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d88d9282fca07f2/Desktop/Projects/Retail Store Sales/"/>
    </mc:Choice>
  </mc:AlternateContent>
  <xr:revisionPtr revIDLastSave="193" documentId="8_{FCDC247C-205A-4C22-AE39-F24C1D68476D}" xr6:coauthVersionLast="47" xr6:coauthVersionMax="47" xr10:uidLastSave="{1BD41294-9BA4-477A-A83C-C100D2E58872}"/>
  <bookViews>
    <workbookView xWindow="-120" yWindow="-120" windowWidth="29040" windowHeight="15720" activeTab="1" xr2:uid="{75D1AA75-A467-4823-A84B-7A04F33CC7FC}"/>
  </bookViews>
  <sheets>
    <sheet name="store_sales" sheetId="1" r:id="rId1"/>
    <sheet name="store_sales_worked" sheetId="2" r:id="rId2"/>
    <sheet name="Sheet2" sheetId="3" r:id="rId3"/>
  </sheets>
  <definedNames>
    <definedName name="_xlnm._FilterDatabase" localSheetId="1" hidden="1">store_sales_worked!$A$1:$N$5001</definedName>
  </definedNames>
  <calcPr calcId="191029"/>
  <pivotCaches>
    <pivotCache cacheId="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8" i="2" l="1" a="1"/>
  <c r="O8" i="2"/>
  <c r="O9" i="2" a="1"/>
  <c r="O9" i="2"/>
  <c r="O10" i="2" a="1"/>
  <c r="O10" i="2"/>
  <c r="O11" i="2" a="1"/>
  <c r="O11" i="2"/>
  <c r="O12" i="2" a="1"/>
  <c r="O12" i="2"/>
  <c r="O13" i="2" a="1"/>
  <c r="O13" i="2"/>
  <c r="O14" i="2" a="1"/>
  <c r="O14" i="2"/>
  <c r="O15" i="2" a="1"/>
  <c r="O15" i="2"/>
  <c r="O16" i="2" a="1"/>
  <c r="O16" i="2"/>
  <c r="O17" i="2" a="1"/>
  <c r="O17" i="2"/>
  <c r="O18" i="2" a="1"/>
  <c r="O18" i="2"/>
  <c r="O19" i="2" a="1"/>
  <c r="O19" i="2"/>
  <c r="O20" i="2" a="1"/>
  <c r="O20" i="2"/>
  <c r="O21" i="2" a="1"/>
  <c r="O21" i="2"/>
  <c r="O22" i="2" a="1"/>
  <c r="O22" i="2"/>
  <c r="O23" i="2" a="1"/>
  <c r="O23" i="2"/>
  <c r="O24" i="2" a="1"/>
  <c r="O24" i="2"/>
  <c r="O25" i="2" a="1"/>
  <c r="O25" i="2"/>
  <c r="O26" i="2" a="1"/>
  <c r="O26" i="2"/>
  <c r="O27" i="2" a="1"/>
  <c r="O27" i="2"/>
  <c r="O28" i="2" a="1"/>
  <c r="O28" i="2"/>
  <c r="O29" i="2" a="1"/>
  <c r="O29" i="2"/>
  <c r="O30" i="2" a="1"/>
  <c r="O30" i="2"/>
  <c r="O31" i="2" a="1"/>
  <c r="O31" i="2"/>
  <c r="O32" i="2" a="1"/>
  <c r="O32" i="2"/>
  <c r="O33" i="2" a="1"/>
  <c r="O33" i="2"/>
  <c r="O34" i="2" a="1"/>
  <c r="O34" i="2"/>
  <c r="O35" i="2" a="1"/>
  <c r="O35" i="2"/>
  <c r="O36" i="2" a="1"/>
  <c r="O36" i="2"/>
  <c r="O37" i="2" a="1"/>
  <c r="O37" i="2"/>
  <c r="O38" i="2" a="1"/>
  <c r="O38" i="2"/>
  <c r="O39" i="2" a="1"/>
  <c r="O39" i="2"/>
  <c r="O40" i="2" a="1"/>
  <c r="O40" i="2"/>
  <c r="O41" i="2" a="1"/>
  <c r="O41" i="2"/>
  <c r="O42" i="2" a="1"/>
  <c r="O42" i="2"/>
  <c r="O43" i="2" a="1"/>
  <c r="O43" i="2"/>
  <c r="O44" i="2" a="1"/>
  <c r="O44" i="2"/>
  <c r="O45" i="2" a="1"/>
  <c r="O45" i="2"/>
  <c r="O46" i="2" a="1"/>
  <c r="O46" i="2"/>
  <c r="O47" i="2" a="1"/>
  <c r="O47" i="2"/>
  <c r="O48" i="2" a="1"/>
  <c r="O48" i="2"/>
  <c r="O49" i="2" a="1"/>
  <c r="O49" i="2"/>
  <c r="O50" i="2" a="1"/>
  <c r="O50" i="2"/>
  <c r="O51" i="2" a="1"/>
  <c r="O51" i="2"/>
  <c r="O52" i="2" a="1"/>
  <c r="O52" i="2"/>
  <c r="O53" i="2" a="1"/>
  <c r="O53" i="2"/>
  <c r="O54" i="2" a="1"/>
  <c r="O54" i="2"/>
  <c r="O55" i="2" a="1"/>
  <c r="O55" i="2"/>
  <c r="O56" i="2" a="1"/>
  <c r="O56" i="2"/>
  <c r="O57" i="2" a="1"/>
  <c r="O57" i="2"/>
  <c r="O58" i="2" a="1"/>
  <c r="O58" i="2"/>
  <c r="O59" i="2" a="1"/>
  <c r="O59" i="2"/>
  <c r="O60" i="2" a="1"/>
  <c r="O60" i="2"/>
  <c r="O61" i="2" a="1"/>
  <c r="O61" i="2"/>
  <c r="O62" i="2" a="1"/>
  <c r="O62" i="2"/>
  <c r="O63" i="2" a="1"/>
  <c r="O63" i="2"/>
  <c r="O64" i="2" a="1"/>
  <c r="O64" i="2"/>
  <c r="O65" i="2" a="1"/>
  <c r="O65" i="2"/>
  <c r="O66" i="2" a="1"/>
  <c r="O66" i="2"/>
  <c r="O67" i="2" a="1"/>
  <c r="O67" i="2"/>
  <c r="O68" i="2" a="1"/>
  <c r="O68" i="2"/>
  <c r="O69" i="2" a="1"/>
  <c r="O69" i="2"/>
  <c r="O70" i="2" a="1"/>
  <c r="O70" i="2"/>
  <c r="O71" i="2" a="1"/>
  <c r="O71" i="2"/>
  <c r="O72" i="2" a="1"/>
  <c r="O72" i="2"/>
  <c r="O73" i="2" a="1"/>
  <c r="O73" i="2"/>
  <c r="O74" i="2" a="1"/>
  <c r="O74" i="2"/>
  <c r="O75" i="2" a="1"/>
  <c r="O75" i="2"/>
  <c r="O76" i="2" a="1"/>
  <c r="O76" i="2"/>
  <c r="O77" i="2" a="1"/>
  <c r="O77" i="2"/>
  <c r="O78" i="2" a="1"/>
  <c r="O78" i="2"/>
  <c r="O79" i="2" a="1"/>
  <c r="O79" i="2"/>
  <c r="O80" i="2" a="1"/>
  <c r="O80" i="2"/>
  <c r="O81" i="2" a="1"/>
  <c r="O81" i="2"/>
  <c r="O82" i="2" a="1"/>
  <c r="O82" i="2"/>
  <c r="O83" i="2" a="1"/>
  <c r="O83" i="2"/>
  <c r="O84" i="2" a="1"/>
  <c r="O84" i="2"/>
  <c r="O85" i="2" a="1"/>
  <c r="O85" i="2"/>
  <c r="O86" i="2" a="1"/>
  <c r="O86" i="2"/>
  <c r="O87" i="2" a="1"/>
  <c r="O87" i="2"/>
  <c r="O88" i="2" a="1"/>
  <c r="O88" i="2"/>
  <c r="O89" i="2" a="1"/>
  <c r="O89" i="2"/>
  <c r="O90" i="2" a="1"/>
  <c r="O90" i="2"/>
  <c r="O91" i="2" a="1"/>
  <c r="O91" i="2"/>
  <c r="O92" i="2" a="1"/>
  <c r="O92" i="2"/>
  <c r="O93" i="2" a="1"/>
  <c r="O93" i="2"/>
  <c r="O94" i="2" a="1"/>
  <c r="O94" i="2"/>
  <c r="O95" i="2" a="1"/>
  <c r="O95" i="2"/>
  <c r="O96" i="2" a="1"/>
  <c r="O96" i="2"/>
  <c r="O97" i="2" a="1"/>
  <c r="O97" i="2"/>
  <c r="O98" i="2" a="1"/>
  <c r="O98" i="2"/>
  <c r="O99" i="2" a="1"/>
  <c r="O99" i="2"/>
  <c r="O100" i="2" a="1"/>
  <c r="O100" i="2"/>
  <c r="O101" i="2" a="1"/>
  <c r="O101" i="2"/>
  <c r="O102" i="2" a="1"/>
  <c r="O102" i="2"/>
  <c r="O103" i="2" a="1"/>
  <c r="O103" i="2"/>
  <c r="O104" i="2" a="1"/>
  <c r="O104" i="2"/>
  <c r="O105" i="2" a="1"/>
  <c r="O105" i="2"/>
  <c r="O106" i="2" a="1"/>
  <c r="O106" i="2"/>
  <c r="O107" i="2" a="1"/>
  <c r="O107" i="2"/>
  <c r="O108" i="2" a="1"/>
  <c r="O108" i="2"/>
  <c r="O109" i="2" a="1"/>
  <c r="O109" i="2"/>
  <c r="O110" i="2" a="1"/>
  <c r="O110" i="2"/>
  <c r="O111" i="2" a="1"/>
  <c r="O111" i="2"/>
  <c r="O112" i="2" a="1"/>
  <c r="O112" i="2"/>
  <c r="O113" i="2" a="1"/>
  <c r="O113" i="2"/>
  <c r="O114" i="2" a="1"/>
  <c r="O114" i="2"/>
  <c r="O115" i="2" a="1"/>
  <c r="O115" i="2"/>
  <c r="O116" i="2" a="1"/>
  <c r="O116" i="2"/>
  <c r="O117" i="2" a="1"/>
  <c r="O117" i="2"/>
  <c r="O118" i="2" a="1"/>
  <c r="O118" i="2"/>
  <c r="O119" i="2" a="1"/>
  <c r="O119" i="2"/>
  <c r="O120" i="2" a="1"/>
  <c r="O120" i="2"/>
  <c r="O121" i="2" a="1"/>
  <c r="O121" i="2"/>
  <c r="O122" i="2" a="1"/>
  <c r="O122" i="2"/>
  <c r="O123" i="2" a="1"/>
  <c r="O123" i="2"/>
  <c r="O124" i="2" a="1"/>
  <c r="O124" i="2"/>
  <c r="O125" i="2" a="1"/>
  <c r="O125" i="2"/>
  <c r="O126" i="2" a="1"/>
  <c r="O126" i="2"/>
  <c r="O127" i="2" a="1"/>
  <c r="O127" i="2"/>
  <c r="O128" i="2" a="1"/>
  <c r="O128" i="2"/>
  <c r="O129" i="2" a="1"/>
  <c r="O129" i="2"/>
  <c r="O130" i="2" a="1"/>
  <c r="O130" i="2"/>
  <c r="O131" i="2" a="1"/>
  <c r="O131" i="2"/>
  <c r="O132" i="2" a="1"/>
  <c r="O132" i="2"/>
  <c r="O133" i="2" a="1"/>
  <c r="O133" i="2"/>
  <c r="O134" i="2" a="1"/>
  <c r="O134" i="2"/>
  <c r="O135" i="2" a="1"/>
  <c r="O135" i="2"/>
  <c r="O136" i="2" a="1"/>
  <c r="O136" i="2"/>
  <c r="O137" i="2" a="1"/>
  <c r="O137" i="2"/>
  <c r="O138" i="2" a="1"/>
  <c r="O138" i="2"/>
  <c r="O139" i="2" a="1"/>
  <c r="O139" i="2"/>
  <c r="O140" i="2" a="1"/>
  <c r="O140" i="2"/>
  <c r="O141" i="2" a="1"/>
  <c r="O141" i="2"/>
  <c r="O142" i="2" a="1"/>
  <c r="O142" i="2"/>
  <c r="O143" i="2" a="1"/>
  <c r="O143" i="2"/>
  <c r="O144" i="2" a="1"/>
  <c r="O144" i="2"/>
  <c r="O145" i="2" a="1"/>
  <c r="O145" i="2"/>
  <c r="O146" i="2" a="1"/>
  <c r="O146" i="2"/>
  <c r="O147" i="2" a="1"/>
  <c r="O147" i="2"/>
  <c r="O148" i="2" a="1"/>
  <c r="O148" i="2"/>
  <c r="O149" i="2" a="1"/>
  <c r="O149" i="2"/>
  <c r="O150" i="2" a="1"/>
  <c r="O150" i="2"/>
  <c r="O151" i="2" a="1"/>
  <c r="O151" i="2"/>
  <c r="O152" i="2" a="1"/>
  <c r="O152" i="2"/>
  <c r="O153" i="2" a="1"/>
  <c r="O153" i="2"/>
  <c r="O154" i="2" a="1"/>
  <c r="O154" i="2"/>
  <c r="O155" i="2" a="1"/>
  <c r="O155" i="2"/>
  <c r="O156" i="2" a="1"/>
  <c r="O156" i="2"/>
  <c r="O157" i="2" a="1"/>
  <c r="O157" i="2"/>
  <c r="O158" i="2" a="1"/>
  <c r="O158" i="2"/>
  <c r="O159" i="2" a="1"/>
  <c r="O159" i="2"/>
  <c r="O160" i="2" a="1"/>
  <c r="O160" i="2"/>
  <c r="O161" i="2" a="1"/>
  <c r="O161" i="2"/>
  <c r="O162" i="2" a="1"/>
  <c r="O162" i="2"/>
  <c r="O163" i="2" a="1"/>
  <c r="O163" i="2"/>
  <c r="O164" i="2" a="1"/>
  <c r="O164" i="2"/>
  <c r="O165" i="2" a="1"/>
  <c r="O165" i="2"/>
  <c r="O166" i="2" a="1"/>
  <c r="O166" i="2"/>
  <c r="O167" i="2" a="1"/>
  <c r="O167" i="2"/>
  <c r="O168" i="2" a="1"/>
  <c r="O168" i="2"/>
  <c r="O169" i="2" a="1"/>
  <c r="O169" i="2"/>
  <c r="O170" i="2" a="1"/>
  <c r="O170" i="2"/>
  <c r="O171" i="2" a="1"/>
  <c r="O171" i="2"/>
  <c r="O172" i="2" a="1"/>
  <c r="O172" i="2"/>
  <c r="O173" i="2" a="1"/>
  <c r="O173" i="2"/>
  <c r="O174" i="2" a="1"/>
  <c r="O174" i="2"/>
  <c r="O175" i="2" a="1"/>
  <c r="O175" i="2"/>
  <c r="O176" i="2" a="1"/>
  <c r="O176" i="2"/>
  <c r="O177" i="2" a="1"/>
  <c r="O177" i="2"/>
  <c r="O178" i="2" a="1"/>
  <c r="O178" i="2"/>
  <c r="O179" i="2" a="1"/>
  <c r="O179" i="2"/>
  <c r="O180" i="2" a="1"/>
  <c r="O180" i="2"/>
  <c r="O181" i="2" a="1"/>
  <c r="O181" i="2"/>
  <c r="O182" i="2" a="1"/>
  <c r="O182" i="2"/>
  <c r="O183" i="2" a="1"/>
  <c r="O183" i="2"/>
  <c r="O184" i="2" a="1"/>
  <c r="O184" i="2"/>
  <c r="O185" i="2" a="1"/>
  <c r="O185" i="2"/>
  <c r="O186" i="2" a="1"/>
  <c r="O186" i="2"/>
  <c r="O187" i="2" a="1"/>
  <c r="O187" i="2"/>
  <c r="O188" i="2" a="1"/>
  <c r="O188" i="2"/>
  <c r="O189" i="2" a="1"/>
  <c r="O189" i="2"/>
  <c r="O190" i="2" a="1"/>
  <c r="O190" i="2"/>
  <c r="O191" i="2" a="1"/>
  <c r="O191" i="2"/>
  <c r="O192" i="2" a="1"/>
  <c r="O192" i="2"/>
  <c r="O193" i="2" a="1"/>
  <c r="O193" i="2"/>
  <c r="O194" i="2" a="1"/>
  <c r="O194" i="2"/>
  <c r="O195" i="2" a="1"/>
  <c r="O195" i="2"/>
  <c r="O196" i="2" a="1"/>
  <c r="O196" i="2"/>
  <c r="O197" i="2" a="1"/>
  <c r="O197" i="2"/>
  <c r="O198" i="2" a="1"/>
  <c r="O198" i="2"/>
  <c r="O199" i="2" a="1"/>
  <c r="O199" i="2"/>
  <c r="O200" i="2" a="1"/>
  <c r="O200" i="2"/>
  <c r="O201" i="2" a="1"/>
  <c r="O201" i="2"/>
  <c r="O202" i="2" a="1"/>
  <c r="O202" i="2"/>
  <c r="O203" i="2" a="1"/>
  <c r="O203" i="2"/>
  <c r="O204" i="2" a="1"/>
  <c r="O204" i="2"/>
  <c r="O205" i="2" a="1"/>
  <c r="O205" i="2"/>
  <c r="O206" i="2" a="1"/>
  <c r="O206" i="2"/>
  <c r="O207" i="2" a="1"/>
  <c r="O207" i="2"/>
  <c r="O208" i="2" a="1"/>
  <c r="O208" i="2"/>
  <c r="O209" i="2" a="1"/>
  <c r="O209" i="2"/>
  <c r="O210" i="2" a="1"/>
  <c r="O210" i="2"/>
  <c r="O211" i="2" a="1"/>
  <c r="O211" i="2"/>
  <c r="O212" i="2" a="1"/>
  <c r="O212" i="2"/>
  <c r="O213" i="2" a="1"/>
  <c r="O213" i="2"/>
  <c r="O214" i="2" a="1"/>
  <c r="O214" i="2"/>
  <c r="O215" i="2" a="1"/>
  <c r="O215" i="2"/>
  <c r="O216" i="2" a="1"/>
  <c r="O216" i="2"/>
  <c r="O217" i="2" a="1"/>
  <c r="O217" i="2"/>
  <c r="O218" i="2" a="1"/>
  <c r="O218" i="2"/>
  <c r="O219" i="2" a="1"/>
  <c r="O219" i="2"/>
  <c r="O220" i="2" a="1"/>
  <c r="O220" i="2"/>
  <c r="O221" i="2" a="1"/>
  <c r="O221" i="2"/>
  <c r="O222" i="2" a="1"/>
  <c r="O222" i="2"/>
  <c r="O223" i="2" a="1"/>
  <c r="O223" i="2"/>
  <c r="O224" i="2" a="1"/>
  <c r="O224" i="2"/>
  <c r="O225" i="2" a="1"/>
  <c r="O225" i="2"/>
  <c r="O226" i="2" a="1"/>
  <c r="O226" i="2"/>
  <c r="O227" i="2" a="1"/>
  <c r="O227" i="2"/>
  <c r="O228" i="2" a="1"/>
  <c r="O228" i="2"/>
  <c r="O229" i="2" a="1"/>
  <c r="O229" i="2"/>
  <c r="O230" i="2" a="1"/>
  <c r="O230" i="2"/>
  <c r="O231" i="2" a="1"/>
  <c r="O231" i="2"/>
  <c r="O232" i="2" a="1"/>
  <c r="O232" i="2"/>
  <c r="O233" i="2" a="1"/>
  <c r="O233" i="2"/>
  <c r="O234" i="2" a="1"/>
  <c r="O234" i="2"/>
  <c r="O235" i="2" a="1"/>
  <c r="O235" i="2"/>
  <c r="O236" i="2" a="1"/>
  <c r="O236" i="2"/>
  <c r="O237" i="2" a="1"/>
  <c r="O237" i="2"/>
  <c r="O238" i="2" a="1"/>
  <c r="O238" i="2"/>
  <c r="O239" i="2" a="1"/>
  <c r="O239" i="2"/>
  <c r="O240" i="2" a="1"/>
  <c r="O240" i="2"/>
  <c r="O241" i="2" a="1"/>
  <c r="O241" i="2"/>
  <c r="O242" i="2" a="1"/>
  <c r="O242" i="2"/>
  <c r="O243" i="2" a="1"/>
  <c r="O243" i="2"/>
  <c r="O244" i="2" a="1"/>
  <c r="O244" i="2"/>
  <c r="O245" i="2" a="1"/>
  <c r="O245" i="2"/>
  <c r="O246" i="2" a="1"/>
  <c r="O246" i="2"/>
  <c r="O247" i="2" a="1"/>
  <c r="O247" i="2"/>
  <c r="O248" i="2" a="1"/>
  <c r="O248" i="2"/>
  <c r="O249" i="2" a="1"/>
  <c r="O249" i="2"/>
  <c r="O250" i="2" a="1"/>
  <c r="O250" i="2"/>
  <c r="O251" i="2" a="1"/>
  <c r="O251" i="2"/>
  <c r="O252" i="2" a="1"/>
  <c r="O252" i="2"/>
  <c r="O253" i="2" a="1"/>
  <c r="O253" i="2"/>
  <c r="O254" i="2" a="1"/>
  <c r="O254" i="2"/>
  <c r="O255" i="2" a="1"/>
  <c r="O255" i="2"/>
  <c r="O256" i="2" a="1"/>
  <c r="O256" i="2"/>
  <c r="O257" i="2" a="1"/>
  <c r="O257" i="2"/>
  <c r="O258" i="2" a="1"/>
  <c r="O258" i="2"/>
  <c r="O259" i="2" a="1"/>
  <c r="O259" i="2"/>
  <c r="O260" i="2" a="1"/>
  <c r="O260" i="2"/>
  <c r="O261" i="2" a="1"/>
  <c r="O261" i="2"/>
  <c r="O262" i="2" a="1"/>
  <c r="O262" i="2"/>
  <c r="O263" i="2" a="1"/>
  <c r="O263" i="2"/>
  <c r="O264" i="2" a="1"/>
  <c r="O264" i="2"/>
  <c r="O265" i="2" a="1"/>
  <c r="O265" i="2"/>
  <c r="O266" i="2" a="1"/>
  <c r="O266" i="2"/>
  <c r="O267" i="2" a="1"/>
  <c r="O267" i="2"/>
  <c r="O268" i="2" a="1"/>
  <c r="O268" i="2"/>
  <c r="O269" i="2" a="1"/>
  <c r="O269" i="2"/>
  <c r="O270" i="2" a="1"/>
  <c r="O270" i="2"/>
  <c r="O271" i="2" a="1"/>
  <c r="O271" i="2"/>
  <c r="O272" i="2" a="1"/>
  <c r="O272" i="2"/>
  <c r="O273" i="2" a="1"/>
  <c r="O273" i="2"/>
  <c r="O274" i="2" a="1"/>
  <c r="O274" i="2"/>
  <c r="O275" i="2" a="1"/>
  <c r="O275" i="2"/>
  <c r="O276" i="2" a="1"/>
  <c r="O276" i="2"/>
  <c r="O277" i="2" a="1"/>
  <c r="O277" i="2"/>
  <c r="O278" i="2" a="1"/>
  <c r="O278" i="2"/>
  <c r="O279" i="2" a="1"/>
  <c r="O279" i="2"/>
  <c r="O280" i="2" a="1"/>
  <c r="O280" i="2"/>
  <c r="O281" i="2" a="1"/>
  <c r="O281" i="2"/>
  <c r="O282" i="2" a="1"/>
  <c r="O282" i="2"/>
  <c r="O283" i="2" a="1"/>
  <c r="O283" i="2"/>
  <c r="O284" i="2" a="1"/>
  <c r="O284" i="2"/>
  <c r="O285" i="2" a="1"/>
  <c r="O285" i="2"/>
  <c r="O286" i="2" a="1"/>
  <c r="O286" i="2"/>
  <c r="O287" i="2" a="1"/>
  <c r="O287" i="2"/>
  <c r="O288" i="2" a="1"/>
  <c r="O288" i="2"/>
  <c r="O289" i="2" a="1"/>
  <c r="O289" i="2"/>
  <c r="O290" i="2" a="1"/>
  <c r="O290" i="2"/>
  <c r="O291" i="2" a="1"/>
  <c r="O291" i="2"/>
  <c r="O292" i="2" a="1"/>
  <c r="O292" i="2"/>
  <c r="O293" i="2" a="1"/>
  <c r="O293" i="2"/>
  <c r="O294" i="2" a="1"/>
  <c r="O294" i="2"/>
  <c r="O295" i="2" a="1"/>
  <c r="O295" i="2"/>
  <c r="O296" i="2" a="1"/>
  <c r="O296" i="2"/>
  <c r="O297" i="2" a="1"/>
  <c r="O297" i="2"/>
  <c r="O298" i="2" a="1"/>
  <c r="O298" i="2"/>
  <c r="O299" i="2" a="1"/>
  <c r="O299" i="2"/>
  <c r="O300" i="2" a="1"/>
  <c r="O300" i="2"/>
  <c r="O301" i="2" a="1"/>
  <c r="O301" i="2"/>
  <c r="O302" i="2" a="1"/>
  <c r="O302" i="2"/>
  <c r="O303" i="2" a="1"/>
  <c r="O303" i="2"/>
  <c r="O304" i="2" a="1"/>
  <c r="O304" i="2"/>
  <c r="O305" i="2" a="1"/>
  <c r="O305" i="2"/>
  <c r="O306" i="2" a="1"/>
  <c r="O306" i="2"/>
  <c r="O307" i="2" a="1"/>
  <c r="O307" i="2"/>
  <c r="O308" i="2" a="1"/>
  <c r="O308" i="2"/>
  <c r="O309" i="2" a="1"/>
  <c r="O309" i="2"/>
  <c r="O310" i="2" a="1"/>
  <c r="O310" i="2"/>
  <c r="O311" i="2" a="1"/>
  <c r="O311" i="2"/>
  <c r="O312" i="2" a="1"/>
  <c r="O312" i="2"/>
  <c r="O313" i="2" a="1"/>
  <c r="O313" i="2"/>
  <c r="O314" i="2" a="1"/>
  <c r="O314" i="2"/>
  <c r="O315" i="2" a="1"/>
  <c r="O315" i="2"/>
  <c r="O316" i="2" a="1"/>
  <c r="O316" i="2"/>
  <c r="O317" i="2" a="1"/>
  <c r="O317" i="2"/>
  <c r="O318" i="2" a="1"/>
  <c r="O318" i="2"/>
  <c r="O319" i="2" a="1"/>
  <c r="O319" i="2"/>
  <c r="O320" i="2" a="1"/>
  <c r="O320" i="2"/>
  <c r="O321" i="2" a="1"/>
  <c r="O321" i="2"/>
  <c r="O322" i="2" a="1"/>
  <c r="O322" i="2"/>
  <c r="O323" i="2" a="1"/>
  <c r="O323" i="2"/>
  <c r="O324" i="2" a="1"/>
  <c r="O324" i="2"/>
  <c r="O325" i="2" a="1"/>
  <c r="O325" i="2"/>
  <c r="O326" i="2" a="1"/>
  <c r="O326" i="2"/>
  <c r="O327" i="2" a="1"/>
  <c r="O327" i="2"/>
  <c r="O328" i="2" a="1"/>
  <c r="O328" i="2"/>
  <c r="O329" i="2" a="1"/>
  <c r="O329" i="2"/>
  <c r="O330" i="2" a="1"/>
  <c r="O330" i="2"/>
  <c r="O331" i="2" a="1"/>
  <c r="O331" i="2"/>
  <c r="O332" i="2" a="1"/>
  <c r="O332" i="2"/>
  <c r="O333" i="2" a="1"/>
  <c r="O333" i="2"/>
  <c r="O334" i="2" a="1"/>
  <c r="O334" i="2"/>
  <c r="O335" i="2" a="1"/>
  <c r="O335" i="2"/>
  <c r="O336" i="2" a="1"/>
  <c r="O336" i="2"/>
  <c r="O337" i="2" a="1"/>
  <c r="O337" i="2"/>
  <c r="O338" i="2" a="1"/>
  <c r="O338" i="2"/>
  <c r="O339" i="2" a="1"/>
  <c r="O339" i="2"/>
  <c r="O340" i="2" a="1"/>
  <c r="O340" i="2"/>
  <c r="O341" i="2" a="1"/>
  <c r="O341" i="2"/>
  <c r="O342" i="2" a="1"/>
  <c r="O342" i="2"/>
  <c r="O343" i="2" a="1"/>
  <c r="O343" i="2"/>
  <c r="O344" i="2" a="1"/>
  <c r="O344" i="2"/>
  <c r="O345" i="2" a="1"/>
  <c r="O345" i="2"/>
  <c r="O346" i="2" a="1"/>
  <c r="O346" i="2"/>
  <c r="O347" i="2" a="1"/>
  <c r="O347" i="2"/>
  <c r="O348" i="2" a="1"/>
  <c r="O348" i="2"/>
  <c r="O349" i="2" a="1"/>
  <c r="O349" i="2"/>
  <c r="O350" i="2" a="1"/>
  <c r="O350" i="2"/>
  <c r="O351" i="2" a="1"/>
  <c r="O351" i="2"/>
  <c r="O352" i="2" a="1"/>
  <c r="O352" i="2"/>
  <c r="O353" i="2" a="1"/>
  <c r="O353" i="2"/>
  <c r="O354" i="2" a="1"/>
  <c r="O354" i="2"/>
  <c r="O355" i="2" a="1"/>
  <c r="O355" i="2"/>
  <c r="O356" i="2" a="1"/>
  <c r="O356" i="2"/>
  <c r="O357" i="2" a="1"/>
  <c r="O357" i="2"/>
  <c r="O358" i="2" a="1"/>
  <c r="O358" i="2"/>
  <c r="O359" i="2" a="1"/>
  <c r="O359" i="2"/>
  <c r="O360" i="2" a="1"/>
  <c r="O360" i="2"/>
  <c r="O361" i="2" a="1"/>
  <c r="O361" i="2"/>
  <c r="O362" i="2" a="1"/>
  <c r="O362" i="2"/>
  <c r="O363" i="2" a="1"/>
  <c r="O363" i="2"/>
  <c r="O364" i="2" a="1"/>
  <c r="O364" i="2"/>
  <c r="O365" i="2" a="1"/>
  <c r="O365" i="2"/>
  <c r="O366" i="2" a="1"/>
  <c r="O366" i="2"/>
  <c r="O367" i="2" a="1"/>
  <c r="O367" i="2"/>
  <c r="O368" i="2" a="1"/>
  <c r="O368" i="2"/>
  <c r="O369" i="2" a="1"/>
  <c r="O369" i="2"/>
  <c r="O370" i="2" a="1"/>
  <c r="O370" i="2"/>
  <c r="O371" i="2" a="1"/>
  <c r="O371" i="2"/>
  <c r="O372" i="2" a="1"/>
  <c r="O372" i="2"/>
  <c r="O373" i="2" a="1"/>
  <c r="O373" i="2"/>
  <c r="O374" i="2" a="1"/>
  <c r="O374" i="2"/>
  <c r="O375" i="2" a="1"/>
  <c r="O375" i="2"/>
  <c r="O376" i="2" a="1"/>
  <c r="O376" i="2"/>
  <c r="O377" i="2" a="1"/>
  <c r="O377" i="2"/>
  <c r="O378" i="2" a="1"/>
  <c r="O378" i="2"/>
  <c r="O379" i="2" a="1"/>
  <c r="O379" i="2"/>
  <c r="O380" i="2" a="1"/>
  <c r="O380" i="2"/>
  <c r="O381" i="2" a="1"/>
  <c r="O381" i="2"/>
  <c r="O382" i="2" a="1"/>
  <c r="O382" i="2"/>
  <c r="O383" i="2" a="1"/>
  <c r="O383" i="2"/>
  <c r="O384" i="2" a="1"/>
  <c r="O384" i="2"/>
  <c r="O385" i="2" a="1"/>
  <c r="O385" i="2"/>
  <c r="O386" i="2" a="1"/>
  <c r="O386" i="2"/>
  <c r="O387" i="2" a="1"/>
  <c r="O387" i="2"/>
  <c r="O388" i="2" a="1"/>
  <c r="O388" i="2"/>
  <c r="O389" i="2" a="1"/>
  <c r="O389" i="2"/>
  <c r="O390" i="2" a="1"/>
  <c r="O390" i="2"/>
  <c r="O391" i="2" a="1"/>
  <c r="O391" i="2"/>
  <c r="O392" i="2" a="1"/>
  <c r="O392" i="2"/>
  <c r="O393" i="2" a="1"/>
  <c r="O393" i="2"/>
  <c r="O394" i="2" a="1"/>
  <c r="O394" i="2"/>
  <c r="O395" i="2" a="1"/>
  <c r="O395" i="2"/>
  <c r="O396" i="2" a="1"/>
  <c r="O396" i="2"/>
  <c r="O397" i="2" a="1"/>
  <c r="O397" i="2"/>
  <c r="O398" i="2" a="1"/>
  <c r="O398" i="2"/>
  <c r="O399" i="2" a="1"/>
  <c r="O399" i="2"/>
  <c r="O400" i="2" a="1"/>
  <c r="O400" i="2"/>
  <c r="O401" i="2" a="1"/>
  <c r="O401" i="2"/>
  <c r="O402" i="2" a="1"/>
  <c r="O402" i="2"/>
  <c r="O403" i="2" a="1"/>
  <c r="O403" i="2"/>
  <c r="O404" i="2" a="1"/>
  <c r="O404" i="2"/>
  <c r="O405" i="2" a="1"/>
  <c r="O405" i="2"/>
  <c r="O406" i="2" a="1"/>
  <c r="O406" i="2"/>
  <c r="O407" i="2" a="1"/>
  <c r="O407" i="2"/>
  <c r="O408" i="2" a="1"/>
  <c r="O408" i="2"/>
  <c r="O409" i="2" a="1"/>
  <c r="O409" i="2"/>
  <c r="O410" i="2" a="1"/>
  <c r="O410" i="2"/>
  <c r="O411" i="2" a="1"/>
  <c r="O411" i="2"/>
  <c r="O412" i="2" a="1"/>
  <c r="O412" i="2"/>
  <c r="O413" i="2" a="1"/>
  <c r="O413" i="2"/>
  <c r="O414" i="2" a="1"/>
  <c r="O414" i="2"/>
  <c r="O415" i="2" a="1"/>
  <c r="O415" i="2"/>
  <c r="O416" i="2" a="1"/>
  <c r="O416" i="2"/>
  <c r="O417" i="2" a="1"/>
  <c r="O417" i="2"/>
  <c r="O418" i="2" a="1"/>
  <c r="O418" i="2"/>
  <c r="O419" i="2" a="1"/>
  <c r="O419" i="2"/>
  <c r="O420" i="2" a="1"/>
  <c r="O420" i="2"/>
  <c r="O421" i="2" a="1"/>
  <c r="O421" i="2"/>
  <c r="O422" i="2" a="1"/>
  <c r="O422" i="2"/>
  <c r="O423" i="2" a="1"/>
  <c r="O423" i="2"/>
  <c r="O424" i="2" a="1"/>
  <c r="O424" i="2"/>
  <c r="O425" i="2" a="1"/>
  <c r="O425" i="2"/>
  <c r="O426" i="2" a="1"/>
  <c r="O426" i="2"/>
  <c r="O427" i="2" a="1"/>
  <c r="O427" i="2"/>
  <c r="O428" i="2" a="1"/>
  <c r="O428" i="2"/>
  <c r="O429" i="2" a="1"/>
  <c r="O429" i="2"/>
  <c r="O430" i="2" a="1"/>
  <c r="O430" i="2"/>
  <c r="O431" i="2" a="1"/>
  <c r="O431" i="2"/>
  <c r="O432" i="2" a="1"/>
  <c r="O432" i="2"/>
  <c r="O433" i="2" a="1"/>
  <c r="O433" i="2"/>
  <c r="O434" i="2" a="1"/>
  <c r="O434" i="2"/>
  <c r="O435" i="2" a="1"/>
  <c r="O435" i="2"/>
  <c r="O436" i="2" a="1"/>
  <c r="O436" i="2"/>
  <c r="O437" i="2" a="1"/>
  <c r="O437" i="2"/>
  <c r="O438" i="2" a="1"/>
  <c r="O438" i="2"/>
  <c r="O439" i="2" a="1"/>
  <c r="O439" i="2"/>
  <c r="O440" i="2" a="1"/>
  <c r="O440" i="2"/>
  <c r="O441" i="2" a="1"/>
  <c r="O441" i="2"/>
  <c r="O442" i="2" a="1"/>
  <c r="O442" i="2"/>
  <c r="O443" i="2" a="1"/>
  <c r="O443" i="2"/>
  <c r="O444" i="2" a="1"/>
  <c r="O444" i="2"/>
  <c r="O445" i="2" a="1"/>
  <c r="O445" i="2"/>
  <c r="O446" i="2" a="1"/>
  <c r="O446" i="2"/>
  <c r="O447" i="2" a="1"/>
  <c r="O447" i="2"/>
  <c r="O448" i="2" a="1"/>
  <c r="O448" i="2"/>
  <c r="O449" i="2" a="1"/>
  <c r="O449" i="2"/>
  <c r="O450" i="2" a="1"/>
  <c r="O450" i="2"/>
  <c r="O451" i="2" a="1"/>
  <c r="O451" i="2"/>
  <c r="O452" i="2" a="1"/>
  <c r="O452" i="2"/>
  <c r="O453" i="2" a="1"/>
  <c r="O453" i="2"/>
  <c r="O454" i="2" a="1"/>
  <c r="O454" i="2"/>
  <c r="O455" i="2" a="1"/>
  <c r="O455" i="2"/>
  <c r="O456" i="2" a="1"/>
  <c r="O456" i="2"/>
  <c r="O457" i="2" a="1"/>
  <c r="O457" i="2"/>
  <c r="O458" i="2" a="1"/>
  <c r="O458" i="2"/>
  <c r="O459" i="2" a="1"/>
  <c r="O459" i="2"/>
  <c r="O460" i="2" a="1"/>
  <c r="O460" i="2"/>
  <c r="O461" i="2" a="1"/>
  <c r="O461" i="2"/>
  <c r="O462" i="2" a="1"/>
  <c r="O462" i="2"/>
  <c r="O463" i="2" a="1"/>
  <c r="O463" i="2"/>
  <c r="O464" i="2" a="1"/>
  <c r="O464" i="2"/>
  <c r="O465" i="2" a="1"/>
  <c r="O465" i="2"/>
  <c r="O466" i="2" a="1"/>
  <c r="O466" i="2"/>
  <c r="O467" i="2" a="1"/>
  <c r="O467" i="2"/>
  <c r="O468" i="2" a="1"/>
  <c r="O468" i="2"/>
  <c r="O469" i="2" a="1"/>
  <c r="O469" i="2"/>
  <c r="O470" i="2" a="1"/>
  <c r="O470" i="2"/>
  <c r="O471" i="2" a="1"/>
  <c r="O471" i="2"/>
  <c r="O472" i="2" a="1"/>
  <c r="O472" i="2"/>
  <c r="O473" i="2" a="1"/>
  <c r="O473" i="2"/>
  <c r="O474" i="2" a="1"/>
  <c r="O474" i="2"/>
  <c r="O475" i="2" a="1"/>
  <c r="O475" i="2"/>
  <c r="O476" i="2" a="1"/>
  <c r="O476" i="2"/>
  <c r="O477" i="2" a="1"/>
  <c r="O477" i="2"/>
  <c r="O478" i="2" a="1"/>
  <c r="O478" i="2"/>
  <c r="O479" i="2" a="1"/>
  <c r="O479" i="2"/>
  <c r="O480" i="2" a="1"/>
  <c r="O480" i="2"/>
  <c r="O481" i="2" a="1"/>
  <c r="O481" i="2"/>
  <c r="O482" i="2" a="1"/>
  <c r="O482" i="2"/>
  <c r="O483" i="2" a="1"/>
  <c r="O483" i="2"/>
  <c r="O484" i="2" a="1"/>
  <c r="O484" i="2"/>
  <c r="O485" i="2" a="1"/>
  <c r="O485" i="2"/>
  <c r="O486" i="2" a="1"/>
  <c r="O486" i="2"/>
  <c r="O487" i="2" a="1"/>
  <c r="O487" i="2"/>
  <c r="O488" i="2" a="1"/>
  <c r="O488" i="2"/>
  <c r="O489" i="2" a="1"/>
  <c r="O489" i="2"/>
  <c r="O490" i="2" a="1"/>
  <c r="O490" i="2"/>
  <c r="O491" i="2" a="1"/>
  <c r="O491" i="2"/>
  <c r="O492" i="2" a="1"/>
  <c r="O492" i="2"/>
  <c r="O493" i="2" a="1"/>
  <c r="O493" i="2"/>
  <c r="O494" i="2" a="1"/>
  <c r="O494" i="2"/>
  <c r="O495" i="2" a="1"/>
  <c r="O495" i="2"/>
  <c r="O496" i="2" a="1"/>
  <c r="O496" i="2"/>
  <c r="O497" i="2" a="1"/>
  <c r="O497" i="2"/>
  <c r="O498" i="2" a="1"/>
  <c r="O498" i="2"/>
  <c r="O499" i="2" a="1"/>
  <c r="O499" i="2"/>
  <c r="O500" i="2" a="1"/>
  <c r="O500" i="2"/>
  <c r="O501" i="2" a="1"/>
  <c r="O501" i="2"/>
  <c r="O502" i="2" a="1"/>
  <c r="O502" i="2"/>
  <c r="O503" i="2" a="1"/>
  <c r="O503" i="2"/>
  <c r="O504" i="2" a="1"/>
  <c r="O504" i="2"/>
  <c r="O505" i="2" a="1"/>
  <c r="O505" i="2"/>
  <c r="O506" i="2" a="1"/>
  <c r="O506" i="2"/>
  <c r="O507" i="2" a="1"/>
  <c r="O507" i="2"/>
  <c r="O508" i="2" a="1"/>
  <c r="O508" i="2"/>
  <c r="O509" i="2" a="1"/>
  <c r="O509" i="2"/>
  <c r="O510" i="2" a="1"/>
  <c r="O510" i="2"/>
  <c r="O511" i="2" a="1"/>
  <c r="O511" i="2"/>
  <c r="O512" i="2" a="1"/>
  <c r="O512" i="2"/>
  <c r="O513" i="2" a="1"/>
  <c r="O513" i="2"/>
  <c r="O514" i="2" a="1"/>
  <c r="O514" i="2"/>
  <c r="O515" i="2" a="1"/>
  <c r="O515" i="2"/>
  <c r="O516" i="2" a="1"/>
  <c r="O516" i="2"/>
  <c r="O517" i="2" a="1"/>
  <c r="O517" i="2"/>
  <c r="O518" i="2" a="1"/>
  <c r="O518" i="2"/>
  <c r="O519" i="2" a="1"/>
  <c r="O519" i="2"/>
  <c r="O520" i="2" a="1"/>
  <c r="O520" i="2"/>
  <c r="O521" i="2" a="1"/>
  <c r="O521" i="2"/>
  <c r="O522" i="2" a="1"/>
  <c r="O522" i="2"/>
  <c r="O523" i="2" a="1"/>
  <c r="O523" i="2"/>
  <c r="O524" i="2" a="1"/>
  <c r="O524" i="2"/>
  <c r="O525" i="2" a="1"/>
  <c r="O525" i="2"/>
  <c r="O526" i="2" a="1"/>
  <c r="O526" i="2"/>
  <c r="O527" i="2" a="1"/>
  <c r="O527" i="2"/>
  <c r="O528" i="2" a="1"/>
  <c r="O528" i="2"/>
  <c r="O529" i="2" a="1"/>
  <c r="O529" i="2"/>
  <c r="O530" i="2" a="1"/>
  <c r="O530" i="2"/>
  <c r="O531" i="2" a="1"/>
  <c r="O531" i="2"/>
  <c r="O532" i="2" a="1"/>
  <c r="O532" i="2"/>
  <c r="O533" i="2" a="1"/>
  <c r="O533" i="2"/>
  <c r="O534" i="2" a="1"/>
  <c r="O534" i="2"/>
  <c r="O535" i="2" a="1"/>
  <c r="O535" i="2"/>
  <c r="O536" i="2" a="1"/>
  <c r="O536" i="2"/>
  <c r="O537" i="2" a="1"/>
  <c r="O537" i="2"/>
  <c r="O538" i="2" a="1"/>
  <c r="O538" i="2"/>
  <c r="O539" i="2" a="1"/>
  <c r="O539" i="2"/>
  <c r="O540" i="2" a="1"/>
  <c r="O540" i="2"/>
  <c r="O541" i="2" a="1"/>
  <c r="O541" i="2"/>
  <c r="O542" i="2" a="1"/>
  <c r="O542" i="2"/>
  <c r="O543" i="2" a="1"/>
  <c r="O543" i="2"/>
  <c r="O544" i="2" a="1"/>
  <c r="O544" i="2"/>
  <c r="O545" i="2" a="1"/>
  <c r="O545" i="2"/>
  <c r="O546" i="2" a="1"/>
  <c r="O546" i="2"/>
  <c r="O547" i="2" a="1"/>
  <c r="O547" i="2"/>
  <c r="O548" i="2" a="1"/>
  <c r="O548" i="2"/>
  <c r="O549" i="2" a="1"/>
  <c r="O549" i="2"/>
  <c r="O550" i="2" a="1"/>
  <c r="O550" i="2"/>
  <c r="O551" i="2" a="1"/>
  <c r="O551" i="2"/>
  <c r="O552" i="2" a="1"/>
  <c r="O552" i="2"/>
  <c r="O553" i="2" a="1"/>
  <c r="O553" i="2"/>
  <c r="O554" i="2" a="1"/>
  <c r="O554" i="2"/>
  <c r="O555" i="2" a="1"/>
  <c r="O555" i="2"/>
  <c r="O556" i="2" a="1"/>
  <c r="O556" i="2"/>
  <c r="O557" i="2" a="1"/>
  <c r="O557" i="2"/>
  <c r="O558" i="2" a="1"/>
  <c r="O558" i="2"/>
  <c r="O559" i="2" a="1"/>
  <c r="O559" i="2"/>
  <c r="O560" i="2" a="1"/>
  <c r="O560" i="2"/>
  <c r="O561" i="2" a="1"/>
  <c r="O561" i="2"/>
  <c r="O562" i="2" a="1"/>
  <c r="O562" i="2"/>
  <c r="O563" i="2" a="1"/>
  <c r="O563" i="2"/>
  <c r="O564" i="2" a="1"/>
  <c r="O564" i="2"/>
  <c r="O565" i="2" a="1"/>
  <c r="O565" i="2"/>
  <c r="O566" i="2" a="1"/>
  <c r="O566" i="2"/>
  <c r="O567" i="2" a="1"/>
  <c r="O567" i="2"/>
  <c r="O568" i="2" a="1"/>
  <c r="O568" i="2"/>
  <c r="O569" i="2" a="1"/>
  <c r="O569" i="2"/>
  <c r="O570" i="2" a="1"/>
  <c r="O570" i="2"/>
  <c r="O571" i="2" a="1"/>
  <c r="O571" i="2"/>
  <c r="O572" i="2" a="1"/>
  <c r="O572" i="2"/>
  <c r="O573" i="2" a="1"/>
  <c r="O573" i="2"/>
  <c r="O574" i="2" a="1"/>
  <c r="O574" i="2"/>
  <c r="O575" i="2" a="1"/>
  <c r="O575" i="2"/>
  <c r="O576" i="2" a="1"/>
  <c r="O576" i="2"/>
  <c r="O577" i="2" a="1"/>
  <c r="O577" i="2"/>
  <c r="O578" i="2" a="1"/>
  <c r="O578" i="2"/>
  <c r="O579" i="2" a="1"/>
  <c r="O579" i="2"/>
  <c r="O580" i="2" a="1"/>
  <c r="O580" i="2"/>
  <c r="O581" i="2" a="1"/>
  <c r="O581" i="2"/>
  <c r="O582" i="2" a="1"/>
  <c r="O582" i="2"/>
  <c r="O583" i="2" a="1"/>
  <c r="O583" i="2"/>
  <c r="O584" i="2" a="1"/>
  <c r="O584" i="2"/>
  <c r="O585" i="2" a="1"/>
  <c r="O585" i="2"/>
  <c r="O586" i="2" a="1"/>
  <c r="O586" i="2"/>
  <c r="O587" i="2" a="1"/>
  <c r="O587" i="2"/>
  <c r="O588" i="2" a="1"/>
  <c r="O588" i="2"/>
  <c r="O589" i="2" a="1"/>
  <c r="O589" i="2"/>
  <c r="O590" i="2" a="1"/>
  <c r="O590" i="2"/>
  <c r="O591" i="2" a="1"/>
  <c r="O591" i="2"/>
  <c r="O592" i="2" a="1"/>
  <c r="O592" i="2"/>
  <c r="O593" i="2" a="1"/>
  <c r="O593" i="2"/>
  <c r="O594" i="2" a="1"/>
  <c r="O594" i="2"/>
  <c r="O595" i="2" a="1"/>
  <c r="O595" i="2"/>
  <c r="O596" i="2" a="1"/>
  <c r="O596" i="2"/>
  <c r="O597" i="2" a="1"/>
  <c r="O597" i="2"/>
  <c r="O598" i="2" a="1"/>
  <c r="O598" i="2"/>
  <c r="O599" i="2" a="1"/>
  <c r="O599" i="2"/>
  <c r="O600" i="2" a="1"/>
  <c r="O600" i="2"/>
  <c r="O601" i="2" a="1"/>
  <c r="O601" i="2"/>
  <c r="O602" i="2" a="1"/>
  <c r="O602" i="2"/>
  <c r="O603" i="2" a="1"/>
  <c r="O603" i="2"/>
  <c r="O604" i="2" a="1"/>
  <c r="O604" i="2"/>
  <c r="O605" i="2" a="1"/>
  <c r="O605" i="2"/>
  <c r="O606" i="2" a="1"/>
  <c r="O606" i="2"/>
  <c r="O607" i="2" a="1"/>
  <c r="O607" i="2"/>
  <c r="O608" i="2" a="1"/>
  <c r="O608" i="2"/>
  <c r="O609" i="2" a="1"/>
  <c r="O609" i="2"/>
  <c r="O610" i="2" a="1"/>
  <c r="O610" i="2"/>
  <c r="O611" i="2" a="1"/>
  <c r="O611" i="2"/>
  <c r="O612" i="2" a="1"/>
  <c r="O612" i="2"/>
  <c r="O613" i="2" a="1"/>
  <c r="O613" i="2"/>
  <c r="O614" i="2" a="1"/>
  <c r="O614" i="2"/>
  <c r="O615" i="2" a="1"/>
  <c r="O615" i="2"/>
  <c r="O616" i="2" a="1"/>
  <c r="O616" i="2"/>
  <c r="O617" i="2" a="1"/>
  <c r="O617" i="2"/>
  <c r="O618" i="2" a="1"/>
  <c r="O618" i="2"/>
  <c r="O619" i="2" a="1"/>
  <c r="O619" i="2"/>
  <c r="O620" i="2" a="1"/>
  <c r="O620" i="2"/>
  <c r="O621" i="2" a="1"/>
  <c r="O621" i="2"/>
  <c r="O622" i="2" a="1"/>
  <c r="O622" i="2"/>
  <c r="O623" i="2" a="1"/>
  <c r="O623" i="2"/>
  <c r="O624" i="2" a="1"/>
  <c r="O624" i="2"/>
  <c r="O625" i="2" a="1"/>
  <c r="O625" i="2"/>
  <c r="O626" i="2" a="1"/>
  <c r="O626" i="2"/>
  <c r="O627" i="2" a="1"/>
  <c r="O627" i="2"/>
  <c r="O628" i="2" a="1"/>
  <c r="O628" i="2"/>
  <c r="O629" i="2" a="1"/>
  <c r="O629" i="2"/>
  <c r="O630" i="2" a="1"/>
  <c r="O630" i="2"/>
  <c r="O631" i="2" a="1"/>
  <c r="O631" i="2"/>
  <c r="O632" i="2" a="1"/>
  <c r="O632" i="2"/>
  <c r="O633" i="2" a="1"/>
  <c r="O633" i="2"/>
  <c r="O634" i="2" a="1"/>
  <c r="O634" i="2"/>
  <c r="O635" i="2" a="1"/>
  <c r="O635" i="2"/>
  <c r="O636" i="2" a="1"/>
  <c r="O636" i="2"/>
  <c r="O637" i="2" a="1"/>
  <c r="O637" i="2"/>
  <c r="O638" i="2" a="1"/>
  <c r="O638" i="2"/>
  <c r="O639" i="2" a="1"/>
  <c r="O639" i="2"/>
  <c r="O640" i="2" a="1"/>
  <c r="O640" i="2"/>
  <c r="O641" i="2" a="1"/>
  <c r="O641" i="2"/>
  <c r="O642" i="2" a="1"/>
  <c r="O642" i="2"/>
  <c r="O643" i="2" a="1"/>
  <c r="O643" i="2"/>
  <c r="O644" i="2" a="1"/>
  <c r="O644" i="2"/>
  <c r="O645" i="2" a="1"/>
  <c r="O645" i="2"/>
  <c r="O646" i="2" a="1"/>
  <c r="O646" i="2"/>
  <c r="O647" i="2" a="1"/>
  <c r="O647" i="2"/>
  <c r="O648" i="2" a="1"/>
  <c r="O648" i="2"/>
  <c r="O649" i="2" a="1"/>
  <c r="O649" i="2"/>
  <c r="O650" i="2" a="1"/>
  <c r="O650" i="2"/>
  <c r="O651" i="2" a="1"/>
  <c r="O651" i="2"/>
  <c r="O652" i="2" a="1"/>
  <c r="O652" i="2"/>
  <c r="O653" i="2" a="1"/>
  <c r="O653" i="2"/>
  <c r="O654" i="2" a="1"/>
  <c r="O654" i="2"/>
  <c r="O655" i="2" a="1"/>
  <c r="O655" i="2"/>
  <c r="O656" i="2" a="1"/>
  <c r="O656" i="2"/>
  <c r="O657" i="2" a="1"/>
  <c r="O657" i="2"/>
  <c r="O658" i="2" a="1"/>
  <c r="O658" i="2"/>
  <c r="O659" i="2" a="1"/>
  <c r="O659" i="2"/>
  <c r="O660" i="2" a="1"/>
  <c r="O660" i="2"/>
  <c r="O661" i="2" a="1"/>
  <c r="O661" i="2"/>
  <c r="O662" i="2" a="1"/>
  <c r="O662" i="2"/>
  <c r="O663" i="2" a="1"/>
  <c r="O663" i="2"/>
  <c r="O664" i="2" a="1"/>
  <c r="O664" i="2"/>
  <c r="O665" i="2" a="1"/>
  <c r="O665" i="2"/>
  <c r="O666" i="2" a="1"/>
  <c r="O666" i="2"/>
  <c r="O667" i="2" a="1"/>
  <c r="O667" i="2"/>
  <c r="O668" i="2" a="1"/>
  <c r="O668" i="2"/>
  <c r="O669" i="2" a="1"/>
  <c r="O669" i="2"/>
  <c r="O670" i="2" a="1"/>
  <c r="O670" i="2"/>
  <c r="O671" i="2" a="1"/>
  <c r="O671" i="2"/>
  <c r="O672" i="2" a="1"/>
  <c r="O672" i="2"/>
  <c r="O673" i="2" a="1"/>
  <c r="O673" i="2"/>
  <c r="O674" i="2" a="1"/>
  <c r="O674" i="2"/>
  <c r="O675" i="2" a="1"/>
  <c r="O675" i="2"/>
  <c r="O676" i="2" a="1"/>
  <c r="O676" i="2"/>
  <c r="O677" i="2" a="1"/>
  <c r="O677" i="2"/>
  <c r="O678" i="2" a="1"/>
  <c r="O678" i="2"/>
  <c r="O679" i="2" a="1"/>
  <c r="O679" i="2"/>
  <c r="O680" i="2" a="1"/>
  <c r="O680" i="2"/>
  <c r="O681" i="2" a="1"/>
  <c r="O681" i="2"/>
  <c r="O682" i="2" a="1"/>
  <c r="O682" i="2"/>
  <c r="O683" i="2" a="1"/>
  <c r="O683" i="2"/>
  <c r="O684" i="2" a="1"/>
  <c r="O684" i="2"/>
  <c r="O685" i="2" a="1"/>
  <c r="O685" i="2"/>
  <c r="O686" i="2" a="1"/>
  <c r="O686" i="2"/>
  <c r="O687" i="2" a="1"/>
  <c r="O687" i="2"/>
  <c r="O688" i="2" a="1"/>
  <c r="O688" i="2"/>
  <c r="O689" i="2" a="1"/>
  <c r="O689" i="2"/>
  <c r="O690" i="2" a="1"/>
  <c r="O690" i="2"/>
  <c r="O691" i="2" a="1"/>
  <c r="O691" i="2"/>
  <c r="O692" i="2" a="1"/>
  <c r="O692" i="2"/>
  <c r="O693" i="2" a="1"/>
  <c r="O693" i="2"/>
  <c r="O694" i="2" a="1"/>
  <c r="O694" i="2"/>
  <c r="O695" i="2" a="1"/>
  <c r="O695" i="2"/>
  <c r="O696" i="2" a="1"/>
  <c r="O696" i="2"/>
  <c r="O697" i="2" a="1"/>
  <c r="O697" i="2"/>
  <c r="O698" i="2" a="1"/>
  <c r="O698" i="2"/>
  <c r="O699" i="2" a="1"/>
  <c r="O699" i="2"/>
  <c r="O700" i="2" a="1"/>
  <c r="O700" i="2"/>
  <c r="O701" i="2" a="1"/>
  <c r="O701" i="2"/>
  <c r="O702" i="2" a="1"/>
  <c r="O702" i="2"/>
  <c r="O703" i="2" a="1"/>
  <c r="O703" i="2"/>
  <c r="O704" i="2" a="1"/>
  <c r="O704" i="2"/>
  <c r="O705" i="2" a="1"/>
  <c r="O705" i="2"/>
  <c r="O706" i="2" a="1"/>
  <c r="O706" i="2"/>
  <c r="O707" i="2" a="1"/>
  <c r="O707" i="2"/>
  <c r="O708" i="2" a="1"/>
  <c r="O708" i="2"/>
  <c r="O709" i="2" a="1"/>
  <c r="O709" i="2"/>
  <c r="O710" i="2" a="1"/>
  <c r="O710" i="2"/>
  <c r="O711" i="2" a="1"/>
  <c r="O711" i="2"/>
  <c r="O712" i="2" a="1"/>
  <c r="O712" i="2"/>
  <c r="O713" i="2" a="1"/>
  <c r="O713" i="2"/>
  <c r="O714" i="2" a="1"/>
  <c r="O714" i="2"/>
  <c r="O715" i="2" a="1"/>
  <c r="O715" i="2"/>
  <c r="O716" i="2" a="1"/>
  <c r="O716" i="2"/>
  <c r="O717" i="2" a="1"/>
  <c r="O717" i="2"/>
  <c r="O718" i="2" a="1"/>
  <c r="O718" i="2"/>
  <c r="O719" i="2" a="1"/>
  <c r="O719" i="2"/>
  <c r="O720" i="2" a="1"/>
  <c r="O720" i="2"/>
  <c r="O721" i="2" a="1"/>
  <c r="O721" i="2"/>
  <c r="O722" i="2" a="1"/>
  <c r="O722" i="2"/>
  <c r="O723" i="2" a="1"/>
  <c r="O723" i="2"/>
  <c r="O724" i="2" a="1"/>
  <c r="O724" i="2"/>
  <c r="O725" i="2" a="1"/>
  <c r="O725" i="2"/>
  <c r="O726" i="2" a="1"/>
  <c r="O726" i="2"/>
  <c r="O727" i="2" a="1"/>
  <c r="O727" i="2"/>
  <c r="O728" i="2" a="1"/>
  <c r="O728" i="2"/>
  <c r="O729" i="2" a="1"/>
  <c r="O729" i="2"/>
  <c r="O730" i="2" a="1"/>
  <c r="O730" i="2"/>
  <c r="O731" i="2" a="1"/>
  <c r="O731" i="2"/>
  <c r="O732" i="2" a="1"/>
  <c r="O732" i="2"/>
  <c r="O733" i="2" a="1"/>
  <c r="O733" i="2"/>
  <c r="O734" i="2" a="1"/>
  <c r="O734" i="2"/>
  <c r="O735" i="2" a="1"/>
  <c r="O735" i="2"/>
  <c r="O736" i="2" a="1"/>
  <c r="O736" i="2"/>
  <c r="O737" i="2" a="1"/>
  <c r="O737" i="2"/>
  <c r="O738" i="2" a="1"/>
  <c r="O738" i="2"/>
  <c r="O739" i="2" a="1"/>
  <c r="O739" i="2"/>
  <c r="O740" i="2" a="1"/>
  <c r="O740" i="2"/>
  <c r="O741" i="2" a="1"/>
  <c r="O741" i="2"/>
  <c r="O742" i="2" a="1"/>
  <c r="O742" i="2"/>
  <c r="O743" i="2" a="1"/>
  <c r="O743" i="2"/>
  <c r="O744" i="2" a="1"/>
  <c r="O744" i="2"/>
  <c r="O745" i="2" a="1"/>
  <c r="O745" i="2"/>
  <c r="O746" i="2" a="1"/>
  <c r="O746" i="2"/>
  <c r="O747" i="2" a="1"/>
  <c r="O747" i="2"/>
  <c r="O748" i="2" a="1"/>
  <c r="O748" i="2"/>
  <c r="O749" i="2" a="1"/>
  <c r="O749" i="2"/>
  <c r="O750" i="2" a="1"/>
  <c r="O750" i="2"/>
  <c r="O751" i="2" a="1"/>
  <c r="O751" i="2"/>
  <c r="O752" i="2" a="1"/>
  <c r="O752" i="2"/>
  <c r="O753" i="2" a="1"/>
  <c r="O753" i="2"/>
  <c r="O754" i="2" a="1"/>
  <c r="O754" i="2"/>
  <c r="O755" i="2" a="1"/>
  <c r="O755" i="2"/>
  <c r="O756" i="2" a="1"/>
  <c r="O756" i="2"/>
  <c r="O757" i="2" a="1"/>
  <c r="O757" i="2"/>
  <c r="O758" i="2" a="1"/>
  <c r="O758" i="2"/>
  <c r="O759" i="2" a="1"/>
  <c r="O759" i="2"/>
  <c r="O760" i="2" a="1"/>
  <c r="O760" i="2"/>
  <c r="O761" i="2" a="1"/>
  <c r="O761" i="2"/>
  <c r="O762" i="2" a="1"/>
  <c r="O762" i="2"/>
  <c r="O763" i="2" a="1"/>
  <c r="O763" i="2"/>
  <c r="O764" i="2" a="1"/>
  <c r="O764" i="2"/>
  <c r="O765" i="2" a="1"/>
  <c r="O765" i="2"/>
  <c r="O766" i="2" a="1"/>
  <c r="O766" i="2"/>
  <c r="O767" i="2" a="1"/>
  <c r="O767" i="2"/>
  <c r="O768" i="2" a="1"/>
  <c r="O768" i="2"/>
  <c r="O769" i="2" a="1"/>
  <c r="O769" i="2"/>
  <c r="O770" i="2" a="1"/>
  <c r="O770" i="2"/>
  <c r="O771" i="2" a="1"/>
  <c r="O771" i="2"/>
  <c r="O772" i="2" a="1"/>
  <c r="O772" i="2"/>
  <c r="O773" i="2" a="1"/>
  <c r="O773" i="2"/>
  <c r="O774" i="2" a="1"/>
  <c r="O774" i="2"/>
  <c r="O775" i="2" a="1"/>
  <c r="O775" i="2"/>
  <c r="O776" i="2" a="1"/>
  <c r="O776" i="2"/>
  <c r="O777" i="2" a="1"/>
  <c r="O777" i="2"/>
  <c r="O778" i="2" a="1"/>
  <c r="O778" i="2"/>
  <c r="O779" i="2" a="1"/>
  <c r="O779" i="2"/>
  <c r="O780" i="2" a="1"/>
  <c r="O780" i="2"/>
  <c r="O781" i="2" a="1"/>
  <c r="O781" i="2"/>
  <c r="O782" i="2" a="1"/>
  <c r="O782" i="2"/>
  <c r="O783" i="2" a="1"/>
  <c r="O783" i="2"/>
  <c r="O784" i="2" a="1"/>
  <c r="O784" i="2"/>
  <c r="O785" i="2" a="1"/>
  <c r="O785" i="2"/>
  <c r="O786" i="2" a="1"/>
  <c r="O786" i="2"/>
  <c r="O787" i="2" a="1"/>
  <c r="O787" i="2"/>
  <c r="O788" i="2" a="1"/>
  <c r="O788" i="2"/>
  <c r="O789" i="2" a="1"/>
  <c r="O789" i="2"/>
  <c r="O790" i="2" a="1"/>
  <c r="O790" i="2"/>
  <c r="O791" i="2" a="1"/>
  <c r="O791" i="2"/>
  <c r="O792" i="2" a="1"/>
  <c r="O792" i="2"/>
  <c r="O793" i="2" a="1"/>
  <c r="O793" i="2"/>
  <c r="O794" i="2" a="1"/>
  <c r="O794" i="2"/>
  <c r="O795" i="2" a="1"/>
  <c r="O795" i="2"/>
  <c r="O796" i="2" a="1"/>
  <c r="O796" i="2"/>
  <c r="O797" i="2" a="1"/>
  <c r="O797" i="2"/>
  <c r="O798" i="2" a="1"/>
  <c r="O798" i="2"/>
  <c r="O799" i="2" a="1"/>
  <c r="O799" i="2"/>
  <c r="O800" i="2" a="1"/>
  <c r="O800" i="2"/>
  <c r="O801" i="2" a="1"/>
  <c r="O801" i="2"/>
  <c r="O802" i="2" a="1"/>
  <c r="O802" i="2"/>
  <c r="O803" i="2" a="1"/>
  <c r="O803" i="2"/>
  <c r="O804" i="2" a="1"/>
  <c r="O804" i="2"/>
  <c r="O805" i="2" a="1"/>
  <c r="O805" i="2"/>
  <c r="O806" i="2" a="1"/>
  <c r="O806" i="2"/>
  <c r="O807" i="2" a="1"/>
  <c r="O807" i="2"/>
  <c r="O808" i="2" a="1"/>
  <c r="O808" i="2"/>
  <c r="O809" i="2" a="1"/>
  <c r="O809" i="2"/>
  <c r="O810" i="2" a="1"/>
  <c r="O810" i="2"/>
  <c r="O811" i="2" a="1"/>
  <c r="O811" i="2"/>
  <c r="O812" i="2" a="1"/>
  <c r="O812" i="2"/>
  <c r="O813" i="2" a="1"/>
  <c r="O813" i="2"/>
  <c r="O814" i="2" a="1"/>
  <c r="O814" i="2"/>
  <c r="O815" i="2" a="1"/>
  <c r="O815" i="2"/>
  <c r="O816" i="2" a="1"/>
  <c r="O816" i="2"/>
  <c r="O817" i="2" a="1"/>
  <c r="O817" i="2"/>
  <c r="O818" i="2" a="1"/>
  <c r="O818" i="2"/>
  <c r="O819" i="2" a="1"/>
  <c r="O819" i="2"/>
  <c r="O820" i="2" a="1"/>
  <c r="O820" i="2"/>
  <c r="O821" i="2" a="1"/>
  <c r="O821" i="2"/>
  <c r="O822" i="2" a="1"/>
  <c r="O822" i="2"/>
  <c r="O823" i="2" a="1"/>
  <c r="O823" i="2"/>
  <c r="O824" i="2" a="1"/>
  <c r="O824" i="2"/>
  <c r="O825" i="2" a="1"/>
  <c r="O825" i="2"/>
  <c r="O826" i="2" a="1"/>
  <c r="O826" i="2"/>
  <c r="O827" i="2" a="1"/>
  <c r="O827" i="2"/>
  <c r="O828" i="2" a="1"/>
  <c r="O828" i="2"/>
  <c r="O829" i="2" a="1"/>
  <c r="O829" i="2"/>
  <c r="O830" i="2" a="1"/>
  <c r="O830" i="2"/>
  <c r="O831" i="2" a="1"/>
  <c r="O831" i="2"/>
  <c r="O832" i="2" a="1"/>
  <c r="O832" i="2"/>
  <c r="O833" i="2" a="1"/>
  <c r="O833" i="2"/>
  <c r="O834" i="2" a="1"/>
  <c r="O834" i="2"/>
  <c r="O835" i="2" a="1"/>
  <c r="O835" i="2"/>
  <c r="O836" i="2" a="1"/>
  <c r="O836" i="2"/>
  <c r="O837" i="2" a="1"/>
  <c r="O837" i="2"/>
  <c r="O838" i="2" a="1"/>
  <c r="O838" i="2"/>
  <c r="O839" i="2" a="1"/>
  <c r="O839" i="2"/>
  <c r="O840" i="2" a="1"/>
  <c r="O840" i="2"/>
  <c r="O841" i="2" a="1"/>
  <c r="O841" i="2"/>
  <c r="O842" i="2" a="1"/>
  <c r="O842" i="2"/>
  <c r="O843" i="2" a="1"/>
  <c r="O843" i="2"/>
  <c r="O844" i="2" a="1"/>
  <c r="O844" i="2"/>
  <c r="O845" i="2" a="1"/>
  <c r="O845" i="2"/>
  <c r="O846" i="2" a="1"/>
  <c r="O846" i="2"/>
  <c r="O847" i="2" a="1"/>
  <c r="O847" i="2"/>
  <c r="O848" i="2" a="1"/>
  <c r="O848" i="2"/>
  <c r="O849" i="2" a="1"/>
  <c r="O849" i="2"/>
  <c r="O850" i="2" a="1"/>
  <c r="O850" i="2"/>
  <c r="O851" i="2" a="1"/>
  <c r="O851" i="2"/>
  <c r="O852" i="2" a="1"/>
  <c r="O852" i="2"/>
  <c r="O853" i="2" a="1"/>
  <c r="O853" i="2"/>
  <c r="O854" i="2" a="1"/>
  <c r="O854" i="2"/>
  <c r="O855" i="2" a="1"/>
  <c r="O855" i="2"/>
  <c r="O856" i="2" a="1"/>
  <c r="O856" i="2"/>
  <c r="O857" i="2" a="1"/>
  <c r="O857" i="2"/>
  <c r="O858" i="2" a="1"/>
  <c r="O858" i="2"/>
  <c r="O859" i="2" a="1"/>
  <c r="O859" i="2"/>
  <c r="O860" i="2" a="1"/>
  <c r="O860" i="2"/>
  <c r="O861" i="2" a="1"/>
  <c r="O861" i="2"/>
  <c r="O862" i="2" a="1"/>
  <c r="O862" i="2"/>
  <c r="O863" i="2" a="1"/>
  <c r="O863" i="2"/>
  <c r="O864" i="2" a="1"/>
  <c r="O864" i="2"/>
  <c r="O865" i="2" a="1"/>
  <c r="O865" i="2"/>
  <c r="O866" i="2" a="1"/>
  <c r="O866" i="2"/>
  <c r="O867" i="2" a="1"/>
  <c r="O867" i="2"/>
  <c r="O868" i="2" a="1"/>
  <c r="O868" i="2"/>
  <c r="O869" i="2" a="1"/>
  <c r="O869" i="2"/>
  <c r="O870" i="2" a="1"/>
  <c r="O870" i="2"/>
  <c r="O871" i="2" a="1"/>
  <c r="O871" i="2"/>
  <c r="O872" i="2" a="1"/>
  <c r="O872" i="2"/>
  <c r="O873" i="2" a="1"/>
  <c r="O873" i="2"/>
  <c r="O874" i="2" a="1"/>
  <c r="O874" i="2"/>
  <c r="O875" i="2" a="1"/>
  <c r="O875" i="2"/>
  <c r="O876" i="2" a="1"/>
  <c r="O876" i="2"/>
  <c r="O877" i="2" a="1"/>
  <c r="O877" i="2"/>
  <c r="O878" i="2" a="1"/>
  <c r="O878" i="2"/>
  <c r="O879" i="2" a="1"/>
  <c r="O879" i="2"/>
  <c r="O880" i="2" a="1"/>
  <c r="O880" i="2"/>
  <c r="O881" i="2" a="1"/>
  <c r="O881" i="2"/>
  <c r="O882" i="2" a="1"/>
  <c r="O882" i="2"/>
  <c r="O883" i="2" a="1"/>
  <c r="O883" i="2"/>
  <c r="O884" i="2" a="1"/>
  <c r="O884" i="2"/>
  <c r="O885" i="2" a="1"/>
  <c r="O885" i="2"/>
  <c r="O886" i="2" a="1"/>
  <c r="O886" i="2"/>
  <c r="O887" i="2" a="1"/>
  <c r="O887" i="2"/>
  <c r="O888" i="2" a="1"/>
  <c r="O888" i="2"/>
  <c r="O889" i="2" a="1"/>
  <c r="O889" i="2"/>
  <c r="O890" i="2" a="1"/>
  <c r="O890" i="2"/>
  <c r="O891" i="2" a="1"/>
  <c r="O891" i="2"/>
  <c r="O892" i="2" a="1"/>
  <c r="O892" i="2"/>
  <c r="O893" i="2" a="1"/>
  <c r="O893" i="2"/>
  <c r="O894" i="2" a="1"/>
  <c r="O894" i="2"/>
  <c r="O895" i="2" a="1"/>
  <c r="O895" i="2"/>
  <c r="O896" i="2" a="1"/>
  <c r="O896" i="2"/>
  <c r="O897" i="2" a="1"/>
  <c r="O897" i="2"/>
  <c r="O898" i="2" a="1"/>
  <c r="O898" i="2"/>
  <c r="O899" i="2" a="1"/>
  <c r="O899" i="2"/>
  <c r="O900" i="2" a="1"/>
  <c r="O900" i="2"/>
  <c r="O901" i="2" a="1"/>
  <c r="O901" i="2"/>
  <c r="O902" i="2" a="1"/>
  <c r="O902" i="2"/>
  <c r="O903" i="2" a="1"/>
  <c r="O903" i="2"/>
  <c r="O904" i="2" a="1"/>
  <c r="O904" i="2"/>
  <c r="O905" i="2" a="1"/>
  <c r="O905" i="2"/>
  <c r="O906" i="2" a="1"/>
  <c r="O906" i="2"/>
  <c r="O907" i="2" a="1"/>
  <c r="O907" i="2"/>
  <c r="O908" i="2" a="1"/>
  <c r="O908" i="2"/>
  <c r="O909" i="2" a="1"/>
  <c r="O909" i="2"/>
  <c r="O910" i="2" a="1"/>
  <c r="O910" i="2"/>
  <c r="O911" i="2" a="1"/>
  <c r="O911" i="2"/>
  <c r="O912" i="2" a="1"/>
  <c r="O912" i="2"/>
  <c r="O913" i="2" a="1"/>
  <c r="O913" i="2"/>
  <c r="O914" i="2" a="1"/>
  <c r="O914" i="2"/>
  <c r="O915" i="2" a="1"/>
  <c r="O915" i="2"/>
  <c r="O916" i="2" a="1"/>
  <c r="O916" i="2"/>
  <c r="O917" i="2" a="1"/>
  <c r="O917" i="2"/>
  <c r="O918" i="2" a="1"/>
  <c r="O918" i="2"/>
  <c r="O919" i="2" a="1"/>
  <c r="O919" i="2"/>
  <c r="O920" i="2" a="1"/>
  <c r="O920" i="2"/>
  <c r="O921" i="2" a="1"/>
  <c r="O921" i="2"/>
  <c r="O922" i="2" a="1"/>
  <c r="O922" i="2"/>
  <c r="O923" i="2" a="1"/>
  <c r="O923" i="2"/>
  <c r="O924" i="2" a="1"/>
  <c r="O924" i="2"/>
  <c r="O925" i="2" a="1"/>
  <c r="O925" i="2"/>
  <c r="O926" i="2" a="1"/>
  <c r="O926" i="2"/>
  <c r="O927" i="2" a="1"/>
  <c r="O927" i="2"/>
  <c r="O928" i="2" a="1"/>
  <c r="O928" i="2"/>
  <c r="O929" i="2" a="1"/>
  <c r="O929" i="2"/>
  <c r="O930" i="2" a="1"/>
  <c r="O930" i="2"/>
  <c r="O931" i="2" a="1"/>
  <c r="O931" i="2"/>
  <c r="O932" i="2" a="1"/>
  <c r="O932" i="2"/>
  <c r="O933" i="2" a="1"/>
  <c r="O933" i="2"/>
  <c r="O934" i="2" a="1"/>
  <c r="O934" i="2"/>
  <c r="O935" i="2" a="1"/>
  <c r="O935" i="2"/>
  <c r="O936" i="2" a="1"/>
  <c r="O936" i="2"/>
  <c r="O937" i="2" a="1"/>
  <c r="O937" i="2"/>
  <c r="O938" i="2" a="1"/>
  <c r="O938" i="2"/>
  <c r="O939" i="2" a="1"/>
  <c r="O939" i="2"/>
  <c r="O940" i="2" a="1"/>
  <c r="O940" i="2"/>
  <c r="O941" i="2" a="1"/>
  <c r="O941" i="2"/>
  <c r="O942" i="2" a="1"/>
  <c r="O942" i="2"/>
  <c r="O943" i="2" a="1"/>
  <c r="O943" i="2"/>
  <c r="O944" i="2" a="1"/>
  <c r="O944" i="2"/>
  <c r="O945" i="2" a="1"/>
  <c r="O945" i="2"/>
  <c r="O946" i="2" a="1"/>
  <c r="O946" i="2"/>
  <c r="O947" i="2" a="1"/>
  <c r="O947" i="2"/>
  <c r="O948" i="2" a="1"/>
  <c r="O948" i="2"/>
  <c r="O949" i="2" a="1"/>
  <c r="O949" i="2"/>
  <c r="O950" i="2" a="1"/>
  <c r="O950" i="2"/>
  <c r="O951" i="2" a="1"/>
  <c r="O951" i="2"/>
  <c r="O952" i="2" a="1"/>
  <c r="O952" i="2"/>
  <c r="O953" i="2" a="1"/>
  <c r="O953" i="2"/>
  <c r="O954" i="2" a="1"/>
  <c r="O954" i="2"/>
  <c r="O955" i="2" a="1"/>
  <c r="O955" i="2"/>
  <c r="O956" i="2" a="1"/>
  <c r="O956" i="2"/>
  <c r="O957" i="2" a="1"/>
  <c r="O957" i="2"/>
  <c r="O958" i="2" a="1"/>
  <c r="O958" i="2"/>
  <c r="O959" i="2" a="1"/>
  <c r="O959" i="2"/>
  <c r="O960" i="2" a="1"/>
  <c r="O960" i="2"/>
  <c r="O961" i="2" a="1"/>
  <c r="O961" i="2"/>
  <c r="O962" i="2" a="1"/>
  <c r="O962" i="2"/>
  <c r="O963" i="2" a="1"/>
  <c r="O963" i="2"/>
  <c r="O964" i="2" a="1"/>
  <c r="O964" i="2"/>
  <c r="O965" i="2" a="1"/>
  <c r="O965" i="2"/>
  <c r="O966" i="2" a="1"/>
  <c r="O966" i="2"/>
  <c r="O967" i="2" a="1"/>
  <c r="O967" i="2"/>
  <c r="O968" i="2" a="1"/>
  <c r="O968" i="2"/>
  <c r="O969" i="2" a="1"/>
  <c r="O969" i="2"/>
  <c r="O970" i="2" a="1"/>
  <c r="O970" i="2"/>
  <c r="O971" i="2" a="1"/>
  <c r="O971" i="2"/>
  <c r="O972" i="2" a="1"/>
  <c r="O972" i="2"/>
  <c r="O973" i="2" a="1"/>
  <c r="O973" i="2"/>
  <c r="O974" i="2" a="1"/>
  <c r="O974" i="2"/>
  <c r="O975" i="2" a="1"/>
  <c r="O975" i="2"/>
  <c r="O976" i="2" a="1"/>
  <c r="O976" i="2"/>
  <c r="O977" i="2" a="1"/>
  <c r="O977" i="2"/>
  <c r="O978" i="2" a="1"/>
  <c r="O978" i="2"/>
  <c r="O979" i="2" a="1"/>
  <c r="O979" i="2"/>
  <c r="O980" i="2" a="1"/>
  <c r="O980" i="2"/>
  <c r="O981" i="2" a="1"/>
  <c r="O981" i="2"/>
  <c r="O982" i="2" a="1"/>
  <c r="O982" i="2"/>
  <c r="O983" i="2" a="1"/>
  <c r="O983" i="2"/>
  <c r="O984" i="2" a="1"/>
  <c r="O984" i="2"/>
  <c r="O985" i="2" a="1"/>
  <c r="O985" i="2"/>
  <c r="O986" i="2" a="1"/>
  <c r="O986" i="2"/>
  <c r="O987" i="2" a="1"/>
  <c r="O987" i="2"/>
  <c r="O988" i="2" a="1"/>
  <c r="O988" i="2"/>
  <c r="O989" i="2" a="1"/>
  <c r="O989" i="2"/>
  <c r="O990" i="2" a="1"/>
  <c r="O990" i="2"/>
  <c r="O991" i="2" a="1"/>
  <c r="O991" i="2"/>
  <c r="O992" i="2" a="1"/>
  <c r="O992" i="2"/>
  <c r="O993" i="2" a="1"/>
  <c r="O993" i="2"/>
  <c r="O994" i="2" a="1"/>
  <c r="O994" i="2"/>
  <c r="O995" i="2" a="1"/>
  <c r="O995" i="2"/>
  <c r="O996" i="2" a="1"/>
  <c r="O996" i="2"/>
  <c r="O997" i="2" a="1"/>
  <c r="O997" i="2"/>
  <c r="O998" i="2" a="1"/>
  <c r="O998" i="2"/>
  <c r="O999" i="2" a="1"/>
  <c r="O999" i="2"/>
  <c r="O1000" i="2" a="1"/>
  <c r="O1000" i="2"/>
  <c r="O1001" i="2" a="1"/>
  <c r="O1001" i="2"/>
  <c r="O1002" i="2" a="1"/>
  <c r="O1002" i="2"/>
  <c r="O1003" i="2" a="1"/>
  <c r="O1003" i="2"/>
  <c r="O1004" i="2" a="1"/>
  <c r="O1004" i="2"/>
  <c r="O1005" i="2" a="1"/>
  <c r="O1005" i="2"/>
  <c r="O1006" i="2" a="1"/>
  <c r="O1006" i="2"/>
  <c r="O1007" i="2" a="1"/>
  <c r="O1007" i="2" s="1"/>
  <c r="O1008" i="2" a="1"/>
  <c r="O1008" i="2"/>
  <c r="O1009" i="2" a="1"/>
  <c r="O1009" i="2"/>
  <c r="O1010" i="2" a="1"/>
  <c r="O1010" i="2"/>
  <c r="O1011" i="2" a="1"/>
  <c r="O1011" i="2"/>
  <c r="O1012" i="2" a="1"/>
  <c r="O1012" i="2"/>
  <c r="O1013" i="2" a="1"/>
  <c r="O1013" i="2"/>
  <c r="O1014" i="2" a="1"/>
  <c r="O1014" i="2"/>
  <c r="O1015" i="2" a="1"/>
  <c r="O1015" i="2"/>
  <c r="O1016" i="2" a="1"/>
  <c r="O1016" i="2"/>
  <c r="O1017" i="2" a="1"/>
  <c r="O1017" i="2"/>
  <c r="O1018" i="2" a="1"/>
  <c r="O1018" i="2"/>
  <c r="O1019" i="2" a="1"/>
  <c r="O1019" i="2"/>
  <c r="O1020" i="2" a="1"/>
  <c r="O1020" i="2"/>
  <c r="O1021" i="2" a="1"/>
  <c r="O1021" i="2"/>
  <c r="O1022" i="2" a="1"/>
  <c r="O1022" i="2"/>
  <c r="O1023" i="2" a="1"/>
  <c r="O1023" i="2"/>
  <c r="O1024" i="2" a="1"/>
  <c r="O1024" i="2"/>
  <c r="O1025" i="2" a="1"/>
  <c r="O1025" i="2"/>
  <c r="O1026" i="2" a="1"/>
  <c r="O1026" i="2"/>
  <c r="O1027" i="2" a="1"/>
  <c r="O1027" i="2"/>
  <c r="O1028" i="2" a="1"/>
  <c r="O1028" i="2"/>
  <c r="O1029" i="2" a="1"/>
  <c r="O1029" i="2"/>
  <c r="O1030" i="2" a="1"/>
  <c r="O1030" i="2"/>
  <c r="O1031" i="2" a="1"/>
  <c r="O1031" i="2"/>
  <c r="O1032" i="2" a="1"/>
  <c r="O1032" i="2"/>
  <c r="O1033" i="2" a="1"/>
  <c r="O1033" i="2"/>
  <c r="O1034" i="2" a="1"/>
  <c r="O1034" i="2"/>
  <c r="O1035" i="2" a="1"/>
  <c r="O1035" i="2"/>
  <c r="O1036" i="2" a="1"/>
  <c r="O1036" i="2"/>
  <c r="O1037" i="2" a="1"/>
  <c r="O1037" i="2"/>
  <c r="O1038" i="2" a="1"/>
  <c r="O1038" i="2"/>
  <c r="O1039" i="2" a="1"/>
  <c r="O1039" i="2"/>
  <c r="O1040" i="2" a="1"/>
  <c r="O1040" i="2"/>
  <c r="O1041" i="2" a="1"/>
  <c r="O1041" i="2"/>
  <c r="O1042" i="2" a="1"/>
  <c r="O1042" i="2"/>
  <c r="O1043" i="2" a="1"/>
  <c r="O1043" i="2"/>
  <c r="O1044" i="2" a="1"/>
  <c r="O1044" i="2"/>
  <c r="O1045" i="2" a="1"/>
  <c r="O1045" i="2"/>
  <c r="O1046" i="2" a="1"/>
  <c r="O1046" i="2"/>
  <c r="O1047" i="2" a="1"/>
  <c r="O1047" i="2"/>
  <c r="O1048" i="2" a="1"/>
  <c r="O1048" i="2"/>
  <c r="O1049" i="2" a="1"/>
  <c r="O1049" i="2"/>
  <c r="O1050" i="2" a="1"/>
  <c r="O1050" i="2"/>
  <c r="O1051" i="2" a="1"/>
  <c r="O1051" i="2"/>
  <c r="O1052" i="2" a="1"/>
  <c r="O1052" i="2"/>
  <c r="O1053" i="2" a="1"/>
  <c r="O1053" i="2"/>
  <c r="O1054" i="2" a="1"/>
  <c r="O1054" i="2"/>
  <c r="O1055" i="2" a="1"/>
  <c r="O1055" i="2"/>
  <c r="O1056" i="2" a="1"/>
  <c r="O1056" i="2"/>
  <c r="O1057" i="2" a="1"/>
  <c r="O1057" i="2"/>
  <c r="O1058" i="2" a="1"/>
  <c r="O1058" i="2"/>
  <c r="O1059" i="2" a="1"/>
  <c r="O1059" i="2"/>
  <c r="O1060" i="2" a="1"/>
  <c r="O1060" i="2"/>
  <c r="O1061" i="2" a="1"/>
  <c r="O1061" i="2"/>
  <c r="O1062" i="2" a="1"/>
  <c r="O1062" i="2"/>
  <c r="O1063" i="2" a="1"/>
  <c r="O1063" i="2"/>
  <c r="O1064" i="2" a="1"/>
  <c r="O1064" i="2"/>
  <c r="O1065" i="2" a="1"/>
  <c r="O1065" i="2"/>
  <c r="O1066" i="2" a="1"/>
  <c r="O1066" i="2"/>
  <c r="O1067" i="2" a="1"/>
  <c r="O1067" i="2"/>
  <c r="O1068" i="2" a="1"/>
  <c r="O1068" i="2"/>
  <c r="O1069" i="2" a="1"/>
  <c r="O1069" i="2"/>
  <c r="O1070" i="2" a="1"/>
  <c r="O1070" i="2"/>
  <c r="O1071" i="2" a="1"/>
  <c r="O1071" i="2"/>
  <c r="O1072" i="2" a="1"/>
  <c r="O1072" i="2"/>
  <c r="O1073" i="2" a="1"/>
  <c r="O1073" i="2"/>
  <c r="O1074" i="2" a="1"/>
  <c r="O1074" i="2"/>
  <c r="O1075" i="2" a="1"/>
  <c r="O1075" i="2"/>
  <c r="O1076" i="2" a="1"/>
  <c r="O1076" i="2"/>
  <c r="O1077" i="2" a="1"/>
  <c r="O1077" i="2"/>
  <c r="O1078" i="2" a="1"/>
  <c r="O1078" i="2"/>
  <c r="O1079" i="2" a="1"/>
  <c r="O1079" i="2"/>
  <c r="O1080" i="2" a="1"/>
  <c r="O1080" i="2"/>
  <c r="O1081" i="2" a="1"/>
  <c r="O1081" i="2"/>
  <c r="O1082" i="2" a="1"/>
  <c r="O1082" i="2"/>
  <c r="O1083" i="2" a="1"/>
  <c r="O1083" i="2"/>
  <c r="O1084" i="2" a="1"/>
  <c r="O1084" i="2"/>
  <c r="O1085" i="2" a="1"/>
  <c r="O1085" i="2"/>
  <c r="O1086" i="2" a="1"/>
  <c r="O1086" i="2"/>
  <c r="O1087" i="2" a="1"/>
  <c r="O1087" i="2"/>
  <c r="O1088" i="2" a="1"/>
  <c r="O1088" i="2"/>
  <c r="O1089" i="2" a="1"/>
  <c r="O1089" i="2"/>
  <c r="O1090" i="2" a="1"/>
  <c r="O1090" i="2"/>
  <c r="O1091" i="2" a="1"/>
  <c r="O1091" i="2"/>
  <c r="O1092" i="2" a="1"/>
  <c r="O1092" i="2"/>
  <c r="O1093" i="2" a="1"/>
  <c r="O1093" i="2"/>
  <c r="O1094" i="2" a="1"/>
  <c r="O1094" i="2"/>
  <c r="O1095" i="2" a="1"/>
  <c r="O1095" i="2"/>
  <c r="O1096" i="2" a="1"/>
  <c r="O1096" i="2"/>
  <c r="O1097" i="2" a="1"/>
  <c r="O1097" i="2"/>
  <c r="O1098" i="2" a="1"/>
  <c r="O1098" i="2"/>
  <c r="O1099" i="2" a="1"/>
  <c r="O1099" i="2"/>
  <c r="O1100" i="2" a="1"/>
  <c r="O1100" i="2"/>
  <c r="O1101" i="2" a="1"/>
  <c r="O1101" i="2"/>
  <c r="O1102" i="2" a="1"/>
  <c r="O1102" i="2"/>
  <c r="O1103" i="2" a="1"/>
  <c r="O1103" i="2"/>
  <c r="O1104" i="2" a="1"/>
  <c r="O1104" i="2"/>
  <c r="O1105" i="2" a="1"/>
  <c r="O1105" i="2"/>
  <c r="O1106" i="2" a="1"/>
  <c r="O1106" i="2"/>
  <c r="O1107" i="2" a="1"/>
  <c r="O1107" i="2"/>
  <c r="O1108" i="2" a="1"/>
  <c r="O1108" i="2"/>
  <c r="O1109" i="2" a="1"/>
  <c r="O1109" i="2"/>
  <c r="O1110" i="2" a="1"/>
  <c r="O1110" i="2"/>
  <c r="O1111" i="2" a="1"/>
  <c r="O1111" i="2"/>
  <c r="O1112" i="2" a="1"/>
  <c r="O1112" i="2"/>
  <c r="O1113" i="2" a="1"/>
  <c r="O1113" i="2"/>
  <c r="O1114" i="2" a="1"/>
  <c r="O1114" i="2"/>
  <c r="O1115" i="2" a="1"/>
  <c r="O1115" i="2"/>
  <c r="O1116" i="2" a="1"/>
  <c r="O1116" i="2"/>
  <c r="O1117" i="2" a="1"/>
  <c r="O1117" i="2"/>
  <c r="O1118" i="2" a="1"/>
  <c r="O1118" i="2"/>
  <c r="O1119" i="2" a="1"/>
  <c r="O1119" i="2"/>
  <c r="O1120" i="2" a="1"/>
  <c r="O1120" i="2"/>
  <c r="O1121" i="2" a="1"/>
  <c r="O1121" i="2"/>
  <c r="O1122" i="2" a="1"/>
  <c r="O1122" i="2"/>
  <c r="O1123" i="2" a="1"/>
  <c r="O1123" i="2"/>
  <c r="O1124" i="2" a="1"/>
  <c r="O1124" i="2"/>
  <c r="O1125" i="2" a="1"/>
  <c r="O1125" i="2"/>
  <c r="O1126" i="2" a="1"/>
  <c r="O1126" i="2"/>
  <c r="O1127" i="2" a="1"/>
  <c r="O1127" i="2"/>
  <c r="O1128" i="2" a="1"/>
  <c r="O1128" i="2"/>
  <c r="O1129" i="2" a="1"/>
  <c r="O1129" i="2"/>
  <c r="O1130" i="2" a="1"/>
  <c r="O1130" i="2"/>
  <c r="O1131" i="2" a="1"/>
  <c r="O1131" i="2"/>
  <c r="O1132" i="2" a="1"/>
  <c r="O1132" i="2"/>
  <c r="O1133" i="2" a="1"/>
  <c r="O1133" i="2"/>
  <c r="O1134" i="2" a="1"/>
  <c r="O1134" i="2"/>
  <c r="O1135" i="2" a="1"/>
  <c r="O1135" i="2"/>
  <c r="O1136" i="2" a="1"/>
  <c r="O1136" i="2"/>
  <c r="O1137" i="2" a="1"/>
  <c r="O1137" i="2"/>
  <c r="O1138" i="2" a="1"/>
  <c r="O1138" i="2"/>
  <c r="O1139" i="2" a="1"/>
  <c r="O1139" i="2"/>
  <c r="O1140" i="2" a="1"/>
  <c r="O1140" i="2"/>
  <c r="O1141" i="2" a="1"/>
  <c r="O1141" i="2"/>
  <c r="O1142" i="2" a="1"/>
  <c r="O1142" i="2"/>
  <c r="O1143" i="2" a="1"/>
  <c r="O1143" i="2"/>
  <c r="O1144" i="2" a="1"/>
  <c r="O1144" i="2"/>
  <c r="O1145" i="2" a="1"/>
  <c r="O1145" i="2"/>
  <c r="O1146" i="2" a="1"/>
  <c r="O1146" i="2"/>
  <c r="O1147" i="2" a="1"/>
  <c r="O1147" i="2"/>
  <c r="O1148" i="2" a="1"/>
  <c r="O1148" i="2"/>
  <c r="O1149" i="2" a="1"/>
  <c r="O1149" i="2"/>
  <c r="O1150" i="2" a="1"/>
  <c r="O1150" i="2"/>
  <c r="O1151" i="2" a="1"/>
  <c r="O1151" i="2"/>
  <c r="O1152" i="2" a="1"/>
  <c r="O1152" i="2"/>
  <c r="O1153" i="2" a="1"/>
  <c r="O1153" i="2"/>
  <c r="O1154" i="2" a="1"/>
  <c r="O1154" i="2"/>
  <c r="O1155" i="2" a="1"/>
  <c r="O1155" i="2"/>
  <c r="O1156" i="2" a="1"/>
  <c r="O1156" i="2"/>
  <c r="O1157" i="2" a="1"/>
  <c r="O1157" i="2"/>
  <c r="O1158" i="2" a="1"/>
  <c r="O1158" i="2"/>
  <c r="O1159" i="2" a="1"/>
  <c r="O1159" i="2"/>
  <c r="O1160" i="2" a="1"/>
  <c r="O1160" i="2"/>
  <c r="O1161" i="2" a="1"/>
  <c r="O1161" i="2"/>
  <c r="O1162" i="2" a="1"/>
  <c r="O1162" i="2"/>
  <c r="O1163" i="2" a="1"/>
  <c r="O1163" i="2"/>
  <c r="O1164" i="2" a="1"/>
  <c r="O1164" i="2"/>
  <c r="O1165" i="2" a="1"/>
  <c r="O1165" i="2"/>
  <c r="O1166" i="2" a="1"/>
  <c r="O1166" i="2"/>
  <c r="O1167" i="2" a="1"/>
  <c r="O1167" i="2"/>
  <c r="O1168" i="2" a="1"/>
  <c r="O1168" i="2"/>
  <c r="O1169" i="2" a="1"/>
  <c r="O1169" i="2"/>
  <c r="O1170" i="2" a="1"/>
  <c r="O1170" i="2"/>
  <c r="O1171" i="2" a="1"/>
  <c r="O1171" i="2"/>
  <c r="O1172" i="2" a="1"/>
  <c r="O1172" i="2"/>
  <c r="O1173" i="2" a="1"/>
  <c r="O1173" i="2"/>
  <c r="O1174" i="2" a="1"/>
  <c r="O1174" i="2"/>
  <c r="O1175" i="2" a="1"/>
  <c r="O1175" i="2"/>
  <c r="O1176" i="2" a="1"/>
  <c r="O1176" i="2"/>
  <c r="O1177" i="2" a="1"/>
  <c r="O1177" i="2"/>
  <c r="O1178" i="2" a="1"/>
  <c r="O1178" i="2"/>
  <c r="O1179" i="2" a="1"/>
  <c r="O1179" i="2"/>
  <c r="O1180" i="2" a="1"/>
  <c r="O1180" i="2"/>
  <c r="O1181" i="2" a="1"/>
  <c r="O1181" i="2"/>
  <c r="O1182" i="2" a="1"/>
  <c r="O1182" i="2"/>
  <c r="O1183" i="2" a="1"/>
  <c r="O1183" i="2"/>
  <c r="O1184" i="2" a="1"/>
  <c r="O1184" i="2"/>
  <c r="O1185" i="2" a="1"/>
  <c r="O1185" i="2"/>
  <c r="O1186" i="2" a="1"/>
  <c r="O1186" i="2"/>
  <c r="O1187" i="2" a="1"/>
  <c r="O1187" i="2"/>
  <c r="O1188" i="2" a="1"/>
  <c r="O1188" i="2"/>
  <c r="O1189" i="2" a="1"/>
  <c r="O1189" i="2"/>
  <c r="O1190" i="2" a="1"/>
  <c r="O1190" i="2"/>
  <c r="O1191" i="2" a="1"/>
  <c r="O1191" i="2"/>
  <c r="O1192" i="2" a="1"/>
  <c r="O1192" i="2"/>
  <c r="O1193" i="2" a="1"/>
  <c r="O1193" i="2"/>
  <c r="O1194" i="2" a="1"/>
  <c r="O1194" i="2"/>
  <c r="O1195" i="2" a="1"/>
  <c r="O1195" i="2"/>
  <c r="O1196" i="2" a="1"/>
  <c r="O1196" i="2"/>
  <c r="O1197" i="2" a="1"/>
  <c r="O1197" i="2"/>
  <c r="O1198" i="2" a="1"/>
  <c r="O1198" i="2"/>
  <c r="O1199" i="2" a="1"/>
  <c r="O1199" i="2"/>
  <c r="O1200" i="2" a="1"/>
  <c r="O1200" i="2"/>
  <c r="O1201" i="2" a="1"/>
  <c r="O1201" i="2"/>
  <c r="O1202" i="2" a="1"/>
  <c r="O1202" i="2"/>
  <c r="O1203" i="2" a="1"/>
  <c r="O1203" i="2"/>
  <c r="O1204" i="2" a="1"/>
  <c r="O1204" i="2"/>
  <c r="O1205" i="2" a="1"/>
  <c r="O1205" i="2"/>
  <c r="O1206" i="2" a="1"/>
  <c r="O1206" i="2"/>
  <c r="O1207" i="2" a="1"/>
  <c r="O1207" i="2"/>
  <c r="O1208" i="2" a="1"/>
  <c r="O1208" i="2"/>
  <c r="O1209" i="2" a="1"/>
  <c r="O1209" i="2"/>
  <c r="O1210" i="2" a="1"/>
  <c r="O1210" i="2"/>
  <c r="O1211" i="2" a="1"/>
  <c r="O1211" i="2"/>
  <c r="O1212" i="2" a="1"/>
  <c r="O1212" i="2"/>
  <c r="O1213" i="2" a="1"/>
  <c r="O1213" i="2"/>
  <c r="O1214" i="2" a="1"/>
  <c r="O1214" i="2"/>
  <c r="O1215" i="2" a="1"/>
  <c r="O1215" i="2"/>
  <c r="O1216" i="2" a="1"/>
  <c r="O1216" i="2"/>
  <c r="O1217" i="2" a="1"/>
  <c r="O1217" i="2"/>
  <c r="O1218" i="2" a="1"/>
  <c r="O1218" i="2"/>
  <c r="O1219" i="2" a="1"/>
  <c r="O1219" i="2"/>
  <c r="O1220" i="2" a="1"/>
  <c r="O1220" i="2"/>
  <c r="O1221" i="2" a="1"/>
  <c r="O1221" i="2"/>
  <c r="O1222" i="2" a="1"/>
  <c r="O1222" i="2"/>
  <c r="O1223" i="2" a="1"/>
  <c r="O1223" i="2"/>
  <c r="O1224" i="2" a="1"/>
  <c r="O1224" i="2"/>
  <c r="O1225" i="2" a="1"/>
  <c r="O1225" i="2"/>
  <c r="O1226" i="2" a="1"/>
  <c r="O1226" i="2"/>
  <c r="O1227" i="2" a="1"/>
  <c r="O1227" i="2"/>
  <c r="O1228" i="2" a="1"/>
  <c r="O1228" i="2"/>
  <c r="O1229" i="2" a="1"/>
  <c r="O1229" i="2"/>
  <c r="O1230" i="2" a="1"/>
  <c r="O1230" i="2"/>
  <c r="O1231" i="2" a="1"/>
  <c r="O1231" i="2"/>
  <c r="O1232" i="2" a="1"/>
  <c r="O1232" i="2"/>
  <c r="O1233" i="2" a="1"/>
  <c r="O1233" i="2"/>
  <c r="O1234" i="2" a="1"/>
  <c r="O1234" i="2"/>
  <c r="O1235" i="2" a="1"/>
  <c r="O1235" i="2"/>
  <c r="O1236" i="2" a="1"/>
  <c r="O1236" i="2"/>
  <c r="O1237" i="2" a="1"/>
  <c r="O1237" i="2"/>
  <c r="O1238" i="2" a="1"/>
  <c r="O1238" i="2"/>
  <c r="O1239" i="2" a="1"/>
  <c r="O1239" i="2"/>
  <c r="O1240" i="2" a="1"/>
  <c r="O1240" i="2"/>
  <c r="O1241" i="2" a="1"/>
  <c r="O1241" i="2"/>
  <c r="O1242" i="2" a="1"/>
  <c r="O1242" i="2"/>
  <c r="O1243" i="2" a="1"/>
  <c r="O1243" i="2"/>
  <c r="O1244" i="2" a="1"/>
  <c r="O1244" i="2"/>
  <c r="O1245" i="2" a="1"/>
  <c r="O1245" i="2"/>
  <c r="O1246" i="2" a="1"/>
  <c r="O1246" i="2"/>
  <c r="O1247" i="2" a="1"/>
  <c r="O1247" i="2"/>
  <c r="O1248" i="2" a="1"/>
  <c r="O1248" i="2"/>
  <c r="O1249" i="2" a="1"/>
  <c r="O1249" i="2"/>
  <c r="O1250" i="2" a="1"/>
  <c r="O1250" i="2"/>
  <c r="O1251" i="2" a="1"/>
  <c r="O1251" i="2"/>
  <c r="O1252" i="2" a="1"/>
  <c r="O1252" i="2"/>
  <c r="O1253" i="2" a="1"/>
  <c r="O1253" i="2"/>
  <c r="O1254" i="2" a="1"/>
  <c r="O1254" i="2"/>
  <c r="O1255" i="2" a="1"/>
  <c r="O1255" i="2"/>
  <c r="O1256" i="2" a="1"/>
  <c r="O1256" i="2"/>
  <c r="O1257" i="2" a="1"/>
  <c r="O1257" i="2"/>
  <c r="O1258" i="2" a="1"/>
  <c r="O1258" i="2"/>
  <c r="O1259" i="2" a="1"/>
  <c r="O1259" i="2"/>
  <c r="O1260" i="2" a="1"/>
  <c r="O1260" i="2"/>
  <c r="O1261" i="2" a="1"/>
  <c r="O1261" i="2"/>
  <c r="O1262" i="2" a="1"/>
  <c r="O1262" i="2"/>
  <c r="O1263" i="2" a="1"/>
  <c r="O1263" i="2"/>
  <c r="O1264" i="2" a="1"/>
  <c r="O1264" i="2"/>
  <c r="O1265" i="2" a="1"/>
  <c r="O1265" i="2"/>
  <c r="O1266" i="2" a="1"/>
  <c r="O1266" i="2"/>
  <c r="O1267" i="2" a="1"/>
  <c r="O1267" i="2"/>
  <c r="O1268" i="2" a="1"/>
  <c r="O1268" i="2"/>
  <c r="O1269" i="2" a="1"/>
  <c r="O1269" i="2"/>
  <c r="O1270" i="2" a="1"/>
  <c r="O1270" i="2"/>
  <c r="O1271" i="2" a="1"/>
  <c r="O1271" i="2"/>
  <c r="O1272" i="2" a="1"/>
  <c r="O1272" i="2"/>
  <c r="O1273" i="2" a="1"/>
  <c r="O1273" i="2"/>
  <c r="O1274" i="2" a="1"/>
  <c r="O1274" i="2"/>
  <c r="O1275" i="2" a="1"/>
  <c r="O1275" i="2"/>
  <c r="O1276" i="2" a="1"/>
  <c r="O1276" i="2"/>
  <c r="O1277" i="2" a="1"/>
  <c r="O1277" i="2"/>
  <c r="O1278" i="2" a="1"/>
  <c r="O1278" i="2"/>
  <c r="O1279" i="2" a="1"/>
  <c r="O1279" i="2"/>
  <c r="O1280" i="2" a="1"/>
  <c r="O1280" i="2"/>
  <c r="O1281" i="2" a="1"/>
  <c r="O1281" i="2"/>
  <c r="O1282" i="2" a="1"/>
  <c r="O1282" i="2"/>
  <c r="O1283" i="2" a="1"/>
  <c r="O1283" i="2"/>
  <c r="O1284" i="2" a="1"/>
  <c r="O1284" i="2"/>
  <c r="O1285" i="2" a="1"/>
  <c r="O1285" i="2"/>
  <c r="O1286" i="2" a="1"/>
  <c r="O1286" i="2"/>
  <c r="O1287" i="2" a="1"/>
  <c r="O1287" i="2"/>
  <c r="O1288" i="2" a="1"/>
  <c r="O1288" i="2"/>
  <c r="O1289" i="2" a="1"/>
  <c r="O1289" i="2"/>
  <c r="O1290" i="2" a="1"/>
  <c r="O1290" i="2"/>
  <c r="O1291" i="2" a="1"/>
  <c r="O1291" i="2"/>
  <c r="O1292" i="2" a="1"/>
  <c r="O1292" i="2"/>
  <c r="O1293" i="2" a="1"/>
  <c r="O1293" i="2"/>
  <c r="O1294" i="2" a="1"/>
  <c r="O1294" i="2"/>
  <c r="O1295" i="2" a="1"/>
  <c r="O1295" i="2"/>
  <c r="O1296" i="2" a="1"/>
  <c r="O1296" i="2"/>
  <c r="O1297" i="2" a="1"/>
  <c r="O1297" i="2"/>
  <c r="O1298" i="2" a="1"/>
  <c r="O1298" i="2"/>
  <c r="O1299" i="2" a="1"/>
  <c r="O1299" i="2"/>
  <c r="O1300" i="2" a="1"/>
  <c r="O1300" i="2"/>
  <c r="O1301" i="2" a="1"/>
  <c r="O1301" i="2"/>
  <c r="O1302" i="2" a="1"/>
  <c r="O1302" i="2"/>
  <c r="O1303" i="2" a="1"/>
  <c r="O1303" i="2"/>
  <c r="O1304" i="2" a="1"/>
  <c r="O1304" i="2"/>
  <c r="O1305" i="2" a="1"/>
  <c r="O1305" i="2"/>
  <c r="O1306" i="2" a="1"/>
  <c r="O1306" i="2"/>
  <c r="O1307" i="2" a="1"/>
  <c r="O1307" i="2"/>
  <c r="O1308" i="2" a="1"/>
  <c r="O1308" i="2"/>
  <c r="O1309" i="2" a="1"/>
  <c r="O1309" i="2"/>
  <c r="O1310" i="2" a="1"/>
  <c r="O1310" i="2"/>
  <c r="O1311" i="2" a="1"/>
  <c r="O1311" i="2"/>
  <c r="O1312" i="2" a="1"/>
  <c r="O1312" i="2"/>
  <c r="O1313" i="2" a="1"/>
  <c r="O1313" i="2"/>
  <c r="O1314" i="2" a="1"/>
  <c r="O1314" i="2"/>
  <c r="O1315" i="2" a="1"/>
  <c r="O1315" i="2"/>
  <c r="O1316" i="2" a="1"/>
  <c r="O1316" i="2"/>
  <c r="O1317" i="2" a="1"/>
  <c r="O1317" i="2"/>
  <c r="O1318" i="2" a="1"/>
  <c r="O1318" i="2"/>
  <c r="O1319" i="2" a="1"/>
  <c r="O1319" i="2"/>
  <c r="O1320" i="2" a="1"/>
  <c r="O1320" i="2"/>
  <c r="O1321" i="2" a="1"/>
  <c r="O1321" i="2"/>
  <c r="O1322" i="2" a="1"/>
  <c r="O1322" i="2"/>
  <c r="O1323" i="2" a="1"/>
  <c r="O1323" i="2"/>
  <c r="O1324" i="2" a="1"/>
  <c r="O1324" i="2"/>
  <c r="O1325" i="2" a="1"/>
  <c r="O1325" i="2"/>
  <c r="O1326" i="2" a="1"/>
  <c r="O1326" i="2"/>
  <c r="O1327" i="2" a="1"/>
  <c r="O1327" i="2"/>
  <c r="O1328" i="2" a="1"/>
  <c r="O1328" i="2"/>
  <c r="O1329" i="2" a="1"/>
  <c r="O1329" i="2"/>
  <c r="O1330" i="2" a="1"/>
  <c r="O1330" i="2"/>
  <c r="O1331" i="2" a="1"/>
  <c r="O1331" i="2"/>
  <c r="O1332" i="2" a="1"/>
  <c r="O1332" i="2"/>
  <c r="O1333" i="2" a="1"/>
  <c r="O1333" i="2"/>
  <c r="O1334" i="2" a="1"/>
  <c r="O1334" i="2"/>
  <c r="O1335" i="2" a="1"/>
  <c r="O1335" i="2"/>
  <c r="O1336" i="2" a="1"/>
  <c r="O1336" i="2"/>
  <c r="O1337" i="2" a="1"/>
  <c r="O1337" i="2"/>
  <c r="O1338" i="2" a="1"/>
  <c r="O1338" i="2"/>
  <c r="O1339" i="2" a="1"/>
  <c r="O1339" i="2"/>
  <c r="O1340" i="2" a="1"/>
  <c r="O1340" i="2"/>
  <c r="O1341" i="2" a="1"/>
  <c r="O1341" i="2"/>
  <c r="O1342" i="2" a="1"/>
  <c r="O1342" i="2"/>
  <c r="O1343" i="2" a="1"/>
  <c r="O1343" i="2"/>
  <c r="O1344" i="2" a="1"/>
  <c r="O1344" i="2"/>
  <c r="O1345" i="2" a="1"/>
  <c r="O1345" i="2"/>
  <c r="O1346" i="2" a="1"/>
  <c r="O1346" i="2"/>
  <c r="O1347" i="2" a="1"/>
  <c r="O1347" i="2"/>
  <c r="O1348" i="2" a="1"/>
  <c r="O1348" i="2"/>
  <c r="O1349" i="2" a="1"/>
  <c r="O1349" i="2"/>
  <c r="O1350" i="2" a="1"/>
  <c r="O1350" i="2"/>
  <c r="O1351" i="2" a="1"/>
  <c r="O1351" i="2"/>
  <c r="O1352" i="2" a="1"/>
  <c r="O1352" i="2"/>
  <c r="O1353" i="2" a="1"/>
  <c r="O1353" i="2"/>
  <c r="O1354" i="2" a="1"/>
  <c r="O1354" i="2"/>
  <c r="O1355" i="2" a="1"/>
  <c r="O1355" i="2"/>
  <c r="O1356" i="2" a="1"/>
  <c r="O1356" i="2"/>
  <c r="O1357" i="2" a="1"/>
  <c r="O1357" i="2"/>
  <c r="O1358" i="2" a="1"/>
  <c r="O1358" i="2"/>
  <c r="O1359" i="2" a="1"/>
  <c r="O1359" i="2"/>
  <c r="O1360" i="2" a="1"/>
  <c r="O1360" i="2"/>
  <c r="O1361" i="2" a="1"/>
  <c r="O1361" i="2"/>
  <c r="O1362" i="2" a="1"/>
  <c r="O1362" i="2"/>
  <c r="O1363" i="2" a="1"/>
  <c r="O1363" i="2"/>
  <c r="O1364" i="2" a="1"/>
  <c r="O1364" i="2"/>
  <c r="O1365" i="2" a="1"/>
  <c r="O1365" i="2"/>
  <c r="O1366" i="2" a="1"/>
  <c r="O1366" i="2"/>
  <c r="O1367" i="2" a="1"/>
  <c r="O1367" i="2"/>
  <c r="O1368" i="2" a="1"/>
  <c r="O1368" i="2"/>
  <c r="O1369" i="2" a="1"/>
  <c r="O1369" i="2"/>
  <c r="O1370" i="2" a="1"/>
  <c r="O1370" i="2"/>
  <c r="O1371" i="2" a="1"/>
  <c r="O1371" i="2"/>
  <c r="O1372" i="2" a="1"/>
  <c r="O1372" i="2"/>
  <c r="O1373" i="2" a="1"/>
  <c r="O1373" i="2"/>
  <c r="O1374" i="2" a="1"/>
  <c r="O1374" i="2"/>
  <c r="O1375" i="2" a="1"/>
  <c r="O1375" i="2"/>
  <c r="O1376" i="2" a="1"/>
  <c r="O1376" i="2"/>
  <c r="O1377" i="2" a="1"/>
  <c r="O1377" i="2"/>
  <c r="O1378" i="2" a="1"/>
  <c r="O1378" i="2"/>
  <c r="O1379" i="2" a="1"/>
  <c r="O1379" i="2"/>
  <c r="O1380" i="2" a="1"/>
  <c r="O1380" i="2"/>
  <c r="O1381" i="2" a="1"/>
  <c r="O1381" i="2"/>
  <c r="O1382" i="2" a="1"/>
  <c r="O1382" i="2"/>
  <c r="O1383" i="2" a="1"/>
  <c r="O1383" i="2"/>
  <c r="O1384" i="2" a="1"/>
  <c r="O1384" i="2"/>
  <c r="O1385" i="2" a="1"/>
  <c r="O1385" i="2"/>
  <c r="O1386" i="2" a="1"/>
  <c r="O1386" i="2"/>
  <c r="O1387" i="2" a="1"/>
  <c r="O1387" i="2"/>
  <c r="O1388" i="2" a="1"/>
  <c r="O1388" i="2"/>
  <c r="O1389" i="2" a="1"/>
  <c r="O1389" i="2"/>
  <c r="O1390" i="2" a="1"/>
  <c r="O1390" i="2"/>
  <c r="O1391" i="2" a="1"/>
  <c r="O1391" i="2"/>
  <c r="O1392" i="2" a="1"/>
  <c r="O1392" i="2"/>
  <c r="O1393" i="2" a="1"/>
  <c r="O1393" i="2"/>
  <c r="O1394" i="2" a="1"/>
  <c r="O1394" i="2"/>
  <c r="O1395" i="2" a="1"/>
  <c r="O1395" i="2"/>
  <c r="O1396" i="2" a="1"/>
  <c r="O1396" i="2"/>
  <c r="O1397" i="2" a="1"/>
  <c r="O1397" i="2"/>
  <c r="O1398" i="2" a="1"/>
  <c r="O1398" i="2"/>
  <c r="O1399" i="2" a="1"/>
  <c r="O1399" i="2"/>
  <c r="O1400" i="2" a="1"/>
  <c r="O1400" i="2"/>
  <c r="O1401" i="2" a="1"/>
  <c r="O1401" i="2"/>
  <c r="O1402" i="2" a="1"/>
  <c r="O1402" i="2"/>
  <c r="O1403" i="2" a="1"/>
  <c r="O1403" i="2"/>
  <c r="O1404" i="2" a="1"/>
  <c r="O1404" i="2"/>
  <c r="O1405" i="2" a="1"/>
  <c r="O1405" i="2"/>
  <c r="O1406" i="2" a="1"/>
  <c r="O1406" i="2"/>
  <c r="O1407" i="2" a="1"/>
  <c r="O1407" i="2"/>
  <c r="O1408" i="2" a="1"/>
  <c r="O1408" i="2"/>
  <c r="O1409" i="2" a="1"/>
  <c r="O1409" i="2"/>
  <c r="O1410" i="2" a="1"/>
  <c r="O1410" i="2"/>
  <c r="O1411" i="2" a="1"/>
  <c r="O1411" i="2"/>
  <c r="O1412" i="2" a="1"/>
  <c r="O1412" i="2"/>
  <c r="O1413" i="2" a="1"/>
  <c r="O1413" i="2"/>
  <c r="O1414" i="2" a="1"/>
  <c r="O1414" i="2"/>
  <c r="O1415" i="2" a="1"/>
  <c r="O1415" i="2"/>
  <c r="O1416" i="2" a="1"/>
  <c r="O1416" i="2"/>
  <c r="O1417" i="2" a="1"/>
  <c r="O1417" i="2"/>
  <c r="O1418" i="2" a="1"/>
  <c r="O1418" i="2"/>
  <c r="O1419" i="2" a="1"/>
  <c r="O1419" i="2"/>
  <c r="O1420" i="2" a="1"/>
  <c r="O1420" i="2"/>
  <c r="O1421" i="2" a="1"/>
  <c r="O1421" i="2"/>
  <c r="O1422" i="2" a="1"/>
  <c r="O1422" i="2"/>
  <c r="O1423" i="2" a="1"/>
  <c r="O1423" i="2"/>
  <c r="O1424" i="2" a="1"/>
  <c r="O1424" i="2"/>
  <c r="O1425" i="2" a="1"/>
  <c r="O1425" i="2"/>
  <c r="O1426" i="2" a="1"/>
  <c r="O1426" i="2"/>
  <c r="O1427" i="2" a="1"/>
  <c r="O1427" i="2"/>
  <c r="O1428" i="2" a="1"/>
  <c r="O1428" i="2"/>
  <c r="O1429" i="2" a="1"/>
  <c r="O1429" i="2"/>
  <c r="O1430" i="2" a="1"/>
  <c r="O1430" i="2"/>
  <c r="O1431" i="2" a="1"/>
  <c r="O1431" i="2"/>
  <c r="O1432" i="2" a="1"/>
  <c r="O1432" i="2"/>
  <c r="O1433" i="2" a="1"/>
  <c r="O1433" i="2"/>
  <c r="O1434" i="2" a="1"/>
  <c r="O1434" i="2"/>
  <c r="O1435" i="2" a="1"/>
  <c r="O1435" i="2"/>
  <c r="O1436" i="2" a="1"/>
  <c r="O1436" i="2"/>
  <c r="O1437" i="2" a="1"/>
  <c r="O1437" i="2"/>
  <c r="O1438" i="2" a="1"/>
  <c r="O1438" i="2"/>
  <c r="O1439" i="2" a="1"/>
  <c r="O1439" i="2"/>
  <c r="O1440" i="2" a="1"/>
  <c r="O1440" i="2"/>
  <c r="O1441" i="2" a="1"/>
  <c r="O1441" i="2"/>
  <c r="O1442" i="2" a="1"/>
  <c r="O1442" i="2"/>
  <c r="O1443" i="2" a="1"/>
  <c r="O1443" i="2"/>
  <c r="O1444" i="2" a="1"/>
  <c r="O1444" i="2"/>
  <c r="O1445" i="2" a="1"/>
  <c r="O1445" i="2"/>
  <c r="O1446" i="2" a="1"/>
  <c r="O1446" i="2"/>
  <c r="O1447" i="2" a="1"/>
  <c r="O1447" i="2"/>
  <c r="O1448" i="2" a="1"/>
  <c r="O1448" i="2"/>
  <c r="O1449" i="2" a="1"/>
  <c r="O1449" i="2"/>
  <c r="O1450" i="2" a="1"/>
  <c r="O1450" i="2"/>
  <c r="O1451" i="2" a="1"/>
  <c r="O1451" i="2"/>
  <c r="O1452" i="2" a="1"/>
  <c r="O1452" i="2"/>
  <c r="O1453" i="2" a="1"/>
  <c r="O1453" i="2"/>
  <c r="O1454" i="2" a="1"/>
  <c r="O1454" i="2"/>
  <c r="O1455" i="2" a="1"/>
  <c r="O1455" i="2"/>
  <c r="O1456" i="2" a="1"/>
  <c r="O1456" i="2"/>
  <c r="O1457" i="2" a="1"/>
  <c r="O1457" i="2"/>
  <c r="O1458" i="2" a="1"/>
  <c r="O1458" i="2"/>
  <c r="O1459" i="2" a="1"/>
  <c r="O1459" i="2"/>
  <c r="O1460" i="2" a="1"/>
  <c r="O1460" i="2"/>
  <c r="O1461" i="2" a="1"/>
  <c r="O1461" i="2"/>
  <c r="O1462" i="2" a="1"/>
  <c r="O1462" i="2"/>
  <c r="O1463" i="2" a="1"/>
  <c r="O1463" i="2"/>
  <c r="O1464" i="2" a="1"/>
  <c r="O1464" i="2"/>
  <c r="O1465" i="2" a="1"/>
  <c r="O1465" i="2"/>
  <c r="O1466" i="2" a="1"/>
  <c r="O1466" i="2"/>
  <c r="O1467" i="2" a="1"/>
  <c r="O1467" i="2"/>
  <c r="O1468" i="2" a="1"/>
  <c r="O1468" i="2"/>
  <c r="O1469" i="2" a="1"/>
  <c r="O1469" i="2"/>
  <c r="O1470" i="2" a="1"/>
  <c r="O1470" i="2"/>
  <c r="O1471" i="2" a="1"/>
  <c r="O1471" i="2"/>
  <c r="O1472" i="2" a="1"/>
  <c r="O1472" i="2"/>
  <c r="O1473" i="2" a="1"/>
  <c r="O1473" i="2"/>
  <c r="O1474" i="2" a="1"/>
  <c r="O1474" i="2"/>
  <c r="O1475" i="2" a="1"/>
  <c r="O1475" i="2"/>
  <c r="O1476" i="2" a="1"/>
  <c r="O1476" i="2"/>
  <c r="O1477" i="2" a="1"/>
  <c r="O1477" i="2"/>
  <c r="O1478" i="2" a="1"/>
  <c r="O1478" i="2"/>
  <c r="O1479" i="2" a="1"/>
  <c r="O1479" i="2"/>
  <c r="O1480" i="2" a="1"/>
  <c r="O1480" i="2"/>
  <c r="O1481" i="2" a="1"/>
  <c r="O1481" i="2"/>
  <c r="O1482" i="2" a="1"/>
  <c r="O1482" i="2"/>
  <c r="O1483" i="2" a="1"/>
  <c r="O1483" i="2"/>
  <c r="O1484" i="2" a="1"/>
  <c r="O1484" i="2"/>
  <c r="O1485" i="2" a="1"/>
  <c r="O1485" i="2"/>
  <c r="O1486" i="2" a="1"/>
  <c r="O1486" i="2"/>
  <c r="O1487" i="2" a="1"/>
  <c r="O1487" i="2"/>
  <c r="O1488" i="2" a="1"/>
  <c r="O1488" i="2"/>
  <c r="O1489" i="2" a="1"/>
  <c r="O1489" i="2"/>
  <c r="O1490" i="2" a="1"/>
  <c r="O1490" i="2"/>
  <c r="O1491" i="2" a="1"/>
  <c r="O1491" i="2"/>
  <c r="O1492" i="2" a="1"/>
  <c r="O1492" i="2"/>
  <c r="O1493" i="2" a="1"/>
  <c r="O1493" i="2"/>
  <c r="O1494" i="2" a="1"/>
  <c r="O1494" i="2"/>
  <c r="O1495" i="2" a="1"/>
  <c r="O1495" i="2"/>
  <c r="O1496" i="2" a="1"/>
  <c r="O1496" i="2"/>
  <c r="O1497" i="2" a="1"/>
  <c r="O1497" i="2"/>
  <c r="O1498" i="2" a="1"/>
  <c r="O1498" i="2"/>
  <c r="O1499" i="2" a="1"/>
  <c r="O1499" i="2"/>
  <c r="O1500" i="2" a="1"/>
  <c r="O1500" i="2"/>
  <c r="O1501" i="2" a="1"/>
  <c r="O1501" i="2"/>
  <c r="O1502" i="2" a="1"/>
  <c r="O1502" i="2"/>
  <c r="O1503" i="2" a="1"/>
  <c r="O1503" i="2"/>
  <c r="O1504" i="2" a="1"/>
  <c r="O1504" i="2"/>
  <c r="O1505" i="2" a="1"/>
  <c r="O1505" i="2"/>
  <c r="O1506" i="2" a="1"/>
  <c r="O1506" i="2"/>
  <c r="O1507" i="2" a="1"/>
  <c r="O1507" i="2"/>
  <c r="O1508" i="2" a="1"/>
  <c r="O1508" i="2"/>
  <c r="O1509" i="2" a="1"/>
  <c r="O1509" i="2"/>
  <c r="O1510" i="2" a="1"/>
  <c r="O1510" i="2"/>
  <c r="O1511" i="2" a="1"/>
  <c r="O1511" i="2"/>
  <c r="O1512" i="2" a="1"/>
  <c r="O1512" i="2"/>
  <c r="O1513" i="2" a="1"/>
  <c r="O1513" i="2"/>
  <c r="O1514" i="2" a="1"/>
  <c r="O1514" i="2"/>
  <c r="O1515" i="2" a="1"/>
  <c r="O1515" i="2"/>
  <c r="O1516" i="2" a="1"/>
  <c r="O1516" i="2"/>
  <c r="O1517" i="2" a="1"/>
  <c r="O1517" i="2"/>
  <c r="O1518" i="2" a="1"/>
  <c r="O1518" i="2"/>
  <c r="O1519" i="2" a="1"/>
  <c r="O1519" i="2"/>
  <c r="O1520" i="2" a="1"/>
  <c r="O1520" i="2"/>
  <c r="O1521" i="2" a="1"/>
  <c r="O1521" i="2"/>
  <c r="O1522" i="2" a="1"/>
  <c r="O1522" i="2"/>
  <c r="O1523" i="2" a="1"/>
  <c r="O1523" i="2"/>
  <c r="O1524" i="2" a="1"/>
  <c r="O1524" i="2"/>
  <c r="O1525" i="2" a="1"/>
  <c r="O1525" i="2"/>
  <c r="O1526" i="2" a="1"/>
  <c r="O1526" i="2"/>
  <c r="O1527" i="2" a="1"/>
  <c r="O1527" i="2"/>
  <c r="O1528" i="2" a="1"/>
  <c r="O1528" i="2"/>
  <c r="O1529" i="2" a="1"/>
  <c r="O1529" i="2"/>
  <c r="O1530" i="2" a="1"/>
  <c r="O1530" i="2"/>
  <c r="O1531" i="2" a="1"/>
  <c r="O1531" i="2"/>
  <c r="O1532" i="2" a="1"/>
  <c r="O1532" i="2"/>
  <c r="O1533" i="2" a="1"/>
  <c r="O1533" i="2"/>
  <c r="O1534" i="2" a="1"/>
  <c r="O1534" i="2"/>
  <c r="O1535" i="2" a="1"/>
  <c r="O1535" i="2"/>
  <c r="O1536" i="2" a="1"/>
  <c r="O1536" i="2"/>
  <c r="O1537" i="2" a="1"/>
  <c r="O1537" i="2"/>
  <c r="O1538" i="2" a="1"/>
  <c r="O1538" i="2"/>
  <c r="O1539" i="2" a="1"/>
  <c r="O1539" i="2"/>
  <c r="O1540" i="2" a="1"/>
  <c r="O1540" i="2"/>
  <c r="O1541" i="2" a="1"/>
  <c r="O1541" i="2"/>
  <c r="O1542" i="2" a="1"/>
  <c r="O1542" i="2"/>
  <c r="O1543" i="2" a="1"/>
  <c r="O1543" i="2"/>
  <c r="O1544" i="2" a="1"/>
  <c r="O1544" i="2"/>
  <c r="O1545" i="2" a="1"/>
  <c r="O1545" i="2"/>
  <c r="O1546" i="2" a="1"/>
  <c r="O1546" i="2"/>
  <c r="O1547" i="2" a="1"/>
  <c r="O1547" i="2"/>
  <c r="O1548" i="2" a="1"/>
  <c r="O1548" i="2"/>
  <c r="O1549" i="2" a="1"/>
  <c r="O1549" i="2"/>
  <c r="O1550" i="2" a="1"/>
  <c r="O1550" i="2"/>
  <c r="O1551" i="2" a="1"/>
  <c r="O1551" i="2"/>
  <c r="O1552" i="2" a="1"/>
  <c r="O1552" i="2"/>
  <c r="O1553" i="2" a="1"/>
  <c r="O1553" i="2"/>
  <c r="O1554" i="2" a="1"/>
  <c r="O1554" i="2"/>
  <c r="O1555" i="2" a="1"/>
  <c r="O1555" i="2"/>
  <c r="O1556" i="2" a="1"/>
  <c r="O1556" i="2"/>
  <c r="O1557" i="2" a="1"/>
  <c r="O1557" i="2"/>
  <c r="O1558" i="2" a="1"/>
  <c r="O1558" i="2"/>
  <c r="O1559" i="2" a="1"/>
  <c r="O1559" i="2"/>
  <c r="O1560" i="2" a="1"/>
  <c r="O1560" i="2"/>
  <c r="O1561" i="2" a="1"/>
  <c r="O1561" i="2"/>
  <c r="O1562" i="2" a="1"/>
  <c r="O1562" i="2"/>
  <c r="O1563" i="2" a="1"/>
  <c r="O1563" i="2"/>
  <c r="O1564" i="2" a="1"/>
  <c r="O1564" i="2"/>
  <c r="O1565" i="2" a="1"/>
  <c r="O1565" i="2"/>
  <c r="O1566" i="2" a="1"/>
  <c r="O1566" i="2"/>
  <c r="O1567" i="2" a="1"/>
  <c r="O1567" i="2"/>
  <c r="O1568" i="2" a="1"/>
  <c r="O1568" i="2"/>
  <c r="O1569" i="2" a="1"/>
  <c r="O1569" i="2"/>
  <c r="O1570" i="2" a="1"/>
  <c r="O1570" i="2"/>
  <c r="O1571" i="2" a="1"/>
  <c r="O1571" i="2"/>
  <c r="O1572" i="2" a="1"/>
  <c r="O1572" i="2"/>
  <c r="O1573" i="2" a="1"/>
  <c r="O1573" i="2"/>
  <c r="O1574" i="2" a="1"/>
  <c r="O1574" i="2"/>
  <c r="O1575" i="2" a="1"/>
  <c r="O1575" i="2"/>
  <c r="O1576" i="2" a="1"/>
  <c r="O1576" i="2"/>
  <c r="O1577" i="2" a="1"/>
  <c r="O1577" i="2"/>
  <c r="O1578" i="2" a="1"/>
  <c r="O1578" i="2"/>
  <c r="O1579" i="2" a="1"/>
  <c r="O1579" i="2"/>
  <c r="O1580" i="2" a="1"/>
  <c r="O1580" i="2"/>
  <c r="O1581" i="2" a="1"/>
  <c r="O1581" i="2"/>
  <c r="O1582" i="2" a="1"/>
  <c r="O1582" i="2"/>
  <c r="O1583" i="2" a="1"/>
  <c r="O1583" i="2"/>
  <c r="O1584" i="2" a="1"/>
  <c r="O1584" i="2"/>
  <c r="O1585" i="2" a="1"/>
  <c r="O1585" i="2"/>
  <c r="O1586" i="2" a="1"/>
  <c r="O1586" i="2"/>
  <c r="O1587" i="2" a="1"/>
  <c r="O1587" i="2"/>
  <c r="O1588" i="2" a="1"/>
  <c r="O1588" i="2"/>
  <c r="O1589" i="2" a="1"/>
  <c r="O1589" i="2"/>
  <c r="O1590" i="2" a="1"/>
  <c r="O1590" i="2"/>
  <c r="O1591" i="2" a="1"/>
  <c r="O1591" i="2"/>
  <c r="O1592" i="2" a="1"/>
  <c r="O1592" i="2"/>
  <c r="O1593" i="2" a="1"/>
  <c r="O1593" i="2"/>
  <c r="O1594" i="2" a="1"/>
  <c r="O1594" i="2"/>
  <c r="O1595" i="2" a="1"/>
  <c r="O1595" i="2"/>
  <c r="O1596" i="2" a="1"/>
  <c r="O1596" i="2"/>
  <c r="O1597" i="2" a="1"/>
  <c r="O1597" i="2"/>
  <c r="O1598" i="2" a="1"/>
  <c r="O1598" i="2"/>
  <c r="O1599" i="2" a="1"/>
  <c r="O1599" i="2"/>
  <c r="O1600" i="2" a="1"/>
  <c r="O1600" i="2"/>
  <c r="O1601" i="2" a="1"/>
  <c r="O1601" i="2"/>
  <c r="O1602" i="2" a="1"/>
  <c r="O1602" i="2"/>
  <c r="O1603" i="2" a="1"/>
  <c r="O1603" i="2"/>
  <c r="O1604" i="2" a="1"/>
  <c r="O1604" i="2"/>
  <c r="O1605" i="2" a="1"/>
  <c r="O1605" i="2"/>
  <c r="O1606" i="2" a="1"/>
  <c r="O1606" i="2"/>
  <c r="O1607" i="2" a="1"/>
  <c r="O1607" i="2"/>
  <c r="O1608" i="2" a="1"/>
  <c r="O1608" i="2"/>
  <c r="O1609" i="2" a="1"/>
  <c r="O1609" i="2"/>
  <c r="O1610" i="2" a="1"/>
  <c r="O1610" i="2"/>
  <c r="O1611" i="2" a="1"/>
  <c r="O1611" i="2"/>
  <c r="O1612" i="2" a="1"/>
  <c r="O1612" i="2"/>
  <c r="O1613" i="2" a="1"/>
  <c r="O1613" i="2"/>
  <c r="O1614" i="2" a="1"/>
  <c r="O1614" i="2"/>
  <c r="O1615" i="2" a="1"/>
  <c r="O1615" i="2"/>
  <c r="O1616" i="2" a="1"/>
  <c r="O1616" i="2"/>
  <c r="O1617" i="2" a="1"/>
  <c r="O1617" i="2"/>
  <c r="O1618" i="2" a="1"/>
  <c r="O1618" i="2"/>
  <c r="O1619" i="2" a="1"/>
  <c r="O1619" i="2"/>
  <c r="O1620" i="2" a="1"/>
  <c r="O1620" i="2"/>
  <c r="O1621" i="2" a="1"/>
  <c r="O1621" i="2"/>
  <c r="O1622" i="2" a="1"/>
  <c r="O1622" i="2"/>
  <c r="O1623" i="2" a="1"/>
  <c r="O1623" i="2"/>
  <c r="O1624" i="2" a="1"/>
  <c r="O1624" i="2"/>
  <c r="O1625" i="2" a="1"/>
  <c r="O1625" i="2"/>
  <c r="O1626" i="2" a="1"/>
  <c r="O1626" i="2"/>
  <c r="O1627" i="2" a="1"/>
  <c r="O1627" i="2"/>
  <c r="O1628" i="2" a="1"/>
  <c r="O1628" i="2"/>
  <c r="O1629" i="2" a="1"/>
  <c r="O1629" i="2"/>
  <c r="O1630" i="2" a="1"/>
  <c r="O1630" i="2"/>
  <c r="O1631" i="2" a="1"/>
  <c r="O1631" i="2"/>
  <c r="O1632" i="2" a="1"/>
  <c r="O1632" i="2"/>
  <c r="O1633" i="2" a="1"/>
  <c r="O1633" i="2"/>
  <c r="O1634" i="2" a="1"/>
  <c r="O1634" i="2"/>
  <c r="O1635" i="2" a="1"/>
  <c r="O1635" i="2"/>
  <c r="O1636" i="2" a="1"/>
  <c r="O1636" i="2"/>
  <c r="O1637" i="2" a="1"/>
  <c r="O1637" i="2"/>
  <c r="O1638" i="2" a="1"/>
  <c r="O1638" i="2"/>
  <c r="O1639" i="2" a="1"/>
  <c r="O1639" i="2"/>
  <c r="O1640" i="2" a="1"/>
  <c r="O1640" i="2"/>
  <c r="O1641" i="2" a="1"/>
  <c r="O1641" i="2"/>
  <c r="O1642" i="2" a="1"/>
  <c r="O1642" i="2"/>
  <c r="O1643" i="2" a="1"/>
  <c r="O1643" i="2"/>
  <c r="O1644" i="2" a="1"/>
  <c r="O1644" i="2"/>
  <c r="O1645" i="2" a="1"/>
  <c r="O1645" i="2"/>
  <c r="O1646" i="2" a="1"/>
  <c r="O1646" i="2"/>
  <c r="O1647" i="2" a="1"/>
  <c r="O1647" i="2"/>
  <c r="O1648" i="2" a="1"/>
  <c r="O1648" i="2"/>
  <c r="O1649" i="2" a="1"/>
  <c r="O1649" i="2"/>
  <c r="O1650" i="2" a="1"/>
  <c r="O1650" i="2"/>
  <c r="O1651" i="2" a="1"/>
  <c r="O1651" i="2"/>
  <c r="O1652" i="2" a="1"/>
  <c r="O1652" i="2"/>
  <c r="O1653" i="2" a="1"/>
  <c r="O1653" i="2"/>
  <c r="O1654" i="2" a="1"/>
  <c r="O1654" i="2"/>
  <c r="O1655" i="2" a="1"/>
  <c r="O1655" i="2"/>
  <c r="O1656" i="2" a="1"/>
  <c r="O1656" i="2"/>
  <c r="O1657" i="2" a="1"/>
  <c r="O1657" i="2"/>
  <c r="O1658" i="2" a="1"/>
  <c r="O1658" i="2"/>
  <c r="O1659" i="2" a="1"/>
  <c r="O1659" i="2"/>
  <c r="O1660" i="2" a="1"/>
  <c r="O1660" i="2"/>
  <c r="O1661" i="2" a="1"/>
  <c r="O1661" i="2"/>
  <c r="O1662" i="2" a="1"/>
  <c r="O1662" i="2"/>
  <c r="O1663" i="2" a="1"/>
  <c r="O1663" i="2"/>
  <c r="O1664" i="2" a="1"/>
  <c r="O1664" i="2"/>
  <c r="O1665" i="2" a="1"/>
  <c r="O1665" i="2"/>
  <c r="O1666" i="2" a="1"/>
  <c r="O1666" i="2"/>
  <c r="O1667" i="2" a="1"/>
  <c r="O1667" i="2"/>
  <c r="O1668" i="2" a="1"/>
  <c r="O1668" i="2"/>
  <c r="O1669" i="2" a="1"/>
  <c r="O1669" i="2"/>
  <c r="O1670" i="2" a="1"/>
  <c r="O1670" i="2"/>
  <c r="O1671" i="2" a="1"/>
  <c r="O1671" i="2"/>
  <c r="O1672" i="2" a="1"/>
  <c r="O1672" i="2"/>
  <c r="O1673" i="2" a="1"/>
  <c r="O1673" i="2"/>
  <c r="O1674" i="2" a="1"/>
  <c r="O1674" i="2"/>
  <c r="O1675" i="2" a="1"/>
  <c r="O1675" i="2"/>
  <c r="O1676" i="2" a="1"/>
  <c r="O1676" i="2"/>
  <c r="O1677" i="2" a="1"/>
  <c r="O1677" i="2"/>
  <c r="O1678" i="2" a="1"/>
  <c r="O1678" i="2"/>
  <c r="O1679" i="2" a="1"/>
  <c r="O1679" i="2"/>
  <c r="O1680" i="2" a="1"/>
  <c r="O1680" i="2"/>
  <c r="O1681" i="2" a="1"/>
  <c r="O1681" i="2"/>
  <c r="O1682" i="2" a="1"/>
  <c r="O1682" i="2"/>
  <c r="O1683" i="2" a="1"/>
  <c r="O1683" i="2"/>
  <c r="O1684" i="2" a="1"/>
  <c r="O1684" i="2"/>
  <c r="O1685" i="2" a="1"/>
  <c r="O1685" i="2"/>
  <c r="O1686" i="2" a="1"/>
  <c r="O1686" i="2"/>
  <c r="O1687" i="2" a="1"/>
  <c r="O1687" i="2"/>
  <c r="O1688" i="2" a="1"/>
  <c r="O1688" i="2"/>
  <c r="O1689" i="2" a="1"/>
  <c r="O1689" i="2"/>
  <c r="O1690" i="2" a="1"/>
  <c r="O1690" i="2"/>
  <c r="O1691" i="2" a="1"/>
  <c r="O1691" i="2"/>
  <c r="O1692" i="2" a="1"/>
  <c r="O1692" i="2"/>
  <c r="O1693" i="2" a="1"/>
  <c r="O1693" i="2"/>
  <c r="O1694" i="2" a="1"/>
  <c r="O1694" i="2"/>
  <c r="O1695" i="2" a="1"/>
  <c r="O1695" i="2"/>
  <c r="O1696" i="2" a="1"/>
  <c r="O1696" i="2"/>
  <c r="O1697" i="2" a="1"/>
  <c r="O1697" i="2"/>
  <c r="O1698" i="2" a="1"/>
  <c r="O1698" i="2"/>
  <c r="O1699" i="2" a="1"/>
  <c r="O1699" i="2"/>
  <c r="O1700" i="2" a="1"/>
  <c r="O1700" i="2"/>
  <c r="O1701" i="2" a="1"/>
  <c r="O1701" i="2"/>
  <c r="O1702" i="2" a="1"/>
  <c r="O1702" i="2"/>
  <c r="O1703" i="2" a="1"/>
  <c r="O1703" i="2"/>
  <c r="O1704" i="2" a="1"/>
  <c r="O1704" i="2"/>
  <c r="O1705" i="2" a="1"/>
  <c r="O1705" i="2"/>
  <c r="O1706" i="2" a="1"/>
  <c r="O1706" i="2"/>
  <c r="O1707" i="2" a="1"/>
  <c r="O1707" i="2"/>
  <c r="O1708" i="2" a="1"/>
  <c r="O1708" i="2"/>
  <c r="O1709" i="2" a="1"/>
  <c r="O1709" i="2"/>
  <c r="O1710" i="2" a="1"/>
  <c r="O1710" i="2"/>
  <c r="O1711" i="2" a="1"/>
  <c r="O1711" i="2"/>
  <c r="O1712" i="2" a="1"/>
  <c r="O1712" i="2"/>
  <c r="O1713" i="2" a="1"/>
  <c r="O1713" i="2"/>
  <c r="O1714" i="2" a="1"/>
  <c r="O1714" i="2"/>
  <c r="O1715" i="2" a="1"/>
  <c r="O1715" i="2"/>
  <c r="O1716" i="2" a="1"/>
  <c r="O1716" i="2"/>
  <c r="O1717" i="2" a="1"/>
  <c r="O1717" i="2"/>
  <c r="O1718" i="2" a="1"/>
  <c r="O1718" i="2"/>
  <c r="O1719" i="2" a="1"/>
  <c r="O1719" i="2"/>
  <c r="O1720" i="2" a="1"/>
  <c r="O1720" i="2"/>
  <c r="O1721" i="2" a="1"/>
  <c r="O1721" i="2"/>
  <c r="O1722" i="2" a="1"/>
  <c r="O1722" i="2"/>
  <c r="O1723" i="2" a="1"/>
  <c r="O1723" i="2"/>
  <c r="O1724" i="2" a="1"/>
  <c r="O1724" i="2"/>
  <c r="O1725" i="2" a="1"/>
  <c r="O1725" i="2"/>
  <c r="O1726" i="2" a="1"/>
  <c r="O1726" i="2"/>
  <c r="O1727" i="2" a="1"/>
  <c r="O1727" i="2"/>
  <c r="O1728" i="2" a="1"/>
  <c r="O1728" i="2"/>
  <c r="O1729" i="2" a="1"/>
  <c r="O1729" i="2"/>
  <c r="O1730" i="2" a="1"/>
  <c r="O1730" i="2"/>
  <c r="O1731" i="2" a="1"/>
  <c r="O1731" i="2"/>
  <c r="O1732" i="2" a="1"/>
  <c r="O1732" i="2"/>
  <c r="O1733" i="2" a="1"/>
  <c r="O1733" i="2"/>
  <c r="O1734" i="2" a="1"/>
  <c r="O1734" i="2"/>
  <c r="O1735" i="2" a="1"/>
  <c r="O1735" i="2"/>
  <c r="O1736" i="2" a="1"/>
  <c r="O1736" i="2"/>
  <c r="O1737" i="2" a="1"/>
  <c r="O1737" i="2"/>
  <c r="O1738" i="2" a="1"/>
  <c r="O1738" i="2"/>
  <c r="O1739" i="2" a="1"/>
  <c r="O1739" i="2"/>
  <c r="O1740" i="2" a="1"/>
  <c r="O1740" i="2"/>
  <c r="O1741" i="2" a="1"/>
  <c r="O1741" i="2"/>
  <c r="O1742" i="2" a="1"/>
  <c r="O1742" i="2"/>
  <c r="O1743" i="2" a="1"/>
  <c r="O1743" i="2"/>
  <c r="O1744" i="2" a="1"/>
  <c r="O1744" i="2"/>
  <c r="O1745" i="2" a="1"/>
  <c r="O1745" i="2"/>
  <c r="O1746" i="2" a="1"/>
  <c r="O1746" i="2"/>
  <c r="O1747" i="2" a="1"/>
  <c r="O1747" i="2"/>
  <c r="O1748" i="2" a="1"/>
  <c r="O1748" i="2"/>
  <c r="O1749" i="2" a="1"/>
  <c r="O1749" i="2"/>
  <c r="O1750" i="2" a="1"/>
  <c r="O1750" i="2"/>
  <c r="O1751" i="2" a="1"/>
  <c r="O1751" i="2"/>
  <c r="O1752" i="2" a="1"/>
  <c r="O1752" i="2"/>
  <c r="O1753" i="2" a="1"/>
  <c r="O1753" i="2"/>
  <c r="O1754" i="2" a="1"/>
  <c r="O1754" i="2"/>
  <c r="O1755" i="2" a="1"/>
  <c r="O1755" i="2"/>
  <c r="O1756" i="2" a="1"/>
  <c r="O1756" i="2"/>
  <c r="O1757" i="2" a="1"/>
  <c r="O1757" i="2"/>
  <c r="O1758" i="2" a="1"/>
  <c r="O1758" i="2"/>
  <c r="O1759" i="2" a="1"/>
  <c r="O1759" i="2"/>
  <c r="O1760" i="2" a="1"/>
  <c r="O1760" i="2"/>
  <c r="O1761" i="2" a="1"/>
  <c r="O1761" i="2"/>
  <c r="O1762" i="2" a="1"/>
  <c r="O1762" i="2"/>
  <c r="O1763" i="2" a="1"/>
  <c r="O1763" i="2"/>
  <c r="O1764" i="2" a="1"/>
  <c r="O1764" i="2"/>
  <c r="O1765" i="2" a="1"/>
  <c r="O1765" i="2"/>
  <c r="O1766" i="2" a="1"/>
  <c r="O1766" i="2"/>
  <c r="O1767" i="2" a="1"/>
  <c r="O1767" i="2"/>
  <c r="O1768" i="2" a="1"/>
  <c r="O1768" i="2"/>
  <c r="O1769" i="2" a="1"/>
  <c r="O1769" i="2"/>
  <c r="O1770" i="2" a="1"/>
  <c r="O1770" i="2"/>
  <c r="O1771" i="2" a="1"/>
  <c r="O1771" i="2"/>
  <c r="O1772" i="2" a="1"/>
  <c r="O1772" i="2"/>
  <c r="O1773" i="2" a="1"/>
  <c r="O1773" i="2"/>
  <c r="O1774" i="2" a="1"/>
  <c r="O1774" i="2"/>
  <c r="O1775" i="2" a="1"/>
  <c r="O1775" i="2"/>
  <c r="O1776" i="2" a="1"/>
  <c r="O1776" i="2"/>
  <c r="O1777" i="2" a="1"/>
  <c r="O1777" i="2"/>
  <c r="O1778" i="2" a="1"/>
  <c r="O1778" i="2"/>
  <c r="O1779" i="2" a="1"/>
  <c r="O1779" i="2"/>
  <c r="O1780" i="2" a="1"/>
  <c r="O1780" i="2"/>
  <c r="O1781" i="2" a="1"/>
  <c r="O1781" i="2"/>
  <c r="O1782" i="2" a="1"/>
  <c r="O1782" i="2"/>
  <c r="O1783" i="2" a="1"/>
  <c r="O1783" i="2"/>
  <c r="O1784" i="2" a="1"/>
  <c r="O1784" i="2"/>
  <c r="O1785" i="2" a="1"/>
  <c r="O1785" i="2"/>
  <c r="O1786" i="2" a="1"/>
  <c r="O1786" i="2"/>
  <c r="O1787" i="2" a="1"/>
  <c r="O1787" i="2"/>
  <c r="O1788" i="2" a="1"/>
  <c r="O1788" i="2"/>
  <c r="O1789" i="2" a="1"/>
  <c r="O1789" i="2"/>
  <c r="O1790" i="2" a="1"/>
  <c r="O1790" i="2"/>
  <c r="O1791" i="2" a="1"/>
  <c r="O1791" i="2"/>
  <c r="O1792" i="2" a="1"/>
  <c r="O1792" i="2"/>
  <c r="O1793" i="2" a="1"/>
  <c r="O1793" i="2"/>
  <c r="O1794" i="2" a="1"/>
  <c r="O1794" i="2"/>
  <c r="O1795" i="2" a="1"/>
  <c r="O1795" i="2"/>
  <c r="O1796" i="2" a="1"/>
  <c r="O1796" i="2"/>
  <c r="O1797" i="2" a="1"/>
  <c r="O1797" i="2"/>
  <c r="O1798" i="2" a="1"/>
  <c r="O1798" i="2"/>
  <c r="O1799" i="2" a="1"/>
  <c r="O1799" i="2"/>
  <c r="O1800" i="2" a="1"/>
  <c r="O1800" i="2"/>
  <c r="O1801" i="2" a="1"/>
  <c r="O1801" i="2"/>
  <c r="O1802" i="2" a="1"/>
  <c r="O1802" i="2"/>
  <c r="O1803" i="2" a="1"/>
  <c r="O1803" i="2"/>
  <c r="O1804" i="2" a="1"/>
  <c r="O1804" i="2"/>
  <c r="O1805" i="2" a="1"/>
  <c r="O1805" i="2"/>
  <c r="O1806" i="2" a="1"/>
  <c r="O1806" i="2"/>
  <c r="O1807" i="2" a="1"/>
  <c r="O1807" i="2"/>
  <c r="O1808" i="2" a="1"/>
  <c r="O1808" i="2"/>
  <c r="O1809" i="2" a="1"/>
  <c r="O1809" i="2"/>
  <c r="O1810" i="2" a="1"/>
  <c r="O1810" i="2"/>
  <c r="O1811" i="2" a="1"/>
  <c r="O1811" i="2"/>
  <c r="O1812" i="2" a="1"/>
  <c r="O1812" i="2"/>
  <c r="O1813" i="2" a="1"/>
  <c r="O1813" i="2"/>
  <c r="O1814" i="2" a="1"/>
  <c r="O1814" i="2"/>
  <c r="O1815" i="2" a="1"/>
  <c r="O1815" i="2"/>
  <c r="O1816" i="2" a="1"/>
  <c r="O1816" i="2"/>
  <c r="O1817" i="2" a="1"/>
  <c r="O1817" i="2"/>
  <c r="O1818" i="2" a="1"/>
  <c r="O1818" i="2"/>
  <c r="O1819" i="2" a="1"/>
  <c r="O1819" i="2"/>
  <c r="O1820" i="2" a="1"/>
  <c r="O1820" i="2"/>
  <c r="O1821" i="2" a="1"/>
  <c r="O1821" i="2"/>
  <c r="O1822" i="2" a="1"/>
  <c r="O1822" i="2"/>
  <c r="O1823" i="2" a="1"/>
  <c r="O1823" i="2"/>
  <c r="O1824" i="2" a="1"/>
  <c r="O1824" i="2"/>
  <c r="O1825" i="2" a="1"/>
  <c r="O1825" i="2"/>
  <c r="O1826" i="2" a="1"/>
  <c r="O1826" i="2"/>
  <c r="O1827" i="2" a="1"/>
  <c r="O1827" i="2"/>
  <c r="O1828" i="2" a="1"/>
  <c r="O1828" i="2"/>
  <c r="O1829" i="2" a="1"/>
  <c r="O1829" i="2"/>
  <c r="O1830" i="2" a="1"/>
  <c r="O1830" i="2"/>
  <c r="O1831" i="2" a="1"/>
  <c r="O1831" i="2"/>
  <c r="O1832" i="2" a="1"/>
  <c r="O1832" i="2"/>
  <c r="O1833" i="2" a="1"/>
  <c r="O1833" i="2"/>
  <c r="O1834" i="2" a="1"/>
  <c r="O1834" i="2"/>
  <c r="O1835" i="2" a="1"/>
  <c r="O1835" i="2"/>
  <c r="O1836" i="2" a="1"/>
  <c r="O1836" i="2"/>
  <c r="O1837" i="2" a="1"/>
  <c r="O1837" i="2"/>
  <c r="O1838" i="2" a="1"/>
  <c r="O1838" i="2"/>
  <c r="O1839" i="2" a="1"/>
  <c r="O1839" i="2"/>
  <c r="O1840" i="2" a="1"/>
  <c r="O1840" i="2"/>
  <c r="O1841" i="2" a="1"/>
  <c r="O1841" i="2"/>
  <c r="O1842" i="2" a="1"/>
  <c r="O1842" i="2"/>
  <c r="O1843" i="2" a="1"/>
  <c r="O1843" i="2"/>
  <c r="O1844" i="2" a="1"/>
  <c r="O1844" i="2"/>
  <c r="O1845" i="2" a="1"/>
  <c r="O1845" i="2"/>
  <c r="O1846" i="2" a="1"/>
  <c r="O1846" i="2"/>
  <c r="O1847" i="2" a="1"/>
  <c r="O1847" i="2"/>
  <c r="O1848" i="2" a="1"/>
  <c r="O1848" i="2"/>
  <c r="O1849" i="2" a="1"/>
  <c r="O1849" i="2"/>
  <c r="O1850" i="2" a="1"/>
  <c r="O1850" i="2"/>
  <c r="O1851" i="2" a="1"/>
  <c r="O1851" i="2"/>
  <c r="O1852" i="2" a="1"/>
  <c r="O1852" i="2"/>
  <c r="O1853" i="2" a="1"/>
  <c r="O1853" i="2"/>
  <c r="O1854" i="2" a="1"/>
  <c r="O1854" i="2"/>
  <c r="O1855" i="2" a="1"/>
  <c r="O1855" i="2"/>
  <c r="O1856" i="2" a="1"/>
  <c r="O1856" i="2"/>
  <c r="O1857" i="2" a="1"/>
  <c r="O1857" i="2"/>
  <c r="O1858" i="2" a="1"/>
  <c r="O1858" i="2"/>
  <c r="O1859" i="2" a="1"/>
  <c r="O1859" i="2"/>
  <c r="O1860" i="2" a="1"/>
  <c r="O1860" i="2"/>
  <c r="O1861" i="2" a="1"/>
  <c r="O1861" i="2"/>
  <c r="O1862" i="2" a="1"/>
  <c r="O1862" i="2"/>
  <c r="O1863" i="2" a="1"/>
  <c r="O1863" i="2"/>
  <c r="O1864" i="2" a="1"/>
  <c r="O1864" i="2"/>
  <c r="O1865" i="2" a="1"/>
  <c r="O1865" i="2"/>
  <c r="O1866" i="2" a="1"/>
  <c r="O1866" i="2"/>
  <c r="O1867" i="2" a="1"/>
  <c r="O1867" i="2"/>
  <c r="O1868" i="2" a="1"/>
  <c r="O1868" i="2"/>
  <c r="O1869" i="2" a="1"/>
  <c r="O1869" i="2"/>
  <c r="O1870" i="2" a="1"/>
  <c r="O1870" i="2"/>
  <c r="O1871" i="2" a="1"/>
  <c r="O1871" i="2"/>
  <c r="O1872" i="2" a="1"/>
  <c r="O1872" i="2"/>
  <c r="O1873" i="2" a="1"/>
  <c r="O1873" i="2"/>
  <c r="O1874" i="2" a="1"/>
  <c r="O1874" i="2"/>
  <c r="O1875" i="2" a="1"/>
  <c r="O1875" i="2"/>
  <c r="O1876" i="2" a="1"/>
  <c r="O1876" i="2"/>
  <c r="O1877" i="2" a="1"/>
  <c r="O1877" i="2"/>
  <c r="O1878" i="2" a="1"/>
  <c r="O1878" i="2"/>
  <c r="O1879" i="2" a="1"/>
  <c r="O1879" i="2"/>
  <c r="O1880" i="2" a="1"/>
  <c r="O1880" i="2"/>
  <c r="O1881" i="2" a="1"/>
  <c r="O1881" i="2"/>
  <c r="O1882" i="2" a="1"/>
  <c r="O1882" i="2"/>
  <c r="O1883" i="2" a="1"/>
  <c r="O1883" i="2"/>
  <c r="O1884" i="2" a="1"/>
  <c r="O1884" i="2"/>
  <c r="O1885" i="2" a="1"/>
  <c r="O1885" i="2"/>
  <c r="O1886" i="2" a="1"/>
  <c r="O1886" i="2"/>
  <c r="O1887" i="2" a="1"/>
  <c r="O1887" i="2"/>
  <c r="O1888" i="2" a="1"/>
  <c r="O1888" i="2"/>
  <c r="O1889" i="2" a="1"/>
  <c r="O1889" i="2"/>
  <c r="O1890" i="2" a="1"/>
  <c r="O1890" i="2"/>
  <c r="O1891" i="2" a="1"/>
  <c r="O1891" i="2"/>
  <c r="O1892" i="2" a="1"/>
  <c r="O1892" i="2"/>
  <c r="O1893" i="2" a="1"/>
  <c r="O1893" i="2"/>
  <c r="O1894" i="2" a="1"/>
  <c r="O1894" i="2"/>
  <c r="O1895" i="2" a="1"/>
  <c r="O1895" i="2"/>
  <c r="O1896" i="2" a="1"/>
  <c r="O1896" i="2"/>
  <c r="O1897" i="2" a="1"/>
  <c r="O1897" i="2"/>
  <c r="O1898" i="2" a="1"/>
  <c r="O1898" i="2"/>
  <c r="O1899" i="2" a="1"/>
  <c r="O1899" i="2"/>
  <c r="O1900" i="2" a="1"/>
  <c r="O1900" i="2"/>
  <c r="O1901" i="2" a="1"/>
  <c r="O1901" i="2"/>
  <c r="O1902" i="2" a="1"/>
  <c r="O1902" i="2"/>
  <c r="O1903" i="2" a="1"/>
  <c r="O1903" i="2"/>
  <c r="O1904" i="2" a="1"/>
  <c r="O1904" i="2"/>
  <c r="O1905" i="2" a="1"/>
  <c r="O1905" i="2"/>
  <c r="O1906" i="2" a="1"/>
  <c r="O1906" i="2"/>
  <c r="O1907" i="2" a="1"/>
  <c r="O1907" i="2"/>
  <c r="O1908" i="2" a="1"/>
  <c r="O1908" i="2"/>
  <c r="O1909" i="2" a="1"/>
  <c r="O1909" i="2"/>
  <c r="O1910" i="2" a="1"/>
  <c r="O1910" i="2"/>
  <c r="O1911" i="2" a="1"/>
  <c r="O1911" i="2"/>
  <c r="O1912" i="2" a="1"/>
  <c r="O1912" i="2"/>
  <c r="O1913" i="2" a="1"/>
  <c r="O1913" i="2"/>
  <c r="O1914" i="2" a="1"/>
  <c r="O1914" i="2"/>
  <c r="O1915" i="2" a="1"/>
  <c r="O1915" i="2"/>
  <c r="O1916" i="2" a="1"/>
  <c r="O1916" i="2"/>
  <c r="O1917" i="2" a="1"/>
  <c r="O1917" i="2"/>
  <c r="O1918" i="2" a="1"/>
  <c r="O1918" i="2"/>
  <c r="O1919" i="2" a="1"/>
  <c r="O1919" i="2"/>
  <c r="O1920" i="2" a="1"/>
  <c r="O1920" i="2"/>
  <c r="O1921" i="2" a="1"/>
  <c r="O1921" i="2"/>
  <c r="O1922" i="2" a="1"/>
  <c r="O1922" i="2"/>
  <c r="O1923" i="2" a="1"/>
  <c r="O1923" i="2"/>
  <c r="O1924" i="2" a="1"/>
  <c r="O1924" i="2"/>
  <c r="O1925" i="2" a="1"/>
  <c r="O1925" i="2"/>
  <c r="O1926" i="2" a="1"/>
  <c r="O1926" i="2"/>
  <c r="O1927" i="2" a="1"/>
  <c r="O1927" i="2"/>
  <c r="O1928" i="2" a="1"/>
  <c r="O1928" i="2"/>
  <c r="O1929" i="2" a="1"/>
  <c r="O1929" i="2"/>
  <c r="O1930" i="2" a="1"/>
  <c r="O1930" i="2"/>
  <c r="O1931" i="2" a="1"/>
  <c r="O1931" i="2"/>
  <c r="O1932" i="2" a="1"/>
  <c r="O1932" i="2"/>
  <c r="O1933" i="2" a="1"/>
  <c r="O1933" i="2"/>
  <c r="O1934" i="2" a="1"/>
  <c r="O1934" i="2"/>
  <c r="O1935" i="2" a="1"/>
  <c r="O1935" i="2"/>
  <c r="O1936" i="2" a="1"/>
  <c r="O1936" i="2"/>
  <c r="O1937" i="2" a="1"/>
  <c r="O1937" i="2"/>
  <c r="O1938" i="2" a="1"/>
  <c r="O1938" i="2"/>
  <c r="O1939" i="2" a="1"/>
  <c r="O1939" i="2"/>
  <c r="O1940" i="2" a="1"/>
  <c r="O1940" i="2"/>
  <c r="O1941" i="2" a="1"/>
  <c r="O1941" i="2"/>
  <c r="O1942" i="2" a="1"/>
  <c r="O1942" i="2"/>
  <c r="O1943" i="2" a="1"/>
  <c r="O1943" i="2"/>
  <c r="O1944" i="2" a="1"/>
  <c r="O1944" i="2"/>
  <c r="O1945" i="2" a="1"/>
  <c r="O1945" i="2"/>
  <c r="O1946" i="2" a="1"/>
  <c r="O1946" i="2"/>
  <c r="O1947" i="2" a="1"/>
  <c r="O1947" i="2"/>
  <c r="O1948" i="2" a="1"/>
  <c r="O1948" i="2"/>
  <c r="O1949" i="2" a="1"/>
  <c r="O1949" i="2"/>
  <c r="O1950" i="2" a="1"/>
  <c r="O1950" i="2"/>
  <c r="O1951" i="2" a="1"/>
  <c r="O1951" i="2"/>
  <c r="O1952" i="2" a="1"/>
  <c r="O1952" i="2"/>
  <c r="O1953" i="2" a="1"/>
  <c r="O1953" i="2"/>
  <c r="O1954" i="2" a="1"/>
  <c r="O1954" i="2"/>
  <c r="O1955" i="2" a="1"/>
  <c r="O1955" i="2"/>
  <c r="O1956" i="2" a="1"/>
  <c r="O1956" i="2"/>
  <c r="O1957" i="2" a="1"/>
  <c r="O1957" i="2"/>
  <c r="O1958" i="2" a="1"/>
  <c r="O1958" i="2"/>
  <c r="O1959" i="2" a="1"/>
  <c r="O1959" i="2"/>
  <c r="O1960" i="2" a="1"/>
  <c r="O1960" i="2"/>
  <c r="O1961" i="2" a="1"/>
  <c r="O1961" i="2"/>
  <c r="O1962" i="2" a="1"/>
  <c r="O1962" i="2"/>
  <c r="O1963" i="2" a="1"/>
  <c r="O1963" i="2"/>
  <c r="O1964" i="2" a="1"/>
  <c r="O1964" i="2"/>
  <c r="O1965" i="2" a="1"/>
  <c r="O1965" i="2"/>
  <c r="O1966" i="2" a="1"/>
  <c r="O1966" i="2"/>
  <c r="O1967" i="2" a="1"/>
  <c r="O1967" i="2"/>
  <c r="O1968" i="2" a="1"/>
  <c r="O1968" i="2"/>
  <c r="O1969" i="2" a="1"/>
  <c r="O1969" i="2"/>
  <c r="O1970" i="2" a="1"/>
  <c r="O1970" i="2"/>
  <c r="O1971" i="2" a="1"/>
  <c r="O1971" i="2"/>
  <c r="O1972" i="2" a="1"/>
  <c r="O1972" i="2"/>
  <c r="O1973" i="2" a="1"/>
  <c r="O1973" i="2"/>
  <c r="O1974" i="2" a="1"/>
  <c r="O1974" i="2"/>
  <c r="O1975" i="2" a="1"/>
  <c r="O1975" i="2"/>
  <c r="O1976" i="2" a="1"/>
  <c r="O1976" i="2"/>
  <c r="O1977" i="2" a="1"/>
  <c r="O1977" i="2"/>
  <c r="O1978" i="2" a="1"/>
  <c r="O1978" i="2"/>
  <c r="O1979" i="2" a="1"/>
  <c r="O1979" i="2"/>
  <c r="O1980" i="2" a="1"/>
  <c r="O1980" i="2"/>
  <c r="O1981" i="2" a="1"/>
  <c r="O1981" i="2"/>
  <c r="O1982" i="2" a="1"/>
  <c r="O1982" i="2"/>
  <c r="O1983" i="2" a="1"/>
  <c r="O1983" i="2"/>
  <c r="O1984" i="2" a="1"/>
  <c r="O1984" i="2"/>
  <c r="O1985" i="2" a="1"/>
  <c r="O1985" i="2"/>
  <c r="O1986" i="2" a="1"/>
  <c r="O1986" i="2"/>
  <c r="O1987" i="2" a="1"/>
  <c r="O1987" i="2"/>
  <c r="O1988" i="2" a="1"/>
  <c r="O1988" i="2"/>
  <c r="O1989" i="2" a="1"/>
  <c r="O1989" i="2"/>
  <c r="O1990" i="2" a="1"/>
  <c r="O1990" i="2"/>
  <c r="O1991" i="2" a="1"/>
  <c r="O1991" i="2"/>
  <c r="O1992" i="2" a="1"/>
  <c r="O1992" i="2"/>
  <c r="O1993" i="2" a="1"/>
  <c r="O1993" i="2"/>
  <c r="O1994" i="2" a="1"/>
  <c r="O1994" i="2"/>
  <c r="O1995" i="2" a="1"/>
  <c r="O1995" i="2"/>
  <c r="O1996" i="2" a="1"/>
  <c r="O1996" i="2"/>
  <c r="O1997" i="2" a="1"/>
  <c r="O1997" i="2"/>
  <c r="O1998" i="2" a="1"/>
  <c r="O1998" i="2"/>
  <c r="O1999" i="2" a="1"/>
  <c r="O1999" i="2"/>
  <c r="O2000" i="2" a="1"/>
  <c r="O2000" i="2"/>
  <c r="O2001" i="2" a="1"/>
  <c r="O2001" i="2"/>
  <c r="O2002" i="2" a="1"/>
  <c r="O2002" i="2"/>
  <c r="O2003" i="2" a="1"/>
  <c r="O2003" i="2"/>
  <c r="O2004" i="2" a="1"/>
  <c r="O2004" i="2"/>
  <c r="O2005" i="2" a="1"/>
  <c r="O2005" i="2"/>
  <c r="O2006" i="2" a="1"/>
  <c r="O2006" i="2"/>
  <c r="O2007" i="2" a="1"/>
  <c r="O2007" i="2" s="1"/>
  <c r="O2008" i="2" a="1"/>
  <c r="O2008" i="2" s="1"/>
  <c r="O2009" i="2" a="1"/>
  <c r="O2009" i="2" s="1"/>
  <c r="O2010" i="2" a="1"/>
  <c r="O2010" i="2" s="1"/>
  <c r="O2011" i="2" a="1"/>
  <c r="O2011" i="2" s="1"/>
  <c r="O2012" i="2" a="1"/>
  <c r="O2012" i="2" s="1"/>
  <c r="O2013" i="2" a="1"/>
  <c r="O2013" i="2" s="1"/>
  <c r="O2014" i="2" a="1"/>
  <c r="O2014" i="2" s="1"/>
  <c r="O2015" i="2" a="1"/>
  <c r="O2015" i="2" s="1"/>
  <c r="O2016" i="2" a="1"/>
  <c r="O2016" i="2" s="1"/>
  <c r="O2017" i="2" a="1"/>
  <c r="O2017" i="2" s="1"/>
  <c r="O2018" i="2" a="1"/>
  <c r="O2018" i="2"/>
  <c r="O2019" i="2" a="1"/>
  <c r="O2019" i="2"/>
  <c r="O2020" i="2" a="1"/>
  <c r="O2020" i="2" s="1"/>
  <c r="O2021" i="2" a="1"/>
  <c r="O2021" i="2" s="1"/>
  <c r="O2022" i="2" a="1"/>
  <c r="O2022" i="2" s="1"/>
  <c r="O2023" i="2" a="1"/>
  <c r="O2023" i="2" s="1"/>
  <c r="O2024" i="2" a="1"/>
  <c r="O2024" i="2" s="1"/>
  <c r="O2025" i="2" a="1"/>
  <c r="O2025" i="2"/>
  <c r="O2026" i="2" a="1"/>
  <c r="O2026" i="2" s="1"/>
  <c r="O2027" i="2" a="1"/>
  <c r="O2027" i="2" s="1"/>
  <c r="O2028" i="2" a="1"/>
  <c r="O2028" i="2" s="1"/>
  <c r="O2029" i="2" a="1"/>
  <c r="O2029" i="2"/>
  <c r="O2030" i="2" a="1"/>
  <c r="O2030" i="2"/>
  <c r="O2031" i="2" a="1"/>
  <c r="O2031" i="2" s="1"/>
  <c r="O2032" i="2" a="1"/>
  <c r="O2032" i="2" s="1"/>
  <c r="O2033" i="2" a="1"/>
  <c r="O2033" i="2" s="1"/>
  <c r="O2034" i="2" a="1"/>
  <c r="O2034" i="2" s="1"/>
  <c r="O2035" i="2" a="1"/>
  <c r="O2035" i="2" s="1"/>
  <c r="O2036" i="2" a="1"/>
  <c r="O2036" i="2"/>
  <c r="O2037" i="2" a="1"/>
  <c r="O2037" i="2" s="1"/>
  <c r="O2038" i="2" a="1"/>
  <c r="O2038" i="2" s="1"/>
  <c r="O2039" i="2" a="1"/>
  <c r="O2039" i="2" s="1"/>
  <c r="O2040" i="2" a="1"/>
  <c r="O2040" i="2" s="1"/>
  <c r="O2041" i="2" a="1"/>
  <c r="O2041" i="2" s="1"/>
  <c r="O2042" i="2" a="1"/>
  <c r="O2042" i="2" s="1"/>
  <c r="O2043" i="2" a="1"/>
  <c r="O2043" i="2" s="1"/>
  <c r="O2044" i="2" a="1"/>
  <c r="O2044" i="2" s="1"/>
  <c r="O2045" i="2" a="1"/>
  <c r="O2045" i="2" s="1"/>
  <c r="O2046" i="2" a="1"/>
  <c r="O2046" i="2"/>
  <c r="O2047" i="2" a="1"/>
  <c r="O2047" i="2" s="1"/>
  <c r="O2048" i="2" a="1"/>
  <c r="O2048" i="2" s="1"/>
  <c r="O2049" i="2" a="1"/>
  <c r="O2049" i="2" s="1"/>
  <c r="O2050" i="2" a="1"/>
  <c r="O2050" i="2" s="1"/>
  <c r="O2051" i="2" a="1"/>
  <c r="O2051" i="2" s="1"/>
  <c r="O2052" i="2" a="1"/>
  <c r="O2052" i="2"/>
  <c r="O2053" i="2" a="1"/>
  <c r="O2053" i="2" s="1"/>
  <c r="O2054" i="2" a="1"/>
  <c r="O2054" i="2" s="1"/>
  <c r="O2055" i="2" a="1"/>
  <c r="O2055" i="2" s="1"/>
  <c r="O2056" i="2" a="1"/>
  <c r="O2056" i="2"/>
  <c r="O2057" i="2" a="1"/>
  <c r="O2057" i="2" s="1"/>
  <c r="O2058" i="2" a="1"/>
  <c r="O2058" i="2" s="1"/>
  <c r="O2059" i="2" a="1"/>
  <c r="O2059" i="2" s="1"/>
  <c r="O2060" i="2" a="1"/>
  <c r="O2060" i="2"/>
  <c r="O2061" i="2" a="1"/>
  <c r="O2061" i="2" s="1"/>
  <c r="O2062" i="2" a="1"/>
  <c r="O2062" i="2" s="1"/>
  <c r="O2063" i="2" a="1"/>
  <c r="O2063" i="2" s="1"/>
  <c r="O2064" i="2" a="1"/>
  <c r="O2064" i="2" s="1"/>
  <c r="O2065" i="2" a="1"/>
  <c r="O2065" i="2" s="1"/>
  <c r="O2066" i="2" a="1"/>
  <c r="O2066" i="2"/>
  <c r="O2067" i="2" a="1"/>
  <c r="O2067" i="2" s="1"/>
  <c r="O2068" i="2" a="1"/>
  <c r="O2068" i="2" s="1"/>
  <c r="O2069" i="2" a="1"/>
  <c r="O2069" i="2" s="1"/>
  <c r="O2070" i="2" a="1"/>
  <c r="O2070" i="2" s="1"/>
  <c r="O2071" i="2" a="1"/>
  <c r="O2071" i="2" s="1"/>
  <c r="O2072" i="2" a="1"/>
  <c r="O2072" i="2"/>
  <c r="O2073" i="2" a="1"/>
  <c r="O2073" i="2" s="1"/>
  <c r="O2074" i="2" a="1"/>
  <c r="O2074" i="2"/>
  <c r="O2075" i="2" a="1"/>
  <c r="O2075" i="2" s="1"/>
  <c r="O2076" i="2" a="1"/>
  <c r="O2076" i="2" s="1"/>
  <c r="O2077" i="2" a="1"/>
  <c r="O2077" i="2" s="1"/>
  <c r="O2078" i="2" a="1"/>
  <c r="O2078" i="2"/>
  <c r="O2079" i="2" a="1"/>
  <c r="O2079" i="2" s="1"/>
  <c r="O2080" i="2" a="1"/>
  <c r="O2080" i="2" s="1"/>
  <c r="O2081" i="2" a="1"/>
  <c r="O2081" i="2" s="1"/>
  <c r="O2082" i="2" a="1"/>
  <c r="O2082" i="2" s="1"/>
  <c r="O2083" i="2" a="1"/>
  <c r="O2083" i="2" s="1"/>
  <c r="O2084" i="2" a="1"/>
  <c r="O2084" i="2" s="1"/>
  <c r="O2085" i="2" a="1"/>
  <c r="O2085" i="2" s="1"/>
  <c r="O2086" i="2" a="1"/>
  <c r="O2086" i="2"/>
  <c r="O2087" i="2" a="1"/>
  <c r="O2087" i="2" s="1"/>
  <c r="O2088" i="2" a="1"/>
  <c r="O2088" i="2"/>
  <c r="O2089" i="2" a="1"/>
  <c r="O2089" i="2" s="1"/>
  <c r="O2090" i="2" a="1"/>
  <c r="O2090" i="2" s="1"/>
  <c r="O2091" i="2" a="1"/>
  <c r="O2091" i="2" s="1"/>
  <c r="O2092" i="2" a="1"/>
  <c r="O2092" i="2"/>
  <c r="O2093" i="2" a="1"/>
  <c r="O2093" i="2" s="1"/>
  <c r="O2094" i="2" a="1"/>
  <c r="O2094" i="2" s="1"/>
  <c r="O2095" i="2" a="1"/>
  <c r="O2095" i="2" s="1"/>
  <c r="O2096" i="2" a="1"/>
  <c r="O2096" i="2" s="1"/>
  <c r="O2097" i="2" a="1"/>
  <c r="O2097" i="2" s="1"/>
  <c r="O2098" i="2" a="1"/>
  <c r="O2098" i="2" s="1"/>
  <c r="O2099" i="2" a="1"/>
  <c r="O2099" i="2" s="1"/>
  <c r="O2100" i="2" a="1"/>
  <c r="O2100" i="2"/>
  <c r="O2101" i="2" a="1"/>
  <c r="O2101" i="2" s="1"/>
  <c r="O2102" i="2" a="1"/>
  <c r="O2102" i="2"/>
  <c r="O2103" i="2" a="1"/>
  <c r="O2103" i="2" s="1"/>
  <c r="O2104" i="2" a="1"/>
  <c r="O2104" i="2" s="1"/>
  <c r="O2105" i="2" a="1"/>
  <c r="O2105" i="2" s="1"/>
  <c r="O2106" i="2" a="1"/>
  <c r="O2106" i="2" s="1"/>
  <c r="O2107" i="2" a="1"/>
  <c r="O2107" i="2" s="1"/>
  <c r="O2108" i="2" a="1"/>
  <c r="O2108" i="2" s="1"/>
  <c r="O2109" i="2" a="1"/>
  <c r="O2109" i="2" s="1"/>
  <c r="O2110" i="2" a="1"/>
  <c r="O2110" i="2" s="1"/>
  <c r="O2111" i="2" a="1"/>
  <c r="O2111" i="2" s="1"/>
  <c r="O2112" i="2" a="1"/>
  <c r="O2112" i="2" s="1"/>
  <c r="O2113" i="2" a="1"/>
  <c r="O2113" i="2" s="1"/>
  <c r="O2114" i="2" a="1"/>
  <c r="O2114" i="2" s="1"/>
  <c r="O2115" i="2" a="1"/>
  <c r="O2115" i="2" s="1"/>
  <c r="O2116" i="2" a="1"/>
  <c r="O2116" i="2" s="1"/>
  <c r="O2117" i="2" a="1"/>
  <c r="O2117" i="2" s="1"/>
  <c r="O2118" i="2" a="1"/>
  <c r="O2118" i="2" s="1"/>
  <c r="O2119" i="2" a="1"/>
  <c r="O2119" i="2" s="1"/>
  <c r="O2120" i="2" a="1"/>
  <c r="O2120" i="2" s="1"/>
  <c r="O2121" i="2" a="1"/>
  <c r="O2121" i="2" s="1"/>
  <c r="O2122" i="2" a="1"/>
  <c r="O2122" i="2"/>
  <c r="O2123" i="2" a="1"/>
  <c r="O2123" i="2" s="1"/>
  <c r="O2124" i="2" a="1"/>
  <c r="O2124" i="2"/>
  <c r="O2125" i="2" a="1"/>
  <c r="O2125" i="2" s="1"/>
  <c r="O2126" i="2" a="1"/>
  <c r="O2126" i="2" s="1"/>
  <c r="O2127" i="2" a="1"/>
  <c r="O2127" i="2" s="1"/>
  <c r="O2128" i="2" a="1"/>
  <c r="O2128" i="2" s="1"/>
  <c r="O2129" i="2" a="1"/>
  <c r="O2129" i="2" s="1"/>
  <c r="O2130" i="2" a="1"/>
  <c r="O2130" i="2" s="1"/>
  <c r="O2131" i="2" a="1"/>
  <c r="O2131" i="2" s="1"/>
  <c r="O2132" i="2" a="1"/>
  <c r="O2132" i="2" s="1"/>
  <c r="O2133" i="2" a="1"/>
  <c r="O2133" i="2" s="1"/>
  <c r="O2134" i="2" a="1"/>
  <c r="O2134" i="2" s="1"/>
  <c r="O2135" i="2" a="1"/>
  <c r="O2135" i="2" s="1"/>
  <c r="O2136" i="2" a="1"/>
  <c r="O2136" i="2" s="1"/>
  <c r="O2137" i="2" a="1"/>
  <c r="O2137" i="2" s="1"/>
  <c r="O2138" i="2" a="1"/>
  <c r="O2138" i="2" s="1"/>
  <c r="O2139" i="2" a="1"/>
  <c r="O2139" i="2" s="1"/>
  <c r="O2140" i="2" a="1"/>
  <c r="O2140" i="2" s="1"/>
  <c r="O2141" i="2" a="1"/>
  <c r="O2141" i="2" s="1"/>
  <c r="O2142" i="2" a="1"/>
  <c r="O2142" i="2" s="1"/>
  <c r="O2143" i="2" a="1"/>
  <c r="O2143" i="2" s="1"/>
  <c r="O2144" i="2" a="1"/>
  <c r="O2144" i="2" s="1"/>
  <c r="O2145" i="2" a="1"/>
  <c r="O2145" i="2"/>
  <c r="O2146" i="2" a="1"/>
  <c r="O2146" i="2" s="1"/>
  <c r="O2147" i="2" a="1"/>
  <c r="O2147" i="2" s="1"/>
  <c r="O2148" i="2" a="1"/>
  <c r="O2148" i="2" s="1"/>
  <c r="O2149" i="2" a="1"/>
  <c r="O2149" i="2" s="1"/>
  <c r="O2150" i="2" a="1"/>
  <c r="O2150" i="2" s="1"/>
  <c r="O2151" i="2" a="1"/>
  <c r="O2151" i="2" s="1"/>
  <c r="O2152" i="2" a="1"/>
  <c r="O2152" i="2" s="1"/>
  <c r="O2153" i="2" a="1"/>
  <c r="O2153" i="2" s="1"/>
  <c r="O2154" i="2" a="1"/>
  <c r="O2154" i="2" s="1"/>
  <c r="O2155" i="2" a="1"/>
  <c r="O2155" i="2"/>
  <c r="O2156" i="2" a="1"/>
  <c r="O2156" i="2" s="1"/>
  <c r="O2157" i="2" a="1"/>
  <c r="O2157" i="2" s="1"/>
  <c r="O2158" i="2" a="1"/>
  <c r="O2158" i="2" s="1"/>
  <c r="O2159" i="2" a="1"/>
  <c r="O2159" i="2" s="1"/>
  <c r="O2160" i="2" a="1"/>
  <c r="O2160" i="2" s="1"/>
  <c r="O2161" i="2" a="1"/>
  <c r="O2161" i="2"/>
  <c r="O2162" i="2" a="1"/>
  <c r="O2162" i="2" s="1"/>
  <c r="O2163" i="2" a="1"/>
  <c r="O2163" i="2" s="1"/>
  <c r="O2164" i="2" a="1"/>
  <c r="O2164" i="2" s="1"/>
  <c r="O2165" i="2" a="1"/>
  <c r="O2165" i="2"/>
  <c r="O2166" i="2" a="1"/>
  <c r="O2166" i="2" s="1"/>
  <c r="O2167" i="2" a="1"/>
  <c r="O2167" i="2"/>
  <c r="O2168" i="2" a="1"/>
  <c r="O2168" i="2" s="1"/>
  <c r="O2169" i="2" a="1"/>
  <c r="O2169" i="2" s="1"/>
  <c r="O2170" i="2" a="1"/>
  <c r="O2170" i="2" s="1"/>
  <c r="O2171" i="2" a="1"/>
  <c r="O2171" i="2" s="1"/>
  <c r="O2172" i="2" a="1"/>
  <c r="O2172" i="2" s="1"/>
  <c r="O2173" i="2" a="1"/>
  <c r="O2173" i="2"/>
  <c r="O2174" i="2" a="1"/>
  <c r="O2174" i="2" s="1"/>
  <c r="O2175" i="2" a="1"/>
  <c r="O2175" i="2" s="1"/>
  <c r="O2176" i="2" a="1"/>
  <c r="O2176" i="2" s="1"/>
  <c r="O2177" i="2" a="1"/>
  <c r="O2177" i="2" s="1"/>
  <c r="O2178" i="2" a="1"/>
  <c r="O2178" i="2" s="1"/>
  <c r="O2179" i="2" a="1"/>
  <c r="O2179" i="2" s="1"/>
  <c r="O2180" i="2" a="1"/>
  <c r="O2180" i="2" s="1"/>
  <c r="O2181" i="2" a="1"/>
  <c r="O2181" i="2" s="1"/>
  <c r="O2182" i="2" a="1"/>
  <c r="O2182" i="2" s="1"/>
  <c r="O2183" i="2" a="1"/>
  <c r="O2183" i="2"/>
  <c r="O2184" i="2" a="1"/>
  <c r="O2184" i="2" s="1"/>
  <c r="O2185" i="2" a="1"/>
  <c r="O2185" i="2" s="1"/>
  <c r="O2186" i="2" a="1"/>
  <c r="O2186" i="2" s="1"/>
  <c r="O2187" i="2" a="1"/>
  <c r="O2187" i="2" s="1"/>
  <c r="O2188" i="2" a="1"/>
  <c r="O2188" i="2" s="1"/>
  <c r="O2189" i="2" a="1"/>
  <c r="O2189" i="2" s="1"/>
  <c r="O2190" i="2" a="1"/>
  <c r="O2190" i="2" s="1"/>
  <c r="O2191" i="2" a="1"/>
  <c r="O2191" i="2"/>
  <c r="O2192" i="2" a="1"/>
  <c r="O2192" i="2" s="1"/>
  <c r="O2193" i="2" a="1"/>
  <c r="O2193" i="2" s="1"/>
  <c r="O2194" i="2" a="1"/>
  <c r="O2194" i="2" s="1"/>
  <c r="O2195" i="2" a="1"/>
  <c r="O2195" i="2" s="1"/>
  <c r="O2196" i="2" a="1"/>
  <c r="O2196" i="2" s="1"/>
  <c r="O2197" i="2" a="1"/>
  <c r="O2197" i="2"/>
  <c r="O2198" i="2" a="1"/>
  <c r="O2198" i="2" s="1"/>
  <c r="O2199" i="2" a="1"/>
  <c r="O2199" i="2" s="1"/>
  <c r="O2200" i="2" a="1"/>
  <c r="O2200" i="2" s="1"/>
  <c r="O2201" i="2" a="1"/>
  <c r="O2201" i="2"/>
  <c r="O2202" i="2" a="1"/>
  <c r="O2202" i="2" s="1"/>
  <c r="O2203" i="2" a="1"/>
  <c r="O2203" i="2" s="1"/>
  <c r="O2204" i="2" a="1"/>
  <c r="O2204" i="2" s="1"/>
  <c r="O2205" i="2" a="1"/>
  <c r="O2205" i="2" s="1"/>
  <c r="O2206" i="2" a="1"/>
  <c r="O2206" i="2" s="1"/>
  <c r="O2207" i="2" a="1"/>
  <c r="O2207" i="2" s="1"/>
  <c r="O2208" i="2" a="1"/>
  <c r="O2208" i="2" s="1"/>
  <c r="O2209" i="2" a="1"/>
  <c r="O2209" i="2" s="1"/>
  <c r="O2210" i="2" a="1"/>
  <c r="O2210" i="2" s="1"/>
  <c r="O2211" i="2" a="1"/>
  <c r="O2211" i="2" s="1"/>
  <c r="O2212" i="2" a="1"/>
  <c r="O2212" i="2" s="1"/>
  <c r="O2213" i="2" a="1"/>
  <c r="O2213" i="2" s="1"/>
  <c r="O2214" i="2" a="1"/>
  <c r="O2214" i="2" s="1"/>
  <c r="O2215" i="2" a="1"/>
  <c r="O2215" i="2" s="1"/>
  <c r="O2216" i="2" a="1"/>
  <c r="O2216" i="2" s="1"/>
  <c r="O2217" i="2" a="1"/>
  <c r="O2217" i="2" s="1"/>
  <c r="O2218" i="2" a="1"/>
  <c r="O2218" i="2" s="1"/>
  <c r="O2219" i="2" a="1"/>
  <c r="O2219" i="2" s="1"/>
  <c r="O2220" i="2" a="1"/>
  <c r="O2220" i="2" s="1"/>
  <c r="O2221" i="2" a="1"/>
  <c r="O2221" i="2"/>
  <c r="O2222" i="2" a="1"/>
  <c r="O2222" i="2" s="1"/>
  <c r="O2223" i="2" a="1"/>
  <c r="O2223" i="2" s="1"/>
  <c r="O2224" i="2" a="1"/>
  <c r="O2224" i="2" s="1"/>
  <c r="O2225" i="2" a="1"/>
  <c r="O2225" i="2" s="1"/>
  <c r="O2226" i="2" a="1"/>
  <c r="O2226" i="2" s="1"/>
  <c r="O2227" i="2" a="1"/>
  <c r="O2227" i="2" s="1"/>
  <c r="O2228" i="2" a="1"/>
  <c r="O2228" i="2" s="1"/>
  <c r="O2229" i="2" a="1"/>
  <c r="O2229" i="2" s="1"/>
  <c r="O2230" i="2" a="1"/>
  <c r="O2230" i="2" s="1"/>
  <c r="O2231" i="2" a="1"/>
  <c r="O2231" i="2" s="1"/>
  <c r="O2232" i="2" a="1"/>
  <c r="O2232" i="2" s="1"/>
  <c r="O2233" i="2" a="1"/>
  <c r="O2233" i="2" s="1"/>
  <c r="O2234" i="2" a="1"/>
  <c r="O2234" i="2" s="1"/>
  <c r="O2235" i="2" a="1"/>
  <c r="O2235" i="2" s="1"/>
  <c r="O2236" i="2" a="1"/>
  <c r="O2236" i="2" s="1"/>
  <c r="O2237" i="2" a="1"/>
  <c r="O2237" i="2" s="1"/>
  <c r="O2238" i="2" a="1"/>
  <c r="O2238" i="2" s="1"/>
  <c r="O2239" i="2" a="1"/>
  <c r="O2239" i="2" s="1"/>
  <c r="O2240" i="2" a="1"/>
  <c r="O2240" i="2" s="1"/>
  <c r="O2241" i="2" a="1"/>
  <c r="O2241" i="2" s="1"/>
  <c r="O2242" i="2" a="1"/>
  <c r="O2242" i="2" s="1"/>
  <c r="O2243" i="2" a="1"/>
  <c r="O2243" i="2"/>
  <c r="O2244" i="2" a="1"/>
  <c r="O2244" i="2" s="1"/>
  <c r="O2245" i="2" a="1"/>
  <c r="O2245" i="2" s="1"/>
  <c r="O2246" i="2" a="1"/>
  <c r="O2246" i="2" s="1"/>
  <c r="O2247" i="2" a="1"/>
  <c r="O2247" i="2" s="1"/>
  <c r="O2248" i="2" a="1"/>
  <c r="O2248" i="2" s="1"/>
  <c r="O2249" i="2" a="1"/>
  <c r="O2249" i="2" s="1"/>
  <c r="O2250" i="2" a="1"/>
  <c r="O2250" i="2" s="1"/>
  <c r="O2251" i="2" a="1"/>
  <c r="O2251" i="2" s="1"/>
  <c r="O2252" i="2" a="1"/>
  <c r="O2252" i="2"/>
  <c r="O2253" i="2" a="1"/>
  <c r="O2253" i="2" s="1"/>
  <c r="O2254" i="2" a="1"/>
  <c r="O2254" i="2" s="1"/>
  <c r="O2255" i="2" a="1"/>
  <c r="O2255" i="2" s="1"/>
  <c r="O2256" i="2" a="1"/>
  <c r="O2256" i="2" s="1"/>
  <c r="O2257" i="2" a="1"/>
  <c r="O2257" i="2" s="1"/>
  <c r="O2258" i="2" a="1"/>
  <c r="O2258" i="2"/>
  <c r="O2259" i="2" a="1"/>
  <c r="O2259" i="2" s="1"/>
  <c r="O2260" i="2" a="1"/>
  <c r="O2260" i="2" s="1"/>
  <c r="O2261" i="2" a="1"/>
  <c r="O2261" i="2" s="1"/>
  <c r="O2262" i="2" a="1"/>
  <c r="O2262" i="2" s="1"/>
  <c r="O2263" i="2" a="1"/>
  <c r="O2263" i="2" s="1"/>
  <c r="O2264" i="2" a="1"/>
  <c r="O2264" i="2"/>
  <c r="O2265" i="2" a="1"/>
  <c r="O2265" i="2" s="1"/>
  <c r="O2266" i="2" a="1"/>
  <c r="O2266" i="2" s="1"/>
  <c r="O2267" i="2" a="1"/>
  <c r="O2267" i="2" s="1"/>
  <c r="O2268" i="2" a="1"/>
  <c r="O2268" i="2" s="1"/>
  <c r="O2269" i="2" a="1"/>
  <c r="O2269" i="2" s="1"/>
  <c r="O2270" i="2" a="1"/>
  <c r="O2270" i="2" s="1"/>
  <c r="O2271" i="2" a="1"/>
  <c r="O2271" i="2" s="1"/>
  <c r="O2272" i="2" a="1"/>
  <c r="O2272" i="2" s="1"/>
  <c r="O2273" i="2" a="1"/>
  <c r="O2273" i="2" s="1"/>
  <c r="O2274" i="2" a="1"/>
  <c r="O2274" i="2" s="1"/>
  <c r="O2275" i="2" a="1"/>
  <c r="O2275" i="2"/>
  <c r="O2276" i="2" a="1"/>
  <c r="O2276" i="2" s="1"/>
  <c r="O2277" i="2" a="1"/>
  <c r="O2277" i="2" s="1"/>
  <c r="O2278" i="2" a="1"/>
  <c r="O2278" i="2" s="1"/>
  <c r="O2279" i="2" a="1"/>
  <c r="O2279" i="2" s="1"/>
  <c r="O2280" i="2" a="1"/>
  <c r="O2280" i="2"/>
  <c r="O2281" i="2" a="1"/>
  <c r="O2281" i="2" s="1"/>
  <c r="O2282" i="2" a="1"/>
  <c r="O2282" i="2"/>
  <c r="O2283" i="2" a="1"/>
  <c r="O2283" i="2" s="1"/>
  <c r="O2284" i="2" a="1"/>
  <c r="O2284" i="2" s="1"/>
  <c r="O2285" i="2" a="1"/>
  <c r="O2285" i="2" s="1"/>
  <c r="O2286" i="2" a="1"/>
  <c r="O2286" i="2" s="1"/>
  <c r="O2287" i="2" a="1"/>
  <c r="O2287" i="2" s="1"/>
  <c r="O2288" i="2" a="1"/>
  <c r="O2288" i="2"/>
  <c r="O2289" i="2" a="1"/>
  <c r="O2289" i="2" s="1"/>
  <c r="O2290" i="2" a="1"/>
  <c r="O2290" i="2" s="1"/>
  <c r="O2291" i="2" a="1"/>
  <c r="O2291" i="2" s="1"/>
  <c r="O2292" i="2" a="1"/>
  <c r="O2292" i="2" s="1"/>
  <c r="O2293" i="2" a="1"/>
  <c r="O2293" i="2" s="1"/>
  <c r="O2294" i="2" a="1"/>
  <c r="O2294" i="2"/>
  <c r="O2295" i="2" a="1"/>
  <c r="O2295" i="2" s="1"/>
  <c r="O2296" i="2" a="1"/>
  <c r="O2296" i="2" s="1"/>
  <c r="O2297" i="2" a="1"/>
  <c r="O2297" i="2" s="1"/>
  <c r="O2298" i="2" a="1"/>
  <c r="O2298" i="2" s="1"/>
  <c r="O2299" i="2" a="1"/>
  <c r="O2299" i="2" s="1"/>
  <c r="O2300" i="2" a="1"/>
  <c r="O2300" i="2" s="1"/>
  <c r="O2301" i="2" a="1"/>
  <c r="O2301" i="2" s="1"/>
  <c r="O2302" i="2" a="1"/>
  <c r="O2302" i="2"/>
  <c r="O2303" i="2" a="1"/>
  <c r="O2303" i="2" s="1"/>
  <c r="O2304" i="2" a="1"/>
  <c r="O2304" i="2" s="1"/>
  <c r="O2305" i="2" a="1"/>
  <c r="O2305" i="2" s="1"/>
  <c r="O2306" i="2" a="1"/>
  <c r="O2306" i="2" s="1"/>
  <c r="O2307" i="2" a="1"/>
  <c r="O2307" i="2" s="1"/>
  <c r="O2308" i="2" a="1"/>
  <c r="O2308" i="2" s="1"/>
  <c r="O2309" i="2" a="1"/>
  <c r="O2309" i="2" s="1"/>
  <c r="O2310" i="2" a="1"/>
  <c r="O2310" i="2" s="1"/>
  <c r="O2311" i="2" a="1"/>
  <c r="O2311" i="2" s="1"/>
  <c r="O2312" i="2" a="1"/>
  <c r="O2312" i="2" s="1"/>
  <c r="O2313" i="2" a="1"/>
  <c r="O2313" i="2" s="1"/>
  <c r="O2314" i="2" a="1"/>
  <c r="O2314" i="2" s="1"/>
  <c r="O2315" i="2" a="1"/>
  <c r="O2315" i="2" s="1"/>
  <c r="O2316" i="2" a="1"/>
  <c r="O2316" i="2" s="1"/>
  <c r="O2317" i="2" a="1"/>
  <c r="O2317" i="2" s="1"/>
  <c r="O2318" i="2" a="1"/>
  <c r="O2318" i="2" s="1"/>
  <c r="O2319" i="2" a="1"/>
  <c r="O2319" i="2" s="1"/>
  <c r="O2320" i="2" a="1"/>
  <c r="O2320" i="2" s="1"/>
  <c r="O2321" i="2" a="1"/>
  <c r="O2321" i="2" s="1"/>
  <c r="O2322" i="2" a="1"/>
  <c r="O2322" i="2" s="1"/>
  <c r="O2323" i="2" a="1"/>
  <c r="O2323" i="2" s="1"/>
  <c r="O2324" i="2" a="1"/>
  <c r="O2324" i="2" s="1"/>
  <c r="O2325" i="2" a="1"/>
  <c r="O2325" i="2" s="1"/>
  <c r="O2326" i="2" a="1"/>
  <c r="O2326" i="2" s="1"/>
  <c r="O2327" i="2" a="1"/>
  <c r="O2327" i="2" s="1"/>
  <c r="O2328" i="2" a="1"/>
  <c r="O2328" i="2" s="1"/>
  <c r="O2329" i="2" a="1"/>
  <c r="O2329" i="2" s="1"/>
  <c r="O2330" i="2" a="1"/>
  <c r="O2330" i="2" s="1"/>
  <c r="O2331" i="2" a="1"/>
  <c r="O2331" i="2" s="1"/>
  <c r="O2332" i="2" a="1"/>
  <c r="O2332" i="2" s="1"/>
  <c r="O2333" i="2" a="1"/>
  <c r="O2333" i="2" s="1"/>
  <c r="O2334" i="2" a="1"/>
  <c r="O2334" i="2" s="1"/>
  <c r="O2335" i="2" a="1"/>
  <c r="O2335" i="2" s="1"/>
  <c r="O2336" i="2" a="1"/>
  <c r="O2336" i="2" s="1"/>
  <c r="O2337" i="2" a="1"/>
  <c r="O2337" i="2" s="1"/>
  <c r="O2338" i="2" a="1"/>
  <c r="O2338" i="2" s="1"/>
  <c r="O2339" i="2" a="1"/>
  <c r="O2339" i="2" s="1"/>
  <c r="O2340" i="2" a="1"/>
  <c r="O2340" i="2" s="1"/>
  <c r="O2341" i="2" a="1"/>
  <c r="O2341" i="2" s="1"/>
  <c r="O2342" i="2" a="1"/>
  <c r="O2342" i="2" s="1"/>
  <c r="O2343" i="2" a="1"/>
  <c r="O2343" i="2" s="1"/>
  <c r="O2344" i="2" a="1"/>
  <c r="O2344" i="2" s="1"/>
  <c r="O2345" i="2" a="1"/>
  <c r="O2345" i="2" s="1"/>
  <c r="O2346" i="2" a="1"/>
  <c r="O2346" i="2"/>
  <c r="O2347" i="2" a="1"/>
  <c r="O2347" i="2" s="1"/>
  <c r="O2348" i="2" a="1"/>
  <c r="O2348" i="2" s="1"/>
  <c r="O2349" i="2" a="1"/>
  <c r="O2349" i="2" s="1"/>
  <c r="O2350" i="2" a="1"/>
  <c r="O2350" i="2" s="1"/>
  <c r="O2351" i="2" a="1"/>
  <c r="O2351" i="2" s="1"/>
  <c r="O2352" i="2" a="1"/>
  <c r="O2352" i="2" s="1"/>
  <c r="O2353" i="2" a="1"/>
  <c r="O2353" i="2" s="1"/>
  <c r="O2354" i="2" a="1"/>
  <c r="O2354" i="2" s="1"/>
  <c r="O2355" i="2" a="1"/>
  <c r="O2355" i="2" s="1"/>
  <c r="O2356" i="2" a="1"/>
  <c r="O2356" i="2" s="1"/>
  <c r="O2357" i="2" a="1"/>
  <c r="O2357" i="2" s="1"/>
  <c r="O2358" i="2" a="1"/>
  <c r="O2358" i="2" s="1"/>
  <c r="O2359" i="2" a="1"/>
  <c r="O2359" i="2" s="1"/>
  <c r="O2360" i="2" a="1"/>
  <c r="O2360" i="2" s="1"/>
  <c r="O2361" i="2" a="1"/>
  <c r="O2361" i="2" s="1"/>
  <c r="O2362" i="2" a="1"/>
  <c r="O2362" i="2" s="1"/>
  <c r="O2363" i="2" a="1"/>
  <c r="O2363" i="2" s="1"/>
  <c r="O2364" i="2" a="1"/>
  <c r="O2364" i="2"/>
  <c r="O2365" i="2" a="1"/>
  <c r="O2365" i="2" s="1"/>
  <c r="O2366" i="2" a="1"/>
  <c r="O2366" i="2" s="1"/>
  <c r="O2367" i="2" a="1"/>
  <c r="O2367" i="2" s="1"/>
  <c r="O2368" i="2" a="1"/>
  <c r="O2368" i="2" s="1"/>
  <c r="O2369" i="2" a="1"/>
  <c r="O2369" i="2" s="1"/>
  <c r="O2370" i="2" a="1"/>
  <c r="O2370" i="2" s="1"/>
  <c r="O2371" i="2" a="1"/>
  <c r="O2371" i="2" s="1"/>
  <c r="O2372" i="2" a="1"/>
  <c r="O2372" i="2" s="1"/>
  <c r="O2373" i="2" a="1"/>
  <c r="O2373" i="2" s="1"/>
  <c r="O2374" i="2" a="1"/>
  <c r="O2374" i="2" s="1"/>
  <c r="O2375" i="2" a="1"/>
  <c r="O2375" i="2" s="1"/>
  <c r="O2376" i="2" a="1"/>
  <c r="O2376" i="2" s="1"/>
  <c r="O2377" i="2" a="1"/>
  <c r="O2377" i="2" s="1"/>
  <c r="O2378" i="2" a="1"/>
  <c r="O2378" i="2" s="1"/>
  <c r="O2379" i="2" a="1"/>
  <c r="O2379" i="2" s="1"/>
  <c r="O2380" i="2" a="1"/>
  <c r="O2380" i="2" s="1"/>
  <c r="O2381" i="2" a="1"/>
  <c r="O2381" i="2" s="1"/>
  <c r="O2382" i="2" a="1"/>
  <c r="O2382" i="2" s="1"/>
  <c r="O2383" i="2" a="1"/>
  <c r="O2383" i="2" s="1"/>
  <c r="O2384" i="2" a="1"/>
  <c r="O2384" i="2" s="1"/>
  <c r="O2385" i="2" a="1"/>
  <c r="O2385" i="2" s="1"/>
  <c r="O2386" i="2" a="1"/>
  <c r="O2386" i="2" s="1"/>
  <c r="O2387" i="2" a="1"/>
  <c r="O2387" i="2" s="1"/>
  <c r="O2388" i="2" a="1"/>
  <c r="O2388" i="2" s="1"/>
  <c r="O2389" i="2" a="1"/>
  <c r="O2389" i="2"/>
  <c r="O2390" i="2" a="1"/>
  <c r="O2390" i="2" s="1"/>
  <c r="O2391" i="2" a="1"/>
  <c r="O2391" i="2" s="1"/>
  <c r="O2392" i="2" a="1"/>
  <c r="O2392" i="2" s="1"/>
  <c r="O2393" i="2" a="1"/>
  <c r="O2393" i="2"/>
  <c r="O2394" i="2" a="1"/>
  <c r="O2394" i="2"/>
  <c r="O2395" i="2" a="1"/>
  <c r="O2395" i="2"/>
  <c r="O2396" i="2" a="1"/>
  <c r="O2396" i="2"/>
  <c r="O2397" i="2" a="1"/>
  <c r="O2397" i="2" s="1"/>
  <c r="O2398" i="2" a="1"/>
  <c r="O2398" i="2" s="1"/>
  <c r="O2399" i="2" a="1"/>
  <c r="O2399" i="2" s="1"/>
  <c r="O2400" i="2" a="1"/>
  <c r="O2400" i="2"/>
  <c r="O2401" i="2" a="1"/>
  <c r="O2401" i="2" s="1"/>
  <c r="O2402" i="2" a="1"/>
  <c r="O2402" i="2" s="1"/>
  <c r="O2403" i="2" a="1"/>
  <c r="O2403" i="2" s="1"/>
  <c r="O2404" i="2" a="1"/>
  <c r="O2404" i="2" s="1"/>
  <c r="O2405" i="2" a="1"/>
  <c r="O2405" i="2" s="1"/>
  <c r="O2406" i="2" a="1"/>
  <c r="O2406" i="2" s="1"/>
  <c r="O2407" i="2" a="1"/>
  <c r="O2407" i="2" s="1"/>
  <c r="O2408" i="2" a="1"/>
  <c r="O2408" i="2" s="1"/>
  <c r="O2409" i="2" a="1"/>
  <c r="O2409" i="2" s="1"/>
  <c r="O2410" i="2" a="1"/>
  <c r="O2410" i="2" s="1"/>
  <c r="O2411" i="2" a="1"/>
  <c r="O2411" i="2" s="1"/>
  <c r="O2412" i="2" a="1"/>
  <c r="O2412" i="2" s="1"/>
  <c r="O2413" i="2" a="1"/>
  <c r="O2413" i="2" s="1"/>
  <c r="O2414" i="2" a="1"/>
  <c r="O2414" i="2"/>
  <c r="O2415" i="2" a="1"/>
  <c r="O2415" i="2" s="1"/>
  <c r="O2416" i="2" a="1"/>
  <c r="O2416" i="2" s="1"/>
  <c r="O2417" i="2" a="1"/>
  <c r="O2417" i="2" s="1"/>
  <c r="O2418" i="2" a="1"/>
  <c r="O2418" i="2"/>
  <c r="O2419" i="2" a="1"/>
  <c r="O2419" i="2"/>
  <c r="O2420" i="2" a="1"/>
  <c r="O2420" i="2" s="1"/>
  <c r="O2421" i="2" a="1"/>
  <c r="O2421" i="2"/>
  <c r="O2422" i="2" a="1"/>
  <c r="O2422" i="2" s="1"/>
  <c r="O2423" i="2" a="1"/>
  <c r="O2423" i="2" s="1"/>
  <c r="O2424" i="2" a="1"/>
  <c r="O2424" i="2" s="1"/>
  <c r="O2425" i="2" a="1"/>
  <c r="O2425" i="2" s="1"/>
  <c r="O2426" i="2" a="1"/>
  <c r="O2426" i="2" s="1"/>
  <c r="O2427" i="2" a="1"/>
  <c r="O2427" i="2" s="1"/>
  <c r="O2428" i="2" a="1"/>
  <c r="O2428" i="2" s="1"/>
  <c r="O2429" i="2" a="1"/>
  <c r="O2429" i="2" s="1"/>
  <c r="O2430" i="2" a="1"/>
  <c r="O2430" i="2" s="1"/>
  <c r="O2431" i="2" a="1"/>
  <c r="O2431" i="2" s="1"/>
  <c r="O2432" i="2" a="1"/>
  <c r="O2432" i="2"/>
  <c r="O2433" i="2" a="1"/>
  <c r="O2433" i="2" s="1"/>
  <c r="O2434" i="2" a="1"/>
  <c r="O2434" i="2" s="1"/>
  <c r="O2435" i="2" a="1"/>
  <c r="O2435" i="2" s="1"/>
  <c r="O2436" i="2" a="1"/>
  <c r="O2436" i="2" s="1"/>
  <c r="O2437" i="2" a="1"/>
  <c r="O2437" i="2" s="1"/>
  <c r="O2438" i="2" a="1"/>
  <c r="O2438" i="2"/>
  <c r="O2439" i="2" a="1"/>
  <c r="O2439" i="2" s="1"/>
  <c r="O2440" i="2" a="1"/>
  <c r="O2440" i="2"/>
  <c r="O2441" i="2" a="1"/>
  <c r="O2441" i="2" s="1"/>
  <c r="O2442" i="2" a="1"/>
  <c r="O2442" i="2" s="1"/>
  <c r="O2443" i="2" a="1"/>
  <c r="O2443" i="2" s="1"/>
  <c r="O2444" i="2" a="1"/>
  <c r="O2444" i="2" s="1"/>
  <c r="O2445" i="2" a="1"/>
  <c r="O2445" i="2" s="1"/>
  <c r="O2446" i="2" a="1"/>
  <c r="O2446" i="2" s="1"/>
  <c r="O2447" i="2" a="1"/>
  <c r="O2447" i="2" s="1"/>
  <c r="O2448" i="2" a="1"/>
  <c r="O2448" i="2" s="1"/>
  <c r="O2449" i="2" a="1"/>
  <c r="O2449" i="2" s="1"/>
  <c r="O2450" i="2" a="1"/>
  <c r="O2450" i="2" s="1"/>
  <c r="O2451" i="2" a="1"/>
  <c r="O2451" i="2" s="1"/>
  <c r="O2452" i="2" a="1"/>
  <c r="O2452" i="2" s="1"/>
  <c r="O2453" i="2" a="1"/>
  <c r="O2453" i="2" s="1"/>
  <c r="O2454" i="2" a="1"/>
  <c r="O2454" i="2" s="1"/>
  <c r="O2455" i="2" a="1"/>
  <c r="O2455" i="2" s="1"/>
  <c r="O2456" i="2" a="1"/>
  <c r="O2456" i="2" s="1"/>
  <c r="O2457" i="2" a="1"/>
  <c r="O2457" i="2" s="1"/>
  <c r="O2458" i="2" a="1"/>
  <c r="O2458" i="2" s="1"/>
  <c r="O2459" i="2" a="1"/>
  <c r="O2459" i="2"/>
  <c r="O2460" i="2" a="1"/>
  <c r="O2460" i="2" s="1"/>
  <c r="O2461" i="2" a="1"/>
  <c r="O2461" i="2" s="1"/>
  <c r="O2462" i="2" a="1"/>
  <c r="O2462" i="2" s="1"/>
  <c r="O2463" i="2" a="1"/>
  <c r="O2463" i="2" s="1"/>
  <c r="O2464" i="2" a="1"/>
  <c r="O2464" i="2" s="1"/>
  <c r="O2465" i="2" a="1"/>
  <c r="O2465" i="2" s="1"/>
  <c r="O2466" i="2" a="1"/>
  <c r="O2466" i="2" s="1"/>
  <c r="O2467" i="2" a="1"/>
  <c r="O2467" i="2" s="1"/>
  <c r="O2468" i="2" a="1"/>
  <c r="O2468" i="2" s="1"/>
  <c r="O2469" i="2" a="1"/>
  <c r="O2469" i="2" s="1"/>
  <c r="O2470" i="2" a="1"/>
  <c r="O2470" i="2" s="1"/>
  <c r="O2471" i="2" a="1"/>
  <c r="O2471" i="2" s="1"/>
  <c r="O2472" i="2" a="1"/>
  <c r="O2472" i="2" s="1"/>
  <c r="O2473" i="2" a="1"/>
  <c r="O2473" i="2" s="1"/>
  <c r="O2474" i="2" a="1"/>
  <c r="O2474" i="2"/>
  <c r="O2475" i="2" a="1"/>
  <c r="O2475" i="2" s="1"/>
  <c r="O2476" i="2" a="1"/>
  <c r="O2476" i="2" s="1"/>
  <c r="O2477" i="2" a="1"/>
  <c r="O2477" i="2" s="1"/>
  <c r="O2478" i="2" a="1"/>
  <c r="O2478" i="2" s="1"/>
  <c r="O2479" i="2" a="1"/>
  <c r="O2479" i="2" s="1"/>
  <c r="O2480" i="2" a="1"/>
  <c r="O2480" i="2"/>
  <c r="O2481" i="2" a="1"/>
  <c r="O2481" i="2" s="1"/>
  <c r="O2482" i="2" a="1"/>
  <c r="O2482" i="2" s="1"/>
  <c r="O2483" i="2" a="1"/>
  <c r="O2483" i="2" s="1"/>
  <c r="O2484" i="2" a="1"/>
  <c r="O2484" i="2" s="1"/>
  <c r="O2485" i="2" a="1"/>
  <c r="O2485" i="2" s="1"/>
  <c r="O2486" i="2" a="1"/>
  <c r="O2486" i="2"/>
  <c r="O2487" i="2" a="1"/>
  <c r="O2487" i="2" s="1"/>
  <c r="O2488" i="2" a="1"/>
  <c r="O2488" i="2" s="1"/>
  <c r="O2489" i="2" a="1"/>
  <c r="O2489" i="2" s="1"/>
  <c r="O2490" i="2" a="1"/>
  <c r="O2490" i="2"/>
  <c r="O2491" i="2" a="1"/>
  <c r="O2491" i="2" s="1"/>
  <c r="O2492" i="2" a="1"/>
  <c r="O2492" i="2" s="1"/>
  <c r="O2493" i="2" a="1"/>
  <c r="O2493" i="2" s="1"/>
  <c r="O2494" i="2" a="1"/>
  <c r="O2494" i="2" s="1"/>
  <c r="O2495" i="2" a="1"/>
  <c r="O2495" i="2" s="1"/>
  <c r="O2496" i="2" a="1"/>
  <c r="O2496" i="2" s="1"/>
  <c r="O2497" i="2" a="1"/>
  <c r="O2497" i="2" s="1"/>
  <c r="O2498" i="2" a="1"/>
  <c r="O2498" i="2" s="1"/>
  <c r="O2499" i="2" a="1"/>
  <c r="O2499" i="2" s="1"/>
  <c r="O2500" i="2" a="1"/>
  <c r="O2500" i="2" s="1"/>
  <c r="O2501" i="2" a="1"/>
  <c r="O2501" i="2" s="1"/>
  <c r="O2502" i="2" a="1"/>
  <c r="O2502" i="2" s="1"/>
  <c r="O2503" i="2" a="1"/>
  <c r="O2503" i="2" s="1"/>
  <c r="O2504" i="2" a="1"/>
  <c r="O2504" i="2" s="1"/>
  <c r="O2505" i="2" a="1"/>
  <c r="O2505" i="2" s="1"/>
  <c r="O2506" i="2" a="1"/>
  <c r="O2506" i="2" s="1"/>
  <c r="O2507" i="2" a="1"/>
  <c r="O2507" i="2" s="1"/>
  <c r="O2508" i="2" a="1"/>
  <c r="O2508" i="2" s="1"/>
  <c r="O2509" i="2" a="1"/>
  <c r="O2509" i="2" s="1"/>
  <c r="O2510" i="2" a="1"/>
  <c r="O2510" i="2" s="1"/>
  <c r="O2511" i="2" a="1"/>
  <c r="O2511" i="2" s="1"/>
  <c r="O2512" i="2" a="1"/>
  <c r="O2512" i="2" s="1"/>
  <c r="O2513" i="2" a="1"/>
  <c r="O2513" i="2" s="1"/>
  <c r="O2514" i="2" a="1"/>
  <c r="O2514" i="2" s="1"/>
  <c r="O2515" i="2" a="1"/>
  <c r="O2515" i="2" s="1"/>
  <c r="O2516" i="2" a="1"/>
  <c r="O2516" i="2" s="1"/>
  <c r="O2517" i="2" a="1"/>
  <c r="O2517" i="2" s="1"/>
  <c r="O2518" i="2" a="1"/>
  <c r="O2518" i="2" s="1"/>
  <c r="O2519" i="2" a="1"/>
  <c r="O2519" i="2" s="1"/>
  <c r="O2520" i="2" a="1"/>
  <c r="O2520" i="2" s="1"/>
  <c r="O2521" i="2" a="1"/>
  <c r="O2521" i="2" s="1"/>
  <c r="O2522" i="2" a="1"/>
  <c r="O2522" i="2" s="1"/>
  <c r="O2523" i="2" a="1"/>
  <c r="O2523" i="2" s="1"/>
  <c r="O2524" i="2" a="1"/>
  <c r="O2524" i="2" s="1"/>
  <c r="O2525" i="2" a="1"/>
  <c r="O2525" i="2" s="1"/>
  <c r="O2526" i="2" a="1"/>
  <c r="O2526" i="2" s="1"/>
  <c r="O2527" i="2" a="1"/>
  <c r="O2527" i="2" s="1"/>
  <c r="O2528" i="2" a="1"/>
  <c r="O2528" i="2" s="1"/>
  <c r="O2529" i="2" a="1"/>
  <c r="O2529" i="2" s="1"/>
  <c r="O2530" i="2" a="1"/>
  <c r="O2530" i="2" s="1"/>
  <c r="O2531" i="2" a="1"/>
  <c r="O2531" i="2" s="1"/>
  <c r="O2532" i="2" a="1"/>
  <c r="O2532" i="2" s="1"/>
  <c r="O2533" i="2" a="1"/>
  <c r="O2533" i="2" s="1"/>
  <c r="O2534" i="2" a="1"/>
  <c r="O2534" i="2" s="1"/>
  <c r="O2535" i="2" a="1"/>
  <c r="O2535" i="2" s="1"/>
  <c r="O2536" i="2" a="1"/>
  <c r="O2536" i="2" s="1"/>
  <c r="O2537" i="2" a="1"/>
  <c r="O2537" i="2" s="1"/>
  <c r="O2538" i="2" a="1"/>
  <c r="O2538" i="2" s="1"/>
  <c r="O2539" i="2" a="1"/>
  <c r="O2539" i="2" s="1"/>
  <c r="O2540" i="2" a="1"/>
  <c r="O2540" i="2" s="1"/>
  <c r="O2541" i="2" a="1"/>
  <c r="O2541" i="2" s="1"/>
  <c r="O2542" i="2" a="1"/>
  <c r="O2542" i="2" s="1"/>
  <c r="O2543" i="2" a="1"/>
  <c r="O2543" i="2" s="1"/>
  <c r="O2544" i="2" a="1"/>
  <c r="O2544" i="2"/>
  <c r="O2545" i="2" a="1"/>
  <c r="O2545" i="2" s="1"/>
  <c r="O2546" i="2" a="1"/>
  <c r="O2546" i="2"/>
  <c r="O2547" i="2" a="1"/>
  <c r="O2547" i="2" s="1"/>
  <c r="O2548" i="2" a="1"/>
  <c r="O2548" i="2" s="1"/>
  <c r="O2549" i="2" a="1"/>
  <c r="O2549" i="2" s="1"/>
  <c r="O2550" i="2" a="1"/>
  <c r="O2550" i="2" s="1"/>
  <c r="O2551" i="2" a="1"/>
  <c r="O2551" i="2" s="1"/>
  <c r="O2552" i="2" a="1"/>
  <c r="O2552" i="2"/>
  <c r="O2553" i="2" a="1"/>
  <c r="O2553" i="2" s="1"/>
  <c r="O2554" i="2" a="1"/>
  <c r="O2554" i="2"/>
  <c r="O2555" i="2" a="1"/>
  <c r="O2555" i="2" s="1"/>
  <c r="O2556" i="2" a="1"/>
  <c r="O2556" i="2" s="1"/>
  <c r="O2557" i="2" a="1"/>
  <c r="O2557" i="2" s="1"/>
  <c r="O2558" i="2" a="1"/>
  <c r="O2558" i="2"/>
  <c r="O2559" i="2" a="1"/>
  <c r="O2559" i="2" s="1"/>
  <c r="O2560" i="2" a="1"/>
  <c r="O2560" i="2"/>
  <c r="O2561" i="2" a="1"/>
  <c r="O2561" i="2" s="1"/>
  <c r="O2562" i="2" a="1"/>
  <c r="O2562" i="2" s="1"/>
  <c r="O2563" i="2" a="1"/>
  <c r="O2563" i="2" s="1"/>
  <c r="O2564" i="2" a="1"/>
  <c r="O2564" i="2" s="1"/>
  <c r="O2565" i="2" a="1"/>
  <c r="O2565" i="2" s="1"/>
  <c r="O2566" i="2" a="1"/>
  <c r="O2566" i="2" s="1"/>
  <c r="O2567" i="2" a="1"/>
  <c r="O2567" i="2" s="1"/>
  <c r="O2568" i="2" a="1"/>
  <c r="O2568" i="2" s="1"/>
  <c r="O2569" i="2" a="1"/>
  <c r="O2569" i="2" s="1"/>
  <c r="O2570" i="2" a="1"/>
  <c r="O2570" i="2"/>
  <c r="O2571" i="2" a="1"/>
  <c r="O2571" i="2" s="1"/>
  <c r="O2572" i="2" a="1"/>
  <c r="O2572" i="2" s="1"/>
  <c r="O2573" i="2" a="1"/>
  <c r="O2573" i="2" s="1"/>
  <c r="O2574" i="2" a="1"/>
  <c r="O2574" i="2" s="1"/>
  <c r="O2575" i="2" a="1"/>
  <c r="O2575" i="2" s="1"/>
  <c r="O2576" i="2" a="1"/>
  <c r="O2576" i="2" s="1"/>
  <c r="O2577" i="2" a="1"/>
  <c r="O2577" i="2" s="1"/>
  <c r="O2578" i="2" a="1"/>
  <c r="O2578" i="2" s="1"/>
  <c r="O2579" i="2" a="1"/>
  <c r="O2579" i="2" s="1"/>
  <c r="O2580" i="2" a="1"/>
  <c r="O2580" i="2" s="1"/>
  <c r="O2581" i="2" a="1"/>
  <c r="O2581" i="2" s="1"/>
  <c r="O2582" i="2" a="1"/>
  <c r="O2582" i="2"/>
  <c r="O2583" i="2" a="1"/>
  <c r="O2583" i="2" s="1"/>
  <c r="O2584" i="2" a="1"/>
  <c r="O2584" i="2"/>
  <c r="O2585" i="2" a="1"/>
  <c r="O2585" i="2" s="1"/>
  <c r="O2586" i="2" a="1"/>
  <c r="O2586" i="2" s="1"/>
  <c r="O2587" i="2" a="1"/>
  <c r="O2587" i="2" s="1"/>
  <c r="O2588" i="2" a="1"/>
  <c r="O2588" i="2" s="1"/>
  <c r="O2589" i="2" a="1"/>
  <c r="O2589" i="2" s="1"/>
  <c r="O2590" i="2" a="1"/>
  <c r="O2590" i="2" s="1"/>
  <c r="O2591" i="2" a="1"/>
  <c r="O2591" i="2" s="1"/>
  <c r="O2592" i="2" a="1"/>
  <c r="O2592" i="2" s="1"/>
  <c r="O2593" i="2" a="1"/>
  <c r="O2593" i="2" s="1"/>
  <c r="O2594" i="2" a="1"/>
  <c r="O2594" i="2" s="1"/>
  <c r="O2595" i="2" a="1"/>
  <c r="O2595" i="2" s="1"/>
  <c r="O2596" i="2" a="1"/>
  <c r="O2596" i="2" s="1"/>
  <c r="O2597" i="2" a="1"/>
  <c r="O2597" i="2" s="1"/>
  <c r="O2598" i="2" a="1"/>
  <c r="O2598" i="2" s="1"/>
  <c r="O2599" i="2" a="1"/>
  <c r="O2599" i="2" s="1"/>
  <c r="O2600" i="2" a="1"/>
  <c r="O2600" i="2"/>
  <c r="O2601" i="2" a="1"/>
  <c r="O2601" i="2" s="1"/>
  <c r="O2602" i="2" a="1"/>
  <c r="O2602" i="2" s="1"/>
  <c r="O2603" i="2" a="1"/>
  <c r="O2603" i="2" s="1"/>
  <c r="O2604" i="2" a="1"/>
  <c r="O2604" i="2" s="1"/>
  <c r="O2605" i="2" a="1"/>
  <c r="O2605" i="2" s="1"/>
  <c r="O2606" i="2" a="1"/>
  <c r="O2606" i="2" s="1"/>
  <c r="O2607" i="2" a="1"/>
  <c r="O2607" i="2" s="1"/>
  <c r="O2608" i="2" a="1"/>
  <c r="O2608" i="2" s="1"/>
  <c r="O2609" i="2" a="1"/>
  <c r="O2609" i="2" s="1"/>
  <c r="O2610" i="2" a="1"/>
  <c r="O2610" i="2" s="1"/>
  <c r="O2611" i="2" a="1"/>
  <c r="O2611" i="2" s="1"/>
  <c r="O2612" i="2" a="1"/>
  <c r="O2612" i="2" s="1"/>
  <c r="O2613" i="2" a="1"/>
  <c r="O2613" i="2" s="1"/>
  <c r="O2614" i="2" a="1"/>
  <c r="O2614" i="2" s="1"/>
  <c r="O2615" i="2" a="1"/>
  <c r="O2615" i="2" s="1"/>
  <c r="O2616" i="2" a="1"/>
  <c r="O2616" i="2" s="1"/>
  <c r="O2617" i="2" a="1"/>
  <c r="O2617" i="2" s="1"/>
  <c r="O2618" i="2" a="1"/>
  <c r="O2618" i="2" s="1"/>
  <c r="O2619" i="2" a="1"/>
  <c r="O2619" i="2" s="1"/>
  <c r="O2620" i="2" a="1"/>
  <c r="O2620" i="2" s="1"/>
  <c r="O2621" i="2" a="1"/>
  <c r="O2621" i="2" s="1"/>
  <c r="O2622" i="2" a="1"/>
  <c r="O2622" i="2" s="1"/>
  <c r="O2623" i="2" a="1"/>
  <c r="O2623" i="2" s="1"/>
  <c r="O2624" i="2" a="1"/>
  <c r="O2624" i="2" s="1"/>
  <c r="O2625" i="2" a="1"/>
  <c r="O2625" i="2" s="1"/>
  <c r="O2626" i="2" a="1"/>
  <c r="O2626" i="2" s="1"/>
  <c r="O2627" i="2" a="1"/>
  <c r="O2627" i="2" s="1"/>
  <c r="O2628" i="2" a="1"/>
  <c r="O2628" i="2" s="1"/>
  <c r="O2629" i="2" a="1"/>
  <c r="O2629" i="2" s="1"/>
  <c r="O2630" i="2" a="1"/>
  <c r="O2630" i="2" s="1"/>
  <c r="O2631" i="2" a="1"/>
  <c r="O2631" i="2" s="1"/>
  <c r="O2632" i="2" a="1"/>
  <c r="O2632" i="2" s="1"/>
  <c r="O2633" i="2" a="1"/>
  <c r="O2633" i="2" s="1"/>
  <c r="O2634" i="2" a="1"/>
  <c r="O2634" i="2" s="1"/>
  <c r="O2635" i="2" a="1"/>
  <c r="O2635" i="2" s="1"/>
  <c r="O2636" i="2" a="1"/>
  <c r="O2636" i="2" s="1"/>
  <c r="O2637" i="2" a="1"/>
  <c r="O2637" i="2" s="1"/>
  <c r="O2638" i="2" a="1"/>
  <c r="O2638" i="2" s="1"/>
  <c r="O2639" i="2" a="1"/>
  <c r="O2639" i="2" s="1"/>
  <c r="O2640" i="2" a="1"/>
  <c r="O2640" i="2" s="1"/>
  <c r="O2641" i="2" a="1"/>
  <c r="O2641" i="2" s="1"/>
  <c r="O2642" i="2" a="1"/>
  <c r="O2642" i="2" s="1"/>
  <c r="O2643" i="2" a="1"/>
  <c r="O2643" i="2" s="1"/>
  <c r="O2644" i="2" a="1"/>
  <c r="O2644" i="2" s="1"/>
  <c r="O2645" i="2" a="1"/>
  <c r="O2645" i="2" s="1"/>
  <c r="O2646" i="2" a="1"/>
  <c r="O2646" i="2" s="1"/>
  <c r="O2647" i="2" a="1"/>
  <c r="O2647" i="2" s="1"/>
  <c r="O2648" i="2" a="1"/>
  <c r="O2648" i="2" s="1"/>
  <c r="O2649" i="2" a="1"/>
  <c r="O2649" i="2" s="1"/>
  <c r="O2650" i="2" a="1"/>
  <c r="O2650" i="2" s="1"/>
  <c r="O2651" i="2" a="1"/>
  <c r="O2651" i="2" s="1"/>
  <c r="O2652" i="2" a="1"/>
  <c r="O2652" i="2"/>
  <c r="O2653" i="2" a="1"/>
  <c r="O2653" i="2" s="1"/>
  <c r="O2654" i="2" a="1"/>
  <c r="O2654" i="2"/>
  <c r="O2655" i="2" a="1"/>
  <c r="O2655" i="2" s="1"/>
  <c r="O2656" i="2" a="1"/>
  <c r="O2656" i="2" s="1"/>
  <c r="O2657" i="2" a="1"/>
  <c r="O2657" i="2" s="1"/>
  <c r="O2658" i="2" a="1"/>
  <c r="O2658" i="2" s="1"/>
  <c r="O2659" i="2" a="1"/>
  <c r="O2659" i="2" s="1"/>
  <c r="O2660" i="2" a="1"/>
  <c r="O2660" i="2"/>
  <c r="O2661" i="2" a="1"/>
  <c r="O2661" i="2" s="1"/>
  <c r="O2662" i="2" a="1"/>
  <c r="O2662" i="2" s="1"/>
  <c r="O2663" i="2" a="1"/>
  <c r="O2663" i="2" s="1"/>
  <c r="O2664" i="2" a="1"/>
  <c r="O2664" i="2" s="1"/>
  <c r="O2665" i="2" a="1"/>
  <c r="O2665" i="2" s="1"/>
  <c r="O2666" i="2" a="1"/>
  <c r="O2666" i="2"/>
  <c r="O2667" i="2" a="1"/>
  <c r="O2667" i="2" s="1"/>
  <c r="O2668" i="2" a="1"/>
  <c r="O2668" i="2" s="1"/>
  <c r="O2669" i="2" a="1"/>
  <c r="O2669" i="2" s="1"/>
  <c r="O2670" i="2" a="1"/>
  <c r="O2670" i="2" s="1"/>
  <c r="O2671" i="2" a="1"/>
  <c r="O2671" i="2" s="1"/>
  <c r="O2672" i="2" a="1"/>
  <c r="O2672" i="2" s="1"/>
  <c r="O2673" i="2" a="1"/>
  <c r="O2673" i="2" s="1"/>
  <c r="O2674" i="2" a="1"/>
  <c r="O2674" i="2" s="1"/>
  <c r="O2675" i="2" a="1"/>
  <c r="O2675" i="2" s="1"/>
  <c r="O2676" i="2" a="1"/>
  <c r="O2676" i="2" s="1"/>
  <c r="O2677" i="2" a="1"/>
  <c r="O2677" i="2" s="1"/>
  <c r="O2678" i="2" a="1"/>
  <c r="O2678" i="2" s="1"/>
  <c r="O2679" i="2" a="1"/>
  <c r="O2679" i="2" s="1"/>
  <c r="O2680" i="2" a="1"/>
  <c r="O2680" i="2" s="1"/>
  <c r="O2681" i="2" a="1"/>
  <c r="O2681" i="2" s="1"/>
  <c r="O2682" i="2" a="1"/>
  <c r="O2682" i="2" s="1"/>
  <c r="O2683" i="2" a="1"/>
  <c r="O2683" i="2" s="1"/>
  <c r="O2684" i="2" a="1"/>
  <c r="O2684" i="2"/>
  <c r="O2685" i="2" a="1"/>
  <c r="O2685" i="2" s="1"/>
  <c r="O2686" i="2" a="1"/>
  <c r="O2686" i="2" s="1"/>
  <c r="O2687" i="2" a="1"/>
  <c r="O2687" i="2" s="1"/>
  <c r="O2688" i="2" a="1"/>
  <c r="O2688" i="2" s="1"/>
  <c r="O2689" i="2" a="1"/>
  <c r="O2689" i="2" s="1"/>
  <c r="O2690" i="2" a="1"/>
  <c r="O2690" i="2"/>
  <c r="O2691" i="2" a="1"/>
  <c r="O2691" i="2" s="1"/>
  <c r="O2692" i="2" a="1"/>
  <c r="O2692" i="2"/>
  <c r="O2693" i="2" a="1"/>
  <c r="O2693" i="2" s="1"/>
  <c r="O2694" i="2" a="1"/>
  <c r="O2694" i="2" s="1"/>
  <c r="O2695" i="2" a="1"/>
  <c r="O2695" i="2" s="1"/>
  <c r="O2696" i="2" a="1"/>
  <c r="O2696" i="2" s="1"/>
  <c r="O2697" i="2" a="1"/>
  <c r="O2697" i="2" s="1"/>
  <c r="O2698" i="2" a="1"/>
  <c r="O2698" i="2" s="1"/>
  <c r="O2699" i="2" a="1"/>
  <c r="O2699" i="2" s="1"/>
  <c r="O2700" i="2" a="1"/>
  <c r="O2700" i="2" s="1"/>
  <c r="O2701" i="2" a="1"/>
  <c r="O2701" i="2" s="1"/>
  <c r="O2702" i="2" a="1"/>
  <c r="O2702" i="2" s="1"/>
  <c r="O2703" i="2" a="1"/>
  <c r="O2703" i="2" s="1"/>
  <c r="O2704" i="2" a="1"/>
  <c r="O2704" i="2"/>
  <c r="O2705" i="2" a="1"/>
  <c r="O2705" i="2" s="1"/>
  <c r="O2706" i="2" a="1"/>
  <c r="O2706" i="2" s="1"/>
  <c r="O2707" i="2" a="1"/>
  <c r="O2707" i="2" s="1"/>
  <c r="O2708" i="2" a="1"/>
  <c r="O2708" i="2" s="1"/>
  <c r="O2709" i="2" a="1"/>
  <c r="O2709" i="2" s="1"/>
  <c r="O2710" i="2" a="1"/>
  <c r="O2710" i="2" s="1"/>
  <c r="O2711" i="2" a="1"/>
  <c r="O2711" i="2" s="1"/>
  <c r="O2712" i="2" a="1"/>
  <c r="O2712" i="2" s="1"/>
  <c r="O2713" i="2" a="1"/>
  <c r="O2713" i="2" s="1"/>
  <c r="O2714" i="2" a="1"/>
  <c r="O2714" i="2" s="1"/>
  <c r="O2715" i="2" a="1"/>
  <c r="O2715" i="2" s="1"/>
  <c r="O2716" i="2" a="1"/>
  <c r="O2716" i="2" s="1"/>
  <c r="O2717" i="2" a="1"/>
  <c r="O2717" i="2" s="1"/>
  <c r="O2718" i="2" a="1"/>
  <c r="O2718" i="2" s="1"/>
  <c r="O2719" i="2" a="1"/>
  <c r="O2719" i="2" s="1"/>
  <c r="O2720" i="2" a="1"/>
  <c r="O2720" i="2" s="1"/>
  <c r="O2721" i="2" a="1"/>
  <c r="O2721" i="2" s="1"/>
  <c r="O2722" i="2" a="1"/>
  <c r="O2722" i="2" s="1"/>
  <c r="O2723" i="2" a="1"/>
  <c r="O2723" i="2" s="1"/>
  <c r="O2724" i="2" a="1"/>
  <c r="O2724" i="2" s="1"/>
  <c r="O2725" i="2" a="1"/>
  <c r="O2725" i="2"/>
  <c r="O2726" i="2" a="1"/>
  <c r="O2726" i="2" s="1"/>
  <c r="O2727" i="2" a="1"/>
  <c r="O2727" i="2"/>
  <c r="O2728" i="2" a="1"/>
  <c r="O2728" i="2" s="1"/>
  <c r="O2729" i="2" a="1"/>
  <c r="O2729" i="2" s="1"/>
  <c r="O2730" i="2" a="1"/>
  <c r="O2730" i="2" s="1"/>
  <c r="O2731" i="2" a="1"/>
  <c r="O2731" i="2" s="1"/>
  <c r="O2732" i="2" a="1"/>
  <c r="O2732" i="2" s="1"/>
  <c r="O2733" i="2" a="1"/>
  <c r="O2733" i="2" s="1"/>
  <c r="O2734" i="2" a="1"/>
  <c r="O2734" i="2" s="1"/>
  <c r="O2735" i="2" a="1"/>
  <c r="O2735" i="2" s="1"/>
  <c r="O2736" i="2" a="1"/>
  <c r="O2736" i="2" s="1"/>
  <c r="O2737" i="2" a="1"/>
  <c r="O2737" i="2"/>
  <c r="O2738" i="2" a="1"/>
  <c r="O2738" i="2" s="1"/>
  <c r="O2739" i="2" a="1"/>
  <c r="O2739" i="2" s="1"/>
  <c r="O2740" i="2" a="1"/>
  <c r="O2740" i="2" s="1"/>
  <c r="O2741" i="2" a="1"/>
  <c r="O2741" i="2"/>
  <c r="O2742" i="2" a="1"/>
  <c r="O2742" i="2" s="1"/>
  <c r="O2743" i="2" a="1"/>
  <c r="O2743" i="2" s="1"/>
  <c r="O2744" i="2" a="1"/>
  <c r="O2744" i="2" s="1"/>
  <c r="O2745" i="2" a="1"/>
  <c r="O2745" i="2" s="1"/>
  <c r="O2746" i="2" a="1"/>
  <c r="O2746" i="2" s="1"/>
  <c r="O2747" i="2" a="1"/>
  <c r="O2747" i="2"/>
  <c r="O2748" i="2" a="1"/>
  <c r="O2748" i="2" s="1"/>
  <c r="O2749" i="2" a="1"/>
  <c r="O2749" i="2" s="1"/>
  <c r="O2750" i="2" a="1"/>
  <c r="O2750" i="2" s="1"/>
  <c r="O2751" i="2" a="1"/>
  <c r="O2751" i="2" s="1"/>
  <c r="O2752" i="2" a="1"/>
  <c r="O2752" i="2" s="1"/>
  <c r="O2753" i="2" a="1"/>
  <c r="O2753" i="2" s="1"/>
  <c r="O2754" i="2" a="1"/>
  <c r="O2754" i="2"/>
  <c r="O2755" i="2" a="1"/>
  <c r="O2755" i="2" s="1"/>
  <c r="O2756" i="2" a="1"/>
  <c r="O2756" i="2"/>
  <c r="O2757" i="2" a="1"/>
  <c r="O2757" i="2" s="1"/>
  <c r="O2758" i="2" a="1"/>
  <c r="O2758" i="2"/>
  <c r="O2759" i="2" a="1"/>
  <c r="O2759" i="2" s="1"/>
  <c r="O2760" i="2" a="1"/>
  <c r="O2760" i="2"/>
  <c r="O2761" i="2" a="1"/>
  <c r="O2761" i="2" s="1"/>
  <c r="O2762" i="2" a="1"/>
  <c r="O2762" i="2" s="1"/>
  <c r="O2763" i="2" a="1"/>
  <c r="O2763" i="2" s="1"/>
  <c r="O2764" i="2" a="1"/>
  <c r="O2764" i="2" s="1"/>
  <c r="O2765" i="2" a="1"/>
  <c r="O2765" i="2" s="1"/>
  <c r="O2766" i="2" a="1"/>
  <c r="O2766" i="2" s="1"/>
  <c r="O2767" i="2" a="1"/>
  <c r="O2767" i="2" s="1"/>
  <c r="O2768" i="2" a="1"/>
  <c r="O2768" i="2"/>
  <c r="O2769" i="2" a="1"/>
  <c r="O2769" i="2" s="1"/>
  <c r="O2770" i="2" a="1"/>
  <c r="O2770" i="2" s="1"/>
  <c r="O2771" i="2" a="1"/>
  <c r="O2771" i="2" s="1"/>
  <c r="O2772" i="2" a="1"/>
  <c r="O2772" i="2" s="1"/>
  <c r="O2773" i="2" a="1"/>
  <c r="O2773" i="2" s="1"/>
  <c r="O2774" i="2" a="1"/>
  <c r="O2774" i="2"/>
  <c r="O2775" i="2" a="1"/>
  <c r="O2775" i="2"/>
  <c r="O2776" i="2" a="1"/>
  <c r="O2776" i="2"/>
  <c r="O2777" i="2" a="1"/>
  <c r="O2777" i="2"/>
  <c r="O2778" i="2" a="1"/>
  <c r="O2778" i="2"/>
  <c r="O2779" i="2" a="1"/>
  <c r="O2779" i="2" s="1"/>
  <c r="O2780" i="2" a="1"/>
  <c r="O2780" i="2" s="1"/>
  <c r="O2781" i="2" a="1"/>
  <c r="O2781" i="2" s="1"/>
  <c r="O2782" i="2" a="1"/>
  <c r="O2782" i="2" s="1"/>
  <c r="O2783" i="2" a="1"/>
  <c r="O2783" i="2" s="1"/>
  <c r="O2784" i="2" a="1"/>
  <c r="O2784" i="2" s="1"/>
  <c r="O2785" i="2" a="1"/>
  <c r="O2785" i="2" s="1"/>
  <c r="O2786" i="2" a="1"/>
  <c r="O2786" i="2" s="1"/>
  <c r="O2787" i="2" a="1"/>
  <c r="O2787" i="2" s="1"/>
  <c r="O2788" i="2" a="1"/>
  <c r="O2788" i="2"/>
  <c r="O2789" i="2" a="1"/>
  <c r="O2789" i="2"/>
  <c r="O2790" i="2" a="1"/>
  <c r="O2790" i="2"/>
  <c r="O2791" i="2" a="1"/>
  <c r="O2791" i="2"/>
  <c r="O2792" i="2" a="1"/>
  <c r="O2792" i="2" s="1"/>
  <c r="O2793" i="2" a="1"/>
  <c r="O2793" i="2" s="1"/>
  <c r="O2794" i="2" a="1"/>
  <c r="O2794" i="2" s="1"/>
  <c r="O2795" i="2" a="1"/>
  <c r="O2795" i="2" s="1"/>
  <c r="O2796" i="2" a="1"/>
  <c r="O2796" i="2" s="1"/>
  <c r="O2797" i="2" a="1"/>
  <c r="O2797" i="2" s="1"/>
  <c r="O2798" i="2" a="1"/>
  <c r="O2798" i="2"/>
  <c r="O2799" i="2" a="1"/>
  <c r="O2799" i="2" s="1"/>
  <c r="O2800" i="2" a="1"/>
  <c r="O2800" i="2" s="1"/>
  <c r="O2801" i="2" a="1"/>
  <c r="O2801" i="2" s="1"/>
  <c r="O2802" i="2" a="1"/>
  <c r="O2802" i="2" s="1"/>
  <c r="O2803" i="2" a="1"/>
  <c r="O2803" i="2" s="1"/>
  <c r="O2804" i="2" a="1"/>
  <c r="O2804" i="2" s="1"/>
  <c r="O2805" i="2" a="1"/>
  <c r="O2805" i="2" s="1"/>
  <c r="O2806" i="2" a="1"/>
  <c r="O2806" i="2" s="1"/>
  <c r="O2807" i="2" a="1"/>
  <c r="O2807" i="2" s="1"/>
  <c r="O2808" i="2" a="1"/>
  <c r="O2808" i="2" s="1"/>
  <c r="O2809" i="2" a="1"/>
  <c r="O2809" i="2" s="1"/>
  <c r="O2810" i="2" a="1"/>
  <c r="O2810" i="2" s="1"/>
  <c r="O2811" i="2" a="1"/>
  <c r="O2811" i="2" s="1"/>
  <c r="O2812" i="2" a="1"/>
  <c r="O2812" i="2" s="1"/>
  <c r="O2813" i="2" a="1"/>
  <c r="O2813" i="2" s="1"/>
  <c r="O2814" i="2" a="1"/>
  <c r="O2814" i="2" s="1"/>
  <c r="O2815" i="2" a="1"/>
  <c r="O2815" i="2" s="1"/>
  <c r="O2816" i="2" a="1"/>
  <c r="O2816" i="2"/>
  <c r="O2817" i="2" a="1"/>
  <c r="O2817" i="2" s="1"/>
  <c r="O2818" i="2" a="1"/>
  <c r="O2818" i="2" s="1"/>
  <c r="O2819" i="2" a="1"/>
  <c r="O2819" i="2" s="1"/>
  <c r="O2820" i="2" a="1"/>
  <c r="O2820" i="2" s="1"/>
  <c r="O2821" i="2" a="1"/>
  <c r="O2821" i="2" s="1"/>
  <c r="O2822" i="2" a="1"/>
  <c r="O2822" i="2"/>
  <c r="O2823" i="2" a="1"/>
  <c r="O2823" i="2" s="1"/>
  <c r="O2824" i="2" a="1"/>
  <c r="O2824" i="2" s="1"/>
  <c r="O2825" i="2" a="1"/>
  <c r="O2825" i="2" s="1"/>
  <c r="O2826" i="2" a="1"/>
  <c r="O2826" i="2"/>
  <c r="O2827" i="2" a="1"/>
  <c r="O2827" i="2" s="1"/>
  <c r="O2828" i="2" a="1"/>
  <c r="O2828" i="2" s="1"/>
  <c r="O2829" i="2" a="1"/>
  <c r="O2829" i="2" s="1"/>
  <c r="O2830" i="2" a="1"/>
  <c r="O2830" i="2" s="1"/>
  <c r="O2831" i="2" a="1"/>
  <c r="O2831" i="2" s="1"/>
  <c r="O2832" i="2" a="1"/>
  <c r="O2832" i="2" s="1"/>
  <c r="O2833" i="2" a="1"/>
  <c r="O2833" i="2" s="1"/>
  <c r="O2834" i="2" a="1"/>
  <c r="O2834" i="2"/>
  <c r="O2835" i="2" a="1"/>
  <c r="O2835" i="2" s="1"/>
  <c r="O2836" i="2" a="1"/>
  <c r="O2836" i="2" s="1"/>
  <c r="O2837" i="2" a="1"/>
  <c r="O2837" i="2" s="1"/>
  <c r="O2838" i="2" a="1"/>
  <c r="O2838" i="2" s="1"/>
  <c r="O2839" i="2" a="1"/>
  <c r="O2839" i="2" s="1"/>
  <c r="O2840" i="2" a="1"/>
  <c r="O2840" i="2" s="1"/>
  <c r="O2841" i="2" a="1"/>
  <c r="O2841" i="2" s="1"/>
  <c r="O2842" i="2" a="1"/>
  <c r="O2842" i="2" s="1"/>
  <c r="O2843" i="2" a="1"/>
  <c r="O2843" i="2" s="1"/>
  <c r="O2844" i="2" a="1"/>
  <c r="O2844" i="2" s="1"/>
  <c r="O2845" i="2" a="1"/>
  <c r="O2845" i="2" s="1"/>
  <c r="O2846" i="2" a="1"/>
  <c r="O2846" i="2"/>
  <c r="O2847" i="2" a="1"/>
  <c r="O2847" i="2" s="1"/>
  <c r="O2848" i="2" a="1"/>
  <c r="O2848" i="2" s="1"/>
  <c r="O2849" i="2" a="1"/>
  <c r="O2849" i="2" s="1"/>
  <c r="O2850" i="2" a="1"/>
  <c r="O2850" i="2" s="1"/>
  <c r="O2851" i="2" a="1"/>
  <c r="O2851" i="2"/>
  <c r="O2852" i="2" a="1"/>
  <c r="O2852" i="2" s="1"/>
  <c r="O2853" i="2" a="1"/>
  <c r="O2853" i="2" s="1"/>
  <c r="O2854" i="2" a="1"/>
  <c r="O2854" i="2" s="1"/>
  <c r="O2855" i="2" a="1"/>
  <c r="O2855" i="2" s="1"/>
  <c r="O2856" i="2" a="1"/>
  <c r="O2856" i="2" s="1"/>
  <c r="O2857" i="2" a="1"/>
  <c r="O2857" i="2" s="1"/>
  <c r="O2858" i="2" a="1"/>
  <c r="O2858" i="2" s="1"/>
  <c r="O2859" i="2" a="1"/>
  <c r="O2859" i="2" s="1"/>
  <c r="O2860" i="2" a="1"/>
  <c r="O2860" i="2" s="1"/>
  <c r="O2861" i="2" a="1"/>
  <c r="O2861" i="2" s="1"/>
  <c r="O2862" i="2" a="1"/>
  <c r="O2862" i="2" s="1"/>
  <c r="O2863" i="2" a="1"/>
  <c r="O2863" i="2" s="1"/>
  <c r="O2864" i="2" a="1"/>
  <c r="O2864" i="2" s="1"/>
  <c r="O2865" i="2" a="1"/>
  <c r="O2865" i="2" s="1"/>
  <c r="O2866" i="2" a="1"/>
  <c r="O2866" i="2" s="1"/>
  <c r="O2867" i="2" a="1"/>
  <c r="O2867" i="2" s="1"/>
  <c r="O2868" i="2" a="1"/>
  <c r="O2868" i="2" s="1"/>
  <c r="O2869" i="2" a="1"/>
  <c r="O2869" i="2" s="1"/>
  <c r="O2870" i="2" a="1"/>
  <c r="O2870" i="2" s="1"/>
  <c r="O2871" i="2" a="1"/>
  <c r="O2871" i="2" s="1"/>
  <c r="O2872" i="2" a="1"/>
  <c r="O2872" i="2" s="1"/>
  <c r="O2873" i="2" a="1"/>
  <c r="O2873" i="2" s="1"/>
  <c r="O2874" i="2" a="1"/>
  <c r="O2874" i="2" s="1"/>
  <c r="O2875" i="2" a="1"/>
  <c r="O2875" i="2" s="1"/>
  <c r="O2876" i="2" a="1"/>
  <c r="O2876" i="2"/>
  <c r="O2877" i="2" a="1"/>
  <c r="O2877" i="2" s="1"/>
  <c r="O2878" i="2" a="1"/>
  <c r="O2878" i="2" s="1"/>
  <c r="O2879" i="2" a="1"/>
  <c r="O2879" i="2" s="1"/>
  <c r="O2880" i="2" a="1"/>
  <c r="O2880" i="2" s="1"/>
  <c r="O2881" i="2" a="1"/>
  <c r="O2881" i="2" s="1"/>
  <c r="O2882" i="2" a="1"/>
  <c r="O2882" i="2" s="1"/>
  <c r="O2883" i="2" a="1"/>
  <c r="O2883" i="2" s="1"/>
  <c r="O2884" i="2" a="1"/>
  <c r="O2884" i="2" s="1"/>
  <c r="O2885" i="2" a="1"/>
  <c r="O2885" i="2" s="1"/>
  <c r="O2886" i="2" a="1"/>
  <c r="O2886" i="2" s="1"/>
  <c r="O2887" i="2" a="1"/>
  <c r="O2887" i="2" s="1"/>
  <c r="O2888" i="2" a="1"/>
  <c r="O2888" i="2" s="1"/>
  <c r="O2889" i="2" a="1"/>
  <c r="O2889" i="2" s="1"/>
  <c r="O2890" i="2" a="1"/>
  <c r="O2890" i="2" s="1"/>
  <c r="O2891" i="2" a="1"/>
  <c r="O2891" i="2" s="1"/>
  <c r="O2892" i="2" a="1"/>
  <c r="O2892" i="2" s="1"/>
  <c r="O2893" i="2" a="1"/>
  <c r="O2893" i="2" s="1"/>
  <c r="O2894" i="2" a="1"/>
  <c r="O2894" i="2" s="1"/>
  <c r="O2895" i="2" a="1"/>
  <c r="O2895" i="2" s="1"/>
  <c r="O2896" i="2" a="1"/>
  <c r="O2896" i="2" s="1"/>
  <c r="O2897" i="2" a="1"/>
  <c r="O2897" i="2" s="1"/>
  <c r="O2898" i="2" a="1"/>
  <c r="O2898" i="2" s="1"/>
  <c r="O2899" i="2" a="1"/>
  <c r="O2899" i="2"/>
  <c r="O2900" i="2" a="1"/>
  <c r="O2900" i="2" s="1"/>
  <c r="O2901" i="2" a="1"/>
  <c r="O2901" i="2" s="1"/>
  <c r="O2902" i="2" a="1"/>
  <c r="O2902" i="2" s="1"/>
  <c r="O2903" i="2" a="1"/>
  <c r="O2903" i="2" s="1"/>
  <c r="O2904" i="2" a="1"/>
  <c r="O2904" i="2" s="1"/>
  <c r="O2905" i="2" a="1"/>
  <c r="O2905" i="2" s="1"/>
  <c r="O2906" i="2" a="1"/>
  <c r="O2906" i="2" s="1"/>
  <c r="O2907" i="2" a="1"/>
  <c r="O2907" i="2" s="1"/>
  <c r="O2908" i="2" a="1"/>
  <c r="O2908" i="2" s="1"/>
  <c r="O2909" i="2" a="1"/>
  <c r="O2909" i="2" s="1"/>
  <c r="O2910" i="2" a="1"/>
  <c r="O2910" i="2" s="1"/>
  <c r="O2911" i="2" a="1"/>
  <c r="O2911" i="2" s="1"/>
  <c r="O2912" i="2" a="1"/>
  <c r="O2912" i="2" s="1"/>
  <c r="O2913" i="2" a="1"/>
  <c r="O2913" i="2" s="1"/>
  <c r="O2914" i="2" a="1"/>
  <c r="O2914" i="2" s="1"/>
  <c r="O2915" i="2" a="1"/>
  <c r="O2915" i="2" s="1"/>
  <c r="O2916" i="2" a="1"/>
  <c r="O2916" i="2" s="1"/>
  <c r="O2917" i="2" a="1"/>
  <c r="O2917" i="2" s="1"/>
  <c r="O2918" i="2" a="1"/>
  <c r="O2918" i="2" s="1"/>
  <c r="O2919" i="2" a="1"/>
  <c r="O2919" i="2" s="1"/>
  <c r="O2920" i="2" a="1"/>
  <c r="O2920" i="2" s="1"/>
  <c r="O2921" i="2" a="1"/>
  <c r="O2921" i="2" s="1"/>
  <c r="O2922" i="2" a="1"/>
  <c r="O2922" i="2"/>
  <c r="O2923" i="2" a="1"/>
  <c r="O2923" i="2" s="1"/>
  <c r="O2924" i="2" a="1"/>
  <c r="O2924" i="2" s="1"/>
  <c r="O2925" i="2" a="1"/>
  <c r="O2925" i="2" s="1"/>
  <c r="O2926" i="2" a="1"/>
  <c r="O2926" i="2"/>
  <c r="O2927" i="2" a="1"/>
  <c r="O2927" i="2" s="1"/>
  <c r="O2928" i="2" a="1"/>
  <c r="O2928" i="2" s="1"/>
  <c r="O2929" i="2" a="1"/>
  <c r="O2929" i="2" s="1"/>
  <c r="O2930" i="2" a="1"/>
  <c r="O2930" i="2" s="1"/>
  <c r="O2931" i="2" a="1"/>
  <c r="O2931" i="2" s="1"/>
  <c r="O2932" i="2" a="1"/>
  <c r="O2932" i="2"/>
  <c r="O2933" i="2" a="1"/>
  <c r="O2933" i="2" s="1"/>
  <c r="O2934" i="2" a="1"/>
  <c r="O2934" i="2" s="1"/>
  <c r="O2935" i="2" a="1"/>
  <c r="O2935" i="2" s="1"/>
  <c r="O2936" i="2" a="1"/>
  <c r="O2936" i="2"/>
  <c r="O2937" i="2" a="1"/>
  <c r="O2937" i="2" s="1"/>
  <c r="O2938" i="2" a="1"/>
  <c r="O2938" i="2" s="1"/>
  <c r="O2939" i="2" a="1"/>
  <c r="O2939" i="2" s="1"/>
  <c r="O2940" i="2" a="1"/>
  <c r="O2940" i="2" s="1"/>
  <c r="O2941" i="2" a="1"/>
  <c r="O2941" i="2" s="1"/>
  <c r="O2942" i="2" a="1"/>
  <c r="O2942" i="2"/>
  <c r="O2943" i="2" a="1"/>
  <c r="O2943" i="2" s="1"/>
  <c r="O2944" i="2" a="1"/>
  <c r="O2944" i="2" s="1"/>
  <c r="O2945" i="2" a="1"/>
  <c r="O2945" i="2"/>
  <c r="O2946" i="2" a="1"/>
  <c r="O2946" i="2" s="1"/>
  <c r="O2947" i="2" a="1"/>
  <c r="O2947" i="2" s="1"/>
  <c r="O2948" i="2" a="1"/>
  <c r="O2948" i="2" s="1"/>
  <c r="O2949" i="2" a="1"/>
  <c r="O2949" i="2" s="1"/>
  <c r="O2950" i="2" a="1"/>
  <c r="O2950" i="2" s="1"/>
  <c r="O2951" i="2" a="1"/>
  <c r="O2951" i="2" s="1"/>
  <c r="O2952" i="2" a="1"/>
  <c r="O2952" i="2" s="1"/>
  <c r="O2953" i="2" a="1"/>
  <c r="O2953" i="2" s="1"/>
  <c r="O2954" i="2" a="1"/>
  <c r="O2954" i="2" s="1"/>
  <c r="O2955" i="2" a="1"/>
  <c r="O2955" i="2" s="1"/>
  <c r="O2956" i="2" a="1"/>
  <c r="O2956" i="2" s="1"/>
  <c r="O2957" i="2" a="1"/>
  <c r="O2957" i="2"/>
  <c r="O2958" i="2" a="1"/>
  <c r="O2958" i="2"/>
  <c r="O2959" i="2" a="1"/>
  <c r="O2959" i="2"/>
  <c r="O2960" i="2" a="1"/>
  <c r="O2960" i="2"/>
  <c r="O2961" i="2" a="1"/>
  <c r="O2961" i="2" s="1"/>
  <c r="O2962" i="2" a="1"/>
  <c r="O2962" i="2" s="1"/>
  <c r="O2963" i="2" a="1"/>
  <c r="O2963" i="2" s="1"/>
  <c r="O2964" i="2" a="1"/>
  <c r="O2964" i="2" s="1"/>
  <c r="O2965" i="2" a="1"/>
  <c r="O2965" i="2" s="1"/>
  <c r="O2966" i="2" a="1"/>
  <c r="O2966" i="2"/>
  <c r="O2967" i="2" a="1"/>
  <c r="O2967" i="2" s="1"/>
  <c r="O2968" i="2" a="1"/>
  <c r="O2968" i="2" s="1"/>
  <c r="O2969" i="2" a="1"/>
  <c r="O2969" i="2" s="1"/>
  <c r="O2970" i="2" a="1"/>
  <c r="O2970" i="2" s="1"/>
  <c r="O2971" i="2" a="1"/>
  <c r="O2971" i="2" s="1"/>
  <c r="O2972" i="2" a="1"/>
  <c r="O2972" i="2"/>
  <c r="O2973" i="2" a="1"/>
  <c r="O2973" i="2" s="1"/>
  <c r="O2974" i="2" a="1"/>
  <c r="O2974" i="2" s="1"/>
  <c r="O2975" i="2" a="1"/>
  <c r="O2975" i="2" s="1"/>
  <c r="O2976" i="2" a="1"/>
  <c r="O2976" i="2" s="1"/>
  <c r="O2977" i="2" a="1"/>
  <c r="O2977" i="2" s="1"/>
  <c r="O2978" i="2" a="1"/>
  <c r="O2978" i="2" s="1"/>
  <c r="O2979" i="2" a="1"/>
  <c r="O2979" i="2" s="1"/>
  <c r="O2980" i="2" a="1"/>
  <c r="O2980" i="2" s="1"/>
  <c r="O2981" i="2" a="1"/>
  <c r="O2981" i="2" s="1"/>
  <c r="O2982" i="2" a="1"/>
  <c r="O2982" i="2" s="1"/>
  <c r="O2983" i="2" a="1"/>
  <c r="O2983" i="2" s="1"/>
  <c r="O2984" i="2" a="1"/>
  <c r="O2984" i="2" s="1"/>
  <c r="O2985" i="2" a="1"/>
  <c r="O2985" i="2" s="1"/>
  <c r="O2986" i="2" a="1"/>
  <c r="O2986" i="2" s="1"/>
  <c r="O2987" i="2" a="1"/>
  <c r="O2987" i="2" s="1"/>
  <c r="O2988" i="2" a="1"/>
  <c r="O2988" i="2" s="1"/>
  <c r="O2989" i="2" a="1"/>
  <c r="O2989" i="2" s="1"/>
  <c r="O2990" i="2" a="1"/>
  <c r="O2990" i="2" s="1"/>
  <c r="O2991" i="2" a="1"/>
  <c r="O2991" i="2" s="1"/>
  <c r="O2992" i="2" a="1"/>
  <c r="O2992" i="2" s="1"/>
  <c r="O2993" i="2" a="1"/>
  <c r="O2993" i="2" s="1"/>
  <c r="O2994" i="2" a="1"/>
  <c r="O2994" i="2" s="1"/>
  <c r="O2995" i="2" a="1"/>
  <c r="O2995" i="2" s="1"/>
  <c r="O2996" i="2" a="1"/>
  <c r="O2996" i="2" s="1"/>
  <c r="O2997" i="2" a="1"/>
  <c r="O2997" i="2"/>
  <c r="O2998" i="2" a="1"/>
  <c r="O2998" i="2" s="1"/>
  <c r="O2999" i="2" a="1"/>
  <c r="O2999" i="2" s="1"/>
  <c r="O3000" i="2" a="1"/>
  <c r="O3000" i="2" s="1"/>
  <c r="O3001" i="2" a="1"/>
  <c r="O3001" i="2" s="1"/>
  <c r="O3002" i="2" a="1"/>
  <c r="O3002" i="2" s="1"/>
  <c r="O3003" i="2" a="1"/>
  <c r="O3003" i="2" s="1"/>
  <c r="O3004" i="2" a="1"/>
  <c r="O3004" i="2" s="1"/>
  <c r="O3005" i="2" a="1"/>
  <c r="O3005" i="2" s="1"/>
  <c r="O3006" i="2" a="1"/>
  <c r="O3006" i="2" s="1"/>
  <c r="O3007" i="2" a="1"/>
  <c r="O3007" i="2" s="1"/>
  <c r="O3008" i="2" a="1"/>
  <c r="O3008" i="2" s="1"/>
  <c r="O3009" i="2" a="1"/>
  <c r="O3009" i="2" s="1"/>
  <c r="O3010" i="2" a="1"/>
  <c r="O3010" i="2" s="1"/>
  <c r="O3011" i="2" a="1"/>
  <c r="O3011" i="2" s="1"/>
  <c r="O3012" i="2" a="1"/>
  <c r="O3012" i="2" s="1"/>
  <c r="O3013" i="2" a="1"/>
  <c r="O3013" i="2" s="1"/>
  <c r="O3014" i="2" a="1"/>
  <c r="O3014" i="2" s="1"/>
  <c r="O3015" i="2" a="1"/>
  <c r="O3015" i="2" s="1"/>
  <c r="O3016" i="2" a="1"/>
  <c r="O3016" i="2" s="1"/>
  <c r="O3017" i="2" a="1"/>
  <c r="O3017" i="2" s="1"/>
  <c r="O3018" i="2" a="1"/>
  <c r="O3018" i="2"/>
  <c r="O3019" i="2" a="1"/>
  <c r="O3019" i="2" s="1"/>
  <c r="O3020" i="2" a="1"/>
  <c r="O3020" i="2" s="1"/>
  <c r="O3021" i="2" a="1"/>
  <c r="O3021" i="2" s="1"/>
  <c r="O3022" i="2" a="1"/>
  <c r="O3022" i="2" s="1"/>
  <c r="O3023" i="2" a="1"/>
  <c r="O3023" i="2" s="1"/>
  <c r="O3024" i="2" a="1"/>
  <c r="O3024" i="2" s="1"/>
  <c r="O3025" i="2" a="1"/>
  <c r="O3025" i="2" s="1"/>
  <c r="O3026" i="2" a="1"/>
  <c r="O3026" i="2" s="1"/>
  <c r="O3027" i="2" a="1"/>
  <c r="O3027" i="2" s="1"/>
  <c r="O3028" i="2" a="1"/>
  <c r="O3028" i="2" s="1"/>
  <c r="O3029" i="2" a="1"/>
  <c r="O3029" i="2" s="1"/>
  <c r="O3030" i="2" a="1"/>
  <c r="O3030" i="2" s="1"/>
  <c r="O3031" i="2" a="1"/>
  <c r="O3031" i="2" s="1"/>
  <c r="O3032" i="2" a="1"/>
  <c r="O3032" i="2" s="1"/>
  <c r="O3033" i="2" a="1"/>
  <c r="O3033" i="2"/>
  <c r="O3034" i="2" a="1"/>
  <c r="O3034" i="2" s="1"/>
  <c r="O3035" i="2" a="1"/>
  <c r="O3035" i="2" s="1"/>
  <c r="O3036" i="2" a="1"/>
  <c r="O3036" i="2" s="1"/>
  <c r="O3037" i="2" a="1"/>
  <c r="O3037" i="2" s="1"/>
  <c r="O3038" i="2" a="1"/>
  <c r="O3038" i="2" s="1"/>
  <c r="O3039" i="2" a="1"/>
  <c r="O3039" i="2" s="1"/>
  <c r="O3040" i="2" a="1"/>
  <c r="O3040" i="2" s="1"/>
  <c r="O3041" i="2" a="1"/>
  <c r="O3041" i="2" s="1"/>
  <c r="O3042" i="2" a="1"/>
  <c r="O3042" i="2" s="1"/>
  <c r="O3043" i="2" a="1"/>
  <c r="O3043" i="2" s="1"/>
  <c r="O3044" i="2" a="1"/>
  <c r="O3044" i="2" s="1"/>
  <c r="O3045" i="2" a="1"/>
  <c r="O3045" i="2" s="1"/>
  <c r="O3046" i="2" a="1"/>
  <c r="O3046" i="2" s="1"/>
  <c r="O3047" i="2" a="1"/>
  <c r="O3047" i="2" s="1"/>
  <c r="O3048" i="2" a="1"/>
  <c r="O3048" i="2" s="1"/>
  <c r="O3049" i="2" a="1"/>
  <c r="O3049" i="2" s="1"/>
  <c r="O3050" i="2" a="1"/>
  <c r="O3050" i="2" s="1"/>
  <c r="O3051" i="2" a="1"/>
  <c r="O3051" i="2" s="1"/>
  <c r="O3052" i="2" a="1"/>
  <c r="O3052" i="2" s="1"/>
  <c r="O3053" i="2" a="1"/>
  <c r="O3053" i="2" s="1"/>
  <c r="O3054" i="2" a="1"/>
  <c r="O3054" i="2" s="1"/>
  <c r="O3055" i="2" a="1"/>
  <c r="O3055" i="2" s="1"/>
  <c r="O3056" i="2" a="1"/>
  <c r="O3056" i="2" s="1"/>
  <c r="O3057" i="2" a="1"/>
  <c r="O3057" i="2" s="1"/>
  <c r="O3058" i="2" a="1"/>
  <c r="O3058" i="2" s="1"/>
  <c r="O3059" i="2" a="1"/>
  <c r="O3059" i="2" s="1"/>
  <c r="O3060" i="2" a="1"/>
  <c r="O3060" i="2"/>
  <c r="O3061" i="2" a="1"/>
  <c r="O3061" i="2" s="1"/>
  <c r="O3062" i="2" a="1"/>
  <c r="O3062" i="2" s="1"/>
  <c r="O3063" i="2" a="1"/>
  <c r="O3063" i="2" s="1"/>
  <c r="O3064" i="2" a="1"/>
  <c r="O3064" i="2" s="1"/>
  <c r="O3065" i="2" a="1"/>
  <c r="O3065" i="2" s="1"/>
  <c r="O3066" i="2" a="1"/>
  <c r="O3066" i="2" s="1"/>
  <c r="O3067" i="2" a="1"/>
  <c r="O3067" i="2" s="1"/>
  <c r="O3068" i="2" a="1"/>
  <c r="O3068" i="2" s="1"/>
  <c r="O3069" i="2" a="1"/>
  <c r="O3069" i="2" s="1"/>
  <c r="O3070" i="2" a="1"/>
  <c r="O3070" i="2" s="1"/>
  <c r="O3071" i="2" a="1"/>
  <c r="O3071" i="2" s="1"/>
  <c r="O3072" i="2" a="1"/>
  <c r="O3072" i="2" s="1"/>
  <c r="O3073" i="2" a="1"/>
  <c r="O3073" i="2" s="1"/>
  <c r="O3074" i="2" a="1"/>
  <c r="O3074" i="2"/>
  <c r="O3075" i="2" a="1"/>
  <c r="O3075" i="2" s="1"/>
  <c r="O3076" i="2" a="1"/>
  <c r="O3076" i="2"/>
  <c r="O3077" i="2" a="1"/>
  <c r="O3077" i="2" s="1"/>
  <c r="O3078" i="2" a="1"/>
  <c r="O3078" i="2" s="1"/>
  <c r="O3079" i="2" a="1"/>
  <c r="O3079" i="2" s="1"/>
  <c r="O3080" i="2" a="1"/>
  <c r="O3080" i="2" s="1"/>
  <c r="O3081" i="2" a="1"/>
  <c r="O3081" i="2" s="1"/>
  <c r="O3082" i="2" a="1"/>
  <c r="O3082" i="2" s="1"/>
  <c r="O3083" i="2" a="1"/>
  <c r="O3083" i="2" s="1"/>
  <c r="O3084" i="2" a="1"/>
  <c r="O3084" i="2"/>
  <c r="O3085" i="2" a="1"/>
  <c r="O3085" i="2" s="1"/>
  <c r="O3086" i="2" a="1"/>
  <c r="O3086" i="2" s="1"/>
  <c r="O3087" i="2" a="1"/>
  <c r="O3087" i="2" s="1"/>
  <c r="O3088" i="2" a="1"/>
  <c r="O3088" i="2" s="1"/>
  <c r="O3089" i="2" a="1"/>
  <c r="O3089" i="2" s="1"/>
  <c r="O3090" i="2" a="1"/>
  <c r="O3090" i="2" s="1"/>
  <c r="O3091" i="2" a="1"/>
  <c r="O3091" i="2" s="1"/>
  <c r="O3092" i="2" a="1"/>
  <c r="O3092" i="2" s="1"/>
  <c r="O3093" i="2" a="1"/>
  <c r="O3093" i="2" s="1"/>
  <c r="O3094" i="2" a="1"/>
  <c r="O3094" i="2" s="1"/>
  <c r="O3095" i="2" a="1"/>
  <c r="O3095" i="2"/>
  <c r="O3096" i="2" a="1"/>
  <c r="O3096" i="2" s="1"/>
  <c r="O3097" i="2" a="1"/>
  <c r="O3097" i="2" s="1"/>
  <c r="O3098" i="2" a="1"/>
  <c r="O3098" i="2" s="1"/>
  <c r="O3099" i="2" a="1"/>
  <c r="O3099" i="2" s="1"/>
  <c r="O3100" i="2" a="1"/>
  <c r="O3100" i="2" s="1"/>
  <c r="O3101" i="2" a="1"/>
  <c r="O3101" i="2"/>
  <c r="O3102" i="2" a="1"/>
  <c r="O3102" i="2" s="1"/>
  <c r="O3103" i="2" a="1"/>
  <c r="O3103" i="2" s="1"/>
  <c r="O3104" i="2" a="1"/>
  <c r="O3104" i="2" s="1"/>
  <c r="O3105" i="2" a="1"/>
  <c r="O3105" i="2" s="1"/>
  <c r="O3106" i="2" a="1"/>
  <c r="O3106" i="2" s="1"/>
  <c r="O3107" i="2" a="1"/>
  <c r="O3107" i="2" s="1"/>
  <c r="O3108" i="2" a="1"/>
  <c r="O3108" i="2" s="1"/>
  <c r="O3109" i="2" a="1"/>
  <c r="O3109" i="2" s="1"/>
  <c r="O3110" i="2" a="1"/>
  <c r="O3110" i="2"/>
  <c r="O3111" i="2" a="1"/>
  <c r="O3111" i="2" s="1"/>
  <c r="O3112" i="2" a="1"/>
  <c r="O3112" i="2" s="1"/>
  <c r="O3113" i="2" a="1"/>
  <c r="O3113" i="2" s="1"/>
  <c r="O3114" i="2" a="1"/>
  <c r="O3114" i="2" s="1"/>
  <c r="O3115" i="2" a="1"/>
  <c r="O3115" i="2" s="1"/>
  <c r="O3116" i="2" a="1"/>
  <c r="O3116" i="2" s="1"/>
  <c r="O3117" i="2" a="1"/>
  <c r="O3117" i="2" s="1"/>
  <c r="O3118" i="2" a="1"/>
  <c r="O3118" i="2" s="1"/>
  <c r="O3119" i="2" a="1"/>
  <c r="O3119" i="2" s="1"/>
  <c r="O3120" i="2" a="1"/>
  <c r="O3120" i="2" s="1"/>
  <c r="O3121" i="2" a="1"/>
  <c r="O3121" i="2" s="1"/>
  <c r="O3122" i="2" a="1"/>
  <c r="O3122" i="2" s="1"/>
  <c r="O3123" i="2" a="1"/>
  <c r="O3123" i="2" s="1"/>
  <c r="O3124" i="2" a="1"/>
  <c r="O3124" i="2" s="1"/>
  <c r="O3125" i="2" a="1"/>
  <c r="O3125" i="2"/>
  <c r="O3126" i="2" a="1"/>
  <c r="O3126" i="2" s="1"/>
  <c r="O3127" i="2" a="1"/>
  <c r="O3127" i="2"/>
  <c r="O3128" i="2" a="1"/>
  <c r="O3128" i="2" s="1"/>
  <c r="O3129" i="2" a="1"/>
  <c r="O3129" i="2" s="1"/>
  <c r="O3130" i="2" a="1"/>
  <c r="O3130" i="2" s="1"/>
  <c r="O3131" i="2" a="1"/>
  <c r="O3131" i="2" s="1"/>
  <c r="O3132" i="2" a="1"/>
  <c r="O3132" i="2" s="1"/>
  <c r="O3133" i="2" a="1"/>
  <c r="O3133" i="2" s="1"/>
  <c r="O3134" i="2" a="1"/>
  <c r="O3134" i="2" s="1"/>
  <c r="O3135" i="2" a="1"/>
  <c r="O3135" i="2" s="1"/>
  <c r="O3136" i="2" a="1"/>
  <c r="O3136" i="2" s="1"/>
  <c r="O3137" i="2" a="1"/>
  <c r="O3137" i="2" s="1"/>
  <c r="O3138" i="2" a="1"/>
  <c r="O3138" i="2" s="1"/>
  <c r="O3139" i="2" a="1"/>
  <c r="O3139" i="2"/>
  <c r="O3140" i="2" a="1"/>
  <c r="O3140" i="2" s="1"/>
  <c r="O3141" i="2" a="1"/>
  <c r="O3141" i="2"/>
  <c r="O3142" i="2" a="1"/>
  <c r="O3142" i="2" s="1"/>
  <c r="O3143" i="2" a="1"/>
  <c r="O3143" i="2"/>
  <c r="O3144" i="2" a="1"/>
  <c r="O3144" i="2" s="1"/>
  <c r="O3145" i="2" a="1"/>
  <c r="O3145" i="2" s="1"/>
  <c r="O3146" i="2" a="1"/>
  <c r="O3146" i="2" s="1"/>
  <c r="O3147" i="2" a="1"/>
  <c r="O3147" i="2" s="1"/>
  <c r="O3148" i="2" a="1"/>
  <c r="O3148" i="2" s="1"/>
  <c r="O3149" i="2" a="1"/>
  <c r="O3149" i="2" s="1"/>
  <c r="O3150" i="2" a="1"/>
  <c r="O3150" i="2" s="1"/>
  <c r="O3151" i="2" a="1"/>
  <c r="O3151" i="2"/>
  <c r="O3152" i="2" a="1"/>
  <c r="O3152" i="2" s="1"/>
  <c r="O3153" i="2" a="1"/>
  <c r="O3153" i="2" s="1"/>
  <c r="O3154" i="2" a="1"/>
  <c r="O3154" i="2" s="1"/>
  <c r="O3155" i="2" a="1"/>
  <c r="O3155" i="2" s="1"/>
  <c r="O3156" i="2" a="1"/>
  <c r="O3156" i="2" s="1"/>
  <c r="O3157" i="2" a="1"/>
  <c r="O3157" i="2" s="1"/>
  <c r="O3158" i="2" a="1"/>
  <c r="O3158" i="2" s="1"/>
  <c r="O3159" i="2" a="1"/>
  <c r="O3159" i="2" s="1"/>
  <c r="O3160" i="2" a="1"/>
  <c r="O3160" i="2" s="1"/>
  <c r="O3161" i="2" a="1"/>
  <c r="O3161" i="2" s="1"/>
  <c r="O3162" i="2" a="1"/>
  <c r="O3162" i="2" s="1"/>
  <c r="O3163" i="2" a="1"/>
  <c r="O3163" i="2" s="1"/>
  <c r="O3164" i="2" a="1"/>
  <c r="O3164" i="2" s="1"/>
  <c r="O3165" i="2" a="1"/>
  <c r="O3165" i="2" s="1"/>
  <c r="O3166" i="2" a="1"/>
  <c r="O3166" i="2" s="1"/>
  <c r="O3167" i="2" a="1"/>
  <c r="O3167" i="2" s="1"/>
  <c r="O3168" i="2" a="1"/>
  <c r="O3168" i="2" s="1"/>
  <c r="O3169" i="2" a="1"/>
  <c r="O3169" i="2" s="1"/>
  <c r="O3170" i="2" a="1"/>
  <c r="O3170" i="2" s="1"/>
  <c r="O3171" i="2" a="1"/>
  <c r="O3171" i="2" s="1"/>
  <c r="O3172" i="2" a="1"/>
  <c r="O3172" i="2" s="1"/>
  <c r="O3173" i="2" a="1"/>
  <c r="O3173" i="2" s="1"/>
  <c r="O3174" i="2" a="1"/>
  <c r="O3174" i="2" s="1"/>
  <c r="O3175" i="2" a="1"/>
  <c r="O3175" i="2"/>
  <c r="O3176" i="2" a="1"/>
  <c r="O3176" i="2" s="1"/>
  <c r="O3177" i="2" a="1"/>
  <c r="O3177" i="2" s="1"/>
  <c r="O3178" i="2" a="1"/>
  <c r="O3178" i="2" s="1"/>
  <c r="O3179" i="2" a="1"/>
  <c r="O3179" i="2" s="1"/>
  <c r="O3180" i="2" a="1"/>
  <c r="O3180" i="2" s="1"/>
  <c r="O3181" i="2" a="1"/>
  <c r="O3181" i="2" s="1"/>
  <c r="O3182" i="2" a="1"/>
  <c r="O3182" i="2" s="1"/>
  <c r="O3183" i="2" a="1"/>
  <c r="O3183" i="2"/>
  <c r="O3184" i="2" a="1"/>
  <c r="O3184" i="2" s="1"/>
  <c r="O3185" i="2" a="1"/>
  <c r="O3185" i="2" s="1"/>
  <c r="O3186" i="2" a="1"/>
  <c r="O3186" i="2" s="1"/>
  <c r="O3187" i="2" a="1"/>
  <c r="O3187" i="2" s="1"/>
  <c r="O3188" i="2" a="1"/>
  <c r="O3188" i="2" s="1"/>
  <c r="O3189" i="2" a="1"/>
  <c r="O3189" i="2" s="1"/>
  <c r="O3190" i="2" a="1"/>
  <c r="O3190" i="2" s="1"/>
  <c r="O3191" i="2" a="1"/>
  <c r="O3191" i="2" s="1"/>
  <c r="O3192" i="2" a="1"/>
  <c r="O3192" i="2" s="1"/>
  <c r="O3193" i="2" a="1"/>
  <c r="O3193" i="2" s="1"/>
  <c r="O3194" i="2" a="1"/>
  <c r="O3194" i="2"/>
  <c r="O3195" i="2" a="1"/>
  <c r="O3195" i="2" s="1"/>
  <c r="O3196" i="2" a="1"/>
  <c r="O3196" i="2" s="1"/>
  <c r="O3197" i="2" a="1"/>
  <c r="O3197" i="2" s="1"/>
  <c r="O3198" i="2" a="1"/>
  <c r="O3198" i="2" s="1"/>
  <c r="O3199" i="2" a="1"/>
  <c r="O3199" i="2" s="1"/>
  <c r="O3200" i="2" a="1"/>
  <c r="O3200" i="2" s="1"/>
  <c r="O3201" i="2" a="1"/>
  <c r="O3201" i="2" s="1"/>
  <c r="O3202" i="2" a="1"/>
  <c r="O3202" i="2" s="1"/>
  <c r="O3203" i="2" a="1"/>
  <c r="O3203" i="2" s="1"/>
  <c r="O3204" i="2" a="1"/>
  <c r="O3204" i="2" s="1"/>
  <c r="O3205" i="2" a="1"/>
  <c r="O3205" i="2" s="1"/>
  <c r="O3206" i="2" a="1"/>
  <c r="O3206" i="2" s="1"/>
  <c r="O3207" i="2" a="1"/>
  <c r="O3207" i="2"/>
  <c r="O3208" i="2" a="1"/>
  <c r="O3208" i="2" s="1"/>
  <c r="O3209" i="2" a="1"/>
  <c r="O3209" i="2" s="1"/>
  <c r="O3210" i="2" a="1"/>
  <c r="O3210" i="2" s="1"/>
  <c r="O3211" i="2" a="1"/>
  <c r="O3211" i="2" s="1"/>
  <c r="O3212" i="2" a="1"/>
  <c r="O3212" i="2" s="1"/>
  <c r="O3213" i="2" a="1"/>
  <c r="O3213" i="2" s="1"/>
  <c r="O3214" i="2" a="1"/>
  <c r="O3214" i="2" s="1"/>
  <c r="O3215" i="2" a="1"/>
  <c r="O3215" i="2" s="1"/>
  <c r="O3216" i="2" a="1"/>
  <c r="O3216" i="2" s="1"/>
  <c r="O3217" i="2" a="1"/>
  <c r="O3217" i="2" s="1"/>
  <c r="O3218" i="2" a="1"/>
  <c r="O3218" i="2" s="1"/>
  <c r="O3219" i="2" a="1"/>
  <c r="O3219" i="2" s="1"/>
  <c r="O3220" i="2" a="1"/>
  <c r="O3220" i="2" s="1"/>
  <c r="O3221" i="2" a="1"/>
  <c r="O3221" i="2" s="1"/>
  <c r="O3222" i="2" a="1"/>
  <c r="O3222" i="2"/>
  <c r="O3223" i="2" a="1"/>
  <c r="O3223" i="2" s="1"/>
  <c r="O3224" i="2" a="1"/>
  <c r="O3224" i="2" s="1"/>
  <c r="O3225" i="2" a="1"/>
  <c r="O3225" i="2" s="1"/>
  <c r="O3226" i="2" a="1"/>
  <c r="O3226" i="2" s="1"/>
  <c r="O3227" i="2" a="1"/>
  <c r="O3227" i="2" s="1"/>
  <c r="O3228" i="2" a="1"/>
  <c r="O3228" i="2" s="1"/>
  <c r="O3229" i="2" a="1"/>
  <c r="O3229" i="2" s="1"/>
  <c r="O3230" i="2" a="1"/>
  <c r="O3230" i="2" s="1"/>
  <c r="O3231" i="2" a="1"/>
  <c r="O3231" i="2"/>
  <c r="O3232" i="2" a="1"/>
  <c r="O3232" i="2" s="1"/>
  <c r="O3233" i="2" a="1"/>
  <c r="O3233" i="2" s="1"/>
  <c r="O3234" i="2" a="1"/>
  <c r="O3234" i="2" s="1"/>
  <c r="O3235" i="2" a="1"/>
  <c r="O3235" i="2" s="1"/>
  <c r="O3236" i="2" a="1"/>
  <c r="O3236" i="2"/>
  <c r="O3237" i="2" a="1"/>
  <c r="O3237" i="2" s="1"/>
  <c r="O3238" i="2" a="1"/>
  <c r="O3238" i="2"/>
  <c r="O3239" i="2" a="1"/>
  <c r="O3239" i="2" s="1"/>
  <c r="O3240" i="2" a="1"/>
  <c r="O3240" i="2" s="1"/>
  <c r="O3241" i="2" a="1"/>
  <c r="O3241" i="2" s="1"/>
  <c r="O3242" i="2" a="1"/>
  <c r="O3242" i="2" s="1"/>
  <c r="O3243" i="2" a="1"/>
  <c r="O3243" i="2" s="1"/>
  <c r="O3244" i="2" a="1"/>
  <c r="O3244" i="2"/>
  <c r="O3245" i="2" a="1"/>
  <c r="O3245" i="2" s="1"/>
  <c r="O3246" i="2" a="1"/>
  <c r="O3246" i="2" s="1"/>
  <c r="O3247" i="2" a="1"/>
  <c r="O3247" i="2" s="1"/>
  <c r="O3248" i="2" a="1"/>
  <c r="O3248" i="2" s="1"/>
  <c r="O3249" i="2" a="1"/>
  <c r="O3249" i="2"/>
  <c r="O3250" i="2" a="1"/>
  <c r="O3250" i="2" s="1"/>
  <c r="O3251" i="2" a="1"/>
  <c r="O3251" i="2" s="1"/>
  <c r="O3252" i="2" a="1"/>
  <c r="O3252" i="2" s="1"/>
  <c r="O3253" i="2" a="1"/>
  <c r="O3253" i="2" s="1"/>
  <c r="O3254" i="2" a="1"/>
  <c r="O3254" i="2" s="1"/>
  <c r="O3255" i="2" a="1"/>
  <c r="O3255" i="2" s="1"/>
  <c r="O3256" i="2" a="1"/>
  <c r="O3256" i="2" s="1"/>
  <c r="O3257" i="2" a="1"/>
  <c r="O3257" i="2" s="1"/>
  <c r="O3258" i="2" a="1"/>
  <c r="O3258" i="2" s="1"/>
  <c r="O3259" i="2" a="1"/>
  <c r="O3259" i="2"/>
  <c r="O3260" i="2" a="1"/>
  <c r="O3260" i="2" s="1"/>
  <c r="O3261" i="2" a="1"/>
  <c r="O3261" i="2" s="1"/>
  <c r="O3262" i="2" a="1"/>
  <c r="O3262" i="2" s="1"/>
  <c r="O3263" i="2" a="1"/>
  <c r="O3263" i="2" s="1"/>
  <c r="O3264" i="2" a="1"/>
  <c r="O3264" i="2" s="1"/>
  <c r="O3265" i="2" a="1"/>
  <c r="O3265" i="2" s="1"/>
  <c r="O3266" i="2" a="1"/>
  <c r="O3266" i="2" s="1"/>
  <c r="O3267" i="2" a="1"/>
  <c r="O3267" i="2" s="1"/>
  <c r="O3268" i="2" a="1"/>
  <c r="O3268" i="2" s="1"/>
  <c r="O3269" i="2" a="1"/>
  <c r="O3269" i="2" s="1"/>
  <c r="O3270" i="2" a="1"/>
  <c r="O3270" i="2" s="1"/>
  <c r="O3271" i="2" a="1"/>
  <c r="O3271" i="2" s="1"/>
  <c r="O3272" i="2" a="1"/>
  <c r="O3272" i="2" s="1"/>
  <c r="O3273" i="2" a="1"/>
  <c r="O3273" i="2" s="1"/>
  <c r="O3274" i="2" a="1"/>
  <c r="O3274" i="2" s="1"/>
  <c r="O3275" i="2" a="1"/>
  <c r="O3275" i="2" s="1"/>
  <c r="O3276" i="2" a="1"/>
  <c r="O3276" i="2"/>
  <c r="O3277" i="2" a="1"/>
  <c r="O3277" i="2" s="1"/>
  <c r="O3278" i="2" a="1"/>
  <c r="O3278" i="2" s="1"/>
  <c r="O3279" i="2" a="1"/>
  <c r="O3279" i="2" s="1"/>
  <c r="O3280" i="2" a="1"/>
  <c r="O3280" i="2"/>
  <c r="O3281" i="2" a="1"/>
  <c r="O3281" i="2" s="1"/>
  <c r="O3282" i="2" a="1"/>
  <c r="O3282" i="2"/>
  <c r="O3283" i="2" a="1"/>
  <c r="O3283" i="2" s="1"/>
  <c r="O3284" i="2" a="1"/>
  <c r="O3284" i="2" s="1"/>
  <c r="O3285" i="2" a="1"/>
  <c r="O3285" i="2" s="1"/>
  <c r="O3286" i="2" a="1"/>
  <c r="O3286" i="2" s="1"/>
  <c r="O3287" i="2" a="1"/>
  <c r="O3287" i="2" s="1"/>
  <c r="O3288" i="2" a="1"/>
  <c r="O3288" i="2"/>
  <c r="O3289" i="2" a="1"/>
  <c r="O3289" i="2" s="1"/>
  <c r="O3290" i="2" a="1"/>
  <c r="O3290" i="2"/>
  <c r="O3291" i="2" a="1"/>
  <c r="O3291" i="2" s="1"/>
  <c r="O3292" i="2" a="1"/>
  <c r="O3292" i="2" s="1"/>
  <c r="O3293" i="2" a="1"/>
  <c r="O3293" i="2" s="1"/>
  <c r="O3294" i="2" a="1"/>
  <c r="O3294" i="2" s="1"/>
  <c r="O3295" i="2" a="1"/>
  <c r="O3295" i="2" s="1"/>
  <c r="O3296" i="2" a="1"/>
  <c r="O3296" i="2" s="1"/>
  <c r="O3297" i="2" a="1"/>
  <c r="O3297" i="2" s="1"/>
  <c r="O3298" i="2" a="1"/>
  <c r="O3298" i="2" s="1"/>
  <c r="O3299" i="2" a="1"/>
  <c r="O3299" i="2" s="1"/>
  <c r="O3300" i="2" a="1"/>
  <c r="O3300" i="2" s="1"/>
  <c r="O3301" i="2" a="1"/>
  <c r="O3301" i="2" s="1"/>
  <c r="O3302" i="2" a="1"/>
  <c r="O3302" i="2"/>
  <c r="O3303" i="2" a="1"/>
  <c r="O3303" i="2" s="1"/>
  <c r="O3304" i="2" a="1"/>
  <c r="O3304" i="2" s="1"/>
  <c r="O3305" i="2" a="1"/>
  <c r="O3305" i="2" s="1"/>
  <c r="O3306" i="2" a="1"/>
  <c r="O3306" i="2" s="1"/>
  <c r="O3307" i="2" a="1"/>
  <c r="O3307" i="2" s="1"/>
  <c r="O3308" i="2" a="1"/>
  <c r="O3308" i="2"/>
  <c r="O3309" i="2" a="1"/>
  <c r="O3309" i="2" s="1"/>
  <c r="O3310" i="2" a="1"/>
  <c r="O3310" i="2" s="1"/>
  <c r="O3311" i="2" a="1"/>
  <c r="O3311" i="2" s="1"/>
  <c r="O3312" i="2" a="1"/>
  <c r="O3312" i="2" s="1"/>
  <c r="O3313" i="2" a="1"/>
  <c r="O3313" i="2" s="1"/>
  <c r="O3314" i="2" a="1"/>
  <c r="O3314" i="2" s="1"/>
  <c r="O3315" i="2" a="1"/>
  <c r="O3315" i="2" s="1"/>
  <c r="O3316" i="2" a="1"/>
  <c r="O3316" i="2" s="1"/>
  <c r="O3317" i="2" a="1"/>
  <c r="O3317" i="2" s="1"/>
  <c r="O3318" i="2" a="1"/>
  <c r="O3318" i="2" s="1"/>
  <c r="O3319" i="2" a="1"/>
  <c r="O3319" i="2" s="1"/>
  <c r="O3320" i="2" a="1"/>
  <c r="O3320" i="2" s="1"/>
  <c r="O3321" i="2" a="1"/>
  <c r="O3321" i="2" s="1"/>
  <c r="O3322" i="2" a="1"/>
  <c r="O3322" i="2" s="1"/>
  <c r="O3323" i="2" a="1"/>
  <c r="O3323" i="2" s="1"/>
  <c r="O3324" i="2" a="1"/>
  <c r="O3324" i="2" s="1"/>
  <c r="O3325" i="2" a="1"/>
  <c r="O3325" i="2" s="1"/>
  <c r="O3326" i="2" a="1"/>
  <c r="O3326" i="2" s="1"/>
  <c r="O3327" i="2" a="1"/>
  <c r="O3327" i="2" s="1"/>
  <c r="O3328" i="2" a="1"/>
  <c r="O3328" i="2" s="1"/>
  <c r="O3329" i="2" a="1"/>
  <c r="O3329" i="2" s="1"/>
  <c r="O3330" i="2" a="1"/>
  <c r="O3330" i="2" s="1"/>
  <c r="O3331" i="2" a="1"/>
  <c r="O3331" i="2"/>
  <c r="O3332" i="2" a="1"/>
  <c r="O3332" i="2" s="1"/>
  <c r="O3333" i="2" a="1"/>
  <c r="O3333" i="2" s="1"/>
  <c r="O3334" i="2" a="1"/>
  <c r="O3334" i="2" s="1"/>
  <c r="O3335" i="2" a="1"/>
  <c r="O3335" i="2" s="1"/>
  <c r="O3336" i="2" a="1"/>
  <c r="O3336" i="2" s="1"/>
  <c r="O3337" i="2" a="1"/>
  <c r="O3337" i="2" s="1"/>
  <c r="O3338" i="2" a="1"/>
  <c r="O3338" i="2" s="1"/>
  <c r="O3339" i="2" a="1"/>
  <c r="O3339" i="2" s="1"/>
  <c r="O3340" i="2" a="1"/>
  <c r="O3340" i="2" s="1"/>
  <c r="O3341" i="2" a="1"/>
  <c r="O3341" i="2" s="1"/>
  <c r="O3342" i="2" a="1"/>
  <c r="O3342" i="2" s="1"/>
  <c r="O3343" i="2" a="1"/>
  <c r="O3343" i="2" s="1"/>
  <c r="O3344" i="2" a="1"/>
  <c r="O3344" i="2" s="1"/>
  <c r="O3345" i="2" a="1"/>
  <c r="O3345" i="2" s="1"/>
  <c r="O3346" i="2" a="1"/>
  <c r="O3346" i="2" s="1"/>
  <c r="O3347" i="2" a="1"/>
  <c r="O3347" i="2" s="1"/>
  <c r="O3348" i="2" a="1"/>
  <c r="O3348" i="2" s="1"/>
  <c r="O3349" i="2" a="1"/>
  <c r="O3349" i="2" s="1"/>
  <c r="O3350" i="2" a="1"/>
  <c r="O3350" i="2" s="1"/>
  <c r="O3351" i="2" a="1"/>
  <c r="O3351" i="2" s="1"/>
  <c r="O3352" i="2" a="1"/>
  <c r="O3352" i="2" s="1"/>
  <c r="O3353" i="2" a="1"/>
  <c r="O3353" i="2" s="1"/>
  <c r="O3354" i="2" a="1"/>
  <c r="O3354" i="2" s="1"/>
  <c r="O3355" i="2" a="1"/>
  <c r="O3355" i="2" s="1"/>
  <c r="O3356" i="2" a="1"/>
  <c r="O3356" i="2" s="1"/>
  <c r="O3357" i="2" a="1"/>
  <c r="O3357" i="2" s="1"/>
  <c r="O3358" i="2" a="1"/>
  <c r="O3358" i="2" s="1"/>
  <c r="O3359" i="2" a="1"/>
  <c r="O3359" i="2" s="1"/>
  <c r="O3360" i="2" a="1"/>
  <c r="O3360" i="2" s="1"/>
  <c r="O3361" i="2" a="1"/>
  <c r="O3361" i="2" s="1"/>
  <c r="O3362" i="2" a="1"/>
  <c r="O3362" i="2" s="1"/>
  <c r="O3363" i="2" a="1"/>
  <c r="O3363" i="2" s="1"/>
  <c r="O3364" i="2" a="1"/>
  <c r="O3364" i="2" s="1"/>
  <c r="O3365" i="2" a="1"/>
  <c r="O3365" i="2" s="1"/>
  <c r="O3366" i="2" a="1"/>
  <c r="O3366" i="2" s="1"/>
  <c r="O3367" i="2" a="1"/>
  <c r="O3367" i="2" s="1"/>
  <c r="O3368" i="2" a="1"/>
  <c r="O3368" i="2" s="1"/>
  <c r="O3369" i="2" a="1"/>
  <c r="O3369" i="2" s="1"/>
  <c r="O3370" i="2" a="1"/>
  <c r="O3370" i="2" s="1"/>
  <c r="O3371" i="2" a="1"/>
  <c r="O3371" i="2" s="1"/>
  <c r="O3372" i="2" a="1"/>
  <c r="O3372" i="2" s="1"/>
  <c r="O3373" i="2" a="1"/>
  <c r="O3373" i="2" s="1"/>
  <c r="O3374" i="2" a="1"/>
  <c r="O3374" i="2" s="1"/>
  <c r="O3375" i="2" a="1"/>
  <c r="O3375" i="2" s="1"/>
  <c r="O3376" i="2" a="1"/>
  <c r="O3376" i="2" s="1"/>
  <c r="O3377" i="2" a="1"/>
  <c r="O3377" i="2" s="1"/>
  <c r="O3378" i="2" a="1"/>
  <c r="O3378" i="2" s="1"/>
  <c r="O3379" i="2" a="1"/>
  <c r="O3379" i="2" s="1"/>
  <c r="O3380" i="2" a="1"/>
  <c r="O3380" i="2" s="1"/>
  <c r="O3381" i="2" a="1"/>
  <c r="O3381" i="2" s="1"/>
  <c r="O3382" i="2" a="1"/>
  <c r="O3382" i="2" s="1"/>
  <c r="O3383" i="2" a="1"/>
  <c r="O3383" i="2" s="1"/>
  <c r="O3384" i="2" a="1"/>
  <c r="O3384" i="2" s="1"/>
  <c r="O3385" i="2" a="1"/>
  <c r="O3385" i="2" s="1"/>
  <c r="O3386" i="2" a="1"/>
  <c r="O3386" i="2" s="1"/>
  <c r="O3387" i="2" a="1"/>
  <c r="O3387" i="2" s="1"/>
  <c r="O3388" i="2" a="1"/>
  <c r="O3388" i="2" s="1"/>
  <c r="O3389" i="2" a="1"/>
  <c r="O3389" i="2" s="1"/>
  <c r="O3390" i="2" a="1"/>
  <c r="O3390" i="2" s="1"/>
  <c r="O3391" i="2" a="1"/>
  <c r="O3391" i="2" s="1"/>
  <c r="O3392" i="2" a="1"/>
  <c r="O3392" i="2" s="1"/>
  <c r="O3393" i="2" a="1"/>
  <c r="O3393" i="2" s="1"/>
  <c r="O3394" i="2" a="1"/>
  <c r="O3394" i="2" s="1"/>
  <c r="O3395" i="2" a="1"/>
  <c r="O3395" i="2" s="1"/>
  <c r="O3396" i="2" a="1"/>
  <c r="O3396" i="2" s="1"/>
  <c r="O3397" i="2" a="1"/>
  <c r="O3397" i="2"/>
  <c r="O3398" i="2" a="1"/>
  <c r="O3398" i="2" s="1"/>
  <c r="O3399" i="2" a="1"/>
  <c r="O3399" i="2"/>
  <c r="O3400" i="2" a="1"/>
  <c r="O3400" i="2" s="1"/>
  <c r="O3401" i="2" a="1"/>
  <c r="O3401" i="2"/>
  <c r="O3402" i="2" a="1"/>
  <c r="O3402" i="2" s="1"/>
  <c r="O3403" i="2" a="1"/>
  <c r="O3403" i="2" s="1"/>
  <c r="O3404" i="2" a="1"/>
  <c r="O3404" i="2" s="1"/>
  <c r="O3405" i="2" a="1"/>
  <c r="O3405" i="2"/>
  <c r="O3406" i="2" a="1"/>
  <c r="O3406" i="2" s="1"/>
  <c r="O3407" i="2" a="1"/>
  <c r="O3407" i="2" s="1"/>
  <c r="O3408" i="2" a="1"/>
  <c r="O3408" i="2" s="1"/>
  <c r="O3409" i="2" a="1"/>
  <c r="O3409" i="2" s="1"/>
  <c r="O3410" i="2" a="1"/>
  <c r="O3410" i="2" s="1"/>
  <c r="O3411" i="2" a="1"/>
  <c r="O3411" i="2"/>
  <c r="O3412" i="2" a="1"/>
  <c r="O3412" i="2" s="1"/>
  <c r="O3413" i="2" a="1"/>
  <c r="O3413" i="2"/>
  <c r="O3414" i="2" a="1"/>
  <c r="O3414" i="2" s="1"/>
  <c r="O3415" i="2" a="1"/>
  <c r="O3415" i="2" s="1"/>
  <c r="O3416" i="2" a="1"/>
  <c r="O3416" i="2" s="1"/>
  <c r="O3417" i="2" a="1"/>
  <c r="O3417" i="2"/>
  <c r="O3418" i="2" a="1"/>
  <c r="O3418" i="2" s="1"/>
  <c r="O3419" i="2" a="1"/>
  <c r="O3419" i="2" s="1"/>
  <c r="O3420" i="2" a="1"/>
  <c r="O3420" i="2" s="1"/>
  <c r="O3421" i="2" a="1"/>
  <c r="O3421" i="2" s="1"/>
  <c r="O3422" i="2" a="1"/>
  <c r="O3422" i="2" s="1"/>
  <c r="O3423" i="2" a="1"/>
  <c r="O3423" i="2"/>
  <c r="O3424" i="2" a="1"/>
  <c r="O3424" i="2" s="1"/>
  <c r="O3425" i="2" a="1"/>
  <c r="O3425" i="2" s="1"/>
  <c r="O3426" i="2" a="1"/>
  <c r="O3426" i="2" s="1"/>
  <c r="O3427" i="2" a="1"/>
  <c r="O3427" i="2" s="1"/>
  <c r="O3428" i="2" a="1"/>
  <c r="O3428" i="2" s="1"/>
  <c r="O3429" i="2" a="1"/>
  <c r="O3429" i="2" s="1"/>
  <c r="O3430" i="2" a="1"/>
  <c r="O3430" i="2" s="1"/>
  <c r="O3431" i="2" a="1"/>
  <c r="O3431" i="2" s="1"/>
  <c r="O3432" i="2" a="1"/>
  <c r="O3432" i="2" s="1"/>
  <c r="O3433" i="2" a="1"/>
  <c r="O3433" i="2" s="1"/>
  <c r="O3434" i="2" a="1"/>
  <c r="O3434" i="2" s="1"/>
  <c r="O3435" i="2" a="1"/>
  <c r="O3435" i="2" s="1"/>
  <c r="O3436" i="2" a="1"/>
  <c r="O3436" i="2"/>
  <c r="O3437" i="2" a="1"/>
  <c r="O3437" i="2" s="1"/>
  <c r="O3438" i="2" a="1"/>
  <c r="O3438" i="2" s="1"/>
  <c r="O3439" i="2" a="1"/>
  <c r="O3439" i="2" s="1"/>
  <c r="O3440" i="2" a="1"/>
  <c r="O3440" i="2"/>
  <c r="O3441" i="2" a="1"/>
  <c r="O3441" i="2" s="1"/>
  <c r="O3442" i="2" a="1"/>
  <c r="O3442" i="2"/>
  <c r="O3443" i="2" a="1"/>
  <c r="O3443" i="2" s="1"/>
  <c r="O3444" i="2" a="1"/>
  <c r="O3444" i="2" s="1"/>
  <c r="O3445" i="2" a="1"/>
  <c r="O3445" i="2" s="1"/>
  <c r="O3446" i="2" a="1"/>
  <c r="O3446" i="2"/>
  <c r="O3447" i="2" a="1"/>
  <c r="O3447" i="2" s="1"/>
  <c r="O3448" i="2" a="1"/>
  <c r="O3448" i="2"/>
  <c r="O3449" i="2" a="1"/>
  <c r="O3449" i="2" s="1"/>
  <c r="O3450" i="2" a="1"/>
  <c r="O3450" i="2" s="1"/>
  <c r="O3451" i="2" a="1"/>
  <c r="O3451" i="2" s="1"/>
  <c r="O3452" i="2" a="1"/>
  <c r="O3452" i="2"/>
  <c r="O3453" i="2" a="1"/>
  <c r="O3453" i="2" s="1"/>
  <c r="O3454" i="2" a="1"/>
  <c r="O3454" i="2" s="1"/>
  <c r="O3455" i="2" a="1"/>
  <c r="O3455" i="2" s="1"/>
  <c r="O3456" i="2" a="1"/>
  <c r="O3456" i="2" s="1"/>
  <c r="O3457" i="2" a="1"/>
  <c r="O3457" i="2" s="1"/>
  <c r="O3458" i="2" a="1"/>
  <c r="O3458" i="2" s="1"/>
  <c r="O3459" i="2" a="1"/>
  <c r="O3459" i="2" s="1"/>
  <c r="O3460" i="2" a="1"/>
  <c r="O3460" i="2"/>
  <c r="O3461" i="2" a="1"/>
  <c r="O3461" i="2" s="1"/>
  <c r="O3462" i="2" a="1"/>
  <c r="O3462" i="2" s="1"/>
  <c r="O3463" i="2" a="1"/>
  <c r="O3463" i="2" s="1"/>
  <c r="O3464" i="2" a="1"/>
  <c r="O3464" i="2" s="1"/>
  <c r="O3465" i="2" a="1"/>
  <c r="O3465" i="2" s="1"/>
  <c r="O3466" i="2" a="1"/>
  <c r="O3466" i="2" s="1"/>
  <c r="O3467" i="2" a="1"/>
  <c r="O3467" i="2" s="1"/>
  <c r="O3468" i="2" a="1"/>
  <c r="O3468" i="2" s="1"/>
  <c r="O3469" i="2" a="1"/>
  <c r="O3469" i="2" s="1"/>
  <c r="O3470" i="2" a="1"/>
  <c r="O3470" i="2"/>
  <c r="O3471" i="2" a="1"/>
  <c r="O3471" i="2" s="1"/>
  <c r="O3472" i="2" a="1"/>
  <c r="O3472" i="2" s="1"/>
  <c r="O3473" i="2" a="1"/>
  <c r="O3473" i="2" s="1"/>
  <c r="O3474" i="2" a="1"/>
  <c r="O3474" i="2" s="1"/>
  <c r="O3475" i="2" a="1"/>
  <c r="O3475" i="2" s="1"/>
  <c r="O3476" i="2" a="1"/>
  <c r="O3476" i="2"/>
  <c r="O3477" i="2" a="1"/>
  <c r="O3477" i="2" s="1"/>
  <c r="O3478" i="2" a="1"/>
  <c r="O3478" i="2" s="1"/>
  <c r="O3479" i="2" a="1"/>
  <c r="O3479" i="2" s="1"/>
  <c r="O3480" i="2" a="1"/>
  <c r="O3480" i="2" s="1"/>
  <c r="O3481" i="2" a="1"/>
  <c r="O3481" i="2" s="1"/>
  <c r="O3482" i="2" a="1"/>
  <c r="O3482" i="2" s="1"/>
  <c r="O3483" i="2" a="1"/>
  <c r="O3483" i="2" s="1"/>
  <c r="O3484" i="2" a="1"/>
  <c r="O3484" i="2" s="1"/>
  <c r="O3485" i="2" a="1"/>
  <c r="O3485" i="2" s="1"/>
  <c r="O3486" i="2" a="1"/>
  <c r="O3486" i="2" s="1"/>
  <c r="O3487" i="2" a="1"/>
  <c r="O3487" i="2" s="1"/>
  <c r="O3488" i="2" a="1"/>
  <c r="O3488" i="2" s="1"/>
  <c r="O3489" i="2" a="1"/>
  <c r="O3489" i="2" s="1"/>
  <c r="O3490" i="2" a="1"/>
  <c r="O3490" i="2" s="1"/>
  <c r="O3491" i="2" a="1"/>
  <c r="O3491" i="2" s="1"/>
  <c r="O3492" i="2" a="1"/>
  <c r="O3492" i="2" s="1"/>
  <c r="O3493" i="2" a="1"/>
  <c r="O3493" i="2" s="1"/>
  <c r="O3494" i="2" a="1"/>
  <c r="O3494" i="2" s="1"/>
  <c r="O3495" i="2" a="1"/>
  <c r="O3495" i="2" s="1"/>
  <c r="O3496" i="2" a="1"/>
  <c r="O3496" i="2" s="1"/>
  <c r="O3497" i="2" a="1"/>
  <c r="O3497" i="2" s="1"/>
  <c r="O3498" i="2" a="1"/>
  <c r="O3498" i="2" s="1"/>
  <c r="O3499" i="2" a="1"/>
  <c r="O3499" i="2" s="1"/>
  <c r="O3500" i="2" a="1"/>
  <c r="O3500" i="2" s="1"/>
  <c r="O3501" i="2" a="1"/>
  <c r="O3501" i="2" s="1"/>
  <c r="O3502" i="2" a="1"/>
  <c r="O3502" i="2" s="1"/>
  <c r="O3503" i="2" a="1"/>
  <c r="O3503" i="2" s="1"/>
  <c r="O3504" i="2" a="1"/>
  <c r="O3504" i="2" s="1"/>
  <c r="O3505" i="2" a="1"/>
  <c r="O3505" i="2" s="1"/>
  <c r="O3506" i="2" a="1"/>
  <c r="O3506" i="2" s="1"/>
  <c r="O3507" i="2" a="1"/>
  <c r="O3507" i="2" s="1"/>
  <c r="O3508" i="2" a="1"/>
  <c r="O3508" i="2" s="1"/>
  <c r="O3509" i="2" a="1"/>
  <c r="O3509" i="2" s="1"/>
  <c r="O3510" i="2" a="1"/>
  <c r="O3510" i="2" s="1"/>
  <c r="O3511" i="2" a="1"/>
  <c r="O3511" i="2" s="1"/>
  <c r="O3512" i="2" a="1"/>
  <c r="O3512" i="2" s="1"/>
  <c r="O3513" i="2" a="1"/>
  <c r="O3513" i="2" s="1"/>
  <c r="O3514" i="2" a="1"/>
  <c r="O3514" i="2" s="1"/>
  <c r="O3515" i="2" a="1"/>
  <c r="O3515" i="2" s="1"/>
  <c r="O3516" i="2" a="1"/>
  <c r="O3516" i="2" s="1"/>
  <c r="O3517" i="2" a="1"/>
  <c r="O3517" i="2" s="1"/>
  <c r="O3518" i="2" a="1"/>
  <c r="O3518" i="2" s="1"/>
  <c r="O3519" i="2" a="1"/>
  <c r="O3519" i="2" s="1"/>
  <c r="O3520" i="2" a="1"/>
  <c r="O3520" i="2" s="1"/>
  <c r="O3521" i="2" a="1"/>
  <c r="O3521" i="2" s="1"/>
  <c r="O3522" i="2" a="1"/>
  <c r="O3522" i="2" s="1"/>
  <c r="O3523" i="2" a="1"/>
  <c r="O3523" i="2" s="1"/>
  <c r="O3524" i="2" a="1"/>
  <c r="O3524" i="2" s="1"/>
  <c r="O3525" i="2" a="1"/>
  <c r="O3525" i="2" s="1"/>
  <c r="O3526" i="2" a="1"/>
  <c r="O3526" i="2" s="1"/>
  <c r="O3527" i="2" a="1"/>
  <c r="O3527" i="2" s="1"/>
  <c r="O3528" i="2" a="1"/>
  <c r="O3528" i="2" s="1"/>
  <c r="O3529" i="2" a="1"/>
  <c r="O3529" i="2" s="1"/>
  <c r="O3530" i="2" a="1"/>
  <c r="O3530" i="2" s="1"/>
  <c r="O3531" i="2" a="1"/>
  <c r="O3531" i="2" s="1"/>
  <c r="O3532" i="2" a="1"/>
  <c r="O3532" i="2" s="1"/>
  <c r="O3533" i="2" a="1"/>
  <c r="O3533" i="2" s="1"/>
  <c r="O3534" i="2" a="1"/>
  <c r="O3534" i="2" s="1"/>
  <c r="O3535" i="2" a="1"/>
  <c r="O3535" i="2" s="1"/>
  <c r="O3536" i="2" a="1"/>
  <c r="O3536" i="2"/>
  <c r="O3537" i="2" a="1"/>
  <c r="O3537" i="2" s="1"/>
  <c r="O3538" i="2" a="1"/>
  <c r="O3538" i="2" s="1"/>
  <c r="O3539" i="2" a="1"/>
  <c r="O3539" i="2" s="1"/>
  <c r="O3540" i="2" a="1"/>
  <c r="O3540" i="2" s="1"/>
  <c r="O3541" i="2" a="1"/>
  <c r="O3541" i="2" s="1"/>
  <c r="O3542" i="2" a="1"/>
  <c r="O3542" i="2" s="1"/>
  <c r="O3543" i="2" a="1"/>
  <c r="O3543" i="2"/>
  <c r="O3544" i="2" a="1"/>
  <c r="O3544" i="2"/>
  <c r="O3545" i="2" a="1"/>
  <c r="O3545" i="2" s="1"/>
  <c r="O3546" i="2" a="1"/>
  <c r="O3546" i="2" s="1"/>
  <c r="O3547" i="2" a="1"/>
  <c r="O3547" i="2" s="1"/>
  <c r="O3548" i="2" a="1"/>
  <c r="O3548" i="2" s="1"/>
  <c r="O3549" i="2" a="1"/>
  <c r="O3549" i="2" s="1"/>
  <c r="O3550" i="2" a="1"/>
  <c r="O3550" i="2" s="1"/>
  <c r="O3551" i="2" a="1"/>
  <c r="O3551" i="2" s="1"/>
  <c r="O3552" i="2" a="1"/>
  <c r="O3552" i="2" s="1"/>
  <c r="O3553" i="2" a="1"/>
  <c r="O3553" i="2" s="1"/>
  <c r="O3554" i="2" a="1"/>
  <c r="O3554" i="2" s="1"/>
  <c r="O3555" i="2" a="1"/>
  <c r="O3555" i="2" s="1"/>
  <c r="O3556" i="2" a="1"/>
  <c r="O3556" i="2" s="1"/>
  <c r="O3557" i="2" a="1"/>
  <c r="O3557" i="2" s="1"/>
  <c r="O3558" i="2" a="1"/>
  <c r="O3558" i="2"/>
  <c r="O3559" i="2" a="1"/>
  <c r="O3559" i="2" s="1"/>
  <c r="O3560" i="2" a="1"/>
  <c r="O3560" i="2"/>
  <c r="O3561" i="2" a="1"/>
  <c r="O3561" i="2" s="1"/>
  <c r="O3562" i="2" a="1"/>
  <c r="O3562" i="2" s="1"/>
  <c r="O3563" i="2" a="1"/>
  <c r="O3563" i="2" s="1"/>
  <c r="O3564" i="2" a="1"/>
  <c r="O3564" i="2" s="1"/>
  <c r="O3565" i="2" a="1"/>
  <c r="O3565" i="2" s="1"/>
  <c r="O3566" i="2" a="1"/>
  <c r="O3566" i="2"/>
  <c r="O3567" i="2" a="1"/>
  <c r="O3567" i="2" s="1"/>
  <c r="O3568" i="2" a="1"/>
  <c r="O3568" i="2" s="1"/>
  <c r="O3569" i="2" a="1"/>
  <c r="O3569" i="2" s="1"/>
  <c r="O3570" i="2" a="1"/>
  <c r="O3570" i="2" s="1"/>
  <c r="O3571" i="2" a="1"/>
  <c r="O3571" i="2" s="1"/>
  <c r="O3572" i="2" a="1"/>
  <c r="O3572" i="2" s="1"/>
  <c r="O3573" i="2" a="1"/>
  <c r="O3573" i="2" s="1"/>
  <c r="O3574" i="2" a="1"/>
  <c r="O3574" i="2" s="1"/>
  <c r="O3575" i="2" a="1"/>
  <c r="O3575" i="2" s="1"/>
  <c r="O3576" i="2" a="1"/>
  <c r="O3576" i="2" s="1"/>
  <c r="O3577" i="2" a="1"/>
  <c r="O3577" i="2" s="1"/>
  <c r="O3578" i="2" a="1"/>
  <c r="O3578" i="2" s="1"/>
  <c r="O3579" i="2" a="1"/>
  <c r="O3579" i="2" s="1"/>
  <c r="O3580" i="2" a="1"/>
  <c r="O3580" i="2" s="1"/>
  <c r="O3581" i="2" a="1"/>
  <c r="O3581" i="2" s="1"/>
  <c r="O3582" i="2" a="1"/>
  <c r="O3582" i="2" s="1"/>
  <c r="O3583" i="2" a="1"/>
  <c r="O3583" i="2"/>
  <c r="O3584" i="2" a="1"/>
  <c r="O3584" i="2" s="1"/>
  <c r="O3585" i="2" a="1"/>
  <c r="O3585" i="2" s="1"/>
  <c r="O3586" i="2" a="1"/>
  <c r="O3586" i="2" s="1"/>
  <c r="O3587" i="2" a="1"/>
  <c r="O3587" i="2" s="1"/>
  <c r="O3588" i="2" a="1"/>
  <c r="O3588" i="2" s="1"/>
  <c r="O3589" i="2" a="1"/>
  <c r="O3589" i="2" s="1"/>
  <c r="O3590" i="2" a="1"/>
  <c r="O3590" i="2" s="1"/>
  <c r="O3591" i="2" a="1"/>
  <c r="O3591" i="2" s="1"/>
  <c r="O3592" i="2" a="1"/>
  <c r="O3592" i="2" s="1"/>
  <c r="O3593" i="2" a="1"/>
  <c r="O3593" i="2"/>
  <c r="O3594" i="2" a="1"/>
  <c r="O3594" i="2" s="1"/>
  <c r="O3595" i="2" a="1"/>
  <c r="O3595" i="2" s="1"/>
  <c r="O3596" i="2" a="1"/>
  <c r="O3596" i="2" s="1"/>
  <c r="O3597" i="2" a="1"/>
  <c r="O3597" i="2" s="1"/>
  <c r="O3598" i="2" a="1"/>
  <c r="O3598" i="2" s="1"/>
  <c r="O3599" i="2" a="1"/>
  <c r="O3599" i="2" s="1"/>
  <c r="O3600" i="2" a="1"/>
  <c r="O3600" i="2" s="1"/>
  <c r="O3601" i="2" a="1"/>
  <c r="O3601" i="2" s="1"/>
  <c r="O3602" i="2" a="1"/>
  <c r="O3602" i="2" s="1"/>
  <c r="O3603" i="2" a="1"/>
  <c r="O3603" i="2" s="1"/>
  <c r="O3604" i="2" a="1"/>
  <c r="O3604" i="2" s="1"/>
  <c r="O3605" i="2" a="1"/>
  <c r="O3605" i="2" s="1"/>
  <c r="O3606" i="2" a="1"/>
  <c r="O3606" i="2" s="1"/>
  <c r="O3607" i="2" a="1"/>
  <c r="O3607" i="2"/>
  <c r="O3608" i="2" a="1"/>
  <c r="O3608" i="2" s="1"/>
  <c r="O3609" i="2" a="1"/>
  <c r="O3609" i="2" s="1"/>
  <c r="O3610" i="2" a="1"/>
  <c r="O3610" i="2" s="1"/>
  <c r="O3611" i="2" a="1"/>
  <c r="O3611" i="2" s="1"/>
  <c r="O3612" i="2" a="1"/>
  <c r="O3612" i="2" s="1"/>
  <c r="O3613" i="2" a="1"/>
  <c r="O3613" i="2"/>
  <c r="O3614" i="2" a="1"/>
  <c r="O3614" i="2" s="1"/>
  <c r="O3615" i="2" a="1"/>
  <c r="O3615" i="2" s="1"/>
  <c r="O3616" i="2" a="1"/>
  <c r="O3616" i="2" s="1"/>
  <c r="O3617" i="2" a="1"/>
  <c r="O3617" i="2" s="1"/>
  <c r="O3618" i="2" a="1"/>
  <c r="O3618" i="2" s="1"/>
  <c r="O3619" i="2" a="1"/>
  <c r="O3619" i="2" s="1"/>
  <c r="O3620" i="2" a="1"/>
  <c r="O3620" i="2" s="1"/>
  <c r="O3621" i="2" a="1"/>
  <c r="O3621" i="2" s="1"/>
  <c r="O3622" i="2" a="1"/>
  <c r="O3622" i="2" s="1"/>
  <c r="O3623" i="2" a="1"/>
  <c r="O3623" i="2"/>
  <c r="O3624" i="2" a="1"/>
  <c r="O3624" i="2" s="1"/>
  <c r="O3625" i="2" a="1"/>
  <c r="O3625" i="2"/>
  <c r="O3626" i="2" a="1"/>
  <c r="O3626" i="2" s="1"/>
  <c r="O3627" i="2" a="1"/>
  <c r="O3627" i="2" s="1"/>
  <c r="O3628" i="2" a="1"/>
  <c r="O3628" i="2" s="1"/>
  <c r="O3629" i="2" a="1"/>
  <c r="O3629" i="2" s="1"/>
  <c r="O3630" i="2" a="1"/>
  <c r="O3630" i="2" s="1"/>
  <c r="O3631" i="2" a="1"/>
  <c r="O3631" i="2" s="1"/>
  <c r="O3632" i="2" a="1"/>
  <c r="O3632" i="2" s="1"/>
  <c r="O3633" i="2" a="1"/>
  <c r="O3633" i="2" s="1"/>
  <c r="O3634" i="2" a="1"/>
  <c r="O3634" i="2"/>
  <c r="O3635" i="2" a="1"/>
  <c r="O3635" i="2" s="1"/>
  <c r="O3636" i="2" a="1"/>
  <c r="O3636" i="2" s="1"/>
  <c r="O3637" i="2" a="1"/>
  <c r="O3637" i="2" s="1"/>
  <c r="O3638" i="2" a="1"/>
  <c r="O3638" i="2" s="1"/>
  <c r="O3639" i="2" a="1"/>
  <c r="O3639" i="2" s="1"/>
  <c r="O3640" i="2" a="1"/>
  <c r="O3640" i="2"/>
  <c r="O3641" i="2" a="1"/>
  <c r="O3641" i="2" s="1"/>
  <c r="O3642" i="2" a="1"/>
  <c r="O3642" i="2"/>
  <c r="O3643" i="2" a="1"/>
  <c r="O3643" i="2" s="1"/>
  <c r="O3644" i="2" a="1"/>
  <c r="O3644" i="2" s="1"/>
  <c r="O3645" i="2" a="1"/>
  <c r="O3645" i="2" s="1"/>
  <c r="O3646" i="2" a="1"/>
  <c r="O3646" i="2" s="1"/>
  <c r="O3647" i="2" a="1"/>
  <c r="O3647" i="2" s="1"/>
  <c r="O3648" i="2" a="1"/>
  <c r="O3648" i="2" s="1"/>
  <c r="O3649" i="2" a="1"/>
  <c r="O3649" i="2" s="1"/>
  <c r="O3650" i="2" a="1"/>
  <c r="O3650" i="2" s="1"/>
  <c r="O3651" i="2" a="1"/>
  <c r="O3651" i="2" s="1"/>
  <c r="O3652" i="2" a="1"/>
  <c r="O3652" i="2" s="1"/>
  <c r="O3653" i="2" a="1"/>
  <c r="O3653" i="2" s="1"/>
  <c r="O3654" i="2" a="1"/>
  <c r="O3654" i="2" s="1"/>
  <c r="O3655" i="2" a="1"/>
  <c r="O3655" i="2" s="1"/>
  <c r="O3656" i="2" a="1"/>
  <c r="O3656" i="2"/>
  <c r="O3657" i="2" a="1"/>
  <c r="O3657" i="2" s="1"/>
  <c r="O3658" i="2" a="1"/>
  <c r="O3658" i="2" s="1"/>
  <c r="O3659" i="2" a="1"/>
  <c r="O3659" i="2" s="1"/>
  <c r="O3660" i="2" a="1"/>
  <c r="O3660" i="2" s="1"/>
  <c r="O3661" i="2" a="1"/>
  <c r="O3661" i="2" s="1"/>
  <c r="O3662" i="2" a="1"/>
  <c r="O3662" i="2"/>
  <c r="O3663" i="2" a="1"/>
  <c r="O3663" i="2" s="1"/>
  <c r="O3664" i="2" a="1"/>
  <c r="O3664" i="2" s="1"/>
  <c r="O3665" i="2" a="1"/>
  <c r="O3665" i="2" s="1"/>
  <c r="O3666" i="2" a="1"/>
  <c r="O3666" i="2" s="1"/>
  <c r="O3667" i="2" a="1"/>
  <c r="O3667" i="2" s="1"/>
  <c r="O3668" i="2" a="1"/>
  <c r="O3668" i="2" s="1"/>
  <c r="O3669" i="2" a="1"/>
  <c r="O3669" i="2" s="1"/>
  <c r="O3670" i="2" a="1"/>
  <c r="O3670" i="2" s="1"/>
  <c r="O3671" i="2" a="1"/>
  <c r="O3671" i="2" s="1"/>
  <c r="O3672" i="2" a="1"/>
  <c r="O3672" i="2"/>
  <c r="O3673" i="2" a="1"/>
  <c r="O3673" i="2" s="1"/>
  <c r="O3674" i="2" a="1"/>
  <c r="O3674" i="2" s="1"/>
  <c r="O3675" i="2" a="1"/>
  <c r="O3675" i="2" s="1"/>
  <c r="O3676" i="2" a="1"/>
  <c r="O3676" i="2" s="1"/>
  <c r="O3677" i="2" a="1"/>
  <c r="O3677" i="2" s="1"/>
  <c r="O3678" i="2" a="1"/>
  <c r="O3678" i="2" s="1"/>
  <c r="O3679" i="2" a="1"/>
  <c r="O3679" i="2" s="1"/>
  <c r="O3680" i="2" a="1"/>
  <c r="O3680" i="2"/>
  <c r="O3681" i="2" a="1"/>
  <c r="O3681" i="2" s="1"/>
  <c r="O3682" i="2" a="1"/>
  <c r="O3682" i="2" s="1"/>
  <c r="O3683" i="2" a="1"/>
  <c r="O3683" i="2" s="1"/>
  <c r="O3684" i="2" a="1"/>
  <c r="O3684" i="2" s="1"/>
  <c r="O3685" i="2" a="1"/>
  <c r="O3685" i="2" s="1"/>
  <c r="O3686" i="2" a="1"/>
  <c r="O3686" i="2" s="1"/>
  <c r="O3687" i="2" a="1"/>
  <c r="O3687" i="2" s="1"/>
  <c r="O3688" i="2" a="1"/>
  <c r="O3688" i="2"/>
  <c r="O3689" i="2" a="1"/>
  <c r="O3689" i="2" s="1"/>
  <c r="O3690" i="2" a="1"/>
  <c r="O3690" i="2" s="1"/>
  <c r="O3691" i="2" a="1"/>
  <c r="O3691" i="2" s="1"/>
  <c r="O3692" i="2" a="1"/>
  <c r="O3692" i="2" s="1"/>
  <c r="O3693" i="2" a="1"/>
  <c r="O3693" i="2" s="1"/>
  <c r="O3694" i="2" a="1"/>
  <c r="O3694" i="2" s="1"/>
  <c r="O3695" i="2" a="1"/>
  <c r="O3695" i="2" s="1"/>
  <c r="O3696" i="2" a="1"/>
  <c r="O3696" i="2" s="1"/>
  <c r="O3697" i="2" a="1"/>
  <c r="O3697" i="2" s="1"/>
  <c r="O3698" i="2" a="1"/>
  <c r="O3698" i="2" s="1"/>
  <c r="O3699" i="2" a="1"/>
  <c r="O3699" i="2" s="1"/>
  <c r="O3700" i="2" a="1"/>
  <c r="O3700" i="2" s="1"/>
  <c r="O3701" i="2" a="1"/>
  <c r="O3701" i="2" s="1"/>
  <c r="O3702" i="2" a="1"/>
  <c r="O3702" i="2" s="1"/>
  <c r="O3703" i="2" a="1"/>
  <c r="O3703" i="2" s="1"/>
  <c r="O3704" i="2" a="1"/>
  <c r="O3704" i="2"/>
  <c r="O3705" i="2" a="1"/>
  <c r="O3705" i="2" s="1"/>
  <c r="O3706" i="2" a="1"/>
  <c r="O3706" i="2"/>
  <c r="O3707" i="2" a="1"/>
  <c r="O3707" i="2" s="1"/>
  <c r="O3708" i="2" a="1"/>
  <c r="O3708" i="2"/>
  <c r="O3709" i="2" a="1"/>
  <c r="O3709" i="2" s="1"/>
  <c r="O3710" i="2" a="1"/>
  <c r="O3710" i="2" s="1"/>
  <c r="O3711" i="2" a="1"/>
  <c r="O3711" i="2" s="1"/>
  <c r="O3712" i="2" a="1"/>
  <c r="O3712" i="2" s="1"/>
  <c r="O3713" i="2" a="1"/>
  <c r="O3713" i="2" s="1"/>
  <c r="O3714" i="2" a="1"/>
  <c r="O3714" i="2" s="1"/>
  <c r="O3715" i="2" a="1"/>
  <c r="O3715" i="2" s="1"/>
  <c r="O3716" i="2" a="1"/>
  <c r="O3716" i="2"/>
  <c r="O3717" i="2" a="1"/>
  <c r="O3717" i="2" s="1"/>
  <c r="O3718" i="2" a="1"/>
  <c r="O3718" i="2" s="1"/>
  <c r="O3719" i="2" a="1"/>
  <c r="O3719" i="2" s="1"/>
  <c r="O3720" i="2" a="1"/>
  <c r="O3720" i="2" s="1"/>
  <c r="O3721" i="2" a="1"/>
  <c r="O3721" i="2" s="1"/>
  <c r="O3722" i="2" a="1"/>
  <c r="O3722" i="2"/>
  <c r="O3723" i="2" a="1"/>
  <c r="O3723" i="2" s="1"/>
  <c r="O3724" i="2" a="1"/>
  <c r="O3724" i="2" s="1"/>
  <c r="O3725" i="2" a="1"/>
  <c r="O3725" i="2" s="1"/>
  <c r="O3726" i="2" a="1"/>
  <c r="O3726" i="2" s="1"/>
  <c r="O3727" i="2" a="1"/>
  <c r="O3727" i="2" s="1"/>
  <c r="O3728" i="2" a="1"/>
  <c r="O3728" i="2"/>
  <c r="O3729" i="2" a="1"/>
  <c r="O3729" i="2" s="1"/>
  <c r="O3730" i="2" a="1"/>
  <c r="O3730" i="2"/>
  <c r="O3731" i="2" a="1"/>
  <c r="O3731" i="2" s="1"/>
  <c r="O3732" i="2" a="1"/>
  <c r="O3732" i="2" s="1"/>
  <c r="O3733" i="2" a="1"/>
  <c r="O3733" i="2" s="1"/>
  <c r="O3734" i="2" a="1"/>
  <c r="O3734" i="2"/>
  <c r="O3735" i="2" a="1"/>
  <c r="O3735" i="2" s="1"/>
  <c r="O3736" i="2" a="1"/>
  <c r="O3736" i="2" s="1"/>
  <c r="O3737" i="2" a="1"/>
  <c r="O3737" i="2" s="1"/>
  <c r="O3738" i="2" a="1"/>
  <c r="O3738" i="2" s="1"/>
  <c r="O3739" i="2" a="1"/>
  <c r="O3739" i="2" s="1"/>
  <c r="O3740" i="2" a="1"/>
  <c r="O3740" i="2"/>
  <c r="O3741" i="2" a="1"/>
  <c r="O3741" i="2" s="1"/>
  <c r="O3742" i="2" a="1"/>
  <c r="O3742" i="2"/>
  <c r="O3743" i="2" a="1"/>
  <c r="O3743" i="2" s="1"/>
  <c r="O3744" i="2" a="1"/>
  <c r="O3744" i="2" s="1"/>
  <c r="O3745" i="2" a="1"/>
  <c r="O3745" i="2" s="1"/>
  <c r="O3746" i="2" a="1"/>
  <c r="O3746" i="2" s="1"/>
  <c r="O3747" i="2" a="1"/>
  <c r="O3747" i="2" s="1"/>
  <c r="O3748" i="2" a="1"/>
  <c r="O3748" i="2" s="1"/>
  <c r="O3749" i="2" a="1"/>
  <c r="O3749" i="2" s="1"/>
  <c r="O3750" i="2" a="1"/>
  <c r="O3750" i="2" s="1"/>
  <c r="O3751" i="2" a="1"/>
  <c r="O3751" i="2" s="1"/>
  <c r="O3752" i="2" a="1"/>
  <c r="O3752" i="2" s="1"/>
  <c r="O3753" i="2" a="1"/>
  <c r="O3753" i="2" s="1"/>
  <c r="O3754" i="2" a="1"/>
  <c r="O3754" i="2" s="1"/>
  <c r="O3755" i="2" a="1"/>
  <c r="O3755" i="2" s="1"/>
  <c r="O3756" i="2" a="1"/>
  <c r="O3756" i="2" s="1"/>
  <c r="O3757" i="2" a="1"/>
  <c r="O3757" i="2" s="1"/>
  <c r="O3758" i="2" a="1"/>
  <c r="O3758" i="2"/>
  <c r="O3759" i="2" a="1"/>
  <c r="O3759" i="2" s="1"/>
  <c r="O3760" i="2" a="1"/>
  <c r="O3760" i="2" s="1"/>
  <c r="O3761" i="2" a="1"/>
  <c r="O3761" i="2" s="1"/>
  <c r="O3762" i="2" a="1"/>
  <c r="O3762" i="2"/>
  <c r="O3763" i="2" a="1"/>
  <c r="O3763" i="2" s="1"/>
  <c r="O3764" i="2" a="1"/>
  <c r="O3764" i="2"/>
  <c r="O3765" i="2" a="1"/>
  <c r="O3765" i="2" s="1"/>
  <c r="O3766" i="2" a="1"/>
  <c r="O3766" i="2" s="1"/>
  <c r="O3767" i="2" a="1"/>
  <c r="O3767" i="2" s="1"/>
  <c r="O3768" i="2" a="1"/>
  <c r="O3768" i="2" s="1"/>
  <c r="O3769" i="2" a="1"/>
  <c r="O3769" i="2" s="1"/>
  <c r="O3770" i="2" a="1"/>
  <c r="O3770" i="2" s="1"/>
  <c r="O3771" i="2" a="1"/>
  <c r="O3771" i="2" s="1"/>
  <c r="O3772" i="2" a="1"/>
  <c r="O3772" i="2" s="1"/>
  <c r="O3773" i="2" a="1"/>
  <c r="O3773" i="2" s="1"/>
  <c r="O3774" i="2" a="1"/>
  <c r="O3774" i="2" s="1"/>
  <c r="O3775" i="2" a="1"/>
  <c r="O3775" i="2" s="1"/>
  <c r="O3776" i="2" a="1"/>
  <c r="O3776" i="2"/>
  <c r="O3777" i="2" a="1"/>
  <c r="O3777" i="2" s="1"/>
  <c r="O3778" i="2" a="1"/>
  <c r="O3778" i="2" s="1"/>
  <c r="O3779" i="2" a="1"/>
  <c r="O3779" i="2" s="1"/>
  <c r="O3780" i="2" a="1"/>
  <c r="O3780" i="2" s="1"/>
  <c r="O3781" i="2" a="1"/>
  <c r="O3781" i="2" s="1"/>
  <c r="O3782" i="2" a="1"/>
  <c r="O3782" i="2" s="1"/>
  <c r="O3783" i="2" a="1"/>
  <c r="O3783" i="2" s="1"/>
  <c r="O3784" i="2" a="1"/>
  <c r="O3784" i="2" s="1"/>
  <c r="O3785" i="2" a="1"/>
  <c r="O3785" i="2" s="1"/>
  <c r="O3786" i="2" a="1"/>
  <c r="O3786" i="2" s="1"/>
  <c r="O3787" i="2" a="1"/>
  <c r="O3787" i="2"/>
  <c r="O3788" i="2" a="1"/>
  <c r="O3788" i="2" s="1"/>
  <c r="O3789" i="2" a="1"/>
  <c r="O3789" i="2"/>
  <c r="O3790" i="2" a="1"/>
  <c r="O3790" i="2" s="1"/>
  <c r="O3791" i="2" a="1"/>
  <c r="O3791" i="2" s="1"/>
  <c r="O3792" i="2" a="1"/>
  <c r="O3792" i="2" s="1"/>
  <c r="O3793" i="2" a="1"/>
  <c r="O3793" i="2" s="1"/>
  <c r="O3794" i="2" a="1"/>
  <c r="O3794" i="2" s="1"/>
  <c r="O3795" i="2" a="1"/>
  <c r="O3795" i="2"/>
  <c r="O3796" i="2" a="1"/>
  <c r="O3796" i="2" s="1"/>
  <c r="O3797" i="2" a="1"/>
  <c r="O3797" i="2"/>
  <c r="O3798" i="2" a="1"/>
  <c r="O3798" i="2" s="1"/>
  <c r="O3799" i="2" a="1"/>
  <c r="O3799" i="2"/>
  <c r="O3800" i="2" a="1"/>
  <c r="O3800" i="2" s="1"/>
  <c r="O3801" i="2" a="1"/>
  <c r="O3801" i="2"/>
  <c r="O3802" i="2" a="1"/>
  <c r="O3802" i="2" s="1"/>
  <c r="O3803" i="2" a="1"/>
  <c r="O3803" i="2" s="1"/>
  <c r="O3804" i="2" a="1"/>
  <c r="O3804" i="2" s="1"/>
  <c r="O3805" i="2" a="1"/>
  <c r="O3805" i="2"/>
  <c r="O3806" i="2" a="1"/>
  <c r="O3806" i="2" s="1"/>
  <c r="O3807" i="2" a="1"/>
  <c r="O3807" i="2" s="1"/>
  <c r="O3808" i="2" a="1"/>
  <c r="O3808" i="2" s="1"/>
  <c r="O3809" i="2" a="1"/>
  <c r="O3809" i="2"/>
  <c r="O3810" i="2" a="1"/>
  <c r="O3810" i="2" s="1"/>
  <c r="O3811" i="2" a="1"/>
  <c r="O3811" i="2" s="1"/>
  <c r="O3812" i="2" a="1"/>
  <c r="O3812" i="2" s="1"/>
  <c r="O3813" i="2" a="1"/>
  <c r="O3813" i="2" s="1"/>
  <c r="O3814" i="2" a="1"/>
  <c r="O3814" i="2" s="1"/>
  <c r="O3815" i="2" a="1"/>
  <c r="O3815" i="2" s="1"/>
  <c r="O3816" i="2" a="1"/>
  <c r="O3816" i="2" s="1"/>
  <c r="O3817" i="2" a="1"/>
  <c r="O3817" i="2" s="1"/>
  <c r="O3818" i="2" a="1"/>
  <c r="O3818" i="2" s="1"/>
  <c r="O3819" i="2" a="1"/>
  <c r="O3819" i="2" s="1"/>
  <c r="O3820" i="2" a="1"/>
  <c r="O3820" i="2" s="1"/>
  <c r="O3821" i="2" a="1"/>
  <c r="O3821" i="2" s="1"/>
  <c r="O3822" i="2" a="1"/>
  <c r="O3822" i="2" s="1"/>
  <c r="O3823" i="2" a="1"/>
  <c r="O3823" i="2"/>
  <c r="O3824" i="2" a="1"/>
  <c r="O3824" i="2" s="1"/>
  <c r="O3825" i="2" a="1"/>
  <c r="O3825" i="2" s="1"/>
  <c r="O3826" i="2" a="1"/>
  <c r="O3826" i="2" s="1"/>
  <c r="O3827" i="2" a="1"/>
  <c r="O3827" i="2"/>
  <c r="O3828" i="2" a="1"/>
  <c r="O3828" i="2" s="1"/>
  <c r="O3829" i="2" a="1"/>
  <c r="O3829" i="2"/>
  <c r="O3830" i="2" a="1"/>
  <c r="O3830" i="2" s="1"/>
  <c r="O3831" i="2" a="1"/>
  <c r="O3831" i="2"/>
  <c r="O3832" i="2" a="1"/>
  <c r="O3832" i="2" s="1"/>
  <c r="O3833" i="2" a="1"/>
  <c r="O3833" i="2" s="1"/>
  <c r="O3834" i="2" a="1"/>
  <c r="O3834" i="2" s="1"/>
  <c r="O3835" i="2" a="1"/>
  <c r="O3835" i="2"/>
  <c r="O3836" i="2" a="1"/>
  <c r="O3836" i="2" s="1"/>
  <c r="O3837" i="2" a="1"/>
  <c r="O3837" i="2" s="1"/>
  <c r="O3838" i="2" a="1"/>
  <c r="O3838" i="2" s="1"/>
  <c r="O3839" i="2" a="1"/>
  <c r="O3839" i="2" s="1"/>
  <c r="O3840" i="2" a="1"/>
  <c r="O3840" i="2" s="1"/>
  <c r="O3841" i="2" a="1"/>
  <c r="O3841" i="2" s="1"/>
  <c r="O3842" i="2" a="1"/>
  <c r="O3842" i="2" s="1"/>
  <c r="O3843" i="2" a="1"/>
  <c r="O3843" i="2" s="1"/>
  <c r="O3844" i="2" a="1"/>
  <c r="O3844" i="2" s="1"/>
  <c r="O3845" i="2" a="1"/>
  <c r="O3845" i="2" s="1"/>
  <c r="O3846" i="2" a="1"/>
  <c r="O3846" i="2" s="1"/>
  <c r="O3847" i="2" a="1"/>
  <c r="O3847" i="2" s="1"/>
  <c r="O3848" i="2" a="1"/>
  <c r="O3848" i="2" s="1"/>
  <c r="O3849" i="2" a="1"/>
  <c r="O3849" i="2" s="1"/>
  <c r="O3850" i="2" a="1"/>
  <c r="O3850" i="2" s="1"/>
  <c r="O3851" i="2" a="1"/>
  <c r="O3851" i="2" s="1"/>
  <c r="O3852" i="2" a="1"/>
  <c r="O3852" i="2" s="1"/>
  <c r="O3853" i="2" a="1"/>
  <c r="O3853" i="2" s="1"/>
  <c r="O3854" i="2" a="1"/>
  <c r="O3854" i="2" s="1"/>
  <c r="O3855" i="2" a="1"/>
  <c r="O3855" i="2" s="1"/>
  <c r="O3856" i="2" a="1"/>
  <c r="O3856" i="2" s="1"/>
  <c r="O3857" i="2" a="1"/>
  <c r="O3857" i="2" s="1"/>
  <c r="O3858" i="2" a="1"/>
  <c r="O3858" i="2" s="1"/>
  <c r="O3859" i="2" a="1"/>
  <c r="O3859" i="2" s="1"/>
  <c r="O3860" i="2" a="1"/>
  <c r="O3860" i="2"/>
  <c r="O3861" i="2" a="1"/>
  <c r="O3861" i="2" s="1"/>
  <c r="O3862" i="2" a="1"/>
  <c r="O3862" i="2"/>
  <c r="O3863" i="2" a="1"/>
  <c r="O3863" i="2" s="1"/>
  <c r="O3864" i="2" a="1"/>
  <c r="O3864" i="2" s="1"/>
  <c r="O3865" i="2" a="1"/>
  <c r="O3865" i="2" s="1"/>
  <c r="O3866" i="2" a="1"/>
  <c r="O3866" i="2"/>
  <c r="O3867" i="2" a="1"/>
  <c r="O3867" i="2" s="1"/>
  <c r="O3868" i="2" a="1"/>
  <c r="O3868" i="2" s="1"/>
  <c r="O3869" i="2" a="1"/>
  <c r="O3869" i="2" s="1"/>
  <c r="O3870" i="2" a="1"/>
  <c r="O3870" i="2" s="1"/>
  <c r="O3871" i="2" a="1"/>
  <c r="O3871" i="2" s="1"/>
  <c r="O3872" i="2" a="1"/>
  <c r="O3872" i="2" s="1"/>
  <c r="O3873" i="2" a="1"/>
  <c r="O3873" i="2" s="1"/>
  <c r="O3874" i="2" a="1"/>
  <c r="O3874" i="2" s="1"/>
  <c r="O3875" i="2" a="1"/>
  <c r="O3875" i="2" s="1"/>
  <c r="O3876" i="2" a="1"/>
  <c r="O3876" i="2" s="1"/>
  <c r="O3877" i="2" a="1"/>
  <c r="O3877" i="2" s="1"/>
  <c r="O3878" i="2" a="1"/>
  <c r="O3878" i="2" s="1"/>
  <c r="O3879" i="2" a="1"/>
  <c r="O3879" i="2" s="1"/>
  <c r="O3880" i="2" a="1"/>
  <c r="O3880" i="2" s="1"/>
  <c r="O3881" i="2" a="1"/>
  <c r="O3881" i="2" s="1"/>
  <c r="O3882" i="2" a="1"/>
  <c r="O3882" i="2" s="1"/>
  <c r="O3883" i="2" a="1"/>
  <c r="O3883" i="2" s="1"/>
  <c r="O3884" i="2" a="1"/>
  <c r="O3884" i="2" s="1"/>
  <c r="O3885" i="2" a="1"/>
  <c r="O3885" i="2"/>
  <c r="O3886" i="2" a="1"/>
  <c r="O3886" i="2" s="1"/>
  <c r="O3887" i="2" a="1"/>
  <c r="O3887" i="2" s="1"/>
  <c r="O3888" i="2" a="1"/>
  <c r="O3888" i="2" s="1"/>
  <c r="O3889" i="2" a="1"/>
  <c r="O3889" i="2" s="1"/>
  <c r="O3890" i="2" a="1"/>
  <c r="O3890" i="2" s="1"/>
  <c r="O3891" i="2" a="1"/>
  <c r="O3891" i="2" s="1"/>
  <c r="O3892" i="2" a="1"/>
  <c r="O3892" i="2" s="1"/>
  <c r="O3893" i="2" a="1"/>
  <c r="O3893" i="2" s="1"/>
  <c r="O3894" i="2" a="1"/>
  <c r="O3894" i="2" s="1"/>
  <c r="O3895" i="2" a="1"/>
  <c r="O3895" i="2" s="1"/>
  <c r="O3896" i="2" a="1"/>
  <c r="O3896" i="2"/>
  <c r="O3897" i="2" a="1"/>
  <c r="O3897" i="2" s="1"/>
  <c r="O3898" i="2" a="1"/>
  <c r="O3898" i="2"/>
  <c r="O3899" i="2" a="1"/>
  <c r="O3899" i="2" s="1"/>
  <c r="O3900" i="2" a="1"/>
  <c r="O3900" i="2" s="1"/>
  <c r="O3901" i="2" a="1"/>
  <c r="O3901" i="2" s="1"/>
  <c r="O3902" i="2" a="1"/>
  <c r="O3902" i="2" s="1"/>
  <c r="O3903" i="2" a="1"/>
  <c r="O3903" i="2" s="1"/>
  <c r="O3904" i="2" a="1"/>
  <c r="O3904" i="2" s="1"/>
  <c r="O3905" i="2" a="1"/>
  <c r="O3905" i="2" s="1"/>
  <c r="O3906" i="2" a="1"/>
  <c r="O3906" i="2" s="1"/>
  <c r="O3907" i="2" a="1"/>
  <c r="O3907" i="2" s="1"/>
  <c r="O3908" i="2" a="1"/>
  <c r="O3908" i="2" s="1"/>
  <c r="O3909" i="2" a="1"/>
  <c r="O3909" i="2" s="1"/>
  <c r="O3910" i="2" a="1"/>
  <c r="O3910" i="2" s="1"/>
  <c r="O3911" i="2" a="1"/>
  <c r="O3911" i="2" s="1"/>
  <c r="O3912" i="2" a="1"/>
  <c r="O3912" i="2" s="1"/>
  <c r="O3913" i="2" a="1"/>
  <c r="O3913" i="2" s="1"/>
  <c r="O3914" i="2" a="1"/>
  <c r="O3914" i="2" s="1"/>
  <c r="O3915" i="2" a="1"/>
  <c r="O3915" i="2" s="1"/>
  <c r="O3916" i="2" a="1"/>
  <c r="O3916" i="2" s="1"/>
  <c r="O3917" i="2" a="1"/>
  <c r="O3917" i="2" s="1"/>
  <c r="O3918" i="2" a="1"/>
  <c r="O3918" i="2" s="1"/>
  <c r="O3919" i="2" a="1"/>
  <c r="O3919" i="2" s="1"/>
  <c r="O3920" i="2" a="1"/>
  <c r="O3920" i="2" s="1"/>
  <c r="O3921" i="2" a="1"/>
  <c r="O3921" i="2" s="1"/>
  <c r="O3922" i="2" a="1"/>
  <c r="O3922" i="2"/>
  <c r="O3923" i="2" a="1"/>
  <c r="O3923" i="2" s="1"/>
  <c r="O3924" i="2" a="1"/>
  <c r="O3924" i="2" s="1"/>
  <c r="O3925" i="2" a="1"/>
  <c r="O3925" i="2" s="1"/>
  <c r="O3926" i="2" a="1"/>
  <c r="O3926" i="2" s="1"/>
  <c r="O3927" i="2" a="1"/>
  <c r="O3927" i="2" s="1"/>
  <c r="O3928" i="2" a="1"/>
  <c r="O3928" i="2" s="1"/>
  <c r="O3929" i="2" a="1"/>
  <c r="O3929" i="2" s="1"/>
  <c r="O3930" i="2" a="1"/>
  <c r="O3930" i="2" s="1"/>
  <c r="O3931" i="2" a="1"/>
  <c r="O3931" i="2"/>
  <c r="O3932" i="2" a="1"/>
  <c r="O3932" i="2" s="1"/>
  <c r="O3933" i="2" a="1"/>
  <c r="O3933" i="2" s="1"/>
  <c r="O3934" i="2" a="1"/>
  <c r="O3934" i="2"/>
  <c r="O3935" i="2" a="1"/>
  <c r="O3935" i="2"/>
  <c r="O3936" i="2" a="1"/>
  <c r="O3936" i="2" s="1"/>
  <c r="O3937" i="2" a="1"/>
  <c r="O3937" i="2" s="1"/>
  <c r="O3938" i="2" a="1"/>
  <c r="O3938" i="2" s="1"/>
  <c r="O3939" i="2" a="1"/>
  <c r="O3939" i="2" s="1"/>
  <c r="O3940" i="2" a="1"/>
  <c r="O3940" i="2" s="1"/>
  <c r="O3941" i="2" a="1"/>
  <c r="O3941" i="2" s="1"/>
  <c r="O3942" i="2" a="1"/>
  <c r="O3942" i="2" s="1"/>
  <c r="O3943" i="2" a="1"/>
  <c r="O3943" i="2" s="1"/>
  <c r="O3944" i="2" a="1"/>
  <c r="O3944" i="2" s="1"/>
  <c r="O3945" i="2" a="1"/>
  <c r="O3945" i="2" s="1"/>
  <c r="O3946" i="2" a="1"/>
  <c r="O3946" i="2" s="1"/>
  <c r="O3947" i="2" a="1"/>
  <c r="O3947" i="2" s="1"/>
  <c r="O3948" i="2" a="1"/>
  <c r="O3948" i="2" s="1"/>
  <c r="O3949" i="2" a="1"/>
  <c r="O3949" i="2" s="1"/>
  <c r="O3950" i="2" a="1"/>
  <c r="O3950" i="2" s="1"/>
  <c r="O3951" i="2" a="1"/>
  <c r="O3951" i="2" s="1"/>
  <c r="O3952" i="2" a="1"/>
  <c r="O3952" i="2" s="1"/>
  <c r="O3953" i="2" a="1"/>
  <c r="O3953" i="2" s="1"/>
  <c r="O3954" i="2" a="1"/>
  <c r="O3954" i="2"/>
  <c r="O3955" i="2" a="1"/>
  <c r="O3955" i="2" s="1"/>
  <c r="O3956" i="2" a="1"/>
  <c r="O3956" i="2" s="1"/>
  <c r="O3957" i="2" a="1"/>
  <c r="O3957" i="2" s="1"/>
  <c r="O3958" i="2" a="1"/>
  <c r="O3958" i="2" s="1"/>
  <c r="O3959" i="2" a="1"/>
  <c r="O3959" i="2" s="1"/>
  <c r="O3960" i="2" a="1"/>
  <c r="O3960" i="2" s="1"/>
  <c r="O3961" i="2" a="1"/>
  <c r="O3961" i="2" s="1"/>
  <c r="O3962" i="2" a="1"/>
  <c r="O3962" i="2" s="1"/>
  <c r="O3963" i="2" a="1"/>
  <c r="O3963" i="2" s="1"/>
  <c r="O3964" i="2" a="1"/>
  <c r="O3964" i="2" s="1"/>
  <c r="O3965" i="2" a="1"/>
  <c r="O3965" i="2" s="1"/>
  <c r="O3966" i="2" a="1"/>
  <c r="O3966" i="2" s="1"/>
  <c r="O3967" i="2" a="1"/>
  <c r="O3967" i="2" s="1"/>
  <c r="O3968" i="2" a="1"/>
  <c r="O3968" i="2" s="1"/>
  <c r="O3969" i="2" a="1"/>
  <c r="O3969" i="2" s="1"/>
  <c r="O3970" i="2" a="1"/>
  <c r="O3970" i="2" s="1"/>
  <c r="O3971" i="2" a="1"/>
  <c r="O3971" i="2" s="1"/>
  <c r="O3972" i="2" a="1"/>
  <c r="O3972" i="2" s="1"/>
  <c r="O3973" i="2" a="1"/>
  <c r="O3973" i="2" s="1"/>
  <c r="O3974" i="2" a="1"/>
  <c r="O3974" i="2" s="1"/>
  <c r="O3975" i="2" a="1"/>
  <c r="O3975" i="2" s="1"/>
  <c r="O3976" i="2" a="1"/>
  <c r="O3976" i="2" s="1"/>
  <c r="O3977" i="2" a="1"/>
  <c r="O3977" i="2" s="1"/>
  <c r="O3978" i="2" a="1"/>
  <c r="O3978" i="2" s="1"/>
  <c r="O3979" i="2" a="1"/>
  <c r="O3979" i="2" s="1"/>
  <c r="O3980" i="2" a="1"/>
  <c r="O3980" i="2" s="1"/>
  <c r="O3981" i="2" a="1"/>
  <c r="O3981" i="2" s="1"/>
  <c r="O3982" i="2" a="1"/>
  <c r="O3982" i="2" s="1"/>
  <c r="O3983" i="2" a="1"/>
  <c r="O3983" i="2" s="1"/>
  <c r="O3984" i="2" a="1"/>
  <c r="O3984" i="2" s="1"/>
  <c r="O3985" i="2" a="1"/>
  <c r="O3985" i="2" s="1"/>
  <c r="O3986" i="2" a="1"/>
  <c r="O3986" i="2" s="1"/>
  <c r="O3987" i="2" a="1"/>
  <c r="O3987" i="2" s="1"/>
  <c r="O3988" i="2" a="1"/>
  <c r="O3988" i="2" s="1"/>
  <c r="O3989" i="2" a="1"/>
  <c r="O3989" i="2" s="1"/>
  <c r="O3990" i="2" a="1"/>
  <c r="O3990" i="2" s="1"/>
  <c r="O3991" i="2" a="1"/>
  <c r="O3991" i="2" s="1"/>
  <c r="O3992" i="2" a="1"/>
  <c r="O3992" i="2" s="1"/>
  <c r="O3993" i="2" a="1"/>
  <c r="O3993" i="2" s="1"/>
  <c r="O3994" i="2" a="1"/>
  <c r="O3994" i="2" s="1"/>
  <c r="O3995" i="2" a="1"/>
  <c r="O3995" i="2" s="1"/>
  <c r="O3996" i="2" a="1"/>
  <c r="O3996" i="2" s="1"/>
  <c r="O3997" i="2" a="1"/>
  <c r="O3997" i="2" s="1"/>
  <c r="O3998" i="2" a="1"/>
  <c r="O3998" i="2" s="1"/>
  <c r="O3999" i="2" a="1"/>
  <c r="O3999" i="2" s="1"/>
  <c r="O4000" i="2" a="1"/>
  <c r="O4000" i="2" s="1"/>
  <c r="O4001" i="2" a="1"/>
  <c r="O4001" i="2" s="1"/>
  <c r="O4002" i="2" a="1"/>
  <c r="O4002" i="2"/>
  <c r="O4003" i="2" a="1"/>
  <c r="O4003" i="2" s="1"/>
  <c r="O4004" i="2" a="1"/>
  <c r="O4004" i="2"/>
  <c r="O4005" i="2" a="1"/>
  <c r="O4005" i="2" s="1"/>
  <c r="O4006" i="2" a="1"/>
  <c r="O4006" i="2"/>
  <c r="O4007" i="2" a="1"/>
  <c r="O4007" i="2" s="1"/>
  <c r="O4008" i="2" a="1"/>
  <c r="O4008" i="2" s="1"/>
  <c r="O4009" i="2" a="1"/>
  <c r="O4009" i="2" s="1"/>
  <c r="O4010" i="2" a="1"/>
  <c r="O4010" i="2" s="1"/>
  <c r="O4011" i="2" a="1"/>
  <c r="O4011" i="2" s="1"/>
  <c r="O4012" i="2" a="1"/>
  <c r="O4012" i="2" s="1"/>
  <c r="O4013" i="2" a="1"/>
  <c r="O4013" i="2" s="1"/>
  <c r="O4014" i="2" a="1"/>
  <c r="O4014" i="2" s="1"/>
  <c r="O4015" i="2" a="1"/>
  <c r="O4015" i="2" s="1"/>
  <c r="O4016" i="2" a="1"/>
  <c r="O4016" i="2" s="1"/>
  <c r="O4017" i="2" a="1"/>
  <c r="O4017" i="2" s="1"/>
  <c r="O4018" i="2" a="1"/>
  <c r="O4018" i="2" s="1"/>
  <c r="O4019" i="2" a="1"/>
  <c r="O4019" i="2" s="1"/>
  <c r="O4020" i="2" a="1"/>
  <c r="O4020" i="2" s="1"/>
  <c r="O4021" i="2" a="1"/>
  <c r="O4021" i="2" s="1"/>
  <c r="O4022" i="2" a="1"/>
  <c r="O4022" i="2"/>
  <c r="O4023" i="2" a="1"/>
  <c r="O4023" i="2" s="1"/>
  <c r="O4024" i="2" a="1"/>
  <c r="O4024" i="2" s="1"/>
  <c r="O4025" i="2" a="1"/>
  <c r="O4025" i="2" s="1"/>
  <c r="O4026" i="2" a="1"/>
  <c r="O4026" i="2" s="1"/>
  <c r="O4027" i="2" a="1"/>
  <c r="O4027" i="2" s="1"/>
  <c r="O4028" i="2" a="1"/>
  <c r="O4028" i="2" s="1"/>
  <c r="O4029" i="2" a="1"/>
  <c r="O4029" i="2" s="1"/>
  <c r="O4030" i="2" a="1"/>
  <c r="O4030" i="2" s="1"/>
  <c r="O4031" i="2" a="1"/>
  <c r="O4031" i="2" s="1"/>
  <c r="O4032" i="2" a="1"/>
  <c r="O4032" i="2" s="1"/>
  <c r="O4033" i="2" a="1"/>
  <c r="O4033" i="2" s="1"/>
  <c r="O4034" i="2" a="1"/>
  <c r="O4034" i="2"/>
  <c r="O4035" i="2" a="1"/>
  <c r="O4035" i="2" s="1"/>
  <c r="O4036" i="2" a="1"/>
  <c r="O4036" i="2" s="1"/>
  <c r="O4037" i="2" a="1"/>
  <c r="O4037" i="2" s="1"/>
  <c r="O4038" i="2" a="1"/>
  <c r="O4038" i="2" s="1"/>
  <c r="O4039" i="2" a="1"/>
  <c r="O4039" i="2" s="1"/>
  <c r="O4040" i="2" a="1"/>
  <c r="O4040" i="2" s="1"/>
  <c r="O4041" i="2" a="1"/>
  <c r="O4041" i="2" s="1"/>
  <c r="O4042" i="2" a="1"/>
  <c r="O4042" i="2" s="1"/>
  <c r="O4043" i="2" a="1"/>
  <c r="O4043" i="2" s="1"/>
  <c r="O4044" i="2" a="1"/>
  <c r="O4044" i="2" s="1"/>
  <c r="O4045" i="2" a="1"/>
  <c r="O4045" i="2" s="1"/>
  <c r="O4046" i="2" a="1"/>
  <c r="O4046" i="2"/>
  <c r="O4047" i="2" a="1"/>
  <c r="O4047" i="2" s="1"/>
  <c r="O4048" i="2" a="1"/>
  <c r="O4048" i="2"/>
  <c r="O4049" i="2" a="1"/>
  <c r="O4049" i="2" s="1"/>
  <c r="O4050" i="2" a="1"/>
  <c r="O4050" i="2" s="1"/>
  <c r="O4051" i="2" a="1"/>
  <c r="O4051" i="2" s="1"/>
  <c r="O4052" i="2" a="1"/>
  <c r="O4052" i="2" s="1"/>
  <c r="O4053" i="2" a="1"/>
  <c r="O4053" i="2" s="1"/>
  <c r="O4054" i="2" a="1"/>
  <c r="O4054" i="2" s="1"/>
  <c r="O4055" i="2" a="1"/>
  <c r="O4055" i="2" s="1"/>
  <c r="O4056" i="2" a="1"/>
  <c r="O4056" i="2" s="1"/>
  <c r="O4057" i="2" a="1"/>
  <c r="O4057" i="2" s="1"/>
  <c r="O4058" i="2" a="1"/>
  <c r="O4058" i="2" s="1"/>
  <c r="O4059" i="2" a="1"/>
  <c r="O4059" i="2" s="1"/>
  <c r="O4060" i="2" a="1"/>
  <c r="O4060" i="2" s="1"/>
  <c r="O4061" i="2" a="1"/>
  <c r="O4061" i="2" s="1"/>
  <c r="O4062" i="2" a="1"/>
  <c r="O4062" i="2" s="1"/>
  <c r="O4063" i="2" a="1"/>
  <c r="O4063" i="2" s="1"/>
  <c r="O4064" i="2" a="1"/>
  <c r="O4064" i="2"/>
  <c r="O4065" i="2" a="1"/>
  <c r="O4065" i="2" s="1"/>
  <c r="O4066" i="2" a="1"/>
  <c r="O4066" i="2" s="1"/>
  <c r="O4067" i="2" a="1"/>
  <c r="O4067" i="2" s="1"/>
  <c r="O4068" i="2" a="1"/>
  <c r="O4068" i="2" s="1"/>
  <c r="O4069" i="2" a="1"/>
  <c r="O4069" i="2" s="1"/>
  <c r="O4070" i="2" a="1"/>
  <c r="O4070" i="2"/>
  <c r="O4071" i="2" a="1"/>
  <c r="O4071" i="2" s="1"/>
  <c r="O4072" i="2" a="1"/>
  <c r="O4072" i="2"/>
  <c r="O4073" i="2" a="1"/>
  <c r="O4073" i="2" s="1"/>
  <c r="O4074" i="2" a="1"/>
  <c r="O4074" i="2" s="1"/>
  <c r="O4075" i="2" a="1"/>
  <c r="O4075" i="2" s="1"/>
  <c r="O4076" i="2" a="1"/>
  <c r="O4076" i="2" s="1"/>
  <c r="O4077" i="2" a="1"/>
  <c r="O4077" i="2" s="1"/>
  <c r="O4078" i="2" a="1"/>
  <c r="O4078" i="2" s="1"/>
  <c r="O4079" i="2" a="1"/>
  <c r="O4079" i="2" s="1"/>
  <c r="O4080" i="2" a="1"/>
  <c r="O4080" i="2" s="1"/>
  <c r="O4081" i="2" a="1"/>
  <c r="O4081" i="2" s="1"/>
  <c r="O4082" i="2" a="1"/>
  <c r="O4082" i="2" s="1"/>
  <c r="O4083" i="2" a="1"/>
  <c r="O4083" i="2" s="1"/>
  <c r="O4084" i="2" a="1"/>
  <c r="O4084" i="2" s="1"/>
  <c r="O4085" i="2" a="1"/>
  <c r="O4085" i="2" s="1"/>
  <c r="O4086" i="2" a="1"/>
  <c r="O4086" i="2"/>
  <c r="O4087" i="2" a="1"/>
  <c r="O4087" i="2" s="1"/>
  <c r="O4088" i="2" a="1"/>
  <c r="O4088" i="2"/>
  <c r="O4089" i="2" a="1"/>
  <c r="O4089" i="2" s="1"/>
  <c r="O4090" i="2" a="1"/>
  <c r="O4090" i="2" s="1"/>
  <c r="O4091" i="2" a="1"/>
  <c r="O4091" i="2" s="1"/>
  <c r="O4092" i="2" a="1"/>
  <c r="O4092" i="2" s="1"/>
  <c r="O4093" i="2" a="1"/>
  <c r="O4093" i="2" s="1"/>
  <c r="O4094" i="2" a="1"/>
  <c r="O4094" i="2" s="1"/>
  <c r="O4095" i="2" a="1"/>
  <c r="O4095" i="2" s="1"/>
  <c r="O4096" i="2" a="1"/>
  <c r="O4096" i="2" s="1"/>
  <c r="O4097" i="2" a="1"/>
  <c r="O4097" i="2" s="1"/>
  <c r="O4098" i="2" a="1"/>
  <c r="O4098" i="2" s="1"/>
  <c r="O4099" i="2" a="1"/>
  <c r="O4099" i="2" s="1"/>
  <c r="O4100" i="2" a="1"/>
  <c r="O4100" i="2" s="1"/>
  <c r="O4101" i="2" a="1"/>
  <c r="O4101" i="2" s="1"/>
  <c r="O4102" i="2" a="1"/>
  <c r="O4102" i="2" s="1"/>
  <c r="O4103" i="2" a="1"/>
  <c r="O4103" i="2" s="1"/>
  <c r="O4104" i="2" a="1"/>
  <c r="O4104" i="2" s="1"/>
  <c r="O4105" i="2" a="1"/>
  <c r="O4105" i="2" s="1"/>
  <c r="O4106" i="2" a="1"/>
  <c r="O4106" i="2" s="1"/>
  <c r="O4107" i="2" a="1"/>
  <c r="O4107" i="2" s="1"/>
  <c r="O4108" i="2" a="1"/>
  <c r="O4108" i="2" s="1"/>
  <c r="O4109" i="2" a="1"/>
  <c r="O4109" i="2" s="1"/>
  <c r="O4110" i="2" a="1"/>
  <c r="O4110" i="2" s="1"/>
  <c r="O4111" i="2" a="1"/>
  <c r="O4111" i="2"/>
  <c r="O4112" i="2" a="1"/>
  <c r="O4112" i="2" s="1"/>
  <c r="O4113" i="2" a="1"/>
  <c r="O4113" i="2" s="1"/>
  <c r="O4114" i="2" a="1"/>
  <c r="O4114" i="2" s="1"/>
  <c r="O4115" i="2" a="1"/>
  <c r="O4115" i="2" s="1"/>
  <c r="O4116" i="2" a="1"/>
  <c r="O4116" i="2"/>
  <c r="O4117" i="2" a="1"/>
  <c r="O4117" i="2"/>
  <c r="O4118" i="2" a="1"/>
  <c r="O4118" i="2"/>
  <c r="O4119" i="2" a="1"/>
  <c r="O4119" i="2"/>
  <c r="O4120" i="2" a="1"/>
  <c r="O4120" i="2"/>
  <c r="O4121" i="2" a="1"/>
  <c r="O4121" i="2"/>
  <c r="O4122" i="2" a="1"/>
  <c r="O4122" i="2"/>
  <c r="O4123" i="2" a="1"/>
  <c r="O4123" i="2"/>
  <c r="O4124" i="2" a="1"/>
  <c r="O4124" i="2"/>
  <c r="O4125" i="2" a="1"/>
  <c r="O4125" i="2"/>
  <c r="O4126" i="2" a="1"/>
  <c r="O4126" i="2"/>
  <c r="O4127" i="2" a="1"/>
  <c r="O4127" i="2"/>
  <c r="O4128" i="2" a="1"/>
  <c r="O4128" i="2"/>
  <c r="O4129" i="2" a="1"/>
  <c r="O4129" i="2"/>
  <c r="O4130" i="2" a="1"/>
  <c r="O4130" i="2"/>
  <c r="O4131" i="2" a="1"/>
  <c r="O4131" i="2"/>
  <c r="O4132" i="2" a="1"/>
  <c r="O4132" i="2"/>
  <c r="O4133" i="2" a="1"/>
  <c r="O4133" i="2"/>
  <c r="O4134" i="2" a="1"/>
  <c r="O4134" i="2"/>
  <c r="O4135" i="2" a="1"/>
  <c r="O4135" i="2" s="1"/>
  <c r="O4136" i="2" a="1"/>
  <c r="O4136" i="2" s="1"/>
  <c r="O4137" i="2" a="1"/>
  <c r="O4137" i="2"/>
  <c r="O4138" i="2" a="1"/>
  <c r="O4138" i="2" s="1"/>
  <c r="O4139" i="2" a="1"/>
  <c r="O4139" i="2" s="1"/>
  <c r="O4140" i="2" a="1"/>
  <c r="O4140" i="2" s="1"/>
  <c r="O4141" i="2" a="1"/>
  <c r="O4141" i="2" s="1"/>
  <c r="O4142" i="2" a="1"/>
  <c r="O4142" i="2" s="1"/>
  <c r="O4143" i="2" a="1"/>
  <c r="O4143" i="2" s="1"/>
  <c r="O4144" i="2" a="1"/>
  <c r="O4144" i="2" s="1"/>
  <c r="O4145" i="2" a="1"/>
  <c r="O4145" i="2" s="1"/>
  <c r="O4146" i="2" a="1"/>
  <c r="O4146" i="2" s="1"/>
  <c r="O4147" i="2" a="1"/>
  <c r="O4147" i="2"/>
  <c r="O4148" i="2" a="1"/>
  <c r="O4148" i="2" s="1"/>
  <c r="O4149" i="2" a="1"/>
  <c r="O4149" i="2"/>
  <c r="O4150" i="2" a="1"/>
  <c r="O4150" i="2" s="1"/>
  <c r="O4151" i="2" a="1"/>
  <c r="O4151" i="2" s="1"/>
  <c r="O4152" i="2" a="1"/>
  <c r="O4152" i="2" s="1"/>
  <c r="O4153" i="2" a="1"/>
  <c r="O4153" i="2"/>
  <c r="O4154" i="2" a="1"/>
  <c r="O4154" i="2" s="1"/>
  <c r="O4155" i="2" a="1"/>
  <c r="O4155" i="2" s="1"/>
  <c r="O4156" i="2" a="1"/>
  <c r="O4156" i="2" s="1"/>
  <c r="O4157" i="2" a="1"/>
  <c r="O4157" i="2" s="1"/>
  <c r="O4158" i="2" a="1"/>
  <c r="O4158" i="2" s="1"/>
  <c r="O4159" i="2" a="1"/>
  <c r="O4159" i="2" s="1"/>
  <c r="O4160" i="2" a="1"/>
  <c r="O4160" i="2" s="1"/>
  <c r="O4161" i="2" a="1"/>
  <c r="O4161" i="2" s="1"/>
  <c r="O4162" i="2" a="1"/>
  <c r="O4162" i="2" s="1"/>
  <c r="O4163" i="2" a="1"/>
  <c r="O4163" i="2" s="1"/>
  <c r="O4164" i="2" a="1"/>
  <c r="O4164" i="2" s="1"/>
  <c r="O4165" i="2" a="1"/>
  <c r="O4165" i="2" s="1"/>
  <c r="O4166" i="2" a="1"/>
  <c r="O4166" i="2" s="1"/>
  <c r="O4167" i="2" a="1"/>
  <c r="O4167" i="2" s="1"/>
  <c r="O4168" i="2" a="1"/>
  <c r="O4168" i="2" s="1"/>
  <c r="O4169" i="2" a="1"/>
  <c r="O4169" i="2" s="1"/>
  <c r="O4170" i="2" a="1"/>
  <c r="O4170" i="2" s="1"/>
  <c r="O4171" i="2" a="1"/>
  <c r="O4171" i="2"/>
  <c r="O4172" i="2" a="1"/>
  <c r="O4172" i="2" s="1"/>
  <c r="O4173" i="2" a="1"/>
  <c r="O4173" i="2"/>
  <c r="O4174" i="2" a="1"/>
  <c r="O4174" i="2" s="1"/>
  <c r="O4175" i="2" a="1"/>
  <c r="O4175" i="2" s="1"/>
  <c r="O4176" i="2" a="1"/>
  <c r="O4176" i="2" s="1"/>
  <c r="O4177" i="2" a="1"/>
  <c r="O4177" i="2" s="1"/>
  <c r="O4178" i="2" a="1"/>
  <c r="O4178" i="2" s="1"/>
  <c r="O4179" i="2" a="1"/>
  <c r="O4179" i="2" s="1"/>
  <c r="O4180" i="2" a="1"/>
  <c r="O4180" i="2" s="1"/>
  <c r="O4181" i="2" a="1"/>
  <c r="O4181" i="2"/>
  <c r="O4182" i="2" a="1"/>
  <c r="O4182" i="2" s="1"/>
  <c r="O4183" i="2" a="1"/>
  <c r="O4183" i="2" s="1"/>
  <c r="O4184" i="2" a="1"/>
  <c r="O4184" i="2" s="1"/>
  <c r="O4185" i="2" a="1"/>
  <c r="O4185" i="2" s="1"/>
  <c r="O4186" i="2" a="1"/>
  <c r="O4186" i="2" s="1"/>
  <c r="O4187" i="2" a="1"/>
  <c r="O4187" i="2" s="1"/>
  <c r="O4188" i="2" a="1"/>
  <c r="O4188" i="2" s="1"/>
  <c r="O4189" i="2" a="1"/>
  <c r="O4189" i="2" s="1"/>
  <c r="O4190" i="2" a="1"/>
  <c r="O4190" i="2"/>
  <c r="O4191" i="2" a="1"/>
  <c r="O4191" i="2" s="1"/>
  <c r="O4192" i="2" a="1"/>
  <c r="O4192" i="2" s="1"/>
  <c r="O4193" i="2" a="1"/>
  <c r="O4193" i="2" s="1"/>
  <c r="O4194" i="2" a="1"/>
  <c r="O4194" i="2" s="1"/>
  <c r="O4195" i="2" a="1"/>
  <c r="O4195" i="2" s="1"/>
  <c r="O4196" i="2" a="1"/>
  <c r="O4196" i="2"/>
  <c r="O4197" i="2" a="1"/>
  <c r="O4197" i="2" s="1"/>
  <c r="O4198" i="2" a="1"/>
  <c r="O4198" i="2" s="1"/>
  <c r="O4199" i="2" a="1"/>
  <c r="O4199" i="2" s="1"/>
  <c r="O4200" i="2" a="1"/>
  <c r="O4200" i="2" s="1"/>
  <c r="O4201" i="2" a="1"/>
  <c r="O4201" i="2" s="1"/>
  <c r="O4202" i="2" a="1"/>
  <c r="O4202" i="2" s="1"/>
  <c r="O4203" i="2" a="1"/>
  <c r="O4203" i="2" s="1"/>
  <c r="O4204" i="2" a="1"/>
  <c r="O4204" i="2" s="1"/>
  <c r="O4205" i="2" a="1"/>
  <c r="O4205" i="2" s="1"/>
  <c r="O4206" i="2" a="1"/>
  <c r="O4206" i="2" s="1"/>
  <c r="O4207" i="2" a="1"/>
  <c r="O4207" i="2" s="1"/>
  <c r="O4208" i="2" a="1"/>
  <c r="O4208" i="2" s="1"/>
  <c r="O4209" i="2" a="1"/>
  <c r="O4209" i="2" s="1"/>
  <c r="O4210" i="2" a="1"/>
  <c r="O4210" i="2" s="1"/>
  <c r="O4211" i="2" a="1"/>
  <c r="O4211" i="2" s="1"/>
  <c r="O4212" i="2" a="1"/>
  <c r="O4212" i="2" s="1"/>
  <c r="O4213" i="2" a="1"/>
  <c r="O4213" i="2" s="1"/>
  <c r="O4214" i="2" a="1"/>
  <c r="O4214" i="2" s="1"/>
  <c r="O4215" i="2" a="1"/>
  <c r="O4215" i="2" s="1"/>
  <c r="O4216" i="2" a="1"/>
  <c r="O4216" i="2" s="1"/>
  <c r="O4217" i="2" a="1"/>
  <c r="O4217" i="2" s="1"/>
  <c r="O4218" i="2" a="1"/>
  <c r="O4218" i="2" s="1"/>
  <c r="O4219" i="2" a="1"/>
  <c r="O4219" i="2" s="1"/>
  <c r="O4220" i="2" a="1"/>
  <c r="O4220" i="2" s="1"/>
  <c r="O4221" i="2" a="1"/>
  <c r="O4221" i="2" s="1"/>
  <c r="O4222" i="2" a="1"/>
  <c r="O4222" i="2" s="1"/>
  <c r="O4223" i="2" a="1"/>
  <c r="O4223" i="2" s="1"/>
  <c r="O4224" i="2" a="1"/>
  <c r="O4224" i="2" s="1"/>
  <c r="O4225" i="2" a="1"/>
  <c r="O4225" i="2" s="1"/>
  <c r="O4226" i="2" a="1"/>
  <c r="O4226" i="2" s="1"/>
  <c r="O4227" i="2" a="1"/>
  <c r="O4227" i="2" s="1"/>
  <c r="O4228" i="2" a="1"/>
  <c r="O4228" i="2" s="1"/>
  <c r="O4229" i="2" a="1"/>
  <c r="O4229" i="2" s="1"/>
  <c r="O4230" i="2" a="1"/>
  <c r="O4230" i="2" s="1"/>
  <c r="O4231" i="2" a="1"/>
  <c r="O4231" i="2" s="1"/>
  <c r="O4232" i="2" a="1"/>
  <c r="O4232" i="2" s="1"/>
  <c r="O4233" i="2" a="1"/>
  <c r="O4233" i="2" s="1"/>
  <c r="O4234" i="2" a="1"/>
  <c r="O4234" i="2" s="1"/>
  <c r="O4235" i="2" a="1"/>
  <c r="O4235" i="2" s="1"/>
  <c r="O4236" i="2" a="1"/>
  <c r="O4236" i="2" s="1"/>
  <c r="O4237" i="2" a="1"/>
  <c r="O4237" i="2" s="1"/>
  <c r="O4238" i="2" a="1"/>
  <c r="O4238" i="2" s="1"/>
  <c r="O4239" i="2" a="1"/>
  <c r="O4239" i="2" s="1"/>
  <c r="O4240" i="2" a="1"/>
  <c r="O4240" i="2" s="1"/>
  <c r="O4241" i="2" a="1"/>
  <c r="O4241" i="2" s="1"/>
  <c r="O4242" i="2" a="1"/>
  <c r="O4242" i="2" s="1"/>
  <c r="O4243" i="2" a="1"/>
  <c r="O4243" i="2" s="1"/>
  <c r="O4244" i="2" a="1"/>
  <c r="O4244" i="2" s="1"/>
  <c r="O4245" i="2" a="1"/>
  <c r="O4245" i="2" s="1"/>
  <c r="O4246" i="2" a="1"/>
  <c r="O4246" i="2" s="1"/>
  <c r="O4247" i="2" a="1"/>
  <c r="O4247" i="2" s="1"/>
  <c r="O4248" i="2" a="1"/>
  <c r="O4248" i="2" s="1"/>
  <c r="O4249" i="2" a="1"/>
  <c r="O4249" i="2" s="1"/>
  <c r="O4250" i="2" a="1"/>
  <c r="O4250" i="2" s="1"/>
  <c r="O4251" i="2" a="1"/>
  <c r="O4251" i="2" s="1"/>
  <c r="O4252" i="2" a="1"/>
  <c r="O4252" i="2" s="1"/>
  <c r="O4253" i="2" a="1"/>
  <c r="O4253" i="2" s="1"/>
  <c r="O4254" i="2" a="1"/>
  <c r="O4254" i="2" s="1"/>
  <c r="O4255" i="2" a="1"/>
  <c r="O4255" i="2"/>
  <c r="O4256" i="2" a="1"/>
  <c r="O4256" i="2" s="1"/>
  <c r="O4257" i="2" a="1"/>
  <c r="O4257" i="2" s="1"/>
  <c r="O4258" i="2" a="1"/>
  <c r="O4258" i="2" s="1"/>
  <c r="O4259" i="2" a="1"/>
  <c r="O4259" i="2" s="1"/>
  <c r="O4260" i="2" a="1"/>
  <c r="O4260" i="2" s="1"/>
  <c r="O4261" i="2" a="1"/>
  <c r="O4261" i="2" s="1"/>
  <c r="O4262" i="2" a="1"/>
  <c r="O4262" i="2" s="1"/>
  <c r="O4263" i="2" a="1"/>
  <c r="O4263" i="2" s="1"/>
  <c r="O4264" i="2" a="1"/>
  <c r="O4264" i="2" s="1"/>
  <c r="O4265" i="2" a="1"/>
  <c r="O4265" i="2" s="1"/>
  <c r="O4266" i="2" a="1"/>
  <c r="O4266" i="2" s="1"/>
  <c r="O4267" i="2" a="1"/>
  <c r="O4267" i="2" s="1"/>
  <c r="O4268" i="2" a="1"/>
  <c r="O4268" i="2" s="1"/>
  <c r="O4269" i="2" a="1"/>
  <c r="O4269" i="2" s="1"/>
  <c r="O4270" i="2" a="1"/>
  <c r="O4270" i="2"/>
  <c r="O4271" i="2" a="1"/>
  <c r="O4271" i="2" s="1"/>
  <c r="O4272" i="2" a="1"/>
  <c r="O4272" i="2" s="1"/>
  <c r="O4273" i="2" a="1"/>
  <c r="O4273" i="2" s="1"/>
  <c r="O4274" i="2" a="1"/>
  <c r="O4274" i="2"/>
  <c r="O4275" i="2" a="1"/>
  <c r="O4275" i="2" s="1"/>
  <c r="O4276" i="2" a="1"/>
  <c r="O4276" i="2" s="1"/>
  <c r="O4277" i="2" a="1"/>
  <c r="O4277" i="2" s="1"/>
  <c r="O4278" i="2" a="1"/>
  <c r="O4278" i="2" s="1"/>
  <c r="O4279" i="2" a="1"/>
  <c r="O4279" i="2" s="1"/>
  <c r="O4280" i="2" a="1"/>
  <c r="O4280" i="2" s="1"/>
  <c r="O4281" i="2" a="1"/>
  <c r="O4281" i="2" s="1"/>
  <c r="O4282" i="2" a="1"/>
  <c r="O4282" i="2" s="1"/>
  <c r="O4283" i="2" a="1"/>
  <c r="O4283" i="2" s="1"/>
  <c r="O4284" i="2" a="1"/>
  <c r="O4284" i="2" s="1"/>
  <c r="O4285" i="2" a="1"/>
  <c r="O4285" i="2" s="1"/>
  <c r="O4286" i="2" a="1"/>
  <c r="O4286" i="2" s="1"/>
  <c r="O4287" i="2" a="1"/>
  <c r="O4287" i="2" s="1"/>
  <c r="O4288" i="2" a="1"/>
  <c r="O4288" i="2" s="1"/>
  <c r="O4289" i="2" a="1"/>
  <c r="O4289" i="2" s="1"/>
  <c r="O4290" i="2" a="1"/>
  <c r="O4290" i="2" s="1"/>
  <c r="O4291" i="2" a="1"/>
  <c r="O4291" i="2" s="1"/>
  <c r="O4292" i="2" a="1"/>
  <c r="O4292" i="2" s="1"/>
  <c r="O4293" i="2" a="1"/>
  <c r="O4293" i="2" s="1"/>
  <c r="O4294" i="2" a="1"/>
  <c r="O4294" i="2" s="1"/>
  <c r="O4295" i="2" a="1"/>
  <c r="O4295" i="2" s="1"/>
  <c r="O4296" i="2" a="1"/>
  <c r="O4296" i="2" s="1"/>
  <c r="O4297" i="2" a="1"/>
  <c r="O4297" i="2" s="1"/>
  <c r="O4298" i="2" a="1"/>
  <c r="O4298" i="2" s="1"/>
  <c r="O4299" i="2" a="1"/>
  <c r="O4299" i="2" s="1"/>
  <c r="O4300" i="2" a="1"/>
  <c r="O4300" i="2" s="1"/>
  <c r="O4301" i="2" a="1"/>
  <c r="O4301" i="2" s="1"/>
  <c r="O4302" i="2" a="1"/>
  <c r="O4302" i="2" s="1"/>
  <c r="O4303" i="2" a="1"/>
  <c r="O4303" i="2" s="1"/>
  <c r="O4304" i="2" a="1"/>
  <c r="O4304" i="2" s="1"/>
  <c r="O4305" i="2" a="1"/>
  <c r="O4305" i="2" s="1"/>
  <c r="O4306" i="2" a="1"/>
  <c r="O4306" i="2"/>
  <c r="O4307" i="2" a="1"/>
  <c r="O4307" i="2" s="1"/>
  <c r="O4308" i="2" a="1"/>
  <c r="O4308" i="2"/>
  <c r="O4309" i="2" a="1"/>
  <c r="O4309" i="2" s="1"/>
  <c r="O4310" i="2" a="1"/>
  <c r="O4310" i="2" s="1"/>
  <c r="O4311" i="2" a="1"/>
  <c r="O4311" i="2" s="1"/>
  <c r="O4312" i="2" a="1"/>
  <c r="O4312" i="2" s="1"/>
  <c r="O4313" i="2" a="1"/>
  <c r="O4313" i="2" s="1"/>
  <c r="O4314" i="2" a="1"/>
  <c r="O4314" i="2" s="1"/>
  <c r="O4315" i="2" a="1"/>
  <c r="O4315" i="2" s="1"/>
  <c r="O4316" i="2" a="1"/>
  <c r="O4316" i="2" s="1"/>
  <c r="O4317" i="2" a="1"/>
  <c r="O4317" i="2" s="1"/>
  <c r="O4318" i="2" a="1"/>
  <c r="O4318" i="2" s="1"/>
  <c r="O4319" i="2" a="1"/>
  <c r="O4319" i="2" s="1"/>
  <c r="O4320" i="2" a="1"/>
  <c r="O4320" i="2" s="1"/>
  <c r="O4321" i="2" a="1"/>
  <c r="O4321" i="2" s="1"/>
  <c r="O4322" i="2" a="1"/>
  <c r="O4322" i="2" s="1"/>
  <c r="O4323" i="2" a="1"/>
  <c r="O4323" i="2" s="1"/>
  <c r="O4324" i="2" a="1"/>
  <c r="O4324" i="2" s="1"/>
  <c r="O4325" i="2" a="1"/>
  <c r="O4325" i="2" s="1"/>
  <c r="O4326" i="2" a="1"/>
  <c r="O4326" i="2" s="1"/>
  <c r="O4327" i="2" a="1"/>
  <c r="O4327" i="2"/>
  <c r="O4328" i="2" a="1"/>
  <c r="O4328" i="2" s="1"/>
  <c r="O4329" i="2" a="1"/>
  <c r="O4329" i="2" s="1"/>
  <c r="O4330" i="2" a="1"/>
  <c r="O4330" i="2" s="1"/>
  <c r="O4331" i="2" a="1"/>
  <c r="O4331" i="2" s="1"/>
  <c r="O4332" i="2" a="1"/>
  <c r="O4332" i="2"/>
  <c r="O4333" i="2" a="1"/>
  <c r="O4333" i="2" s="1"/>
  <c r="O4334" i="2" a="1"/>
  <c r="O4334" i="2"/>
  <c r="O4335" i="2" a="1"/>
  <c r="O4335" i="2" s="1"/>
  <c r="O4336" i="2" a="1"/>
  <c r="O4336" i="2" s="1"/>
  <c r="O4337" i="2" a="1"/>
  <c r="O4337" i="2" s="1"/>
  <c r="O4338" i="2" a="1"/>
  <c r="O4338" i="2"/>
  <c r="O4339" i="2" a="1"/>
  <c r="O4339" i="2" s="1"/>
  <c r="O4340" i="2" a="1"/>
  <c r="O4340" i="2" s="1"/>
  <c r="O4341" i="2" a="1"/>
  <c r="O4341" i="2" s="1"/>
  <c r="O4342" i="2" a="1"/>
  <c r="O4342" i="2" s="1"/>
  <c r="O4343" i="2" a="1"/>
  <c r="O4343" i="2" s="1"/>
  <c r="O4344" i="2" a="1"/>
  <c r="O4344" i="2" s="1"/>
  <c r="O4345" i="2" a="1"/>
  <c r="O4345" i="2" s="1"/>
  <c r="O4346" i="2" a="1"/>
  <c r="O4346" i="2" s="1"/>
  <c r="O4347" i="2" a="1"/>
  <c r="O4347" i="2" s="1"/>
  <c r="O4348" i="2" a="1"/>
  <c r="O4348" i="2" s="1"/>
  <c r="O4349" i="2" a="1"/>
  <c r="O4349" i="2" s="1"/>
  <c r="O4350" i="2" a="1"/>
  <c r="O4350" i="2"/>
  <c r="O4351" i="2" a="1"/>
  <c r="O4351" i="2" s="1"/>
  <c r="O4352" i="2" a="1"/>
  <c r="O4352" i="2"/>
  <c r="O4353" i="2" a="1"/>
  <c r="O4353" i="2" s="1"/>
  <c r="O4354" i="2" a="1"/>
  <c r="O4354" i="2" s="1"/>
  <c r="O4355" i="2" a="1"/>
  <c r="O4355" i="2" s="1"/>
  <c r="O4356" i="2" a="1"/>
  <c r="O4356" i="2" s="1"/>
  <c r="O4357" i="2" a="1"/>
  <c r="O4357" i="2" s="1"/>
  <c r="O4358" i="2" a="1"/>
  <c r="O4358" i="2" s="1"/>
  <c r="O4359" i="2" a="1"/>
  <c r="O4359" i="2" s="1"/>
  <c r="O4360" i="2" a="1"/>
  <c r="O4360" i="2" s="1"/>
  <c r="O4361" i="2" a="1"/>
  <c r="O4361" i="2" s="1"/>
  <c r="O4362" i="2" a="1"/>
  <c r="O4362" i="2" s="1"/>
  <c r="O4363" i="2" a="1"/>
  <c r="O4363" i="2" s="1"/>
  <c r="O4364" i="2" a="1"/>
  <c r="O4364" i="2" s="1"/>
  <c r="O4365" i="2" a="1"/>
  <c r="O4365" i="2" s="1"/>
  <c r="O4366" i="2" a="1"/>
  <c r="O4366" i="2" s="1"/>
  <c r="O4367" i="2" a="1"/>
  <c r="O4367" i="2" s="1"/>
  <c r="O4368" i="2" a="1"/>
  <c r="O4368" i="2" s="1"/>
  <c r="O4369" i="2" a="1"/>
  <c r="O4369" i="2"/>
  <c r="O4370" i="2" a="1"/>
  <c r="O4370" i="2" s="1"/>
  <c r="O4371" i="2" a="1"/>
  <c r="O4371" i="2" s="1"/>
  <c r="O4372" i="2" a="1"/>
  <c r="O4372" i="2" s="1"/>
  <c r="O4373" i="2" a="1"/>
  <c r="O4373" i="2" s="1"/>
  <c r="O4374" i="2" a="1"/>
  <c r="O4374" i="2" s="1"/>
  <c r="O4375" i="2" a="1"/>
  <c r="O4375" i="2"/>
  <c r="O4376" i="2" a="1"/>
  <c r="O4376" i="2" s="1"/>
  <c r="O4377" i="2" a="1"/>
  <c r="O4377" i="2" s="1"/>
  <c r="O4378" i="2" a="1"/>
  <c r="O4378" i="2" s="1"/>
  <c r="O4379" i="2" a="1"/>
  <c r="O4379" i="2"/>
  <c r="O4380" i="2" a="1"/>
  <c r="O4380" i="2" s="1"/>
  <c r="O4381" i="2" a="1"/>
  <c r="O4381" i="2"/>
  <c r="O4382" i="2" a="1"/>
  <c r="O4382" i="2" s="1"/>
  <c r="O4383" i="2" a="1"/>
  <c r="O4383" i="2" s="1"/>
  <c r="O4384" i="2" a="1"/>
  <c r="O4384" i="2" s="1"/>
  <c r="O4385" i="2" a="1"/>
  <c r="O4385" i="2" s="1"/>
  <c r="O4386" i="2" a="1"/>
  <c r="O4386" i="2" s="1"/>
  <c r="O4387" i="2" a="1"/>
  <c r="O4387" i="2"/>
  <c r="O4388" i="2" a="1"/>
  <c r="O4388" i="2" s="1"/>
  <c r="O4389" i="2" a="1"/>
  <c r="O4389" i="2" s="1"/>
  <c r="O4390" i="2" a="1"/>
  <c r="O4390" i="2" s="1"/>
  <c r="O4391" i="2" a="1"/>
  <c r="O4391" i="2" s="1"/>
  <c r="O4392" i="2" a="1"/>
  <c r="O4392" i="2" s="1"/>
  <c r="O4393" i="2" a="1"/>
  <c r="O4393" i="2" s="1"/>
  <c r="O4394" i="2" a="1"/>
  <c r="O4394" i="2" s="1"/>
  <c r="O4395" i="2" a="1"/>
  <c r="O4395" i="2"/>
  <c r="O4396" i="2" a="1"/>
  <c r="O4396" i="2" s="1"/>
  <c r="O4397" i="2" a="1"/>
  <c r="O4397" i="2" s="1"/>
  <c r="O4398" i="2" a="1"/>
  <c r="O4398" i="2" s="1"/>
  <c r="O4399" i="2" a="1"/>
  <c r="O4399" i="2" s="1"/>
  <c r="O4400" i="2" a="1"/>
  <c r="O4400" i="2" s="1"/>
  <c r="O4401" i="2" a="1"/>
  <c r="O4401" i="2" s="1"/>
  <c r="O4402" i="2" a="1"/>
  <c r="O4402" i="2" s="1"/>
  <c r="O4403" i="2" a="1"/>
  <c r="O4403" i="2" s="1"/>
  <c r="O4404" i="2" a="1"/>
  <c r="O4404" i="2" s="1"/>
  <c r="O4405" i="2" a="1"/>
  <c r="O4405" i="2" s="1"/>
  <c r="O4406" i="2" a="1"/>
  <c r="O4406" i="2" s="1"/>
  <c r="O4407" i="2" a="1"/>
  <c r="O4407" i="2" s="1"/>
  <c r="O4408" i="2" a="1"/>
  <c r="O4408" i="2" s="1"/>
  <c r="O4409" i="2" a="1"/>
  <c r="O4409" i="2" s="1"/>
  <c r="O4410" i="2" a="1"/>
  <c r="O4410" i="2" s="1"/>
  <c r="O4411" i="2" a="1"/>
  <c r="O4411" i="2" s="1"/>
  <c r="O4412" i="2" a="1"/>
  <c r="O4412" i="2" s="1"/>
  <c r="O4413" i="2" a="1"/>
  <c r="O4413" i="2" s="1"/>
  <c r="O4414" i="2" a="1"/>
  <c r="O4414" i="2" s="1"/>
  <c r="O4415" i="2" a="1"/>
  <c r="O4415" i="2" s="1"/>
  <c r="O4416" i="2" a="1"/>
  <c r="O4416" i="2"/>
  <c r="O4417" i="2" a="1"/>
  <c r="O4417" i="2" s="1"/>
  <c r="O4418" i="2" a="1"/>
  <c r="O4418" i="2" s="1"/>
  <c r="O4419" i="2" a="1"/>
  <c r="O4419" i="2"/>
  <c r="O4420" i="2" a="1"/>
  <c r="O4420" i="2" s="1"/>
  <c r="O4421" i="2" a="1"/>
  <c r="O4421" i="2" s="1"/>
  <c r="O4422" i="2" a="1"/>
  <c r="O4422" i="2" s="1"/>
  <c r="O4423" i="2" a="1"/>
  <c r="O4423" i="2" s="1"/>
  <c r="O4424" i="2" a="1"/>
  <c r="O4424" i="2" s="1"/>
  <c r="O4425" i="2" a="1"/>
  <c r="O4425" i="2" s="1"/>
  <c r="O4426" i="2" a="1"/>
  <c r="O4426" i="2" s="1"/>
  <c r="O4427" i="2" a="1"/>
  <c r="O4427" i="2" s="1"/>
  <c r="O4428" i="2" a="1"/>
  <c r="O4428" i="2" s="1"/>
  <c r="O4429" i="2" a="1"/>
  <c r="O4429" i="2" s="1"/>
  <c r="O4430" i="2" a="1"/>
  <c r="O4430" i="2" s="1"/>
  <c r="O4431" i="2" a="1"/>
  <c r="O4431" i="2" s="1"/>
  <c r="O4432" i="2" a="1"/>
  <c r="O4432" i="2" s="1"/>
  <c r="O4433" i="2" a="1"/>
  <c r="O4433" i="2" s="1"/>
  <c r="O4434" i="2" a="1"/>
  <c r="O4434" i="2" s="1"/>
  <c r="O4435" i="2" a="1"/>
  <c r="O4435" i="2" s="1"/>
  <c r="O4436" i="2" a="1"/>
  <c r="O4436" i="2"/>
  <c r="O4437" i="2" a="1"/>
  <c r="O4437" i="2" s="1"/>
  <c r="O4438" i="2" a="1"/>
  <c r="O4438" i="2" s="1"/>
  <c r="O4439" i="2" a="1"/>
  <c r="O4439" i="2" s="1"/>
  <c r="O4440" i="2" a="1"/>
  <c r="O4440" i="2" s="1"/>
  <c r="O4441" i="2" a="1"/>
  <c r="O4441" i="2" s="1"/>
  <c r="O4442" i="2" a="1"/>
  <c r="O4442" i="2"/>
  <c r="O4443" i="2" a="1"/>
  <c r="O4443" i="2" s="1"/>
  <c r="O4444" i="2" a="1"/>
  <c r="O4444" i="2" s="1"/>
  <c r="O4445" i="2" a="1"/>
  <c r="O4445" i="2" s="1"/>
  <c r="O4446" i="2" a="1"/>
  <c r="O4446" i="2"/>
  <c r="O4447" i="2" a="1"/>
  <c r="O4447" i="2" s="1"/>
  <c r="O4448" i="2" a="1"/>
  <c r="O4448" i="2" s="1"/>
  <c r="O4449" i="2" a="1"/>
  <c r="O4449" i="2" s="1"/>
  <c r="O4450" i="2" a="1"/>
  <c r="O4450" i="2" s="1"/>
  <c r="O4451" i="2" a="1"/>
  <c r="O4451" i="2" s="1"/>
  <c r="O4452" i="2" a="1"/>
  <c r="O4452" i="2" s="1"/>
  <c r="O4453" i="2" a="1"/>
  <c r="O4453" i="2" s="1"/>
  <c r="O4454" i="2" a="1"/>
  <c r="O4454" i="2" s="1"/>
  <c r="O4455" i="2" a="1"/>
  <c r="O4455" i="2" s="1"/>
  <c r="O4456" i="2" a="1"/>
  <c r="O4456" i="2" s="1"/>
  <c r="O4457" i="2" a="1"/>
  <c r="O4457" i="2" s="1"/>
  <c r="O4458" i="2" a="1"/>
  <c r="O4458" i="2" s="1"/>
  <c r="O4459" i="2" a="1"/>
  <c r="O4459" i="2" s="1"/>
  <c r="O4460" i="2" a="1"/>
  <c r="O4460" i="2" s="1"/>
  <c r="O4461" i="2" a="1"/>
  <c r="O4461" i="2" s="1"/>
  <c r="O4462" i="2" a="1"/>
  <c r="O4462" i="2" s="1"/>
  <c r="O4463" i="2" a="1"/>
  <c r="O4463" i="2" s="1"/>
  <c r="O4464" i="2" a="1"/>
  <c r="O4464" i="2" s="1"/>
  <c r="O4465" i="2" a="1"/>
  <c r="O4465" i="2" s="1"/>
  <c r="O4466" i="2" a="1"/>
  <c r="O4466" i="2" s="1"/>
  <c r="O4467" i="2" a="1"/>
  <c r="O4467" i="2" s="1"/>
  <c r="O4468" i="2" a="1"/>
  <c r="O4468" i="2" s="1"/>
  <c r="O4469" i="2" a="1"/>
  <c r="O4469" i="2" s="1"/>
  <c r="O4470" i="2" a="1"/>
  <c r="O4470" i="2"/>
  <c r="O4471" i="2" a="1"/>
  <c r="O4471" i="2" s="1"/>
  <c r="O4472" i="2" a="1"/>
  <c r="O4472" i="2"/>
  <c r="O4473" i="2" a="1"/>
  <c r="O4473" i="2" s="1"/>
  <c r="O4474" i="2" a="1"/>
  <c r="O4474" i="2" s="1"/>
  <c r="O4475" i="2" a="1"/>
  <c r="O4475" i="2" s="1"/>
  <c r="O4476" i="2" a="1"/>
  <c r="O4476" i="2"/>
  <c r="O4477" i="2" a="1"/>
  <c r="O4477" i="2" s="1"/>
  <c r="O4478" i="2" a="1"/>
  <c r="O4478" i="2" s="1"/>
  <c r="O4479" i="2" a="1"/>
  <c r="O4479" i="2" s="1"/>
  <c r="O4480" i="2" a="1"/>
  <c r="O4480" i="2" s="1"/>
  <c r="O4481" i="2" a="1"/>
  <c r="O4481" i="2" s="1"/>
  <c r="O4482" i="2" a="1"/>
  <c r="O4482" i="2" s="1"/>
  <c r="O4483" i="2" a="1"/>
  <c r="O4483" i="2" s="1"/>
  <c r="O4484" i="2" a="1"/>
  <c r="O4484" i="2" s="1"/>
  <c r="O4485" i="2" a="1"/>
  <c r="O4485" i="2"/>
  <c r="O4486" i="2" a="1"/>
  <c r="O4486" i="2" s="1"/>
  <c r="O4487" i="2" a="1"/>
  <c r="O4487" i="2" s="1"/>
  <c r="O4488" i="2" a="1"/>
  <c r="O4488" i="2" s="1"/>
  <c r="O4489" i="2" a="1"/>
  <c r="O4489" i="2" s="1"/>
  <c r="O4490" i="2" a="1"/>
  <c r="O4490" i="2" s="1"/>
  <c r="O4491" i="2" a="1"/>
  <c r="O4491" i="2" s="1"/>
  <c r="O4492" i="2" a="1"/>
  <c r="O4492" i="2"/>
  <c r="O4493" i="2" a="1"/>
  <c r="O4493" i="2" s="1"/>
  <c r="O4494" i="2" a="1"/>
  <c r="O4494" i="2" s="1"/>
  <c r="O4495" i="2" a="1"/>
  <c r="O4495" i="2" s="1"/>
  <c r="O4496" i="2" a="1"/>
  <c r="O4496" i="2"/>
  <c r="O4497" i="2" a="1"/>
  <c r="O4497" i="2" s="1"/>
  <c r="O4498" i="2" a="1"/>
  <c r="O4498" i="2"/>
  <c r="O4499" i="2" a="1"/>
  <c r="O4499" i="2" s="1"/>
  <c r="O4500" i="2" a="1"/>
  <c r="O4500" i="2" s="1"/>
  <c r="O4501" i="2" a="1"/>
  <c r="O4501" i="2" s="1"/>
  <c r="O4502" i="2" a="1"/>
  <c r="O4502" i="2" s="1"/>
  <c r="O4503" i="2" a="1"/>
  <c r="O4503" i="2" s="1"/>
  <c r="O4504" i="2" a="1"/>
  <c r="O4504" i="2" s="1"/>
  <c r="O4505" i="2" a="1"/>
  <c r="O4505" i="2" s="1"/>
  <c r="O4506" i="2" a="1"/>
  <c r="O4506" i="2" s="1"/>
  <c r="O4507" i="2" a="1"/>
  <c r="O4507" i="2" s="1"/>
  <c r="O4508" i="2" a="1"/>
  <c r="O4508" i="2" s="1"/>
  <c r="O4509" i="2" a="1"/>
  <c r="O4509" i="2" s="1"/>
  <c r="O4510" i="2" a="1"/>
  <c r="O4510" i="2" s="1"/>
  <c r="O4511" i="2" a="1"/>
  <c r="O4511" i="2" s="1"/>
  <c r="O4512" i="2" a="1"/>
  <c r="O4512" i="2" s="1"/>
  <c r="O4513" i="2" a="1"/>
  <c r="O4513" i="2" s="1"/>
  <c r="O4514" i="2" a="1"/>
  <c r="O4514" i="2" s="1"/>
  <c r="O4515" i="2" a="1"/>
  <c r="O4515" i="2" s="1"/>
  <c r="O4516" i="2" a="1"/>
  <c r="O4516" i="2" s="1"/>
  <c r="O4517" i="2" a="1"/>
  <c r="O4517" i="2" s="1"/>
  <c r="O4518" i="2" a="1"/>
  <c r="O4518" i="2" s="1"/>
  <c r="O4519" i="2" a="1"/>
  <c r="O4519" i="2" s="1"/>
  <c r="O4520" i="2" a="1"/>
  <c r="O4520" i="2" s="1"/>
  <c r="O4521" i="2" a="1"/>
  <c r="O4521" i="2" s="1"/>
  <c r="O4522" i="2" a="1"/>
  <c r="O4522" i="2" s="1"/>
  <c r="O4523" i="2" a="1"/>
  <c r="O4523" i="2" s="1"/>
  <c r="O4524" i="2" a="1"/>
  <c r="O4524" i="2"/>
  <c r="O4525" i="2" a="1"/>
  <c r="O4525" i="2" s="1"/>
  <c r="O4526" i="2" a="1"/>
  <c r="O4526" i="2"/>
  <c r="O4527" i="2" a="1"/>
  <c r="O4527" i="2" s="1"/>
  <c r="O4528" i="2" a="1"/>
  <c r="O4528" i="2" s="1"/>
  <c r="O4529" i="2" a="1"/>
  <c r="O4529" i="2" s="1"/>
  <c r="O4530" i="2" a="1"/>
  <c r="O4530" i="2"/>
  <c r="O4531" i="2" a="1"/>
  <c r="O4531" i="2" s="1"/>
  <c r="O4532" i="2" a="1"/>
  <c r="O4532" i="2"/>
  <c r="O4533" i="2" a="1"/>
  <c r="O4533" i="2" s="1"/>
  <c r="O4534" i="2" a="1"/>
  <c r="O4534" i="2" s="1"/>
  <c r="O4535" i="2" a="1"/>
  <c r="O4535" i="2" s="1"/>
  <c r="O4536" i="2" a="1"/>
  <c r="O4536" i="2"/>
  <c r="O4537" i="2" a="1"/>
  <c r="O4537" i="2" s="1"/>
  <c r="O4538" i="2" a="1"/>
  <c r="O4538" i="2" s="1"/>
  <c r="O4539" i="2" a="1"/>
  <c r="O4539" i="2" s="1"/>
  <c r="O4540" i="2" a="1"/>
  <c r="O4540" i="2" s="1"/>
  <c r="O4541" i="2" a="1"/>
  <c r="O4541" i="2" s="1"/>
  <c r="O4542" i="2" a="1"/>
  <c r="O4542" i="2" s="1"/>
  <c r="O4543" i="2" a="1"/>
  <c r="O4543" i="2" s="1"/>
  <c r="O4544" i="2" a="1"/>
  <c r="O4544" i="2" s="1"/>
  <c r="O4545" i="2" a="1"/>
  <c r="O4545" i="2" s="1"/>
  <c r="O4546" i="2" a="1"/>
  <c r="O4546" i="2" s="1"/>
  <c r="O4547" i="2" a="1"/>
  <c r="O4547" i="2" s="1"/>
  <c r="O4548" i="2" a="1"/>
  <c r="O4548" i="2" s="1"/>
  <c r="O4549" i="2" a="1"/>
  <c r="O4549" i="2" s="1"/>
  <c r="O4550" i="2" a="1"/>
  <c r="O4550" i="2" s="1"/>
  <c r="O4551" i="2" a="1"/>
  <c r="O4551" i="2"/>
  <c r="O4552" i="2" a="1"/>
  <c r="O4552" i="2" s="1"/>
  <c r="O4553" i="2" a="1"/>
  <c r="O4553" i="2" s="1"/>
  <c r="O4554" i="2" a="1"/>
  <c r="O4554" i="2"/>
  <c r="O4555" i="2" a="1"/>
  <c r="O4555" i="2" s="1"/>
  <c r="O4556" i="2" a="1"/>
  <c r="O4556" i="2" s="1"/>
  <c r="O4557" i="2" a="1"/>
  <c r="O4557" i="2" s="1"/>
  <c r="O4558" i="2" a="1"/>
  <c r="O4558" i="2" s="1"/>
  <c r="O4559" i="2" a="1"/>
  <c r="O4559" i="2" s="1"/>
  <c r="O4560" i="2" a="1"/>
  <c r="O4560" i="2" s="1"/>
  <c r="O4561" i="2" a="1"/>
  <c r="O4561" i="2" s="1"/>
  <c r="O4562" i="2" a="1"/>
  <c r="O4562" i="2" s="1"/>
  <c r="O4563" i="2" a="1"/>
  <c r="O4563" i="2" s="1"/>
  <c r="O4564" i="2" a="1"/>
  <c r="O4564" i="2" s="1"/>
  <c r="O4565" i="2" a="1"/>
  <c r="O4565" i="2" s="1"/>
  <c r="O4566" i="2" a="1"/>
  <c r="O4566" i="2" s="1"/>
  <c r="O4567" i="2" a="1"/>
  <c r="O4567" i="2" s="1"/>
  <c r="O4568" i="2" a="1"/>
  <c r="O4568" i="2" s="1"/>
  <c r="O4569" i="2" a="1"/>
  <c r="O4569" i="2" s="1"/>
  <c r="O4570" i="2" a="1"/>
  <c r="O4570" i="2" s="1"/>
  <c r="O4571" i="2" a="1"/>
  <c r="O4571" i="2" s="1"/>
  <c r="O4572" i="2" a="1"/>
  <c r="O4572" i="2" s="1"/>
  <c r="O4573" i="2" a="1"/>
  <c r="O4573" i="2" s="1"/>
  <c r="O4574" i="2" a="1"/>
  <c r="O4574" i="2"/>
  <c r="O4575" i="2" a="1"/>
  <c r="O4575" i="2" s="1"/>
  <c r="O4576" i="2" a="1"/>
  <c r="O4576" i="2" s="1"/>
  <c r="O4577" i="2" a="1"/>
  <c r="O4577" i="2" s="1"/>
  <c r="O4578" i="2" a="1"/>
  <c r="O4578" i="2"/>
  <c r="O4579" i="2" a="1"/>
  <c r="O4579" i="2" s="1"/>
  <c r="O4580" i="2" a="1"/>
  <c r="O4580" i="2" s="1"/>
  <c r="O4581" i="2" a="1"/>
  <c r="O4581" i="2" s="1"/>
  <c r="O4582" i="2" a="1"/>
  <c r="O4582" i="2" s="1"/>
  <c r="O4583" i="2" a="1"/>
  <c r="O4583" i="2" s="1"/>
  <c r="O4584" i="2" a="1"/>
  <c r="O4584" i="2" s="1"/>
  <c r="O4585" i="2" a="1"/>
  <c r="O4585" i="2" s="1"/>
  <c r="O4586" i="2" a="1"/>
  <c r="O4586" i="2" s="1"/>
  <c r="O4587" i="2" a="1"/>
  <c r="O4587" i="2" s="1"/>
  <c r="O4588" i="2" a="1"/>
  <c r="O4588" i="2" s="1"/>
  <c r="O4589" i="2" a="1"/>
  <c r="O4589" i="2" s="1"/>
  <c r="O4590" i="2" a="1"/>
  <c r="O4590" i="2" s="1"/>
  <c r="O4591" i="2" a="1"/>
  <c r="O4591" i="2"/>
  <c r="O4592" i="2" a="1"/>
  <c r="O4592" i="2" s="1"/>
  <c r="O4593" i="2" a="1"/>
  <c r="O4593" i="2" s="1"/>
  <c r="O4594" i="2" a="1"/>
  <c r="O4594" i="2" s="1"/>
  <c r="O4595" i="2" a="1"/>
  <c r="O4595" i="2"/>
  <c r="O4596" i="2" a="1"/>
  <c r="O4596" i="2" s="1"/>
  <c r="O4597" i="2" a="1"/>
  <c r="O4597" i="2"/>
  <c r="O4598" i="2" a="1"/>
  <c r="O4598" i="2" s="1"/>
  <c r="O4599" i="2" a="1"/>
  <c r="O4599" i="2" s="1"/>
  <c r="O4600" i="2" a="1"/>
  <c r="O4600" i="2" s="1"/>
  <c r="O4601" i="2" a="1"/>
  <c r="O4601" i="2"/>
  <c r="O4602" i="2" a="1"/>
  <c r="O4602" i="2" s="1"/>
  <c r="O4603" i="2" a="1"/>
  <c r="O4603" i="2"/>
  <c r="O4604" i="2" a="1"/>
  <c r="O4604" i="2" s="1"/>
  <c r="O4605" i="2" a="1"/>
  <c r="O4605" i="2" s="1"/>
  <c r="O4606" i="2" a="1"/>
  <c r="O4606" i="2" s="1"/>
  <c r="O4607" i="2" a="1"/>
  <c r="O4607" i="2" s="1"/>
  <c r="O4608" i="2" a="1"/>
  <c r="O4608" i="2" s="1"/>
  <c r="O4609" i="2" a="1"/>
  <c r="O4609" i="2" s="1"/>
  <c r="O4610" i="2" a="1"/>
  <c r="O4610" i="2" s="1"/>
  <c r="O4611" i="2" a="1"/>
  <c r="O4611" i="2" s="1"/>
  <c r="O4612" i="2" a="1"/>
  <c r="O4612" i="2" s="1"/>
  <c r="O4613" i="2" a="1"/>
  <c r="O4613" i="2" s="1"/>
  <c r="O4614" i="2" a="1"/>
  <c r="O4614" i="2" s="1"/>
  <c r="O4615" i="2" a="1"/>
  <c r="O4615" i="2" s="1"/>
  <c r="O4616" i="2" a="1"/>
  <c r="O4616" i="2" s="1"/>
  <c r="O4617" i="2" a="1"/>
  <c r="O4617" i="2" s="1"/>
  <c r="O4618" i="2" a="1"/>
  <c r="O4618" i="2" s="1"/>
  <c r="O4619" i="2" a="1"/>
  <c r="O4619" i="2" s="1"/>
  <c r="O4620" i="2" a="1"/>
  <c r="O4620" i="2" s="1"/>
  <c r="O4621" i="2" a="1"/>
  <c r="O4621" i="2" s="1"/>
  <c r="O4622" i="2" a="1"/>
  <c r="O4622" i="2" s="1"/>
  <c r="O4623" i="2" a="1"/>
  <c r="O4623" i="2"/>
  <c r="O4624" i="2" a="1"/>
  <c r="O4624" i="2" s="1"/>
  <c r="O4625" i="2" a="1"/>
  <c r="O4625" i="2" s="1"/>
  <c r="O4626" i="2" a="1"/>
  <c r="O4626" i="2" s="1"/>
  <c r="O4627" i="2" a="1"/>
  <c r="O4627" i="2" s="1"/>
  <c r="O4628" i="2" a="1"/>
  <c r="O4628" i="2" s="1"/>
  <c r="O4629" i="2" a="1"/>
  <c r="O4629" i="2" s="1"/>
  <c r="O4630" i="2" a="1"/>
  <c r="O4630" i="2" s="1"/>
  <c r="O4631" i="2" a="1"/>
  <c r="O4631" i="2" s="1"/>
  <c r="O4632" i="2" a="1"/>
  <c r="O4632" i="2" s="1"/>
  <c r="O4633" i="2" a="1"/>
  <c r="O4633" i="2"/>
  <c r="O4634" i="2" a="1"/>
  <c r="O4634" i="2" s="1"/>
  <c r="O4635" i="2" a="1"/>
  <c r="O4635" i="2" s="1"/>
  <c r="O4636" i="2" a="1"/>
  <c r="O4636" i="2" s="1"/>
  <c r="O4637" i="2" a="1"/>
  <c r="O4637" i="2" s="1"/>
  <c r="O4638" i="2" a="1"/>
  <c r="O4638" i="2" s="1"/>
  <c r="O4639" i="2" a="1"/>
  <c r="O4639" i="2" s="1"/>
  <c r="O4640" i="2" a="1"/>
  <c r="O4640" i="2" s="1"/>
  <c r="O4641" i="2" a="1"/>
  <c r="O4641" i="2" s="1"/>
  <c r="O4642" i="2" a="1"/>
  <c r="O4642" i="2" s="1"/>
  <c r="O4643" i="2" a="1"/>
  <c r="O4643" i="2" s="1"/>
  <c r="O4644" i="2" a="1"/>
  <c r="O4644" i="2" s="1"/>
  <c r="O4645" i="2" a="1"/>
  <c r="O4645" i="2" s="1"/>
  <c r="O4646" i="2" a="1"/>
  <c r="O4646" i="2"/>
  <c r="O4647" i="2" a="1"/>
  <c r="O4647" i="2" s="1"/>
  <c r="O4648" i="2" a="1"/>
  <c r="O4648" i="2" s="1"/>
  <c r="O4649" i="2" a="1"/>
  <c r="O4649" i="2" s="1"/>
  <c r="O4650" i="2" a="1"/>
  <c r="O4650" i="2" s="1"/>
  <c r="O4651" i="2" a="1"/>
  <c r="O4651" i="2" s="1"/>
  <c r="O4652" i="2" a="1"/>
  <c r="O4652" i="2"/>
  <c r="O4653" i="2" a="1"/>
  <c r="O4653" i="2" s="1"/>
  <c r="O4654" i="2" a="1"/>
  <c r="O4654" i="2"/>
  <c r="O4655" i="2" a="1"/>
  <c r="O4655" i="2" s="1"/>
  <c r="O4656" i="2" a="1"/>
  <c r="O4656" i="2" s="1"/>
  <c r="O4657" i="2" a="1"/>
  <c r="O4657" i="2" s="1"/>
  <c r="O4658" i="2" a="1"/>
  <c r="O4658" i="2" s="1"/>
  <c r="O4659" i="2" a="1"/>
  <c r="O4659" i="2" s="1"/>
  <c r="O4660" i="2" a="1"/>
  <c r="O4660" i="2" s="1"/>
  <c r="O4661" i="2" a="1"/>
  <c r="O4661" i="2" s="1"/>
  <c r="O4662" i="2" a="1"/>
  <c r="O4662" i="2" s="1"/>
  <c r="O4663" i="2" a="1"/>
  <c r="O4663" i="2" s="1"/>
  <c r="O4664" i="2" a="1"/>
  <c r="O4664" i="2"/>
  <c r="O4665" i="2" a="1"/>
  <c r="O4665" i="2" s="1"/>
  <c r="O4666" i="2" a="1"/>
  <c r="O4666" i="2" s="1"/>
  <c r="O4667" i="2" a="1"/>
  <c r="O4667" i="2" s="1"/>
  <c r="O4668" i="2" a="1"/>
  <c r="O4668" i="2" s="1"/>
  <c r="O4669" i="2" a="1"/>
  <c r="O4669" i="2" s="1"/>
  <c r="O4670" i="2" a="1"/>
  <c r="O4670" i="2"/>
  <c r="O4671" i="2" a="1"/>
  <c r="O4671" i="2" s="1"/>
  <c r="O4672" i="2" a="1"/>
  <c r="O4672" i="2" s="1"/>
  <c r="O4673" i="2" a="1"/>
  <c r="O4673" i="2" s="1"/>
  <c r="O4674" i="2" a="1"/>
  <c r="O4674" i="2" s="1"/>
  <c r="O4675" i="2" a="1"/>
  <c r="O4675" i="2" s="1"/>
  <c r="O4676" i="2" a="1"/>
  <c r="O4676" i="2" s="1"/>
  <c r="O4677" i="2" a="1"/>
  <c r="O4677" i="2" s="1"/>
  <c r="O4678" i="2" a="1"/>
  <c r="O4678" i="2" s="1"/>
  <c r="O4679" i="2" a="1"/>
  <c r="O4679" i="2" s="1"/>
  <c r="O4680" i="2" a="1"/>
  <c r="O4680" i="2" s="1"/>
  <c r="O4681" i="2" a="1"/>
  <c r="O4681" i="2" s="1"/>
  <c r="O4682" i="2" a="1"/>
  <c r="O4682" i="2" s="1"/>
  <c r="O4683" i="2" a="1"/>
  <c r="O4683" i="2" s="1"/>
  <c r="O4684" i="2" a="1"/>
  <c r="O4684" i="2" s="1"/>
  <c r="O4685" i="2" a="1"/>
  <c r="O4685" i="2"/>
  <c r="O4686" i="2" a="1"/>
  <c r="O4686" i="2" s="1"/>
  <c r="O4687" i="2" a="1"/>
  <c r="O4687" i="2" s="1"/>
  <c r="O4688" i="2" a="1"/>
  <c r="O4688" i="2" s="1"/>
  <c r="O4689" i="2" a="1"/>
  <c r="O4689" i="2" s="1"/>
  <c r="O4690" i="2" a="1"/>
  <c r="O4690" i="2" s="1"/>
  <c r="O4691" i="2" a="1"/>
  <c r="O4691" i="2" s="1"/>
  <c r="O4692" i="2" a="1"/>
  <c r="O4692" i="2" s="1"/>
  <c r="O4693" i="2" a="1"/>
  <c r="O4693" i="2" s="1"/>
  <c r="O4694" i="2" a="1"/>
  <c r="O4694" i="2"/>
  <c r="O4695" i="2" a="1"/>
  <c r="O4695" i="2" s="1"/>
  <c r="O4696" i="2" a="1"/>
  <c r="O4696" i="2" s="1"/>
  <c r="O4697" i="2" a="1"/>
  <c r="O4697" i="2" s="1"/>
  <c r="O4698" i="2" a="1"/>
  <c r="O4698" i="2"/>
  <c r="O4699" i="2" a="1"/>
  <c r="O4699" i="2" s="1"/>
  <c r="O4700" i="2" a="1"/>
  <c r="O4700" i="2" s="1"/>
  <c r="O4701" i="2" a="1"/>
  <c r="O4701" i="2" s="1"/>
  <c r="O4702" i="2" a="1"/>
  <c r="O4702" i="2"/>
  <c r="O4703" i="2" a="1"/>
  <c r="O4703" i="2" s="1"/>
  <c r="O4704" i="2" a="1"/>
  <c r="O4704" i="2" s="1"/>
  <c r="O4705" i="2" a="1"/>
  <c r="O4705" i="2" s="1"/>
  <c r="O4706" i="2" a="1"/>
  <c r="O4706" i="2" s="1"/>
  <c r="O4707" i="2" a="1"/>
  <c r="O4707" i="2" s="1"/>
  <c r="O4708" i="2" a="1"/>
  <c r="O4708" i="2" s="1"/>
  <c r="O4709" i="2" a="1"/>
  <c r="O4709" i="2" s="1"/>
  <c r="O4710" i="2" a="1"/>
  <c r="O4710" i="2" s="1"/>
  <c r="O4711" i="2" a="1"/>
  <c r="O4711" i="2" s="1"/>
  <c r="O4712" i="2" a="1"/>
  <c r="O4712" i="2"/>
  <c r="O4713" i="2" a="1"/>
  <c r="O4713" i="2" s="1"/>
  <c r="O4714" i="2" a="1"/>
  <c r="O4714" i="2"/>
  <c r="O4715" i="2" a="1"/>
  <c r="O4715" i="2" s="1"/>
  <c r="O4716" i="2" a="1"/>
  <c r="O4716" i="2" s="1"/>
  <c r="O4717" i="2" a="1"/>
  <c r="O4717" i="2" s="1"/>
  <c r="O4718" i="2" a="1"/>
  <c r="O4718" i="2"/>
  <c r="O4719" i="2" a="1"/>
  <c r="O4719" i="2" s="1"/>
  <c r="O4720" i="2" a="1"/>
  <c r="O4720" i="2" s="1"/>
  <c r="O4721" i="2" a="1"/>
  <c r="O4721" i="2" s="1"/>
  <c r="O4722" i="2" a="1"/>
  <c r="O4722" i="2" s="1"/>
  <c r="O4723" i="2" a="1"/>
  <c r="O4723" i="2"/>
  <c r="O4724" i="2" a="1"/>
  <c r="O4724" i="2" s="1"/>
  <c r="O4725" i="2" a="1"/>
  <c r="O4725" i="2" s="1"/>
  <c r="O4726" i="2" a="1"/>
  <c r="O4726" i="2" s="1"/>
  <c r="O4727" i="2" a="1"/>
  <c r="O4727" i="2"/>
  <c r="O4728" i="2" a="1"/>
  <c r="O4728" i="2" s="1"/>
  <c r="O4729" i="2" a="1"/>
  <c r="O4729" i="2" s="1"/>
  <c r="O4730" i="2" a="1"/>
  <c r="O4730" i="2" s="1"/>
  <c r="O4731" i="2" a="1"/>
  <c r="O4731" i="2" s="1"/>
  <c r="O4732" i="2" a="1"/>
  <c r="O4732" i="2" s="1"/>
  <c r="O4733" i="2" a="1"/>
  <c r="O4733" i="2" s="1"/>
  <c r="O4734" i="2" a="1"/>
  <c r="O4734" i="2" s="1"/>
  <c r="O4735" i="2" a="1"/>
  <c r="O4735" i="2" s="1"/>
  <c r="O4736" i="2" a="1"/>
  <c r="O4736" i="2"/>
  <c r="O4737" i="2" a="1"/>
  <c r="O4737" i="2" s="1"/>
  <c r="O4738" i="2" a="1"/>
  <c r="O4738" i="2" s="1"/>
  <c r="O4739" i="2" a="1"/>
  <c r="O4739" i="2" s="1"/>
  <c r="O4740" i="2" a="1"/>
  <c r="O4740" i="2" s="1"/>
  <c r="O4741" i="2" a="1"/>
  <c r="O4741" i="2" s="1"/>
  <c r="O4742" i="2" a="1"/>
  <c r="O4742" i="2" s="1"/>
  <c r="O4743" i="2" a="1"/>
  <c r="O4743" i="2" s="1"/>
  <c r="O4744" i="2" a="1"/>
  <c r="O4744" i="2" s="1"/>
  <c r="O4745" i="2" a="1"/>
  <c r="O4745" i="2" s="1"/>
  <c r="O4746" i="2" a="1"/>
  <c r="O4746" i="2" s="1"/>
  <c r="O4747" i="2" a="1"/>
  <c r="O4747" i="2" s="1"/>
  <c r="O4748" i="2" a="1"/>
  <c r="O4748" i="2" s="1"/>
  <c r="O4749" i="2" a="1"/>
  <c r="O4749" i="2" s="1"/>
  <c r="O4750" i="2" a="1"/>
  <c r="O4750" i="2" s="1"/>
  <c r="O4751" i="2" a="1"/>
  <c r="O4751" i="2" s="1"/>
  <c r="O4752" i="2" a="1"/>
  <c r="O4752" i="2" s="1"/>
  <c r="O4753" i="2" a="1"/>
  <c r="O4753" i="2" s="1"/>
  <c r="O4754" i="2" a="1"/>
  <c r="O4754" i="2"/>
  <c r="O4755" i="2" a="1"/>
  <c r="O4755" i="2" s="1"/>
  <c r="O4756" i="2" a="1"/>
  <c r="O4756" i="2" s="1"/>
  <c r="O4757" i="2" a="1"/>
  <c r="O4757" i="2"/>
  <c r="O4758" i="2" a="1"/>
  <c r="O4758" i="2"/>
  <c r="O4759" i="2" a="1"/>
  <c r="O4759" i="2"/>
  <c r="O4760" i="2" a="1"/>
  <c r="O4760" i="2"/>
  <c r="O4761" i="2" a="1"/>
  <c r="O4761" i="2"/>
  <c r="O4762" i="2" a="1"/>
  <c r="O4762" i="2"/>
  <c r="O4763" i="2" a="1"/>
  <c r="O4763" i="2"/>
  <c r="O4764" i="2" a="1"/>
  <c r="O4764" i="2"/>
  <c r="O4765" i="2" a="1"/>
  <c r="O4765" i="2"/>
  <c r="O4766" i="2" a="1"/>
  <c r="O4766" i="2"/>
  <c r="O4767" i="2" a="1"/>
  <c r="O4767" i="2"/>
  <c r="O4768" i="2" a="1"/>
  <c r="O4768" i="2"/>
  <c r="O4769" i="2" a="1"/>
  <c r="O4769" i="2"/>
  <c r="O4770" i="2" a="1"/>
  <c r="O4770" i="2"/>
  <c r="O4771" i="2" a="1"/>
  <c r="O4771" i="2" s="1"/>
  <c r="O4772" i="2" a="1"/>
  <c r="O4772" i="2"/>
  <c r="O4773" i="2" a="1"/>
  <c r="O4773" i="2" s="1"/>
  <c r="O4774" i="2" a="1"/>
  <c r="O4774" i="2"/>
  <c r="O4775" i="2" a="1"/>
  <c r="O4775" i="2" s="1"/>
  <c r="O4776" i="2" a="1"/>
  <c r="O4776" i="2" s="1"/>
  <c r="O4777" i="2" a="1"/>
  <c r="O4777" i="2" s="1"/>
  <c r="O4778" i="2" a="1"/>
  <c r="O4778" i="2" s="1"/>
  <c r="O4779" i="2" a="1"/>
  <c r="O4779" i="2" s="1"/>
  <c r="O4780" i="2" a="1"/>
  <c r="O4780" i="2" s="1"/>
  <c r="O4781" i="2" a="1"/>
  <c r="O4781" i="2" s="1"/>
  <c r="O4782" i="2" a="1"/>
  <c r="O4782" i="2"/>
  <c r="O4783" i="2" a="1"/>
  <c r="O4783" i="2"/>
  <c r="O4784" i="2" a="1"/>
  <c r="O4784" i="2"/>
  <c r="O4785" i="2" a="1"/>
  <c r="O4785" i="2" s="1"/>
  <c r="O4786" i="2" a="1"/>
  <c r="O4786" i="2" s="1"/>
  <c r="O4787" i="2" a="1"/>
  <c r="O4787" i="2" s="1"/>
  <c r="O4788" i="2" a="1"/>
  <c r="O4788" i="2" s="1"/>
  <c r="O4789" i="2" a="1"/>
  <c r="O4789" i="2"/>
  <c r="O4790" i="2" a="1"/>
  <c r="O4790" i="2" s="1"/>
  <c r="O4791" i="2" a="1"/>
  <c r="O4791" i="2"/>
  <c r="O4792" i="2" a="1"/>
  <c r="O4792" i="2" s="1"/>
  <c r="O4793" i="2" a="1"/>
  <c r="O4793" i="2" s="1"/>
  <c r="O4794" i="2" a="1"/>
  <c r="O4794" i="2" s="1"/>
  <c r="O4795" i="2" a="1"/>
  <c r="O4795" i="2" s="1"/>
  <c r="O4796" i="2" a="1"/>
  <c r="O4796" i="2" s="1"/>
  <c r="O4797" i="2" a="1"/>
  <c r="O4797" i="2"/>
  <c r="O4798" i="2" a="1"/>
  <c r="O4798" i="2" s="1"/>
  <c r="O4799" i="2" a="1"/>
  <c r="O4799" i="2"/>
  <c r="O4800" i="2" a="1"/>
  <c r="O4800" i="2" s="1"/>
  <c r="O4801" i="2" a="1"/>
  <c r="O4801" i="2"/>
  <c r="O4802" i="2" a="1"/>
  <c r="O4802" i="2" s="1"/>
  <c r="O4803" i="2" a="1"/>
  <c r="O4803" i="2" s="1"/>
  <c r="O4804" i="2" a="1"/>
  <c r="O4804" i="2" s="1"/>
  <c r="O4805" i="2" a="1"/>
  <c r="O4805" i="2" s="1"/>
  <c r="O4806" i="2" a="1"/>
  <c r="O4806" i="2" s="1"/>
  <c r="O4807" i="2" a="1"/>
  <c r="O4807" i="2" s="1"/>
  <c r="O4808" i="2" a="1"/>
  <c r="O4808" i="2" s="1"/>
  <c r="O4809" i="2" a="1"/>
  <c r="O4809" i="2" s="1"/>
  <c r="O4810" i="2" a="1"/>
  <c r="O4810" i="2" s="1"/>
  <c r="O4811" i="2" a="1"/>
  <c r="O4811" i="2"/>
  <c r="O4812" i="2" a="1"/>
  <c r="O4812" i="2" s="1"/>
  <c r="O4813" i="2" a="1"/>
  <c r="O4813" i="2" s="1"/>
  <c r="O4814" i="2" a="1"/>
  <c r="O4814" i="2" s="1"/>
  <c r="O4815" i="2" a="1"/>
  <c r="O4815" i="2" s="1"/>
  <c r="O4816" i="2" a="1"/>
  <c r="O4816" i="2" s="1"/>
  <c r="O4817" i="2" a="1"/>
  <c r="O4817" i="2" s="1"/>
  <c r="O4818" i="2" a="1"/>
  <c r="O4818" i="2" s="1"/>
  <c r="O4819" i="2" a="1"/>
  <c r="O4819" i="2" s="1"/>
  <c r="O4820" i="2" a="1"/>
  <c r="O4820" i="2" s="1"/>
  <c r="O4821" i="2" a="1"/>
  <c r="O4821" i="2" s="1"/>
  <c r="O4822" i="2" a="1"/>
  <c r="O4822" i="2" s="1"/>
  <c r="O4823" i="2" a="1"/>
  <c r="O4823" i="2" s="1"/>
  <c r="O4824" i="2" a="1"/>
  <c r="O4824" i="2"/>
  <c r="O4825" i="2" a="1"/>
  <c r="O4825" i="2" s="1"/>
  <c r="O4826" i="2" a="1"/>
  <c r="O4826" i="2"/>
  <c r="O4827" i="2" a="1"/>
  <c r="O4827" i="2" s="1"/>
  <c r="O4828" i="2" a="1"/>
  <c r="O4828" i="2"/>
  <c r="O4829" i="2" a="1"/>
  <c r="O4829" i="2"/>
  <c r="O4830" i="2" a="1"/>
  <c r="O4830" i="2" s="1"/>
  <c r="O4831" i="2" a="1"/>
  <c r="O4831" i="2" s="1"/>
  <c r="O4832" i="2" a="1"/>
  <c r="O4832" i="2" s="1"/>
  <c r="O4833" i="2" a="1"/>
  <c r="O4833" i="2" s="1"/>
  <c r="O4834" i="2" a="1"/>
  <c r="O4834" i="2" s="1"/>
  <c r="O4835" i="2" a="1"/>
  <c r="O4835" i="2" s="1"/>
  <c r="O4836" i="2" a="1"/>
  <c r="O4836" i="2"/>
  <c r="O4837" i="2" a="1"/>
  <c r="O4837" i="2" s="1"/>
  <c r="O4838" i="2" a="1"/>
  <c r="O4838" i="2" s="1"/>
  <c r="O4839" i="2" a="1"/>
  <c r="O4839" i="2" s="1"/>
  <c r="O4840" i="2" a="1"/>
  <c r="O4840" i="2" s="1"/>
  <c r="O4841" i="2" a="1"/>
  <c r="O4841" i="2" s="1"/>
  <c r="O4842" i="2" a="1"/>
  <c r="O4842" i="2" s="1"/>
  <c r="O4843" i="2" a="1"/>
  <c r="O4843" i="2" s="1"/>
  <c r="O4844" i="2" a="1"/>
  <c r="O4844" i="2" s="1"/>
  <c r="O4845" i="2" a="1"/>
  <c r="O4845" i="2" s="1"/>
  <c r="O4846" i="2" a="1"/>
  <c r="O4846" i="2" s="1"/>
  <c r="O4847" i="2" a="1"/>
  <c r="O4847" i="2" s="1"/>
  <c r="O4848" i="2" a="1"/>
  <c r="O4848" i="2" s="1"/>
  <c r="O4849" i="2" a="1"/>
  <c r="O4849" i="2" s="1"/>
  <c r="O4850" i="2" a="1"/>
  <c r="O4850" i="2"/>
  <c r="O4851" i="2" a="1"/>
  <c r="O4851" i="2" s="1"/>
  <c r="O4852" i="2" a="1"/>
  <c r="O4852" i="2" s="1"/>
  <c r="O4853" i="2" a="1"/>
  <c r="O4853" i="2" s="1"/>
  <c r="O4854" i="2" a="1"/>
  <c r="O4854" i="2" s="1"/>
  <c r="O4855" i="2" a="1"/>
  <c r="O4855" i="2" s="1"/>
  <c r="O4856" i="2" a="1"/>
  <c r="O4856" i="2" s="1"/>
  <c r="O4857" i="2" a="1"/>
  <c r="O4857" i="2" s="1"/>
  <c r="O4858" i="2" a="1"/>
  <c r="O4858" i="2" s="1"/>
  <c r="O4859" i="2" a="1"/>
  <c r="O4859" i="2" s="1"/>
  <c r="O4860" i="2" a="1"/>
  <c r="O4860" i="2" s="1"/>
  <c r="O4861" i="2" a="1"/>
  <c r="O4861" i="2" s="1"/>
  <c r="O4862" i="2" a="1"/>
  <c r="O4862" i="2"/>
  <c r="O4863" i="2" a="1"/>
  <c r="O4863" i="2" s="1"/>
  <c r="O4864" i="2" a="1"/>
  <c r="O4864" i="2" s="1"/>
  <c r="O4865" i="2" a="1"/>
  <c r="O4865" i="2" s="1"/>
  <c r="O4866" i="2" a="1"/>
  <c r="O4866" i="2" s="1"/>
  <c r="O4867" i="2" a="1"/>
  <c r="O4867" i="2" s="1"/>
  <c r="O4868" i="2" a="1"/>
  <c r="O4868" i="2" s="1"/>
  <c r="O4869" i="2" a="1"/>
  <c r="O4869" i="2" s="1"/>
  <c r="O4870" i="2" a="1"/>
  <c r="O4870" i="2" s="1"/>
  <c r="O4871" i="2" a="1"/>
  <c r="O4871" i="2" s="1"/>
  <c r="O4872" i="2" a="1"/>
  <c r="O4872" i="2" s="1"/>
  <c r="O4873" i="2" a="1"/>
  <c r="O4873" i="2" s="1"/>
  <c r="O4874" i="2" a="1"/>
  <c r="O4874" i="2" s="1"/>
  <c r="O4875" i="2" a="1"/>
  <c r="O4875" i="2" s="1"/>
  <c r="O4876" i="2" a="1"/>
  <c r="O4876" i="2" s="1"/>
  <c r="O4877" i="2" a="1"/>
  <c r="O4877" i="2" s="1"/>
  <c r="O4878" i="2" a="1"/>
  <c r="O4878" i="2" s="1"/>
  <c r="O4879" i="2" a="1"/>
  <c r="O4879" i="2" s="1"/>
  <c r="O4880" i="2" a="1"/>
  <c r="O4880" i="2" s="1"/>
  <c r="O4881" i="2" a="1"/>
  <c r="O4881" i="2" s="1"/>
  <c r="O4882" i="2" a="1"/>
  <c r="O4882" i="2" s="1"/>
  <c r="O4883" i="2" a="1"/>
  <c r="O4883" i="2" s="1"/>
  <c r="O4884" i="2" a="1"/>
  <c r="O4884" i="2" s="1"/>
  <c r="O4885" i="2" a="1"/>
  <c r="O4885" i="2" s="1"/>
  <c r="O4886" i="2" a="1"/>
  <c r="O4886" i="2" s="1"/>
  <c r="O4887" i="2" a="1"/>
  <c r="O4887" i="2" s="1"/>
  <c r="O4888" i="2" a="1"/>
  <c r="O4888" i="2" s="1"/>
  <c r="O4889" i="2" a="1"/>
  <c r="O4889" i="2" s="1"/>
  <c r="O4890" i="2" a="1"/>
  <c r="O4890" i="2" s="1"/>
  <c r="O4891" i="2" a="1"/>
  <c r="O4891" i="2"/>
  <c r="O4892" i="2" a="1"/>
  <c r="O4892" i="2" s="1"/>
  <c r="O4893" i="2" a="1"/>
  <c r="O4893" i="2"/>
  <c r="O4894" i="2" a="1"/>
  <c r="O4894" i="2" s="1"/>
  <c r="O4895" i="2" a="1"/>
  <c r="O4895" i="2"/>
  <c r="O4896" i="2" a="1"/>
  <c r="O4896" i="2" s="1"/>
  <c r="O4897" i="2" a="1"/>
  <c r="O4897" i="2" s="1"/>
  <c r="O4898" i="2" a="1"/>
  <c r="O4898" i="2" s="1"/>
  <c r="O4899" i="2" a="1"/>
  <c r="O4899" i="2" s="1"/>
  <c r="O4900" i="2" a="1"/>
  <c r="O4900" i="2" s="1"/>
  <c r="O4901" i="2" a="1"/>
  <c r="O4901" i="2" s="1"/>
  <c r="O4902" i="2" a="1"/>
  <c r="O4902" i="2" s="1"/>
  <c r="O4903" i="2" a="1"/>
  <c r="O4903" i="2" s="1"/>
  <c r="O4904" i="2" a="1"/>
  <c r="O4904" i="2" s="1"/>
  <c r="O4905" i="2" a="1"/>
  <c r="O4905" i="2" s="1"/>
  <c r="O4906" i="2" a="1"/>
  <c r="O4906" i="2" s="1"/>
  <c r="O4907" i="2" a="1"/>
  <c r="O4907" i="2" s="1"/>
  <c r="O4908" i="2" a="1"/>
  <c r="O4908" i="2"/>
  <c r="O4909" i="2" a="1"/>
  <c r="O4909" i="2" s="1"/>
  <c r="O4910" i="2" a="1"/>
  <c r="O4910" i="2" s="1"/>
  <c r="O4911" i="2" a="1"/>
  <c r="O4911" i="2" s="1"/>
  <c r="O4912" i="2" a="1"/>
  <c r="O4912" i="2" s="1"/>
  <c r="O4913" i="2" a="1"/>
  <c r="O4913" i="2" s="1"/>
  <c r="O4914" i="2" a="1"/>
  <c r="O4914" i="2" s="1"/>
  <c r="O4915" i="2" a="1"/>
  <c r="O4915" i="2" s="1"/>
  <c r="O4916" i="2" a="1"/>
  <c r="O4916" i="2"/>
  <c r="O4917" i="2" a="1"/>
  <c r="O4917" i="2" s="1"/>
  <c r="O4918" i="2" a="1"/>
  <c r="O4918" i="2" s="1"/>
  <c r="O4919" i="2" a="1"/>
  <c r="O4919" i="2" s="1"/>
  <c r="O4920" i="2" a="1"/>
  <c r="O4920" i="2" s="1"/>
  <c r="O4921" i="2" a="1"/>
  <c r="O4921" i="2" s="1"/>
  <c r="O4922" i="2" a="1"/>
  <c r="O4922" i="2"/>
  <c r="O4923" i="2" a="1"/>
  <c r="O4923" i="2" s="1"/>
  <c r="O4924" i="2" a="1"/>
  <c r="O4924" i="2" s="1"/>
  <c r="O4925" i="2" a="1"/>
  <c r="O4925" i="2" s="1"/>
  <c r="O4926" i="2" a="1"/>
  <c r="O4926" i="2" s="1"/>
  <c r="O4927" i="2" a="1"/>
  <c r="O4927" i="2" s="1"/>
  <c r="O4928" i="2" a="1"/>
  <c r="O4928" i="2" s="1"/>
  <c r="O4929" i="2" a="1"/>
  <c r="O4929" i="2" s="1"/>
  <c r="O4930" i="2" a="1"/>
  <c r="O4930" i="2" s="1"/>
  <c r="O4931" i="2" a="1"/>
  <c r="O4931" i="2" s="1"/>
  <c r="O4932" i="2" a="1"/>
  <c r="O4932" i="2" s="1"/>
  <c r="O4933" i="2" a="1"/>
  <c r="O4933" i="2" s="1"/>
  <c r="O4934" i="2" a="1"/>
  <c r="O4934" i="2" s="1"/>
  <c r="O4935" i="2" a="1"/>
  <c r="O4935" i="2" s="1"/>
  <c r="O4936" i="2" a="1"/>
  <c r="O4936" i="2" s="1"/>
  <c r="O4937" i="2" a="1"/>
  <c r="O4937" i="2" s="1"/>
  <c r="O4938" i="2" a="1"/>
  <c r="O4938" i="2" s="1"/>
  <c r="O4939" i="2" a="1"/>
  <c r="O4939" i="2" s="1"/>
  <c r="O4940" i="2" a="1"/>
  <c r="O4940" i="2" s="1"/>
  <c r="O4941" i="2" a="1"/>
  <c r="O4941" i="2" s="1"/>
  <c r="O4942" i="2" a="1"/>
  <c r="O4942" i="2" s="1"/>
  <c r="O4943" i="2" a="1"/>
  <c r="O4943" i="2" s="1"/>
  <c r="O4944" i="2" a="1"/>
  <c r="O4944" i="2" s="1"/>
  <c r="O4945" i="2" a="1"/>
  <c r="O4945" i="2" s="1"/>
  <c r="O4946" i="2" a="1"/>
  <c r="O4946" i="2" s="1"/>
  <c r="O4947" i="2" a="1"/>
  <c r="O4947" i="2" s="1"/>
  <c r="O4948" i="2" a="1"/>
  <c r="O4948" i="2" s="1"/>
  <c r="O4949" i="2" a="1"/>
  <c r="O4949" i="2" s="1"/>
  <c r="O4950" i="2" a="1"/>
  <c r="O4950" i="2" s="1"/>
  <c r="O4951" i="2" a="1"/>
  <c r="O4951" i="2" s="1"/>
  <c r="O4952" i="2" a="1"/>
  <c r="O4952" i="2" s="1"/>
  <c r="O4953" i="2" a="1"/>
  <c r="O4953" i="2" s="1"/>
  <c r="O4954" i="2" a="1"/>
  <c r="O4954" i="2" s="1"/>
  <c r="O4955" i="2" a="1"/>
  <c r="O4955" i="2" s="1"/>
  <c r="O4956" i="2" a="1"/>
  <c r="O4956" i="2" s="1"/>
  <c r="O4957" i="2" a="1"/>
  <c r="O4957" i="2"/>
  <c r="O4958" i="2" a="1"/>
  <c r="O4958" i="2" s="1"/>
  <c r="O4959" i="2" a="1"/>
  <c r="O4959" i="2" s="1"/>
  <c r="O4960" i="2" a="1"/>
  <c r="O4960" i="2" s="1"/>
  <c r="O4961" i="2" a="1"/>
  <c r="O4961" i="2" s="1"/>
  <c r="O4962" i="2" a="1"/>
  <c r="O4962" i="2" s="1"/>
  <c r="O4963" i="2" a="1"/>
  <c r="O4963" i="2"/>
  <c r="O4964" i="2" a="1"/>
  <c r="O4964" i="2" s="1"/>
  <c r="O4965" i="2" a="1"/>
  <c r="O4965" i="2" s="1"/>
  <c r="O4966" i="2" a="1"/>
  <c r="O4966" i="2" s="1"/>
  <c r="O4967" i="2" a="1"/>
  <c r="O4967" i="2" s="1"/>
  <c r="O4968" i="2" a="1"/>
  <c r="O4968" i="2" s="1"/>
  <c r="O4969" i="2" a="1"/>
  <c r="O4969" i="2" s="1"/>
  <c r="O4970" i="2" a="1"/>
  <c r="O4970" i="2"/>
  <c r="O4971" i="2" a="1"/>
  <c r="O4971" i="2" s="1"/>
  <c r="O4972" i="2" a="1"/>
  <c r="O4972" i="2" s="1"/>
  <c r="O4973" i="2" a="1"/>
  <c r="O4973" i="2" s="1"/>
  <c r="O4974" i="2" a="1"/>
  <c r="O4974" i="2" s="1"/>
  <c r="O4975" i="2" a="1"/>
  <c r="O4975" i="2" s="1"/>
  <c r="O4976" i="2" a="1"/>
  <c r="O4976" i="2" s="1"/>
  <c r="O4977" i="2" a="1"/>
  <c r="O4977" i="2" s="1"/>
  <c r="O4978" i="2" a="1"/>
  <c r="O4978" i="2" s="1"/>
  <c r="O4979" i="2" a="1"/>
  <c r="O4979" i="2" s="1"/>
  <c r="O4980" i="2" a="1"/>
  <c r="O4980" i="2" s="1"/>
  <c r="O4981" i="2" a="1"/>
  <c r="O4981" i="2" s="1"/>
  <c r="O4982" i="2" a="1"/>
  <c r="O4982" i="2"/>
  <c r="O4983" i="2" a="1"/>
  <c r="O4983" i="2" s="1"/>
  <c r="O4984" i="2" a="1"/>
  <c r="O4984" i="2"/>
  <c r="O4985" i="2" a="1"/>
  <c r="O4985" i="2" s="1"/>
  <c r="O4986" i="2" a="1"/>
  <c r="O4986" i="2" s="1"/>
  <c r="O4987" i="2" a="1"/>
  <c r="O4987" i="2" s="1"/>
  <c r="O4988" i="2" a="1"/>
  <c r="O4988" i="2" s="1"/>
  <c r="O4989" i="2" a="1"/>
  <c r="O4989" i="2" s="1"/>
  <c r="O4990" i="2" a="1"/>
  <c r="O4990" i="2" s="1"/>
  <c r="O4991" i="2" a="1"/>
  <c r="O4991" i="2" s="1"/>
  <c r="O4992" i="2" a="1"/>
  <c r="O4992" i="2" s="1"/>
  <c r="O4993" i="2" a="1"/>
  <c r="O4993" i="2" s="1"/>
  <c r="O4994" i="2" a="1"/>
  <c r="O4994" i="2" s="1"/>
  <c r="O4995" i="2" a="1"/>
  <c r="O4995" i="2" s="1"/>
  <c r="O4996" i="2" a="1"/>
  <c r="O4996" i="2" s="1"/>
  <c r="O4997" i="2" a="1"/>
  <c r="O4997" i="2" s="1"/>
  <c r="O4998" i="2" a="1"/>
  <c r="O4998" i="2" s="1"/>
  <c r="O4999" i="2" a="1"/>
  <c r="O4999" i="2" s="1"/>
  <c r="O5000" i="2" a="1"/>
  <c r="O5000" i="2" s="1"/>
  <c r="O5001" i="2" a="1"/>
  <c r="O5001" i="2" s="1"/>
  <c r="O3" i="2" a="1"/>
  <c r="O3" i="2"/>
  <c r="O4" i="2" a="1"/>
  <c r="O4" i="2"/>
  <c r="O5" i="2" a="1"/>
  <c r="O5" i="2"/>
  <c r="O6" i="2" a="1"/>
  <c r="O6" i="2"/>
  <c r="O7" i="2" a="1"/>
  <c r="O7" i="2"/>
  <c r="O2" i="2" a="1"/>
  <c r="O2" i="2"/>
  <c r="M23" i="2" a="1"/>
  <c r="M23" i="2"/>
  <c r="M24" i="2" a="1"/>
  <c r="M24" i="2"/>
  <c r="M25" i="2" a="1"/>
  <c r="M25" i="2"/>
  <c r="M26" i="2" a="1"/>
  <c r="M26" i="2"/>
  <c r="M27" i="2" a="1"/>
  <c r="M27" i="2"/>
  <c r="M28" i="2" a="1"/>
  <c r="M28" i="2"/>
  <c r="M29" i="2" a="1"/>
  <c r="M29" i="2"/>
  <c r="M30" i="2" a="1"/>
  <c r="M30" i="2"/>
  <c r="M31" i="2" a="1"/>
  <c r="M31" i="2"/>
  <c r="M32" i="2" a="1"/>
  <c r="M32" i="2"/>
  <c r="M33" i="2" a="1"/>
  <c r="M33" i="2"/>
  <c r="M34" i="2" a="1"/>
  <c r="M34" i="2"/>
  <c r="M35" i="2" a="1"/>
  <c r="M35" i="2"/>
  <c r="M36" i="2" a="1"/>
  <c r="M36" i="2"/>
  <c r="M37" i="2" a="1"/>
  <c r="M37" i="2"/>
  <c r="M38" i="2" a="1"/>
  <c r="M38" i="2"/>
  <c r="M39" i="2" a="1"/>
  <c r="M39" i="2"/>
  <c r="M40" i="2" a="1"/>
  <c r="M40" i="2"/>
  <c r="M41" i="2" a="1"/>
  <c r="M41" i="2"/>
  <c r="M42" i="2" a="1"/>
  <c r="M42" i="2"/>
  <c r="M43" i="2" a="1"/>
  <c r="M43" i="2"/>
  <c r="M44" i="2" a="1"/>
  <c r="M44" i="2"/>
  <c r="M45" i="2" a="1"/>
  <c r="M45" i="2"/>
  <c r="M46" i="2" a="1"/>
  <c r="M46" i="2"/>
  <c r="M47" i="2" a="1"/>
  <c r="M47" i="2"/>
  <c r="M48" i="2" a="1"/>
  <c r="M48" i="2"/>
  <c r="M49" i="2" a="1"/>
  <c r="M49" i="2"/>
  <c r="M50" i="2" a="1"/>
  <c r="M50" i="2"/>
  <c r="M51" i="2" a="1"/>
  <c r="M51" i="2"/>
  <c r="M52" i="2" a="1"/>
  <c r="M52" i="2"/>
  <c r="M53" i="2" a="1"/>
  <c r="M53" i="2"/>
  <c r="M54" i="2" a="1"/>
  <c r="M54" i="2"/>
  <c r="M55" i="2" a="1"/>
  <c r="M55" i="2"/>
  <c r="M56" i="2" a="1"/>
  <c r="M56" i="2"/>
  <c r="M57" i="2" a="1"/>
  <c r="M57" i="2"/>
  <c r="M58" i="2" a="1"/>
  <c r="M58" i="2"/>
  <c r="M59" i="2" a="1"/>
  <c r="M59" i="2"/>
  <c r="M60" i="2" a="1"/>
  <c r="M60" i="2"/>
  <c r="M61" i="2" a="1"/>
  <c r="M61" i="2"/>
  <c r="M62" i="2" a="1"/>
  <c r="M62" i="2"/>
  <c r="M63" i="2" a="1"/>
  <c r="M63" i="2"/>
  <c r="M64" i="2" a="1"/>
  <c r="M64" i="2"/>
  <c r="M65" i="2" a="1"/>
  <c r="M65" i="2"/>
  <c r="M66" i="2" a="1"/>
  <c r="M66" i="2"/>
  <c r="M67" i="2" a="1"/>
  <c r="M67" i="2"/>
  <c r="M68" i="2" a="1"/>
  <c r="M68" i="2"/>
  <c r="M69" i="2" a="1"/>
  <c r="M69" i="2"/>
  <c r="M70" i="2" a="1"/>
  <c r="M70" i="2"/>
  <c r="M71" i="2" a="1"/>
  <c r="M71" i="2"/>
  <c r="M72" i="2" a="1"/>
  <c r="M72" i="2"/>
  <c r="M73" i="2" a="1"/>
  <c r="M73" i="2"/>
  <c r="M74" i="2" a="1"/>
  <c r="M74" i="2"/>
  <c r="M75" i="2" a="1"/>
  <c r="M75" i="2"/>
  <c r="M76" i="2" a="1"/>
  <c r="M76" i="2"/>
  <c r="M77" i="2" a="1"/>
  <c r="M77" i="2"/>
  <c r="M78" i="2" a="1"/>
  <c r="M78" i="2"/>
  <c r="M79" i="2" a="1"/>
  <c r="M79" i="2"/>
  <c r="M80" i="2" a="1"/>
  <c r="M80" i="2"/>
  <c r="M81" i="2" a="1"/>
  <c r="M81" i="2"/>
  <c r="M82" i="2" a="1"/>
  <c r="M82" i="2"/>
  <c r="M83" i="2" a="1"/>
  <c r="M83" i="2"/>
  <c r="M84" i="2" a="1"/>
  <c r="M84" i="2"/>
  <c r="M85" i="2" a="1"/>
  <c r="M85" i="2"/>
  <c r="M86" i="2" a="1"/>
  <c r="M86" i="2"/>
  <c r="M87" i="2" a="1"/>
  <c r="M87" i="2"/>
  <c r="M88" i="2" a="1"/>
  <c r="M88" i="2"/>
  <c r="M89" i="2" a="1"/>
  <c r="M89" i="2"/>
  <c r="M90" i="2" a="1"/>
  <c r="M90" i="2"/>
  <c r="M91" i="2" a="1"/>
  <c r="M91" i="2"/>
  <c r="M92" i="2" a="1"/>
  <c r="M92" i="2"/>
  <c r="M93" i="2" a="1"/>
  <c r="M93" i="2"/>
  <c r="M94" i="2" a="1"/>
  <c r="M94" i="2"/>
  <c r="M95" i="2" a="1"/>
  <c r="M95" i="2"/>
  <c r="M96" i="2" a="1"/>
  <c r="M96" i="2"/>
  <c r="M97" i="2" a="1"/>
  <c r="M97" i="2"/>
  <c r="M98" i="2" a="1"/>
  <c r="M98" i="2"/>
  <c r="M99" i="2" a="1"/>
  <c r="M99" i="2"/>
  <c r="M100" i="2" a="1"/>
  <c r="M100" i="2"/>
  <c r="M101" i="2" a="1"/>
  <c r="M101" i="2"/>
  <c r="M102" i="2" a="1"/>
  <c r="M102" i="2"/>
  <c r="M103" i="2" a="1"/>
  <c r="M103" i="2"/>
  <c r="M104" i="2" a="1"/>
  <c r="M104" i="2"/>
  <c r="M105" i="2" a="1"/>
  <c r="M105" i="2"/>
  <c r="M106" i="2" a="1"/>
  <c r="M106" i="2"/>
  <c r="M107" i="2" a="1"/>
  <c r="M107" i="2"/>
  <c r="M108" i="2" a="1"/>
  <c r="M108" i="2"/>
  <c r="M109" i="2" a="1"/>
  <c r="M109" i="2"/>
  <c r="M110" i="2" a="1"/>
  <c r="M110" i="2"/>
  <c r="M111" i="2" a="1"/>
  <c r="M111" i="2"/>
  <c r="M112" i="2" a="1"/>
  <c r="M112" i="2"/>
  <c r="M113" i="2" a="1"/>
  <c r="M113" i="2"/>
  <c r="M114" i="2" a="1"/>
  <c r="M114" i="2"/>
  <c r="M115" i="2" a="1"/>
  <c r="M115" i="2"/>
  <c r="M116" i="2" a="1"/>
  <c r="M116" i="2"/>
  <c r="M117" i="2" a="1"/>
  <c r="M117" i="2"/>
  <c r="M118" i="2" a="1"/>
  <c r="M118" i="2"/>
  <c r="M119" i="2" a="1"/>
  <c r="M119" i="2"/>
  <c r="M120" i="2" a="1"/>
  <c r="M120" i="2"/>
  <c r="M121" i="2" a="1"/>
  <c r="M121" i="2"/>
  <c r="M122" i="2" a="1"/>
  <c r="M122" i="2"/>
  <c r="M123" i="2" a="1"/>
  <c r="M123" i="2"/>
  <c r="M124" i="2" a="1"/>
  <c r="M124" i="2"/>
  <c r="M125" i="2" a="1"/>
  <c r="M125" i="2"/>
  <c r="M126" i="2" a="1"/>
  <c r="M126" i="2"/>
  <c r="M127" i="2" a="1"/>
  <c r="M127" i="2"/>
  <c r="M128" i="2" a="1"/>
  <c r="M128" i="2"/>
  <c r="M129" i="2" a="1"/>
  <c r="M129" i="2"/>
  <c r="M130" i="2" a="1"/>
  <c r="M130" i="2"/>
  <c r="M131" i="2" a="1"/>
  <c r="M131" i="2"/>
  <c r="M132" i="2" a="1"/>
  <c r="M132" i="2"/>
  <c r="M133" i="2" a="1"/>
  <c r="M133" i="2"/>
  <c r="M134" i="2" a="1"/>
  <c r="M134" i="2"/>
  <c r="M135" i="2" a="1"/>
  <c r="M135" i="2"/>
  <c r="M136" i="2" a="1"/>
  <c r="M136" i="2"/>
  <c r="M137" i="2" a="1"/>
  <c r="M137" i="2"/>
  <c r="M138" i="2" a="1"/>
  <c r="M138" i="2"/>
  <c r="M139" i="2" a="1"/>
  <c r="M139" i="2"/>
  <c r="M140" i="2" a="1"/>
  <c r="M140" i="2"/>
  <c r="M141" i="2" a="1"/>
  <c r="M141" i="2"/>
  <c r="M142" i="2" a="1"/>
  <c r="M142" i="2"/>
  <c r="M143" i="2" a="1"/>
  <c r="M143" i="2"/>
  <c r="M144" i="2" a="1"/>
  <c r="M144" i="2"/>
  <c r="M145" i="2" a="1"/>
  <c r="M145" i="2"/>
  <c r="M146" i="2" a="1"/>
  <c r="M146" i="2"/>
  <c r="M147" i="2" a="1"/>
  <c r="M147" i="2"/>
  <c r="M148" i="2" a="1"/>
  <c r="M148" i="2"/>
  <c r="M149" i="2" a="1"/>
  <c r="M149" i="2"/>
  <c r="M150" i="2" a="1"/>
  <c r="M150" i="2"/>
  <c r="M151" i="2" a="1"/>
  <c r="M151" i="2"/>
  <c r="M152" i="2" a="1"/>
  <c r="M152" i="2"/>
  <c r="M153" i="2" a="1"/>
  <c r="M153" i="2"/>
  <c r="M154" i="2" a="1"/>
  <c r="M154" i="2"/>
  <c r="M155" i="2" a="1"/>
  <c r="M155" i="2"/>
  <c r="M156" i="2" a="1"/>
  <c r="M156" i="2"/>
  <c r="M157" i="2" a="1"/>
  <c r="M157" i="2"/>
  <c r="M158" i="2" a="1"/>
  <c r="M158" i="2"/>
  <c r="M159" i="2" a="1"/>
  <c r="M159" i="2"/>
  <c r="M160" i="2" a="1"/>
  <c r="M160" i="2"/>
  <c r="M161" i="2" a="1"/>
  <c r="M161" i="2"/>
  <c r="M162" i="2" a="1"/>
  <c r="M162" i="2"/>
  <c r="M163" i="2" a="1"/>
  <c r="M163" i="2"/>
  <c r="M164" i="2" a="1"/>
  <c r="M164" i="2"/>
  <c r="M165" i="2" a="1"/>
  <c r="M165" i="2"/>
  <c r="M166" i="2" a="1"/>
  <c r="M166" i="2"/>
  <c r="M167" i="2" a="1"/>
  <c r="M167" i="2"/>
  <c r="M168" i="2" a="1"/>
  <c r="M168" i="2"/>
  <c r="M169" i="2" a="1"/>
  <c r="M169" i="2"/>
  <c r="M170" i="2" a="1"/>
  <c r="M170" i="2"/>
  <c r="M171" i="2" a="1"/>
  <c r="M171" i="2"/>
  <c r="M172" i="2" a="1"/>
  <c r="M172" i="2"/>
  <c r="M173" i="2" a="1"/>
  <c r="M173" i="2"/>
  <c r="M174" i="2" a="1"/>
  <c r="M174" i="2"/>
  <c r="M175" i="2" a="1"/>
  <c r="M175" i="2"/>
  <c r="M176" i="2" a="1"/>
  <c r="M176" i="2"/>
  <c r="M177" i="2" a="1"/>
  <c r="M177" i="2"/>
  <c r="M178" i="2" a="1"/>
  <c r="M178" i="2"/>
  <c r="M179" i="2" a="1"/>
  <c r="M179" i="2"/>
  <c r="M180" i="2" a="1"/>
  <c r="M180" i="2"/>
  <c r="M181" i="2" a="1"/>
  <c r="M181" i="2"/>
  <c r="M182" i="2" a="1"/>
  <c r="M182" i="2"/>
  <c r="M183" i="2" a="1"/>
  <c r="M183" i="2"/>
  <c r="M184" i="2" a="1"/>
  <c r="M184" i="2"/>
  <c r="M185" i="2" a="1"/>
  <c r="M185" i="2"/>
  <c r="M186" i="2" a="1"/>
  <c r="M186" i="2"/>
  <c r="M187" i="2" a="1"/>
  <c r="M187" i="2"/>
  <c r="M188" i="2" a="1"/>
  <c r="M188" i="2"/>
  <c r="M189" i="2" a="1"/>
  <c r="M189" i="2"/>
  <c r="M190" i="2" a="1"/>
  <c r="M190" i="2"/>
  <c r="M191" i="2" a="1"/>
  <c r="M191" i="2"/>
  <c r="M192" i="2" a="1"/>
  <c r="M192" i="2"/>
  <c r="M193" i="2" a="1"/>
  <c r="M193" i="2"/>
  <c r="M194" i="2" a="1"/>
  <c r="M194" i="2"/>
  <c r="M195" i="2" a="1"/>
  <c r="M195" i="2"/>
  <c r="M196" i="2" a="1"/>
  <c r="M196" i="2"/>
  <c r="M197" i="2" a="1"/>
  <c r="M197" i="2"/>
  <c r="M198" i="2" a="1"/>
  <c r="M198" i="2"/>
  <c r="M199" i="2" a="1"/>
  <c r="M199" i="2"/>
  <c r="M200" i="2" a="1"/>
  <c r="M200" i="2"/>
  <c r="M201" i="2" a="1"/>
  <c r="M201" i="2"/>
  <c r="M202" i="2" a="1"/>
  <c r="M202" i="2"/>
  <c r="M203" i="2" a="1"/>
  <c r="M203" i="2"/>
  <c r="M204" i="2" a="1"/>
  <c r="M204" i="2"/>
  <c r="M205" i="2" a="1"/>
  <c r="M205" i="2"/>
  <c r="M206" i="2" a="1"/>
  <c r="M206" i="2"/>
  <c r="M207" i="2" a="1"/>
  <c r="M207" i="2"/>
  <c r="M208" i="2" a="1"/>
  <c r="M208" i="2"/>
  <c r="M209" i="2" a="1"/>
  <c r="M209" i="2"/>
  <c r="M210" i="2" a="1"/>
  <c r="M210" i="2"/>
  <c r="M211" i="2" a="1"/>
  <c r="M211" i="2"/>
  <c r="M212" i="2" a="1"/>
  <c r="M212" i="2"/>
  <c r="M213" i="2" a="1"/>
  <c r="M213" i="2"/>
  <c r="M214" i="2" a="1"/>
  <c r="M214" i="2"/>
  <c r="M215" i="2" a="1"/>
  <c r="M215" i="2"/>
  <c r="M216" i="2" a="1"/>
  <c r="M216" i="2"/>
  <c r="M217" i="2" a="1"/>
  <c r="M217" i="2"/>
  <c r="M218" i="2" a="1"/>
  <c r="M218" i="2"/>
  <c r="M219" i="2" a="1"/>
  <c r="M219" i="2"/>
  <c r="M220" i="2" a="1"/>
  <c r="M220" i="2"/>
  <c r="M221" i="2" a="1"/>
  <c r="M221" i="2"/>
  <c r="M222" i="2" a="1"/>
  <c r="M222" i="2"/>
  <c r="M223" i="2" a="1"/>
  <c r="M223" i="2"/>
  <c r="M224" i="2" a="1"/>
  <c r="M224" i="2"/>
  <c r="M225" i="2" a="1"/>
  <c r="M225" i="2"/>
  <c r="M226" i="2" a="1"/>
  <c r="M226" i="2"/>
  <c r="M227" i="2" a="1"/>
  <c r="M227" i="2"/>
  <c r="M228" i="2" a="1"/>
  <c r="M228" i="2"/>
  <c r="M229" i="2" a="1"/>
  <c r="M229" i="2"/>
  <c r="M230" i="2" a="1"/>
  <c r="M230" i="2"/>
  <c r="M231" i="2" a="1"/>
  <c r="M231" i="2"/>
  <c r="M232" i="2" a="1"/>
  <c r="M232" i="2"/>
  <c r="M233" i="2" a="1"/>
  <c r="M233" i="2"/>
  <c r="M234" i="2" a="1"/>
  <c r="M234" i="2"/>
  <c r="M235" i="2" a="1"/>
  <c r="M235" i="2"/>
  <c r="M236" i="2" a="1"/>
  <c r="M236" i="2"/>
  <c r="M237" i="2" a="1"/>
  <c r="M237" i="2"/>
  <c r="M238" i="2" a="1"/>
  <c r="M238" i="2"/>
  <c r="M239" i="2" a="1"/>
  <c r="M239" i="2"/>
  <c r="M240" i="2" a="1"/>
  <c r="M240" i="2"/>
  <c r="M241" i="2" a="1"/>
  <c r="M241" i="2"/>
  <c r="M242" i="2" a="1"/>
  <c r="M242" i="2"/>
  <c r="M243" i="2" a="1"/>
  <c r="M243" i="2"/>
  <c r="M244" i="2" a="1"/>
  <c r="M244" i="2"/>
  <c r="M245" i="2" a="1"/>
  <c r="M245" i="2"/>
  <c r="M246" i="2" a="1"/>
  <c r="M246" i="2"/>
  <c r="M247" i="2" a="1"/>
  <c r="M247" i="2"/>
  <c r="M248" i="2" a="1"/>
  <c r="M248" i="2"/>
  <c r="M249" i="2" a="1"/>
  <c r="M249" i="2"/>
  <c r="M250" i="2" a="1"/>
  <c r="M250" i="2"/>
  <c r="M251" i="2" a="1"/>
  <c r="M251" i="2"/>
  <c r="M252" i="2" a="1"/>
  <c r="M252" i="2"/>
  <c r="M253" i="2" a="1"/>
  <c r="M253" i="2"/>
  <c r="M254" i="2" a="1"/>
  <c r="M254" i="2"/>
  <c r="M255" i="2" a="1"/>
  <c r="M255" i="2"/>
  <c r="M256" i="2" a="1"/>
  <c r="M256" i="2"/>
  <c r="M257" i="2" a="1"/>
  <c r="M257" i="2"/>
  <c r="M258" i="2" a="1"/>
  <c r="M258" i="2"/>
  <c r="M259" i="2" a="1"/>
  <c r="M259" i="2"/>
  <c r="M260" i="2" a="1"/>
  <c r="M260" i="2"/>
  <c r="M261" i="2" a="1"/>
  <c r="M261" i="2"/>
  <c r="M262" i="2" a="1"/>
  <c r="M262" i="2"/>
  <c r="M263" i="2" a="1"/>
  <c r="M263" i="2"/>
  <c r="M264" i="2" a="1"/>
  <c r="M264" i="2"/>
  <c r="M265" i="2" a="1"/>
  <c r="M265" i="2"/>
  <c r="M266" i="2" a="1"/>
  <c r="M266" i="2"/>
  <c r="M267" i="2" a="1"/>
  <c r="M267" i="2"/>
  <c r="M268" i="2" a="1"/>
  <c r="M268" i="2"/>
  <c r="M269" i="2" a="1"/>
  <c r="M269" i="2"/>
  <c r="M270" i="2" a="1"/>
  <c r="M270" i="2"/>
  <c r="M271" i="2" a="1"/>
  <c r="M271" i="2"/>
  <c r="M272" i="2" a="1"/>
  <c r="M272" i="2"/>
  <c r="M273" i="2" a="1"/>
  <c r="M273" i="2"/>
  <c r="M274" i="2" a="1"/>
  <c r="M274" i="2"/>
  <c r="M275" i="2" a="1"/>
  <c r="M275" i="2"/>
  <c r="M276" i="2" a="1"/>
  <c r="M276" i="2"/>
  <c r="M277" i="2" a="1"/>
  <c r="M277" i="2"/>
  <c r="M278" i="2" a="1"/>
  <c r="M278" i="2"/>
  <c r="M279" i="2" a="1"/>
  <c r="M279" i="2"/>
  <c r="M280" i="2" a="1"/>
  <c r="M280" i="2"/>
  <c r="M281" i="2" a="1"/>
  <c r="M281" i="2"/>
  <c r="M282" i="2" a="1"/>
  <c r="M282" i="2"/>
  <c r="M283" i="2" a="1"/>
  <c r="M283" i="2"/>
  <c r="M284" i="2" a="1"/>
  <c r="M284" i="2"/>
  <c r="M285" i="2" a="1"/>
  <c r="M285" i="2"/>
  <c r="M286" i="2" a="1"/>
  <c r="M286" i="2"/>
  <c r="M287" i="2" a="1"/>
  <c r="M287" i="2"/>
  <c r="M288" i="2" a="1"/>
  <c r="M288" i="2"/>
  <c r="M289" i="2" a="1"/>
  <c r="M289" i="2"/>
  <c r="M290" i="2" a="1"/>
  <c r="M290" i="2"/>
  <c r="M291" i="2" a="1"/>
  <c r="M291" i="2"/>
  <c r="M292" i="2" a="1"/>
  <c r="M292" i="2"/>
  <c r="M293" i="2" a="1"/>
  <c r="M293" i="2"/>
  <c r="M294" i="2" a="1"/>
  <c r="M294" i="2"/>
  <c r="M295" i="2" a="1"/>
  <c r="M295" i="2"/>
  <c r="M296" i="2" a="1"/>
  <c r="M296" i="2"/>
  <c r="M297" i="2" a="1"/>
  <c r="M297" i="2"/>
  <c r="M298" i="2" a="1"/>
  <c r="M298" i="2"/>
  <c r="M299" i="2" a="1"/>
  <c r="M299" i="2"/>
  <c r="M300" i="2" a="1"/>
  <c r="M300" i="2"/>
  <c r="M301" i="2" a="1"/>
  <c r="M301" i="2"/>
  <c r="M302" i="2" a="1"/>
  <c r="M302" i="2"/>
  <c r="M303" i="2" a="1"/>
  <c r="M303" i="2"/>
  <c r="M304" i="2" a="1"/>
  <c r="M304" i="2"/>
  <c r="M305" i="2" a="1"/>
  <c r="M305" i="2"/>
  <c r="M306" i="2" a="1"/>
  <c r="M306" i="2"/>
  <c r="M307" i="2" a="1"/>
  <c r="M307" i="2"/>
  <c r="M308" i="2" a="1"/>
  <c r="M308" i="2"/>
  <c r="M309" i="2" a="1"/>
  <c r="M309" i="2"/>
  <c r="M310" i="2" a="1"/>
  <c r="M310" i="2"/>
  <c r="M311" i="2" a="1"/>
  <c r="M311" i="2"/>
  <c r="M312" i="2" a="1"/>
  <c r="M312" i="2"/>
  <c r="M313" i="2" a="1"/>
  <c r="M313" i="2"/>
  <c r="M314" i="2" a="1"/>
  <c r="M314" i="2"/>
  <c r="M315" i="2" a="1"/>
  <c r="M315" i="2"/>
  <c r="M316" i="2" a="1"/>
  <c r="M316" i="2"/>
  <c r="M317" i="2" a="1"/>
  <c r="M317" i="2"/>
  <c r="M318" i="2" a="1"/>
  <c r="M318" i="2"/>
  <c r="M319" i="2" a="1"/>
  <c r="M319" i="2"/>
  <c r="M320" i="2" a="1"/>
  <c r="M320" i="2"/>
  <c r="M321" i="2" a="1"/>
  <c r="M321" i="2"/>
  <c r="M322" i="2" a="1"/>
  <c r="M322" i="2"/>
  <c r="M323" i="2" a="1"/>
  <c r="M323" i="2"/>
  <c r="M324" i="2" a="1"/>
  <c r="M324" i="2"/>
  <c r="M325" i="2" a="1"/>
  <c r="M325" i="2"/>
  <c r="M326" i="2" a="1"/>
  <c r="M326" i="2"/>
  <c r="M327" i="2" a="1"/>
  <c r="M327" i="2"/>
  <c r="M328" i="2" a="1"/>
  <c r="M328" i="2"/>
  <c r="M329" i="2" a="1"/>
  <c r="M329" i="2"/>
  <c r="M330" i="2" a="1"/>
  <c r="M330" i="2"/>
  <c r="M331" i="2" a="1"/>
  <c r="M331" i="2"/>
  <c r="M332" i="2" a="1"/>
  <c r="M332" i="2"/>
  <c r="M333" i="2" a="1"/>
  <c r="M333" i="2"/>
  <c r="M334" i="2" a="1"/>
  <c r="M334" i="2"/>
  <c r="M335" i="2" a="1"/>
  <c r="M335" i="2"/>
  <c r="M336" i="2" a="1"/>
  <c r="M336" i="2"/>
  <c r="M337" i="2" a="1"/>
  <c r="M337" i="2"/>
  <c r="M338" i="2" a="1"/>
  <c r="M338" i="2"/>
  <c r="M339" i="2" a="1"/>
  <c r="M339" i="2"/>
  <c r="M340" i="2" a="1"/>
  <c r="M340" i="2"/>
  <c r="M341" i="2" a="1"/>
  <c r="M341" i="2"/>
  <c r="M342" i="2" a="1"/>
  <c r="M342" i="2"/>
  <c r="M343" i="2" a="1"/>
  <c r="M343" i="2"/>
  <c r="M344" i="2" a="1"/>
  <c r="M344" i="2"/>
  <c r="M345" i="2" a="1"/>
  <c r="M345" i="2"/>
  <c r="M346" i="2" a="1"/>
  <c r="M346" i="2"/>
  <c r="M347" i="2" a="1"/>
  <c r="M347" i="2"/>
  <c r="M348" i="2" a="1"/>
  <c r="M348" i="2"/>
  <c r="M349" i="2" a="1"/>
  <c r="M349" i="2"/>
  <c r="M350" i="2" a="1"/>
  <c r="M350" i="2"/>
  <c r="M351" i="2" a="1"/>
  <c r="M351" i="2"/>
  <c r="M352" i="2" a="1"/>
  <c r="M352" i="2"/>
  <c r="M353" i="2" a="1"/>
  <c r="M353" i="2"/>
  <c r="M354" i="2" a="1"/>
  <c r="M354" i="2"/>
  <c r="M355" i="2" a="1"/>
  <c r="M355" i="2"/>
  <c r="M356" i="2" a="1"/>
  <c r="M356" i="2"/>
  <c r="M357" i="2" a="1"/>
  <c r="M357" i="2"/>
  <c r="M358" i="2" a="1"/>
  <c r="M358" i="2"/>
  <c r="M359" i="2" a="1"/>
  <c r="M359" i="2"/>
  <c r="M360" i="2" a="1"/>
  <c r="M360" i="2"/>
  <c r="M361" i="2" a="1"/>
  <c r="M361" i="2"/>
  <c r="M362" i="2" a="1"/>
  <c r="M362" i="2"/>
  <c r="M363" i="2" a="1"/>
  <c r="M363" i="2"/>
  <c r="M364" i="2" a="1"/>
  <c r="M364" i="2"/>
  <c r="M365" i="2" a="1"/>
  <c r="M365" i="2"/>
  <c r="M366" i="2" a="1"/>
  <c r="M366" i="2"/>
  <c r="M367" i="2" a="1"/>
  <c r="M367" i="2"/>
  <c r="M368" i="2" a="1"/>
  <c r="M368" i="2"/>
  <c r="M369" i="2" a="1"/>
  <c r="M369" i="2"/>
  <c r="M370" i="2" a="1"/>
  <c r="M370" i="2"/>
  <c r="M371" i="2" a="1"/>
  <c r="M371" i="2"/>
  <c r="M372" i="2" a="1"/>
  <c r="M372" i="2"/>
  <c r="M373" i="2" a="1"/>
  <c r="M373" i="2"/>
  <c r="M374" i="2" a="1"/>
  <c r="M374" i="2"/>
  <c r="M375" i="2" a="1"/>
  <c r="M375" i="2"/>
  <c r="M376" i="2" a="1"/>
  <c r="M376" i="2"/>
  <c r="M377" i="2" a="1"/>
  <c r="M377" i="2"/>
  <c r="M378" i="2" a="1"/>
  <c r="M378" i="2"/>
  <c r="M379" i="2" a="1"/>
  <c r="M379" i="2"/>
  <c r="M380" i="2" a="1"/>
  <c r="M380" i="2"/>
  <c r="M381" i="2" a="1"/>
  <c r="M381" i="2"/>
  <c r="M382" i="2" a="1"/>
  <c r="M382" i="2"/>
  <c r="M383" i="2" a="1"/>
  <c r="M383" i="2"/>
  <c r="M384" i="2" a="1"/>
  <c r="M384" i="2"/>
  <c r="M385" i="2" a="1"/>
  <c r="M385" i="2"/>
  <c r="M386" i="2" a="1"/>
  <c r="M386" i="2"/>
  <c r="M387" i="2" a="1"/>
  <c r="M387" i="2"/>
  <c r="M388" i="2" a="1"/>
  <c r="M388" i="2"/>
  <c r="M389" i="2" a="1"/>
  <c r="M389" i="2"/>
  <c r="M390" i="2" a="1"/>
  <c r="M390" i="2"/>
  <c r="M391" i="2" a="1"/>
  <c r="M391" i="2"/>
  <c r="M392" i="2" a="1"/>
  <c r="M392" i="2"/>
  <c r="M393" i="2" a="1"/>
  <c r="M393" i="2"/>
  <c r="M394" i="2" a="1"/>
  <c r="M394" i="2"/>
  <c r="M395" i="2" a="1"/>
  <c r="M395" i="2"/>
  <c r="M396" i="2" a="1"/>
  <c r="M396" i="2"/>
  <c r="M397" i="2" a="1"/>
  <c r="M397" i="2"/>
  <c r="M398" i="2" a="1"/>
  <c r="M398" i="2"/>
  <c r="M399" i="2" a="1"/>
  <c r="M399" i="2"/>
  <c r="M400" i="2" a="1"/>
  <c r="M400" i="2"/>
  <c r="M401" i="2" a="1"/>
  <c r="M401" i="2"/>
  <c r="M402" i="2" a="1"/>
  <c r="M402" i="2"/>
  <c r="M403" i="2" a="1"/>
  <c r="M403" i="2"/>
  <c r="M404" i="2" a="1"/>
  <c r="M404" i="2"/>
  <c r="M405" i="2" a="1"/>
  <c r="M405" i="2"/>
  <c r="M406" i="2" a="1"/>
  <c r="M406" i="2"/>
  <c r="M407" i="2" a="1"/>
  <c r="M407" i="2"/>
  <c r="M408" i="2" a="1"/>
  <c r="M408" i="2"/>
  <c r="M409" i="2" a="1"/>
  <c r="M409" i="2"/>
  <c r="M410" i="2" a="1"/>
  <c r="M410" i="2"/>
  <c r="M411" i="2" a="1"/>
  <c r="M411" i="2"/>
  <c r="M412" i="2" a="1"/>
  <c r="M412" i="2"/>
  <c r="M413" i="2" a="1"/>
  <c r="M413" i="2"/>
  <c r="M414" i="2" a="1"/>
  <c r="M414" i="2"/>
  <c r="M415" i="2" a="1"/>
  <c r="M415" i="2"/>
  <c r="M416" i="2" a="1"/>
  <c r="M416" i="2"/>
  <c r="M417" i="2" a="1"/>
  <c r="M417" i="2"/>
  <c r="M418" i="2" a="1"/>
  <c r="M418" i="2"/>
  <c r="M419" i="2" a="1"/>
  <c r="M419" i="2"/>
  <c r="M420" i="2" a="1"/>
  <c r="M420" i="2"/>
  <c r="M421" i="2" a="1"/>
  <c r="M421" i="2"/>
  <c r="M422" i="2" a="1"/>
  <c r="M422" i="2"/>
  <c r="M423" i="2" a="1"/>
  <c r="M423" i="2"/>
  <c r="M424" i="2" a="1"/>
  <c r="M424" i="2"/>
  <c r="M425" i="2" a="1"/>
  <c r="M425" i="2"/>
  <c r="M426" i="2" a="1"/>
  <c r="M426" i="2"/>
  <c r="M427" i="2" a="1"/>
  <c r="M427" i="2"/>
  <c r="M428" i="2" a="1"/>
  <c r="M428" i="2"/>
  <c r="M429" i="2" a="1"/>
  <c r="M429" i="2"/>
  <c r="M430" i="2" a="1"/>
  <c r="M430" i="2"/>
  <c r="M431" i="2" a="1"/>
  <c r="M431" i="2"/>
  <c r="M432" i="2" a="1"/>
  <c r="M432" i="2"/>
  <c r="M433" i="2" a="1"/>
  <c r="M433" i="2"/>
  <c r="M434" i="2" a="1"/>
  <c r="M434" i="2"/>
  <c r="M435" i="2" a="1"/>
  <c r="M435" i="2"/>
  <c r="M436" i="2" a="1"/>
  <c r="M436" i="2"/>
  <c r="M437" i="2" a="1"/>
  <c r="M437" i="2"/>
  <c r="M438" i="2" a="1"/>
  <c r="M438" i="2"/>
  <c r="M439" i="2" a="1"/>
  <c r="M439" i="2"/>
  <c r="M440" i="2" a="1"/>
  <c r="M440" i="2"/>
  <c r="M441" i="2" a="1"/>
  <c r="M441" i="2"/>
  <c r="M442" i="2" a="1"/>
  <c r="M442" i="2"/>
  <c r="M443" i="2" a="1"/>
  <c r="M443" i="2"/>
  <c r="M444" i="2" a="1"/>
  <c r="M444" i="2"/>
  <c r="M445" i="2" a="1"/>
  <c r="M445" i="2"/>
  <c r="M446" i="2" a="1"/>
  <c r="M446" i="2"/>
  <c r="M447" i="2" a="1"/>
  <c r="M447" i="2"/>
  <c r="M448" i="2" a="1"/>
  <c r="M448" i="2"/>
  <c r="M449" i="2" a="1"/>
  <c r="M449" i="2"/>
  <c r="M450" i="2" a="1"/>
  <c r="M450" i="2"/>
  <c r="M451" i="2" a="1"/>
  <c r="M451" i="2"/>
  <c r="M452" i="2" a="1"/>
  <c r="M452" i="2"/>
  <c r="M453" i="2" a="1"/>
  <c r="M453" i="2"/>
  <c r="M454" i="2" a="1"/>
  <c r="M454" i="2"/>
  <c r="M455" i="2" a="1"/>
  <c r="M455" i="2"/>
  <c r="M456" i="2" a="1"/>
  <c r="M456" i="2"/>
  <c r="M457" i="2" a="1"/>
  <c r="M457" i="2"/>
  <c r="M458" i="2" a="1"/>
  <c r="M458" i="2"/>
  <c r="M459" i="2" a="1"/>
  <c r="M459" i="2"/>
  <c r="M460" i="2" a="1"/>
  <c r="M460" i="2"/>
  <c r="M461" i="2" a="1"/>
  <c r="M461" i="2"/>
  <c r="M462" i="2" a="1"/>
  <c r="M462" i="2"/>
  <c r="M463" i="2" a="1"/>
  <c r="M463" i="2"/>
  <c r="M464" i="2" a="1"/>
  <c r="M464" i="2"/>
  <c r="M465" i="2" a="1"/>
  <c r="M465" i="2"/>
  <c r="M466" i="2" a="1"/>
  <c r="M466" i="2"/>
  <c r="M467" i="2" a="1"/>
  <c r="M467" i="2"/>
  <c r="M468" i="2" a="1"/>
  <c r="M468" i="2"/>
  <c r="M469" i="2" a="1"/>
  <c r="M469" i="2"/>
  <c r="M470" i="2" a="1"/>
  <c r="M470" i="2"/>
  <c r="M471" i="2" a="1"/>
  <c r="M471" i="2"/>
  <c r="M472" i="2" a="1"/>
  <c r="M472" i="2"/>
  <c r="M473" i="2" a="1"/>
  <c r="M473" i="2"/>
  <c r="M474" i="2" a="1"/>
  <c r="M474" i="2"/>
  <c r="M475" i="2" a="1"/>
  <c r="M475" i="2"/>
  <c r="M476" i="2" a="1"/>
  <c r="M476" i="2"/>
  <c r="M477" i="2" a="1"/>
  <c r="M477" i="2"/>
  <c r="M478" i="2" a="1"/>
  <c r="M478" i="2"/>
  <c r="M479" i="2" a="1"/>
  <c r="M479" i="2"/>
  <c r="M480" i="2" a="1"/>
  <c r="M480" i="2"/>
  <c r="M481" i="2" a="1"/>
  <c r="M481" i="2"/>
  <c r="M482" i="2" a="1"/>
  <c r="M482" i="2"/>
  <c r="M483" i="2" a="1"/>
  <c r="M483" i="2"/>
  <c r="M484" i="2" a="1"/>
  <c r="M484" i="2"/>
  <c r="M485" i="2" a="1"/>
  <c r="M485" i="2"/>
  <c r="M486" i="2" a="1"/>
  <c r="M486" i="2"/>
  <c r="M487" i="2" a="1"/>
  <c r="M487" i="2"/>
  <c r="M488" i="2" a="1"/>
  <c r="M488" i="2"/>
  <c r="M489" i="2" a="1"/>
  <c r="M489" i="2"/>
  <c r="M490" i="2" a="1"/>
  <c r="M490" i="2"/>
  <c r="M491" i="2" a="1"/>
  <c r="M491" i="2"/>
  <c r="M492" i="2" a="1"/>
  <c r="M492" i="2"/>
  <c r="M493" i="2" a="1"/>
  <c r="M493" i="2"/>
  <c r="M494" i="2" a="1"/>
  <c r="M494" i="2"/>
  <c r="M495" i="2" a="1"/>
  <c r="M495" i="2"/>
  <c r="M496" i="2" a="1"/>
  <c r="M496" i="2"/>
  <c r="M497" i="2" a="1"/>
  <c r="M497" i="2"/>
  <c r="M498" i="2" a="1"/>
  <c r="M498" i="2"/>
  <c r="M499" i="2" a="1"/>
  <c r="M499" i="2"/>
  <c r="M500" i="2" a="1"/>
  <c r="M500" i="2"/>
  <c r="M501" i="2" a="1"/>
  <c r="M501" i="2"/>
  <c r="M502" i="2" a="1"/>
  <c r="M502" i="2"/>
  <c r="M503" i="2" a="1"/>
  <c r="M503" i="2"/>
  <c r="M504" i="2" a="1"/>
  <c r="M504" i="2"/>
  <c r="M505" i="2" a="1"/>
  <c r="M505" i="2"/>
  <c r="M506" i="2" a="1"/>
  <c r="M506" i="2"/>
  <c r="M507" i="2" a="1"/>
  <c r="M507" i="2"/>
  <c r="M508" i="2" a="1"/>
  <c r="M508" i="2"/>
  <c r="M509" i="2" a="1"/>
  <c r="M509" i="2"/>
  <c r="M510" i="2" a="1"/>
  <c r="M510" i="2"/>
  <c r="M511" i="2" a="1"/>
  <c r="M511" i="2"/>
  <c r="M512" i="2" a="1"/>
  <c r="M512" i="2"/>
  <c r="M513" i="2" a="1"/>
  <c r="M513" i="2"/>
  <c r="M514" i="2" a="1"/>
  <c r="M514" i="2"/>
  <c r="M515" i="2" a="1"/>
  <c r="M515" i="2"/>
  <c r="M516" i="2" a="1"/>
  <c r="M516" i="2"/>
  <c r="M517" i="2" a="1"/>
  <c r="M517" i="2"/>
  <c r="M518" i="2" a="1"/>
  <c r="M518" i="2"/>
  <c r="M519" i="2" a="1"/>
  <c r="M519" i="2"/>
  <c r="M520" i="2" a="1"/>
  <c r="M520" i="2"/>
  <c r="M521" i="2" a="1"/>
  <c r="M521" i="2"/>
  <c r="M522" i="2" a="1"/>
  <c r="M522" i="2"/>
  <c r="M523" i="2" a="1"/>
  <c r="M523" i="2"/>
  <c r="M524" i="2" a="1"/>
  <c r="M524" i="2"/>
  <c r="M525" i="2" a="1"/>
  <c r="M525" i="2"/>
  <c r="M526" i="2" a="1"/>
  <c r="M526" i="2"/>
  <c r="M527" i="2" a="1"/>
  <c r="M527" i="2"/>
  <c r="M528" i="2" a="1"/>
  <c r="M528" i="2"/>
  <c r="M529" i="2" a="1"/>
  <c r="M529" i="2"/>
  <c r="M530" i="2" a="1"/>
  <c r="M530" i="2"/>
  <c r="M531" i="2" a="1"/>
  <c r="M531" i="2"/>
  <c r="M532" i="2" a="1"/>
  <c r="M532" i="2"/>
  <c r="M533" i="2" a="1"/>
  <c r="M533" i="2"/>
  <c r="M534" i="2" a="1"/>
  <c r="M534" i="2"/>
  <c r="M535" i="2" a="1"/>
  <c r="M535" i="2"/>
  <c r="M536" i="2" a="1"/>
  <c r="M536" i="2"/>
  <c r="M537" i="2" a="1"/>
  <c r="M537" i="2"/>
  <c r="M538" i="2" a="1"/>
  <c r="M538" i="2"/>
  <c r="M539" i="2" a="1"/>
  <c r="M539" i="2"/>
  <c r="M540" i="2" a="1"/>
  <c r="M540" i="2"/>
  <c r="M541" i="2" a="1"/>
  <c r="M541" i="2"/>
  <c r="M542" i="2" a="1"/>
  <c r="M542" i="2"/>
  <c r="M543" i="2" a="1"/>
  <c r="M543" i="2"/>
  <c r="M544" i="2" a="1"/>
  <c r="M544" i="2"/>
  <c r="M545" i="2" a="1"/>
  <c r="M545" i="2"/>
  <c r="M546" i="2" a="1"/>
  <c r="M546" i="2"/>
  <c r="M547" i="2" a="1"/>
  <c r="M547" i="2"/>
  <c r="M548" i="2" a="1"/>
  <c r="M548" i="2"/>
  <c r="M549" i="2" a="1"/>
  <c r="M549" i="2"/>
  <c r="M550" i="2" a="1"/>
  <c r="M550" i="2"/>
  <c r="M551" i="2" a="1"/>
  <c r="M551" i="2"/>
  <c r="M552" i="2" a="1"/>
  <c r="M552" i="2"/>
  <c r="M553" i="2" a="1"/>
  <c r="M553" i="2"/>
  <c r="M554" i="2" a="1"/>
  <c r="M554" i="2"/>
  <c r="M555" i="2" a="1"/>
  <c r="M555" i="2"/>
  <c r="M556" i="2" a="1"/>
  <c r="M556" i="2"/>
  <c r="M557" i="2" a="1"/>
  <c r="M557" i="2"/>
  <c r="M558" i="2" a="1"/>
  <c r="M558" i="2"/>
  <c r="M559" i="2" a="1"/>
  <c r="M559" i="2"/>
  <c r="M560" i="2" a="1"/>
  <c r="M560" i="2"/>
  <c r="M561" i="2" a="1"/>
  <c r="M561" i="2"/>
  <c r="M562" i="2" a="1"/>
  <c r="M562" i="2"/>
  <c r="M563" i="2" a="1"/>
  <c r="M563" i="2"/>
  <c r="M564" i="2" a="1"/>
  <c r="M564" i="2"/>
  <c r="M565" i="2" a="1"/>
  <c r="M565" i="2"/>
  <c r="M566" i="2" a="1"/>
  <c r="M566" i="2"/>
  <c r="M567" i="2" a="1"/>
  <c r="M567" i="2"/>
  <c r="M568" i="2" a="1"/>
  <c r="M568" i="2"/>
  <c r="M569" i="2" a="1"/>
  <c r="M569" i="2"/>
  <c r="M570" i="2" a="1"/>
  <c r="M570" i="2"/>
  <c r="M571" i="2" a="1"/>
  <c r="M571" i="2"/>
  <c r="M572" i="2" a="1"/>
  <c r="M572" i="2"/>
  <c r="M573" i="2" a="1"/>
  <c r="M573" i="2"/>
  <c r="M574" i="2" a="1"/>
  <c r="M574" i="2"/>
  <c r="M575" i="2" a="1"/>
  <c r="M575" i="2"/>
  <c r="M576" i="2" a="1"/>
  <c r="M576" i="2"/>
  <c r="M577" i="2" a="1"/>
  <c r="M577" i="2"/>
  <c r="M578" i="2" a="1"/>
  <c r="M578" i="2"/>
  <c r="M579" i="2" a="1"/>
  <c r="M579" i="2"/>
  <c r="M580" i="2" a="1"/>
  <c r="M580" i="2"/>
  <c r="M581" i="2" a="1"/>
  <c r="M581" i="2"/>
  <c r="M582" i="2" a="1"/>
  <c r="M582" i="2"/>
  <c r="M583" i="2" a="1"/>
  <c r="M583" i="2"/>
  <c r="M584" i="2" a="1"/>
  <c r="M584" i="2"/>
  <c r="M585" i="2" a="1"/>
  <c r="M585" i="2"/>
  <c r="M586" i="2" a="1"/>
  <c r="M586" i="2"/>
  <c r="M587" i="2" a="1"/>
  <c r="M587" i="2"/>
  <c r="M588" i="2" a="1"/>
  <c r="M588" i="2"/>
  <c r="M589" i="2" a="1"/>
  <c r="M589" i="2"/>
  <c r="M590" i="2" a="1"/>
  <c r="M590" i="2"/>
  <c r="M591" i="2" a="1"/>
  <c r="M591" i="2"/>
  <c r="M592" i="2" a="1"/>
  <c r="M592" i="2"/>
  <c r="M593" i="2" a="1"/>
  <c r="M593" i="2"/>
  <c r="M594" i="2" a="1"/>
  <c r="M594" i="2"/>
  <c r="M595" i="2" a="1"/>
  <c r="M595" i="2"/>
  <c r="M596" i="2" a="1"/>
  <c r="M596" i="2"/>
  <c r="M597" i="2" a="1"/>
  <c r="M597" i="2"/>
  <c r="M598" i="2" a="1"/>
  <c r="M598" i="2"/>
  <c r="M599" i="2" a="1"/>
  <c r="M599" i="2"/>
  <c r="M600" i="2" a="1"/>
  <c r="M600" i="2"/>
  <c r="M601" i="2" a="1"/>
  <c r="M601" i="2"/>
  <c r="M602" i="2" a="1"/>
  <c r="M602" i="2"/>
  <c r="M603" i="2" a="1"/>
  <c r="M603" i="2"/>
  <c r="M604" i="2" a="1"/>
  <c r="M604" i="2"/>
  <c r="M605" i="2" a="1"/>
  <c r="M605" i="2"/>
  <c r="M606" i="2" a="1"/>
  <c r="M606" i="2"/>
  <c r="M607" i="2" a="1"/>
  <c r="M607" i="2"/>
  <c r="M608" i="2" a="1"/>
  <c r="M608" i="2"/>
  <c r="M609" i="2" a="1"/>
  <c r="M609" i="2"/>
  <c r="M610" i="2" a="1"/>
  <c r="M610" i="2"/>
  <c r="M611" i="2" a="1"/>
  <c r="M611" i="2"/>
  <c r="M612" i="2" a="1"/>
  <c r="M612" i="2"/>
  <c r="M613" i="2" a="1"/>
  <c r="M613" i="2"/>
  <c r="M614" i="2" a="1"/>
  <c r="M614" i="2"/>
  <c r="M615" i="2" a="1"/>
  <c r="M615" i="2"/>
  <c r="M616" i="2" a="1"/>
  <c r="M616" i="2"/>
  <c r="M617" i="2" a="1"/>
  <c r="M617" i="2"/>
  <c r="M618" i="2" a="1"/>
  <c r="M618" i="2"/>
  <c r="M619" i="2" a="1"/>
  <c r="M619" i="2"/>
  <c r="M620" i="2" a="1"/>
  <c r="M620" i="2"/>
  <c r="M621" i="2" a="1"/>
  <c r="M621" i="2"/>
  <c r="M622" i="2" a="1"/>
  <c r="M622" i="2"/>
  <c r="M623" i="2" a="1"/>
  <c r="M623" i="2"/>
  <c r="M624" i="2" a="1"/>
  <c r="M624" i="2"/>
  <c r="M625" i="2" a="1"/>
  <c r="M625" i="2"/>
  <c r="M626" i="2" a="1"/>
  <c r="M626" i="2"/>
  <c r="M627" i="2" a="1"/>
  <c r="M627" i="2"/>
  <c r="M628" i="2" a="1"/>
  <c r="M628" i="2"/>
  <c r="M629" i="2" a="1"/>
  <c r="M629" i="2"/>
  <c r="M630" i="2" a="1"/>
  <c r="M630" i="2"/>
  <c r="M631" i="2" a="1"/>
  <c r="M631" i="2"/>
  <c r="M632" i="2" a="1"/>
  <c r="M632" i="2"/>
  <c r="M633" i="2" a="1"/>
  <c r="M633" i="2"/>
  <c r="M634" i="2" a="1"/>
  <c r="M634" i="2"/>
  <c r="M635" i="2" a="1"/>
  <c r="M635" i="2"/>
  <c r="M636" i="2" a="1"/>
  <c r="M636" i="2"/>
  <c r="M637" i="2" a="1"/>
  <c r="M637" i="2"/>
  <c r="M638" i="2" a="1"/>
  <c r="M638" i="2"/>
  <c r="M639" i="2" a="1"/>
  <c r="M639" i="2"/>
  <c r="M640" i="2" a="1"/>
  <c r="M640" i="2"/>
  <c r="M641" i="2" a="1"/>
  <c r="M641" i="2"/>
  <c r="M642" i="2" a="1"/>
  <c r="M642" i="2"/>
  <c r="M643" i="2" a="1"/>
  <c r="M643" i="2"/>
  <c r="M644" i="2" a="1"/>
  <c r="M644" i="2"/>
  <c r="M645" i="2" a="1"/>
  <c r="M645" i="2"/>
  <c r="M646" i="2" a="1"/>
  <c r="M646" i="2"/>
  <c r="M647" i="2" a="1"/>
  <c r="M647" i="2"/>
  <c r="M648" i="2" a="1"/>
  <c r="M648" i="2"/>
  <c r="M649" i="2" a="1"/>
  <c r="M649" i="2"/>
  <c r="M650" i="2" a="1"/>
  <c r="M650" i="2"/>
  <c r="M651" i="2" a="1"/>
  <c r="M651" i="2"/>
  <c r="M652" i="2" a="1"/>
  <c r="M652" i="2"/>
  <c r="M653" i="2" a="1"/>
  <c r="M653" i="2"/>
  <c r="M654" i="2" a="1"/>
  <c r="M654" i="2"/>
  <c r="M655" i="2" a="1"/>
  <c r="M655" i="2"/>
  <c r="M656" i="2" a="1"/>
  <c r="M656" i="2"/>
  <c r="M657" i="2" a="1"/>
  <c r="M657" i="2"/>
  <c r="M658" i="2" a="1"/>
  <c r="M658" i="2"/>
  <c r="M659" i="2" a="1"/>
  <c r="M659" i="2"/>
  <c r="M660" i="2" a="1"/>
  <c r="M660" i="2"/>
  <c r="M661" i="2" a="1"/>
  <c r="M661" i="2"/>
  <c r="M662" i="2" a="1"/>
  <c r="M662" i="2"/>
  <c r="M663" i="2" a="1"/>
  <c r="M663" i="2"/>
  <c r="M664" i="2" a="1"/>
  <c r="M664" i="2"/>
  <c r="M665" i="2" a="1"/>
  <c r="M665" i="2"/>
  <c r="M666" i="2" a="1"/>
  <c r="M666" i="2"/>
  <c r="M667" i="2" a="1"/>
  <c r="M667" i="2"/>
  <c r="M668" i="2" a="1"/>
  <c r="M668" i="2"/>
  <c r="M669" i="2" a="1"/>
  <c r="M669" i="2"/>
  <c r="M670" i="2" a="1"/>
  <c r="M670" i="2"/>
  <c r="M671" i="2" a="1"/>
  <c r="M671" i="2"/>
  <c r="M672" i="2" a="1"/>
  <c r="M672" i="2"/>
  <c r="M673" i="2" a="1"/>
  <c r="M673" i="2"/>
  <c r="M674" i="2" a="1"/>
  <c r="M674" i="2"/>
  <c r="M675" i="2" a="1"/>
  <c r="M675" i="2"/>
  <c r="M676" i="2" a="1"/>
  <c r="M676" i="2"/>
  <c r="M677" i="2" a="1"/>
  <c r="M677" i="2"/>
  <c r="M678" i="2" a="1"/>
  <c r="M678" i="2"/>
  <c r="M679" i="2" a="1"/>
  <c r="M679" i="2"/>
  <c r="M680" i="2" a="1"/>
  <c r="M680" i="2"/>
  <c r="M681" i="2" a="1"/>
  <c r="M681" i="2"/>
  <c r="M682" i="2" a="1"/>
  <c r="M682" i="2"/>
  <c r="M683" i="2" a="1"/>
  <c r="M683" i="2"/>
  <c r="M684" i="2" a="1"/>
  <c r="M684" i="2"/>
  <c r="M685" i="2" a="1"/>
  <c r="M685" i="2"/>
  <c r="M686" i="2" a="1"/>
  <c r="M686" i="2"/>
  <c r="M687" i="2" a="1"/>
  <c r="M687" i="2"/>
  <c r="M688" i="2" a="1"/>
  <c r="M688" i="2"/>
  <c r="M689" i="2" a="1"/>
  <c r="M689" i="2"/>
  <c r="M690" i="2" a="1"/>
  <c r="M690" i="2"/>
  <c r="M691" i="2" a="1"/>
  <c r="M691" i="2"/>
  <c r="M692" i="2" a="1"/>
  <c r="M692" i="2"/>
  <c r="M693" i="2" a="1"/>
  <c r="M693" i="2"/>
  <c r="M694" i="2" a="1"/>
  <c r="M694" i="2"/>
  <c r="M695" i="2" a="1"/>
  <c r="M695" i="2"/>
  <c r="M696" i="2" a="1"/>
  <c r="M696" i="2"/>
  <c r="M697" i="2" a="1"/>
  <c r="M697" i="2"/>
  <c r="M698" i="2" a="1"/>
  <c r="M698" i="2"/>
  <c r="M699" i="2" a="1"/>
  <c r="M699" i="2"/>
  <c r="M700" i="2" a="1"/>
  <c r="M700" i="2"/>
  <c r="M701" i="2" a="1"/>
  <c r="M701" i="2"/>
  <c r="M702" i="2" a="1"/>
  <c r="M702" i="2"/>
  <c r="M703" i="2" a="1"/>
  <c r="M703" i="2"/>
  <c r="M704" i="2" a="1"/>
  <c r="M704" i="2"/>
  <c r="M705" i="2" a="1"/>
  <c r="M705" i="2"/>
  <c r="M706" i="2" a="1"/>
  <c r="M706" i="2"/>
  <c r="M707" i="2" a="1"/>
  <c r="M707" i="2"/>
  <c r="M708" i="2" a="1"/>
  <c r="M708" i="2"/>
  <c r="M709" i="2" a="1"/>
  <c r="M709" i="2"/>
  <c r="M710" i="2" a="1"/>
  <c r="M710" i="2"/>
  <c r="M711" i="2" a="1"/>
  <c r="M711" i="2"/>
  <c r="M712" i="2" a="1"/>
  <c r="M712" i="2"/>
  <c r="M713" i="2" a="1"/>
  <c r="M713" i="2"/>
  <c r="M714" i="2" a="1"/>
  <c r="M714" i="2"/>
  <c r="M715" i="2" a="1"/>
  <c r="M715" i="2"/>
  <c r="M716" i="2" a="1"/>
  <c r="M716" i="2"/>
  <c r="M717" i="2" a="1"/>
  <c r="M717" i="2"/>
  <c r="M718" i="2" a="1"/>
  <c r="M718" i="2"/>
  <c r="M719" i="2" a="1"/>
  <c r="M719" i="2"/>
  <c r="M720" i="2" a="1"/>
  <c r="M720" i="2"/>
  <c r="M721" i="2" a="1"/>
  <c r="M721" i="2"/>
  <c r="M722" i="2" a="1"/>
  <c r="M722" i="2"/>
  <c r="M723" i="2" a="1"/>
  <c r="M723" i="2"/>
  <c r="M724" i="2" a="1"/>
  <c r="M724" i="2"/>
  <c r="M725" i="2" a="1"/>
  <c r="M725" i="2"/>
  <c r="M726" i="2" a="1"/>
  <c r="M726" i="2"/>
  <c r="M727" i="2" a="1"/>
  <c r="M727" i="2"/>
  <c r="M728" i="2" a="1"/>
  <c r="M728" i="2"/>
  <c r="M729" i="2" a="1"/>
  <c r="M729" i="2"/>
  <c r="M730" i="2" a="1"/>
  <c r="M730" i="2"/>
  <c r="M731" i="2" a="1"/>
  <c r="M731" i="2"/>
  <c r="M732" i="2" a="1"/>
  <c r="M732" i="2"/>
  <c r="M733" i="2" a="1"/>
  <c r="M733" i="2"/>
  <c r="M734" i="2" a="1"/>
  <c r="M734" i="2"/>
  <c r="M735" i="2" a="1"/>
  <c r="M735" i="2"/>
  <c r="M736" i="2" a="1"/>
  <c r="M736" i="2"/>
  <c r="M737" i="2" a="1"/>
  <c r="M737" i="2"/>
  <c r="M738" i="2" a="1"/>
  <c r="M738" i="2"/>
  <c r="M739" i="2" a="1"/>
  <c r="M739" i="2"/>
  <c r="M740" i="2" a="1"/>
  <c r="M740" i="2"/>
  <c r="M741" i="2" a="1"/>
  <c r="M741" i="2"/>
  <c r="M742" i="2" a="1"/>
  <c r="M742" i="2"/>
  <c r="M743" i="2" a="1"/>
  <c r="M743" i="2"/>
  <c r="M744" i="2" a="1"/>
  <c r="M744" i="2"/>
  <c r="M745" i="2" a="1"/>
  <c r="M745" i="2"/>
  <c r="M746" i="2" a="1"/>
  <c r="M746" i="2"/>
  <c r="M747" i="2" a="1"/>
  <c r="M747" i="2"/>
  <c r="M748" i="2" a="1"/>
  <c r="M748" i="2"/>
  <c r="M749" i="2" a="1"/>
  <c r="M749" i="2"/>
  <c r="M750" i="2" a="1"/>
  <c r="M750" i="2"/>
  <c r="M751" i="2" a="1"/>
  <c r="M751" i="2"/>
  <c r="M752" i="2" a="1"/>
  <c r="M752" i="2"/>
  <c r="M753" i="2" a="1"/>
  <c r="M753" i="2"/>
  <c r="M754" i="2" a="1"/>
  <c r="M754" i="2"/>
  <c r="M755" i="2" a="1"/>
  <c r="M755" i="2"/>
  <c r="M756" i="2" a="1"/>
  <c r="M756" i="2"/>
  <c r="M757" i="2" a="1"/>
  <c r="M757" i="2"/>
  <c r="M758" i="2" a="1"/>
  <c r="M758" i="2"/>
  <c r="M759" i="2" a="1"/>
  <c r="M759" i="2"/>
  <c r="M760" i="2" a="1"/>
  <c r="M760" i="2"/>
  <c r="M761" i="2" a="1"/>
  <c r="M761" i="2"/>
  <c r="M762" i="2" a="1"/>
  <c r="M762" i="2"/>
  <c r="M763" i="2" a="1"/>
  <c r="M763" i="2"/>
  <c r="M764" i="2" a="1"/>
  <c r="M764" i="2"/>
  <c r="M765" i="2" a="1"/>
  <c r="M765" i="2"/>
  <c r="M766" i="2" a="1"/>
  <c r="M766" i="2"/>
  <c r="M767" i="2" a="1"/>
  <c r="M767" i="2"/>
  <c r="M768" i="2" a="1"/>
  <c r="M768" i="2"/>
  <c r="M769" i="2" a="1"/>
  <c r="M769" i="2"/>
  <c r="M770" i="2" a="1"/>
  <c r="M770" i="2"/>
  <c r="M771" i="2" a="1"/>
  <c r="M771" i="2"/>
  <c r="M772" i="2" a="1"/>
  <c r="M772" i="2" s="1"/>
  <c r="M773" i="2" a="1"/>
  <c r="M773" i="2"/>
  <c r="M774" i="2" a="1"/>
  <c r="M774" i="2"/>
  <c r="M775" i="2" a="1"/>
  <c r="M775" i="2"/>
  <c r="M776" i="2" a="1"/>
  <c r="M776" i="2"/>
  <c r="M777" i="2" a="1"/>
  <c r="M777" i="2"/>
  <c r="M778" i="2" a="1"/>
  <c r="M778" i="2"/>
  <c r="M779" i="2" a="1"/>
  <c r="M779" i="2"/>
  <c r="M780" i="2" a="1"/>
  <c r="M780" i="2"/>
  <c r="M781" i="2" a="1"/>
  <c r="M781" i="2"/>
  <c r="M782" i="2" a="1"/>
  <c r="M782" i="2"/>
  <c r="M783" i="2" a="1"/>
  <c r="M783" i="2"/>
  <c r="M784" i="2" a="1"/>
  <c r="M784" i="2"/>
  <c r="M785" i="2" a="1"/>
  <c r="M785" i="2"/>
  <c r="M786" i="2" a="1"/>
  <c r="M786" i="2"/>
  <c r="M787" i="2" a="1"/>
  <c r="M787" i="2"/>
  <c r="M788" i="2" a="1"/>
  <c r="M788" i="2"/>
  <c r="M789" i="2" a="1"/>
  <c r="M789" i="2"/>
  <c r="M790" i="2" a="1"/>
  <c r="M790" i="2"/>
  <c r="M791" i="2" a="1"/>
  <c r="M791" i="2"/>
  <c r="M792" i="2" a="1"/>
  <c r="M792" i="2"/>
  <c r="M793" i="2" a="1"/>
  <c r="M793" i="2"/>
  <c r="M794" i="2" a="1"/>
  <c r="M794" i="2"/>
  <c r="M795" i="2" a="1"/>
  <c r="M795" i="2"/>
  <c r="M796" i="2" a="1"/>
  <c r="M796" i="2"/>
  <c r="M797" i="2" a="1"/>
  <c r="M797" i="2"/>
  <c r="M798" i="2" a="1"/>
  <c r="M798" i="2"/>
  <c r="M799" i="2" a="1"/>
  <c r="M799" i="2"/>
  <c r="M800" i="2" a="1"/>
  <c r="M800" i="2"/>
  <c r="M801" i="2" a="1"/>
  <c r="M801" i="2"/>
  <c r="M802" i="2" a="1"/>
  <c r="M802" i="2"/>
  <c r="M803" i="2" a="1"/>
  <c r="M803" i="2"/>
  <c r="M804" i="2" a="1"/>
  <c r="M804" i="2"/>
  <c r="M805" i="2" a="1"/>
  <c r="M805" i="2"/>
  <c r="M806" i="2" a="1"/>
  <c r="M806" i="2"/>
  <c r="M807" i="2" a="1"/>
  <c r="M807" i="2"/>
  <c r="M808" i="2" a="1"/>
  <c r="M808" i="2"/>
  <c r="M809" i="2" a="1"/>
  <c r="M809" i="2"/>
  <c r="M810" i="2" a="1"/>
  <c r="M810" i="2"/>
  <c r="M811" i="2" a="1"/>
  <c r="M811" i="2"/>
  <c r="M812" i="2" a="1"/>
  <c r="M812" i="2"/>
  <c r="M813" i="2" a="1"/>
  <c r="M813" i="2"/>
  <c r="M814" i="2" a="1"/>
  <c r="M814" i="2"/>
  <c r="M815" i="2" a="1"/>
  <c r="M815" i="2"/>
  <c r="M816" i="2" a="1"/>
  <c r="M816" i="2"/>
  <c r="M817" i="2" a="1"/>
  <c r="M817" i="2"/>
  <c r="M818" i="2" a="1"/>
  <c r="M818" i="2"/>
  <c r="M819" i="2" a="1"/>
  <c r="M819" i="2"/>
  <c r="M820" i="2" a="1"/>
  <c r="M820" i="2"/>
  <c r="M821" i="2" a="1"/>
  <c r="M821" i="2"/>
  <c r="M822" i="2" a="1"/>
  <c r="M822" i="2"/>
  <c r="M823" i="2" a="1"/>
  <c r="M823" i="2"/>
  <c r="M824" i="2" a="1"/>
  <c r="M824" i="2"/>
  <c r="M825" i="2" a="1"/>
  <c r="M825" i="2"/>
  <c r="M826" i="2" a="1"/>
  <c r="M826" i="2"/>
  <c r="M827" i="2" a="1"/>
  <c r="M827" i="2"/>
  <c r="M828" i="2" a="1"/>
  <c r="M828" i="2"/>
  <c r="M829" i="2" a="1"/>
  <c r="M829" i="2"/>
  <c r="M830" i="2" a="1"/>
  <c r="M830" i="2"/>
  <c r="M831" i="2" a="1"/>
  <c r="M831" i="2"/>
  <c r="M832" i="2" a="1"/>
  <c r="M832" i="2"/>
  <c r="M833" i="2" a="1"/>
  <c r="M833" i="2"/>
  <c r="M834" i="2" a="1"/>
  <c r="M834" i="2"/>
  <c r="M835" i="2" a="1"/>
  <c r="M835" i="2"/>
  <c r="M836" i="2" a="1"/>
  <c r="M836" i="2"/>
  <c r="M837" i="2" a="1"/>
  <c r="M837" i="2"/>
  <c r="M838" i="2" a="1"/>
  <c r="M838" i="2"/>
  <c r="M839" i="2" a="1"/>
  <c r="M839" i="2"/>
  <c r="M840" i="2" a="1"/>
  <c r="M840" i="2"/>
  <c r="M841" i="2" a="1"/>
  <c r="M841" i="2"/>
  <c r="M842" i="2" a="1"/>
  <c r="M842" i="2"/>
  <c r="M843" i="2" a="1"/>
  <c r="M843" i="2"/>
  <c r="M844" i="2" a="1"/>
  <c r="M844" i="2"/>
  <c r="M845" i="2" a="1"/>
  <c r="M845" i="2"/>
  <c r="M846" i="2" a="1"/>
  <c r="M846" i="2"/>
  <c r="M847" i="2" a="1"/>
  <c r="M847" i="2"/>
  <c r="M848" i="2" a="1"/>
  <c r="M848" i="2"/>
  <c r="M849" i="2" a="1"/>
  <c r="M849" i="2"/>
  <c r="M850" i="2" a="1"/>
  <c r="M850" i="2"/>
  <c r="M851" i="2" a="1"/>
  <c r="M851" i="2"/>
  <c r="M852" i="2" a="1"/>
  <c r="M852" i="2"/>
  <c r="M853" i="2" a="1"/>
  <c r="M853" i="2"/>
  <c r="M854" i="2" a="1"/>
  <c r="M854" i="2"/>
  <c r="M855" i="2" a="1"/>
  <c r="M855" i="2"/>
  <c r="M856" i="2" a="1"/>
  <c r="M856" i="2"/>
  <c r="M857" i="2" a="1"/>
  <c r="M857" i="2"/>
  <c r="M858" i="2" a="1"/>
  <c r="M858" i="2"/>
  <c r="M859" i="2" a="1"/>
  <c r="M859" i="2"/>
  <c r="M860" i="2" a="1"/>
  <c r="M860" i="2"/>
  <c r="M861" i="2" a="1"/>
  <c r="M861" i="2"/>
  <c r="M862" i="2" a="1"/>
  <c r="M862" i="2"/>
  <c r="M863" i="2" a="1"/>
  <c r="M863" i="2"/>
  <c r="M864" i="2" a="1"/>
  <c r="M864" i="2"/>
  <c r="M865" i="2" a="1"/>
  <c r="M865" i="2"/>
  <c r="M866" i="2" a="1"/>
  <c r="M866" i="2"/>
  <c r="M867" i="2" a="1"/>
  <c r="M867" i="2"/>
  <c r="M868" i="2" a="1"/>
  <c r="M868" i="2"/>
  <c r="M869" i="2" a="1"/>
  <c r="M869" i="2"/>
  <c r="M870" i="2" a="1"/>
  <c r="M870" i="2"/>
  <c r="M871" i="2" a="1"/>
  <c r="M871" i="2"/>
  <c r="M872" i="2" a="1"/>
  <c r="M872" i="2"/>
  <c r="M873" i="2" a="1"/>
  <c r="M873" i="2"/>
  <c r="M874" i="2" a="1"/>
  <c r="M874" i="2"/>
  <c r="M875" i="2" a="1"/>
  <c r="M875" i="2"/>
  <c r="M876" i="2" a="1"/>
  <c r="M876" i="2"/>
  <c r="M877" i="2" a="1"/>
  <c r="M877" i="2"/>
  <c r="M878" i="2" a="1"/>
  <c r="M878" i="2"/>
  <c r="M879" i="2" a="1"/>
  <c r="M879" i="2"/>
  <c r="M880" i="2" a="1"/>
  <c r="M880" i="2"/>
  <c r="M881" i="2" a="1"/>
  <c r="M881" i="2"/>
  <c r="M882" i="2" a="1"/>
  <c r="M882" i="2"/>
  <c r="M883" i="2" a="1"/>
  <c r="M883" i="2"/>
  <c r="M884" i="2" a="1"/>
  <c r="M884" i="2"/>
  <c r="M885" i="2" a="1"/>
  <c r="M885" i="2"/>
  <c r="M886" i="2" a="1"/>
  <c r="M886" i="2"/>
  <c r="M887" i="2" a="1"/>
  <c r="M887" i="2"/>
  <c r="M888" i="2" a="1"/>
  <c r="M888" i="2"/>
  <c r="M889" i="2" a="1"/>
  <c r="M889" i="2"/>
  <c r="M890" i="2" a="1"/>
  <c r="M890" i="2"/>
  <c r="M891" i="2" a="1"/>
  <c r="M891" i="2"/>
  <c r="M892" i="2" a="1"/>
  <c r="M892" i="2"/>
  <c r="M893" i="2" a="1"/>
  <c r="M893" i="2"/>
  <c r="M894" i="2" a="1"/>
  <c r="M894" i="2"/>
  <c r="M895" i="2" a="1"/>
  <c r="M895" i="2"/>
  <c r="M896" i="2" a="1"/>
  <c r="M896" i="2"/>
  <c r="M897" i="2" a="1"/>
  <c r="M897" i="2"/>
  <c r="M898" i="2" a="1"/>
  <c r="M898" i="2"/>
  <c r="M899" i="2" a="1"/>
  <c r="M899" i="2"/>
  <c r="M900" i="2" a="1"/>
  <c r="M900" i="2"/>
  <c r="M901" i="2" a="1"/>
  <c r="M901" i="2"/>
  <c r="M902" i="2" a="1"/>
  <c r="M902" i="2"/>
  <c r="M903" i="2" a="1"/>
  <c r="M903" i="2"/>
  <c r="M904" i="2" a="1"/>
  <c r="M904" i="2"/>
  <c r="M905" i="2" a="1"/>
  <c r="M905" i="2"/>
  <c r="M906" i="2" a="1"/>
  <c r="M906" i="2"/>
  <c r="M907" i="2" a="1"/>
  <c r="M907" i="2"/>
  <c r="M908" i="2" a="1"/>
  <c r="M908" i="2"/>
  <c r="M909" i="2" a="1"/>
  <c r="M909" i="2"/>
  <c r="M910" i="2" a="1"/>
  <c r="M910" i="2"/>
  <c r="M911" i="2" a="1"/>
  <c r="M911" i="2"/>
  <c r="M912" i="2" a="1"/>
  <c r="M912" i="2"/>
  <c r="M913" i="2" a="1"/>
  <c r="M913" i="2"/>
  <c r="M914" i="2" a="1"/>
  <c r="M914" i="2"/>
  <c r="M915" i="2" a="1"/>
  <c r="M915" i="2"/>
  <c r="M916" i="2" a="1"/>
  <c r="M916" i="2"/>
  <c r="M917" i="2" a="1"/>
  <c r="M917" i="2"/>
  <c r="M918" i="2" a="1"/>
  <c r="M918" i="2"/>
  <c r="M919" i="2" a="1"/>
  <c r="M919" i="2"/>
  <c r="M920" i="2" a="1"/>
  <c r="M920" i="2"/>
  <c r="M921" i="2" a="1"/>
  <c r="M921" i="2"/>
  <c r="M922" i="2" a="1"/>
  <c r="M922" i="2"/>
  <c r="M923" i="2" a="1"/>
  <c r="M923" i="2"/>
  <c r="M924" i="2" a="1"/>
  <c r="M924" i="2"/>
  <c r="M925" i="2" a="1"/>
  <c r="M925" i="2"/>
  <c r="M926" i="2" a="1"/>
  <c r="M926" i="2"/>
  <c r="M927" i="2" a="1"/>
  <c r="M927" i="2"/>
  <c r="M928" i="2" a="1"/>
  <c r="M928" i="2"/>
  <c r="M929" i="2" a="1"/>
  <c r="M929" i="2"/>
  <c r="M930" i="2" a="1"/>
  <c r="M930" i="2"/>
  <c r="M931" i="2" a="1"/>
  <c r="M931" i="2"/>
  <c r="M932" i="2" a="1"/>
  <c r="M932" i="2"/>
  <c r="M933" i="2" a="1"/>
  <c r="M933" i="2"/>
  <c r="M934" i="2" a="1"/>
  <c r="M934" i="2"/>
  <c r="M935" i="2" a="1"/>
  <c r="M935" i="2"/>
  <c r="M936" i="2" a="1"/>
  <c r="M936" i="2"/>
  <c r="M937" i="2" a="1"/>
  <c r="M937" i="2"/>
  <c r="M938" i="2" a="1"/>
  <c r="M938" i="2"/>
  <c r="M939" i="2" a="1"/>
  <c r="M939" i="2"/>
  <c r="M940" i="2" a="1"/>
  <c r="M940" i="2"/>
  <c r="M941" i="2" a="1"/>
  <c r="M941" i="2"/>
  <c r="M942" i="2" a="1"/>
  <c r="M942" i="2"/>
  <c r="M943" i="2" a="1"/>
  <c r="M943" i="2"/>
  <c r="M944" i="2" a="1"/>
  <c r="M944" i="2"/>
  <c r="M945" i="2" a="1"/>
  <c r="M945" i="2"/>
  <c r="M946" i="2" a="1"/>
  <c r="M946" i="2"/>
  <c r="M947" i="2" a="1"/>
  <c r="M947" i="2"/>
  <c r="M948" i="2" a="1"/>
  <c r="M948" i="2"/>
  <c r="M949" i="2" a="1"/>
  <c r="M949" i="2"/>
  <c r="M950" i="2" a="1"/>
  <c r="M950" i="2"/>
  <c r="M951" i="2" a="1"/>
  <c r="M951" i="2"/>
  <c r="M952" i="2" a="1"/>
  <c r="M952" i="2"/>
  <c r="M953" i="2" a="1"/>
  <c r="M953" i="2"/>
  <c r="M954" i="2" a="1"/>
  <c r="M954" i="2"/>
  <c r="M955" i="2" a="1"/>
  <c r="M955" i="2"/>
  <c r="M956" i="2" a="1"/>
  <c r="M956" i="2"/>
  <c r="M957" i="2" a="1"/>
  <c r="M957" i="2"/>
  <c r="M958" i="2" a="1"/>
  <c r="M958" i="2"/>
  <c r="M959" i="2" a="1"/>
  <c r="M959" i="2"/>
  <c r="M960" i="2" a="1"/>
  <c r="M960" i="2"/>
  <c r="M961" i="2" a="1"/>
  <c r="M961" i="2"/>
  <c r="M962" i="2" a="1"/>
  <c r="M962" i="2"/>
  <c r="M963" i="2" a="1"/>
  <c r="M963" i="2"/>
  <c r="M964" i="2" a="1"/>
  <c r="M964" i="2"/>
  <c r="M965" i="2" a="1"/>
  <c r="M965" i="2"/>
  <c r="M966" i="2" a="1"/>
  <c r="M966" i="2"/>
  <c r="M967" i="2" a="1"/>
  <c r="M967" i="2"/>
  <c r="M968" i="2" a="1"/>
  <c r="M968" i="2"/>
  <c r="M969" i="2" a="1"/>
  <c r="M969" i="2"/>
  <c r="M970" i="2" a="1"/>
  <c r="M970" i="2"/>
  <c r="M971" i="2" a="1"/>
  <c r="M971" i="2"/>
  <c r="M972" i="2" a="1"/>
  <c r="M972" i="2"/>
  <c r="M973" i="2" a="1"/>
  <c r="M973" i="2"/>
  <c r="M974" i="2" a="1"/>
  <c r="M974" i="2"/>
  <c r="M975" i="2" a="1"/>
  <c r="M975" i="2"/>
  <c r="M976" i="2" a="1"/>
  <c r="M976" i="2"/>
  <c r="M977" i="2" a="1"/>
  <c r="M977" i="2"/>
  <c r="M978" i="2" a="1"/>
  <c r="M978" i="2"/>
  <c r="M979" i="2" a="1"/>
  <c r="M979" i="2"/>
  <c r="M980" i="2" a="1"/>
  <c r="M980" i="2"/>
  <c r="M981" i="2" a="1"/>
  <c r="M981" i="2"/>
  <c r="M982" i="2" a="1"/>
  <c r="M982" i="2"/>
  <c r="M983" i="2" a="1"/>
  <c r="M983" i="2"/>
  <c r="M984" i="2" a="1"/>
  <c r="M984" i="2"/>
  <c r="M985" i="2" a="1"/>
  <c r="M985" i="2"/>
  <c r="M986" i="2" a="1"/>
  <c r="M986" i="2"/>
  <c r="M987" i="2" a="1"/>
  <c r="M987" i="2"/>
  <c r="M988" i="2" a="1"/>
  <c r="M988" i="2"/>
  <c r="M989" i="2" a="1"/>
  <c r="M989" i="2"/>
  <c r="M990" i="2" a="1"/>
  <c r="M990" i="2"/>
  <c r="M991" i="2" a="1"/>
  <c r="M991" i="2"/>
  <c r="M992" i="2" a="1"/>
  <c r="M992" i="2"/>
  <c r="M993" i="2" a="1"/>
  <c r="M993" i="2"/>
  <c r="M994" i="2" a="1"/>
  <c r="M994" i="2"/>
  <c r="M995" i="2" a="1"/>
  <c r="M995" i="2"/>
  <c r="M996" i="2" a="1"/>
  <c r="M996" i="2"/>
  <c r="M997" i="2" a="1"/>
  <c r="M997" i="2"/>
  <c r="M998" i="2" a="1"/>
  <c r="M998" i="2"/>
  <c r="M999" i="2" a="1"/>
  <c r="M999" i="2"/>
  <c r="M1000" i="2" a="1"/>
  <c r="M1000" i="2"/>
  <c r="M1001" i="2" a="1"/>
  <c r="M1001" i="2"/>
  <c r="M1002" i="2" a="1"/>
  <c r="M1002" i="2"/>
  <c r="M1003" i="2" a="1"/>
  <c r="M1003" i="2"/>
  <c r="M1004" i="2" a="1"/>
  <c r="M1004" i="2"/>
  <c r="M1005" i="2" a="1"/>
  <c r="M1005" i="2"/>
  <c r="M1006" i="2" a="1"/>
  <c r="M1006" i="2"/>
  <c r="M1007" i="2" a="1"/>
  <c r="M1007" i="2"/>
  <c r="M1008" i="2" a="1"/>
  <c r="M1008" i="2"/>
  <c r="M1009" i="2" a="1"/>
  <c r="M1009" i="2"/>
  <c r="M1010" i="2" a="1"/>
  <c r="M1010" i="2"/>
  <c r="M1011" i="2" a="1"/>
  <c r="M1011" i="2"/>
  <c r="M1012" i="2" a="1"/>
  <c r="M1012" i="2"/>
  <c r="M1013" i="2" a="1"/>
  <c r="M1013" i="2"/>
  <c r="M1014" i="2" a="1"/>
  <c r="M1014" i="2"/>
  <c r="M1015" i="2" a="1"/>
  <c r="M1015" i="2"/>
  <c r="M1016" i="2" a="1"/>
  <c r="M1016" i="2"/>
  <c r="M1017" i="2" a="1"/>
  <c r="M1017" i="2"/>
  <c r="M1018" i="2" a="1"/>
  <c r="M1018" i="2"/>
  <c r="M1019" i="2" a="1"/>
  <c r="M1019" i="2"/>
  <c r="M1020" i="2" a="1"/>
  <c r="M1020" i="2"/>
  <c r="M1021" i="2" a="1"/>
  <c r="M1021" i="2"/>
  <c r="M1022" i="2" a="1"/>
  <c r="M1022" i="2"/>
  <c r="M1023" i="2" a="1"/>
  <c r="M1023" i="2"/>
  <c r="M1024" i="2" a="1"/>
  <c r="M1024" i="2"/>
  <c r="M1025" i="2" a="1"/>
  <c r="M1025" i="2"/>
  <c r="M1026" i="2" a="1"/>
  <c r="M1026" i="2"/>
  <c r="M1027" i="2" a="1"/>
  <c r="M1027" i="2"/>
  <c r="M1028" i="2" a="1"/>
  <c r="M1028" i="2"/>
  <c r="M1029" i="2" a="1"/>
  <c r="M1029" i="2"/>
  <c r="M1030" i="2" a="1"/>
  <c r="M1030" i="2"/>
  <c r="M1031" i="2" a="1"/>
  <c r="M1031" i="2"/>
  <c r="M1032" i="2" a="1"/>
  <c r="M1032" i="2"/>
  <c r="M1033" i="2" a="1"/>
  <c r="M1033" i="2"/>
  <c r="M1034" i="2" a="1"/>
  <c r="M1034" i="2"/>
  <c r="M1035" i="2" a="1"/>
  <c r="M1035" i="2"/>
  <c r="M1036" i="2" a="1"/>
  <c r="M1036" i="2"/>
  <c r="M1037" i="2" a="1"/>
  <c r="M1037" i="2"/>
  <c r="M1038" i="2" a="1"/>
  <c r="M1038" i="2"/>
  <c r="M1039" i="2" a="1"/>
  <c r="M1039" i="2"/>
  <c r="M1040" i="2" a="1"/>
  <c r="M1040" i="2"/>
  <c r="M1041" i="2" a="1"/>
  <c r="M1041" i="2"/>
  <c r="M1042" i="2" a="1"/>
  <c r="M1042" i="2"/>
  <c r="M1043" i="2" a="1"/>
  <c r="M1043" i="2"/>
  <c r="M1044" i="2" a="1"/>
  <c r="M1044" i="2"/>
  <c r="M1045" i="2" a="1"/>
  <c r="M1045" i="2"/>
  <c r="M1046" i="2" a="1"/>
  <c r="M1046" i="2"/>
  <c r="M1047" i="2" a="1"/>
  <c r="M1047" i="2"/>
  <c r="M1048" i="2" a="1"/>
  <c r="M1048" i="2"/>
  <c r="M1049" i="2" a="1"/>
  <c r="M1049" i="2"/>
  <c r="M1050" i="2" a="1"/>
  <c r="M1050" i="2"/>
  <c r="M1051" i="2" a="1"/>
  <c r="M1051" i="2"/>
  <c r="M1052" i="2" a="1"/>
  <c r="M1052" i="2"/>
  <c r="M1053" i="2" a="1"/>
  <c r="M1053" i="2"/>
  <c r="M1054" i="2" a="1"/>
  <c r="M1054" i="2"/>
  <c r="M1055" i="2" a="1"/>
  <c r="M1055" i="2"/>
  <c r="M1056" i="2" a="1"/>
  <c r="M1056" i="2"/>
  <c r="M1057" i="2" a="1"/>
  <c r="M1057" i="2"/>
  <c r="M1058" i="2" a="1"/>
  <c r="M1058" i="2"/>
  <c r="M1059" i="2" a="1"/>
  <c r="M1059" i="2"/>
  <c r="M1060" i="2" a="1"/>
  <c r="M1060" i="2"/>
  <c r="M1061" i="2" a="1"/>
  <c r="M1061" i="2"/>
  <c r="M1062" i="2" a="1"/>
  <c r="M1062" i="2"/>
  <c r="M1063" i="2" a="1"/>
  <c r="M1063" i="2"/>
  <c r="M1064" i="2" a="1"/>
  <c r="M1064" i="2"/>
  <c r="M1065" i="2" a="1"/>
  <c r="M1065" i="2"/>
  <c r="M1066" i="2" a="1"/>
  <c r="M1066" i="2"/>
  <c r="M1067" i="2" a="1"/>
  <c r="M1067" i="2"/>
  <c r="M1068" i="2" a="1"/>
  <c r="M1068" i="2"/>
  <c r="M1069" i="2" a="1"/>
  <c r="M1069" i="2"/>
  <c r="M1070" i="2" a="1"/>
  <c r="M1070" i="2"/>
  <c r="M1071" i="2" a="1"/>
  <c r="M1071" i="2"/>
  <c r="M1072" i="2" a="1"/>
  <c r="M1072" i="2"/>
  <c r="M1073" i="2" a="1"/>
  <c r="M1073" i="2"/>
  <c r="M1074" i="2" a="1"/>
  <c r="M1074" i="2"/>
  <c r="M1075" i="2" a="1"/>
  <c r="M1075" i="2"/>
  <c r="M1076" i="2" a="1"/>
  <c r="M1076" i="2"/>
  <c r="M1077" i="2" a="1"/>
  <c r="M1077" i="2"/>
  <c r="M1078" i="2" a="1"/>
  <c r="M1078" i="2"/>
  <c r="M1079" i="2" a="1"/>
  <c r="M1079" i="2"/>
  <c r="M1080" i="2" a="1"/>
  <c r="M1080" i="2"/>
  <c r="M1081" i="2" a="1"/>
  <c r="M1081" i="2"/>
  <c r="M1082" i="2" a="1"/>
  <c r="M1082" i="2"/>
  <c r="M1083" i="2" a="1"/>
  <c r="M1083" i="2"/>
  <c r="M1084" i="2" a="1"/>
  <c r="M1084" i="2"/>
  <c r="M1085" i="2" a="1"/>
  <c r="M1085" i="2"/>
  <c r="M1086" i="2" a="1"/>
  <c r="M1086" i="2"/>
  <c r="M1087" i="2" a="1"/>
  <c r="M1087" i="2"/>
  <c r="M1088" i="2" a="1"/>
  <c r="M1088" i="2"/>
  <c r="M1089" i="2" a="1"/>
  <c r="M1089" i="2"/>
  <c r="M1090" i="2" a="1"/>
  <c r="M1090" i="2"/>
  <c r="M1091" i="2" a="1"/>
  <c r="M1091" i="2"/>
  <c r="M1092" i="2" a="1"/>
  <c r="M1092" i="2"/>
  <c r="M1093" i="2" a="1"/>
  <c r="M1093" i="2"/>
  <c r="M1094" i="2" a="1"/>
  <c r="M1094" i="2"/>
  <c r="M1095" i="2" a="1"/>
  <c r="M1095" i="2"/>
  <c r="M1096" i="2" a="1"/>
  <c r="M1096" i="2"/>
  <c r="M1097" i="2" a="1"/>
  <c r="M1097" i="2"/>
  <c r="M1098" i="2" a="1"/>
  <c r="M1098" i="2"/>
  <c r="M1099" i="2" a="1"/>
  <c r="M1099" i="2"/>
  <c r="M1100" i="2" a="1"/>
  <c r="M1100" i="2"/>
  <c r="M1101" i="2" a="1"/>
  <c r="M1101" i="2"/>
  <c r="M1102" i="2" a="1"/>
  <c r="M1102" i="2"/>
  <c r="M1103" i="2" a="1"/>
  <c r="M1103" i="2"/>
  <c r="M1104" i="2" a="1"/>
  <c r="M1104" i="2"/>
  <c r="M1105" i="2" a="1"/>
  <c r="M1105" i="2"/>
  <c r="M1106" i="2" a="1"/>
  <c r="M1106" i="2"/>
  <c r="M1107" i="2" a="1"/>
  <c r="M1107" i="2"/>
  <c r="M1108" i="2" a="1"/>
  <c r="M1108" i="2"/>
  <c r="M1109" i="2" a="1"/>
  <c r="M1109" i="2"/>
  <c r="M1110" i="2" a="1"/>
  <c r="M1110" i="2"/>
  <c r="M1111" i="2" a="1"/>
  <c r="M1111" i="2"/>
  <c r="M1112" i="2" a="1"/>
  <c r="M1112" i="2"/>
  <c r="M1113" i="2" a="1"/>
  <c r="M1113" i="2"/>
  <c r="M1114" i="2" a="1"/>
  <c r="M1114" i="2"/>
  <c r="M1115" i="2" a="1"/>
  <c r="M1115" i="2"/>
  <c r="M1116" i="2" a="1"/>
  <c r="M1116" i="2"/>
  <c r="M1117" i="2" a="1"/>
  <c r="M1117" i="2"/>
  <c r="M1118" i="2" a="1"/>
  <c r="M1118" i="2"/>
  <c r="M1119" i="2" a="1"/>
  <c r="M1119" i="2"/>
  <c r="M1120" i="2" a="1"/>
  <c r="M1120" i="2"/>
  <c r="M1121" i="2" a="1"/>
  <c r="M1121" i="2"/>
  <c r="M1122" i="2" a="1"/>
  <c r="M1122" i="2"/>
  <c r="M1123" i="2" a="1"/>
  <c r="M1123" i="2"/>
  <c r="M1124" i="2" a="1"/>
  <c r="M1124" i="2"/>
  <c r="M1125" i="2" a="1"/>
  <c r="M1125" i="2"/>
  <c r="M1126" i="2" a="1"/>
  <c r="M1126" i="2"/>
  <c r="M1127" i="2" a="1"/>
  <c r="M1127" i="2"/>
  <c r="M1128" i="2" a="1"/>
  <c r="M1128" i="2"/>
  <c r="M1129" i="2" a="1"/>
  <c r="M1129" i="2"/>
  <c r="M1130" i="2" a="1"/>
  <c r="M1130" i="2"/>
  <c r="M1131" i="2" a="1"/>
  <c r="M1131" i="2"/>
  <c r="M1132" i="2" a="1"/>
  <c r="M1132" i="2"/>
  <c r="M1133" i="2" a="1"/>
  <c r="M1133" i="2"/>
  <c r="M1134" i="2" a="1"/>
  <c r="M1134" i="2"/>
  <c r="M1135" i="2" a="1"/>
  <c r="M1135" i="2"/>
  <c r="M1136" i="2" a="1"/>
  <c r="M1136" i="2"/>
  <c r="M1137" i="2" a="1"/>
  <c r="M1137" i="2"/>
  <c r="M1138" i="2" a="1"/>
  <c r="M1138" i="2"/>
  <c r="M1139" i="2" a="1"/>
  <c r="M1139" i="2"/>
  <c r="M1140" i="2" a="1"/>
  <c r="M1140" i="2"/>
  <c r="M1141" i="2" a="1"/>
  <c r="M1141" i="2"/>
  <c r="M1142" i="2" a="1"/>
  <c r="M1142" i="2"/>
  <c r="M1143" i="2" a="1"/>
  <c r="M1143" i="2"/>
  <c r="M1144" i="2" a="1"/>
  <c r="M1144" i="2"/>
  <c r="M1145" i="2" a="1"/>
  <c r="M1145" i="2"/>
  <c r="M1146" i="2" a="1"/>
  <c r="M1146" i="2"/>
  <c r="M1147" i="2" a="1"/>
  <c r="M1147" i="2"/>
  <c r="M1148" i="2" a="1"/>
  <c r="M1148" i="2"/>
  <c r="M1149" i="2" a="1"/>
  <c r="M1149" i="2"/>
  <c r="M1150" i="2" a="1"/>
  <c r="M1150" i="2"/>
  <c r="M1151" i="2" a="1"/>
  <c r="M1151" i="2"/>
  <c r="M1152" i="2" a="1"/>
  <c r="M1152" i="2"/>
  <c r="M1153" i="2" a="1"/>
  <c r="M1153" i="2"/>
  <c r="M1154" i="2" a="1"/>
  <c r="M1154" i="2"/>
  <c r="M1155" i="2" a="1"/>
  <c r="M1155" i="2"/>
  <c r="M1156" i="2" a="1"/>
  <c r="M1156" i="2"/>
  <c r="M1157" i="2" a="1"/>
  <c r="M1157" i="2"/>
  <c r="M1158" i="2" a="1"/>
  <c r="M1158" i="2"/>
  <c r="M1159" i="2" a="1"/>
  <c r="M1159" i="2"/>
  <c r="M1160" i="2" a="1"/>
  <c r="M1160" i="2"/>
  <c r="M1161" i="2" a="1"/>
  <c r="M1161" i="2"/>
  <c r="M1162" i="2" a="1"/>
  <c r="M1162" i="2"/>
  <c r="M1163" i="2" a="1"/>
  <c r="M1163" i="2"/>
  <c r="M1164" i="2" a="1"/>
  <c r="M1164" i="2"/>
  <c r="M1165" i="2" a="1"/>
  <c r="M1165" i="2"/>
  <c r="M1166" i="2" a="1"/>
  <c r="M1166" i="2"/>
  <c r="M1167" i="2" a="1"/>
  <c r="M1167" i="2"/>
  <c r="M1168" i="2" a="1"/>
  <c r="M1168" i="2"/>
  <c r="M1169" i="2" a="1"/>
  <c r="M1169" i="2"/>
  <c r="M1170" i="2" a="1"/>
  <c r="M1170" i="2"/>
  <c r="M1171" i="2" a="1"/>
  <c r="M1171" i="2"/>
  <c r="M1172" i="2" a="1"/>
  <c r="M1172" i="2"/>
  <c r="M1173" i="2" a="1"/>
  <c r="M1173" i="2"/>
  <c r="M1174" i="2" a="1"/>
  <c r="M1174" i="2"/>
  <c r="M1175" i="2" a="1"/>
  <c r="M1175" i="2"/>
  <c r="M1176" i="2" a="1"/>
  <c r="M1176" i="2"/>
  <c r="M1177" i="2" a="1"/>
  <c r="M1177" i="2"/>
  <c r="M1178" i="2" a="1"/>
  <c r="M1178" i="2"/>
  <c r="M1179" i="2" a="1"/>
  <c r="M1179" i="2"/>
  <c r="M1180" i="2" a="1"/>
  <c r="M1180" i="2"/>
  <c r="M1181" i="2" a="1"/>
  <c r="M1181" i="2"/>
  <c r="M1182" i="2" a="1"/>
  <c r="M1182" i="2"/>
  <c r="M1183" i="2" a="1"/>
  <c r="M1183" i="2"/>
  <c r="M1184" i="2" a="1"/>
  <c r="M1184" i="2"/>
  <c r="M1185" i="2" a="1"/>
  <c r="M1185" i="2"/>
  <c r="M1186" i="2" a="1"/>
  <c r="M1186" i="2"/>
  <c r="M1187" i="2" a="1"/>
  <c r="M1187" i="2"/>
  <c r="M1188" i="2" a="1"/>
  <c r="M1188" i="2"/>
  <c r="M1189" i="2" a="1"/>
  <c r="M1189" i="2"/>
  <c r="M1190" i="2" a="1"/>
  <c r="M1190" i="2"/>
  <c r="M1191" i="2" a="1"/>
  <c r="M1191" i="2"/>
  <c r="M1192" i="2" a="1"/>
  <c r="M1192" i="2"/>
  <c r="M1193" i="2" a="1"/>
  <c r="M1193" i="2"/>
  <c r="M1194" i="2" a="1"/>
  <c r="M1194" i="2"/>
  <c r="M1195" i="2" a="1"/>
  <c r="M1195" i="2"/>
  <c r="M1196" i="2" a="1"/>
  <c r="M1196" i="2"/>
  <c r="M1197" i="2" a="1"/>
  <c r="M1197" i="2"/>
  <c r="M1198" i="2" a="1"/>
  <c r="M1198" i="2"/>
  <c r="M1199" i="2" a="1"/>
  <c r="M1199" i="2"/>
  <c r="M1200" i="2" a="1"/>
  <c r="M1200" i="2"/>
  <c r="M1201" i="2" a="1"/>
  <c r="M1201" i="2"/>
  <c r="M1202" i="2" a="1"/>
  <c r="M1202" i="2"/>
  <c r="M1203" i="2" a="1"/>
  <c r="M1203" i="2"/>
  <c r="M1204" i="2" a="1"/>
  <c r="M1204" i="2"/>
  <c r="M1205" i="2" a="1"/>
  <c r="M1205" i="2"/>
  <c r="M1206" i="2" a="1"/>
  <c r="M1206" i="2"/>
  <c r="M1207" i="2" a="1"/>
  <c r="M1207" i="2"/>
  <c r="M1208" i="2" a="1"/>
  <c r="M1208" i="2"/>
  <c r="M1209" i="2" a="1"/>
  <c r="M1209" i="2"/>
  <c r="M1210" i="2" a="1"/>
  <c r="M1210" i="2"/>
  <c r="M1211" i="2" a="1"/>
  <c r="M1211" i="2"/>
  <c r="M1212" i="2" a="1"/>
  <c r="M1212" i="2"/>
  <c r="M1213" i="2" a="1"/>
  <c r="M1213" i="2"/>
  <c r="M1214" i="2" a="1"/>
  <c r="M1214" i="2"/>
  <c r="M1215" i="2" a="1"/>
  <c r="M1215" i="2"/>
  <c r="M1216" i="2" a="1"/>
  <c r="M1216" i="2"/>
  <c r="M1217" i="2" a="1"/>
  <c r="M1217" i="2"/>
  <c r="M1218" i="2" a="1"/>
  <c r="M1218" i="2"/>
  <c r="M1219" i="2" a="1"/>
  <c r="M1219" i="2"/>
  <c r="M1220" i="2" a="1"/>
  <c r="M1220" i="2"/>
  <c r="M1221" i="2" a="1"/>
  <c r="M1221" i="2"/>
  <c r="M1222" i="2" a="1"/>
  <c r="M1222" i="2"/>
  <c r="M1223" i="2" a="1"/>
  <c r="M1223" i="2"/>
  <c r="M1224" i="2" a="1"/>
  <c r="M1224" i="2"/>
  <c r="M1225" i="2" a="1"/>
  <c r="M1225" i="2"/>
  <c r="M1226" i="2" a="1"/>
  <c r="M1226" i="2"/>
  <c r="M1227" i="2" a="1"/>
  <c r="M1227" i="2"/>
  <c r="M1228" i="2" a="1"/>
  <c r="M1228" i="2"/>
  <c r="M1229" i="2" a="1"/>
  <c r="M1229" i="2"/>
  <c r="M1230" i="2" a="1"/>
  <c r="M1230" i="2"/>
  <c r="M1231" i="2" a="1"/>
  <c r="M1231" i="2"/>
  <c r="M1232" i="2" a="1"/>
  <c r="M1232" i="2"/>
  <c r="M1233" i="2" a="1"/>
  <c r="M1233" i="2"/>
  <c r="M1234" i="2" a="1"/>
  <c r="M1234" i="2"/>
  <c r="M1235" i="2" a="1"/>
  <c r="M1235" i="2"/>
  <c r="M1236" i="2" a="1"/>
  <c r="M1236" i="2"/>
  <c r="M1237" i="2" a="1"/>
  <c r="M1237" i="2"/>
  <c r="M1238" i="2" a="1"/>
  <c r="M1238" i="2"/>
  <c r="M1239" i="2" a="1"/>
  <c r="M1239" i="2"/>
  <c r="M1240" i="2" a="1"/>
  <c r="M1240" i="2"/>
  <c r="M1241" i="2" a="1"/>
  <c r="M1241" i="2"/>
  <c r="M1242" i="2" a="1"/>
  <c r="M1242" i="2"/>
  <c r="M1243" i="2" a="1"/>
  <c r="M1243" i="2"/>
  <c r="M1244" i="2" a="1"/>
  <c r="M1244" i="2"/>
  <c r="M1245" i="2" a="1"/>
  <c r="M1245" i="2"/>
  <c r="M1246" i="2" a="1"/>
  <c r="M1246" i="2"/>
  <c r="M1247" i="2" a="1"/>
  <c r="M1247" i="2"/>
  <c r="M1248" i="2" a="1"/>
  <c r="M1248" i="2"/>
  <c r="M1249" i="2" a="1"/>
  <c r="M1249" i="2"/>
  <c r="M1250" i="2" a="1"/>
  <c r="M1250" i="2"/>
  <c r="M1251" i="2" a="1"/>
  <c r="M1251" i="2"/>
  <c r="M1252" i="2" a="1"/>
  <c r="M1252" i="2"/>
  <c r="M1253" i="2" a="1"/>
  <c r="M1253" i="2"/>
  <c r="M1254" i="2" a="1"/>
  <c r="M1254" i="2"/>
  <c r="M1255" i="2" a="1"/>
  <c r="M1255" i="2"/>
  <c r="M1256" i="2" a="1"/>
  <c r="M1256" i="2"/>
  <c r="M1257" i="2" a="1"/>
  <c r="M1257" i="2"/>
  <c r="M1258" i="2" a="1"/>
  <c r="M1258" i="2"/>
  <c r="M1259" i="2" a="1"/>
  <c r="M1259" i="2"/>
  <c r="M1260" i="2" a="1"/>
  <c r="M1260" i="2"/>
  <c r="M1261" i="2" a="1"/>
  <c r="M1261" i="2"/>
  <c r="M1262" i="2" a="1"/>
  <c r="M1262" i="2"/>
  <c r="M1263" i="2" a="1"/>
  <c r="M1263" i="2"/>
  <c r="M1264" i="2" a="1"/>
  <c r="M1264" i="2"/>
  <c r="M1265" i="2" a="1"/>
  <c r="M1265" i="2"/>
  <c r="M1266" i="2" a="1"/>
  <c r="M1266" i="2"/>
  <c r="M1267" i="2" a="1"/>
  <c r="M1267" i="2"/>
  <c r="M1268" i="2" a="1"/>
  <c r="M1268" i="2"/>
  <c r="M1269" i="2" a="1"/>
  <c r="M1269" i="2"/>
  <c r="M1270" i="2" a="1"/>
  <c r="M1270" i="2"/>
  <c r="M1271" i="2" a="1"/>
  <c r="M1271" i="2"/>
  <c r="M1272" i="2" a="1"/>
  <c r="M1272" i="2"/>
  <c r="M1273" i="2" a="1"/>
  <c r="M1273" i="2"/>
  <c r="M1274" i="2" a="1"/>
  <c r="M1274" i="2"/>
  <c r="M1275" i="2" a="1"/>
  <c r="M1275" i="2"/>
  <c r="M1276" i="2" a="1"/>
  <c r="M1276" i="2"/>
  <c r="M1277" i="2" a="1"/>
  <c r="M1277" i="2"/>
  <c r="M1278" i="2" a="1"/>
  <c r="M1278" i="2"/>
  <c r="M1279" i="2" a="1"/>
  <c r="M1279" i="2"/>
  <c r="M1280" i="2" a="1"/>
  <c r="M1280" i="2"/>
  <c r="M1281" i="2" a="1"/>
  <c r="M1281" i="2"/>
  <c r="M1282" i="2" a="1"/>
  <c r="M1282" i="2"/>
  <c r="M1283" i="2" a="1"/>
  <c r="M1283" i="2"/>
  <c r="M1284" i="2" a="1"/>
  <c r="M1284" i="2"/>
  <c r="M1285" i="2" a="1"/>
  <c r="M1285" i="2"/>
  <c r="M1286" i="2" a="1"/>
  <c r="M1286" i="2"/>
  <c r="M1287" i="2" a="1"/>
  <c r="M1287" i="2"/>
  <c r="M1288" i="2" a="1"/>
  <c r="M1288" i="2"/>
  <c r="M1289" i="2" a="1"/>
  <c r="M1289" i="2"/>
  <c r="M1290" i="2" a="1"/>
  <c r="M1290" i="2"/>
  <c r="M1291" i="2" a="1"/>
  <c r="M1291" i="2"/>
  <c r="M1292" i="2" a="1"/>
  <c r="M1292" i="2"/>
  <c r="M1293" i="2" a="1"/>
  <c r="M1293" i="2"/>
  <c r="M1294" i="2" a="1"/>
  <c r="M1294" i="2"/>
  <c r="M1295" i="2" a="1"/>
  <c r="M1295" i="2"/>
  <c r="M1296" i="2" a="1"/>
  <c r="M1296" i="2"/>
  <c r="M1297" i="2" a="1"/>
  <c r="M1297" i="2"/>
  <c r="M1298" i="2" a="1"/>
  <c r="M1298" i="2"/>
  <c r="M1299" i="2" a="1"/>
  <c r="M1299" i="2"/>
  <c r="M1300" i="2" a="1"/>
  <c r="M1300" i="2"/>
  <c r="M1301" i="2" a="1"/>
  <c r="M1301" i="2"/>
  <c r="M1302" i="2" a="1"/>
  <c r="M1302" i="2"/>
  <c r="M1303" i="2" a="1"/>
  <c r="M1303" i="2"/>
  <c r="M1304" i="2" a="1"/>
  <c r="M1304" i="2"/>
  <c r="M1305" i="2" a="1"/>
  <c r="M1305" i="2"/>
  <c r="M1306" i="2" a="1"/>
  <c r="M1306" i="2"/>
  <c r="M1307" i="2" a="1"/>
  <c r="M1307" i="2"/>
  <c r="M1308" i="2" a="1"/>
  <c r="M1308" i="2"/>
  <c r="M1309" i="2" a="1"/>
  <c r="M1309" i="2"/>
  <c r="M1310" i="2" a="1"/>
  <c r="M1310" i="2"/>
  <c r="M1311" i="2" a="1"/>
  <c r="M1311" i="2"/>
  <c r="M1312" i="2" a="1"/>
  <c r="M1312" i="2"/>
  <c r="M1313" i="2" a="1"/>
  <c r="M1313" i="2"/>
  <c r="M1314" i="2" a="1"/>
  <c r="M1314" i="2"/>
  <c r="M1315" i="2" a="1"/>
  <c r="M1315" i="2"/>
  <c r="M1316" i="2" a="1"/>
  <c r="M1316" i="2"/>
  <c r="M1317" i="2" a="1"/>
  <c r="M1317" i="2"/>
  <c r="M1318" i="2" a="1"/>
  <c r="M1318" i="2"/>
  <c r="M1319" i="2" a="1"/>
  <c r="M1319" i="2"/>
  <c r="M1320" i="2" a="1"/>
  <c r="M1320" i="2"/>
  <c r="M1321" i="2" a="1"/>
  <c r="M1321" i="2"/>
  <c r="M1322" i="2" a="1"/>
  <c r="M1322" i="2"/>
  <c r="M1323" i="2" a="1"/>
  <c r="M1323" i="2"/>
  <c r="M1324" i="2" a="1"/>
  <c r="M1324" i="2"/>
  <c r="M1325" i="2" a="1"/>
  <c r="M1325" i="2"/>
  <c r="M1326" i="2" a="1"/>
  <c r="M1326" i="2"/>
  <c r="M1327" i="2" a="1"/>
  <c r="M1327" i="2"/>
  <c r="M1328" i="2" a="1"/>
  <c r="M1328" i="2"/>
  <c r="M1329" i="2" a="1"/>
  <c r="M1329" i="2"/>
  <c r="M1330" i="2" a="1"/>
  <c r="M1330" i="2"/>
  <c r="M1331" i="2" a="1"/>
  <c r="M1331" i="2"/>
  <c r="M1332" i="2" a="1"/>
  <c r="M1332" i="2"/>
  <c r="M1333" i="2" a="1"/>
  <c r="M1333" i="2"/>
  <c r="M1334" i="2" a="1"/>
  <c r="M1334" i="2"/>
  <c r="M1335" i="2" a="1"/>
  <c r="M1335" i="2"/>
  <c r="M1336" i="2" a="1"/>
  <c r="M1336" i="2"/>
  <c r="M1337" i="2" a="1"/>
  <c r="M1337" i="2"/>
  <c r="M1338" i="2" a="1"/>
  <c r="M1338" i="2"/>
  <c r="M1339" i="2" a="1"/>
  <c r="M1339" i="2"/>
  <c r="M1340" i="2" a="1"/>
  <c r="M1340" i="2"/>
  <c r="M1341" i="2" a="1"/>
  <c r="M1341" i="2"/>
  <c r="M1342" i="2" a="1"/>
  <c r="M1342" i="2"/>
  <c r="M1343" i="2" a="1"/>
  <c r="M1343" i="2"/>
  <c r="M1344" i="2" a="1"/>
  <c r="M1344" i="2"/>
  <c r="M1345" i="2" a="1"/>
  <c r="M1345" i="2"/>
  <c r="M1346" i="2" a="1"/>
  <c r="M1346" i="2"/>
  <c r="M1347" i="2" a="1"/>
  <c r="M1347" i="2"/>
  <c r="M1348" i="2" a="1"/>
  <c r="M1348" i="2"/>
  <c r="M1349" i="2" a="1"/>
  <c r="M1349" i="2"/>
  <c r="M1350" i="2" a="1"/>
  <c r="M1350" i="2"/>
  <c r="M1351" i="2" a="1"/>
  <c r="M1351" i="2"/>
  <c r="M1352" i="2" a="1"/>
  <c r="M1352" i="2"/>
  <c r="M1353" i="2" a="1"/>
  <c r="M1353" i="2"/>
  <c r="M1354" i="2" a="1"/>
  <c r="M1354" i="2"/>
  <c r="M1355" i="2" a="1"/>
  <c r="M1355" i="2"/>
  <c r="M1356" i="2" a="1"/>
  <c r="M1356" i="2"/>
  <c r="M1357" i="2" a="1"/>
  <c r="M1357" i="2"/>
  <c r="M1358" i="2" a="1"/>
  <c r="M1358" i="2"/>
  <c r="M1359" i="2" a="1"/>
  <c r="M1359" i="2"/>
  <c r="M1360" i="2" a="1"/>
  <c r="M1360" i="2"/>
  <c r="M1361" i="2" a="1"/>
  <c r="M1361" i="2"/>
  <c r="M1362" i="2" a="1"/>
  <c r="M1362" i="2"/>
  <c r="M1363" i="2" a="1"/>
  <c r="M1363" i="2"/>
  <c r="M1364" i="2" a="1"/>
  <c r="M1364" i="2"/>
  <c r="M1365" i="2" a="1"/>
  <c r="M1365" i="2"/>
  <c r="M1366" i="2" a="1"/>
  <c r="M1366" i="2"/>
  <c r="M1367" i="2" a="1"/>
  <c r="M1367" i="2"/>
  <c r="M1368" i="2" a="1"/>
  <c r="M1368" i="2"/>
  <c r="M1369" i="2" a="1"/>
  <c r="M1369" i="2"/>
  <c r="M1370" i="2" a="1"/>
  <c r="M1370" i="2"/>
  <c r="M1371" i="2" a="1"/>
  <c r="M1371" i="2"/>
  <c r="M1372" i="2" a="1"/>
  <c r="M1372" i="2"/>
  <c r="M1373" i="2" a="1"/>
  <c r="M1373" i="2"/>
  <c r="M1374" i="2" a="1"/>
  <c r="M1374" i="2"/>
  <c r="M1375" i="2" a="1"/>
  <c r="M1375" i="2"/>
  <c r="M1376" i="2" a="1"/>
  <c r="M1376" i="2"/>
  <c r="M1377" i="2" a="1"/>
  <c r="M1377" i="2"/>
  <c r="M1378" i="2" a="1"/>
  <c r="M1378" i="2"/>
  <c r="M1379" i="2" a="1"/>
  <c r="M1379" i="2"/>
  <c r="M1380" i="2" a="1"/>
  <c r="M1380" i="2"/>
  <c r="M1381" i="2" a="1"/>
  <c r="M1381" i="2"/>
  <c r="M1382" i="2" a="1"/>
  <c r="M1382" i="2"/>
  <c r="M1383" i="2" a="1"/>
  <c r="M1383" i="2"/>
  <c r="M1384" i="2" a="1"/>
  <c r="M1384" i="2"/>
  <c r="M1385" i="2" a="1"/>
  <c r="M1385" i="2"/>
  <c r="M1386" i="2" a="1"/>
  <c r="M1386" i="2"/>
  <c r="M1387" i="2" a="1"/>
  <c r="M1387" i="2"/>
  <c r="M1388" i="2" a="1"/>
  <c r="M1388" i="2"/>
  <c r="M1389" i="2" a="1"/>
  <c r="M1389" i="2"/>
  <c r="M1390" i="2" a="1"/>
  <c r="M1390" i="2"/>
  <c r="M1391" i="2" a="1"/>
  <c r="M1391" i="2"/>
  <c r="M1392" i="2" a="1"/>
  <c r="M1392" i="2"/>
  <c r="M1393" i="2" a="1"/>
  <c r="M1393" i="2"/>
  <c r="M1394" i="2" a="1"/>
  <c r="M1394" i="2"/>
  <c r="M1395" i="2" a="1"/>
  <c r="M1395" i="2"/>
  <c r="M1396" i="2" a="1"/>
  <c r="M1396" i="2"/>
  <c r="M1397" i="2" a="1"/>
  <c r="M1397" i="2"/>
  <c r="M1398" i="2" a="1"/>
  <c r="M1398" i="2"/>
  <c r="M1399" i="2" a="1"/>
  <c r="M1399" i="2"/>
  <c r="M1400" i="2" a="1"/>
  <c r="M1400" i="2"/>
  <c r="M1401" i="2" a="1"/>
  <c r="M1401" i="2"/>
  <c r="M1402" i="2" a="1"/>
  <c r="M1402" i="2"/>
  <c r="M1403" i="2" a="1"/>
  <c r="M1403" i="2"/>
  <c r="M1404" i="2" a="1"/>
  <c r="M1404" i="2"/>
  <c r="M1405" i="2" a="1"/>
  <c r="M1405" i="2"/>
  <c r="M1406" i="2" a="1"/>
  <c r="M1406" i="2"/>
  <c r="M1407" i="2" a="1"/>
  <c r="M1407" i="2"/>
  <c r="M1408" i="2" a="1"/>
  <c r="M1408" i="2"/>
  <c r="M1409" i="2" a="1"/>
  <c r="M1409" i="2"/>
  <c r="M1410" i="2" a="1"/>
  <c r="M1410" i="2"/>
  <c r="M1411" i="2" a="1"/>
  <c r="M1411" i="2"/>
  <c r="M1412" i="2" a="1"/>
  <c r="M1412" i="2"/>
  <c r="M1413" i="2" a="1"/>
  <c r="M1413" i="2"/>
  <c r="M1414" i="2" a="1"/>
  <c r="M1414" i="2"/>
  <c r="M1415" i="2" a="1"/>
  <c r="M1415" i="2"/>
  <c r="M1416" i="2" a="1"/>
  <c r="M1416" i="2"/>
  <c r="M1417" i="2" a="1"/>
  <c r="M1417" i="2"/>
  <c r="M1418" i="2" a="1"/>
  <c r="M1418" i="2"/>
  <c r="M1419" i="2" a="1"/>
  <c r="M1419" i="2"/>
  <c r="M1420" i="2" a="1"/>
  <c r="M1420" i="2"/>
  <c r="M1421" i="2" a="1"/>
  <c r="M1421" i="2"/>
  <c r="M1422" i="2" a="1"/>
  <c r="M1422" i="2"/>
  <c r="M1423" i="2" a="1"/>
  <c r="M1423" i="2"/>
  <c r="M1424" i="2" a="1"/>
  <c r="M1424" i="2"/>
  <c r="M1425" i="2" a="1"/>
  <c r="M1425" i="2"/>
  <c r="M1426" i="2" a="1"/>
  <c r="M1426" i="2"/>
  <c r="M1427" i="2" a="1"/>
  <c r="M1427" i="2"/>
  <c r="M1428" i="2" a="1"/>
  <c r="M1428" i="2"/>
  <c r="M1429" i="2" a="1"/>
  <c r="M1429" i="2"/>
  <c r="M1430" i="2" a="1"/>
  <c r="M1430" i="2"/>
  <c r="M1431" i="2" a="1"/>
  <c r="M1431" i="2"/>
  <c r="M1432" i="2" a="1"/>
  <c r="M1432" i="2"/>
  <c r="M1433" i="2" a="1"/>
  <c r="M1433" i="2"/>
  <c r="M1434" i="2" a="1"/>
  <c r="M1434" i="2"/>
  <c r="M1435" i="2" a="1"/>
  <c r="M1435" i="2"/>
  <c r="M1436" i="2" a="1"/>
  <c r="M1436" i="2"/>
  <c r="M1437" i="2" a="1"/>
  <c r="M1437" i="2"/>
  <c r="M1438" i="2" a="1"/>
  <c r="M1438" i="2"/>
  <c r="M1439" i="2" a="1"/>
  <c r="M1439" i="2"/>
  <c r="M1440" i="2" a="1"/>
  <c r="M1440" i="2"/>
  <c r="M1441" i="2" a="1"/>
  <c r="M1441" i="2"/>
  <c r="M1442" i="2" a="1"/>
  <c r="M1442" i="2"/>
  <c r="M1443" i="2" a="1"/>
  <c r="M1443" i="2"/>
  <c r="M1444" i="2" a="1"/>
  <c r="M1444" i="2"/>
  <c r="M1445" i="2" a="1"/>
  <c r="M1445" i="2"/>
  <c r="M1446" i="2" a="1"/>
  <c r="M1446" i="2"/>
  <c r="M1447" i="2" a="1"/>
  <c r="M1447" i="2"/>
  <c r="M1448" i="2" a="1"/>
  <c r="M1448" i="2"/>
  <c r="M1449" i="2" a="1"/>
  <c r="M1449" i="2"/>
  <c r="M1450" i="2" a="1"/>
  <c r="M1450" i="2"/>
  <c r="M1451" i="2" a="1"/>
  <c r="M1451" i="2"/>
  <c r="M1452" i="2" a="1"/>
  <c r="M1452" i="2"/>
  <c r="M1453" i="2" a="1"/>
  <c r="M1453" i="2"/>
  <c r="M1454" i="2" a="1"/>
  <c r="M1454" i="2"/>
  <c r="M1455" i="2" a="1"/>
  <c r="M1455" i="2"/>
  <c r="M1456" i="2" a="1"/>
  <c r="M1456" i="2"/>
  <c r="M1457" i="2" a="1"/>
  <c r="M1457" i="2"/>
  <c r="M1458" i="2" a="1"/>
  <c r="M1458" i="2"/>
  <c r="M1459" i="2" a="1"/>
  <c r="M1459" i="2"/>
  <c r="M1460" i="2" a="1"/>
  <c r="M1460" i="2"/>
  <c r="M1461" i="2" a="1"/>
  <c r="M1461" i="2"/>
  <c r="M1462" i="2" a="1"/>
  <c r="M1462" i="2"/>
  <c r="M1463" i="2" a="1"/>
  <c r="M1463" i="2"/>
  <c r="M1464" i="2" a="1"/>
  <c r="M1464" i="2"/>
  <c r="M1465" i="2" a="1"/>
  <c r="M1465" i="2"/>
  <c r="M1466" i="2" a="1"/>
  <c r="M1466" i="2"/>
  <c r="M1467" i="2" a="1"/>
  <c r="M1467" i="2"/>
  <c r="M1468" i="2" a="1"/>
  <c r="M1468" i="2"/>
  <c r="M1469" i="2" a="1"/>
  <c r="M1469" i="2"/>
  <c r="M1470" i="2" a="1"/>
  <c r="M1470" i="2"/>
  <c r="M1471" i="2" a="1"/>
  <c r="M1471" i="2"/>
  <c r="M1472" i="2" a="1"/>
  <c r="M1472" i="2"/>
  <c r="M1473" i="2" a="1"/>
  <c r="M1473" i="2"/>
  <c r="M1474" i="2" a="1"/>
  <c r="M1474" i="2"/>
  <c r="M1475" i="2" a="1"/>
  <c r="M1475" i="2"/>
  <c r="M1476" i="2" a="1"/>
  <c r="M1476" i="2"/>
  <c r="M1477" i="2" a="1"/>
  <c r="M1477" i="2"/>
  <c r="M1478" i="2" a="1"/>
  <c r="M1478" i="2"/>
  <c r="M1479" i="2" a="1"/>
  <c r="M1479" i="2"/>
  <c r="M1480" i="2" a="1"/>
  <c r="M1480" i="2"/>
  <c r="M1481" i="2" a="1"/>
  <c r="M1481" i="2"/>
  <c r="M1482" i="2" a="1"/>
  <c r="M1482" i="2"/>
  <c r="M1483" i="2" a="1"/>
  <c r="M1483" i="2"/>
  <c r="M1484" i="2" a="1"/>
  <c r="M1484" i="2"/>
  <c r="M1485" i="2" a="1"/>
  <c r="M1485" i="2"/>
  <c r="M1486" i="2" a="1"/>
  <c r="M1486" i="2"/>
  <c r="M1487" i="2" a="1"/>
  <c r="M1487" i="2"/>
  <c r="M1488" i="2" a="1"/>
  <c r="M1488" i="2"/>
  <c r="M1489" i="2" a="1"/>
  <c r="M1489" i="2"/>
  <c r="M1490" i="2" a="1"/>
  <c r="M1490" i="2"/>
  <c r="M1491" i="2" a="1"/>
  <c r="M1491" i="2"/>
  <c r="M1492" i="2" a="1"/>
  <c r="M1492" i="2"/>
  <c r="M1493" i="2" a="1"/>
  <c r="M1493" i="2"/>
  <c r="M1494" i="2" a="1"/>
  <c r="M1494" i="2"/>
  <c r="M1495" i="2" a="1"/>
  <c r="M1495" i="2"/>
  <c r="M1496" i="2" a="1"/>
  <c r="M1496" i="2"/>
  <c r="M1497" i="2" a="1"/>
  <c r="M1497" i="2"/>
  <c r="M1498" i="2" a="1"/>
  <c r="M1498" i="2"/>
  <c r="M1499" i="2" a="1"/>
  <c r="M1499" i="2"/>
  <c r="M1500" i="2" a="1"/>
  <c r="M1500" i="2"/>
  <c r="M1501" i="2" a="1"/>
  <c r="M1501" i="2"/>
  <c r="M1502" i="2" a="1"/>
  <c r="M1502" i="2"/>
  <c r="M1503" i="2" a="1"/>
  <c r="M1503" i="2"/>
  <c r="M1504" i="2" a="1"/>
  <c r="M1504" i="2"/>
  <c r="M1505" i="2" a="1"/>
  <c r="M1505" i="2"/>
  <c r="M1506" i="2" a="1"/>
  <c r="M1506" i="2"/>
  <c r="M1507" i="2" a="1"/>
  <c r="M1507" i="2"/>
  <c r="M1508" i="2" a="1"/>
  <c r="M1508" i="2"/>
  <c r="M1509" i="2" a="1"/>
  <c r="M1509" i="2"/>
  <c r="M1510" i="2" a="1"/>
  <c r="M1510" i="2"/>
  <c r="M1511" i="2" a="1"/>
  <c r="M1511" i="2"/>
  <c r="M1512" i="2" a="1"/>
  <c r="M1512" i="2"/>
  <c r="M1513" i="2" a="1"/>
  <c r="M1513" i="2"/>
  <c r="M1514" i="2" a="1"/>
  <c r="M1514" i="2"/>
  <c r="M1515" i="2" a="1"/>
  <c r="M1515" i="2"/>
  <c r="M1516" i="2" a="1"/>
  <c r="M1516" i="2"/>
  <c r="M1517" i="2" a="1"/>
  <c r="M1517" i="2"/>
  <c r="M1518" i="2" a="1"/>
  <c r="M1518" i="2"/>
  <c r="M1519" i="2" a="1"/>
  <c r="M1519" i="2"/>
  <c r="M1520" i="2" a="1"/>
  <c r="M1520" i="2"/>
  <c r="M1521" i="2" a="1"/>
  <c r="M1521" i="2"/>
  <c r="M1522" i="2" a="1"/>
  <c r="M1522" i="2"/>
  <c r="M1523" i="2" a="1"/>
  <c r="M1523" i="2"/>
  <c r="M1524" i="2" a="1"/>
  <c r="M1524" i="2"/>
  <c r="M1525" i="2" a="1"/>
  <c r="M1525" i="2"/>
  <c r="M1526" i="2" a="1"/>
  <c r="M1526" i="2"/>
  <c r="M1527" i="2" a="1"/>
  <c r="M1527" i="2"/>
  <c r="M1528" i="2" a="1"/>
  <c r="M1528" i="2"/>
  <c r="M1529" i="2" a="1"/>
  <c r="M1529" i="2"/>
  <c r="M1530" i="2" a="1"/>
  <c r="M1530" i="2"/>
  <c r="M1531" i="2" a="1"/>
  <c r="M1531" i="2"/>
  <c r="M1532" i="2" a="1"/>
  <c r="M1532" i="2"/>
  <c r="M1533" i="2" a="1"/>
  <c r="M1533" i="2"/>
  <c r="M1534" i="2" a="1"/>
  <c r="M1534" i="2"/>
  <c r="M1535" i="2" a="1"/>
  <c r="M1535" i="2"/>
  <c r="M1536" i="2" a="1"/>
  <c r="M1536" i="2"/>
  <c r="M1537" i="2" a="1"/>
  <c r="M1537" i="2"/>
  <c r="M1538" i="2" a="1"/>
  <c r="M1538" i="2"/>
  <c r="M1539" i="2" a="1"/>
  <c r="M1539" i="2"/>
  <c r="M1540" i="2" a="1"/>
  <c r="M1540" i="2"/>
  <c r="M1541" i="2" a="1"/>
  <c r="M1541" i="2"/>
  <c r="M1542" i="2" a="1"/>
  <c r="M1542" i="2"/>
  <c r="M1543" i="2" a="1"/>
  <c r="M1543" i="2"/>
  <c r="M1544" i="2" a="1"/>
  <c r="M1544" i="2"/>
  <c r="M1545" i="2" a="1"/>
  <c r="M1545" i="2"/>
  <c r="M1546" i="2" a="1"/>
  <c r="M1546" i="2"/>
  <c r="M1547" i="2" a="1"/>
  <c r="M1547" i="2"/>
  <c r="M1548" i="2" a="1"/>
  <c r="M1548" i="2"/>
  <c r="M1549" i="2" a="1"/>
  <c r="M1549" i="2"/>
  <c r="M1550" i="2" a="1"/>
  <c r="M1550" i="2"/>
  <c r="M1551" i="2" a="1"/>
  <c r="M1551" i="2"/>
  <c r="M1552" i="2" a="1"/>
  <c r="M1552" i="2"/>
  <c r="M1553" i="2" a="1"/>
  <c r="M1553" i="2"/>
  <c r="M1554" i="2" a="1"/>
  <c r="M1554" i="2"/>
  <c r="M1555" i="2" a="1"/>
  <c r="M1555" i="2"/>
  <c r="M1556" i="2" a="1"/>
  <c r="M1556" i="2"/>
  <c r="M1557" i="2" a="1"/>
  <c r="M1557" i="2"/>
  <c r="M1558" i="2" a="1"/>
  <c r="M1558" i="2"/>
  <c r="M1559" i="2" a="1"/>
  <c r="M1559" i="2"/>
  <c r="M1560" i="2" a="1"/>
  <c r="M1560" i="2"/>
  <c r="M1561" i="2" a="1"/>
  <c r="M1561" i="2"/>
  <c r="M1562" i="2" a="1"/>
  <c r="M1562" i="2"/>
  <c r="M1563" i="2" a="1"/>
  <c r="M1563" i="2"/>
  <c r="M1564" i="2" a="1"/>
  <c r="M1564" i="2"/>
  <c r="M1565" i="2" a="1"/>
  <c r="M1565" i="2"/>
  <c r="M1566" i="2" a="1"/>
  <c r="M1566" i="2"/>
  <c r="M1567" i="2" a="1"/>
  <c r="M1567" i="2"/>
  <c r="M1568" i="2" a="1"/>
  <c r="M1568" i="2"/>
  <c r="M1569" i="2" a="1"/>
  <c r="M1569" i="2"/>
  <c r="M1570" i="2" a="1"/>
  <c r="M1570" i="2"/>
  <c r="M1571" i="2" a="1"/>
  <c r="M1571" i="2"/>
  <c r="M1572" i="2" a="1"/>
  <c r="M1572" i="2"/>
  <c r="M1573" i="2" a="1"/>
  <c r="M1573" i="2"/>
  <c r="M1574" i="2" a="1"/>
  <c r="M1574" i="2"/>
  <c r="M1575" i="2" a="1"/>
  <c r="M1575" i="2"/>
  <c r="M1576" i="2" a="1"/>
  <c r="M1576" i="2"/>
  <c r="M1577" i="2" a="1"/>
  <c r="M1577" i="2"/>
  <c r="M1578" i="2" a="1"/>
  <c r="M1578" i="2"/>
  <c r="M1579" i="2" a="1"/>
  <c r="M1579" i="2"/>
  <c r="M1580" i="2" a="1"/>
  <c r="M1580" i="2"/>
  <c r="M1581" i="2" a="1"/>
  <c r="M1581" i="2"/>
  <c r="M1582" i="2" a="1"/>
  <c r="M1582" i="2"/>
  <c r="M1583" i="2" a="1"/>
  <c r="M1583" i="2"/>
  <c r="M1584" i="2" a="1"/>
  <c r="M1584" i="2"/>
  <c r="M1585" i="2" a="1"/>
  <c r="M1585" i="2"/>
  <c r="M1586" i="2" a="1"/>
  <c r="M1586" i="2"/>
  <c r="M1587" i="2" a="1"/>
  <c r="M1587" i="2"/>
  <c r="M1588" i="2" a="1"/>
  <c r="M1588" i="2"/>
  <c r="M1589" i="2" a="1"/>
  <c r="M1589" i="2"/>
  <c r="M1590" i="2" a="1"/>
  <c r="M1590" i="2"/>
  <c r="M1591" i="2" a="1"/>
  <c r="M1591" i="2"/>
  <c r="M1592" i="2" a="1"/>
  <c r="M1592" i="2"/>
  <c r="M1593" i="2" a="1"/>
  <c r="M1593" i="2"/>
  <c r="M1594" i="2" a="1"/>
  <c r="M1594" i="2"/>
  <c r="M1595" i="2" a="1"/>
  <c r="M1595" i="2"/>
  <c r="M1596" i="2" a="1"/>
  <c r="M1596" i="2"/>
  <c r="M1597" i="2" a="1"/>
  <c r="M1597" i="2"/>
  <c r="M1598" i="2" a="1"/>
  <c r="M1598" i="2"/>
  <c r="M1599" i="2" a="1"/>
  <c r="M1599" i="2"/>
  <c r="M1600" i="2" a="1"/>
  <c r="M1600" i="2"/>
  <c r="M1601" i="2" a="1"/>
  <c r="M1601" i="2"/>
  <c r="M1602" i="2" a="1"/>
  <c r="M1602" i="2"/>
  <c r="M1603" i="2" a="1"/>
  <c r="M1603" i="2"/>
  <c r="M1604" i="2" a="1"/>
  <c r="M1604" i="2"/>
  <c r="M1605" i="2" a="1"/>
  <c r="M1605" i="2"/>
  <c r="M1606" i="2" a="1"/>
  <c r="M1606" i="2"/>
  <c r="M1607" i="2" a="1"/>
  <c r="M1607" i="2"/>
  <c r="M1608" i="2" a="1"/>
  <c r="M1608" i="2"/>
  <c r="M1609" i="2" a="1"/>
  <c r="M1609" i="2"/>
  <c r="M1610" i="2" a="1"/>
  <c r="M1610" i="2"/>
  <c r="M1611" i="2" a="1"/>
  <c r="M1611" i="2"/>
  <c r="M1612" i="2" a="1"/>
  <c r="M1612" i="2"/>
  <c r="M1613" i="2" a="1"/>
  <c r="M1613" i="2"/>
  <c r="M1614" i="2" a="1"/>
  <c r="M1614" i="2"/>
  <c r="M1615" i="2" a="1"/>
  <c r="M1615" i="2"/>
  <c r="M1616" i="2" a="1"/>
  <c r="M1616" i="2"/>
  <c r="M1617" i="2" a="1"/>
  <c r="M1617" i="2"/>
  <c r="M1618" i="2" a="1"/>
  <c r="M1618" i="2"/>
  <c r="M1619" i="2" a="1"/>
  <c r="M1619" i="2"/>
  <c r="M1620" i="2" a="1"/>
  <c r="M1620" i="2"/>
  <c r="M1621" i="2" a="1"/>
  <c r="M1621" i="2"/>
  <c r="M1622" i="2" a="1"/>
  <c r="M1622" i="2"/>
  <c r="M1623" i="2" a="1"/>
  <c r="M1623" i="2"/>
  <c r="M1624" i="2" a="1"/>
  <c r="M1624" i="2"/>
  <c r="M1625" i="2" a="1"/>
  <c r="M1625" i="2"/>
  <c r="M1626" i="2" a="1"/>
  <c r="M1626" i="2"/>
  <c r="M1627" i="2" a="1"/>
  <c r="M1627" i="2"/>
  <c r="M1628" i="2" a="1"/>
  <c r="M1628" i="2"/>
  <c r="M1629" i="2" a="1"/>
  <c r="M1629" i="2"/>
  <c r="M1630" i="2" a="1"/>
  <c r="M1630" i="2"/>
  <c r="M1631" i="2" a="1"/>
  <c r="M1631" i="2"/>
  <c r="M1632" i="2" a="1"/>
  <c r="M1632" i="2"/>
  <c r="M1633" i="2" a="1"/>
  <c r="M1633" i="2"/>
  <c r="M1634" i="2" a="1"/>
  <c r="M1634" i="2"/>
  <c r="M1635" i="2" a="1"/>
  <c r="M1635" i="2"/>
  <c r="M1636" i="2" a="1"/>
  <c r="M1636" i="2"/>
  <c r="M1637" i="2" a="1"/>
  <c r="M1637" i="2"/>
  <c r="M1638" i="2" a="1"/>
  <c r="M1638" i="2"/>
  <c r="M1639" i="2" a="1"/>
  <c r="M1639" i="2" s="1"/>
  <c r="M1640" i="2" a="1"/>
  <c r="M1640" i="2" s="1"/>
  <c r="M1641" i="2" a="1"/>
  <c r="M1641" i="2"/>
  <c r="M1642" i="2" a="1"/>
  <c r="M1642" i="2" s="1"/>
  <c r="M1643" i="2" a="1"/>
  <c r="M1643" i="2" s="1"/>
  <c r="M1644" i="2" a="1"/>
  <c r="M1644" i="2" s="1"/>
  <c r="M1645" i="2" a="1"/>
  <c r="M1645" i="2" s="1"/>
  <c r="M1646" i="2" a="1"/>
  <c r="M1646" i="2"/>
  <c r="M1647" i="2" a="1"/>
  <c r="M1647" i="2" s="1"/>
  <c r="M1648" i="2" a="1"/>
  <c r="M1648" i="2" s="1"/>
  <c r="M1649" i="2" a="1"/>
  <c r="M1649" i="2" s="1"/>
  <c r="M1650" i="2" a="1"/>
  <c r="M1650" i="2" s="1"/>
  <c r="M1651" i="2" a="1"/>
  <c r="M1651" i="2" s="1"/>
  <c r="M1652" i="2" a="1"/>
  <c r="M1652" i="2"/>
  <c r="M1653" i="2" a="1"/>
  <c r="M1653" i="2" s="1"/>
  <c r="M1654" i="2" a="1"/>
  <c r="M1654" i="2" s="1"/>
  <c r="M1655" i="2" a="1"/>
  <c r="M1655" i="2" s="1"/>
  <c r="M1656" i="2" a="1"/>
  <c r="M1656" i="2" s="1"/>
  <c r="M1657" i="2" a="1"/>
  <c r="M1657" i="2" s="1"/>
  <c r="M1658" i="2" a="1"/>
  <c r="M1658" i="2"/>
  <c r="M1659" i="2" a="1"/>
  <c r="M1659" i="2" s="1"/>
  <c r="M1660" i="2" a="1"/>
  <c r="M1660" i="2" s="1"/>
  <c r="M1661" i="2" a="1"/>
  <c r="M1661" i="2" s="1"/>
  <c r="M1662" i="2" a="1"/>
  <c r="M1662" i="2" s="1"/>
  <c r="M1663" i="2" a="1"/>
  <c r="M1663" i="2" s="1"/>
  <c r="M1664" i="2" a="1"/>
  <c r="M1664" i="2" s="1"/>
  <c r="M1665" i="2" a="1"/>
  <c r="M1665" i="2" s="1"/>
  <c r="M1666" i="2" a="1"/>
  <c r="M1666" i="2" s="1"/>
  <c r="M1667" i="2" a="1"/>
  <c r="M1667" i="2"/>
  <c r="M1668" i="2" a="1"/>
  <c r="M1668" i="2" s="1"/>
  <c r="M1669" i="2" a="1"/>
  <c r="M1669" i="2" s="1"/>
  <c r="M1670" i="2" a="1"/>
  <c r="M1670" i="2" s="1"/>
  <c r="M1671" i="2" a="1"/>
  <c r="M1671" i="2" s="1"/>
  <c r="M1672" i="2" a="1"/>
  <c r="M1672" i="2" s="1"/>
  <c r="M1673" i="2" a="1"/>
  <c r="M1673" i="2" s="1"/>
  <c r="M1674" i="2" a="1"/>
  <c r="M1674" i="2" s="1"/>
  <c r="M1675" i="2" a="1"/>
  <c r="M1675" i="2" s="1"/>
  <c r="M1676" i="2" a="1"/>
  <c r="M1676" i="2" s="1"/>
  <c r="M1677" i="2" a="1"/>
  <c r="M1677" i="2" s="1"/>
  <c r="M1678" i="2" a="1"/>
  <c r="M1678" i="2" s="1"/>
  <c r="M1679" i="2" a="1"/>
  <c r="M1679" i="2" s="1"/>
  <c r="M1680" i="2" a="1"/>
  <c r="M1680" i="2" s="1"/>
  <c r="M1681" i="2" a="1"/>
  <c r="M1681" i="2" s="1"/>
  <c r="M1682" i="2" a="1"/>
  <c r="M1682" i="2"/>
  <c r="M1683" i="2" a="1"/>
  <c r="M1683" i="2" s="1"/>
  <c r="M1684" i="2" a="1"/>
  <c r="M1684" i="2" s="1"/>
  <c r="M1685" i="2" a="1"/>
  <c r="M1685" i="2" s="1"/>
  <c r="M1686" i="2" a="1"/>
  <c r="M1686" i="2"/>
  <c r="M1687" i="2" a="1"/>
  <c r="M1687" i="2" s="1"/>
  <c r="M1688" i="2" a="1"/>
  <c r="M1688" i="2" s="1"/>
  <c r="M1689" i="2" a="1"/>
  <c r="M1689" i="2" s="1"/>
  <c r="M1690" i="2" a="1"/>
  <c r="M1690" i="2" s="1"/>
  <c r="M1691" i="2" a="1"/>
  <c r="M1691" i="2" s="1"/>
  <c r="M1692" i="2" a="1"/>
  <c r="M1692" i="2" s="1"/>
  <c r="M1693" i="2" a="1"/>
  <c r="M1693" i="2"/>
  <c r="M1694" i="2" a="1"/>
  <c r="M1694" i="2" s="1"/>
  <c r="M1695" i="2" a="1"/>
  <c r="M1695" i="2" s="1"/>
  <c r="M1696" i="2" a="1"/>
  <c r="M1696" i="2" s="1"/>
  <c r="M1697" i="2" a="1"/>
  <c r="M1697" i="2" s="1"/>
  <c r="M1698" i="2" a="1"/>
  <c r="M1698" i="2" s="1"/>
  <c r="M1699" i="2" a="1"/>
  <c r="M1699" i="2" s="1"/>
  <c r="M1700" i="2" a="1"/>
  <c r="M1700" i="2"/>
  <c r="M1701" i="2" a="1"/>
  <c r="M1701" i="2" s="1"/>
  <c r="M1702" i="2" a="1"/>
  <c r="M1702" i="2" s="1"/>
  <c r="M1703" i="2" a="1"/>
  <c r="M1703" i="2" s="1"/>
  <c r="M1704" i="2" a="1"/>
  <c r="M1704" i="2" s="1"/>
  <c r="M1705" i="2" a="1"/>
  <c r="M1705" i="2" s="1"/>
  <c r="M1706" i="2" a="1"/>
  <c r="M1706" i="2" s="1"/>
  <c r="M1707" i="2" a="1"/>
  <c r="M1707" i="2" s="1"/>
  <c r="M1708" i="2" a="1"/>
  <c r="M1708" i="2" s="1"/>
  <c r="M1709" i="2" a="1"/>
  <c r="M1709" i="2" s="1"/>
  <c r="M1710" i="2" a="1"/>
  <c r="M1710" i="2" s="1"/>
  <c r="M1711" i="2" a="1"/>
  <c r="M1711" i="2" s="1"/>
  <c r="M1712" i="2" a="1"/>
  <c r="M1712" i="2" s="1"/>
  <c r="M1713" i="2" a="1"/>
  <c r="M1713" i="2" s="1"/>
  <c r="M1714" i="2" a="1"/>
  <c r="M1714" i="2" s="1"/>
  <c r="M1715" i="2" a="1"/>
  <c r="M1715" i="2"/>
  <c r="M1716" i="2" a="1"/>
  <c r="M1716" i="2" s="1"/>
  <c r="M1717" i="2" a="1"/>
  <c r="M1717" i="2" s="1"/>
  <c r="M1718" i="2" a="1"/>
  <c r="M1718" i="2" s="1"/>
  <c r="M1719" i="2" a="1"/>
  <c r="M1719" i="2" s="1"/>
  <c r="M1720" i="2" a="1"/>
  <c r="M1720" i="2" s="1"/>
  <c r="M1721" i="2" a="1"/>
  <c r="M1721" i="2" s="1"/>
  <c r="M1722" i="2" a="1"/>
  <c r="M1722" i="2" s="1"/>
  <c r="M1723" i="2" a="1"/>
  <c r="M1723" i="2" s="1"/>
  <c r="M1724" i="2" a="1"/>
  <c r="M1724" i="2" s="1"/>
  <c r="M1725" i="2" a="1"/>
  <c r="M1725" i="2" s="1"/>
  <c r="M1726" i="2" a="1"/>
  <c r="M1726" i="2" s="1"/>
  <c r="M1727" i="2" a="1"/>
  <c r="M1727" i="2" s="1"/>
  <c r="M1728" i="2" a="1"/>
  <c r="M1728" i="2" s="1"/>
  <c r="M1729" i="2" a="1"/>
  <c r="M1729" i="2" s="1"/>
  <c r="M1730" i="2" a="1"/>
  <c r="M1730" i="2" s="1"/>
  <c r="M1731" i="2" a="1"/>
  <c r="M1731" i="2" s="1"/>
  <c r="M1732" i="2" a="1"/>
  <c r="M1732" i="2" s="1"/>
  <c r="M1733" i="2" a="1"/>
  <c r="M1733" i="2" s="1"/>
  <c r="M1734" i="2" a="1"/>
  <c r="M1734" i="2" s="1"/>
  <c r="M1735" i="2" a="1"/>
  <c r="M1735" i="2" s="1"/>
  <c r="M1736" i="2" a="1"/>
  <c r="M1736" i="2" s="1"/>
  <c r="M1737" i="2" a="1"/>
  <c r="M1737" i="2" s="1"/>
  <c r="M1738" i="2" a="1"/>
  <c r="M1738" i="2" s="1"/>
  <c r="M1739" i="2" a="1"/>
  <c r="M1739" i="2" s="1"/>
  <c r="M1740" i="2" a="1"/>
  <c r="M1740" i="2"/>
  <c r="M1741" i="2" a="1"/>
  <c r="M1741" i="2" s="1"/>
  <c r="M1742" i="2" a="1"/>
  <c r="M1742" i="2" s="1"/>
  <c r="M1743" i="2" a="1"/>
  <c r="M1743" i="2" s="1"/>
  <c r="M1744" i="2" a="1"/>
  <c r="M1744" i="2" s="1"/>
  <c r="M1745" i="2" a="1"/>
  <c r="M1745" i="2" s="1"/>
  <c r="M1746" i="2" a="1"/>
  <c r="M1746" i="2" s="1"/>
  <c r="M1747" i="2" a="1"/>
  <c r="M1747" i="2" s="1"/>
  <c r="M1748" i="2" a="1"/>
  <c r="M1748" i="2" s="1"/>
  <c r="M1749" i="2" a="1"/>
  <c r="M1749" i="2"/>
  <c r="M1750" i="2" a="1"/>
  <c r="M1750" i="2" s="1"/>
  <c r="M1751" i="2" a="1"/>
  <c r="M1751" i="2" s="1"/>
  <c r="M1752" i="2" a="1"/>
  <c r="M1752" i="2" s="1"/>
  <c r="M1753" i="2" a="1"/>
  <c r="M1753" i="2" s="1"/>
  <c r="M1754" i="2" a="1"/>
  <c r="M1754" i="2" s="1"/>
  <c r="M1755" i="2" a="1"/>
  <c r="M1755" i="2" s="1"/>
  <c r="M1756" i="2" a="1"/>
  <c r="M1756" i="2" s="1"/>
  <c r="M1757" i="2" a="1"/>
  <c r="M1757" i="2" s="1"/>
  <c r="M1758" i="2" a="1"/>
  <c r="M1758" i="2" s="1"/>
  <c r="M1759" i="2" a="1"/>
  <c r="M1759" i="2" s="1"/>
  <c r="M1760" i="2" a="1"/>
  <c r="M1760" i="2" s="1"/>
  <c r="M1761" i="2" a="1"/>
  <c r="M1761" i="2" s="1"/>
  <c r="M1762" i="2" a="1"/>
  <c r="M1762" i="2" s="1"/>
  <c r="M1763" i="2" a="1"/>
  <c r="M1763" i="2" s="1"/>
  <c r="M1764" i="2" a="1"/>
  <c r="M1764" i="2" s="1"/>
  <c r="M1765" i="2" a="1"/>
  <c r="M1765" i="2" s="1"/>
  <c r="M1766" i="2" a="1"/>
  <c r="M1766" i="2" s="1"/>
  <c r="M1767" i="2" a="1"/>
  <c r="M1767" i="2" s="1"/>
  <c r="M1768" i="2" a="1"/>
  <c r="M1768" i="2"/>
  <c r="M1769" i="2" a="1"/>
  <c r="M1769" i="2" s="1"/>
  <c r="M1770" i="2" a="1"/>
  <c r="M1770" i="2" s="1"/>
  <c r="M1771" i="2" a="1"/>
  <c r="M1771" i="2" s="1"/>
  <c r="M1772" i="2" a="1"/>
  <c r="M1772" i="2" s="1"/>
  <c r="M1773" i="2" a="1"/>
  <c r="M1773" i="2" s="1"/>
  <c r="M1774" i="2" a="1"/>
  <c r="M1774" i="2" s="1"/>
  <c r="M1775" i="2" a="1"/>
  <c r="M1775" i="2" s="1"/>
  <c r="M1776" i="2" a="1"/>
  <c r="M1776" i="2" s="1"/>
  <c r="M1777" i="2" a="1"/>
  <c r="M1777" i="2" s="1"/>
  <c r="M1778" i="2" a="1"/>
  <c r="M1778" i="2" s="1"/>
  <c r="M1779" i="2" a="1"/>
  <c r="M1779" i="2"/>
  <c r="M1780" i="2" a="1"/>
  <c r="M1780" i="2" s="1"/>
  <c r="M1781" i="2" a="1"/>
  <c r="M1781" i="2" s="1"/>
  <c r="M1782" i="2" a="1"/>
  <c r="M1782" i="2" s="1"/>
  <c r="M1783" i="2" a="1"/>
  <c r="M1783" i="2" s="1"/>
  <c r="M1784" i="2" a="1"/>
  <c r="M1784" i="2" s="1"/>
  <c r="M1785" i="2" a="1"/>
  <c r="M1785" i="2" s="1"/>
  <c r="M1786" i="2" a="1"/>
  <c r="M1786" i="2" s="1"/>
  <c r="M1787" i="2" a="1"/>
  <c r="M1787" i="2" s="1"/>
  <c r="M1788" i="2" a="1"/>
  <c r="M1788" i="2" s="1"/>
  <c r="M1789" i="2" a="1"/>
  <c r="M1789" i="2" s="1"/>
  <c r="M1790" i="2" a="1"/>
  <c r="M1790" i="2" s="1"/>
  <c r="M1791" i="2" a="1"/>
  <c r="M1791" i="2" s="1"/>
  <c r="M1792" i="2" a="1"/>
  <c r="M1792" i="2" s="1"/>
  <c r="M1793" i="2" a="1"/>
  <c r="M1793" i="2" s="1"/>
  <c r="M1794" i="2" a="1"/>
  <c r="M1794" i="2" s="1"/>
  <c r="M1795" i="2" a="1"/>
  <c r="M1795" i="2" s="1"/>
  <c r="M1796" i="2" a="1"/>
  <c r="M1796" i="2" s="1"/>
  <c r="M1797" i="2" a="1"/>
  <c r="M1797" i="2" s="1"/>
  <c r="M1798" i="2" a="1"/>
  <c r="M1798" i="2"/>
  <c r="M1799" i="2" a="1"/>
  <c r="M1799" i="2" s="1"/>
  <c r="M1800" i="2" a="1"/>
  <c r="M1800" i="2"/>
  <c r="M1801" i="2" a="1"/>
  <c r="M1801" i="2" s="1"/>
  <c r="M1802" i="2" a="1"/>
  <c r="M1802" i="2" s="1"/>
  <c r="M1803" i="2" a="1"/>
  <c r="M1803" i="2" s="1"/>
  <c r="M1804" i="2" a="1"/>
  <c r="M1804" i="2" s="1"/>
  <c r="M1805" i="2" a="1"/>
  <c r="M1805" i="2" s="1"/>
  <c r="M1806" i="2" a="1"/>
  <c r="M1806" i="2" s="1"/>
  <c r="M1807" i="2" a="1"/>
  <c r="M1807" i="2" s="1"/>
  <c r="M1808" i="2" a="1"/>
  <c r="M1808" i="2"/>
  <c r="M1809" i="2" a="1"/>
  <c r="M1809" i="2" s="1"/>
  <c r="M1810" i="2" a="1"/>
  <c r="M1810" i="2" s="1"/>
  <c r="M1811" i="2" a="1"/>
  <c r="M1811" i="2" s="1"/>
  <c r="M1812" i="2" a="1"/>
  <c r="M1812" i="2" s="1"/>
  <c r="M1813" i="2" a="1"/>
  <c r="M1813" i="2"/>
  <c r="M1814" i="2" a="1"/>
  <c r="M1814" i="2" s="1"/>
  <c r="M1815" i="2" a="1"/>
  <c r="M1815" i="2"/>
  <c r="M1816" i="2" a="1"/>
  <c r="M1816" i="2" s="1"/>
  <c r="M1817" i="2" a="1"/>
  <c r="M1817" i="2" s="1"/>
  <c r="M1818" i="2" a="1"/>
  <c r="M1818" i="2" s="1"/>
  <c r="M1819" i="2" a="1"/>
  <c r="M1819" i="2" s="1"/>
  <c r="M1820" i="2" a="1"/>
  <c r="M1820" i="2" s="1"/>
  <c r="M1821" i="2" a="1"/>
  <c r="M1821" i="2"/>
  <c r="M1822" i="2" a="1"/>
  <c r="M1822" i="2" s="1"/>
  <c r="M1823" i="2" a="1"/>
  <c r="M1823" i="2" s="1"/>
  <c r="M1824" i="2" a="1"/>
  <c r="M1824" i="2" s="1"/>
  <c r="M1825" i="2" a="1"/>
  <c r="M1825" i="2" s="1"/>
  <c r="M1826" i="2" a="1"/>
  <c r="M1826" i="2"/>
  <c r="M1827" i="2" a="1"/>
  <c r="M1827" i="2"/>
  <c r="M1828" i="2" a="1"/>
  <c r="M1828" i="2"/>
  <c r="M1829" i="2" a="1"/>
  <c r="M1829" i="2" s="1"/>
  <c r="M1830" i="2" a="1"/>
  <c r="M1830" i="2" s="1"/>
  <c r="M1831" i="2" a="1"/>
  <c r="M1831" i="2" s="1"/>
  <c r="M1832" i="2" a="1"/>
  <c r="M1832" i="2" s="1"/>
  <c r="M1833" i="2" a="1"/>
  <c r="M1833" i="2" s="1"/>
  <c r="M1834" i="2" a="1"/>
  <c r="M1834" i="2"/>
  <c r="M1835" i="2" a="1"/>
  <c r="M1835" i="2"/>
  <c r="M1836" i="2" a="1"/>
  <c r="M1836" i="2"/>
  <c r="M1837" i="2" a="1"/>
  <c r="M1837" i="2"/>
  <c r="M1838" i="2" a="1"/>
  <c r="M1838" i="2"/>
  <c r="M1839" i="2" a="1"/>
  <c r="M1839" i="2"/>
  <c r="M1840" i="2" a="1"/>
  <c r="M1840" i="2"/>
  <c r="M1841" i="2" a="1"/>
  <c r="M1841" i="2" s="1"/>
  <c r="M1842" i="2" a="1"/>
  <c r="M1842" i="2" s="1"/>
  <c r="M1843" i="2" a="1"/>
  <c r="M1843" i="2" s="1"/>
  <c r="M1844" i="2" a="1"/>
  <c r="M1844" i="2" s="1"/>
  <c r="M1845" i="2" a="1"/>
  <c r="M1845" i="2" s="1"/>
  <c r="M1846" i="2" a="1"/>
  <c r="M1846" i="2" s="1"/>
  <c r="M1847" i="2" a="1"/>
  <c r="M1847" i="2" s="1"/>
  <c r="M1848" i="2" a="1"/>
  <c r="M1848" i="2" s="1"/>
  <c r="M1849" i="2" a="1"/>
  <c r="M1849" i="2" s="1"/>
  <c r="M1850" i="2" a="1"/>
  <c r="M1850" i="2" s="1"/>
  <c r="M1851" i="2" a="1"/>
  <c r="M1851" i="2" s="1"/>
  <c r="M1852" i="2" a="1"/>
  <c r="M1852" i="2" s="1"/>
  <c r="M1853" i="2" a="1"/>
  <c r="M1853" i="2" s="1"/>
  <c r="M1854" i="2" a="1"/>
  <c r="M1854" i="2" s="1"/>
  <c r="M1855" i="2" a="1"/>
  <c r="M1855" i="2"/>
  <c r="M1856" i="2" a="1"/>
  <c r="M1856" i="2" s="1"/>
  <c r="M1857" i="2" a="1"/>
  <c r="M1857" i="2" s="1"/>
  <c r="M1858" i="2" a="1"/>
  <c r="M1858" i="2" s="1"/>
  <c r="M1859" i="2" a="1"/>
  <c r="M1859" i="2" s="1"/>
  <c r="M1860" i="2" a="1"/>
  <c r="M1860" i="2" s="1"/>
  <c r="M1861" i="2" a="1"/>
  <c r="M1861" i="2" s="1"/>
  <c r="M1862" i="2" a="1"/>
  <c r="M1862" i="2" s="1"/>
  <c r="M1863" i="2" a="1"/>
  <c r="M1863" i="2" s="1"/>
  <c r="M1864" i="2" a="1"/>
  <c r="M1864" i="2" s="1"/>
  <c r="M1865" i="2" a="1"/>
  <c r="M1865" i="2" s="1"/>
  <c r="M1866" i="2" a="1"/>
  <c r="M1866" i="2" s="1"/>
  <c r="M1867" i="2" a="1"/>
  <c r="M1867" i="2" s="1"/>
  <c r="M1868" i="2" a="1"/>
  <c r="M1868" i="2" s="1"/>
  <c r="M1869" i="2" a="1"/>
  <c r="M1869" i="2"/>
  <c r="M1870" i="2" a="1"/>
  <c r="M1870" i="2" s="1"/>
  <c r="M1871" i="2" a="1"/>
  <c r="M1871" i="2" s="1"/>
  <c r="M1872" i="2" a="1"/>
  <c r="M1872" i="2" s="1"/>
  <c r="M1873" i="2" a="1"/>
  <c r="M1873" i="2" s="1"/>
  <c r="M1874" i="2" a="1"/>
  <c r="M1874" i="2" s="1"/>
  <c r="M1875" i="2" a="1"/>
  <c r="M1875" i="2" s="1"/>
  <c r="M1876" i="2" a="1"/>
  <c r="M1876" i="2" s="1"/>
  <c r="M1877" i="2" a="1"/>
  <c r="M1877" i="2" s="1"/>
  <c r="M1878" i="2" a="1"/>
  <c r="M1878" i="2" s="1"/>
  <c r="M1879" i="2" a="1"/>
  <c r="M1879" i="2"/>
  <c r="M1880" i="2" a="1"/>
  <c r="M1880" i="2" s="1"/>
  <c r="M1881" i="2" a="1"/>
  <c r="M1881" i="2" s="1"/>
  <c r="M1882" i="2" a="1"/>
  <c r="M1882" i="2" s="1"/>
  <c r="M1883" i="2" a="1"/>
  <c r="M1883" i="2" s="1"/>
  <c r="M1884" i="2" a="1"/>
  <c r="M1884" i="2" s="1"/>
  <c r="M1885" i="2" a="1"/>
  <c r="M1885" i="2" s="1"/>
  <c r="M1886" i="2" a="1"/>
  <c r="M1886" i="2" s="1"/>
  <c r="M1887" i="2" a="1"/>
  <c r="M1887" i="2" s="1"/>
  <c r="M1888" i="2" a="1"/>
  <c r="M1888" i="2" s="1"/>
  <c r="M1889" i="2" a="1"/>
  <c r="M1889" i="2" s="1"/>
  <c r="M1890" i="2" a="1"/>
  <c r="M1890" i="2" s="1"/>
  <c r="M1891" i="2" a="1"/>
  <c r="M1891" i="2" s="1"/>
  <c r="M1892" i="2" a="1"/>
  <c r="M1892" i="2" s="1"/>
  <c r="M1893" i="2" a="1"/>
  <c r="M1893" i="2" s="1"/>
  <c r="M1894" i="2" a="1"/>
  <c r="M1894" i="2" s="1"/>
  <c r="M1895" i="2" a="1"/>
  <c r="M1895" i="2" s="1"/>
  <c r="M1896" i="2" a="1"/>
  <c r="M1896" i="2" s="1"/>
  <c r="M1897" i="2" a="1"/>
  <c r="M1897" i="2" s="1"/>
  <c r="M1898" i="2" a="1"/>
  <c r="M1898" i="2" s="1"/>
  <c r="M1899" i="2" a="1"/>
  <c r="M1899" i="2" s="1"/>
  <c r="M1900" i="2" a="1"/>
  <c r="M1900" i="2" s="1"/>
  <c r="M1901" i="2" a="1"/>
  <c r="M1901" i="2" s="1"/>
  <c r="M1902" i="2" a="1"/>
  <c r="M1902" i="2" s="1"/>
  <c r="M1903" i="2" a="1"/>
  <c r="M1903" i="2" s="1"/>
  <c r="M1904" i="2" a="1"/>
  <c r="M1904" i="2" s="1"/>
  <c r="M1905" i="2" a="1"/>
  <c r="M1905" i="2" s="1"/>
  <c r="M1906" i="2" a="1"/>
  <c r="M1906" i="2" s="1"/>
  <c r="M1907" i="2" a="1"/>
  <c r="M1907" i="2" s="1"/>
  <c r="M1908" i="2" a="1"/>
  <c r="M1908" i="2" s="1"/>
  <c r="M1909" i="2" a="1"/>
  <c r="M1909" i="2" s="1"/>
  <c r="M1910" i="2" a="1"/>
  <c r="M1910" i="2" s="1"/>
  <c r="M1911" i="2" a="1"/>
  <c r="M1911" i="2" s="1"/>
  <c r="M1912" i="2" a="1"/>
  <c r="M1912" i="2"/>
  <c r="M1913" i="2" a="1"/>
  <c r="M1913" i="2"/>
  <c r="M1914" i="2" a="1"/>
  <c r="M1914" i="2" s="1"/>
  <c r="M1915" i="2" a="1"/>
  <c r="M1915" i="2" s="1"/>
  <c r="M1916" i="2" a="1"/>
  <c r="M1916" i="2" s="1"/>
  <c r="M1917" i="2" a="1"/>
  <c r="M1917" i="2" s="1"/>
  <c r="M1918" i="2" a="1"/>
  <c r="M1918" i="2" s="1"/>
  <c r="M1919" i="2" a="1"/>
  <c r="M1919" i="2" s="1"/>
  <c r="M1920" i="2" a="1"/>
  <c r="M1920" i="2" s="1"/>
  <c r="M1921" i="2" a="1"/>
  <c r="M1921" i="2" s="1"/>
  <c r="M1922" i="2" a="1"/>
  <c r="M1922" i="2" s="1"/>
  <c r="M1923" i="2" a="1"/>
  <c r="M1923" i="2" s="1"/>
  <c r="M1924" i="2" a="1"/>
  <c r="M1924" i="2" s="1"/>
  <c r="M1925" i="2" a="1"/>
  <c r="M1925" i="2" s="1"/>
  <c r="M1926" i="2" a="1"/>
  <c r="M1926" i="2" s="1"/>
  <c r="M1927" i="2" a="1"/>
  <c r="M1927" i="2" s="1"/>
  <c r="M1928" i="2" a="1"/>
  <c r="M1928" i="2" s="1"/>
  <c r="M1929" i="2" a="1"/>
  <c r="M1929" i="2" s="1"/>
  <c r="M1930" i="2" a="1"/>
  <c r="M1930" i="2" s="1"/>
  <c r="M1931" i="2" a="1"/>
  <c r="M1931" i="2" s="1"/>
  <c r="M1932" i="2" a="1"/>
  <c r="M1932" i="2" s="1"/>
  <c r="M1933" i="2" a="1"/>
  <c r="M1933" i="2" s="1"/>
  <c r="M1934" i="2" a="1"/>
  <c r="M1934" i="2"/>
  <c r="M1935" i="2" a="1"/>
  <c r="M1935" i="2" s="1"/>
  <c r="M1936" i="2" a="1"/>
  <c r="M1936" i="2" s="1"/>
  <c r="M1937" i="2" a="1"/>
  <c r="M1937" i="2" s="1"/>
  <c r="M1938" i="2" a="1"/>
  <c r="M1938" i="2" s="1"/>
  <c r="M1939" i="2" a="1"/>
  <c r="M1939" i="2" s="1"/>
  <c r="M1940" i="2" a="1"/>
  <c r="M1940" i="2" s="1"/>
  <c r="M1941" i="2" a="1"/>
  <c r="M1941" i="2" s="1"/>
  <c r="M1942" i="2" a="1"/>
  <c r="M1942" i="2" s="1"/>
  <c r="M1943" i="2" a="1"/>
  <c r="M1943" i="2" s="1"/>
  <c r="M1944" i="2" a="1"/>
  <c r="M1944" i="2" s="1"/>
  <c r="M1945" i="2" a="1"/>
  <c r="M1945" i="2" s="1"/>
  <c r="M1946" i="2" a="1"/>
  <c r="M1946" i="2" s="1"/>
  <c r="M1947" i="2" a="1"/>
  <c r="M1947" i="2" s="1"/>
  <c r="M1948" i="2" a="1"/>
  <c r="M1948" i="2" s="1"/>
  <c r="M1949" i="2" a="1"/>
  <c r="M1949" i="2" s="1"/>
  <c r="M1950" i="2" a="1"/>
  <c r="M1950" i="2" s="1"/>
  <c r="M1951" i="2" a="1"/>
  <c r="M1951" i="2" s="1"/>
  <c r="M1952" i="2" a="1"/>
  <c r="M1952" i="2" s="1"/>
  <c r="M1953" i="2" a="1"/>
  <c r="M1953" i="2" s="1"/>
  <c r="M1954" i="2" a="1"/>
  <c r="M1954" i="2" s="1"/>
  <c r="M1955" i="2" a="1"/>
  <c r="M1955" i="2" s="1"/>
  <c r="M1956" i="2" a="1"/>
  <c r="M1956" i="2" s="1"/>
  <c r="M1957" i="2" a="1"/>
  <c r="M1957" i="2"/>
  <c r="M1958" i="2" a="1"/>
  <c r="M1958" i="2" s="1"/>
  <c r="M1959" i="2" a="1"/>
  <c r="M1959" i="2"/>
  <c r="M1960" i="2" a="1"/>
  <c r="M1960" i="2" s="1"/>
  <c r="M1961" i="2" a="1"/>
  <c r="M1961" i="2" s="1"/>
  <c r="M1962" i="2" a="1"/>
  <c r="M1962" i="2" s="1"/>
  <c r="M1963" i="2" a="1"/>
  <c r="M1963" i="2" s="1"/>
  <c r="M1964" i="2" a="1"/>
  <c r="M1964" i="2" s="1"/>
  <c r="M1965" i="2" a="1"/>
  <c r="M1965" i="2" s="1"/>
  <c r="M1966" i="2" a="1"/>
  <c r="M1966" i="2" s="1"/>
  <c r="M1967" i="2" a="1"/>
  <c r="M1967" i="2" s="1"/>
  <c r="M1968" i="2" a="1"/>
  <c r="M1968" i="2" s="1"/>
  <c r="M1969" i="2" a="1"/>
  <c r="M1969" i="2" s="1"/>
  <c r="M1970" i="2" a="1"/>
  <c r="M1970" i="2"/>
  <c r="M1971" i="2" a="1"/>
  <c r="M1971" i="2" s="1"/>
  <c r="M1972" i="2" a="1"/>
  <c r="M1972" i="2" s="1"/>
  <c r="M1973" i="2" a="1"/>
  <c r="M1973" i="2" s="1"/>
  <c r="M1974" i="2" a="1"/>
  <c r="M1974" i="2" s="1"/>
  <c r="M1975" i="2" a="1"/>
  <c r="M1975" i="2" s="1"/>
  <c r="M1976" i="2" a="1"/>
  <c r="M1976" i="2" s="1"/>
  <c r="M1977" i="2" a="1"/>
  <c r="M1977" i="2" s="1"/>
  <c r="M1978" i="2" a="1"/>
  <c r="M1978" i="2" s="1"/>
  <c r="M1979" i="2" a="1"/>
  <c r="M1979" i="2" s="1"/>
  <c r="M1980" i="2" a="1"/>
  <c r="M1980" i="2" s="1"/>
  <c r="M1981" i="2" a="1"/>
  <c r="M1981" i="2" s="1"/>
  <c r="M1982" i="2" a="1"/>
  <c r="M1982" i="2" s="1"/>
  <c r="M1983" i="2" a="1"/>
  <c r="M1983" i="2" s="1"/>
  <c r="M1984" i="2" a="1"/>
  <c r="M1984" i="2" s="1"/>
  <c r="M1985" i="2" a="1"/>
  <c r="M1985" i="2" s="1"/>
  <c r="M1986" i="2" a="1"/>
  <c r="M1986" i="2" s="1"/>
  <c r="M1987" i="2" a="1"/>
  <c r="M1987" i="2" s="1"/>
  <c r="M1988" i="2" a="1"/>
  <c r="M1988" i="2" s="1"/>
  <c r="M1989" i="2" a="1"/>
  <c r="M1989" i="2"/>
  <c r="M1990" i="2" a="1"/>
  <c r="M1990" i="2" s="1"/>
  <c r="M1991" i="2" a="1"/>
  <c r="M1991" i="2" s="1"/>
  <c r="M1992" i="2" a="1"/>
  <c r="M1992" i="2" s="1"/>
  <c r="M1993" i="2" a="1"/>
  <c r="M1993" i="2"/>
  <c r="M1994" i="2" a="1"/>
  <c r="M1994" i="2" s="1"/>
  <c r="M1995" i="2" a="1"/>
  <c r="M1995" i="2" s="1"/>
  <c r="M1996" i="2" a="1"/>
  <c r="M1996" i="2" s="1"/>
  <c r="M1997" i="2" a="1"/>
  <c r="M1997" i="2" s="1"/>
  <c r="M1998" i="2" a="1"/>
  <c r="M1998" i="2" s="1"/>
  <c r="M1999" i="2" a="1"/>
  <c r="M1999" i="2" s="1"/>
  <c r="M2000" i="2" a="1"/>
  <c r="M2000" i="2" s="1"/>
  <c r="M2001" i="2" a="1"/>
  <c r="M2001" i="2" s="1"/>
  <c r="M2002" i="2" a="1"/>
  <c r="M2002" i="2" s="1"/>
  <c r="M2003" i="2" a="1"/>
  <c r="M2003" i="2" s="1"/>
  <c r="M2004" i="2" a="1"/>
  <c r="M2004" i="2" s="1"/>
  <c r="M2005" i="2" a="1"/>
  <c r="M2005" i="2" s="1"/>
  <c r="M2006" i="2" a="1"/>
  <c r="M2006" i="2"/>
  <c r="M2007" i="2" a="1"/>
  <c r="M2007" i="2" s="1"/>
  <c r="M2008" i="2" a="1"/>
  <c r="M2008" i="2" s="1"/>
  <c r="M2009" i="2" a="1"/>
  <c r="M2009" i="2" s="1"/>
  <c r="M2010" i="2" a="1"/>
  <c r="M2010" i="2" s="1"/>
  <c r="M2011" i="2" a="1"/>
  <c r="M2011" i="2"/>
  <c r="M2012" i="2" a="1"/>
  <c r="M2012" i="2" s="1"/>
  <c r="M2013" i="2" a="1"/>
  <c r="M2013" i="2"/>
  <c r="M2014" i="2" a="1"/>
  <c r="M2014" i="2" s="1"/>
  <c r="M2015" i="2" a="1"/>
  <c r="M2015" i="2" s="1"/>
  <c r="M2016" i="2" a="1"/>
  <c r="M2016" i="2" s="1"/>
  <c r="M2017" i="2" a="1"/>
  <c r="M2017" i="2" s="1"/>
  <c r="M2018" i="2" a="1"/>
  <c r="M2018" i="2" s="1"/>
  <c r="M2019" i="2" a="1"/>
  <c r="M2019" i="2"/>
  <c r="M2020" i="2" a="1"/>
  <c r="M2020" i="2" s="1"/>
  <c r="M2021" i="2" a="1"/>
  <c r="M2021" i="2" s="1"/>
  <c r="M2022" i="2" a="1"/>
  <c r="M2022" i="2" s="1"/>
  <c r="M2023" i="2" a="1"/>
  <c r="M2023" i="2" s="1"/>
  <c r="M2024" i="2" a="1"/>
  <c r="M2024" i="2" s="1"/>
  <c r="M2025" i="2" a="1"/>
  <c r="M2025" i="2"/>
  <c r="M2026" i="2" a="1"/>
  <c r="M2026" i="2" s="1"/>
  <c r="M2027" i="2" a="1"/>
  <c r="M2027" i="2" s="1"/>
  <c r="M2028" i="2" a="1"/>
  <c r="M2028" i="2"/>
  <c r="M2029" i="2" a="1"/>
  <c r="M2029" i="2"/>
  <c r="M2030" i="2" a="1"/>
  <c r="M2030" i="2"/>
  <c r="M2031" i="2" a="1"/>
  <c r="M2031" i="2" s="1"/>
  <c r="M2032" i="2" a="1"/>
  <c r="M2032" i="2"/>
  <c r="M2033" i="2" a="1"/>
  <c r="M2033" i="2" s="1"/>
  <c r="M2034" i="2" a="1"/>
  <c r="M2034" i="2"/>
  <c r="M2035" i="2" a="1"/>
  <c r="M2035" i="2" s="1"/>
  <c r="M2036" i="2" a="1"/>
  <c r="M2036" i="2" s="1"/>
  <c r="M2037" i="2" a="1"/>
  <c r="M2037" i="2" s="1"/>
  <c r="M2038" i="2" a="1"/>
  <c r="M2038" i="2"/>
  <c r="M2039" i="2" a="1"/>
  <c r="M2039" i="2" s="1"/>
  <c r="M2040" i="2" a="1"/>
  <c r="M2040" i="2" s="1"/>
  <c r="M2041" i="2" a="1"/>
  <c r="M2041" i="2" s="1"/>
  <c r="M2042" i="2" a="1"/>
  <c r="M2042" i="2"/>
  <c r="M2043" i="2" a="1"/>
  <c r="M2043" i="2" s="1"/>
  <c r="M2044" i="2" a="1"/>
  <c r="M2044" i="2" s="1"/>
  <c r="M2045" i="2" a="1"/>
  <c r="M2045" i="2" s="1"/>
  <c r="M2046" i="2" a="1"/>
  <c r="M2046" i="2" s="1"/>
  <c r="M2047" i="2" a="1"/>
  <c r="M2047" i="2" s="1"/>
  <c r="M2048" i="2" a="1"/>
  <c r="M2048" i="2" s="1"/>
  <c r="M2049" i="2" a="1"/>
  <c r="M2049" i="2"/>
  <c r="M2050" i="2" a="1"/>
  <c r="M2050" i="2" s="1"/>
  <c r="M2051" i="2" a="1"/>
  <c r="M2051" i="2" s="1"/>
  <c r="M2052" i="2" a="1"/>
  <c r="M2052" i="2" s="1"/>
  <c r="M2053" i="2" a="1"/>
  <c r="M2053" i="2" s="1"/>
  <c r="M2054" i="2" a="1"/>
  <c r="M2054" i="2" s="1"/>
  <c r="M2055" i="2" a="1"/>
  <c r="M2055" i="2" s="1"/>
  <c r="M2056" i="2" a="1"/>
  <c r="M2056" i="2" s="1"/>
  <c r="M2057" i="2" a="1"/>
  <c r="M2057" i="2" s="1"/>
  <c r="M2058" i="2" a="1"/>
  <c r="M2058" i="2"/>
  <c r="M2059" i="2" a="1"/>
  <c r="M2059" i="2" s="1"/>
  <c r="M2060" i="2" a="1"/>
  <c r="M2060" i="2" s="1"/>
  <c r="M2061" i="2" a="1"/>
  <c r="M2061" i="2" s="1"/>
  <c r="M2062" i="2" a="1"/>
  <c r="M2062" i="2" s="1"/>
  <c r="M2063" i="2" a="1"/>
  <c r="M2063" i="2" s="1"/>
  <c r="M2064" i="2" a="1"/>
  <c r="M2064" i="2" s="1"/>
  <c r="M2065" i="2" a="1"/>
  <c r="M2065" i="2" s="1"/>
  <c r="M2066" i="2" a="1"/>
  <c r="M2066" i="2" s="1"/>
  <c r="M2067" i="2" a="1"/>
  <c r="M2067" i="2" s="1"/>
  <c r="M2068" i="2" a="1"/>
  <c r="M2068" i="2" s="1"/>
  <c r="M2069" i="2" a="1"/>
  <c r="M2069" i="2" s="1"/>
  <c r="M2070" i="2" a="1"/>
  <c r="M2070" i="2" s="1"/>
  <c r="M2071" i="2" a="1"/>
  <c r="M2071" i="2" s="1"/>
  <c r="M2072" i="2" a="1"/>
  <c r="M2072" i="2" s="1"/>
  <c r="M2073" i="2" a="1"/>
  <c r="M2073" i="2" s="1"/>
  <c r="M2074" i="2" a="1"/>
  <c r="M2074" i="2" s="1"/>
  <c r="M2075" i="2" a="1"/>
  <c r="M2075" i="2" s="1"/>
  <c r="M2076" i="2" a="1"/>
  <c r="M2076" i="2" s="1"/>
  <c r="M2077" i="2" a="1"/>
  <c r="M2077" i="2" s="1"/>
  <c r="M2078" i="2" a="1"/>
  <c r="M2078" i="2"/>
  <c r="M2079" i="2" a="1"/>
  <c r="M2079" i="2" s="1"/>
  <c r="M2080" i="2" a="1"/>
  <c r="M2080" i="2"/>
  <c r="M2081" i="2" a="1"/>
  <c r="M2081" i="2" s="1"/>
  <c r="M2082" i="2" a="1"/>
  <c r="M2082" i="2" s="1"/>
  <c r="M2083" i="2" a="1"/>
  <c r="M2083" i="2" s="1"/>
  <c r="M2084" i="2" a="1"/>
  <c r="M2084" i="2" s="1"/>
  <c r="M2085" i="2" a="1"/>
  <c r="M2085" i="2" s="1"/>
  <c r="M2086" i="2" a="1"/>
  <c r="M2086" i="2" s="1"/>
  <c r="M2087" i="2" a="1"/>
  <c r="M2087" i="2"/>
  <c r="M2088" i="2" a="1"/>
  <c r="M2088" i="2" s="1"/>
  <c r="M2089" i="2" a="1"/>
  <c r="M2089" i="2"/>
  <c r="M2090" i="2" a="1"/>
  <c r="M2090" i="2" s="1"/>
  <c r="M2091" i="2" a="1"/>
  <c r="M2091" i="2"/>
  <c r="M2092" i="2" a="1"/>
  <c r="M2092" i="2" s="1"/>
  <c r="M2093" i="2" a="1"/>
  <c r="M2093" i="2" s="1"/>
  <c r="M2094" i="2" a="1"/>
  <c r="M2094" i="2" s="1"/>
  <c r="M2095" i="2" a="1"/>
  <c r="M2095" i="2"/>
  <c r="M2096" i="2" a="1"/>
  <c r="M2096" i="2" s="1"/>
  <c r="M2097" i="2" a="1"/>
  <c r="M2097" i="2" s="1"/>
  <c r="M2098" i="2" a="1"/>
  <c r="M2098" i="2" s="1"/>
  <c r="M2099" i="2" a="1"/>
  <c r="M2099" i="2"/>
  <c r="M2100" i="2" a="1"/>
  <c r="M2100" i="2" s="1"/>
  <c r="M2101" i="2" a="1"/>
  <c r="M2101" i="2" s="1"/>
  <c r="M2102" i="2" a="1"/>
  <c r="M2102" i="2" s="1"/>
  <c r="M2103" i="2" a="1"/>
  <c r="M2103" i="2" s="1"/>
  <c r="M2104" i="2" a="1"/>
  <c r="M2104" i="2" s="1"/>
  <c r="M2105" i="2" a="1"/>
  <c r="M2105" i="2" s="1"/>
  <c r="M2106" i="2" a="1"/>
  <c r="M2106" i="2" s="1"/>
  <c r="M2107" i="2" a="1"/>
  <c r="M2107" i="2"/>
  <c r="M2108" i="2" a="1"/>
  <c r="M2108" i="2" s="1"/>
  <c r="M2109" i="2" a="1"/>
  <c r="M2109" i="2" s="1"/>
  <c r="M2110" i="2" a="1"/>
  <c r="M2110" i="2" s="1"/>
  <c r="M2111" i="2" a="1"/>
  <c r="M2111" i="2" s="1"/>
  <c r="M2112" i="2" a="1"/>
  <c r="M2112" i="2" s="1"/>
  <c r="M2113" i="2" a="1"/>
  <c r="M2113" i="2" s="1"/>
  <c r="M2114" i="2" a="1"/>
  <c r="M2114" i="2" s="1"/>
  <c r="M2115" i="2" a="1"/>
  <c r="M2115" i="2" s="1"/>
  <c r="M2116" i="2" a="1"/>
  <c r="M2116" i="2" s="1"/>
  <c r="M2117" i="2" a="1"/>
  <c r="M2117" i="2" s="1"/>
  <c r="M2118" i="2" a="1"/>
  <c r="M2118" i="2" s="1"/>
  <c r="M2119" i="2" a="1"/>
  <c r="M2119" i="2" s="1"/>
  <c r="M2120" i="2" a="1"/>
  <c r="M2120" i="2" s="1"/>
  <c r="M2121" i="2" a="1"/>
  <c r="M2121" i="2" s="1"/>
  <c r="M2122" i="2" a="1"/>
  <c r="M2122" i="2" s="1"/>
  <c r="M2123" i="2" a="1"/>
  <c r="M2123" i="2" s="1"/>
  <c r="M2124" i="2" a="1"/>
  <c r="M2124" i="2" s="1"/>
  <c r="M2125" i="2" a="1"/>
  <c r="M2125" i="2" s="1"/>
  <c r="M2126" i="2" a="1"/>
  <c r="M2126" i="2"/>
  <c r="M2127" i="2" a="1"/>
  <c r="M2127" i="2" s="1"/>
  <c r="M2128" i="2" a="1"/>
  <c r="M2128" i="2" s="1"/>
  <c r="M2129" i="2" a="1"/>
  <c r="M2129" i="2" s="1"/>
  <c r="M2130" i="2" a="1"/>
  <c r="M2130" i="2" s="1"/>
  <c r="M2131" i="2" a="1"/>
  <c r="M2131" i="2" s="1"/>
  <c r="M2132" i="2" a="1"/>
  <c r="M2132" i="2" s="1"/>
  <c r="M2133" i="2" a="1"/>
  <c r="M2133" i="2"/>
  <c r="M2134" i="2" a="1"/>
  <c r="M2134" i="2" s="1"/>
  <c r="M2135" i="2" a="1"/>
  <c r="M2135" i="2" s="1"/>
  <c r="M2136" i="2" a="1"/>
  <c r="M2136" i="2" s="1"/>
  <c r="M2137" i="2" a="1"/>
  <c r="M2137" i="2" s="1"/>
  <c r="M2138" i="2" a="1"/>
  <c r="M2138" i="2" s="1"/>
  <c r="M2139" i="2" a="1"/>
  <c r="M2139" i="2" s="1"/>
  <c r="M2140" i="2" a="1"/>
  <c r="M2140" i="2" s="1"/>
  <c r="M2141" i="2" a="1"/>
  <c r="M2141" i="2"/>
  <c r="M2142" i="2" a="1"/>
  <c r="M2142" i="2" s="1"/>
  <c r="M2143" i="2" a="1"/>
  <c r="M2143" i="2"/>
  <c r="M2144" i="2" a="1"/>
  <c r="M2144" i="2" s="1"/>
  <c r="M2145" i="2" a="1"/>
  <c r="M2145" i="2" s="1"/>
  <c r="M2146" i="2" a="1"/>
  <c r="M2146" i="2" s="1"/>
  <c r="M2147" i="2" a="1"/>
  <c r="M2147" i="2" s="1"/>
  <c r="M2148" i="2" a="1"/>
  <c r="M2148" i="2" s="1"/>
  <c r="M2149" i="2" a="1"/>
  <c r="M2149" i="2" s="1"/>
  <c r="M2150" i="2" a="1"/>
  <c r="M2150" i="2" s="1"/>
  <c r="M2151" i="2" a="1"/>
  <c r="M2151" i="2" s="1"/>
  <c r="M2152" i="2" a="1"/>
  <c r="M2152" i="2" s="1"/>
  <c r="M2153" i="2" a="1"/>
  <c r="M2153" i="2" s="1"/>
  <c r="M2154" i="2" a="1"/>
  <c r="M2154" i="2"/>
  <c r="M2155" i="2" a="1"/>
  <c r="M2155" i="2"/>
  <c r="M2156" i="2" a="1"/>
  <c r="M2156" i="2" s="1"/>
  <c r="M2157" i="2" a="1"/>
  <c r="M2157" i="2" s="1"/>
  <c r="M2158" i="2" a="1"/>
  <c r="M2158" i="2" s="1"/>
  <c r="M2159" i="2" a="1"/>
  <c r="M2159" i="2" s="1"/>
  <c r="M2160" i="2" a="1"/>
  <c r="M2160" i="2" s="1"/>
  <c r="M2161" i="2" a="1"/>
  <c r="M2161" i="2" s="1"/>
  <c r="M2162" i="2" a="1"/>
  <c r="M2162" i="2" s="1"/>
  <c r="M2163" i="2" a="1"/>
  <c r="M2163" i="2" s="1"/>
  <c r="M2164" i="2" a="1"/>
  <c r="M2164" i="2"/>
  <c r="M2165" i="2" a="1"/>
  <c r="M2165" i="2" s="1"/>
  <c r="M2166" i="2" a="1"/>
  <c r="M2166" i="2" s="1"/>
  <c r="M2167" i="2" a="1"/>
  <c r="M2167" i="2" s="1"/>
  <c r="M2168" i="2" a="1"/>
  <c r="M2168" i="2" s="1"/>
  <c r="M2169" i="2" a="1"/>
  <c r="M2169" i="2" s="1"/>
  <c r="M2170" i="2" a="1"/>
  <c r="M2170" i="2" s="1"/>
  <c r="M2171" i="2" a="1"/>
  <c r="M2171" i="2" s="1"/>
  <c r="M2172" i="2" a="1"/>
  <c r="M2172" i="2" s="1"/>
  <c r="M2173" i="2" a="1"/>
  <c r="M2173" i="2"/>
  <c r="M2174" i="2" a="1"/>
  <c r="M2174" i="2" s="1"/>
  <c r="M2175" i="2" a="1"/>
  <c r="M2175" i="2" s="1"/>
  <c r="M2176" i="2" a="1"/>
  <c r="M2176" i="2" s="1"/>
  <c r="M2177" i="2" a="1"/>
  <c r="M2177" i="2" s="1"/>
  <c r="M2178" i="2" a="1"/>
  <c r="M2178" i="2" s="1"/>
  <c r="M2179" i="2" a="1"/>
  <c r="M2179" i="2"/>
  <c r="M2180" i="2" a="1"/>
  <c r="M2180" i="2" s="1"/>
  <c r="M2181" i="2" a="1"/>
  <c r="M2181" i="2" s="1"/>
  <c r="M2182" i="2" a="1"/>
  <c r="M2182" i="2" s="1"/>
  <c r="M2183" i="2" a="1"/>
  <c r="M2183" i="2" s="1"/>
  <c r="M2184" i="2" a="1"/>
  <c r="M2184" i="2" s="1"/>
  <c r="M2185" i="2" a="1"/>
  <c r="M2185" i="2"/>
  <c r="M2186" i="2" a="1"/>
  <c r="M2186" i="2" s="1"/>
  <c r="M2187" i="2" a="1"/>
  <c r="M2187" i="2" s="1"/>
  <c r="M2188" i="2" a="1"/>
  <c r="M2188" i="2" s="1"/>
  <c r="M2189" i="2" a="1"/>
  <c r="M2189" i="2" s="1"/>
  <c r="M2190" i="2" a="1"/>
  <c r="M2190" i="2" s="1"/>
  <c r="M2191" i="2" a="1"/>
  <c r="M2191" i="2" s="1"/>
  <c r="M2192" i="2" a="1"/>
  <c r="M2192" i="2" s="1"/>
  <c r="M2193" i="2" a="1"/>
  <c r="M2193" i="2" s="1"/>
  <c r="M2194" i="2" a="1"/>
  <c r="M2194" i="2" s="1"/>
  <c r="M2195" i="2" a="1"/>
  <c r="M2195" i="2" s="1"/>
  <c r="M2196" i="2" a="1"/>
  <c r="M2196" i="2" s="1"/>
  <c r="M2197" i="2" a="1"/>
  <c r="M2197" i="2"/>
  <c r="M2198" i="2" a="1"/>
  <c r="M2198" i="2" s="1"/>
  <c r="M2199" i="2" a="1"/>
  <c r="M2199" i="2" s="1"/>
  <c r="M2200" i="2" a="1"/>
  <c r="M2200" i="2" s="1"/>
  <c r="M2201" i="2" a="1"/>
  <c r="M2201" i="2" s="1"/>
  <c r="M2202" i="2" a="1"/>
  <c r="M2202" i="2" s="1"/>
  <c r="M2203" i="2" a="1"/>
  <c r="M2203" i="2" s="1"/>
  <c r="M2204" i="2" a="1"/>
  <c r="M2204" i="2" s="1"/>
  <c r="M2205" i="2" a="1"/>
  <c r="M2205" i="2" s="1"/>
  <c r="M2206" i="2" a="1"/>
  <c r="M2206" i="2" s="1"/>
  <c r="M2207" i="2" a="1"/>
  <c r="M2207" i="2" s="1"/>
  <c r="M2208" i="2" a="1"/>
  <c r="M2208" i="2" s="1"/>
  <c r="M2209" i="2" a="1"/>
  <c r="M2209" i="2" s="1"/>
  <c r="M2210" i="2" a="1"/>
  <c r="M2210" i="2"/>
  <c r="M2211" i="2" a="1"/>
  <c r="M2211" i="2" s="1"/>
  <c r="M2212" i="2" a="1"/>
  <c r="M2212" i="2" s="1"/>
  <c r="M2213" i="2" a="1"/>
  <c r="M2213" i="2" s="1"/>
  <c r="M2214" i="2" a="1"/>
  <c r="M2214" i="2" s="1"/>
  <c r="M2215" i="2" a="1"/>
  <c r="M2215" i="2" s="1"/>
  <c r="M2216" i="2" a="1"/>
  <c r="M2216" i="2" s="1"/>
  <c r="M2217" i="2" a="1"/>
  <c r="M2217" i="2"/>
  <c r="M2218" i="2" a="1"/>
  <c r="M2218" i="2" s="1"/>
  <c r="M2219" i="2" a="1"/>
  <c r="M2219" i="2" s="1"/>
  <c r="M2220" i="2" a="1"/>
  <c r="M2220" i="2" s="1"/>
  <c r="M2221" i="2" a="1"/>
  <c r="M2221" i="2"/>
  <c r="M2222" i="2" a="1"/>
  <c r="M2222" i="2" s="1"/>
  <c r="M2223" i="2" a="1"/>
  <c r="M2223" i="2" s="1"/>
  <c r="M2224" i="2" a="1"/>
  <c r="M2224" i="2" s="1"/>
  <c r="M2225" i="2" a="1"/>
  <c r="M2225" i="2" s="1"/>
  <c r="M2226" i="2" a="1"/>
  <c r="M2226" i="2" s="1"/>
  <c r="M2227" i="2" a="1"/>
  <c r="M2227" i="2" s="1"/>
  <c r="M2228" i="2" a="1"/>
  <c r="M2228" i="2" s="1"/>
  <c r="M2229" i="2" a="1"/>
  <c r="M2229" i="2" s="1"/>
  <c r="M2230" i="2" a="1"/>
  <c r="M2230" i="2"/>
  <c r="M2231" i="2" a="1"/>
  <c r="M2231" i="2" s="1"/>
  <c r="M2232" i="2" a="1"/>
  <c r="M2232" i="2" s="1"/>
  <c r="M2233" i="2" a="1"/>
  <c r="M2233" i="2" s="1"/>
  <c r="M2234" i="2" a="1"/>
  <c r="M2234" i="2" s="1"/>
  <c r="M2235" i="2" a="1"/>
  <c r="M2235" i="2" s="1"/>
  <c r="M2236" i="2" a="1"/>
  <c r="M2236" i="2" s="1"/>
  <c r="M2237" i="2" a="1"/>
  <c r="M2237" i="2" s="1"/>
  <c r="M2238" i="2" a="1"/>
  <c r="M2238" i="2" s="1"/>
  <c r="M2239" i="2" a="1"/>
  <c r="M2239" i="2" s="1"/>
  <c r="M2240" i="2" a="1"/>
  <c r="M2240" i="2" s="1"/>
  <c r="M2241" i="2" a="1"/>
  <c r="M2241" i="2" s="1"/>
  <c r="M2242" i="2" a="1"/>
  <c r="M2242" i="2" s="1"/>
  <c r="M2243" i="2" a="1"/>
  <c r="M2243" i="2" s="1"/>
  <c r="M2244" i="2" a="1"/>
  <c r="M2244" i="2" s="1"/>
  <c r="M2245" i="2" a="1"/>
  <c r="M2245" i="2"/>
  <c r="M2246" i="2" a="1"/>
  <c r="M2246" i="2"/>
  <c r="M2247" i="2" a="1"/>
  <c r="M2247" i="2"/>
  <c r="M2248" i="2" a="1"/>
  <c r="M2248" i="2"/>
  <c r="M2249" i="2" a="1"/>
  <c r="M2249" i="2" s="1"/>
  <c r="M2250" i="2" a="1"/>
  <c r="M2250" i="2" s="1"/>
  <c r="M2251" i="2" a="1"/>
  <c r="M2251" i="2"/>
  <c r="M2252" i="2" a="1"/>
  <c r="M2252" i="2" s="1"/>
  <c r="M2253" i="2" a="1"/>
  <c r="M2253" i="2" s="1"/>
  <c r="M2254" i="2" a="1"/>
  <c r="M2254" i="2" s="1"/>
  <c r="M2255" i="2" a="1"/>
  <c r="M2255" i="2" s="1"/>
  <c r="M2256" i="2" a="1"/>
  <c r="M2256" i="2" s="1"/>
  <c r="M2257" i="2" a="1"/>
  <c r="M2257" i="2" s="1"/>
  <c r="M2258" i="2" a="1"/>
  <c r="M2258" i="2" s="1"/>
  <c r="M2259" i="2" a="1"/>
  <c r="M2259" i="2" s="1"/>
  <c r="M2260" i="2" a="1"/>
  <c r="M2260" i="2" s="1"/>
  <c r="M2261" i="2" a="1"/>
  <c r="M2261" i="2" s="1"/>
  <c r="M2262" i="2" a="1"/>
  <c r="M2262" i="2" s="1"/>
  <c r="M2263" i="2" a="1"/>
  <c r="M2263" i="2"/>
  <c r="M2264" i="2" a="1"/>
  <c r="M2264" i="2" s="1"/>
  <c r="M2265" i="2" a="1"/>
  <c r="M2265" i="2" s="1"/>
  <c r="M2266" i="2" a="1"/>
  <c r="M2266" i="2" s="1"/>
  <c r="M2267" i="2" a="1"/>
  <c r="M2267" i="2" s="1"/>
  <c r="M2268" i="2" a="1"/>
  <c r="M2268" i="2" s="1"/>
  <c r="M2269" i="2" a="1"/>
  <c r="M2269" i="2" s="1"/>
  <c r="M2270" i="2" a="1"/>
  <c r="M2270" i="2" s="1"/>
  <c r="M2271" i="2" a="1"/>
  <c r="M2271" i="2" s="1"/>
  <c r="M2272" i="2" a="1"/>
  <c r="M2272" i="2" s="1"/>
  <c r="M2273" i="2" a="1"/>
  <c r="M2273" i="2" s="1"/>
  <c r="M2274" i="2" a="1"/>
  <c r="M2274" i="2" s="1"/>
  <c r="M2275" i="2" a="1"/>
  <c r="M2275" i="2" s="1"/>
  <c r="M2276" i="2" a="1"/>
  <c r="M2276" i="2" s="1"/>
  <c r="M2277" i="2" a="1"/>
  <c r="M2277" i="2"/>
  <c r="M2278" i="2" a="1"/>
  <c r="M2278" i="2" s="1"/>
  <c r="M2279" i="2" a="1"/>
  <c r="M2279" i="2" s="1"/>
  <c r="M2280" i="2" a="1"/>
  <c r="M2280" i="2" s="1"/>
  <c r="M2281" i="2" a="1"/>
  <c r="M2281" i="2" s="1"/>
  <c r="M2282" i="2" a="1"/>
  <c r="M2282" i="2" s="1"/>
  <c r="M2283" i="2" a="1"/>
  <c r="M2283" i="2" s="1"/>
  <c r="M2284" i="2" a="1"/>
  <c r="M2284" i="2" s="1"/>
  <c r="M2285" i="2" a="1"/>
  <c r="M2285" i="2" s="1"/>
  <c r="M2286" i="2" a="1"/>
  <c r="M2286" i="2" s="1"/>
  <c r="M2287" i="2" a="1"/>
  <c r="M2287" i="2" s="1"/>
  <c r="M2288" i="2" a="1"/>
  <c r="M2288" i="2" s="1"/>
  <c r="M2289" i="2" a="1"/>
  <c r="M2289" i="2" s="1"/>
  <c r="M2290" i="2" a="1"/>
  <c r="M2290" i="2" s="1"/>
  <c r="M2291" i="2" a="1"/>
  <c r="M2291" i="2" s="1"/>
  <c r="M2292" i="2" a="1"/>
  <c r="M2292" i="2" s="1"/>
  <c r="M2293" i="2" a="1"/>
  <c r="M2293" i="2"/>
  <c r="M2294" i="2" a="1"/>
  <c r="M2294" i="2" s="1"/>
  <c r="M2295" i="2" a="1"/>
  <c r="M2295" i="2" s="1"/>
  <c r="M2296" i="2" a="1"/>
  <c r="M2296" i="2" s="1"/>
  <c r="M2297" i="2" a="1"/>
  <c r="M2297" i="2" s="1"/>
  <c r="M2298" i="2" a="1"/>
  <c r="M2298" i="2" s="1"/>
  <c r="M2299" i="2" a="1"/>
  <c r="M2299" i="2" s="1"/>
  <c r="M2300" i="2" a="1"/>
  <c r="M2300" i="2" s="1"/>
  <c r="M2301" i="2" a="1"/>
  <c r="M2301" i="2" s="1"/>
  <c r="M2302" i="2" a="1"/>
  <c r="M2302" i="2" s="1"/>
  <c r="M2303" i="2" a="1"/>
  <c r="M2303" i="2" s="1"/>
  <c r="M2304" i="2" a="1"/>
  <c r="M2304" i="2"/>
  <c r="M2305" i="2" a="1"/>
  <c r="M2305" i="2" s="1"/>
  <c r="M2306" i="2" a="1"/>
  <c r="M2306" i="2"/>
  <c r="M2307" i="2" a="1"/>
  <c r="M2307" i="2" s="1"/>
  <c r="M2308" i="2" a="1"/>
  <c r="M2308" i="2" s="1"/>
  <c r="M2309" i="2" a="1"/>
  <c r="M2309" i="2" s="1"/>
  <c r="M2310" i="2" a="1"/>
  <c r="M2310" i="2"/>
  <c r="M2311" i="2" a="1"/>
  <c r="M2311" i="2" s="1"/>
  <c r="M2312" i="2" a="1"/>
  <c r="M2312" i="2" s="1"/>
  <c r="M2313" i="2" a="1"/>
  <c r="M2313" i="2"/>
  <c r="M2314" i="2" a="1"/>
  <c r="M2314" i="2" s="1"/>
  <c r="M2315" i="2" a="1"/>
  <c r="M2315" i="2" s="1"/>
  <c r="M2316" i="2" a="1"/>
  <c r="M2316" i="2" s="1"/>
  <c r="M2317" i="2" a="1"/>
  <c r="M2317" i="2" s="1"/>
  <c r="M2318" i="2" a="1"/>
  <c r="M2318" i="2" s="1"/>
  <c r="M2319" i="2" a="1"/>
  <c r="M2319" i="2" s="1"/>
  <c r="M2320" i="2" a="1"/>
  <c r="M2320" i="2" s="1"/>
  <c r="M2321" i="2" a="1"/>
  <c r="M2321" i="2" s="1"/>
  <c r="M2322" i="2" a="1"/>
  <c r="M2322" i="2" s="1"/>
  <c r="M2323" i="2" a="1"/>
  <c r="M2323" i="2"/>
  <c r="M2324" i="2" a="1"/>
  <c r="M2324" i="2" s="1"/>
  <c r="M2325" i="2" a="1"/>
  <c r="M2325" i="2" s="1"/>
  <c r="M2326" i="2" a="1"/>
  <c r="M2326" i="2" s="1"/>
  <c r="M2327" i="2" a="1"/>
  <c r="M2327" i="2" s="1"/>
  <c r="M2328" i="2" a="1"/>
  <c r="M2328" i="2" s="1"/>
  <c r="M2329" i="2" a="1"/>
  <c r="M2329" i="2" s="1"/>
  <c r="M2330" i="2" a="1"/>
  <c r="M2330" i="2" s="1"/>
  <c r="M2331" i="2" a="1"/>
  <c r="M2331" i="2" s="1"/>
  <c r="M2332" i="2" a="1"/>
  <c r="M2332" i="2" s="1"/>
  <c r="M2333" i="2" a="1"/>
  <c r="M2333" i="2" s="1"/>
  <c r="M2334" i="2" a="1"/>
  <c r="M2334" i="2" s="1"/>
  <c r="M2335" i="2" a="1"/>
  <c r="M2335" i="2" s="1"/>
  <c r="M2336" i="2" a="1"/>
  <c r="M2336" i="2" s="1"/>
  <c r="M2337" i="2" a="1"/>
  <c r="M2337" i="2" s="1"/>
  <c r="M2338" i="2" a="1"/>
  <c r="M2338" i="2" s="1"/>
  <c r="M2339" i="2" a="1"/>
  <c r="M2339" i="2" s="1"/>
  <c r="M2340" i="2" a="1"/>
  <c r="M2340" i="2" s="1"/>
  <c r="M2341" i="2" a="1"/>
  <c r="M2341" i="2" s="1"/>
  <c r="M2342" i="2" a="1"/>
  <c r="M2342" i="2" s="1"/>
  <c r="M2343" i="2" a="1"/>
  <c r="M2343" i="2" s="1"/>
  <c r="M2344" i="2" a="1"/>
  <c r="M2344" i="2" s="1"/>
  <c r="M2345" i="2" a="1"/>
  <c r="M2345" i="2" s="1"/>
  <c r="M2346" i="2" a="1"/>
  <c r="M2346" i="2"/>
  <c r="M2347" i="2" a="1"/>
  <c r="M2347" i="2" s="1"/>
  <c r="M2348" i="2" a="1"/>
  <c r="M2348" i="2"/>
  <c r="M2349" i="2" a="1"/>
  <c r="M2349" i="2" s="1"/>
  <c r="M2350" i="2" a="1"/>
  <c r="M2350" i="2" s="1"/>
  <c r="M2351" i="2" a="1"/>
  <c r="M2351" i="2" s="1"/>
  <c r="M2352" i="2" a="1"/>
  <c r="M2352" i="2"/>
  <c r="M2353" i="2" a="1"/>
  <c r="M2353" i="2" s="1"/>
  <c r="M2354" i="2" a="1"/>
  <c r="M2354" i="2" s="1"/>
  <c r="M2355" i="2" a="1"/>
  <c r="M2355" i="2" s="1"/>
  <c r="M2356" i="2" a="1"/>
  <c r="M2356" i="2" s="1"/>
  <c r="M2357" i="2" a="1"/>
  <c r="M2357" i="2" s="1"/>
  <c r="M2358" i="2" a="1"/>
  <c r="M2358" i="2" s="1"/>
  <c r="M2359" i="2" a="1"/>
  <c r="M2359" i="2" s="1"/>
  <c r="M2360" i="2" a="1"/>
  <c r="M2360" i="2"/>
  <c r="M2361" i="2" a="1"/>
  <c r="M2361" i="2" s="1"/>
  <c r="M2362" i="2" a="1"/>
  <c r="M2362" i="2" s="1"/>
  <c r="M2363" i="2" a="1"/>
  <c r="M2363" i="2" s="1"/>
  <c r="M2364" i="2" a="1"/>
  <c r="M2364" i="2" s="1"/>
  <c r="M2365" i="2" a="1"/>
  <c r="M2365" i="2" s="1"/>
  <c r="M2366" i="2" a="1"/>
  <c r="M2366" i="2" s="1"/>
  <c r="M2367" i="2" a="1"/>
  <c r="M2367" i="2"/>
  <c r="M2368" i="2" a="1"/>
  <c r="M2368" i="2" s="1"/>
  <c r="M2369" i="2" a="1"/>
  <c r="M2369" i="2" s="1"/>
  <c r="M2370" i="2" a="1"/>
  <c r="M2370" i="2" s="1"/>
  <c r="M2371" i="2" a="1"/>
  <c r="M2371" i="2" s="1"/>
  <c r="M2372" i="2" a="1"/>
  <c r="M2372" i="2" s="1"/>
  <c r="M2373" i="2" a="1"/>
  <c r="M2373" i="2" s="1"/>
  <c r="M2374" i="2" a="1"/>
  <c r="M2374" i="2"/>
  <c r="M2375" i="2" a="1"/>
  <c r="M2375" i="2" s="1"/>
  <c r="M2376" i="2" a="1"/>
  <c r="M2376" i="2" s="1"/>
  <c r="M2377" i="2" a="1"/>
  <c r="M2377" i="2" s="1"/>
  <c r="M2378" i="2" a="1"/>
  <c r="M2378" i="2"/>
  <c r="M2379" i="2" a="1"/>
  <c r="M2379" i="2" s="1"/>
  <c r="M2380" i="2" a="1"/>
  <c r="M2380" i="2"/>
  <c r="M2381" i="2" a="1"/>
  <c r="M2381" i="2" s="1"/>
  <c r="M2382" i="2" a="1"/>
  <c r="M2382" i="2" s="1"/>
  <c r="M2383" i="2" a="1"/>
  <c r="M2383" i="2" s="1"/>
  <c r="M2384" i="2" a="1"/>
  <c r="M2384" i="2" s="1"/>
  <c r="M2385" i="2" a="1"/>
  <c r="M2385" i="2" s="1"/>
  <c r="M2386" i="2" a="1"/>
  <c r="M2386" i="2" s="1"/>
  <c r="M2387" i="2" a="1"/>
  <c r="M2387" i="2" s="1"/>
  <c r="M2388" i="2" a="1"/>
  <c r="M2388" i="2" s="1"/>
  <c r="M2389" i="2" a="1"/>
  <c r="M2389" i="2"/>
  <c r="M2390" i="2" a="1"/>
  <c r="M2390" i="2" s="1"/>
  <c r="M2391" i="2" a="1"/>
  <c r="M2391" i="2" s="1"/>
  <c r="M2392" i="2" a="1"/>
  <c r="M2392" i="2" s="1"/>
  <c r="M2393" i="2" a="1"/>
  <c r="M2393" i="2" s="1"/>
  <c r="M2394" i="2" a="1"/>
  <c r="M2394" i="2" s="1"/>
  <c r="M2395" i="2" a="1"/>
  <c r="M2395" i="2" s="1"/>
  <c r="M2396" i="2" a="1"/>
  <c r="M2396" i="2" s="1"/>
  <c r="M2397" i="2" a="1"/>
  <c r="M2397" i="2" s="1"/>
  <c r="M2398" i="2" a="1"/>
  <c r="M2398" i="2" s="1"/>
  <c r="M2399" i="2" a="1"/>
  <c r="M2399" i="2" s="1"/>
  <c r="M2400" i="2" a="1"/>
  <c r="M2400" i="2" s="1"/>
  <c r="M2401" i="2" a="1"/>
  <c r="M2401" i="2" s="1"/>
  <c r="M2402" i="2" a="1"/>
  <c r="M2402" i="2" s="1"/>
  <c r="M2403" i="2" a="1"/>
  <c r="M2403" i="2" s="1"/>
  <c r="M2404" i="2" a="1"/>
  <c r="M2404" i="2"/>
  <c r="M2405" i="2" a="1"/>
  <c r="M2405" i="2" s="1"/>
  <c r="M2406" i="2" a="1"/>
  <c r="M2406" i="2" s="1"/>
  <c r="M2407" i="2" a="1"/>
  <c r="M2407" i="2" s="1"/>
  <c r="M2408" i="2" a="1"/>
  <c r="M2408" i="2"/>
  <c r="M2409" i="2" a="1"/>
  <c r="M2409" i="2" s="1"/>
  <c r="M2410" i="2" a="1"/>
  <c r="M2410" i="2"/>
  <c r="M2411" i="2" a="1"/>
  <c r="M2411" i="2" s="1"/>
  <c r="M2412" i="2" a="1"/>
  <c r="M2412" i="2" s="1"/>
  <c r="M2413" i="2" a="1"/>
  <c r="M2413" i="2" s="1"/>
  <c r="M2414" i="2" a="1"/>
  <c r="M2414" i="2"/>
  <c r="M2415" i="2" a="1"/>
  <c r="M2415" i="2" s="1"/>
  <c r="M2416" i="2" a="1"/>
  <c r="M2416" i="2" s="1"/>
  <c r="M2417" i="2" a="1"/>
  <c r="M2417" i="2" s="1"/>
  <c r="M2418" i="2" a="1"/>
  <c r="M2418" i="2" s="1"/>
  <c r="M2419" i="2" a="1"/>
  <c r="M2419" i="2" s="1"/>
  <c r="M2420" i="2" a="1"/>
  <c r="M2420" i="2" s="1"/>
  <c r="M2421" i="2" a="1"/>
  <c r="M2421" i="2"/>
  <c r="M2422" i="2" a="1"/>
  <c r="M2422" i="2"/>
  <c r="M2423" i="2" a="1"/>
  <c r="M2423" i="2" s="1"/>
  <c r="M2424" i="2" a="1"/>
  <c r="M2424" i="2" s="1"/>
  <c r="M2425" i="2" a="1"/>
  <c r="M2425" i="2" s="1"/>
  <c r="M2426" i="2" a="1"/>
  <c r="M2426" i="2" s="1"/>
  <c r="M2427" i="2" a="1"/>
  <c r="M2427" i="2" s="1"/>
  <c r="M2428" i="2" a="1"/>
  <c r="M2428" i="2" s="1"/>
  <c r="M2429" i="2" a="1"/>
  <c r="M2429" i="2" s="1"/>
  <c r="M2430" i="2" a="1"/>
  <c r="M2430" i="2"/>
  <c r="M2431" i="2" a="1"/>
  <c r="M2431" i="2"/>
  <c r="M2432" i="2" a="1"/>
  <c r="M2432" i="2"/>
  <c r="M2433" i="2" a="1"/>
  <c r="M2433" i="2" s="1"/>
  <c r="M2434" i="2" a="1"/>
  <c r="M2434" i="2" s="1"/>
  <c r="M2435" i="2" a="1"/>
  <c r="M2435" i="2" s="1"/>
  <c r="M2436" i="2" a="1"/>
  <c r="M2436" i="2" s="1"/>
  <c r="M2437" i="2" a="1"/>
  <c r="M2437" i="2"/>
  <c r="M2438" i="2" a="1"/>
  <c r="M2438" i="2" s="1"/>
  <c r="M2439" i="2" a="1"/>
  <c r="M2439" i="2" s="1"/>
  <c r="M2440" i="2" a="1"/>
  <c r="M2440" i="2" s="1"/>
  <c r="M2441" i="2" a="1"/>
  <c r="M2441" i="2" s="1"/>
  <c r="M2442" i="2" a="1"/>
  <c r="M2442" i="2" s="1"/>
  <c r="M2443" i="2" a="1"/>
  <c r="M2443" i="2"/>
  <c r="M2444" i="2" a="1"/>
  <c r="M2444" i="2" s="1"/>
  <c r="M2445" i="2" a="1"/>
  <c r="M2445" i="2" s="1"/>
  <c r="M2446" i="2" a="1"/>
  <c r="M2446" i="2" s="1"/>
  <c r="M2447" i="2" a="1"/>
  <c r="M2447" i="2"/>
  <c r="M2448" i="2" a="1"/>
  <c r="M2448" i="2" s="1"/>
  <c r="M2449" i="2" a="1"/>
  <c r="M2449" i="2" s="1"/>
  <c r="M2450" i="2" a="1"/>
  <c r="M2450" i="2" s="1"/>
  <c r="M2451" i="2" a="1"/>
  <c r="M2451" i="2" s="1"/>
  <c r="M2452" i="2" a="1"/>
  <c r="M2452" i="2"/>
  <c r="M2453" i="2" a="1"/>
  <c r="M2453" i="2" s="1"/>
  <c r="M2454" i="2" a="1"/>
  <c r="M2454" i="2"/>
  <c r="M2455" i="2" a="1"/>
  <c r="M2455" i="2" s="1"/>
  <c r="M2456" i="2" a="1"/>
  <c r="M2456" i="2" s="1"/>
  <c r="M2457" i="2" a="1"/>
  <c r="M2457" i="2" s="1"/>
  <c r="M2458" i="2" a="1"/>
  <c r="M2458" i="2" s="1"/>
  <c r="M2459" i="2" a="1"/>
  <c r="M2459" i="2" s="1"/>
  <c r="M2460" i="2" a="1"/>
  <c r="M2460" i="2" s="1"/>
  <c r="M2461" i="2" a="1"/>
  <c r="M2461" i="2"/>
  <c r="M2462" i="2" a="1"/>
  <c r="M2462" i="2" s="1"/>
  <c r="M2463" i="2" a="1"/>
  <c r="M2463" i="2"/>
  <c r="M2464" i="2" a="1"/>
  <c r="M2464" i="2" s="1"/>
  <c r="M2465" i="2" a="1"/>
  <c r="M2465" i="2" s="1"/>
  <c r="M2466" i="2" a="1"/>
  <c r="M2466" i="2" s="1"/>
  <c r="M2467" i="2" a="1"/>
  <c r="M2467" i="2" s="1"/>
  <c r="M2468" i="2" a="1"/>
  <c r="M2468" i="2" s="1"/>
  <c r="M2469" i="2" a="1"/>
  <c r="M2469" i="2" s="1"/>
  <c r="M2470" i="2" a="1"/>
  <c r="M2470" i="2" s="1"/>
  <c r="M2471" i="2" a="1"/>
  <c r="M2471" i="2"/>
  <c r="M2472" i="2" a="1"/>
  <c r="M2472" i="2" s="1"/>
  <c r="M2473" i="2" a="1"/>
  <c r="M2473" i="2"/>
  <c r="M2474" i="2" a="1"/>
  <c r="M2474" i="2" s="1"/>
  <c r="M2475" i="2" a="1"/>
  <c r="M2475" i="2" s="1"/>
  <c r="M2476" i="2" a="1"/>
  <c r="M2476" i="2"/>
  <c r="M2477" i="2" a="1"/>
  <c r="M2477" i="2" s="1"/>
  <c r="M2478" i="2" a="1"/>
  <c r="M2478" i="2" s="1"/>
  <c r="M2479" i="2" a="1"/>
  <c r="M2479" i="2" s="1"/>
  <c r="M2480" i="2" a="1"/>
  <c r="M2480" i="2" s="1"/>
  <c r="M2481" i="2" a="1"/>
  <c r="M2481" i="2" s="1"/>
  <c r="M2482" i="2" a="1"/>
  <c r="M2482" i="2" s="1"/>
  <c r="M2483" i="2" a="1"/>
  <c r="M2483" i="2" s="1"/>
  <c r="M2484" i="2" a="1"/>
  <c r="M2484" i="2" s="1"/>
  <c r="M2485" i="2" a="1"/>
  <c r="M2485" i="2" s="1"/>
  <c r="M2486" i="2" a="1"/>
  <c r="M2486" i="2" s="1"/>
  <c r="M2487" i="2" a="1"/>
  <c r="M2487" i="2" s="1"/>
  <c r="M2488" i="2" a="1"/>
  <c r="M2488" i="2" s="1"/>
  <c r="M2489" i="2" a="1"/>
  <c r="M2489" i="2" s="1"/>
  <c r="M2490" i="2" a="1"/>
  <c r="M2490" i="2" s="1"/>
  <c r="M2491" i="2" a="1"/>
  <c r="M2491" i="2" s="1"/>
  <c r="M2492" i="2" a="1"/>
  <c r="M2492" i="2" s="1"/>
  <c r="M2493" i="2" a="1"/>
  <c r="M2493" i="2" s="1"/>
  <c r="M2494" i="2" a="1"/>
  <c r="M2494" i="2"/>
  <c r="M2495" i="2" a="1"/>
  <c r="M2495" i="2" s="1"/>
  <c r="M2496" i="2" a="1"/>
  <c r="M2496" i="2" s="1"/>
  <c r="M2497" i="2" a="1"/>
  <c r="M2497" i="2" s="1"/>
  <c r="M2498" i="2" a="1"/>
  <c r="M2498" i="2" s="1"/>
  <c r="M2499" i="2" a="1"/>
  <c r="M2499" i="2" s="1"/>
  <c r="M2500" i="2" a="1"/>
  <c r="M2500" i="2" s="1"/>
  <c r="M2501" i="2" a="1"/>
  <c r="M2501" i="2" s="1"/>
  <c r="M2502" i="2" a="1"/>
  <c r="M2502" i="2" s="1"/>
  <c r="M2503" i="2" a="1"/>
  <c r="M2503" i="2" s="1"/>
  <c r="M2504" i="2" a="1"/>
  <c r="M2504" i="2" s="1"/>
  <c r="M2505" i="2" a="1"/>
  <c r="M2505" i="2" s="1"/>
  <c r="M2506" i="2" a="1"/>
  <c r="M2506" i="2"/>
  <c r="M2507" i="2" a="1"/>
  <c r="M2507" i="2" s="1"/>
  <c r="M2508" i="2" a="1"/>
  <c r="M2508" i="2" s="1"/>
  <c r="M2509" i="2" a="1"/>
  <c r="M2509" i="2" s="1"/>
  <c r="M2510" i="2" a="1"/>
  <c r="M2510" i="2" s="1"/>
  <c r="M2511" i="2" a="1"/>
  <c r="M2511" i="2" s="1"/>
  <c r="M2512" i="2" a="1"/>
  <c r="M2512" i="2" s="1"/>
  <c r="M2513" i="2" a="1"/>
  <c r="M2513" i="2" s="1"/>
  <c r="M2514" i="2" a="1"/>
  <c r="M2514" i="2"/>
  <c r="M2515" i="2" a="1"/>
  <c r="M2515" i="2" s="1"/>
  <c r="M2516" i="2" a="1"/>
  <c r="M2516" i="2" s="1"/>
  <c r="M2517" i="2" a="1"/>
  <c r="M2517" i="2" s="1"/>
  <c r="M2518" i="2" a="1"/>
  <c r="M2518" i="2" s="1"/>
  <c r="M2519" i="2" a="1"/>
  <c r="M2519" i="2" s="1"/>
  <c r="M2520" i="2" a="1"/>
  <c r="M2520" i="2" s="1"/>
  <c r="M2521" i="2" a="1"/>
  <c r="M2521" i="2" s="1"/>
  <c r="M2522" i="2" a="1"/>
  <c r="M2522" i="2" s="1"/>
  <c r="M2523" i="2" a="1"/>
  <c r="M2523" i="2" s="1"/>
  <c r="M2524" i="2" a="1"/>
  <c r="M2524" i="2" s="1"/>
  <c r="M2525" i="2" a="1"/>
  <c r="M2525" i="2" s="1"/>
  <c r="M2526" i="2" a="1"/>
  <c r="M2526" i="2" s="1"/>
  <c r="M2527" i="2" a="1"/>
  <c r="M2527" i="2" s="1"/>
  <c r="M2528" i="2" a="1"/>
  <c r="M2528" i="2" s="1"/>
  <c r="M2529" i="2" a="1"/>
  <c r="M2529" i="2" s="1"/>
  <c r="M2530" i="2" a="1"/>
  <c r="M2530" i="2" s="1"/>
  <c r="M2531" i="2" a="1"/>
  <c r="M2531" i="2"/>
  <c r="M2532" i="2" a="1"/>
  <c r="M2532" i="2" s="1"/>
  <c r="M2533" i="2" a="1"/>
  <c r="M2533" i="2" s="1"/>
  <c r="M2534" i="2" a="1"/>
  <c r="M2534" i="2" s="1"/>
  <c r="M2535" i="2" a="1"/>
  <c r="M2535" i="2" s="1"/>
  <c r="M2536" i="2" a="1"/>
  <c r="M2536" i="2" s="1"/>
  <c r="M2537" i="2" a="1"/>
  <c r="M2537" i="2" s="1"/>
  <c r="M2538" i="2" a="1"/>
  <c r="M2538" i="2" s="1"/>
  <c r="M2539" i="2" a="1"/>
  <c r="M2539" i="2" s="1"/>
  <c r="M2540" i="2" a="1"/>
  <c r="M2540" i="2" s="1"/>
  <c r="M2541" i="2" a="1"/>
  <c r="M2541" i="2" s="1"/>
  <c r="M2542" i="2" a="1"/>
  <c r="M2542" i="2" s="1"/>
  <c r="M2543" i="2" a="1"/>
  <c r="M2543" i="2" s="1"/>
  <c r="M2544" i="2" a="1"/>
  <c r="M2544" i="2" s="1"/>
  <c r="M2545" i="2" a="1"/>
  <c r="M2545" i="2" s="1"/>
  <c r="M2546" i="2" a="1"/>
  <c r="M2546" i="2" s="1"/>
  <c r="M2547" i="2" a="1"/>
  <c r="M2547" i="2" s="1"/>
  <c r="M2548" i="2" a="1"/>
  <c r="M2548" i="2" s="1"/>
  <c r="M2549" i="2" a="1"/>
  <c r="M2549" i="2" s="1"/>
  <c r="M2550" i="2" a="1"/>
  <c r="M2550" i="2" s="1"/>
  <c r="M2551" i="2" a="1"/>
  <c r="M2551" i="2" s="1"/>
  <c r="M2552" i="2" a="1"/>
  <c r="M2552" i="2" s="1"/>
  <c r="M2553" i="2" a="1"/>
  <c r="M2553" i="2" s="1"/>
  <c r="M2554" i="2" a="1"/>
  <c r="M2554" i="2" s="1"/>
  <c r="M2555" i="2" a="1"/>
  <c r="M2555" i="2" s="1"/>
  <c r="M2556" i="2" a="1"/>
  <c r="M2556" i="2" s="1"/>
  <c r="M2557" i="2" a="1"/>
  <c r="M2557" i="2"/>
  <c r="M2558" i="2" a="1"/>
  <c r="M2558" i="2" s="1"/>
  <c r="M2559" i="2" a="1"/>
  <c r="M2559" i="2" s="1"/>
  <c r="M2560" i="2" a="1"/>
  <c r="M2560" i="2" s="1"/>
  <c r="M2561" i="2" a="1"/>
  <c r="M2561" i="2" s="1"/>
  <c r="M2562" i="2" a="1"/>
  <c r="M2562" i="2" s="1"/>
  <c r="M2563" i="2" a="1"/>
  <c r="M2563" i="2" s="1"/>
  <c r="M2564" i="2" a="1"/>
  <c r="M2564" i="2" s="1"/>
  <c r="M2565" i="2" a="1"/>
  <c r="M2565" i="2" s="1"/>
  <c r="M2566" i="2" a="1"/>
  <c r="M2566" i="2" s="1"/>
  <c r="M2567" i="2" a="1"/>
  <c r="M2567" i="2" s="1"/>
  <c r="M2568" i="2" a="1"/>
  <c r="M2568" i="2" s="1"/>
  <c r="M2569" i="2" a="1"/>
  <c r="M2569" i="2" s="1"/>
  <c r="M2570" i="2" a="1"/>
  <c r="M2570" i="2" s="1"/>
  <c r="M2571" i="2" a="1"/>
  <c r="M2571" i="2" s="1"/>
  <c r="M2572" i="2" a="1"/>
  <c r="M2572" i="2"/>
  <c r="M2573" i="2" a="1"/>
  <c r="M2573" i="2" s="1"/>
  <c r="M2574" i="2" a="1"/>
  <c r="M2574" i="2" s="1"/>
  <c r="M2575" i="2" a="1"/>
  <c r="M2575" i="2" s="1"/>
  <c r="M2576" i="2" a="1"/>
  <c r="M2576" i="2"/>
  <c r="M2577" i="2" a="1"/>
  <c r="M2577" i="2" s="1"/>
  <c r="M2578" i="2" a="1"/>
  <c r="M2578" i="2"/>
  <c r="M2579" i="2" a="1"/>
  <c r="M2579" i="2" s="1"/>
  <c r="M2580" i="2" a="1"/>
  <c r="M2580" i="2" s="1"/>
  <c r="M2581" i="2" a="1"/>
  <c r="M2581" i="2" s="1"/>
  <c r="M2582" i="2" a="1"/>
  <c r="M2582" i="2" s="1"/>
  <c r="M2583" i="2" a="1"/>
  <c r="M2583" i="2" s="1"/>
  <c r="M2584" i="2" a="1"/>
  <c r="M2584" i="2" s="1"/>
  <c r="M2585" i="2" a="1"/>
  <c r="M2585" i="2"/>
  <c r="M2586" i="2" a="1"/>
  <c r="M2586" i="2" s="1"/>
  <c r="M2587" i="2" a="1"/>
  <c r="M2587" i="2" s="1"/>
  <c r="M2588" i="2" a="1"/>
  <c r="M2588" i="2" s="1"/>
  <c r="M2589" i="2" a="1"/>
  <c r="M2589" i="2" s="1"/>
  <c r="M2590" i="2" a="1"/>
  <c r="M2590" i="2" s="1"/>
  <c r="M2591" i="2" a="1"/>
  <c r="M2591" i="2" s="1"/>
  <c r="M2592" i="2" a="1"/>
  <c r="M2592" i="2" s="1"/>
  <c r="M2593" i="2" a="1"/>
  <c r="M2593" i="2" s="1"/>
  <c r="M2594" i="2" a="1"/>
  <c r="M2594" i="2" s="1"/>
  <c r="M2595" i="2" a="1"/>
  <c r="M2595" i="2" s="1"/>
  <c r="M2596" i="2" a="1"/>
  <c r="M2596" i="2" s="1"/>
  <c r="M2597" i="2" a="1"/>
  <c r="M2597" i="2"/>
  <c r="M2598" i="2" a="1"/>
  <c r="M2598" i="2" s="1"/>
  <c r="M2599" i="2" a="1"/>
  <c r="M2599" i="2" s="1"/>
  <c r="M2600" i="2" a="1"/>
  <c r="M2600" i="2" s="1"/>
  <c r="M2601" i="2" a="1"/>
  <c r="M2601" i="2" s="1"/>
  <c r="M2602" i="2" a="1"/>
  <c r="M2602" i="2" s="1"/>
  <c r="M2603" i="2" a="1"/>
  <c r="M2603" i="2" s="1"/>
  <c r="M2604" i="2" a="1"/>
  <c r="M2604" i="2" s="1"/>
  <c r="M2605" i="2" a="1"/>
  <c r="M2605" i="2" s="1"/>
  <c r="M2606" i="2" a="1"/>
  <c r="M2606" i="2" s="1"/>
  <c r="M2607" i="2" a="1"/>
  <c r="M2607" i="2" s="1"/>
  <c r="M2608" i="2" a="1"/>
  <c r="M2608" i="2" s="1"/>
  <c r="M2609" i="2" a="1"/>
  <c r="M2609" i="2" s="1"/>
  <c r="M2610" i="2" a="1"/>
  <c r="M2610" i="2" s="1"/>
  <c r="M2611" i="2" a="1"/>
  <c r="M2611" i="2" s="1"/>
  <c r="M2612" i="2" a="1"/>
  <c r="M2612" i="2" s="1"/>
  <c r="M2613" i="2" a="1"/>
  <c r="M2613" i="2" s="1"/>
  <c r="M2614" i="2" a="1"/>
  <c r="M2614" i="2" s="1"/>
  <c r="M2615" i="2" a="1"/>
  <c r="M2615" i="2" s="1"/>
  <c r="M2616" i="2" a="1"/>
  <c r="M2616" i="2" s="1"/>
  <c r="M2617" i="2" a="1"/>
  <c r="M2617" i="2" s="1"/>
  <c r="M2618" i="2" a="1"/>
  <c r="M2618" i="2" s="1"/>
  <c r="M2619" i="2" a="1"/>
  <c r="M2619" i="2"/>
  <c r="M2620" i="2" a="1"/>
  <c r="M2620" i="2" s="1"/>
  <c r="M2621" i="2" a="1"/>
  <c r="M2621" i="2"/>
  <c r="M2622" i="2" a="1"/>
  <c r="M2622" i="2" s="1"/>
  <c r="M2623" i="2" a="1"/>
  <c r="M2623" i="2" s="1"/>
  <c r="M2624" i="2" a="1"/>
  <c r="M2624" i="2" s="1"/>
  <c r="M2625" i="2" a="1"/>
  <c r="M2625" i="2" s="1"/>
  <c r="M2626" i="2" a="1"/>
  <c r="M2626" i="2" s="1"/>
  <c r="M2627" i="2" a="1"/>
  <c r="M2627" i="2" s="1"/>
  <c r="M2628" i="2" a="1"/>
  <c r="M2628" i="2" s="1"/>
  <c r="M2629" i="2" a="1"/>
  <c r="M2629" i="2" s="1"/>
  <c r="M2630" i="2" a="1"/>
  <c r="M2630" i="2"/>
  <c r="M2631" i="2" a="1"/>
  <c r="M2631" i="2" s="1"/>
  <c r="M2632" i="2" a="1"/>
  <c r="M2632" i="2" s="1"/>
  <c r="M2633" i="2" a="1"/>
  <c r="M2633" i="2" s="1"/>
  <c r="M2634" i="2" a="1"/>
  <c r="M2634" i="2" s="1"/>
  <c r="M2635" i="2" a="1"/>
  <c r="M2635" i="2" s="1"/>
  <c r="M2636" i="2" a="1"/>
  <c r="M2636" i="2"/>
  <c r="M2637" i="2" a="1"/>
  <c r="M2637" i="2" s="1"/>
  <c r="M2638" i="2" a="1"/>
  <c r="M2638" i="2"/>
  <c r="M2639" i="2" a="1"/>
  <c r="M2639" i="2" s="1"/>
  <c r="M2640" i="2" a="1"/>
  <c r="M2640" i="2" s="1"/>
  <c r="M2641" i="2" a="1"/>
  <c r="M2641" i="2" s="1"/>
  <c r="M2642" i="2" a="1"/>
  <c r="M2642" i="2" s="1"/>
  <c r="M2643" i="2" a="1"/>
  <c r="M2643" i="2" s="1"/>
  <c r="M2644" i="2" a="1"/>
  <c r="M2644" i="2" s="1"/>
  <c r="M2645" i="2" a="1"/>
  <c r="M2645" i="2" s="1"/>
  <c r="M2646" i="2" a="1"/>
  <c r="M2646" i="2" s="1"/>
  <c r="M2647" i="2" a="1"/>
  <c r="M2647" i="2" s="1"/>
  <c r="M2648" i="2" a="1"/>
  <c r="M2648" i="2" s="1"/>
  <c r="M2649" i="2" a="1"/>
  <c r="M2649" i="2" s="1"/>
  <c r="M2650" i="2" a="1"/>
  <c r="M2650" i="2" s="1"/>
  <c r="M2651" i="2" a="1"/>
  <c r="M2651" i="2" s="1"/>
  <c r="M2652" i="2" a="1"/>
  <c r="M2652" i="2" s="1"/>
  <c r="M2653" i="2" a="1"/>
  <c r="M2653" i="2" s="1"/>
  <c r="M2654" i="2" a="1"/>
  <c r="M2654" i="2"/>
  <c r="M2655" i="2" a="1"/>
  <c r="M2655" i="2" s="1"/>
  <c r="M2656" i="2" a="1"/>
  <c r="M2656" i="2" s="1"/>
  <c r="M2657" i="2" a="1"/>
  <c r="M2657" i="2" s="1"/>
  <c r="M2658" i="2" a="1"/>
  <c r="M2658" i="2" s="1"/>
  <c r="M2659" i="2" a="1"/>
  <c r="M2659" i="2" s="1"/>
  <c r="M2660" i="2" a="1"/>
  <c r="M2660" i="2"/>
  <c r="M2661" i="2" a="1"/>
  <c r="M2661" i="2" s="1"/>
  <c r="M2662" i="2" a="1"/>
  <c r="M2662" i="2"/>
  <c r="M2663" i="2" a="1"/>
  <c r="M2663" i="2" s="1"/>
  <c r="M2664" i="2" a="1"/>
  <c r="M2664" i="2"/>
  <c r="M2665" i="2" a="1"/>
  <c r="M2665" i="2" s="1"/>
  <c r="M2666" i="2" a="1"/>
  <c r="M2666" i="2" s="1"/>
  <c r="M2667" i="2" a="1"/>
  <c r="M2667" i="2" s="1"/>
  <c r="M2668" i="2" a="1"/>
  <c r="M2668" i="2" s="1"/>
  <c r="M2669" i="2" a="1"/>
  <c r="M2669" i="2" s="1"/>
  <c r="M2670" i="2" a="1"/>
  <c r="M2670" i="2" s="1"/>
  <c r="M2671" i="2" a="1"/>
  <c r="M2671" i="2"/>
  <c r="M2672" i="2" a="1"/>
  <c r="M2672" i="2" s="1"/>
  <c r="M2673" i="2" a="1"/>
  <c r="M2673" i="2" s="1"/>
  <c r="M2674" i="2" a="1"/>
  <c r="M2674" i="2" s="1"/>
  <c r="M2675" i="2" a="1"/>
  <c r="M2675" i="2" s="1"/>
  <c r="M2676" i="2" a="1"/>
  <c r="M2676" i="2" s="1"/>
  <c r="M2677" i="2" a="1"/>
  <c r="M2677" i="2" s="1"/>
  <c r="M2678" i="2" a="1"/>
  <c r="M2678" i="2" s="1"/>
  <c r="M2679" i="2" a="1"/>
  <c r="M2679" i="2" s="1"/>
  <c r="M2680" i="2" a="1"/>
  <c r="M2680" i="2" s="1"/>
  <c r="M2681" i="2" a="1"/>
  <c r="M2681" i="2"/>
  <c r="M2682" i="2" a="1"/>
  <c r="M2682" i="2" s="1"/>
  <c r="M2683" i="2" a="1"/>
  <c r="M2683" i="2" s="1"/>
  <c r="M2684" i="2" a="1"/>
  <c r="M2684" i="2" s="1"/>
  <c r="M2685" i="2" a="1"/>
  <c r="M2685" i="2" s="1"/>
  <c r="M2686" i="2" a="1"/>
  <c r="M2686" i="2" s="1"/>
  <c r="M2687" i="2" a="1"/>
  <c r="M2687" i="2" s="1"/>
  <c r="M2688" i="2" a="1"/>
  <c r="M2688" i="2" s="1"/>
  <c r="M2689" i="2" a="1"/>
  <c r="M2689" i="2" s="1"/>
  <c r="M2690" i="2" a="1"/>
  <c r="M2690" i="2" s="1"/>
  <c r="M2691" i="2" a="1"/>
  <c r="M2691" i="2" s="1"/>
  <c r="M2692" i="2" a="1"/>
  <c r="M2692" i="2"/>
  <c r="M2693" i="2" a="1"/>
  <c r="M2693" i="2"/>
  <c r="M2694" i="2" a="1"/>
  <c r="M2694" i="2"/>
  <c r="M2695" i="2" a="1"/>
  <c r="M2695" i="2"/>
  <c r="M2696" i="2" a="1"/>
  <c r="M2696" i="2"/>
  <c r="M2697" i="2" a="1"/>
  <c r="M2697" i="2"/>
  <c r="M2698" i="2" a="1"/>
  <c r="M2698" i="2"/>
  <c r="M2699" i="2" a="1"/>
  <c r="M2699" i="2"/>
  <c r="M2700" i="2" a="1"/>
  <c r="M2700" i="2"/>
  <c r="M2701" i="2" a="1"/>
  <c r="M2701" i="2"/>
  <c r="M2702" i="2" a="1"/>
  <c r="M2702" i="2"/>
  <c r="M2703" i="2" a="1"/>
  <c r="M2703" i="2"/>
  <c r="M2704" i="2" a="1"/>
  <c r="M2704" i="2"/>
  <c r="M2705" i="2" a="1"/>
  <c r="M2705" i="2"/>
  <c r="M2706" i="2" a="1"/>
  <c r="M2706" i="2"/>
  <c r="M2707" i="2" a="1"/>
  <c r="M2707" i="2"/>
  <c r="M2708" i="2" a="1"/>
  <c r="M2708" i="2"/>
  <c r="M2709" i="2" a="1"/>
  <c r="M2709" i="2"/>
  <c r="M2710" i="2" a="1"/>
  <c r="M2710" i="2" s="1"/>
  <c r="M2711" i="2" a="1"/>
  <c r="M2711" i="2" s="1"/>
  <c r="M2712" i="2" a="1"/>
  <c r="M2712" i="2"/>
  <c r="M2713" i="2" a="1"/>
  <c r="M2713" i="2" s="1"/>
  <c r="M2714" i="2" a="1"/>
  <c r="M2714" i="2" s="1"/>
  <c r="M2715" i="2" a="1"/>
  <c r="M2715" i="2"/>
  <c r="M2716" i="2" a="1"/>
  <c r="M2716" i="2" s="1"/>
  <c r="M2717" i="2" a="1"/>
  <c r="M2717" i="2" s="1"/>
  <c r="M2718" i="2" a="1"/>
  <c r="M2718" i="2" s="1"/>
  <c r="M2719" i="2" a="1"/>
  <c r="M2719" i="2" s="1"/>
  <c r="M2720" i="2" a="1"/>
  <c r="M2720" i="2" s="1"/>
  <c r="M2721" i="2" a="1"/>
  <c r="M2721" i="2" s="1"/>
  <c r="M2722" i="2" a="1"/>
  <c r="M2722" i="2" s="1"/>
  <c r="M2723" i="2" a="1"/>
  <c r="M2723" i="2" s="1"/>
  <c r="M2724" i="2" a="1"/>
  <c r="M2724" i="2" s="1"/>
  <c r="M2725" i="2" a="1"/>
  <c r="M2725" i="2" s="1"/>
  <c r="M2726" i="2" a="1"/>
  <c r="M2726" i="2" s="1"/>
  <c r="M2727" i="2" a="1"/>
  <c r="M2727" i="2"/>
  <c r="M2728" i="2" a="1"/>
  <c r="M2728" i="2" s="1"/>
  <c r="M2729" i="2" a="1"/>
  <c r="M2729" i="2" s="1"/>
  <c r="M2730" i="2" a="1"/>
  <c r="M2730" i="2" s="1"/>
  <c r="M2731" i="2" a="1"/>
  <c r="M2731" i="2" s="1"/>
  <c r="M2732" i="2" a="1"/>
  <c r="M2732" i="2" s="1"/>
  <c r="M2733" i="2" a="1"/>
  <c r="M2733" i="2" s="1"/>
  <c r="M2734" i="2" a="1"/>
  <c r="M2734" i="2" s="1"/>
  <c r="M2735" i="2" a="1"/>
  <c r="M2735" i="2"/>
  <c r="M2736" i="2" a="1"/>
  <c r="M2736" i="2" s="1"/>
  <c r="M2737" i="2" a="1"/>
  <c r="M2737" i="2" s="1"/>
  <c r="M2738" i="2" a="1"/>
  <c r="M2738" i="2" s="1"/>
  <c r="M2739" i="2" a="1"/>
  <c r="M2739" i="2" s="1"/>
  <c r="M2740" i="2" a="1"/>
  <c r="M2740" i="2" s="1"/>
  <c r="M2741" i="2" a="1"/>
  <c r="M2741" i="2"/>
  <c r="M2742" i="2" a="1"/>
  <c r="M2742" i="2" s="1"/>
  <c r="M2743" i="2" a="1"/>
  <c r="M2743" i="2" s="1"/>
  <c r="M2744" i="2" a="1"/>
  <c r="M2744" i="2" s="1"/>
  <c r="M2745" i="2" a="1"/>
  <c r="M2745" i="2"/>
  <c r="M2746" i="2" a="1"/>
  <c r="M2746" i="2" s="1"/>
  <c r="M2747" i="2" a="1"/>
  <c r="M2747" i="2" s="1"/>
  <c r="M2748" i="2" a="1"/>
  <c r="M2748" i="2" s="1"/>
  <c r="M2749" i="2" a="1"/>
  <c r="M2749" i="2"/>
  <c r="M2750" i="2" a="1"/>
  <c r="M2750" i="2" s="1"/>
  <c r="M2751" i="2" a="1"/>
  <c r="M2751" i="2" s="1"/>
  <c r="M2752" i="2" a="1"/>
  <c r="M2752" i="2" s="1"/>
  <c r="M2753" i="2" a="1"/>
  <c r="M2753" i="2" s="1"/>
  <c r="M2754" i="2" a="1"/>
  <c r="M2754" i="2" s="1"/>
  <c r="M2755" i="2" a="1"/>
  <c r="M2755" i="2" s="1"/>
  <c r="M2756" i="2" a="1"/>
  <c r="M2756" i="2" s="1"/>
  <c r="M2757" i="2" a="1"/>
  <c r="M2757" i="2" s="1"/>
  <c r="M2758" i="2" a="1"/>
  <c r="M2758" i="2" s="1"/>
  <c r="M2759" i="2" a="1"/>
  <c r="M2759" i="2" s="1"/>
  <c r="M2760" i="2" a="1"/>
  <c r="M2760" i="2" s="1"/>
  <c r="M2761" i="2" a="1"/>
  <c r="M2761" i="2" s="1"/>
  <c r="M2762" i="2" a="1"/>
  <c r="M2762" i="2" s="1"/>
  <c r="M2763" i="2" a="1"/>
  <c r="M2763" i="2"/>
  <c r="M2764" i="2" a="1"/>
  <c r="M2764" i="2" s="1"/>
  <c r="M2765" i="2" a="1"/>
  <c r="M2765" i="2" s="1"/>
  <c r="M2766" i="2" a="1"/>
  <c r="M2766" i="2" s="1"/>
  <c r="M2767" i="2" a="1"/>
  <c r="M2767" i="2"/>
  <c r="M2768" i="2" a="1"/>
  <c r="M2768" i="2" s="1"/>
  <c r="M2769" i="2" a="1"/>
  <c r="M2769" i="2" s="1"/>
  <c r="M2770" i="2" a="1"/>
  <c r="M2770" i="2" s="1"/>
  <c r="M2771" i="2" a="1"/>
  <c r="M2771" i="2" s="1"/>
  <c r="M2772" i="2" a="1"/>
  <c r="M2772" i="2" s="1"/>
  <c r="M2773" i="2" a="1"/>
  <c r="M2773" i="2" s="1"/>
  <c r="M2774" i="2" a="1"/>
  <c r="M2774" i="2" s="1"/>
  <c r="M2775" i="2" a="1"/>
  <c r="M2775" i="2"/>
  <c r="M2776" i="2" a="1"/>
  <c r="M2776" i="2" s="1"/>
  <c r="M2777" i="2" a="1"/>
  <c r="M2777" i="2" s="1"/>
  <c r="M2778" i="2" a="1"/>
  <c r="M2778" i="2" s="1"/>
  <c r="M2779" i="2" a="1"/>
  <c r="M2779" i="2" s="1"/>
  <c r="M2780" i="2" a="1"/>
  <c r="M2780" i="2" s="1"/>
  <c r="M2781" i="2" a="1"/>
  <c r="M2781" i="2" s="1"/>
  <c r="M2782" i="2" a="1"/>
  <c r="M2782" i="2" s="1"/>
  <c r="M2783" i="2" a="1"/>
  <c r="M2783" i="2"/>
  <c r="M2784" i="2" a="1"/>
  <c r="M2784" i="2" s="1"/>
  <c r="M2785" i="2" a="1"/>
  <c r="M2785" i="2" s="1"/>
  <c r="M2786" i="2" a="1"/>
  <c r="M2786" i="2" s="1"/>
  <c r="M2787" i="2" a="1"/>
  <c r="M2787" i="2" s="1"/>
  <c r="M2788" i="2" a="1"/>
  <c r="M2788" i="2" s="1"/>
  <c r="M2789" i="2" a="1"/>
  <c r="M2789" i="2" s="1"/>
  <c r="M2790" i="2" a="1"/>
  <c r="M2790" i="2" s="1"/>
  <c r="M2791" i="2" a="1"/>
  <c r="M2791" i="2" s="1"/>
  <c r="M2792" i="2" a="1"/>
  <c r="M2792" i="2" s="1"/>
  <c r="M2793" i="2" a="1"/>
  <c r="M2793" i="2" s="1"/>
  <c r="M2794" i="2" a="1"/>
  <c r="M2794" i="2" s="1"/>
  <c r="M2795" i="2" a="1"/>
  <c r="M2795" i="2" s="1"/>
  <c r="M2796" i="2" a="1"/>
  <c r="M2796" i="2" s="1"/>
  <c r="M2797" i="2" a="1"/>
  <c r="M2797" i="2" s="1"/>
  <c r="M2798" i="2" a="1"/>
  <c r="M2798" i="2" s="1"/>
  <c r="M2799" i="2" a="1"/>
  <c r="M2799" i="2" s="1"/>
  <c r="M2800" i="2" a="1"/>
  <c r="M2800" i="2" s="1"/>
  <c r="M2801" i="2" a="1"/>
  <c r="M2801" i="2" s="1"/>
  <c r="M2802" i="2" a="1"/>
  <c r="M2802" i="2" s="1"/>
  <c r="M2803" i="2" a="1"/>
  <c r="M2803" i="2" s="1"/>
  <c r="M2804" i="2" a="1"/>
  <c r="M2804" i="2" s="1"/>
  <c r="M2805" i="2" a="1"/>
  <c r="M2805" i="2" s="1"/>
  <c r="M2806" i="2" a="1"/>
  <c r="M2806" i="2" s="1"/>
  <c r="M2807" i="2" a="1"/>
  <c r="M2807" i="2" s="1"/>
  <c r="M2808" i="2" a="1"/>
  <c r="M2808" i="2" s="1"/>
  <c r="M2809" i="2" a="1"/>
  <c r="M2809" i="2" s="1"/>
  <c r="M2810" i="2" a="1"/>
  <c r="M2810" i="2" s="1"/>
  <c r="M2811" i="2" a="1"/>
  <c r="M2811" i="2" s="1"/>
  <c r="M2812" i="2" a="1"/>
  <c r="M2812" i="2"/>
  <c r="M2813" i="2" a="1"/>
  <c r="M2813" i="2" s="1"/>
  <c r="M2814" i="2" a="1"/>
  <c r="M2814" i="2" s="1"/>
  <c r="M2815" i="2" a="1"/>
  <c r="M2815" i="2" s="1"/>
  <c r="M2816" i="2" a="1"/>
  <c r="M2816" i="2" s="1"/>
  <c r="M2817" i="2" a="1"/>
  <c r="M2817" i="2" s="1"/>
  <c r="M2818" i="2" a="1"/>
  <c r="M2818" i="2"/>
  <c r="M2819" i="2" a="1"/>
  <c r="M2819" i="2" s="1"/>
  <c r="M2820" i="2" a="1"/>
  <c r="M2820" i="2"/>
  <c r="M2821" i="2" a="1"/>
  <c r="M2821" i="2" s="1"/>
  <c r="M2822" i="2" a="1"/>
  <c r="M2822" i="2" s="1"/>
  <c r="M2823" i="2" a="1"/>
  <c r="M2823" i="2" s="1"/>
  <c r="M2824" i="2" a="1"/>
  <c r="M2824" i="2"/>
  <c r="M2825" i="2" a="1"/>
  <c r="M2825" i="2" s="1"/>
  <c r="M2826" i="2" a="1"/>
  <c r="M2826" i="2" s="1"/>
  <c r="M2827" i="2" a="1"/>
  <c r="M2827" i="2" s="1"/>
  <c r="M2828" i="2" a="1"/>
  <c r="M2828" i="2" s="1"/>
  <c r="M2829" i="2" a="1"/>
  <c r="M2829" i="2" s="1"/>
  <c r="M2830" i="2" a="1"/>
  <c r="M2830" i="2" s="1"/>
  <c r="M2831" i="2" a="1"/>
  <c r="M2831" i="2" s="1"/>
  <c r="M2832" i="2" a="1"/>
  <c r="M2832" i="2" s="1"/>
  <c r="M2833" i="2" a="1"/>
  <c r="M2833" i="2" s="1"/>
  <c r="M2834" i="2" a="1"/>
  <c r="M2834" i="2" s="1"/>
  <c r="M2835" i="2" a="1"/>
  <c r="M2835" i="2" s="1"/>
  <c r="M2836" i="2" a="1"/>
  <c r="M2836" i="2" s="1"/>
  <c r="M2837" i="2" a="1"/>
  <c r="M2837" i="2" s="1"/>
  <c r="M2838" i="2" a="1"/>
  <c r="M2838" i="2" s="1"/>
  <c r="M2839" i="2" a="1"/>
  <c r="M2839" i="2"/>
  <c r="M2840" i="2" a="1"/>
  <c r="M2840" i="2" s="1"/>
  <c r="M2841" i="2" a="1"/>
  <c r="M2841" i="2" s="1"/>
  <c r="M2842" i="2" a="1"/>
  <c r="M2842" i="2" s="1"/>
  <c r="M2843" i="2" a="1"/>
  <c r="M2843" i="2" s="1"/>
  <c r="M2844" i="2" a="1"/>
  <c r="M2844" i="2"/>
  <c r="M2845" i="2" a="1"/>
  <c r="M2845" i="2" s="1"/>
  <c r="M2846" i="2" a="1"/>
  <c r="M2846" i="2" s="1"/>
  <c r="M2847" i="2" a="1"/>
  <c r="M2847" i="2" s="1"/>
  <c r="M2848" i="2" a="1"/>
  <c r="M2848" i="2" s="1"/>
  <c r="M2849" i="2" a="1"/>
  <c r="M2849" i="2" s="1"/>
  <c r="M2850" i="2" a="1"/>
  <c r="M2850" i="2" s="1"/>
  <c r="M2851" i="2" a="1"/>
  <c r="M2851" i="2" s="1"/>
  <c r="M2852" i="2" a="1"/>
  <c r="M2852" i="2" s="1"/>
  <c r="M2853" i="2" a="1"/>
  <c r="M2853" i="2" s="1"/>
  <c r="M2854" i="2" a="1"/>
  <c r="M2854" i="2"/>
  <c r="M2855" i="2" a="1"/>
  <c r="M2855" i="2" s="1"/>
  <c r="M2856" i="2" a="1"/>
  <c r="M2856" i="2" s="1"/>
  <c r="M2857" i="2" a="1"/>
  <c r="M2857" i="2" s="1"/>
  <c r="M2858" i="2" a="1"/>
  <c r="M2858" i="2"/>
  <c r="M2859" i="2" a="1"/>
  <c r="M2859" i="2" s="1"/>
  <c r="M2860" i="2" a="1"/>
  <c r="M2860" i="2"/>
  <c r="M2861" i="2" a="1"/>
  <c r="M2861" i="2" s="1"/>
  <c r="M2862" i="2" a="1"/>
  <c r="M2862" i="2" s="1"/>
  <c r="M2863" i="2" a="1"/>
  <c r="M2863" i="2" s="1"/>
  <c r="M2864" i="2" a="1"/>
  <c r="M2864" i="2" s="1"/>
  <c r="M2865" i="2" a="1"/>
  <c r="M2865" i="2" s="1"/>
  <c r="M2866" i="2" a="1"/>
  <c r="M2866" i="2" s="1"/>
  <c r="M2867" i="2" a="1"/>
  <c r="M2867" i="2" s="1"/>
  <c r="M2868" i="2" a="1"/>
  <c r="M2868" i="2" s="1"/>
  <c r="M2869" i="2" a="1"/>
  <c r="M2869" i="2" s="1"/>
  <c r="M2870" i="2" a="1"/>
  <c r="M2870" i="2" s="1"/>
  <c r="M2871" i="2" a="1"/>
  <c r="M2871" i="2"/>
  <c r="M2872" i="2" a="1"/>
  <c r="M2872" i="2" s="1"/>
  <c r="M2873" i="2" a="1"/>
  <c r="M2873" i="2" s="1"/>
  <c r="M2874" i="2" a="1"/>
  <c r="M2874" i="2" s="1"/>
  <c r="M2875" i="2" a="1"/>
  <c r="M2875" i="2" s="1"/>
  <c r="M2876" i="2" a="1"/>
  <c r="M2876" i="2" s="1"/>
  <c r="M2877" i="2" a="1"/>
  <c r="M2877" i="2" s="1"/>
  <c r="M2878" i="2" a="1"/>
  <c r="M2878" i="2" s="1"/>
  <c r="M2879" i="2" a="1"/>
  <c r="M2879" i="2" s="1"/>
  <c r="M2880" i="2" a="1"/>
  <c r="M2880" i="2" s="1"/>
  <c r="M2881" i="2" a="1"/>
  <c r="M2881" i="2" s="1"/>
  <c r="M2882" i="2" a="1"/>
  <c r="M2882" i="2" s="1"/>
  <c r="M2883" i="2" a="1"/>
  <c r="M2883" i="2" s="1"/>
  <c r="M2884" i="2" a="1"/>
  <c r="M2884" i="2" s="1"/>
  <c r="M2885" i="2" a="1"/>
  <c r="M2885" i="2" s="1"/>
  <c r="M2886" i="2" a="1"/>
  <c r="M2886" i="2" s="1"/>
  <c r="M2887" i="2" a="1"/>
  <c r="M2887" i="2" s="1"/>
  <c r="M2888" i="2" a="1"/>
  <c r="M2888" i="2" s="1"/>
  <c r="M2889" i="2" a="1"/>
  <c r="M2889" i="2" s="1"/>
  <c r="M2890" i="2" a="1"/>
  <c r="M2890" i="2" s="1"/>
  <c r="M2891" i="2" a="1"/>
  <c r="M2891" i="2"/>
  <c r="M2892" i="2" a="1"/>
  <c r="M2892" i="2" s="1"/>
  <c r="M2893" i="2" a="1"/>
  <c r="M2893" i="2"/>
  <c r="M2894" i="2" a="1"/>
  <c r="M2894" i="2" s="1"/>
  <c r="M2895" i="2" a="1"/>
  <c r="M2895" i="2" s="1"/>
  <c r="M2896" i="2" a="1"/>
  <c r="M2896" i="2" s="1"/>
  <c r="M2897" i="2" a="1"/>
  <c r="M2897" i="2" s="1"/>
  <c r="M2898" i="2" a="1"/>
  <c r="M2898" i="2" s="1"/>
  <c r="M2899" i="2" a="1"/>
  <c r="M2899" i="2" s="1"/>
  <c r="M2900" i="2" a="1"/>
  <c r="M2900" i="2" s="1"/>
  <c r="M2901" i="2" a="1"/>
  <c r="M2901" i="2" s="1"/>
  <c r="M2902" i="2" a="1"/>
  <c r="M2902" i="2" s="1"/>
  <c r="M2903" i="2" a="1"/>
  <c r="M2903" i="2" s="1"/>
  <c r="M2904" i="2" a="1"/>
  <c r="M2904" i="2"/>
  <c r="M2905" i="2" a="1"/>
  <c r="M2905" i="2" s="1"/>
  <c r="M2906" i="2" a="1"/>
  <c r="M2906" i="2" s="1"/>
  <c r="M2907" i="2" a="1"/>
  <c r="M2907" i="2" s="1"/>
  <c r="M2908" i="2" a="1"/>
  <c r="M2908" i="2"/>
  <c r="M2909" i="2" a="1"/>
  <c r="M2909" i="2" s="1"/>
  <c r="M2910" i="2" a="1"/>
  <c r="M2910" i="2" s="1"/>
  <c r="M2911" i="2" a="1"/>
  <c r="M2911" i="2" s="1"/>
  <c r="M2912" i="2" a="1"/>
  <c r="M2912" i="2"/>
  <c r="M2913" i="2" a="1"/>
  <c r="M2913" i="2" s="1"/>
  <c r="M2914" i="2" a="1"/>
  <c r="M2914" i="2"/>
  <c r="M2915" i="2" a="1"/>
  <c r="M2915" i="2" s="1"/>
  <c r="M2916" i="2" a="1"/>
  <c r="M2916" i="2" s="1"/>
  <c r="M2917" i="2" a="1"/>
  <c r="M2917" i="2" s="1"/>
  <c r="M2918" i="2" a="1"/>
  <c r="M2918" i="2" s="1"/>
  <c r="M2919" i="2" a="1"/>
  <c r="M2919" i="2" s="1"/>
  <c r="M2920" i="2" a="1"/>
  <c r="M2920" i="2"/>
  <c r="M2921" i="2" a="1"/>
  <c r="M2921" i="2" s="1"/>
  <c r="M2922" i="2" a="1"/>
  <c r="M2922" i="2"/>
  <c r="M2923" i="2" a="1"/>
  <c r="M2923" i="2" s="1"/>
  <c r="M2924" i="2" a="1"/>
  <c r="M2924" i="2"/>
  <c r="M2925" i="2" a="1"/>
  <c r="M2925" i="2" s="1"/>
  <c r="M2926" i="2" a="1"/>
  <c r="M2926" i="2" s="1"/>
  <c r="M2927" i="2" a="1"/>
  <c r="M2927" i="2" s="1"/>
  <c r="M2928" i="2" a="1"/>
  <c r="M2928" i="2" s="1"/>
  <c r="M2929" i="2" a="1"/>
  <c r="M2929" i="2" s="1"/>
  <c r="M2930" i="2" a="1"/>
  <c r="M2930" i="2" s="1"/>
  <c r="M2931" i="2" a="1"/>
  <c r="M2931" i="2" s="1"/>
  <c r="M2932" i="2" a="1"/>
  <c r="M2932" i="2" s="1"/>
  <c r="M2933" i="2" a="1"/>
  <c r="M2933" i="2" s="1"/>
  <c r="M2934" i="2" a="1"/>
  <c r="M2934" i="2"/>
  <c r="M2935" i="2" a="1"/>
  <c r="M2935" i="2" s="1"/>
  <c r="M2936" i="2" a="1"/>
  <c r="M2936" i="2"/>
  <c r="M2937" i="2" a="1"/>
  <c r="M2937" i="2" s="1"/>
  <c r="M2938" i="2" a="1"/>
  <c r="M2938" i="2" s="1"/>
  <c r="M2939" i="2" a="1"/>
  <c r="M2939" i="2" s="1"/>
  <c r="M2940" i="2" a="1"/>
  <c r="M2940" i="2"/>
  <c r="M2941" i="2" a="1"/>
  <c r="M2941" i="2" s="1"/>
  <c r="M2942" i="2" a="1"/>
  <c r="M2942" i="2" s="1"/>
  <c r="M2943" i="2" a="1"/>
  <c r="M2943" i="2" s="1"/>
  <c r="M2944" i="2" a="1"/>
  <c r="M2944" i="2" s="1"/>
  <c r="M2945" i="2" a="1"/>
  <c r="M2945" i="2" s="1"/>
  <c r="M2946" i="2" a="1"/>
  <c r="M2946" i="2" s="1"/>
  <c r="M2947" i="2" a="1"/>
  <c r="M2947" i="2" s="1"/>
  <c r="M2948" i="2" a="1"/>
  <c r="M2948" i="2" s="1"/>
  <c r="M2949" i="2" a="1"/>
  <c r="M2949" i="2" s="1"/>
  <c r="M2950" i="2" a="1"/>
  <c r="M2950" i="2" s="1"/>
  <c r="M2951" i="2" a="1"/>
  <c r="M2951" i="2" s="1"/>
  <c r="M2952" i="2" a="1"/>
  <c r="M2952" i="2" s="1"/>
  <c r="M2953" i="2" a="1"/>
  <c r="M2953" i="2" s="1"/>
  <c r="M2954" i="2" a="1"/>
  <c r="M2954" i="2" s="1"/>
  <c r="M2955" i="2" a="1"/>
  <c r="M2955" i="2" s="1"/>
  <c r="M2956" i="2" a="1"/>
  <c r="M2956" i="2"/>
  <c r="M2957" i="2" a="1"/>
  <c r="M2957" i="2" s="1"/>
  <c r="M2958" i="2" a="1"/>
  <c r="M2958" i="2" s="1"/>
  <c r="M2959" i="2" a="1"/>
  <c r="M2959" i="2" s="1"/>
  <c r="M2960" i="2" a="1"/>
  <c r="M2960" i="2" s="1"/>
  <c r="M2961" i="2" a="1"/>
  <c r="M2961" i="2" s="1"/>
  <c r="M2962" i="2" a="1"/>
  <c r="M2962" i="2" s="1"/>
  <c r="M2963" i="2" a="1"/>
  <c r="M2963" i="2" s="1"/>
  <c r="M2964" i="2" a="1"/>
  <c r="M2964" i="2"/>
  <c r="M2965" i="2" a="1"/>
  <c r="M2965" i="2" s="1"/>
  <c r="M2966" i="2" a="1"/>
  <c r="M2966" i="2" s="1"/>
  <c r="M2967" i="2" a="1"/>
  <c r="M2967" i="2"/>
  <c r="M2968" i="2" a="1"/>
  <c r="M2968" i="2" s="1"/>
  <c r="M2969" i="2" a="1"/>
  <c r="M2969" i="2"/>
  <c r="M2970" i="2" a="1"/>
  <c r="M2970" i="2" s="1"/>
  <c r="M2971" i="2" a="1"/>
  <c r="M2971" i="2" s="1"/>
  <c r="M2972" i="2" a="1"/>
  <c r="M2972" i="2" s="1"/>
  <c r="M2973" i="2" a="1"/>
  <c r="M2973" i="2" s="1"/>
  <c r="M2974" i="2" a="1"/>
  <c r="M2974" i="2" s="1"/>
  <c r="M2975" i="2" a="1"/>
  <c r="M2975" i="2" s="1"/>
  <c r="M2976" i="2" a="1"/>
  <c r="M2976" i="2" s="1"/>
  <c r="M2977" i="2" a="1"/>
  <c r="M2977" i="2" s="1"/>
  <c r="M2978" i="2" a="1"/>
  <c r="M2978" i="2" s="1"/>
  <c r="M2979" i="2" a="1"/>
  <c r="M2979" i="2" s="1"/>
  <c r="M2980" i="2" a="1"/>
  <c r="M2980" i="2" s="1"/>
  <c r="M2981" i="2" a="1"/>
  <c r="M2981" i="2" s="1"/>
  <c r="M2982" i="2" a="1"/>
  <c r="M2982" i="2" s="1"/>
  <c r="M2983" i="2" a="1"/>
  <c r="M2983" i="2" s="1"/>
  <c r="M2984" i="2" a="1"/>
  <c r="M2984" i="2"/>
  <c r="M2985" i="2" a="1"/>
  <c r="M2985" i="2" s="1"/>
  <c r="M2986" i="2" a="1"/>
  <c r="M2986" i="2" s="1"/>
  <c r="M2987" i="2" a="1"/>
  <c r="M2987" i="2" s="1"/>
  <c r="M2988" i="2" a="1"/>
  <c r="M2988" i="2" s="1"/>
  <c r="M2989" i="2" a="1"/>
  <c r="M2989" i="2" s="1"/>
  <c r="M2990" i="2" a="1"/>
  <c r="M2990" i="2" s="1"/>
  <c r="M2991" i="2" a="1"/>
  <c r="M2991" i="2" s="1"/>
  <c r="M2992" i="2" a="1"/>
  <c r="M2992" i="2" s="1"/>
  <c r="M2993" i="2" a="1"/>
  <c r="M2993" i="2" s="1"/>
  <c r="M2994" i="2" a="1"/>
  <c r="M2994" i="2"/>
  <c r="M2995" i="2" a="1"/>
  <c r="M2995" i="2" s="1"/>
  <c r="M2996" i="2" a="1"/>
  <c r="M2996" i="2" s="1"/>
  <c r="M2997" i="2" a="1"/>
  <c r="M2997" i="2" s="1"/>
  <c r="M2998" i="2" a="1"/>
  <c r="M2998" i="2" s="1"/>
  <c r="M2999" i="2" a="1"/>
  <c r="M2999" i="2" s="1"/>
  <c r="M3000" i="2" a="1"/>
  <c r="M3000" i="2" s="1"/>
  <c r="M3001" i="2" a="1"/>
  <c r="M3001" i="2" s="1"/>
  <c r="M3002" i="2" a="1"/>
  <c r="M3002" i="2" s="1"/>
  <c r="M3003" i="2" a="1"/>
  <c r="M3003" i="2" s="1"/>
  <c r="M3004" i="2" a="1"/>
  <c r="M3004" i="2" s="1"/>
  <c r="M3005" i="2" a="1"/>
  <c r="M3005" i="2" s="1"/>
  <c r="M3006" i="2" a="1"/>
  <c r="M3006" i="2" s="1"/>
  <c r="M3007" i="2" a="1"/>
  <c r="M3007" i="2" s="1"/>
  <c r="M3008" i="2" a="1"/>
  <c r="M3008" i="2" s="1"/>
  <c r="M3009" i="2" a="1"/>
  <c r="M3009" i="2" s="1"/>
  <c r="M3010" i="2" a="1"/>
  <c r="M3010" i="2" s="1"/>
  <c r="M3011" i="2" a="1"/>
  <c r="M3011" i="2" s="1"/>
  <c r="M3012" i="2" a="1"/>
  <c r="M3012" i="2" s="1"/>
  <c r="M3013" i="2" a="1"/>
  <c r="M3013" i="2"/>
  <c r="M3014" i="2" a="1"/>
  <c r="M3014" i="2" s="1"/>
  <c r="M3015" i="2" a="1"/>
  <c r="M3015" i="2" s="1"/>
  <c r="M3016" i="2" a="1"/>
  <c r="M3016" i="2" s="1"/>
  <c r="M3017" i="2" a="1"/>
  <c r="M3017" i="2"/>
  <c r="M3018" i="2" a="1"/>
  <c r="M3018" i="2" s="1"/>
  <c r="M3019" i="2" a="1"/>
  <c r="M3019" i="2"/>
  <c r="M3020" i="2" a="1"/>
  <c r="M3020" i="2" s="1"/>
  <c r="M3021" i="2" a="1"/>
  <c r="M3021" i="2" s="1"/>
  <c r="M3022" i="2" a="1"/>
  <c r="M3022" i="2" s="1"/>
  <c r="M3023" i="2" a="1"/>
  <c r="M3023" i="2" s="1"/>
  <c r="M3024" i="2" a="1"/>
  <c r="M3024" i="2" s="1"/>
  <c r="M3025" i="2" a="1"/>
  <c r="M3025" i="2" s="1"/>
  <c r="M3026" i="2" a="1"/>
  <c r="M3026" i="2" s="1"/>
  <c r="M3027" i="2" a="1"/>
  <c r="M3027" i="2" s="1"/>
  <c r="M3028" i="2" a="1"/>
  <c r="M3028" i="2" s="1"/>
  <c r="M3029" i="2" a="1"/>
  <c r="M3029" i="2"/>
  <c r="M3030" i="2" a="1"/>
  <c r="M3030" i="2" s="1"/>
  <c r="M3031" i="2" a="1"/>
  <c r="M3031" i="2" s="1"/>
  <c r="M3032" i="2" a="1"/>
  <c r="M3032" i="2" s="1"/>
  <c r="M3033" i="2" a="1"/>
  <c r="M3033" i="2" s="1"/>
  <c r="M3034" i="2" a="1"/>
  <c r="M3034" i="2" s="1"/>
  <c r="M3035" i="2" a="1"/>
  <c r="M3035" i="2" s="1"/>
  <c r="M3036" i="2" a="1"/>
  <c r="M3036" i="2" s="1"/>
  <c r="M3037" i="2" a="1"/>
  <c r="M3037" i="2"/>
  <c r="M3038" i="2" a="1"/>
  <c r="M3038" i="2" s="1"/>
  <c r="M3039" i="2" a="1"/>
  <c r="M3039" i="2" s="1"/>
  <c r="M3040" i="2" a="1"/>
  <c r="M3040" i="2" s="1"/>
  <c r="M3041" i="2" a="1"/>
  <c r="M3041" i="2" s="1"/>
  <c r="M3042" i="2" a="1"/>
  <c r="M3042" i="2"/>
  <c r="M3043" i="2" a="1"/>
  <c r="M3043" i="2" s="1"/>
  <c r="M3044" i="2" a="1"/>
  <c r="M3044" i="2" s="1"/>
  <c r="M3045" i="2" a="1"/>
  <c r="M3045" i="2" s="1"/>
  <c r="M3046" i="2" a="1"/>
  <c r="M3046" i="2" s="1"/>
  <c r="M3047" i="2" a="1"/>
  <c r="M3047" i="2" s="1"/>
  <c r="M3048" i="2" a="1"/>
  <c r="M3048" i="2" s="1"/>
  <c r="M3049" i="2" a="1"/>
  <c r="M3049" i="2" s="1"/>
  <c r="M3050" i="2" a="1"/>
  <c r="M3050" i="2" s="1"/>
  <c r="M3051" i="2" a="1"/>
  <c r="M3051" i="2" s="1"/>
  <c r="M3052" i="2" a="1"/>
  <c r="M3052" i="2" s="1"/>
  <c r="M3053" i="2" a="1"/>
  <c r="M3053" i="2" s="1"/>
  <c r="M3054" i="2" a="1"/>
  <c r="M3054" i="2" s="1"/>
  <c r="M3055" i="2" a="1"/>
  <c r="M3055" i="2" s="1"/>
  <c r="M3056" i="2" a="1"/>
  <c r="M3056" i="2" s="1"/>
  <c r="M3057" i="2" a="1"/>
  <c r="M3057" i="2" s="1"/>
  <c r="M3058" i="2" a="1"/>
  <c r="M3058" i="2" s="1"/>
  <c r="M3059" i="2" a="1"/>
  <c r="M3059" i="2" s="1"/>
  <c r="M3060" i="2" a="1"/>
  <c r="M3060" i="2" s="1"/>
  <c r="M3061" i="2" a="1"/>
  <c r="M3061" i="2" s="1"/>
  <c r="M3062" i="2" a="1"/>
  <c r="M3062" i="2" s="1"/>
  <c r="M3063" i="2" a="1"/>
  <c r="M3063" i="2"/>
  <c r="M3064" i="2" a="1"/>
  <c r="M3064" i="2" s="1"/>
  <c r="M3065" i="2" a="1"/>
  <c r="M3065" i="2" s="1"/>
  <c r="M3066" i="2" a="1"/>
  <c r="M3066" i="2"/>
  <c r="M3067" i="2" a="1"/>
  <c r="M3067" i="2" s="1"/>
  <c r="M3068" i="2" a="1"/>
  <c r="M3068" i="2"/>
  <c r="M3069" i="2" a="1"/>
  <c r="M3069" i="2" s="1"/>
  <c r="M3070" i="2" a="1"/>
  <c r="M3070" i="2" s="1"/>
  <c r="M3071" i="2" a="1"/>
  <c r="M3071" i="2" s="1"/>
  <c r="M3072" i="2" a="1"/>
  <c r="M3072" i="2" s="1"/>
  <c r="M3073" i="2" a="1"/>
  <c r="M3073" i="2" s="1"/>
  <c r="M3074" i="2" a="1"/>
  <c r="M3074" i="2" s="1"/>
  <c r="M3075" i="2" a="1"/>
  <c r="M3075" i="2" s="1"/>
  <c r="M3076" i="2" a="1"/>
  <c r="M3076" i="2"/>
  <c r="M3077" i="2" a="1"/>
  <c r="M3077" i="2" s="1"/>
  <c r="M3078" i="2" a="1"/>
  <c r="M3078" i="2" s="1"/>
  <c r="M3079" i="2" a="1"/>
  <c r="M3079" i="2" s="1"/>
  <c r="M3080" i="2" a="1"/>
  <c r="M3080" i="2" s="1"/>
  <c r="M3081" i="2" a="1"/>
  <c r="M3081" i="2" s="1"/>
  <c r="M3082" i="2" a="1"/>
  <c r="M3082" i="2" s="1"/>
  <c r="M3083" i="2" a="1"/>
  <c r="M3083" i="2" s="1"/>
  <c r="M3084" i="2" a="1"/>
  <c r="M3084" i="2" s="1"/>
  <c r="M3085" i="2" a="1"/>
  <c r="M3085" i="2" s="1"/>
  <c r="M3086" i="2" a="1"/>
  <c r="M3086" i="2" s="1"/>
  <c r="M3087" i="2" a="1"/>
  <c r="M3087" i="2" s="1"/>
  <c r="M3088" i="2" a="1"/>
  <c r="M3088" i="2" s="1"/>
  <c r="M3089" i="2" a="1"/>
  <c r="M3089" i="2" s="1"/>
  <c r="M3090" i="2" a="1"/>
  <c r="M3090" i="2" s="1"/>
  <c r="M3091" i="2" a="1"/>
  <c r="M3091" i="2" s="1"/>
  <c r="M3092" i="2" a="1"/>
  <c r="M3092" i="2" s="1"/>
  <c r="M3093" i="2" a="1"/>
  <c r="M3093" i="2" s="1"/>
  <c r="M3094" i="2" a="1"/>
  <c r="M3094" i="2" s="1"/>
  <c r="M3095" i="2" a="1"/>
  <c r="M3095" i="2" s="1"/>
  <c r="M3096" i="2" a="1"/>
  <c r="M3096" i="2" s="1"/>
  <c r="M3097" i="2" a="1"/>
  <c r="M3097" i="2" s="1"/>
  <c r="M3098" i="2" a="1"/>
  <c r="M3098" i="2"/>
  <c r="M3099" i="2" a="1"/>
  <c r="M3099" i="2" s="1"/>
  <c r="M3100" i="2" a="1"/>
  <c r="M3100" i="2" s="1"/>
  <c r="M3101" i="2" a="1"/>
  <c r="M3101" i="2" s="1"/>
  <c r="M3102" i="2" a="1"/>
  <c r="M3102" i="2" s="1"/>
  <c r="M3103" i="2" a="1"/>
  <c r="M3103" i="2"/>
  <c r="M3104" i="2" a="1"/>
  <c r="M3104" i="2" s="1"/>
  <c r="M3105" i="2" a="1"/>
  <c r="M3105" i="2" s="1"/>
  <c r="M3106" i="2" a="1"/>
  <c r="M3106" i="2" s="1"/>
  <c r="M3107" i="2" a="1"/>
  <c r="M3107" i="2" s="1"/>
  <c r="M3108" i="2" a="1"/>
  <c r="M3108" i="2" s="1"/>
  <c r="M3109" i="2" a="1"/>
  <c r="M3109" i="2" s="1"/>
  <c r="M3110" i="2" a="1"/>
  <c r="M3110" i="2" s="1"/>
  <c r="M3111" i="2" a="1"/>
  <c r="M3111" i="2" s="1"/>
  <c r="M3112" i="2" a="1"/>
  <c r="M3112" i="2" s="1"/>
  <c r="M3113" i="2" a="1"/>
  <c r="M3113" i="2" s="1"/>
  <c r="M3114" i="2" a="1"/>
  <c r="M3114" i="2" s="1"/>
  <c r="M3115" i="2" a="1"/>
  <c r="M3115" i="2" s="1"/>
  <c r="M3116" i="2" a="1"/>
  <c r="M3116" i="2" s="1"/>
  <c r="M3117" i="2" a="1"/>
  <c r="M3117" i="2" s="1"/>
  <c r="M3118" i="2" a="1"/>
  <c r="M3118" i="2" s="1"/>
  <c r="M3119" i="2" a="1"/>
  <c r="M3119" i="2" s="1"/>
  <c r="M3120" i="2" a="1"/>
  <c r="M3120" i="2" s="1"/>
  <c r="M3121" i="2" a="1"/>
  <c r="M3121" i="2" s="1"/>
  <c r="M3122" i="2" a="1"/>
  <c r="M3122" i="2" s="1"/>
  <c r="M3123" i="2" a="1"/>
  <c r="M3123" i="2" s="1"/>
  <c r="M3124" i="2" a="1"/>
  <c r="M3124" i="2" s="1"/>
  <c r="M3125" i="2" a="1"/>
  <c r="M3125" i="2" s="1"/>
  <c r="M3126" i="2" a="1"/>
  <c r="M3126" i="2" s="1"/>
  <c r="M3127" i="2" a="1"/>
  <c r="M3127" i="2" s="1"/>
  <c r="M3128" i="2" a="1"/>
  <c r="M3128" i="2" s="1"/>
  <c r="M3129" i="2" a="1"/>
  <c r="M3129" i="2"/>
  <c r="M3130" i="2" a="1"/>
  <c r="M3130" i="2" s="1"/>
  <c r="M3131" i="2" a="1"/>
  <c r="M3131" i="2" s="1"/>
  <c r="M3132" i="2" a="1"/>
  <c r="M3132" i="2" s="1"/>
  <c r="M3133" i="2" a="1"/>
  <c r="M3133" i="2"/>
  <c r="M3134" i="2" a="1"/>
  <c r="M3134" i="2" s="1"/>
  <c r="M3135" i="2" a="1"/>
  <c r="M3135" i="2" s="1"/>
  <c r="M3136" i="2" a="1"/>
  <c r="M3136" i="2"/>
  <c r="M3137" i="2" a="1"/>
  <c r="M3137" i="2" s="1"/>
  <c r="M3138" i="2" a="1"/>
  <c r="M3138" i="2" s="1"/>
  <c r="M3139" i="2" a="1"/>
  <c r="M3139" i="2" s="1"/>
  <c r="M3140" i="2" a="1"/>
  <c r="M3140" i="2" s="1"/>
  <c r="M3141" i="2" a="1"/>
  <c r="M3141" i="2"/>
  <c r="M3142" i="2" a="1"/>
  <c r="M3142" i="2" s="1"/>
  <c r="M3143" i="2" a="1"/>
  <c r="M3143" i="2" s="1"/>
  <c r="M3144" i="2" a="1"/>
  <c r="M3144" i="2" s="1"/>
  <c r="M3145" i="2" a="1"/>
  <c r="M3145" i="2"/>
  <c r="M3146" i="2" a="1"/>
  <c r="M3146" i="2" s="1"/>
  <c r="M3147" i="2" a="1"/>
  <c r="M3147" i="2" s="1"/>
  <c r="M3148" i="2" a="1"/>
  <c r="M3148" i="2" s="1"/>
  <c r="M3149" i="2" a="1"/>
  <c r="M3149" i="2" s="1"/>
  <c r="M3150" i="2" a="1"/>
  <c r="M3150" i="2" s="1"/>
  <c r="M3151" i="2" a="1"/>
  <c r="M3151" i="2" s="1"/>
  <c r="M3152" i="2" a="1"/>
  <c r="M3152" i="2" s="1"/>
  <c r="M3153" i="2" a="1"/>
  <c r="M3153" i="2" s="1"/>
  <c r="M3154" i="2" a="1"/>
  <c r="M3154" i="2" s="1"/>
  <c r="M3155" i="2" a="1"/>
  <c r="M3155" i="2" s="1"/>
  <c r="M3156" i="2" a="1"/>
  <c r="M3156" i="2" s="1"/>
  <c r="M3157" i="2" a="1"/>
  <c r="M3157" i="2" s="1"/>
  <c r="M3158" i="2" a="1"/>
  <c r="M3158" i="2" s="1"/>
  <c r="M3159" i="2" a="1"/>
  <c r="M3159" i="2" s="1"/>
  <c r="M3160" i="2" a="1"/>
  <c r="M3160" i="2" s="1"/>
  <c r="M3161" i="2" a="1"/>
  <c r="M3161" i="2" s="1"/>
  <c r="M3162" i="2" a="1"/>
  <c r="M3162" i="2" s="1"/>
  <c r="M3163" i="2" a="1"/>
  <c r="M3163" i="2"/>
  <c r="M3164" i="2" a="1"/>
  <c r="M3164" i="2" s="1"/>
  <c r="M3165" i="2" a="1"/>
  <c r="M3165" i="2"/>
  <c r="M3166" i="2" a="1"/>
  <c r="M3166" i="2" s="1"/>
  <c r="M3167" i="2" a="1"/>
  <c r="M3167" i="2" s="1"/>
  <c r="M3168" i="2" a="1"/>
  <c r="M3168" i="2" s="1"/>
  <c r="M3169" i="2" a="1"/>
  <c r="M3169" i="2"/>
  <c r="M3170" i="2" a="1"/>
  <c r="M3170" i="2" s="1"/>
  <c r="M3171" i="2" a="1"/>
  <c r="M3171" i="2" s="1"/>
  <c r="M3172" i="2" a="1"/>
  <c r="M3172" i="2" s="1"/>
  <c r="M3173" i="2" a="1"/>
  <c r="M3173" i="2" s="1"/>
  <c r="M3174" i="2" a="1"/>
  <c r="M3174" i="2" s="1"/>
  <c r="M3175" i="2" a="1"/>
  <c r="M3175" i="2" s="1"/>
  <c r="M3176" i="2" a="1"/>
  <c r="M3176" i="2" s="1"/>
  <c r="M3177" i="2" a="1"/>
  <c r="M3177" i="2" s="1"/>
  <c r="M3178" i="2" a="1"/>
  <c r="M3178" i="2" s="1"/>
  <c r="M3179" i="2" a="1"/>
  <c r="M3179" i="2"/>
  <c r="M3180" i="2" a="1"/>
  <c r="M3180" i="2" s="1"/>
  <c r="M3181" i="2" a="1"/>
  <c r="M3181" i="2" s="1"/>
  <c r="M3182" i="2" a="1"/>
  <c r="M3182" i="2" s="1"/>
  <c r="M3183" i="2" a="1"/>
  <c r="M3183" i="2" s="1"/>
  <c r="M3184" i="2" a="1"/>
  <c r="M3184" i="2" s="1"/>
  <c r="M3185" i="2" a="1"/>
  <c r="M3185" i="2" s="1"/>
  <c r="M3186" i="2" a="1"/>
  <c r="M3186" i="2" s="1"/>
  <c r="M3187" i="2" a="1"/>
  <c r="M3187" i="2" s="1"/>
  <c r="M3188" i="2" a="1"/>
  <c r="M3188" i="2" s="1"/>
  <c r="M3189" i="2" a="1"/>
  <c r="M3189" i="2" s="1"/>
  <c r="M3190" i="2" a="1"/>
  <c r="M3190" i="2" s="1"/>
  <c r="M3191" i="2" a="1"/>
  <c r="M3191" i="2" s="1"/>
  <c r="M3192" i="2" a="1"/>
  <c r="M3192" i="2" s="1"/>
  <c r="M3193" i="2" a="1"/>
  <c r="M3193" i="2" s="1"/>
  <c r="M3194" i="2" a="1"/>
  <c r="M3194" i="2" s="1"/>
  <c r="M3195" i="2" a="1"/>
  <c r="M3195" i="2" s="1"/>
  <c r="M3196" i="2" a="1"/>
  <c r="M3196" i="2" s="1"/>
  <c r="M3197" i="2" a="1"/>
  <c r="M3197" i="2" s="1"/>
  <c r="M3198" i="2" a="1"/>
  <c r="M3198" i="2" s="1"/>
  <c r="M3199" i="2" a="1"/>
  <c r="M3199" i="2"/>
  <c r="M3200" i="2" a="1"/>
  <c r="M3200" i="2" s="1"/>
  <c r="M3201" i="2" a="1"/>
  <c r="M3201" i="2" s="1"/>
  <c r="M3202" i="2" a="1"/>
  <c r="M3202" i="2" s="1"/>
  <c r="M3203" i="2" a="1"/>
  <c r="M3203" i="2" s="1"/>
  <c r="M3204" i="2" a="1"/>
  <c r="M3204" i="2" s="1"/>
  <c r="M3205" i="2" a="1"/>
  <c r="M3205" i="2" s="1"/>
  <c r="M3206" i="2" a="1"/>
  <c r="M3206" i="2" s="1"/>
  <c r="M3207" i="2" a="1"/>
  <c r="M3207" i="2" s="1"/>
  <c r="M3208" i="2" a="1"/>
  <c r="M3208" i="2" s="1"/>
  <c r="M3209" i="2" a="1"/>
  <c r="M3209" i="2" s="1"/>
  <c r="M3210" i="2" a="1"/>
  <c r="M3210" i="2" s="1"/>
  <c r="M3211" i="2" a="1"/>
  <c r="M3211" i="2" s="1"/>
  <c r="M3212" i="2" a="1"/>
  <c r="M3212" i="2" s="1"/>
  <c r="M3213" i="2" a="1"/>
  <c r="M3213" i="2" s="1"/>
  <c r="M3214" i="2" a="1"/>
  <c r="M3214" i="2" s="1"/>
  <c r="M3215" i="2" a="1"/>
  <c r="M3215" i="2" s="1"/>
  <c r="M3216" i="2" a="1"/>
  <c r="M3216" i="2" s="1"/>
  <c r="M3217" i="2" a="1"/>
  <c r="M3217" i="2" s="1"/>
  <c r="M3218" i="2" a="1"/>
  <c r="M3218" i="2" s="1"/>
  <c r="M3219" i="2" a="1"/>
  <c r="M3219" i="2"/>
  <c r="M3220" i="2" a="1"/>
  <c r="M3220" i="2"/>
  <c r="M3221" i="2" a="1"/>
  <c r="M3221" i="2"/>
  <c r="M3222" i="2" a="1"/>
  <c r="M3222" i="2"/>
  <c r="M3223" i="2" a="1"/>
  <c r="M3223" i="2"/>
  <c r="M3224" i="2" a="1"/>
  <c r="M3224" i="2"/>
  <c r="M3225" i="2" a="1"/>
  <c r="M3225" i="2"/>
  <c r="M3226" i="2" a="1"/>
  <c r="M3226" i="2" s="1"/>
  <c r="M3227" i="2" a="1"/>
  <c r="M3227" i="2" s="1"/>
  <c r="M3228" i="2" a="1"/>
  <c r="M3228" i="2" s="1"/>
  <c r="M3229" i="2" a="1"/>
  <c r="M3229" i="2"/>
  <c r="M3230" i="2" a="1"/>
  <c r="M3230" i="2" s="1"/>
  <c r="M3231" i="2" a="1"/>
  <c r="M3231" i="2" s="1"/>
  <c r="M3232" i="2" a="1"/>
  <c r="M3232" i="2"/>
  <c r="M3233" i="2" a="1"/>
  <c r="M3233" i="2"/>
  <c r="M3234" i="2" a="1"/>
  <c r="M3234" i="2"/>
  <c r="M3235" i="2" a="1"/>
  <c r="M3235" i="2"/>
  <c r="M3236" i="2" a="1"/>
  <c r="M3236" i="2"/>
  <c r="M3237" i="2" a="1"/>
  <c r="M3237" i="2"/>
  <c r="M3238" i="2" a="1"/>
  <c r="M3238" i="2"/>
  <c r="M3239" i="2" a="1"/>
  <c r="M3239" i="2"/>
  <c r="M3240" i="2" a="1"/>
  <c r="M3240" i="2"/>
  <c r="M3241" i="2" a="1"/>
  <c r="M3241" i="2" s="1"/>
  <c r="M3242" i="2" a="1"/>
  <c r="M3242" i="2"/>
  <c r="M3243" i="2" a="1"/>
  <c r="M3243" i="2" s="1"/>
  <c r="M3244" i="2" a="1"/>
  <c r="M3244" i="2" s="1"/>
  <c r="M3245" i="2" a="1"/>
  <c r="M3245" i="2" s="1"/>
  <c r="M3246" i="2" a="1"/>
  <c r="M3246" i="2" s="1"/>
  <c r="M3247" i="2" a="1"/>
  <c r="M3247" i="2" s="1"/>
  <c r="M3248" i="2" a="1"/>
  <c r="M3248" i="2" s="1"/>
  <c r="M3249" i="2" a="1"/>
  <c r="M3249" i="2" s="1"/>
  <c r="M3250" i="2" a="1"/>
  <c r="M3250" i="2" s="1"/>
  <c r="M3251" i="2" a="1"/>
  <c r="M3251" i="2"/>
  <c r="M3252" i="2" a="1"/>
  <c r="M3252" i="2"/>
  <c r="M3253" i="2" a="1"/>
  <c r="M3253" i="2"/>
  <c r="M3254" i="2" a="1"/>
  <c r="M3254" i="2" s="1"/>
  <c r="M3255" i="2" a="1"/>
  <c r="M3255" i="2" s="1"/>
  <c r="M3256" i="2" a="1"/>
  <c r="M3256" i="2" s="1"/>
  <c r="M3257" i="2" a="1"/>
  <c r="M3257" i="2" s="1"/>
  <c r="M3258" i="2" a="1"/>
  <c r="M3258" i="2" s="1"/>
  <c r="M3259" i="2" a="1"/>
  <c r="M3259" i="2" s="1"/>
  <c r="M3260" i="2" a="1"/>
  <c r="M3260" i="2" s="1"/>
  <c r="M3261" i="2" a="1"/>
  <c r="M3261" i="2"/>
  <c r="M3262" i="2" a="1"/>
  <c r="M3262" i="2" s="1"/>
  <c r="M3263" i="2" a="1"/>
  <c r="M3263" i="2" s="1"/>
  <c r="M3264" i="2" a="1"/>
  <c r="M3264" i="2"/>
  <c r="M3265" i="2" a="1"/>
  <c r="M3265" i="2" s="1"/>
  <c r="M3266" i="2" a="1"/>
  <c r="M3266" i="2" s="1"/>
  <c r="M3267" i="2" a="1"/>
  <c r="M3267" i="2" s="1"/>
  <c r="M3268" i="2" a="1"/>
  <c r="M3268" i="2" s="1"/>
  <c r="M3269" i="2" a="1"/>
  <c r="M3269" i="2" s="1"/>
  <c r="M3270" i="2" a="1"/>
  <c r="M3270" i="2" s="1"/>
  <c r="M3271" i="2" a="1"/>
  <c r="M3271" i="2" s="1"/>
  <c r="M3272" i="2" a="1"/>
  <c r="M3272" i="2" s="1"/>
  <c r="M3273" i="2" a="1"/>
  <c r="M3273" i="2" s="1"/>
  <c r="M3274" i="2" a="1"/>
  <c r="M3274" i="2" s="1"/>
  <c r="M3275" i="2" a="1"/>
  <c r="M3275" i="2" s="1"/>
  <c r="M3276" i="2" a="1"/>
  <c r="M3276" i="2" s="1"/>
  <c r="M3277" i="2" a="1"/>
  <c r="M3277" i="2" s="1"/>
  <c r="M3278" i="2" a="1"/>
  <c r="M3278" i="2" s="1"/>
  <c r="M3279" i="2" a="1"/>
  <c r="M3279" i="2"/>
  <c r="M3280" i="2" a="1"/>
  <c r="M3280" i="2" s="1"/>
  <c r="M3281" i="2" a="1"/>
  <c r="M3281" i="2" s="1"/>
  <c r="M3282" i="2" a="1"/>
  <c r="M3282" i="2" s="1"/>
  <c r="M3283" i="2" a="1"/>
  <c r="M3283" i="2"/>
  <c r="M3284" i="2" a="1"/>
  <c r="M3284" i="2" s="1"/>
  <c r="M3285" i="2" a="1"/>
  <c r="M3285" i="2"/>
  <c r="M3286" i="2" a="1"/>
  <c r="M3286" i="2" s="1"/>
  <c r="M3287" i="2" a="1"/>
  <c r="M3287" i="2"/>
  <c r="M3288" i="2" a="1"/>
  <c r="M3288" i="2" s="1"/>
  <c r="M3289" i="2" a="1"/>
  <c r="M3289" i="2" s="1"/>
  <c r="M3290" i="2" a="1"/>
  <c r="M3290" i="2" s="1"/>
  <c r="M3291" i="2" a="1"/>
  <c r="M3291" i="2" s="1"/>
  <c r="M3292" i="2" a="1"/>
  <c r="M3292" i="2" s="1"/>
  <c r="M3293" i="2" a="1"/>
  <c r="M3293" i="2" s="1"/>
  <c r="M3294" i="2" a="1"/>
  <c r="M3294" i="2" s="1"/>
  <c r="M3295" i="2" a="1"/>
  <c r="M3295" i="2" s="1"/>
  <c r="M3296" i="2" a="1"/>
  <c r="M3296" i="2" s="1"/>
  <c r="M3297" i="2" a="1"/>
  <c r="M3297" i="2" s="1"/>
  <c r="M3298" i="2" a="1"/>
  <c r="M3298" i="2"/>
  <c r="M3299" i="2" a="1"/>
  <c r="M3299" i="2" s="1"/>
  <c r="M3300" i="2" a="1"/>
  <c r="M3300" i="2" s="1"/>
  <c r="M3301" i="2" a="1"/>
  <c r="M3301" i="2" s="1"/>
  <c r="M3302" i="2" a="1"/>
  <c r="M3302" i="2" s="1"/>
  <c r="M3303" i="2" a="1"/>
  <c r="M3303" i="2" s="1"/>
  <c r="M3304" i="2" a="1"/>
  <c r="M3304" i="2" s="1"/>
  <c r="M3305" i="2" a="1"/>
  <c r="M3305" i="2" s="1"/>
  <c r="M3306" i="2" a="1"/>
  <c r="M3306" i="2" s="1"/>
  <c r="M3307" i="2" a="1"/>
  <c r="M3307" i="2" s="1"/>
  <c r="M3308" i="2" a="1"/>
  <c r="M3308" i="2" s="1"/>
  <c r="M3309" i="2" a="1"/>
  <c r="M3309" i="2" s="1"/>
  <c r="M3310" i="2" a="1"/>
  <c r="M3310" i="2" s="1"/>
  <c r="M3311" i="2" a="1"/>
  <c r="M3311" i="2" s="1"/>
  <c r="M3312" i="2" a="1"/>
  <c r="M3312" i="2" s="1"/>
  <c r="M3313" i="2" a="1"/>
  <c r="M3313" i="2" s="1"/>
  <c r="M3314" i="2" a="1"/>
  <c r="M3314" i="2" s="1"/>
  <c r="M3315" i="2" a="1"/>
  <c r="M3315" i="2" s="1"/>
  <c r="M3316" i="2" a="1"/>
  <c r="M3316" i="2" s="1"/>
  <c r="M3317" i="2" a="1"/>
  <c r="M3317" i="2"/>
  <c r="M3318" i="2" a="1"/>
  <c r="M3318" i="2" s="1"/>
  <c r="M3319" i="2" a="1"/>
  <c r="M3319" i="2" s="1"/>
  <c r="M3320" i="2" a="1"/>
  <c r="M3320" i="2" s="1"/>
  <c r="M3321" i="2" a="1"/>
  <c r="M3321" i="2" s="1"/>
  <c r="M3322" i="2" a="1"/>
  <c r="M3322" i="2" s="1"/>
  <c r="M3323" i="2" a="1"/>
  <c r="M3323" i="2" s="1"/>
  <c r="M3324" i="2" a="1"/>
  <c r="M3324" i="2" s="1"/>
  <c r="M3325" i="2" a="1"/>
  <c r="M3325" i="2" s="1"/>
  <c r="M3326" i="2" a="1"/>
  <c r="M3326" i="2" s="1"/>
  <c r="M3327" i="2" a="1"/>
  <c r="M3327" i="2" s="1"/>
  <c r="M3328" i="2" a="1"/>
  <c r="M3328" i="2" s="1"/>
  <c r="M3329" i="2" a="1"/>
  <c r="M3329" i="2" s="1"/>
  <c r="M3330" i="2" a="1"/>
  <c r="M3330" i="2" s="1"/>
  <c r="M3331" i="2" a="1"/>
  <c r="M3331" i="2" s="1"/>
  <c r="M3332" i="2" a="1"/>
  <c r="M3332" i="2" s="1"/>
  <c r="M3333" i="2" a="1"/>
  <c r="M3333" i="2" s="1"/>
  <c r="M3334" i="2" a="1"/>
  <c r="M3334" i="2" s="1"/>
  <c r="M3335" i="2" a="1"/>
  <c r="M3335" i="2" s="1"/>
  <c r="M3336" i="2" a="1"/>
  <c r="M3336" i="2" s="1"/>
  <c r="M3337" i="2" a="1"/>
  <c r="M3337" i="2" s="1"/>
  <c r="M3338" i="2" a="1"/>
  <c r="M3338" i="2" s="1"/>
  <c r="M3339" i="2" a="1"/>
  <c r="M3339" i="2" s="1"/>
  <c r="M3340" i="2" a="1"/>
  <c r="M3340" i="2" s="1"/>
  <c r="M3341" i="2" a="1"/>
  <c r="M3341" i="2" s="1"/>
  <c r="M3342" i="2" a="1"/>
  <c r="M3342" i="2" s="1"/>
  <c r="M3343" i="2" a="1"/>
  <c r="M3343" i="2" s="1"/>
  <c r="M3344" i="2" a="1"/>
  <c r="M3344" i="2" s="1"/>
  <c r="M3345" i="2" a="1"/>
  <c r="M3345" i="2" s="1"/>
  <c r="M3346" i="2" a="1"/>
  <c r="M3346" i="2" s="1"/>
  <c r="M3347" i="2" a="1"/>
  <c r="M3347" i="2" s="1"/>
  <c r="M3348" i="2" a="1"/>
  <c r="M3348" i="2" s="1"/>
  <c r="M3349" i="2" a="1"/>
  <c r="M3349" i="2" s="1"/>
  <c r="M3350" i="2" a="1"/>
  <c r="M3350" i="2" s="1"/>
  <c r="M3351" i="2" a="1"/>
  <c r="M3351" i="2"/>
  <c r="M3352" i="2" a="1"/>
  <c r="M3352" i="2" s="1"/>
  <c r="M3353" i="2" a="1"/>
  <c r="M3353" i="2" s="1"/>
  <c r="M3354" i="2" a="1"/>
  <c r="M3354" i="2" s="1"/>
  <c r="M3355" i="2" a="1"/>
  <c r="M3355" i="2" s="1"/>
  <c r="M3356" i="2" a="1"/>
  <c r="M3356" i="2" s="1"/>
  <c r="M3357" i="2" a="1"/>
  <c r="M3357" i="2" s="1"/>
  <c r="M3358" i="2" a="1"/>
  <c r="M3358" i="2" s="1"/>
  <c r="M3359" i="2" a="1"/>
  <c r="M3359" i="2" s="1"/>
  <c r="M3360" i="2" a="1"/>
  <c r="M3360" i="2" s="1"/>
  <c r="M3361" i="2" a="1"/>
  <c r="M3361" i="2" s="1"/>
  <c r="M3362" i="2" a="1"/>
  <c r="M3362" i="2" s="1"/>
  <c r="M3363" i="2" a="1"/>
  <c r="M3363" i="2" s="1"/>
  <c r="M3364" i="2" a="1"/>
  <c r="M3364" i="2" s="1"/>
  <c r="M3365" i="2" a="1"/>
  <c r="M3365" i="2" s="1"/>
  <c r="M3366" i="2" a="1"/>
  <c r="M3366" i="2" s="1"/>
  <c r="M3367" i="2" a="1"/>
  <c r="M3367" i="2" s="1"/>
  <c r="M3368" i="2" a="1"/>
  <c r="M3368" i="2" s="1"/>
  <c r="M3369" i="2" a="1"/>
  <c r="M3369" i="2" s="1"/>
  <c r="M3370" i="2" a="1"/>
  <c r="M3370" i="2" s="1"/>
  <c r="M3371" i="2" a="1"/>
  <c r="M3371" i="2" s="1"/>
  <c r="M3372" i="2" a="1"/>
  <c r="M3372" i="2" s="1"/>
  <c r="M3373" i="2" a="1"/>
  <c r="M3373" i="2" s="1"/>
  <c r="M3374" i="2" a="1"/>
  <c r="M3374" i="2" s="1"/>
  <c r="M3375" i="2" a="1"/>
  <c r="M3375" i="2" s="1"/>
  <c r="M3376" i="2" a="1"/>
  <c r="M3376" i="2" s="1"/>
  <c r="M3377" i="2" a="1"/>
  <c r="M3377" i="2" s="1"/>
  <c r="M3378" i="2" a="1"/>
  <c r="M3378" i="2" s="1"/>
  <c r="M3379" i="2" a="1"/>
  <c r="M3379" i="2" s="1"/>
  <c r="M3380" i="2" a="1"/>
  <c r="M3380" i="2" s="1"/>
  <c r="M3381" i="2" a="1"/>
  <c r="M3381" i="2" s="1"/>
  <c r="M3382" i="2" a="1"/>
  <c r="M3382" i="2" s="1"/>
  <c r="M3383" i="2" a="1"/>
  <c r="M3383" i="2" s="1"/>
  <c r="M3384" i="2" a="1"/>
  <c r="M3384" i="2" s="1"/>
  <c r="M3385" i="2" a="1"/>
  <c r="M3385" i="2" s="1"/>
  <c r="M3386" i="2" a="1"/>
  <c r="M3386" i="2" s="1"/>
  <c r="M3387" i="2" a="1"/>
  <c r="M3387" i="2" s="1"/>
  <c r="M3388" i="2" a="1"/>
  <c r="M3388" i="2" s="1"/>
  <c r="M3389" i="2" a="1"/>
  <c r="M3389" i="2" s="1"/>
  <c r="M3390" i="2" a="1"/>
  <c r="M3390" i="2" s="1"/>
  <c r="M3391" i="2" a="1"/>
  <c r="M3391" i="2" s="1"/>
  <c r="M3392" i="2" a="1"/>
  <c r="M3392" i="2" s="1"/>
  <c r="M3393" i="2" a="1"/>
  <c r="M3393" i="2" s="1"/>
  <c r="M3394" i="2" a="1"/>
  <c r="M3394" i="2" s="1"/>
  <c r="M3395" i="2" a="1"/>
  <c r="M3395" i="2" s="1"/>
  <c r="M3396" i="2" a="1"/>
  <c r="M3396" i="2"/>
  <c r="M3397" i="2" a="1"/>
  <c r="M3397" i="2" s="1"/>
  <c r="M3398" i="2" a="1"/>
  <c r="M3398" i="2"/>
  <c r="M3399" i="2" a="1"/>
  <c r="M3399" i="2" s="1"/>
  <c r="M3400" i="2" a="1"/>
  <c r="M3400" i="2" s="1"/>
  <c r="M3401" i="2" a="1"/>
  <c r="M3401" i="2" s="1"/>
  <c r="M3402" i="2" a="1"/>
  <c r="M3402" i="2" s="1"/>
  <c r="M3403" i="2" a="1"/>
  <c r="M3403" i="2" s="1"/>
  <c r="M3404" i="2" a="1"/>
  <c r="M3404" i="2" s="1"/>
  <c r="M3405" i="2" a="1"/>
  <c r="M3405" i="2" s="1"/>
  <c r="M3406" i="2" a="1"/>
  <c r="M3406" i="2" s="1"/>
  <c r="M3407" i="2" a="1"/>
  <c r="M3407" i="2"/>
  <c r="M3408" i="2" a="1"/>
  <c r="M3408" i="2" s="1"/>
  <c r="M3409" i="2" a="1"/>
  <c r="M3409" i="2" s="1"/>
  <c r="M3410" i="2" a="1"/>
  <c r="M3410" i="2" s="1"/>
  <c r="M3411" i="2" a="1"/>
  <c r="M3411" i="2"/>
  <c r="M3412" i="2" a="1"/>
  <c r="M3412" i="2" s="1"/>
  <c r="M3413" i="2" a="1"/>
  <c r="M3413" i="2" s="1"/>
  <c r="M3414" i="2" a="1"/>
  <c r="M3414" i="2" s="1"/>
  <c r="M3415" i="2" a="1"/>
  <c r="M3415" i="2" s="1"/>
  <c r="M3416" i="2" a="1"/>
  <c r="M3416" i="2" s="1"/>
  <c r="M3417" i="2" a="1"/>
  <c r="M3417" i="2"/>
  <c r="M3418" i="2" a="1"/>
  <c r="M3418" i="2" s="1"/>
  <c r="M3419" i="2" a="1"/>
  <c r="M3419" i="2" s="1"/>
  <c r="M3420" i="2" a="1"/>
  <c r="M3420" i="2" s="1"/>
  <c r="M3421" i="2" a="1"/>
  <c r="M3421" i="2"/>
  <c r="M3422" i="2" a="1"/>
  <c r="M3422" i="2" s="1"/>
  <c r="M3423" i="2" a="1"/>
  <c r="M3423" i="2" s="1"/>
  <c r="M3424" i="2" a="1"/>
  <c r="M3424" i="2" s="1"/>
  <c r="M3425" i="2" a="1"/>
  <c r="M3425" i="2" s="1"/>
  <c r="M3426" i="2" a="1"/>
  <c r="M3426" i="2" s="1"/>
  <c r="M3427" i="2" a="1"/>
  <c r="M3427" i="2" s="1"/>
  <c r="M3428" i="2" a="1"/>
  <c r="M3428" i="2" s="1"/>
  <c r="M3429" i="2" a="1"/>
  <c r="M3429" i="2" s="1"/>
  <c r="M3430" i="2" a="1"/>
  <c r="M3430" i="2" s="1"/>
  <c r="M3431" i="2" a="1"/>
  <c r="M3431" i="2" s="1"/>
  <c r="M3432" i="2" a="1"/>
  <c r="M3432" i="2" s="1"/>
  <c r="M3433" i="2" a="1"/>
  <c r="M3433" i="2" s="1"/>
  <c r="M3434" i="2" a="1"/>
  <c r="M3434" i="2" s="1"/>
  <c r="M3435" i="2" a="1"/>
  <c r="M3435" i="2" s="1"/>
  <c r="M3436" i="2" a="1"/>
  <c r="M3436" i="2" s="1"/>
  <c r="M3437" i="2" a="1"/>
  <c r="M3437" i="2"/>
  <c r="M3438" i="2" a="1"/>
  <c r="M3438" i="2" s="1"/>
  <c r="M3439" i="2" a="1"/>
  <c r="M3439" i="2"/>
  <c r="M3440" i="2" a="1"/>
  <c r="M3440" i="2" s="1"/>
  <c r="M3441" i="2" a="1"/>
  <c r="M3441" i="2" s="1"/>
  <c r="M3442" i="2" a="1"/>
  <c r="M3442" i="2" s="1"/>
  <c r="M3443" i="2" a="1"/>
  <c r="M3443" i="2" s="1"/>
  <c r="M3444" i="2" a="1"/>
  <c r="M3444" i="2" s="1"/>
  <c r="M3445" i="2" a="1"/>
  <c r="M3445" i="2"/>
  <c r="M3446" i="2" a="1"/>
  <c r="M3446" i="2" s="1"/>
  <c r="M3447" i="2" a="1"/>
  <c r="M3447" i="2"/>
  <c r="M3448" i="2" a="1"/>
  <c r="M3448" i="2" s="1"/>
  <c r="M3449" i="2" a="1"/>
  <c r="M3449" i="2"/>
  <c r="M3450" i="2" a="1"/>
  <c r="M3450" i="2" s="1"/>
  <c r="M3451" i="2" a="1"/>
  <c r="M3451" i="2"/>
  <c r="M3452" i="2" a="1"/>
  <c r="M3452" i="2" s="1"/>
  <c r="M3453" i="2" a="1"/>
  <c r="M3453" i="2" s="1"/>
  <c r="M3454" i="2" a="1"/>
  <c r="M3454" i="2" s="1"/>
  <c r="M3455" i="2" a="1"/>
  <c r="M3455" i="2" s="1"/>
  <c r="M3456" i="2" a="1"/>
  <c r="M3456" i="2" s="1"/>
  <c r="M3457" i="2" a="1"/>
  <c r="M3457" i="2" s="1"/>
  <c r="M3458" i="2" a="1"/>
  <c r="M3458" i="2" s="1"/>
  <c r="M3459" i="2" a="1"/>
  <c r="M3459" i="2"/>
  <c r="M3460" i="2" a="1"/>
  <c r="M3460" i="2" s="1"/>
  <c r="M3461" i="2" a="1"/>
  <c r="M3461" i="2" s="1"/>
  <c r="M3462" i="2" a="1"/>
  <c r="M3462" i="2" s="1"/>
  <c r="M3463" i="2" a="1"/>
  <c r="M3463" i="2" s="1"/>
  <c r="M3464" i="2" a="1"/>
  <c r="M3464" i="2" s="1"/>
  <c r="M3465" i="2" a="1"/>
  <c r="M3465" i="2"/>
  <c r="M3466" i="2" a="1"/>
  <c r="M3466" i="2" s="1"/>
  <c r="M3467" i="2" a="1"/>
  <c r="M3467" i="2" s="1"/>
  <c r="M3468" i="2" a="1"/>
  <c r="M3468" i="2" s="1"/>
  <c r="M3469" i="2" a="1"/>
  <c r="M3469" i="2" s="1"/>
  <c r="M3470" i="2" a="1"/>
  <c r="M3470" i="2" s="1"/>
  <c r="M3471" i="2" a="1"/>
  <c r="M3471" i="2"/>
  <c r="M3472" i="2" a="1"/>
  <c r="M3472" i="2" s="1"/>
  <c r="M3473" i="2" a="1"/>
  <c r="M3473" i="2" s="1"/>
  <c r="M3474" i="2" a="1"/>
  <c r="M3474" i="2" s="1"/>
  <c r="M3475" i="2" a="1"/>
  <c r="M3475" i="2" s="1"/>
  <c r="M3476" i="2" a="1"/>
  <c r="M3476" i="2" s="1"/>
  <c r="M3477" i="2" a="1"/>
  <c r="M3477" i="2"/>
  <c r="M3478" i="2" a="1"/>
  <c r="M3478" i="2" s="1"/>
  <c r="M3479" i="2" a="1"/>
  <c r="M3479" i="2"/>
  <c r="M3480" i="2" a="1"/>
  <c r="M3480" i="2" s="1"/>
  <c r="M3481" i="2" a="1"/>
  <c r="M3481" i="2" s="1"/>
  <c r="M3482" i="2" a="1"/>
  <c r="M3482" i="2" s="1"/>
  <c r="M3483" i="2" a="1"/>
  <c r="M3483" i="2" s="1"/>
  <c r="M3484" i="2" a="1"/>
  <c r="M3484" i="2" s="1"/>
  <c r="M3485" i="2" a="1"/>
  <c r="M3485" i="2" s="1"/>
  <c r="M3486" i="2" a="1"/>
  <c r="M3486" i="2" s="1"/>
  <c r="M3487" i="2" a="1"/>
  <c r="M3487" i="2" s="1"/>
  <c r="M3488" i="2" a="1"/>
  <c r="M3488" i="2" s="1"/>
  <c r="M3489" i="2" a="1"/>
  <c r="M3489" i="2" s="1"/>
  <c r="M3490" i="2" a="1"/>
  <c r="M3490" i="2" s="1"/>
  <c r="M3491" i="2" a="1"/>
  <c r="M3491" i="2" s="1"/>
  <c r="M3492" i="2" a="1"/>
  <c r="M3492" i="2" s="1"/>
  <c r="M3493" i="2" a="1"/>
  <c r="M3493" i="2" s="1"/>
  <c r="M3494" i="2" a="1"/>
  <c r="M3494" i="2" s="1"/>
  <c r="M3495" i="2" a="1"/>
  <c r="M3495" i="2"/>
  <c r="M3496" i="2" a="1"/>
  <c r="M3496" i="2" s="1"/>
  <c r="M3497" i="2" a="1"/>
  <c r="M3497" i="2" s="1"/>
  <c r="M3498" i="2" a="1"/>
  <c r="M3498" i="2" s="1"/>
  <c r="M3499" i="2" a="1"/>
  <c r="M3499" i="2" s="1"/>
  <c r="M3500" i="2" a="1"/>
  <c r="M3500" i="2" s="1"/>
  <c r="M3501" i="2" a="1"/>
  <c r="M3501" i="2" s="1"/>
  <c r="M3502" i="2" a="1"/>
  <c r="M3502" i="2" s="1"/>
  <c r="M3503" i="2" a="1"/>
  <c r="M3503" i="2" s="1"/>
  <c r="M3504" i="2" a="1"/>
  <c r="M3504" i="2" s="1"/>
  <c r="M3505" i="2" a="1"/>
  <c r="M3505" i="2" s="1"/>
  <c r="M3506" i="2" a="1"/>
  <c r="M3506" i="2" s="1"/>
  <c r="M3507" i="2" a="1"/>
  <c r="M3507" i="2" s="1"/>
  <c r="M3508" i="2" a="1"/>
  <c r="M3508" i="2" s="1"/>
  <c r="M3509" i="2" a="1"/>
  <c r="M3509" i="2" s="1"/>
  <c r="M3510" i="2" a="1"/>
  <c r="M3510" i="2" s="1"/>
  <c r="M3511" i="2" a="1"/>
  <c r="M3511" i="2" s="1"/>
  <c r="M3512" i="2" a="1"/>
  <c r="M3512" i="2" s="1"/>
  <c r="M3513" i="2" a="1"/>
  <c r="M3513" i="2"/>
  <c r="M3514" i="2" a="1"/>
  <c r="M3514" i="2" s="1"/>
  <c r="M3515" i="2" a="1"/>
  <c r="M3515" i="2" s="1"/>
  <c r="M3516" i="2" a="1"/>
  <c r="M3516" i="2" s="1"/>
  <c r="M3517" i="2" a="1"/>
  <c r="M3517" i="2" s="1"/>
  <c r="M3518" i="2" a="1"/>
  <c r="M3518" i="2" s="1"/>
  <c r="M3519" i="2" a="1"/>
  <c r="M3519" i="2"/>
  <c r="M3520" i="2" a="1"/>
  <c r="M3520" i="2" s="1"/>
  <c r="M3521" i="2" a="1"/>
  <c r="M3521" i="2" s="1"/>
  <c r="M3522" i="2" a="1"/>
  <c r="M3522" i="2" s="1"/>
  <c r="M3523" i="2" a="1"/>
  <c r="M3523" i="2"/>
  <c r="M3524" i="2" a="1"/>
  <c r="M3524" i="2" s="1"/>
  <c r="M3525" i="2" a="1"/>
  <c r="M3525" i="2" s="1"/>
  <c r="M3526" i="2" a="1"/>
  <c r="M3526" i="2" s="1"/>
  <c r="M3527" i="2" a="1"/>
  <c r="M3527" i="2" s="1"/>
  <c r="M3528" i="2" a="1"/>
  <c r="M3528" i="2" s="1"/>
  <c r="M3529" i="2" a="1"/>
  <c r="M3529" i="2" s="1"/>
  <c r="M3530" i="2" a="1"/>
  <c r="M3530" i="2" s="1"/>
  <c r="M3531" i="2" a="1"/>
  <c r="M3531" i="2" s="1"/>
  <c r="M3532" i="2" a="1"/>
  <c r="M3532" i="2" s="1"/>
  <c r="M3533" i="2" a="1"/>
  <c r="M3533" i="2" s="1"/>
  <c r="M3534" i="2" a="1"/>
  <c r="M3534" i="2" s="1"/>
  <c r="M3535" i="2" a="1"/>
  <c r="M3535" i="2"/>
  <c r="M3536" i="2" a="1"/>
  <c r="M3536" i="2" s="1"/>
  <c r="M3537" i="2" a="1"/>
  <c r="M3537" i="2" s="1"/>
  <c r="M3538" i="2" a="1"/>
  <c r="M3538" i="2" s="1"/>
  <c r="M3539" i="2" a="1"/>
  <c r="M3539" i="2"/>
  <c r="M3540" i="2" a="1"/>
  <c r="M3540" i="2" s="1"/>
  <c r="M3541" i="2" a="1"/>
  <c r="M3541" i="2"/>
  <c r="M3542" i="2" a="1"/>
  <c r="M3542" i="2" s="1"/>
  <c r="M3543" i="2" a="1"/>
  <c r="M3543" i="2" s="1"/>
  <c r="M3544" i="2" a="1"/>
  <c r="M3544" i="2" s="1"/>
  <c r="M3545" i="2" a="1"/>
  <c r="M3545" i="2"/>
  <c r="M3546" i="2" a="1"/>
  <c r="M3546" i="2" s="1"/>
  <c r="M3547" i="2" a="1"/>
  <c r="M3547" i="2" s="1"/>
  <c r="M3548" i="2" a="1"/>
  <c r="M3548" i="2" s="1"/>
  <c r="M3549" i="2" a="1"/>
  <c r="M3549" i="2" s="1"/>
  <c r="M3550" i="2" a="1"/>
  <c r="M3550" i="2" s="1"/>
  <c r="M3551" i="2" a="1"/>
  <c r="M3551" i="2" s="1"/>
  <c r="M3552" i="2" a="1"/>
  <c r="M3552" i="2" s="1"/>
  <c r="M3553" i="2" a="1"/>
  <c r="M3553" i="2"/>
  <c r="M3554" i="2" a="1"/>
  <c r="M3554" i="2" s="1"/>
  <c r="M3555" i="2" a="1"/>
  <c r="M3555" i="2" s="1"/>
  <c r="M3556" i="2" a="1"/>
  <c r="M3556" i="2" s="1"/>
  <c r="M3557" i="2" a="1"/>
  <c r="M3557" i="2"/>
  <c r="M3558" i="2" a="1"/>
  <c r="M3558" i="2" s="1"/>
  <c r="M3559" i="2" a="1"/>
  <c r="M3559" i="2" s="1"/>
  <c r="M3560" i="2" a="1"/>
  <c r="M3560" i="2" s="1"/>
  <c r="M3561" i="2" a="1"/>
  <c r="M3561" i="2"/>
  <c r="M3562" i="2" a="1"/>
  <c r="M3562" i="2" s="1"/>
  <c r="M3563" i="2" a="1"/>
  <c r="M3563" i="2" s="1"/>
  <c r="M3564" i="2" a="1"/>
  <c r="M3564" i="2" s="1"/>
  <c r="M3565" i="2" a="1"/>
  <c r="M3565" i="2" s="1"/>
  <c r="M3566" i="2" a="1"/>
  <c r="M3566" i="2" s="1"/>
  <c r="M3567" i="2" a="1"/>
  <c r="M3567" i="2"/>
  <c r="M3568" i="2" a="1"/>
  <c r="M3568" i="2" s="1"/>
  <c r="M3569" i="2" a="1"/>
  <c r="M3569" i="2" s="1"/>
  <c r="M3570" i="2" a="1"/>
  <c r="M3570" i="2" s="1"/>
  <c r="M3571" i="2" a="1"/>
  <c r="M3571" i="2" s="1"/>
  <c r="M3572" i="2" a="1"/>
  <c r="M3572" i="2" s="1"/>
  <c r="M3573" i="2" a="1"/>
  <c r="M3573" i="2"/>
  <c r="M3574" i="2" a="1"/>
  <c r="M3574" i="2" s="1"/>
  <c r="M3575" i="2" a="1"/>
  <c r="M3575" i="2" s="1"/>
  <c r="M3576" i="2" a="1"/>
  <c r="M3576" i="2" s="1"/>
  <c r="M3577" i="2" a="1"/>
  <c r="M3577" i="2" s="1"/>
  <c r="M3578" i="2" a="1"/>
  <c r="M3578" i="2" s="1"/>
  <c r="M3579" i="2" a="1"/>
  <c r="M3579" i="2" s="1"/>
  <c r="M3580" i="2" a="1"/>
  <c r="M3580" i="2" s="1"/>
  <c r="M3581" i="2" a="1"/>
  <c r="M3581" i="2" s="1"/>
  <c r="M3582" i="2" a="1"/>
  <c r="M3582" i="2" s="1"/>
  <c r="M3583" i="2" a="1"/>
  <c r="M3583" i="2"/>
  <c r="M3584" i="2" a="1"/>
  <c r="M3584" i="2" s="1"/>
  <c r="M3585" i="2" a="1"/>
  <c r="M3585" i="2" s="1"/>
  <c r="M3586" i="2" a="1"/>
  <c r="M3586" i="2" s="1"/>
  <c r="M3587" i="2" a="1"/>
  <c r="M3587" i="2" s="1"/>
  <c r="M3588" i="2" a="1"/>
  <c r="M3588" i="2" s="1"/>
  <c r="M3589" i="2" a="1"/>
  <c r="M3589" i="2" s="1"/>
  <c r="M3590" i="2" a="1"/>
  <c r="M3590" i="2" s="1"/>
  <c r="M3591" i="2" a="1"/>
  <c r="M3591" i="2" s="1"/>
  <c r="M3592" i="2" a="1"/>
  <c r="M3592" i="2" s="1"/>
  <c r="M3593" i="2" a="1"/>
  <c r="M3593" i="2" s="1"/>
  <c r="M3594" i="2" a="1"/>
  <c r="M3594" i="2" s="1"/>
  <c r="M3595" i="2" a="1"/>
  <c r="M3595" i="2"/>
  <c r="M3596" i="2" a="1"/>
  <c r="M3596" i="2"/>
  <c r="M3597" i="2" a="1"/>
  <c r="M3597" i="2" s="1"/>
  <c r="M3598" i="2" a="1"/>
  <c r="M3598" i="2" s="1"/>
  <c r="M3599" i="2" a="1"/>
  <c r="M3599" i="2" s="1"/>
  <c r="M3600" i="2" a="1"/>
  <c r="M3600" i="2" s="1"/>
  <c r="M3601" i="2" a="1"/>
  <c r="M3601" i="2" s="1"/>
  <c r="M3602" i="2" a="1"/>
  <c r="M3602" i="2"/>
  <c r="M3603" i="2" a="1"/>
  <c r="M3603" i="2" s="1"/>
  <c r="M3604" i="2" a="1"/>
  <c r="M3604" i="2" s="1"/>
  <c r="M3605" i="2" a="1"/>
  <c r="M3605" i="2" s="1"/>
  <c r="M3606" i="2" a="1"/>
  <c r="M3606" i="2" s="1"/>
  <c r="M3607" i="2" a="1"/>
  <c r="M3607" i="2" s="1"/>
  <c r="M3608" i="2" a="1"/>
  <c r="M3608" i="2" s="1"/>
  <c r="M3609" i="2" a="1"/>
  <c r="M3609" i="2" s="1"/>
  <c r="M3610" i="2" a="1"/>
  <c r="M3610" i="2" s="1"/>
  <c r="M3611" i="2" a="1"/>
  <c r="M3611" i="2" s="1"/>
  <c r="M3612" i="2" a="1"/>
  <c r="M3612" i="2" s="1"/>
  <c r="M3613" i="2" a="1"/>
  <c r="M3613" i="2" s="1"/>
  <c r="M3614" i="2" a="1"/>
  <c r="M3614" i="2"/>
  <c r="M3615" i="2" a="1"/>
  <c r="M3615" i="2" s="1"/>
  <c r="M3616" i="2" a="1"/>
  <c r="M3616" i="2"/>
  <c r="M3617" i="2" a="1"/>
  <c r="M3617" i="2"/>
  <c r="M3618" i="2" a="1"/>
  <c r="M3618" i="2" s="1"/>
  <c r="M3619" i="2" a="1"/>
  <c r="M3619" i="2" s="1"/>
  <c r="M3620" i="2" a="1"/>
  <c r="M3620" i="2" s="1"/>
  <c r="M3621" i="2" a="1"/>
  <c r="M3621" i="2" s="1"/>
  <c r="M3622" i="2" a="1"/>
  <c r="M3622" i="2" s="1"/>
  <c r="M3623" i="2" a="1"/>
  <c r="M3623" i="2" s="1"/>
  <c r="M3624" i="2" a="1"/>
  <c r="M3624" i="2"/>
  <c r="M3625" i="2" a="1"/>
  <c r="M3625" i="2" s="1"/>
  <c r="M3626" i="2" a="1"/>
  <c r="M3626" i="2"/>
  <c r="M3627" i="2" a="1"/>
  <c r="M3627" i="2" s="1"/>
  <c r="M3628" i="2" a="1"/>
  <c r="M3628" i="2" s="1"/>
  <c r="M3629" i="2" a="1"/>
  <c r="M3629" i="2" s="1"/>
  <c r="M3630" i="2" a="1"/>
  <c r="M3630" i="2"/>
  <c r="M3631" i="2" a="1"/>
  <c r="M3631" i="2" s="1"/>
  <c r="M3632" i="2" a="1"/>
  <c r="M3632" i="2" s="1"/>
  <c r="M3633" i="2" a="1"/>
  <c r="M3633" i="2" s="1"/>
  <c r="M3634" i="2" a="1"/>
  <c r="M3634" i="2" s="1"/>
  <c r="M3635" i="2" a="1"/>
  <c r="M3635" i="2" s="1"/>
  <c r="M3636" i="2" a="1"/>
  <c r="M3636" i="2"/>
  <c r="M3637" i="2" a="1"/>
  <c r="M3637" i="2" s="1"/>
  <c r="M3638" i="2" a="1"/>
  <c r="M3638" i="2" s="1"/>
  <c r="M3639" i="2" a="1"/>
  <c r="M3639" i="2" s="1"/>
  <c r="M3640" i="2" a="1"/>
  <c r="M3640" i="2"/>
  <c r="M3641" i="2" a="1"/>
  <c r="M3641" i="2" s="1"/>
  <c r="M3642" i="2" a="1"/>
  <c r="M3642" i="2" s="1"/>
  <c r="M3643" i="2" a="1"/>
  <c r="M3643" i="2" s="1"/>
  <c r="M3644" i="2" a="1"/>
  <c r="M3644" i="2" s="1"/>
  <c r="M3645" i="2" a="1"/>
  <c r="M3645" i="2" s="1"/>
  <c r="M3646" i="2" a="1"/>
  <c r="M3646" i="2" s="1"/>
  <c r="M3647" i="2" a="1"/>
  <c r="M3647" i="2" s="1"/>
  <c r="M3648" i="2" a="1"/>
  <c r="M3648" i="2" s="1"/>
  <c r="M3649" i="2" a="1"/>
  <c r="M3649" i="2"/>
  <c r="M3650" i="2" a="1"/>
  <c r="M3650" i="2" s="1"/>
  <c r="M3651" i="2" a="1"/>
  <c r="M3651" i="2"/>
  <c r="M3652" i="2" a="1"/>
  <c r="M3652" i="2" s="1"/>
  <c r="M3653" i="2" a="1"/>
  <c r="M3653" i="2" s="1"/>
  <c r="M3654" i="2" a="1"/>
  <c r="M3654" i="2" s="1"/>
  <c r="M3655" i="2" a="1"/>
  <c r="M3655" i="2" s="1"/>
  <c r="M3656" i="2" a="1"/>
  <c r="M3656" i="2" s="1"/>
  <c r="M3657" i="2" a="1"/>
  <c r="M3657" i="2" s="1"/>
  <c r="M3658" i="2" a="1"/>
  <c r="M3658" i="2" s="1"/>
  <c r="M3659" i="2" a="1"/>
  <c r="M3659" i="2" s="1"/>
  <c r="M3660" i="2" a="1"/>
  <c r="M3660" i="2" s="1"/>
  <c r="M3661" i="2" a="1"/>
  <c r="M3661" i="2" s="1"/>
  <c r="M3662" i="2" a="1"/>
  <c r="M3662" i="2" s="1"/>
  <c r="M3663" i="2" a="1"/>
  <c r="M3663" i="2"/>
  <c r="M3664" i="2" a="1"/>
  <c r="M3664" i="2" s="1"/>
  <c r="M3665" i="2" a="1"/>
  <c r="M3665" i="2" s="1"/>
  <c r="M3666" i="2" a="1"/>
  <c r="M3666" i="2" s="1"/>
  <c r="M3667" i="2" a="1"/>
  <c r="M3667" i="2"/>
  <c r="M3668" i="2" a="1"/>
  <c r="M3668" i="2" s="1"/>
  <c r="M3669" i="2" a="1"/>
  <c r="M3669" i="2"/>
  <c r="M3670" i="2" a="1"/>
  <c r="M3670" i="2" s="1"/>
  <c r="M3671" i="2" a="1"/>
  <c r="M3671" i="2" s="1"/>
  <c r="M3672" i="2" a="1"/>
  <c r="M3672" i="2" s="1"/>
  <c r="M3673" i="2" a="1"/>
  <c r="M3673" i="2" s="1"/>
  <c r="M3674" i="2" a="1"/>
  <c r="M3674" i="2"/>
  <c r="M3675" i="2" a="1"/>
  <c r="M3675" i="2" s="1"/>
  <c r="M3676" i="2" a="1"/>
  <c r="M3676" i="2" s="1"/>
  <c r="M3677" i="2" a="1"/>
  <c r="M3677" i="2" s="1"/>
  <c r="M3678" i="2" a="1"/>
  <c r="M3678" i="2" s="1"/>
  <c r="M3679" i="2" a="1"/>
  <c r="M3679" i="2" s="1"/>
  <c r="M3680" i="2" a="1"/>
  <c r="M3680" i="2" s="1"/>
  <c r="M3681" i="2" a="1"/>
  <c r="M3681" i="2" s="1"/>
  <c r="M3682" i="2" a="1"/>
  <c r="M3682" i="2" s="1"/>
  <c r="M3683" i="2" a="1"/>
  <c r="M3683" i="2" s="1"/>
  <c r="M3684" i="2" a="1"/>
  <c r="M3684" i="2" s="1"/>
  <c r="M3685" i="2" a="1"/>
  <c r="M3685" i="2" s="1"/>
  <c r="M3686" i="2" a="1"/>
  <c r="M3686" i="2" s="1"/>
  <c r="M3687" i="2" a="1"/>
  <c r="M3687" i="2"/>
  <c r="M3688" i="2" a="1"/>
  <c r="M3688" i="2" s="1"/>
  <c r="M3689" i="2" a="1"/>
  <c r="M3689" i="2"/>
  <c r="M3690" i="2" a="1"/>
  <c r="M3690" i="2" s="1"/>
  <c r="M3691" i="2" a="1"/>
  <c r="M3691" i="2"/>
  <c r="M3692" i="2" a="1"/>
  <c r="M3692" i="2" s="1"/>
  <c r="M3693" i="2" a="1"/>
  <c r="M3693" i="2" s="1"/>
  <c r="M3694" i="2" a="1"/>
  <c r="M3694" i="2" s="1"/>
  <c r="M3695" i="2" a="1"/>
  <c r="M3695" i="2" s="1"/>
  <c r="M3696" i="2" a="1"/>
  <c r="M3696" i="2" s="1"/>
  <c r="M3697" i="2" a="1"/>
  <c r="M3697" i="2" s="1"/>
  <c r="M3698" i="2" a="1"/>
  <c r="M3698" i="2" s="1"/>
  <c r="M3699" i="2" a="1"/>
  <c r="M3699" i="2" s="1"/>
  <c r="M3700" i="2" a="1"/>
  <c r="M3700" i="2" s="1"/>
  <c r="M3701" i="2" a="1"/>
  <c r="M3701" i="2" s="1"/>
  <c r="M3702" i="2" a="1"/>
  <c r="M3702" i="2"/>
  <c r="M3703" i="2" a="1"/>
  <c r="M3703" i="2" s="1"/>
  <c r="M3704" i="2" a="1"/>
  <c r="M3704" i="2" s="1"/>
  <c r="M3705" i="2" a="1"/>
  <c r="M3705" i="2" s="1"/>
  <c r="M3706" i="2" a="1"/>
  <c r="M3706" i="2" s="1"/>
  <c r="M3707" i="2" a="1"/>
  <c r="M3707" i="2" s="1"/>
  <c r="M3708" i="2" a="1"/>
  <c r="M3708" i="2" s="1"/>
  <c r="M3709" i="2" a="1"/>
  <c r="M3709" i="2" s="1"/>
  <c r="M3710" i="2" a="1"/>
  <c r="M3710" i="2" s="1"/>
  <c r="M3711" i="2" a="1"/>
  <c r="M3711" i="2"/>
  <c r="M3712" i="2" a="1"/>
  <c r="M3712" i="2" s="1"/>
  <c r="M3713" i="2" a="1"/>
  <c r="M3713" i="2" s="1"/>
  <c r="M3714" i="2" a="1"/>
  <c r="M3714" i="2" s="1"/>
  <c r="M3715" i="2" a="1"/>
  <c r="M3715" i="2" s="1"/>
  <c r="M3716" i="2" a="1"/>
  <c r="M3716" i="2" s="1"/>
  <c r="M3717" i="2" a="1"/>
  <c r="M3717" i="2" s="1"/>
  <c r="M3718" i="2" a="1"/>
  <c r="M3718" i="2" s="1"/>
  <c r="M3719" i="2" a="1"/>
  <c r="M3719" i="2" s="1"/>
  <c r="M3720" i="2" a="1"/>
  <c r="M3720" i="2" s="1"/>
  <c r="M3721" i="2" a="1"/>
  <c r="M3721" i="2" s="1"/>
  <c r="M3722" i="2" a="1"/>
  <c r="M3722" i="2" s="1"/>
  <c r="M3723" i="2" a="1"/>
  <c r="M3723" i="2" s="1"/>
  <c r="M3724" i="2" a="1"/>
  <c r="M3724" i="2" s="1"/>
  <c r="M3725" i="2" a="1"/>
  <c r="M3725" i="2"/>
  <c r="M3726" i="2" a="1"/>
  <c r="M3726" i="2" s="1"/>
  <c r="M3727" i="2" a="1"/>
  <c r="M3727" i="2" s="1"/>
  <c r="M3728" i="2" a="1"/>
  <c r="M3728" i="2" s="1"/>
  <c r="M3729" i="2" a="1"/>
  <c r="M3729" i="2" s="1"/>
  <c r="M3730" i="2" a="1"/>
  <c r="M3730" i="2" s="1"/>
  <c r="M3731" i="2" a="1"/>
  <c r="M3731" i="2" s="1"/>
  <c r="M3732" i="2" a="1"/>
  <c r="M3732" i="2" s="1"/>
  <c r="M3733" i="2" a="1"/>
  <c r="M3733" i="2" s="1"/>
  <c r="M3734" i="2" a="1"/>
  <c r="M3734" i="2" s="1"/>
  <c r="M3735" i="2" a="1"/>
  <c r="M3735" i="2" s="1"/>
  <c r="M3736" i="2" a="1"/>
  <c r="M3736" i="2" s="1"/>
  <c r="M3737" i="2" a="1"/>
  <c r="M3737" i="2" s="1"/>
  <c r="M3738" i="2" a="1"/>
  <c r="M3738" i="2" s="1"/>
  <c r="M3739" i="2" a="1"/>
  <c r="M3739" i="2" s="1"/>
  <c r="M3740" i="2" a="1"/>
  <c r="M3740" i="2" s="1"/>
  <c r="M3741" i="2" a="1"/>
  <c r="M3741" i="2" s="1"/>
  <c r="M3742" i="2" a="1"/>
  <c r="M3742" i="2" s="1"/>
  <c r="M3743" i="2" a="1"/>
  <c r="M3743" i="2" s="1"/>
  <c r="M3744" i="2" a="1"/>
  <c r="M3744" i="2" s="1"/>
  <c r="M3745" i="2" a="1"/>
  <c r="M3745" i="2" s="1"/>
  <c r="M3746" i="2" a="1"/>
  <c r="M3746" i="2"/>
  <c r="M3747" i="2" a="1"/>
  <c r="M3747" i="2" s="1"/>
  <c r="M3748" i="2" a="1"/>
  <c r="M3748" i="2" s="1"/>
  <c r="M3749" i="2" a="1"/>
  <c r="M3749" i="2" s="1"/>
  <c r="M3750" i="2" a="1"/>
  <c r="M3750" i="2" s="1"/>
  <c r="M3751" i="2" a="1"/>
  <c r="M3751" i="2" s="1"/>
  <c r="M3752" i="2" a="1"/>
  <c r="M3752" i="2" s="1"/>
  <c r="M3753" i="2" a="1"/>
  <c r="M3753" i="2"/>
  <c r="M3754" i="2" a="1"/>
  <c r="M3754" i="2" s="1"/>
  <c r="M3755" i="2" a="1"/>
  <c r="M3755" i="2" s="1"/>
  <c r="M3756" i="2" a="1"/>
  <c r="M3756" i="2" s="1"/>
  <c r="M3757" i="2" a="1"/>
  <c r="M3757" i="2" s="1"/>
  <c r="M3758" i="2" a="1"/>
  <c r="M3758" i="2" s="1"/>
  <c r="M3759" i="2" a="1"/>
  <c r="M3759" i="2" s="1"/>
  <c r="M3760" i="2" a="1"/>
  <c r="M3760" i="2" s="1"/>
  <c r="M3761" i="2" a="1"/>
  <c r="M3761" i="2" s="1"/>
  <c r="M3762" i="2" a="1"/>
  <c r="M3762" i="2" s="1"/>
  <c r="M3763" i="2" a="1"/>
  <c r="M3763" i="2" s="1"/>
  <c r="M3764" i="2" a="1"/>
  <c r="M3764" i="2" s="1"/>
  <c r="M3765" i="2" a="1"/>
  <c r="M3765" i="2"/>
  <c r="M3766" i="2" a="1"/>
  <c r="M3766" i="2" s="1"/>
  <c r="M3767" i="2" a="1"/>
  <c r="M3767" i="2" s="1"/>
  <c r="M3768" i="2" a="1"/>
  <c r="M3768" i="2" s="1"/>
  <c r="M3769" i="2" a="1"/>
  <c r="M3769" i="2" s="1"/>
  <c r="M3770" i="2" a="1"/>
  <c r="M3770" i="2" s="1"/>
  <c r="M3771" i="2" a="1"/>
  <c r="M3771" i="2" s="1"/>
  <c r="M3772" i="2" a="1"/>
  <c r="M3772" i="2" s="1"/>
  <c r="M3773" i="2" a="1"/>
  <c r="M3773" i="2" s="1"/>
  <c r="M3774" i="2" a="1"/>
  <c r="M3774" i="2" s="1"/>
  <c r="M3775" i="2" a="1"/>
  <c r="M3775" i="2" s="1"/>
  <c r="M3776" i="2" a="1"/>
  <c r="M3776" i="2" s="1"/>
  <c r="M3777" i="2" a="1"/>
  <c r="M3777" i="2" s="1"/>
  <c r="M3778" i="2" a="1"/>
  <c r="M3778" i="2" s="1"/>
  <c r="M3779" i="2" a="1"/>
  <c r="M3779" i="2" s="1"/>
  <c r="M3780" i="2" a="1"/>
  <c r="M3780" i="2" s="1"/>
  <c r="M3781" i="2" a="1"/>
  <c r="M3781" i="2"/>
  <c r="M3782" i="2" a="1"/>
  <c r="M3782" i="2" s="1"/>
  <c r="M3783" i="2" a="1"/>
  <c r="M3783" i="2"/>
  <c r="M3784" i="2" a="1"/>
  <c r="M3784" i="2" s="1"/>
  <c r="M3785" i="2" a="1"/>
  <c r="M3785" i="2" s="1"/>
  <c r="M3786" i="2" a="1"/>
  <c r="M3786" i="2" s="1"/>
  <c r="M3787" i="2" a="1"/>
  <c r="M3787" i="2"/>
  <c r="M3788" i="2" a="1"/>
  <c r="M3788" i="2" s="1"/>
  <c r="M3789" i="2" a="1"/>
  <c r="M3789" i="2"/>
  <c r="M3790" i="2" a="1"/>
  <c r="M3790" i="2" s="1"/>
  <c r="M3791" i="2" a="1"/>
  <c r="M3791" i="2" s="1"/>
  <c r="M3792" i="2" a="1"/>
  <c r="M3792" i="2" s="1"/>
  <c r="M3793" i="2" a="1"/>
  <c r="M3793" i="2" s="1"/>
  <c r="M3794" i="2" a="1"/>
  <c r="M3794" i="2" s="1"/>
  <c r="M3795" i="2" a="1"/>
  <c r="M3795" i="2" s="1"/>
  <c r="M3796" i="2" a="1"/>
  <c r="M3796" i="2" s="1"/>
  <c r="M3797" i="2" a="1"/>
  <c r="M3797" i="2" s="1"/>
  <c r="M3798" i="2" a="1"/>
  <c r="M3798" i="2" s="1"/>
  <c r="M3799" i="2" a="1"/>
  <c r="M3799" i="2" s="1"/>
  <c r="M3800" i="2" a="1"/>
  <c r="M3800" i="2" s="1"/>
  <c r="M3801" i="2" a="1"/>
  <c r="M3801" i="2" s="1"/>
  <c r="M3802" i="2" a="1"/>
  <c r="M3802" i="2" s="1"/>
  <c r="M3803" i="2" a="1"/>
  <c r="M3803" i="2" s="1"/>
  <c r="M3804" i="2" a="1"/>
  <c r="M3804" i="2" s="1"/>
  <c r="M3805" i="2" a="1"/>
  <c r="M3805" i="2" s="1"/>
  <c r="M3806" i="2" a="1"/>
  <c r="M3806" i="2" s="1"/>
  <c r="M3807" i="2" a="1"/>
  <c r="M3807" i="2"/>
  <c r="M3808" i="2" a="1"/>
  <c r="M3808" i="2" s="1"/>
  <c r="M3809" i="2" a="1"/>
  <c r="M3809" i="2" s="1"/>
  <c r="M3810" i="2" a="1"/>
  <c r="M3810" i="2" s="1"/>
  <c r="M3811" i="2" a="1"/>
  <c r="M3811" i="2" s="1"/>
  <c r="M3812" i="2" a="1"/>
  <c r="M3812" i="2" s="1"/>
  <c r="M3813" i="2" a="1"/>
  <c r="M3813" i="2"/>
  <c r="M3814" i="2" a="1"/>
  <c r="M3814" i="2" s="1"/>
  <c r="M3815" i="2" a="1"/>
  <c r="M3815" i="2"/>
  <c r="M3816" i="2" a="1"/>
  <c r="M3816" i="2" s="1"/>
  <c r="M3817" i="2" a="1"/>
  <c r="M3817" i="2"/>
  <c r="M3818" i="2" a="1"/>
  <c r="M3818" i="2" s="1"/>
  <c r="M3819" i="2" a="1"/>
  <c r="M3819" i="2" s="1"/>
  <c r="M3820" i="2" a="1"/>
  <c r="M3820" i="2" s="1"/>
  <c r="M3821" i="2" a="1"/>
  <c r="M3821" i="2" s="1"/>
  <c r="M3822" i="2" a="1"/>
  <c r="M3822" i="2" s="1"/>
  <c r="M3823" i="2" a="1"/>
  <c r="M3823" i="2" s="1"/>
  <c r="M3824" i="2" a="1"/>
  <c r="M3824" i="2" s="1"/>
  <c r="M3825" i="2" a="1"/>
  <c r="M3825" i="2" s="1"/>
  <c r="M3826" i="2" a="1"/>
  <c r="M3826" i="2" s="1"/>
  <c r="M3827" i="2" a="1"/>
  <c r="M3827" i="2" s="1"/>
  <c r="M3828" i="2" a="1"/>
  <c r="M3828" i="2" s="1"/>
  <c r="M3829" i="2" a="1"/>
  <c r="M3829" i="2" s="1"/>
  <c r="M3830" i="2" a="1"/>
  <c r="M3830" i="2" s="1"/>
  <c r="M3831" i="2" a="1"/>
  <c r="M3831" i="2" s="1"/>
  <c r="M3832" i="2" a="1"/>
  <c r="M3832" i="2" s="1"/>
  <c r="M3833" i="2" a="1"/>
  <c r="M3833" i="2" s="1"/>
  <c r="M3834" i="2" a="1"/>
  <c r="M3834" i="2" s="1"/>
  <c r="M3835" i="2" a="1"/>
  <c r="M3835" i="2" s="1"/>
  <c r="M3836" i="2" a="1"/>
  <c r="M3836" i="2" s="1"/>
  <c r="M3837" i="2" a="1"/>
  <c r="M3837" i="2"/>
  <c r="M3838" i="2" a="1"/>
  <c r="M3838" i="2" s="1"/>
  <c r="M3839" i="2" a="1"/>
  <c r="M3839" i="2"/>
  <c r="M3840" i="2" a="1"/>
  <c r="M3840" i="2" s="1"/>
  <c r="M3841" i="2" a="1"/>
  <c r="M3841" i="2" s="1"/>
  <c r="M3842" i="2" a="1"/>
  <c r="M3842" i="2" s="1"/>
  <c r="M3843" i="2" a="1"/>
  <c r="M3843" i="2" s="1"/>
  <c r="M3844" i="2" a="1"/>
  <c r="M3844" i="2" s="1"/>
  <c r="M3845" i="2" a="1"/>
  <c r="M3845" i="2" s="1"/>
  <c r="M3846" i="2" a="1"/>
  <c r="M3846" i="2" s="1"/>
  <c r="M3847" i="2" a="1"/>
  <c r="M3847" i="2" s="1"/>
  <c r="M3848" i="2" a="1"/>
  <c r="M3848" i="2" s="1"/>
  <c r="M3849" i="2" a="1"/>
  <c r="M3849" i="2" s="1"/>
  <c r="M3850" i="2" a="1"/>
  <c r="M3850" i="2" s="1"/>
  <c r="M3851" i="2" a="1"/>
  <c r="M3851" i="2" s="1"/>
  <c r="M3852" i="2" a="1"/>
  <c r="M3852" i="2" s="1"/>
  <c r="M3853" i="2" a="1"/>
  <c r="M3853" i="2" s="1"/>
  <c r="M3854" i="2" a="1"/>
  <c r="M3854" i="2" s="1"/>
  <c r="M3855" i="2" a="1"/>
  <c r="M3855" i="2" s="1"/>
  <c r="M3856" i="2" a="1"/>
  <c r="M3856" i="2" s="1"/>
  <c r="M3857" i="2" a="1"/>
  <c r="M3857" i="2" s="1"/>
  <c r="M3858" i="2" a="1"/>
  <c r="M3858" i="2" s="1"/>
  <c r="M3859" i="2" a="1"/>
  <c r="M3859" i="2" s="1"/>
  <c r="M3860" i="2" a="1"/>
  <c r="M3860" i="2" s="1"/>
  <c r="M3861" i="2" a="1"/>
  <c r="M3861" i="2" s="1"/>
  <c r="M3862" i="2" a="1"/>
  <c r="M3862" i="2" s="1"/>
  <c r="M3863" i="2" a="1"/>
  <c r="M3863" i="2" s="1"/>
  <c r="M3864" i="2" a="1"/>
  <c r="M3864" i="2" s="1"/>
  <c r="M3865" i="2" a="1"/>
  <c r="M3865" i="2" s="1"/>
  <c r="M3866" i="2" a="1"/>
  <c r="M3866" i="2"/>
  <c r="M3867" i="2" a="1"/>
  <c r="M3867" i="2" s="1"/>
  <c r="M3868" i="2" a="1"/>
  <c r="M3868" i="2" s="1"/>
  <c r="M3869" i="2" a="1"/>
  <c r="M3869" i="2" s="1"/>
  <c r="M3870" i="2" a="1"/>
  <c r="M3870" i="2" s="1"/>
  <c r="M3871" i="2" a="1"/>
  <c r="M3871" i="2" s="1"/>
  <c r="M3872" i="2" a="1"/>
  <c r="M3872" i="2" s="1"/>
  <c r="M3873" i="2" a="1"/>
  <c r="M3873" i="2" s="1"/>
  <c r="M3874" i="2" a="1"/>
  <c r="M3874" i="2" s="1"/>
  <c r="M3875" i="2" a="1"/>
  <c r="M3875" i="2" s="1"/>
  <c r="M3876" i="2" a="1"/>
  <c r="M3876" i="2" s="1"/>
  <c r="M3877" i="2" a="1"/>
  <c r="M3877" i="2" s="1"/>
  <c r="M3878" i="2" a="1"/>
  <c r="M3878" i="2" s="1"/>
  <c r="M3879" i="2" a="1"/>
  <c r="M3879" i="2" s="1"/>
  <c r="M3880" i="2" a="1"/>
  <c r="M3880" i="2" s="1"/>
  <c r="M3881" i="2" a="1"/>
  <c r="M3881" i="2" s="1"/>
  <c r="M3882" i="2" a="1"/>
  <c r="M3882" i="2"/>
  <c r="M3883" i="2" a="1"/>
  <c r="M3883" i="2" s="1"/>
  <c r="M3884" i="2" a="1"/>
  <c r="M3884" i="2" s="1"/>
  <c r="M3885" i="2" a="1"/>
  <c r="M3885" i="2" s="1"/>
  <c r="M3886" i="2" a="1"/>
  <c r="M3886" i="2" s="1"/>
  <c r="M3887" i="2" a="1"/>
  <c r="M3887" i="2" s="1"/>
  <c r="M3888" i="2" a="1"/>
  <c r="M3888" i="2" s="1"/>
  <c r="M3889" i="2" a="1"/>
  <c r="M3889" i="2" s="1"/>
  <c r="M3890" i="2" a="1"/>
  <c r="M3890" i="2" s="1"/>
  <c r="M3891" i="2" a="1"/>
  <c r="M3891" i="2" s="1"/>
  <c r="M3892" i="2" a="1"/>
  <c r="M3892" i="2"/>
  <c r="M3893" i="2" a="1"/>
  <c r="M3893" i="2" s="1"/>
  <c r="M3894" i="2" a="1"/>
  <c r="M3894" i="2" s="1"/>
  <c r="M3895" i="2" a="1"/>
  <c r="M3895" i="2" s="1"/>
  <c r="M3896" i="2" a="1"/>
  <c r="M3896" i="2" s="1"/>
  <c r="M3897" i="2" a="1"/>
  <c r="M3897" i="2" s="1"/>
  <c r="M3898" i="2" a="1"/>
  <c r="M3898" i="2" s="1"/>
  <c r="M3899" i="2" a="1"/>
  <c r="M3899" i="2"/>
  <c r="M3900" i="2" a="1"/>
  <c r="M3900" i="2" s="1"/>
  <c r="M3901" i="2" a="1"/>
  <c r="M3901" i="2" s="1"/>
  <c r="M3902" i="2" a="1"/>
  <c r="M3902" i="2" s="1"/>
  <c r="M3903" i="2" a="1"/>
  <c r="M3903" i="2" s="1"/>
  <c r="M3904" i="2" a="1"/>
  <c r="M3904" i="2" s="1"/>
  <c r="M3905" i="2" a="1"/>
  <c r="M3905" i="2" s="1"/>
  <c r="M3906" i="2" a="1"/>
  <c r="M3906" i="2" s="1"/>
  <c r="M3907" i="2" a="1"/>
  <c r="M3907" i="2" s="1"/>
  <c r="M3908" i="2" a="1"/>
  <c r="M3908" i="2" s="1"/>
  <c r="M3909" i="2" a="1"/>
  <c r="M3909" i="2" s="1"/>
  <c r="M3910" i="2" a="1"/>
  <c r="M3910" i="2" s="1"/>
  <c r="M3911" i="2" a="1"/>
  <c r="M3911" i="2" s="1"/>
  <c r="M3912" i="2" a="1"/>
  <c r="M3912" i="2" s="1"/>
  <c r="M3913" i="2" a="1"/>
  <c r="M3913" i="2"/>
  <c r="M3914" i="2" a="1"/>
  <c r="M3914" i="2" s="1"/>
  <c r="M3915" i="2" a="1"/>
  <c r="M3915" i="2" s="1"/>
  <c r="M3916" i="2" a="1"/>
  <c r="M3916" i="2" s="1"/>
  <c r="M3917" i="2" a="1"/>
  <c r="M3917" i="2" s="1"/>
  <c r="M3918" i="2" a="1"/>
  <c r="M3918" i="2" s="1"/>
  <c r="M3919" i="2" a="1"/>
  <c r="M3919" i="2" s="1"/>
  <c r="M3920" i="2" a="1"/>
  <c r="M3920" i="2" s="1"/>
  <c r="M3921" i="2" a="1"/>
  <c r="M3921" i="2" s="1"/>
  <c r="M3922" i="2" a="1"/>
  <c r="M3922" i="2" s="1"/>
  <c r="M3923" i="2" a="1"/>
  <c r="M3923" i="2" s="1"/>
  <c r="M3924" i="2" a="1"/>
  <c r="M3924" i="2" s="1"/>
  <c r="M3925" i="2" a="1"/>
  <c r="M3925" i="2" s="1"/>
  <c r="M3926" i="2" a="1"/>
  <c r="M3926" i="2" s="1"/>
  <c r="M3927" i="2" a="1"/>
  <c r="M3927" i="2" s="1"/>
  <c r="M3928" i="2" a="1"/>
  <c r="M3928" i="2"/>
  <c r="M3929" i="2" a="1"/>
  <c r="M3929" i="2" s="1"/>
  <c r="M3930" i="2" a="1"/>
  <c r="M3930" i="2" s="1"/>
  <c r="M3931" i="2" a="1"/>
  <c r="M3931" i="2" s="1"/>
  <c r="M3932" i="2" a="1"/>
  <c r="M3932" i="2" s="1"/>
  <c r="M3933" i="2" a="1"/>
  <c r="M3933" i="2" s="1"/>
  <c r="M3934" i="2" a="1"/>
  <c r="M3934" i="2"/>
  <c r="M3935" i="2" a="1"/>
  <c r="M3935" i="2" s="1"/>
  <c r="M3936" i="2" a="1"/>
  <c r="M3936" i="2"/>
  <c r="M3937" i="2" a="1"/>
  <c r="M3937" i="2" s="1"/>
  <c r="M3938" i="2" a="1"/>
  <c r="M3938" i="2" s="1"/>
  <c r="M3939" i="2" a="1"/>
  <c r="M3939" i="2" s="1"/>
  <c r="M3940" i="2" a="1"/>
  <c r="M3940" i="2" s="1"/>
  <c r="M3941" i="2" a="1"/>
  <c r="M3941" i="2" s="1"/>
  <c r="M3942" i="2" a="1"/>
  <c r="M3942" i="2"/>
  <c r="M3943" i="2" a="1"/>
  <c r="M3943" i="2" s="1"/>
  <c r="M3944" i="2" a="1"/>
  <c r="M3944" i="2" s="1"/>
  <c r="M3945" i="2" a="1"/>
  <c r="M3945" i="2" s="1"/>
  <c r="M3946" i="2" a="1"/>
  <c r="M3946" i="2" s="1"/>
  <c r="M3947" i="2" a="1"/>
  <c r="M3947" i="2" s="1"/>
  <c r="M3948" i="2" a="1"/>
  <c r="M3948" i="2" s="1"/>
  <c r="M3949" i="2" a="1"/>
  <c r="M3949" i="2"/>
  <c r="M3950" i="2" a="1"/>
  <c r="M3950" i="2" s="1"/>
  <c r="M3951" i="2" a="1"/>
  <c r="M3951" i="2" s="1"/>
  <c r="M3952" i="2" a="1"/>
  <c r="M3952" i="2" s="1"/>
  <c r="M3953" i="2" a="1"/>
  <c r="M3953" i="2"/>
  <c r="M3954" i="2" a="1"/>
  <c r="M3954" i="2" s="1"/>
  <c r="M3955" i="2" a="1"/>
  <c r="M3955" i="2" s="1"/>
  <c r="M3956" i="2" a="1"/>
  <c r="M3956" i="2" s="1"/>
  <c r="M3957" i="2" a="1"/>
  <c r="M3957" i="2" s="1"/>
  <c r="M3958" i="2" a="1"/>
  <c r="M3958" i="2" s="1"/>
  <c r="M3959" i="2" a="1"/>
  <c r="M3959" i="2" s="1"/>
  <c r="M3960" i="2" a="1"/>
  <c r="M3960" i="2" s="1"/>
  <c r="M3961" i="2" a="1"/>
  <c r="M3961" i="2" s="1"/>
  <c r="M3962" i="2" a="1"/>
  <c r="M3962" i="2" s="1"/>
  <c r="M3963" i="2" a="1"/>
  <c r="M3963" i="2" s="1"/>
  <c r="M3964" i="2" a="1"/>
  <c r="M3964" i="2" s="1"/>
  <c r="M3965" i="2" a="1"/>
  <c r="M3965" i="2" s="1"/>
  <c r="M3966" i="2" a="1"/>
  <c r="M3966" i="2" s="1"/>
  <c r="M3967" i="2" a="1"/>
  <c r="M3967" i="2" s="1"/>
  <c r="M3968" i="2" a="1"/>
  <c r="M3968" i="2" s="1"/>
  <c r="M3969" i="2" a="1"/>
  <c r="M3969" i="2" s="1"/>
  <c r="M3970" i="2" a="1"/>
  <c r="M3970" i="2"/>
  <c r="M3971" i="2" a="1"/>
  <c r="M3971" i="2" s="1"/>
  <c r="M3972" i="2" a="1"/>
  <c r="M3972" i="2" s="1"/>
  <c r="M3973" i="2" a="1"/>
  <c r="M3973" i="2" s="1"/>
  <c r="M3974" i="2" a="1"/>
  <c r="M3974" i="2" s="1"/>
  <c r="M3975" i="2" a="1"/>
  <c r="M3975" i="2" s="1"/>
  <c r="M3976" i="2" a="1"/>
  <c r="M3976" i="2" s="1"/>
  <c r="M3977" i="2" a="1"/>
  <c r="M3977" i="2" s="1"/>
  <c r="M3978" i="2" a="1"/>
  <c r="M3978" i="2" s="1"/>
  <c r="M3979" i="2" a="1"/>
  <c r="M3979" i="2" s="1"/>
  <c r="M3980" i="2" a="1"/>
  <c r="M3980" i="2" s="1"/>
  <c r="M3981" i="2" a="1"/>
  <c r="M3981" i="2" s="1"/>
  <c r="M3982" i="2" a="1"/>
  <c r="M3982" i="2" s="1"/>
  <c r="M3983" i="2" a="1"/>
  <c r="M3983" i="2" s="1"/>
  <c r="M3984" i="2" a="1"/>
  <c r="M3984" i="2"/>
  <c r="M3985" i="2" a="1"/>
  <c r="M3985" i="2" s="1"/>
  <c r="M3986" i="2" a="1"/>
  <c r="M3986" i="2"/>
  <c r="M3987" i="2" a="1"/>
  <c r="M3987" i="2" s="1"/>
  <c r="M3988" i="2" a="1"/>
  <c r="M3988" i="2"/>
  <c r="M3989" i="2" a="1"/>
  <c r="M3989" i="2" s="1"/>
  <c r="M3990" i="2" a="1"/>
  <c r="M3990" i="2" s="1"/>
  <c r="M3991" i="2" a="1"/>
  <c r="M3991" i="2" s="1"/>
  <c r="M3992" i="2" a="1"/>
  <c r="M3992" i="2" s="1"/>
  <c r="M3993" i="2" a="1"/>
  <c r="M3993" i="2" s="1"/>
  <c r="M3994" i="2" a="1"/>
  <c r="M3994" i="2" s="1"/>
  <c r="M3995" i="2" a="1"/>
  <c r="M3995" i="2" s="1"/>
  <c r="M3996" i="2" a="1"/>
  <c r="M3996" i="2" s="1"/>
  <c r="M3997" i="2" a="1"/>
  <c r="M3997" i="2" s="1"/>
  <c r="M3998" i="2" a="1"/>
  <c r="M3998" i="2"/>
  <c r="M3999" i="2" a="1"/>
  <c r="M3999" i="2" s="1"/>
  <c r="M4000" i="2" a="1"/>
  <c r="M4000" i="2" s="1"/>
  <c r="M4001" i="2" a="1"/>
  <c r="M4001" i="2" s="1"/>
  <c r="M4002" i="2" a="1"/>
  <c r="M4002" i="2" s="1"/>
  <c r="M4003" i="2" a="1"/>
  <c r="M4003" i="2" s="1"/>
  <c r="M4004" i="2" a="1"/>
  <c r="M4004" i="2" s="1"/>
  <c r="M4005" i="2" a="1"/>
  <c r="M4005" i="2" s="1"/>
  <c r="M4006" i="2" a="1"/>
  <c r="M4006" i="2" s="1"/>
  <c r="M4007" i="2" a="1"/>
  <c r="M4007" i="2" s="1"/>
  <c r="M4008" i="2" a="1"/>
  <c r="M4008" i="2" s="1"/>
  <c r="M4009" i="2" a="1"/>
  <c r="M4009" i="2" s="1"/>
  <c r="M4010" i="2" a="1"/>
  <c r="M4010" i="2" s="1"/>
  <c r="M4011" i="2" a="1"/>
  <c r="M4011" i="2" s="1"/>
  <c r="M4012" i="2" a="1"/>
  <c r="M4012" i="2" s="1"/>
  <c r="M4013" i="2" a="1"/>
  <c r="M4013" i="2" s="1"/>
  <c r="M4014" i="2" a="1"/>
  <c r="M4014" i="2"/>
  <c r="M4015" i="2" a="1"/>
  <c r="M4015" i="2" s="1"/>
  <c r="M4016" i="2" a="1"/>
  <c r="M4016" i="2" s="1"/>
  <c r="M4017" i="2" a="1"/>
  <c r="M4017" i="2" s="1"/>
  <c r="M4018" i="2" a="1"/>
  <c r="M4018" i="2" s="1"/>
  <c r="M4019" i="2" a="1"/>
  <c r="M4019" i="2" s="1"/>
  <c r="M4020" i="2" a="1"/>
  <c r="M4020" i="2" s="1"/>
  <c r="M4021" i="2" a="1"/>
  <c r="M4021" i="2" s="1"/>
  <c r="M4022" i="2" a="1"/>
  <c r="M4022" i="2" s="1"/>
  <c r="M4023" i="2" a="1"/>
  <c r="M4023" i="2" s="1"/>
  <c r="M4024" i="2" a="1"/>
  <c r="M4024" i="2" s="1"/>
  <c r="M4025" i="2" a="1"/>
  <c r="M4025" i="2" s="1"/>
  <c r="M4026" i="2" a="1"/>
  <c r="M4026" i="2" s="1"/>
  <c r="M4027" i="2" a="1"/>
  <c r="M4027" i="2"/>
  <c r="M4028" i="2" a="1"/>
  <c r="M4028" i="2" s="1"/>
  <c r="M4029" i="2" a="1"/>
  <c r="M4029" i="2" s="1"/>
  <c r="M4030" i="2" a="1"/>
  <c r="M4030" i="2" s="1"/>
  <c r="M4031" i="2" a="1"/>
  <c r="M4031" i="2" s="1"/>
  <c r="M4032" i="2" a="1"/>
  <c r="M4032" i="2" s="1"/>
  <c r="M4033" i="2" a="1"/>
  <c r="M4033" i="2"/>
  <c r="M4034" i="2" a="1"/>
  <c r="M4034" i="2" s="1"/>
  <c r="M4035" i="2" a="1"/>
  <c r="M4035" i="2" s="1"/>
  <c r="M4036" i="2" a="1"/>
  <c r="M4036" i="2" s="1"/>
  <c r="M4037" i="2" a="1"/>
  <c r="M4037" i="2" s="1"/>
  <c r="M4038" i="2" a="1"/>
  <c r="M4038" i="2"/>
  <c r="M4039" i="2" a="1"/>
  <c r="M4039" i="2" s="1"/>
  <c r="M4040" i="2" a="1"/>
  <c r="M4040" i="2" s="1"/>
  <c r="M4041" i="2" a="1"/>
  <c r="M4041" i="2" s="1"/>
  <c r="M4042" i="2" a="1"/>
  <c r="M4042" i="2" s="1"/>
  <c r="M4043" i="2" a="1"/>
  <c r="M4043" i="2" s="1"/>
  <c r="M4044" i="2" a="1"/>
  <c r="M4044" i="2" s="1"/>
  <c r="M4045" i="2" a="1"/>
  <c r="M4045" i="2" s="1"/>
  <c r="M4046" i="2" a="1"/>
  <c r="M4046" i="2"/>
  <c r="M4047" i="2" a="1"/>
  <c r="M4047" i="2" s="1"/>
  <c r="M4048" i="2" a="1"/>
  <c r="M4048" i="2"/>
  <c r="M4049" i="2" a="1"/>
  <c r="M4049" i="2" s="1"/>
  <c r="M4050" i="2" a="1"/>
  <c r="M4050" i="2"/>
  <c r="M4051" i="2" a="1"/>
  <c r="M4051" i="2" s="1"/>
  <c r="M4052" i="2" a="1"/>
  <c r="M4052" i="2" s="1"/>
  <c r="M4053" i="2" a="1"/>
  <c r="M4053" i="2" s="1"/>
  <c r="M4054" i="2" a="1"/>
  <c r="M4054" i="2" s="1"/>
  <c r="M4055" i="2" a="1"/>
  <c r="M4055" i="2" s="1"/>
  <c r="M4056" i="2" a="1"/>
  <c r="M4056" i="2" s="1"/>
  <c r="M4057" i="2" a="1"/>
  <c r="M4057" i="2" s="1"/>
  <c r="M4058" i="2" a="1"/>
  <c r="M4058" i="2"/>
  <c r="M4059" i="2" a="1"/>
  <c r="M4059" i="2" s="1"/>
  <c r="M4060" i="2" a="1"/>
  <c r="M4060" i="2" s="1"/>
  <c r="M4061" i="2" a="1"/>
  <c r="M4061" i="2" s="1"/>
  <c r="M4062" i="2" a="1"/>
  <c r="M4062" i="2" s="1"/>
  <c r="M4063" i="2" a="1"/>
  <c r="M4063" i="2" s="1"/>
  <c r="M4064" i="2" a="1"/>
  <c r="M4064" i="2" s="1"/>
  <c r="M4065" i="2" a="1"/>
  <c r="M4065" i="2"/>
  <c r="M4066" i="2" a="1"/>
  <c r="M4066" i="2"/>
  <c r="M4067" i="2" a="1"/>
  <c r="M4067" i="2" s="1"/>
  <c r="M4068" i="2" a="1"/>
  <c r="M4068" i="2" s="1"/>
  <c r="M4069" i="2" a="1"/>
  <c r="M4069" i="2" s="1"/>
  <c r="M4070" i="2" a="1"/>
  <c r="M4070" i="2" s="1"/>
  <c r="M4071" i="2" a="1"/>
  <c r="M4071" i="2" s="1"/>
  <c r="M4072" i="2" a="1"/>
  <c r="M4072" i="2" s="1"/>
  <c r="M4073" i="2" a="1"/>
  <c r="M4073" i="2"/>
  <c r="M4074" i="2" a="1"/>
  <c r="M4074" i="2" s="1"/>
  <c r="M4075" i="2" a="1"/>
  <c r="M4075" i="2"/>
  <c r="M4076" i="2" a="1"/>
  <c r="M4076" i="2" s="1"/>
  <c r="M4077" i="2" a="1"/>
  <c r="M4077" i="2" s="1"/>
  <c r="M4078" i="2" a="1"/>
  <c r="M4078" i="2" s="1"/>
  <c r="M4079" i="2" a="1"/>
  <c r="M4079" i="2"/>
  <c r="M4080" i="2" a="1"/>
  <c r="M4080" i="2" s="1"/>
  <c r="M4081" i="2" a="1"/>
  <c r="M4081" i="2" s="1"/>
  <c r="M4082" i="2" a="1"/>
  <c r="M4082" i="2" s="1"/>
  <c r="M4083" i="2" a="1"/>
  <c r="M4083" i="2" s="1"/>
  <c r="M4084" i="2" a="1"/>
  <c r="M4084" i="2" s="1"/>
  <c r="M4085" i="2" a="1"/>
  <c r="M4085" i="2"/>
  <c r="M4086" i="2" a="1"/>
  <c r="M4086" i="2" s="1"/>
  <c r="M4087" i="2" a="1"/>
  <c r="M4087" i="2"/>
  <c r="M4088" i="2" a="1"/>
  <c r="M4088" i="2" s="1"/>
  <c r="M4089" i="2" a="1"/>
  <c r="M4089" i="2" s="1"/>
  <c r="M4090" i="2" a="1"/>
  <c r="M4090" i="2" s="1"/>
  <c r="M4091" i="2" a="1"/>
  <c r="M4091" i="2" s="1"/>
  <c r="M4092" i="2" a="1"/>
  <c r="M4092" i="2" s="1"/>
  <c r="M4093" i="2" a="1"/>
  <c r="M4093" i="2" s="1"/>
  <c r="M4094" i="2" a="1"/>
  <c r="M4094" i="2" s="1"/>
  <c r="M4095" i="2" a="1"/>
  <c r="M4095" i="2" s="1"/>
  <c r="M4096" i="2" a="1"/>
  <c r="M4096" i="2" s="1"/>
  <c r="M4097" i="2" a="1"/>
  <c r="M4097" i="2"/>
  <c r="M4098" i="2" a="1"/>
  <c r="M4098" i="2"/>
  <c r="M4099" i="2" a="1"/>
  <c r="M4099" i="2"/>
  <c r="M4100" i="2" a="1"/>
  <c r="M4100" i="2"/>
  <c r="M4101" i="2" a="1"/>
  <c r="M4101" i="2"/>
  <c r="M4102" i="2" a="1"/>
  <c r="M4102" i="2"/>
  <c r="M4103" i="2" a="1"/>
  <c r="M4103" i="2"/>
  <c r="M4104" i="2" a="1"/>
  <c r="M4104" i="2"/>
  <c r="M4105" i="2" a="1"/>
  <c r="M4105" i="2"/>
  <c r="M4106" i="2" a="1"/>
  <c r="M4106" i="2"/>
  <c r="M4107" i="2" a="1"/>
  <c r="M4107" i="2" s="1"/>
  <c r="M4108" i="2" a="1"/>
  <c r="M4108" i="2" s="1"/>
  <c r="M4109" i="2" a="1"/>
  <c r="M4109" i="2"/>
  <c r="M4110" i="2" a="1"/>
  <c r="M4110" i="2" s="1"/>
  <c r="M4111" i="2" a="1"/>
  <c r="M4111" i="2" s="1"/>
  <c r="M4112" i="2" a="1"/>
  <c r="M4112" i="2" s="1"/>
  <c r="M4113" i="2" a="1"/>
  <c r="M4113" i="2" s="1"/>
  <c r="M4114" i="2" a="1"/>
  <c r="M4114" i="2" s="1"/>
  <c r="M4115" i="2" a="1"/>
  <c r="M4115" i="2" s="1"/>
  <c r="M4116" i="2" a="1"/>
  <c r="M4116" i="2" s="1"/>
  <c r="M4117" i="2" a="1"/>
  <c r="M4117" i="2" s="1"/>
  <c r="M4118" i="2" a="1"/>
  <c r="M4118" i="2" s="1"/>
  <c r="M4119" i="2" a="1"/>
  <c r="M4119" i="2" s="1"/>
  <c r="M4120" i="2" a="1"/>
  <c r="M4120" i="2" s="1"/>
  <c r="M4121" i="2" a="1"/>
  <c r="M4121" i="2" s="1"/>
  <c r="M4122" i="2" a="1"/>
  <c r="M4122" i="2" s="1"/>
  <c r="M4123" i="2" a="1"/>
  <c r="M4123" i="2" s="1"/>
  <c r="M4124" i="2" a="1"/>
  <c r="M4124" i="2" s="1"/>
  <c r="M4125" i="2" a="1"/>
  <c r="M4125" i="2"/>
  <c r="M4126" i="2" a="1"/>
  <c r="M4126" i="2" s="1"/>
  <c r="M4127" i="2" a="1"/>
  <c r="M4127" i="2"/>
  <c r="M4128" i="2" a="1"/>
  <c r="M4128" i="2" s="1"/>
  <c r="M4129" i="2" a="1"/>
  <c r="M4129" i="2" s="1"/>
  <c r="M4130" i="2" a="1"/>
  <c r="M4130" i="2"/>
  <c r="M4131" i="2" a="1"/>
  <c r="M4131" i="2" s="1"/>
  <c r="M4132" i="2" a="1"/>
  <c r="M4132" i="2" s="1"/>
  <c r="M4133" i="2" a="1"/>
  <c r="M4133" i="2" s="1"/>
  <c r="M4134" i="2" a="1"/>
  <c r="M4134" i="2" s="1"/>
  <c r="M4135" i="2" a="1"/>
  <c r="M4135" i="2" s="1"/>
  <c r="M4136" i="2" a="1"/>
  <c r="M4136" i="2" s="1"/>
  <c r="M4137" i="2" a="1"/>
  <c r="M4137" i="2" s="1"/>
  <c r="M4138" i="2" a="1"/>
  <c r="M4138" i="2" s="1"/>
  <c r="M4139" i="2" a="1"/>
  <c r="M4139" i="2" s="1"/>
  <c r="M4140" i="2" a="1"/>
  <c r="M4140" i="2" s="1"/>
  <c r="M4141" i="2" a="1"/>
  <c r="M4141" i="2" s="1"/>
  <c r="M4142" i="2" a="1"/>
  <c r="M4142" i="2" s="1"/>
  <c r="M4143" i="2" a="1"/>
  <c r="M4143" i="2" s="1"/>
  <c r="M4144" i="2" a="1"/>
  <c r="M4144" i="2" s="1"/>
  <c r="M4145" i="2" a="1"/>
  <c r="M4145" i="2" s="1"/>
  <c r="M4146" i="2" a="1"/>
  <c r="M4146" i="2" s="1"/>
  <c r="M4147" i="2" a="1"/>
  <c r="M4147" i="2" s="1"/>
  <c r="M4148" i="2" a="1"/>
  <c r="M4148" i="2" s="1"/>
  <c r="M4149" i="2" a="1"/>
  <c r="M4149" i="2" s="1"/>
  <c r="M4150" i="2" a="1"/>
  <c r="M4150" i="2" s="1"/>
  <c r="M4151" i="2" a="1"/>
  <c r="M4151" i="2"/>
  <c r="M4152" i="2" a="1"/>
  <c r="M4152" i="2" s="1"/>
  <c r="M4153" i="2" a="1"/>
  <c r="M4153" i="2"/>
  <c r="M4154" i="2" a="1"/>
  <c r="M4154" i="2" s="1"/>
  <c r="M4155" i="2" a="1"/>
  <c r="M4155" i="2" s="1"/>
  <c r="M4156" i="2" a="1"/>
  <c r="M4156" i="2" s="1"/>
  <c r="M4157" i="2" a="1"/>
  <c r="M4157" i="2"/>
  <c r="M4158" i="2" a="1"/>
  <c r="M4158" i="2" s="1"/>
  <c r="M4159" i="2" a="1"/>
  <c r="M4159" i="2" s="1"/>
  <c r="M4160" i="2" a="1"/>
  <c r="M4160" i="2" s="1"/>
  <c r="M4161" i="2" a="1"/>
  <c r="M4161" i="2" s="1"/>
  <c r="M4162" i="2" a="1"/>
  <c r="M4162" i="2" s="1"/>
  <c r="M4163" i="2" a="1"/>
  <c r="M4163" i="2" s="1"/>
  <c r="M4164" i="2" a="1"/>
  <c r="M4164" i="2" s="1"/>
  <c r="M4165" i="2" a="1"/>
  <c r="M4165" i="2" s="1"/>
  <c r="M4166" i="2" a="1"/>
  <c r="M4166" i="2" s="1"/>
  <c r="M4167" i="2" a="1"/>
  <c r="M4167" i="2" s="1"/>
  <c r="M4168" i="2" a="1"/>
  <c r="M4168" i="2" s="1"/>
  <c r="M4169" i="2" a="1"/>
  <c r="M4169" i="2" s="1"/>
  <c r="M4170" i="2" a="1"/>
  <c r="M4170" i="2" s="1"/>
  <c r="M4171" i="2" a="1"/>
  <c r="M4171" i="2" s="1"/>
  <c r="M4172" i="2" a="1"/>
  <c r="M4172" i="2" s="1"/>
  <c r="M4173" i="2" a="1"/>
  <c r="M4173" i="2"/>
  <c r="M4174" i="2" a="1"/>
  <c r="M4174" i="2" s="1"/>
  <c r="M4175" i="2" a="1"/>
  <c r="M4175" i="2" s="1"/>
  <c r="M4176" i="2" a="1"/>
  <c r="M4176" i="2" s="1"/>
  <c r="M4177" i="2" a="1"/>
  <c r="M4177" i="2" s="1"/>
  <c r="M4178" i="2" a="1"/>
  <c r="M4178" i="2" s="1"/>
  <c r="M4179" i="2" a="1"/>
  <c r="M4179" i="2" s="1"/>
  <c r="M4180" i="2" a="1"/>
  <c r="M4180" i="2" s="1"/>
  <c r="M4181" i="2" a="1"/>
  <c r="M4181" i="2"/>
  <c r="M4182" i="2" a="1"/>
  <c r="M4182" i="2" s="1"/>
  <c r="M4183" i="2" a="1"/>
  <c r="M4183" i="2" s="1"/>
  <c r="M4184" i="2" a="1"/>
  <c r="M4184" i="2" s="1"/>
  <c r="M4185" i="2" a="1"/>
  <c r="M4185" i="2" s="1"/>
  <c r="M4186" i="2" a="1"/>
  <c r="M4186" i="2" s="1"/>
  <c r="M4187" i="2" a="1"/>
  <c r="M4187" i="2" s="1"/>
  <c r="M4188" i="2" a="1"/>
  <c r="M4188" i="2" s="1"/>
  <c r="M4189" i="2" a="1"/>
  <c r="M4189" i="2"/>
  <c r="M4190" i="2" a="1"/>
  <c r="M4190" i="2" s="1"/>
  <c r="M4191" i="2" a="1"/>
  <c r="M4191" i="2"/>
  <c r="M4192" i="2" a="1"/>
  <c r="M4192" i="2" s="1"/>
  <c r="M4193" i="2" a="1"/>
  <c r="M4193" i="2" s="1"/>
  <c r="M4194" i="2" a="1"/>
  <c r="M4194" i="2" s="1"/>
  <c r="M4195" i="2" a="1"/>
  <c r="M4195" i="2"/>
  <c r="M4196" i="2" a="1"/>
  <c r="M4196" i="2" s="1"/>
  <c r="M4197" i="2" a="1"/>
  <c r="M4197" i="2" s="1"/>
  <c r="M4198" i="2" a="1"/>
  <c r="M4198" i="2" s="1"/>
  <c r="M4199" i="2" a="1"/>
  <c r="M4199" i="2" s="1"/>
  <c r="M4200" i="2" a="1"/>
  <c r="M4200" i="2" s="1"/>
  <c r="M4201" i="2" a="1"/>
  <c r="M4201" i="2" s="1"/>
  <c r="M4202" i="2" a="1"/>
  <c r="M4202" i="2" s="1"/>
  <c r="M4203" i="2" a="1"/>
  <c r="M4203" i="2" s="1"/>
  <c r="M4204" i="2" a="1"/>
  <c r="M4204" i="2" s="1"/>
  <c r="M4205" i="2" a="1"/>
  <c r="M4205" i="2" s="1"/>
  <c r="M4206" i="2" a="1"/>
  <c r="M4206" i="2" s="1"/>
  <c r="M4207" i="2" a="1"/>
  <c r="M4207" i="2" s="1"/>
  <c r="M4208" i="2" a="1"/>
  <c r="M4208" i="2" s="1"/>
  <c r="M4209" i="2" a="1"/>
  <c r="M4209" i="2" s="1"/>
  <c r="M4210" i="2" a="1"/>
  <c r="M4210" i="2" s="1"/>
  <c r="M4211" i="2" a="1"/>
  <c r="M4211" i="2" s="1"/>
  <c r="M4212" i="2" a="1"/>
  <c r="M4212" i="2" s="1"/>
  <c r="M4213" i="2" a="1"/>
  <c r="M4213" i="2" s="1"/>
  <c r="M4214" i="2" a="1"/>
  <c r="M4214" i="2"/>
  <c r="M4215" i="2" a="1"/>
  <c r="M4215" i="2" s="1"/>
  <c r="M4216" i="2" a="1"/>
  <c r="M4216" i="2" s="1"/>
  <c r="M4217" i="2" a="1"/>
  <c r="M4217" i="2" s="1"/>
  <c r="M4218" i="2" a="1"/>
  <c r="M4218" i="2" s="1"/>
  <c r="M4219" i="2" a="1"/>
  <c r="M4219" i="2" s="1"/>
  <c r="M4220" i="2" a="1"/>
  <c r="M4220" i="2" s="1"/>
  <c r="M4221" i="2" a="1"/>
  <c r="M4221" i="2" s="1"/>
  <c r="M4222" i="2" a="1"/>
  <c r="M4222" i="2"/>
  <c r="M4223" i="2" a="1"/>
  <c r="M4223" i="2" s="1"/>
  <c r="M4224" i="2" a="1"/>
  <c r="M4224" i="2" s="1"/>
  <c r="M4225" i="2" a="1"/>
  <c r="M4225" i="2" s="1"/>
  <c r="M4226" i="2" a="1"/>
  <c r="M4226" i="2"/>
  <c r="M4227" i="2" a="1"/>
  <c r="M4227" i="2" s="1"/>
  <c r="M4228" i="2" a="1"/>
  <c r="M4228" i="2" s="1"/>
  <c r="M4229" i="2" a="1"/>
  <c r="M4229" i="2" s="1"/>
  <c r="M4230" i="2" a="1"/>
  <c r="M4230" i="2" s="1"/>
  <c r="M4231" i="2" a="1"/>
  <c r="M4231" i="2" s="1"/>
  <c r="M4232" i="2" a="1"/>
  <c r="M4232" i="2" s="1"/>
  <c r="M4233" i="2" a="1"/>
  <c r="M4233" i="2" s="1"/>
  <c r="M4234" i="2" a="1"/>
  <c r="M4234" i="2" s="1"/>
  <c r="M4235" i="2" a="1"/>
  <c r="M4235" i="2" s="1"/>
  <c r="M4236" i="2" a="1"/>
  <c r="M4236" i="2" s="1"/>
  <c r="M4237" i="2" a="1"/>
  <c r="M4237" i="2" s="1"/>
  <c r="M4238" i="2" a="1"/>
  <c r="M4238" i="2" s="1"/>
  <c r="M4239" i="2" a="1"/>
  <c r="M4239" i="2" s="1"/>
  <c r="M4240" i="2" a="1"/>
  <c r="M4240" i="2" s="1"/>
  <c r="M4241" i="2" a="1"/>
  <c r="M4241" i="2" s="1"/>
  <c r="M4242" i="2" a="1"/>
  <c r="M4242" i="2" s="1"/>
  <c r="M4243" i="2" a="1"/>
  <c r="M4243" i="2" s="1"/>
  <c r="M4244" i="2" a="1"/>
  <c r="M4244" i="2" s="1"/>
  <c r="M4245" i="2" a="1"/>
  <c r="M4245" i="2" s="1"/>
  <c r="M4246" i="2" a="1"/>
  <c r="M4246" i="2" s="1"/>
  <c r="M4247" i="2" a="1"/>
  <c r="M4247" i="2" s="1"/>
  <c r="M4248" i="2" a="1"/>
  <c r="M4248" i="2" s="1"/>
  <c r="M4249" i="2" a="1"/>
  <c r="M4249" i="2" s="1"/>
  <c r="M4250" i="2" a="1"/>
  <c r="M4250" i="2" s="1"/>
  <c r="M4251" i="2" a="1"/>
  <c r="M4251" i="2" s="1"/>
  <c r="M4252" i="2" a="1"/>
  <c r="M4252" i="2" s="1"/>
  <c r="M4253" i="2" a="1"/>
  <c r="M4253" i="2" s="1"/>
  <c r="M4254" i="2" a="1"/>
  <c r="M4254" i="2" s="1"/>
  <c r="M4255" i="2" a="1"/>
  <c r="M4255" i="2" s="1"/>
  <c r="M4256" i="2" a="1"/>
  <c r="M4256" i="2" s="1"/>
  <c r="M4257" i="2" a="1"/>
  <c r="M4257" i="2" s="1"/>
  <c r="M4258" i="2" a="1"/>
  <c r="M4258" i="2" s="1"/>
  <c r="M4259" i="2" a="1"/>
  <c r="M4259" i="2" s="1"/>
  <c r="M4260" i="2" a="1"/>
  <c r="M4260" i="2" s="1"/>
  <c r="M4261" i="2" a="1"/>
  <c r="M4261" i="2" s="1"/>
  <c r="M4262" i="2" a="1"/>
  <c r="M4262" i="2" s="1"/>
  <c r="M4263" i="2" a="1"/>
  <c r="M4263" i="2" s="1"/>
  <c r="M4264" i="2" a="1"/>
  <c r="M4264" i="2" s="1"/>
  <c r="M4265" i="2" a="1"/>
  <c r="M4265" i="2" s="1"/>
  <c r="M4266" i="2" a="1"/>
  <c r="M4266" i="2" s="1"/>
  <c r="M4267" i="2" a="1"/>
  <c r="M4267" i="2" s="1"/>
  <c r="M4268" i="2" a="1"/>
  <c r="M4268" i="2" s="1"/>
  <c r="M4269" i="2" a="1"/>
  <c r="M4269" i="2" s="1"/>
  <c r="M4270" i="2" a="1"/>
  <c r="M4270" i="2" s="1"/>
  <c r="M4271" i="2" a="1"/>
  <c r="M4271" i="2"/>
  <c r="M4272" i="2" a="1"/>
  <c r="M4272" i="2" s="1"/>
  <c r="M4273" i="2" a="1"/>
  <c r="M4273" i="2" s="1"/>
  <c r="M4274" i="2" a="1"/>
  <c r="M4274" i="2"/>
  <c r="M4275" i="2" a="1"/>
  <c r="M4275" i="2" s="1"/>
  <c r="M4276" i="2" a="1"/>
  <c r="M4276" i="2" s="1"/>
  <c r="M4277" i="2" a="1"/>
  <c r="M4277" i="2" s="1"/>
  <c r="M4278" i="2" a="1"/>
  <c r="M4278" i="2" s="1"/>
  <c r="M4279" i="2" a="1"/>
  <c r="M4279" i="2" s="1"/>
  <c r="M4280" i="2" a="1"/>
  <c r="M4280" i="2" s="1"/>
  <c r="M4281" i="2" a="1"/>
  <c r="M4281" i="2" s="1"/>
  <c r="M4282" i="2" a="1"/>
  <c r="M4282" i="2" s="1"/>
  <c r="M4283" i="2" a="1"/>
  <c r="M4283" i="2"/>
  <c r="M4284" i="2" a="1"/>
  <c r="M4284" i="2" s="1"/>
  <c r="M4285" i="2" a="1"/>
  <c r="M4285" i="2" s="1"/>
  <c r="M4286" i="2" a="1"/>
  <c r="M4286" i="2" s="1"/>
  <c r="M4287" i="2" a="1"/>
  <c r="M4287" i="2" s="1"/>
  <c r="M4288" i="2" a="1"/>
  <c r="M4288" i="2" s="1"/>
  <c r="M4289" i="2" a="1"/>
  <c r="M4289" i="2" s="1"/>
  <c r="M4290" i="2" a="1"/>
  <c r="M4290" i="2" s="1"/>
  <c r="M4291" i="2" a="1"/>
  <c r="M4291" i="2" s="1"/>
  <c r="M4292" i="2" a="1"/>
  <c r="M4292" i="2" s="1"/>
  <c r="M4293" i="2" a="1"/>
  <c r="M4293" i="2"/>
  <c r="M4294" i="2" a="1"/>
  <c r="M4294" i="2" s="1"/>
  <c r="M4295" i="2" a="1"/>
  <c r="M4295" i="2" s="1"/>
  <c r="M4296" i="2" a="1"/>
  <c r="M4296" i="2" s="1"/>
  <c r="M4297" i="2" a="1"/>
  <c r="M4297" i="2"/>
  <c r="M4298" i="2" a="1"/>
  <c r="M4298" i="2" s="1"/>
  <c r="M4299" i="2" a="1"/>
  <c r="M4299" i="2" s="1"/>
  <c r="M4300" i="2" a="1"/>
  <c r="M4300" i="2" s="1"/>
  <c r="M4301" i="2" a="1"/>
  <c r="M4301" i="2" s="1"/>
  <c r="M4302" i="2" a="1"/>
  <c r="M4302" i="2" s="1"/>
  <c r="M4303" i="2" a="1"/>
  <c r="M4303" i="2" s="1"/>
  <c r="M4304" i="2" a="1"/>
  <c r="M4304" i="2" s="1"/>
  <c r="M4305" i="2" a="1"/>
  <c r="M4305" i="2" s="1"/>
  <c r="M4306" i="2" a="1"/>
  <c r="M4306" i="2" s="1"/>
  <c r="M4307" i="2" a="1"/>
  <c r="M4307" i="2"/>
  <c r="M4308" i="2" a="1"/>
  <c r="M4308" i="2" s="1"/>
  <c r="M4309" i="2" a="1"/>
  <c r="M4309" i="2"/>
  <c r="M4310" i="2" a="1"/>
  <c r="M4310" i="2" s="1"/>
  <c r="M4311" i="2" a="1"/>
  <c r="M4311" i="2" s="1"/>
  <c r="M4312" i="2" a="1"/>
  <c r="M4312" i="2" s="1"/>
  <c r="M4313" i="2" a="1"/>
  <c r="M4313" i="2"/>
  <c r="M4314" i="2" a="1"/>
  <c r="M4314" i="2" s="1"/>
  <c r="M4315" i="2" a="1"/>
  <c r="M4315" i="2"/>
  <c r="M4316" i="2" a="1"/>
  <c r="M4316" i="2" s="1"/>
  <c r="M4317" i="2" a="1"/>
  <c r="M4317" i="2" s="1"/>
  <c r="M4318" i="2" a="1"/>
  <c r="M4318" i="2"/>
  <c r="M4319" i="2" a="1"/>
  <c r="M4319" i="2" s="1"/>
  <c r="M4320" i="2" a="1"/>
  <c r="M4320" i="2" s="1"/>
  <c r="M4321" i="2" a="1"/>
  <c r="M4321" i="2" s="1"/>
  <c r="M4322" i="2" a="1"/>
  <c r="M4322" i="2" s="1"/>
  <c r="M4323" i="2" a="1"/>
  <c r="M4323" i="2" s="1"/>
  <c r="M4324" i="2" a="1"/>
  <c r="M4324" i="2" s="1"/>
  <c r="M4325" i="2" a="1"/>
  <c r="M4325" i="2" s="1"/>
  <c r="M4326" i="2" a="1"/>
  <c r="M4326" i="2" s="1"/>
  <c r="M4327" i="2" a="1"/>
  <c r="M4327" i="2"/>
  <c r="M4328" i="2" a="1"/>
  <c r="M4328" i="2" s="1"/>
  <c r="M4329" i="2" a="1"/>
  <c r="M4329" i="2" s="1"/>
  <c r="M4330" i="2" a="1"/>
  <c r="M4330" i="2" s="1"/>
  <c r="M4331" i="2" a="1"/>
  <c r="M4331" i="2" s="1"/>
  <c r="M4332" i="2" a="1"/>
  <c r="M4332" i="2" s="1"/>
  <c r="M4333" i="2" a="1"/>
  <c r="M4333" i="2" s="1"/>
  <c r="M4334" i="2" a="1"/>
  <c r="M4334" i="2" s="1"/>
  <c r="M4335" i="2" a="1"/>
  <c r="M4335" i="2" s="1"/>
  <c r="M4336" i="2" a="1"/>
  <c r="M4336" i="2" s="1"/>
  <c r="M4337" i="2" a="1"/>
  <c r="M4337" i="2" s="1"/>
  <c r="M4338" i="2" a="1"/>
  <c r="M4338" i="2" s="1"/>
  <c r="M4339" i="2" a="1"/>
  <c r="M4339" i="2" s="1"/>
  <c r="M4340" i="2" a="1"/>
  <c r="M4340" i="2" s="1"/>
  <c r="M4341" i="2" a="1"/>
  <c r="M4341" i="2" s="1"/>
  <c r="M4342" i="2" a="1"/>
  <c r="M4342" i="2"/>
  <c r="M4343" i="2" a="1"/>
  <c r="M4343" i="2" s="1"/>
  <c r="M4344" i="2" a="1"/>
  <c r="M4344" i="2" s="1"/>
  <c r="M4345" i="2" a="1"/>
  <c r="M4345" i="2" s="1"/>
  <c r="M4346" i="2" a="1"/>
  <c r="M4346" i="2" s="1"/>
  <c r="M4347" i="2" a="1"/>
  <c r="M4347" i="2" s="1"/>
  <c r="M4348" i="2" a="1"/>
  <c r="M4348" i="2" s="1"/>
  <c r="M4349" i="2" a="1"/>
  <c r="M4349" i="2" s="1"/>
  <c r="M4350" i="2" a="1"/>
  <c r="M4350" i="2"/>
  <c r="M4351" i="2" a="1"/>
  <c r="M4351" i="2" s="1"/>
  <c r="M4352" i="2" a="1"/>
  <c r="M4352" i="2" s="1"/>
  <c r="M4353" i="2" a="1"/>
  <c r="M4353" i="2" s="1"/>
  <c r="M4354" i="2" a="1"/>
  <c r="M4354" i="2"/>
  <c r="M4355" i="2" a="1"/>
  <c r="M4355" i="2" s="1"/>
  <c r="M4356" i="2" a="1"/>
  <c r="M4356" i="2" s="1"/>
  <c r="M4357" i="2" a="1"/>
  <c r="M4357" i="2" s="1"/>
  <c r="M4358" i="2" a="1"/>
  <c r="M4358" i="2" s="1"/>
  <c r="M4359" i="2" a="1"/>
  <c r="M4359" i="2" s="1"/>
  <c r="M4360" i="2" a="1"/>
  <c r="M4360" i="2" s="1"/>
  <c r="M4361" i="2" a="1"/>
  <c r="M4361" i="2" s="1"/>
  <c r="M4362" i="2" a="1"/>
  <c r="M4362" i="2" s="1"/>
  <c r="M4363" i="2" a="1"/>
  <c r="M4363" i="2" s="1"/>
  <c r="M4364" i="2" a="1"/>
  <c r="M4364" i="2" s="1"/>
  <c r="M4365" i="2" a="1"/>
  <c r="M4365" i="2" s="1"/>
  <c r="M4366" i="2" a="1"/>
  <c r="M4366" i="2" s="1"/>
  <c r="M4367" i="2" a="1"/>
  <c r="M4367" i="2" s="1"/>
  <c r="M4368" i="2" a="1"/>
  <c r="M4368" i="2"/>
  <c r="M4369" i="2" a="1"/>
  <c r="M4369" i="2" s="1"/>
  <c r="M4370" i="2" a="1"/>
  <c r="M4370" i="2" s="1"/>
  <c r="M4371" i="2" a="1"/>
  <c r="M4371" i="2" s="1"/>
  <c r="M4372" i="2" a="1"/>
  <c r="M4372" i="2" s="1"/>
  <c r="M4373" i="2" a="1"/>
  <c r="M4373" i="2" s="1"/>
  <c r="M4374" i="2" a="1"/>
  <c r="M4374" i="2"/>
  <c r="M4375" i="2" a="1"/>
  <c r="M4375" i="2" s="1"/>
  <c r="M4376" i="2" a="1"/>
  <c r="M4376" i="2" s="1"/>
  <c r="M4377" i="2" a="1"/>
  <c r="M4377" i="2" s="1"/>
  <c r="M4378" i="2" a="1"/>
  <c r="M4378" i="2"/>
  <c r="M4379" i="2" a="1"/>
  <c r="M4379" i="2" s="1"/>
  <c r="M4380" i="2" a="1"/>
  <c r="M4380" i="2" s="1"/>
  <c r="M4381" i="2" a="1"/>
  <c r="M4381" i="2" s="1"/>
  <c r="M4382" i="2" a="1"/>
  <c r="M4382" i="2"/>
  <c r="M4383" i="2" a="1"/>
  <c r="M4383" i="2" s="1"/>
  <c r="M4384" i="2" a="1"/>
  <c r="M4384" i="2" s="1"/>
  <c r="M4385" i="2" a="1"/>
  <c r="M4385" i="2" s="1"/>
  <c r="M4386" i="2" a="1"/>
  <c r="M4386" i="2" s="1"/>
  <c r="M4387" i="2" a="1"/>
  <c r="M4387" i="2" s="1"/>
  <c r="M4388" i="2" a="1"/>
  <c r="M4388" i="2" s="1"/>
  <c r="M4389" i="2" a="1"/>
  <c r="M4389" i="2" s="1"/>
  <c r="M4390" i="2" a="1"/>
  <c r="M4390" i="2"/>
  <c r="M4391" i="2" a="1"/>
  <c r="M4391" i="2" s="1"/>
  <c r="M4392" i="2" a="1"/>
  <c r="M4392" i="2" s="1"/>
  <c r="M4393" i="2" a="1"/>
  <c r="M4393" i="2" s="1"/>
  <c r="M4394" i="2" a="1"/>
  <c r="M4394" i="2" s="1"/>
  <c r="M4395" i="2" a="1"/>
  <c r="M4395" i="2" s="1"/>
  <c r="M4396" i="2" a="1"/>
  <c r="M4396" i="2" s="1"/>
  <c r="M4397" i="2" a="1"/>
  <c r="M4397" i="2" s="1"/>
  <c r="M4398" i="2" a="1"/>
  <c r="M4398" i="2" s="1"/>
  <c r="M4399" i="2" a="1"/>
  <c r="M4399" i="2" s="1"/>
  <c r="M4400" i="2" a="1"/>
  <c r="M4400" i="2" s="1"/>
  <c r="M4401" i="2" a="1"/>
  <c r="M4401" i="2" s="1"/>
  <c r="M4402" i="2" a="1"/>
  <c r="M4402" i="2" s="1"/>
  <c r="M4403" i="2" a="1"/>
  <c r="M4403" i="2" s="1"/>
  <c r="M4404" i="2" a="1"/>
  <c r="M4404" i="2" s="1"/>
  <c r="M4405" i="2" a="1"/>
  <c r="M4405" i="2" s="1"/>
  <c r="M4406" i="2" a="1"/>
  <c r="M4406" i="2" s="1"/>
  <c r="M4407" i="2" a="1"/>
  <c r="M4407" i="2" s="1"/>
  <c r="M4408" i="2" a="1"/>
  <c r="M4408" i="2" s="1"/>
  <c r="M4409" i="2" a="1"/>
  <c r="M4409" i="2" s="1"/>
  <c r="M4410" i="2" a="1"/>
  <c r="M4410" i="2" s="1"/>
  <c r="M4411" i="2" a="1"/>
  <c r="M4411" i="2" s="1"/>
  <c r="M4412" i="2" a="1"/>
  <c r="M4412" i="2" s="1"/>
  <c r="M4413" i="2" a="1"/>
  <c r="M4413" i="2" s="1"/>
  <c r="M4414" i="2" a="1"/>
  <c r="M4414" i="2" s="1"/>
  <c r="M4415" i="2" a="1"/>
  <c r="M4415" i="2" s="1"/>
  <c r="M4416" i="2" a="1"/>
  <c r="M4416" i="2" s="1"/>
  <c r="M4417" i="2" a="1"/>
  <c r="M4417" i="2"/>
  <c r="M4418" i="2" a="1"/>
  <c r="M4418" i="2" s="1"/>
  <c r="M4419" i="2" a="1"/>
  <c r="M4419" i="2" s="1"/>
  <c r="M4420" i="2" a="1"/>
  <c r="M4420" i="2" s="1"/>
  <c r="M4421" i="2" a="1"/>
  <c r="M4421" i="2"/>
  <c r="M4422" i="2" a="1"/>
  <c r="M4422" i="2" s="1"/>
  <c r="M4423" i="2" a="1"/>
  <c r="M4423" i="2" s="1"/>
  <c r="M4424" i="2" a="1"/>
  <c r="M4424" i="2" s="1"/>
  <c r="M4425" i="2" a="1"/>
  <c r="M4425" i="2" s="1"/>
  <c r="M4426" i="2" a="1"/>
  <c r="M4426" i="2" s="1"/>
  <c r="M4427" i="2" a="1"/>
  <c r="M4427" i="2" s="1"/>
  <c r="M4428" i="2" a="1"/>
  <c r="M4428" i="2" s="1"/>
  <c r="M4429" i="2" a="1"/>
  <c r="M4429" i="2" s="1"/>
  <c r="M4430" i="2" a="1"/>
  <c r="M4430" i="2" s="1"/>
  <c r="M4431" i="2" a="1"/>
  <c r="M4431" i="2" s="1"/>
  <c r="M4432" i="2" a="1"/>
  <c r="M4432" i="2" s="1"/>
  <c r="M4433" i="2" a="1"/>
  <c r="M4433" i="2" s="1"/>
  <c r="M4434" i="2" a="1"/>
  <c r="M4434" i="2" s="1"/>
  <c r="M4435" i="2" a="1"/>
  <c r="M4435" i="2" s="1"/>
  <c r="M4436" i="2" a="1"/>
  <c r="M4436" i="2" s="1"/>
  <c r="M4437" i="2" a="1"/>
  <c r="M4437" i="2" s="1"/>
  <c r="M4438" i="2" a="1"/>
  <c r="M4438" i="2"/>
  <c r="M4439" i="2" a="1"/>
  <c r="M4439" i="2" s="1"/>
  <c r="M4440" i="2" a="1"/>
  <c r="M4440" i="2" s="1"/>
  <c r="M4441" i="2" a="1"/>
  <c r="M4441" i="2" s="1"/>
  <c r="M4442" i="2" a="1"/>
  <c r="M4442" i="2" s="1"/>
  <c r="M4443" i="2" a="1"/>
  <c r="M4443" i="2" s="1"/>
  <c r="M4444" i="2" a="1"/>
  <c r="M4444" i="2" s="1"/>
  <c r="M4445" i="2" a="1"/>
  <c r="M4445" i="2" s="1"/>
  <c r="M4446" i="2" a="1"/>
  <c r="M4446" i="2" s="1"/>
  <c r="M4447" i="2" a="1"/>
  <c r="M4447" i="2" s="1"/>
  <c r="M4448" i="2" a="1"/>
  <c r="M4448" i="2" s="1"/>
  <c r="M4449" i="2" a="1"/>
  <c r="M4449" i="2" s="1"/>
  <c r="M4450" i="2" a="1"/>
  <c r="M4450" i="2" s="1"/>
  <c r="M4451" i="2" a="1"/>
  <c r="M4451" i="2" s="1"/>
  <c r="M4452" i="2" a="1"/>
  <c r="M4452" i="2" s="1"/>
  <c r="M4453" i="2" a="1"/>
  <c r="M4453" i="2" s="1"/>
  <c r="M4454" i="2" a="1"/>
  <c r="M4454" i="2" s="1"/>
  <c r="M4455" i="2" a="1"/>
  <c r="M4455" i="2" s="1"/>
  <c r="M4456" i="2" a="1"/>
  <c r="M4456" i="2" s="1"/>
  <c r="M4457" i="2" a="1"/>
  <c r="M4457" i="2"/>
  <c r="M4458" i="2" a="1"/>
  <c r="M4458" i="2" s="1"/>
  <c r="M4459" i="2" a="1"/>
  <c r="M4459" i="2" s="1"/>
  <c r="M4460" i="2" a="1"/>
  <c r="M4460" i="2" s="1"/>
  <c r="M4461" i="2" a="1"/>
  <c r="M4461" i="2" s="1"/>
  <c r="M4462" i="2" a="1"/>
  <c r="M4462" i="2" s="1"/>
  <c r="M4463" i="2" a="1"/>
  <c r="M4463" i="2" s="1"/>
  <c r="M4464" i="2" a="1"/>
  <c r="M4464" i="2" s="1"/>
  <c r="M4465" i="2" a="1"/>
  <c r="M4465" i="2"/>
  <c r="M4466" i="2" a="1"/>
  <c r="M4466" i="2" s="1"/>
  <c r="M4467" i="2" a="1"/>
  <c r="M4467" i="2" s="1"/>
  <c r="M4468" i="2" a="1"/>
  <c r="M4468" i="2" s="1"/>
  <c r="M4469" i="2" a="1"/>
  <c r="M4469" i="2" s="1"/>
  <c r="M4470" i="2" a="1"/>
  <c r="M4470" i="2" s="1"/>
  <c r="M4471" i="2" a="1"/>
  <c r="M4471" i="2"/>
  <c r="M4472" i="2" a="1"/>
  <c r="M4472" i="2" s="1"/>
  <c r="M4473" i="2" a="1"/>
  <c r="M4473" i="2" s="1"/>
  <c r="M4474" i="2" a="1"/>
  <c r="M4474" i="2" s="1"/>
  <c r="M4475" i="2" a="1"/>
  <c r="M4475" i="2" s="1"/>
  <c r="M4476" i="2" a="1"/>
  <c r="M4476" i="2" s="1"/>
  <c r="M4477" i="2" a="1"/>
  <c r="M4477" i="2"/>
  <c r="M4478" i="2" a="1"/>
  <c r="M4478" i="2" s="1"/>
  <c r="M4479" i="2" a="1"/>
  <c r="M4479" i="2" s="1"/>
  <c r="M4480" i="2" a="1"/>
  <c r="M4480" i="2" s="1"/>
  <c r="M4481" i="2" a="1"/>
  <c r="M4481" i="2" s="1"/>
  <c r="M4482" i="2" a="1"/>
  <c r="M4482" i="2" s="1"/>
  <c r="M4483" i="2" a="1"/>
  <c r="M4483" i="2" s="1"/>
  <c r="M4484" i="2" a="1"/>
  <c r="M4484" i="2" s="1"/>
  <c r="M4485" i="2" a="1"/>
  <c r="M4485" i="2" s="1"/>
  <c r="M4486" i="2" a="1"/>
  <c r="M4486" i="2"/>
  <c r="M4487" i="2" a="1"/>
  <c r="M4487" i="2" s="1"/>
  <c r="M4488" i="2" a="1"/>
  <c r="M4488" i="2" s="1"/>
  <c r="M4489" i="2" a="1"/>
  <c r="M4489" i="2" s="1"/>
  <c r="M4490" i="2" a="1"/>
  <c r="M4490" i="2" s="1"/>
  <c r="M4491" i="2" a="1"/>
  <c r="M4491" i="2" s="1"/>
  <c r="M4492" i="2" a="1"/>
  <c r="M4492" i="2" s="1"/>
  <c r="M4493" i="2" a="1"/>
  <c r="M4493" i="2" s="1"/>
  <c r="M4494" i="2" a="1"/>
  <c r="M4494" i="2" s="1"/>
  <c r="M4495" i="2" a="1"/>
  <c r="M4495" i="2" s="1"/>
  <c r="M4496" i="2" a="1"/>
  <c r="M4496" i="2" s="1"/>
  <c r="M4497" i="2" a="1"/>
  <c r="M4497" i="2" s="1"/>
  <c r="M4498" i="2" a="1"/>
  <c r="M4498" i="2" s="1"/>
  <c r="M4499" i="2" a="1"/>
  <c r="M4499" i="2"/>
  <c r="M4500" i="2" a="1"/>
  <c r="M4500" i="2" s="1"/>
  <c r="M4501" i="2" a="1"/>
  <c r="M4501" i="2" s="1"/>
  <c r="M4502" i="2" a="1"/>
  <c r="M4502" i="2" s="1"/>
  <c r="M4503" i="2" a="1"/>
  <c r="M4503" i="2" s="1"/>
  <c r="M4504" i="2" a="1"/>
  <c r="M4504" i="2" s="1"/>
  <c r="M4505" i="2" a="1"/>
  <c r="M4505" i="2" s="1"/>
  <c r="M4506" i="2" a="1"/>
  <c r="M4506" i="2"/>
  <c r="M4507" i="2" a="1"/>
  <c r="M4507" i="2" s="1"/>
  <c r="M4508" i="2" a="1"/>
  <c r="M4508" i="2" s="1"/>
  <c r="M4509" i="2" a="1"/>
  <c r="M4509" i="2" s="1"/>
  <c r="M4510" i="2" a="1"/>
  <c r="M4510" i="2" s="1"/>
  <c r="M4511" i="2" a="1"/>
  <c r="M4511" i="2" s="1"/>
  <c r="M4512" i="2" a="1"/>
  <c r="M4512" i="2" s="1"/>
  <c r="M4513" i="2" a="1"/>
  <c r="M4513" i="2" s="1"/>
  <c r="M4514" i="2" a="1"/>
  <c r="M4514" i="2" s="1"/>
  <c r="M4515" i="2" a="1"/>
  <c r="M4515" i="2" s="1"/>
  <c r="M4516" i="2" a="1"/>
  <c r="M4516" i="2" s="1"/>
  <c r="M4517" i="2" a="1"/>
  <c r="M4517" i="2" s="1"/>
  <c r="M4518" i="2" a="1"/>
  <c r="M4518" i="2" s="1"/>
  <c r="M4519" i="2" a="1"/>
  <c r="M4519" i="2" s="1"/>
  <c r="M4520" i="2" a="1"/>
  <c r="M4520" i="2" s="1"/>
  <c r="M4521" i="2" a="1"/>
  <c r="M4521" i="2" s="1"/>
  <c r="M4522" i="2" a="1"/>
  <c r="M4522" i="2" s="1"/>
  <c r="M4523" i="2" a="1"/>
  <c r="M4523" i="2" s="1"/>
  <c r="M4524" i="2" a="1"/>
  <c r="M4524" i="2"/>
  <c r="M4525" i="2" a="1"/>
  <c r="M4525" i="2" s="1"/>
  <c r="M4526" i="2" a="1"/>
  <c r="M4526" i="2" s="1"/>
  <c r="M4527" i="2" a="1"/>
  <c r="M4527" i="2" s="1"/>
  <c r="M4528" i="2" a="1"/>
  <c r="M4528" i="2" s="1"/>
  <c r="M4529" i="2" a="1"/>
  <c r="M4529" i="2" s="1"/>
  <c r="M4530" i="2" a="1"/>
  <c r="M4530" i="2" s="1"/>
  <c r="M4531" i="2" a="1"/>
  <c r="M4531" i="2" s="1"/>
  <c r="M4532" i="2" a="1"/>
  <c r="M4532" i="2" s="1"/>
  <c r="M4533" i="2" a="1"/>
  <c r="M4533" i="2" s="1"/>
  <c r="M4534" i="2" a="1"/>
  <c r="M4534" i="2" s="1"/>
  <c r="M4535" i="2" a="1"/>
  <c r="M4535" i="2" s="1"/>
  <c r="M4536" i="2" a="1"/>
  <c r="M4536" i="2" s="1"/>
  <c r="M4537" i="2" a="1"/>
  <c r="M4537" i="2" s="1"/>
  <c r="M4538" i="2" a="1"/>
  <c r="M4538" i="2" s="1"/>
  <c r="M4539" i="2" a="1"/>
  <c r="M4539" i="2" s="1"/>
  <c r="M4540" i="2" a="1"/>
  <c r="M4540" i="2" s="1"/>
  <c r="M4541" i="2" a="1"/>
  <c r="M4541" i="2"/>
  <c r="M4542" i="2" a="1"/>
  <c r="M4542" i="2" s="1"/>
  <c r="M4543" i="2" a="1"/>
  <c r="M4543" i="2" s="1"/>
  <c r="M4544" i="2" a="1"/>
  <c r="M4544" i="2" s="1"/>
  <c r="M4545" i="2" a="1"/>
  <c r="M4545" i="2" s="1"/>
  <c r="M4546" i="2" a="1"/>
  <c r="M4546" i="2" s="1"/>
  <c r="M4547" i="2" a="1"/>
  <c r="M4547" i="2" s="1"/>
  <c r="M4548" i="2" a="1"/>
  <c r="M4548" i="2" s="1"/>
  <c r="M4549" i="2" a="1"/>
  <c r="M4549" i="2" s="1"/>
  <c r="M4550" i="2" a="1"/>
  <c r="M4550" i="2" s="1"/>
  <c r="M4551" i="2" a="1"/>
  <c r="M4551" i="2" s="1"/>
  <c r="M4552" i="2" a="1"/>
  <c r="M4552" i="2" s="1"/>
  <c r="M4553" i="2" a="1"/>
  <c r="M4553" i="2" s="1"/>
  <c r="M4554" i="2" a="1"/>
  <c r="M4554" i="2" s="1"/>
  <c r="M4555" i="2" a="1"/>
  <c r="M4555" i="2" s="1"/>
  <c r="M4556" i="2" a="1"/>
  <c r="M4556" i="2" s="1"/>
  <c r="M4557" i="2" a="1"/>
  <c r="M4557" i="2" s="1"/>
  <c r="M4558" i="2" a="1"/>
  <c r="M4558" i="2" s="1"/>
  <c r="M4559" i="2" a="1"/>
  <c r="M4559" i="2" s="1"/>
  <c r="M4560" i="2" a="1"/>
  <c r="M4560" i="2" s="1"/>
  <c r="M4561" i="2" a="1"/>
  <c r="M4561" i="2"/>
  <c r="M4562" i="2" a="1"/>
  <c r="M4562" i="2" s="1"/>
  <c r="M4563" i="2" a="1"/>
  <c r="M4563" i="2" s="1"/>
  <c r="M4564" i="2" a="1"/>
  <c r="M4564" i="2" s="1"/>
  <c r="M4565" i="2" a="1"/>
  <c r="M4565" i="2" s="1"/>
  <c r="M4566" i="2" a="1"/>
  <c r="M4566" i="2" s="1"/>
  <c r="M4567" i="2" a="1"/>
  <c r="M4567" i="2" s="1"/>
  <c r="M4568" i="2" a="1"/>
  <c r="M4568" i="2" s="1"/>
  <c r="M4569" i="2" a="1"/>
  <c r="M4569" i="2" s="1"/>
  <c r="M4570" i="2" a="1"/>
  <c r="M4570" i="2" s="1"/>
  <c r="M4571" i="2" a="1"/>
  <c r="M4571" i="2" s="1"/>
  <c r="M4572" i="2" a="1"/>
  <c r="M4572" i="2" s="1"/>
  <c r="M4573" i="2" a="1"/>
  <c r="M4573" i="2" s="1"/>
  <c r="M4574" i="2" a="1"/>
  <c r="M4574" i="2" s="1"/>
  <c r="M4575" i="2" a="1"/>
  <c r="M4575" i="2" s="1"/>
  <c r="M4576" i="2" a="1"/>
  <c r="M4576" i="2" s="1"/>
  <c r="M4577" i="2" a="1"/>
  <c r="M4577" i="2" s="1"/>
  <c r="M4578" i="2" a="1"/>
  <c r="M4578" i="2" s="1"/>
  <c r="M4579" i="2" a="1"/>
  <c r="M4579" i="2" s="1"/>
  <c r="M4580" i="2" a="1"/>
  <c r="M4580" i="2" s="1"/>
  <c r="M4581" i="2" a="1"/>
  <c r="M4581" i="2" s="1"/>
  <c r="M4582" i="2" a="1"/>
  <c r="M4582" i="2" s="1"/>
  <c r="M4583" i="2" a="1"/>
  <c r="M4583" i="2" s="1"/>
  <c r="M4584" i="2" a="1"/>
  <c r="M4584" i="2" s="1"/>
  <c r="M4585" i="2" a="1"/>
  <c r="M4585" i="2" s="1"/>
  <c r="M4586" i="2" a="1"/>
  <c r="M4586" i="2"/>
  <c r="M4587" i="2" a="1"/>
  <c r="M4587" i="2" s="1"/>
  <c r="M4588" i="2" a="1"/>
  <c r="M4588" i="2" s="1"/>
  <c r="M4589" i="2" a="1"/>
  <c r="M4589" i="2" s="1"/>
  <c r="M4590" i="2" a="1"/>
  <c r="M4590" i="2"/>
  <c r="M4591" i="2" a="1"/>
  <c r="M4591" i="2" s="1"/>
  <c r="M4592" i="2" a="1"/>
  <c r="M4592" i="2"/>
  <c r="M4593" i="2" a="1"/>
  <c r="M4593" i="2" s="1"/>
  <c r="M4594" i="2" a="1"/>
  <c r="M4594" i="2"/>
  <c r="M4595" i="2" a="1"/>
  <c r="M4595" i="2" s="1"/>
  <c r="M4596" i="2" a="1"/>
  <c r="M4596" i="2" s="1"/>
  <c r="M4597" i="2" a="1"/>
  <c r="M4597" i="2" s="1"/>
  <c r="M4598" i="2" a="1"/>
  <c r="M4598" i="2" s="1"/>
  <c r="M4599" i="2" a="1"/>
  <c r="M4599" i="2" s="1"/>
  <c r="M4600" i="2" a="1"/>
  <c r="M4600" i="2" s="1"/>
  <c r="M4601" i="2" a="1"/>
  <c r="M4601" i="2"/>
  <c r="M4602" i="2" a="1"/>
  <c r="M4602" i="2" s="1"/>
  <c r="M4603" i="2" a="1"/>
  <c r="M4603" i="2"/>
  <c r="M4604" i="2" a="1"/>
  <c r="M4604" i="2" s="1"/>
  <c r="M4605" i="2" a="1"/>
  <c r="M4605" i="2" s="1"/>
  <c r="M4606" i="2" a="1"/>
  <c r="M4606" i="2" s="1"/>
  <c r="M4607" i="2" a="1"/>
  <c r="M4607" i="2" s="1"/>
  <c r="M4608" i="2" a="1"/>
  <c r="M4608" i="2" s="1"/>
  <c r="M4609" i="2" a="1"/>
  <c r="M4609" i="2"/>
  <c r="M4610" i="2" a="1"/>
  <c r="M4610" i="2" s="1"/>
  <c r="M4611" i="2" a="1"/>
  <c r="M4611" i="2"/>
  <c r="M4612" i="2" a="1"/>
  <c r="M4612" i="2" s="1"/>
  <c r="M4613" i="2" a="1"/>
  <c r="M4613" i="2"/>
  <c r="M4614" i="2" a="1"/>
  <c r="M4614" i="2" s="1"/>
  <c r="M4615" i="2" a="1"/>
  <c r="M4615" i="2" s="1"/>
  <c r="M4616" i="2" a="1"/>
  <c r="M4616" i="2" s="1"/>
  <c r="M4617" i="2" a="1"/>
  <c r="M4617" i="2" s="1"/>
  <c r="M4618" i="2" a="1"/>
  <c r="M4618" i="2" s="1"/>
  <c r="M4619" i="2" a="1"/>
  <c r="M4619" i="2" s="1"/>
  <c r="M4620" i="2" a="1"/>
  <c r="M4620" i="2" s="1"/>
  <c r="M4621" i="2" a="1"/>
  <c r="M4621" i="2" s="1"/>
  <c r="M4622" i="2" a="1"/>
  <c r="M4622" i="2" s="1"/>
  <c r="M4623" i="2" a="1"/>
  <c r="M4623" i="2" s="1"/>
  <c r="M4624" i="2" a="1"/>
  <c r="M4624" i="2" s="1"/>
  <c r="M4625" i="2" a="1"/>
  <c r="M4625" i="2" s="1"/>
  <c r="M4626" i="2" a="1"/>
  <c r="M4626" i="2" s="1"/>
  <c r="M4627" i="2" a="1"/>
  <c r="M4627" i="2" s="1"/>
  <c r="M4628" i="2" a="1"/>
  <c r="M4628" i="2" s="1"/>
  <c r="M4629" i="2" a="1"/>
  <c r="M4629" i="2"/>
  <c r="M4630" i="2" a="1"/>
  <c r="M4630" i="2" s="1"/>
  <c r="M4631" i="2" a="1"/>
  <c r="M4631" i="2" s="1"/>
  <c r="M4632" i="2" a="1"/>
  <c r="M4632" i="2" s="1"/>
  <c r="M4633" i="2" a="1"/>
  <c r="M4633" i="2"/>
  <c r="M4634" i="2" a="1"/>
  <c r="M4634" i="2" s="1"/>
  <c r="M4635" i="2" a="1"/>
  <c r="M4635" i="2" s="1"/>
  <c r="M4636" i="2" a="1"/>
  <c r="M4636" i="2" s="1"/>
  <c r="M4637" i="2" a="1"/>
  <c r="M4637" i="2" s="1"/>
  <c r="M4638" i="2" a="1"/>
  <c r="M4638" i="2" s="1"/>
  <c r="M4639" i="2" a="1"/>
  <c r="M4639" i="2" s="1"/>
  <c r="M4640" i="2" a="1"/>
  <c r="M4640" i="2" s="1"/>
  <c r="M4641" i="2" a="1"/>
  <c r="M4641" i="2" s="1"/>
  <c r="M4642" i="2" a="1"/>
  <c r="M4642" i="2" s="1"/>
  <c r="M4643" i="2" a="1"/>
  <c r="M4643" i="2" s="1"/>
  <c r="M4644" i="2" a="1"/>
  <c r="M4644" i="2" s="1"/>
  <c r="M4645" i="2" a="1"/>
  <c r="M4645" i="2" s="1"/>
  <c r="M4646" i="2" a="1"/>
  <c r="M4646" i="2" s="1"/>
  <c r="M4647" i="2" a="1"/>
  <c r="M4647" i="2" s="1"/>
  <c r="M4648" i="2" a="1"/>
  <c r="M4648" i="2"/>
  <c r="M4649" i="2" a="1"/>
  <c r="M4649" i="2" s="1"/>
  <c r="M4650" i="2" a="1"/>
  <c r="M4650" i="2" s="1"/>
  <c r="M4651" i="2" a="1"/>
  <c r="M4651" i="2" s="1"/>
  <c r="M4652" i="2" a="1"/>
  <c r="M4652" i="2" s="1"/>
  <c r="M4653" i="2" a="1"/>
  <c r="M4653" i="2" s="1"/>
  <c r="M4654" i="2" a="1"/>
  <c r="M4654" i="2" s="1"/>
  <c r="M4655" i="2" a="1"/>
  <c r="M4655" i="2" s="1"/>
  <c r="M4656" i="2" a="1"/>
  <c r="M4656" i="2" s="1"/>
  <c r="M4657" i="2" a="1"/>
  <c r="M4657" i="2" s="1"/>
  <c r="M4658" i="2" a="1"/>
  <c r="M4658" i="2" s="1"/>
  <c r="M4659" i="2" a="1"/>
  <c r="M4659" i="2" s="1"/>
  <c r="M4660" i="2" a="1"/>
  <c r="M4660" i="2" s="1"/>
  <c r="M4661" i="2" a="1"/>
  <c r="M4661" i="2" s="1"/>
  <c r="M4662" i="2" a="1"/>
  <c r="M4662" i="2" s="1"/>
  <c r="M4663" i="2" a="1"/>
  <c r="M4663" i="2" s="1"/>
  <c r="M4664" i="2" a="1"/>
  <c r="M4664" i="2" s="1"/>
  <c r="M4665" i="2" a="1"/>
  <c r="M4665" i="2" s="1"/>
  <c r="M4666" i="2" a="1"/>
  <c r="M4666" i="2" s="1"/>
  <c r="M4667" i="2" a="1"/>
  <c r="M4667" i="2" s="1"/>
  <c r="M4668" i="2" a="1"/>
  <c r="M4668" i="2"/>
  <c r="M4669" i="2" a="1"/>
  <c r="M4669" i="2" s="1"/>
  <c r="M4670" i="2" a="1"/>
  <c r="M4670" i="2" s="1"/>
  <c r="M4671" i="2" a="1"/>
  <c r="M4671" i="2" s="1"/>
  <c r="M4672" i="2" a="1"/>
  <c r="M4672" i="2"/>
  <c r="M4673" i="2" a="1"/>
  <c r="M4673" i="2" s="1"/>
  <c r="M4674" i="2" a="1"/>
  <c r="M4674" i="2"/>
  <c r="M4675" i="2" a="1"/>
  <c r="M4675" i="2" s="1"/>
  <c r="M4676" i="2" a="1"/>
  <c r="M4676" i="2" s="1"/>
  <c r="M4677" i="2" a="1"/>
  <c r="M4677" i="2" s="1"/>
  <c r="M4678" i="2" a="1"/>
  <c r="M4678" i="2" s="1"/>
  <c r="M4679" i="2" a="1"/>
  <c r="M4679" i="2" s="1"/>
  <c r="M4680" i="2" a="1"/>
  <c r="M4680" i="2" s="1"/>
  <c r="M4681" i="2" a="1"/>
  <c r="M4681" i="2" s="1"/>
  <c r="M4682" i="2" a="1"/>
  <c r="M4682" i="2" s="1"/>
  <c r="M4683" i="2" a="1"/>
  <c r="M4683" i="2"/>
  <c r="M4684" i="2" a="1"/>
  <c r="M4684" i="2" s="1"/>
  <c r="M4685" i="2" a="1"/>
  <c r="M4685" i="2" s="1"/>
  <c r="M4686" i="2" a="1"/>
  <c r="M4686" i="2" s="1"/>
  <c r="M4687" i="2" a="1"/>
  <c r="M4687" i="2" s="1"/>
  <c r="M4688" i="2" a="1"/>
  <c r="M4688" i="2" s="1"/>
  <c r="M4689" i="2" a="1"/>
  <c r="M4689" i="2" s="1"/>
  <c r="M4690" i="2" a="1"/>
  <c r="M4690" i="2" s="1"/>
  <c r="M4691" i="2" a="1"/>
  <c r="M4691" i="2" s="1"/>
  <c r="M4692" i="2" a="1"/>
  <c r="M4692" i="2" s="1"/>
  <c r="M4693" i="2" a="1"/>
  <c r="M4693" i="2" s="1"/>
  <c r="M4694" i="2" a="1"/>
  <c r="M4694" i="2" s="1"/>
  <c r="M4695" i="2" a="1"/>
  <c r="M4695" i="2" s="1"/>
  <c r="M4696" i="2" a="1"/>
  <c r="M4696" i="2" s="1"/>
  <c r="M4697" i="2" a="1"/>
  <c r="M4697" i="2" s="1"/>
  <c r="M4698" i="2" a="1"/>
  <c r="M4698" i="2" s="1"/>
  <c r="M4699" i="2" a="1"/>
  <c r="M4699" i="2"/>
  <c r="M4700" i="2" a="1"/>
  <c r="M4700" i="2" s="1"/>
  <c r="M4701" i="2" a="1"/>
  <c r="M4701" i="2" s="1"/>
  <c r="M4702" i="2" a="1"/>
  <c r="M4702" i="2" s="1"/>
  <c r="M4703" i="2" a="1"/>
  <c r="M4703" i="2" s="1"/>
  <c r="M4704" i="2" a="1"/>
  <c r="M4704" i="2" s="1"/>
  <c r="M4705" i="2" a="1"/>
  <c r="M4705" i="2" s="1"/>
  <c r="M4706" i="2" a="1"/>
  <c r="M4706" i="2" s="1"/>
  <c r="M4707" i="2" a="1"/>
  <c r="M4707" i="2" s="1"/>
  <c r="M4708" i="2" a="1"/>
  <c r="M4708" i="2" s="1"/>
  <c r="M4709" i="2" a="1"/>
  <c r="M4709" i="2" s="1"/>
  <c r="M4710" i="2" a="1"/>
  <c r="M4710" i="2" s="1"/>
  <c r="M4711" i="2" a="1"/>
  <c r="M4711" i="2" s="1"/>
  <c r="M4712" i="2" a="1"/>
  <c r="M4712" i="2" s="1"/>
  <c r="M4713" i="2" a="1"/>
  <c r="M4713" i="2" s="1"/>
  <c r="M4714" i="2" a="1"/>
  <c r="M4714" i="2" s="1"/>
  <c r="M4715" i="2" a="1"/>
  <c r="M4715" i="2" s="1"/>
  <c r="M4716" i="2" a="1"/>
  <c r="M4716" i="2" s="1"/>
  <c r="M4717" i="2" a="1"/>
  <c r="M4717" i="2" s="1"/>
  <c r="M4718" i="2" a="1"/>
  <c r="M4718" i="2" s="1"/>
  <c r="M4719" i="2" a="1"/>
  <c r="M4719" i="2"/>
  <c r="M4720" i="2" a="1"/>
  <c r="M4720" i="2" s="1"/>
  <c r="M4721" i="2" a="1"/>
  <c r="M4721" i="2" s="1"/>
  <c r="M4722" i="2" a="1"/>
  <c r="M4722" i="2" s="1"/>
  <c r="M4723" i="2" a="1"/>
  <c r="M4723" i="2"/>
  <c r="M4724" i="2" a="1"/>
  <c r="M4724" i="2" s="1"/>
  <c r="M4725" i="2" a="1"/>
  <c r="M4725" i="2" s="1"/>
  <c r="M4726" i="2" a="1"/>
  <c r="M4726" i="2" s="1"/>
  <c r="M4727" i="2" a="1"/>
  <c r="M4727" i="2" s="1"/>
  <c r="M4728" i="2" a="1"/>
  <c r="M4728" i="2" s="1"/>
  <c r="M4729" i="2" a="1"/>
  <c r="M4729" i="2" s="1"/>
  <c r="M4730" i="2" a="1"/>
  <c r="M4730" i="2" s="1"/>
  <c r="M4731" i="2" a="1"/>
  <c r="M4731" i="2" s="1"/>
  <c r="M4732" i="2" a="1"/>
  <c r="M4732" i="2" s="1"/>
  <c r="M4733" i="2" a="1"/>
  <c r="M4733" i="2" s="1"/>
  <c r="M4734" i="2" a="1"/>
  <c r="M4734" i="2" s="1"/>
  <c r="M4735" i="2" a="1"/>
  <c r="M4735" i="2" s="1"/>
  <c r="M4736" i="2" a="1"/>
  <c r="M4736" i="2" s="1"/>
  <c r="M4737" i="2" a="1"/>
  <c r="M4737" i="2"/>
  <c r="M4738" i="2" a="1"/>
  <c r="M4738" i="2" s="1"/>
  <c r="M4739" i="2" a="1"/>
  <c r="M4739" i="2" s="1"/>
  <c r="M4740" i="2" a="1"/>
  <c r="M4740" i="2" s="1"/>
  <c r="M4741" i="2" a="1"/>
  <c r="M4741" i="2"/>
  <c r="M4742" i="2" a="1"/>
  <c r="M4742" i="2" s="1"/>
  <c r="M4743" i="2" a="1"/>
  <c r="M4743" i="2"/>
  <c r="M4744" i="2" a="1"/>
  <c r="M4744" i="2" s="1"/>
  <c r="M4745" i="2" a="1"/>
  <c r="M4745" i="2"/>
  <c r="M4746" i="2" a="1"/>
  <c r="M4746" i="2" s="1"/>
  <c r="M4747" i="2" a="1"/>
  <c r="M4747" i="2"/>
  <c r="M4748" i="2" a="1"/>
  <c r="M4748" i="2" s="1"/>
  <c r="M4749" i="2" a="1"/>
  <c r="M4749" i="2" s="1"/>
  <c r="M4750" i="2" a="1"/>
  <c r="M4750" i="2" s="1"/>
  <c r="M4751" i="2" a="1"/>
  <c r="M4751" i="2" s="1"/>
  <c r="M4752" i="2" a="1"/>
  <c r="M4752" i="2" s="1"/>
  <c r="M4753" i="2" a="1"/>
  <c r="M4753" i="2" s="1"/>
  <c r="M4754" i="2" a="1"/>
  <c r="M4754" i="2" s="1"/>
  <c r="M4755" i="2" a="1"/>
  <c r="M4755" i="2"/>
  <c r="M4756" i="2" a="1"/>
  <c r="M4756" i="2" s="1"/>
  <c r="M4757" i="2" a="1"/>
  <c r="M4757" i="2" s="1"/>
  <c r="M4758" i="2" a="1"/>
  <c r="M4758" i="2" s="1"/>
  <c r="M4759" i="2" a="1"/>
  <c r="M4759" i="2" s="1"/>
  <c r="M4760" i="2" a="1"/>
  <c r="M4760" i="2" s="1"/>
  <c r="M4761" i="2" a="1"/>
  <c r="M4761" i="2"/>
  <c r="M4762" i="2" a="1"/>
  <c r="M4762" i="2" s="1"/>
  <c r="M4763" i="2" a="1"/>
  <c r="M4763" i="2" s="1"/>
  <c r="M4764" i="2" a="1"/>
  <c r="M4764" i="2" s="1"/>
  <c r="M4765" i="2" a="1"/>
  <c r="M4765" i="2"/>
  <c r="M4766" i="2" a="1"/>
  <c r="M4766" i="2" s="1"/>
  <c r="M4767" i="2" a="1"/>
  <c r="M4767" i="2"/>
  <c r="M4768" i="2" a="1"/>
  <c r="M4768" i="2" s="1"/>
  <c r="M4769" i="2" a="1"/>
  <c r="M4769" i="2"/>
  <c r="M4770" i="2" a="1"/>
  <c r="M4770" i="2" s="1"/>
  <c r="M4771" i="2" a="1"/>
  <c r="M4771" i="2"/>
  <c r="M4772" i="2" a="1"/>
  <c r="M4772" i="2" s="1"/>
  <c r="M4773" i="2" a="1"/>
  <c r="M4773" i="2"/>
  <c r="M4774" i="2" a="1"/>
  <c r="M4774" i="2" s="1"/>
  <c r="M4775" i="2" a="1"/>
  <c r="M4775" i="2" s="1"/>
  <c r="M4776" i="2" a="1"/>
  <c r="M4776" i="2" s="1"/>
  <c r="M4777" i="2" a="1"/>
  <c r="M4777" i="2" s="1"/>
  <c r="M4778" i="2" a="1"/>
  <c r="M4778" i="2"/>
  <c r="M4779" i="2" a="1"/>
  <c r="M4779" i="2"/>
  <c r="M4780" i="2" a="1"/>
  <c r="M4780" i="2"/>
  <c r="M4781" i="2" a="1"/>
  <c r="M4781" i="2"/>
  <c r="M4782" i="2" a="1"/>
  <c r="M4782" i="2"/>
  <c r="M4783" i="2" a="1"/>
  <c r="M4783" i="2"/>
  <c r="M4784" i="2" a="1"/>
  <c r="M4784" i="2"/>
  <c r="M4785" i="2" a="1"/>
  <c r="M4785" i="2"/>
  <c r="M4786" i="2" a="1"/>
  <c r="M4786" i="2" s="1"/>
  <c r="M4787" i="2" a="1"/>
  <c r="M4787" i="2" s="1"/>
  <c r="M4788" i="2" a="1"/>
  <c r="M4788" i="2" s="1"/>
  <c r="M4789" i="2" a="1"/>
  <c r="M4789" i="2" s="1"/>
  <c r="M4790" i="2" a="1"/>
  <c r="M4790" i="2" s="1"/>
  <c r="M4791" i="2" a="1"/>
  <c r="M4791" i="2" s="1"/>
  <c r="M4792" i="2" a="1"/>
  <c r="M4792" i="2" s="1"/>
  <c r="M4793" i="2" a="1"/>
  <c r="M4793" i="2" s="1"/>
  <c r="M4794" i="2" a="1"/>
  <c r="M4794" i="2" s="1"/>
  <c r="M4795" i="2" a="1"/>
  <c r="M4795" i="2" s="1"/>
  <c r="M4796" i="2" a="1"/>
  <c r="M4796" i="2" s="1"/>
  <c r="M4797" i="2" a="1"/>
  <c r="M4797" i="2"/>
  <c r="M4798" i="2" a="1"/>
  <c r="M4798" i="2" s="1"/>
  <c r="M4799" i="2" a="1"/>
  <c r="M4799" i="2" s="1"/>
  <c r="M4800" i="2" a="1"/>
  <c r="M4800" i="2" s="1"/>
  <c r="M4801" i="2" a="1"/>
  <c r="M4801" i="2" s="1"/>
  <c r="M4802" i="2" a="1"/>
  <c r="M4802" i="2" s="1"/>
  <c r="M4803" i="2" a="1"/>
  <c r="M4803" i="2"/>
  <c r="M4804" i="2" a="1"/>
  <c r="M4804" i="2" s="1"/>
  <c r="M4805" i="2" a="1"/>
  <c r="M4805" i="2"/>
  <c r="M4806" i="2" a="1"/>
  <c r="M4806" i="2" s="1"/>
  <c r="M4807" i="2" a="1"/>
  <c r="M4807" i="2"/>
  <c r="M4808" i="2" a="1"/>
  <c r="M4808" i="2" s="1"/>
  <c r="M4809" i="2" a="1"/>
  <c r="M4809" i="2" s="1"/>
  <c r="M4810" i="2" a="1"/>
  <c r="M4810" i="2" s="1"/>
  <c r="M4811" i="2" a="1"/>
  <c r="M4811" i="2" s="1"/>
  <c r="M4812" i="2" a="1"/>
  <c r="M4812" i="2" s="1"/>
  <c r="M4813" i="2" a="1"/>
  <c r="M4813" i="2" s="1"/>
  <c r="M4814" i="2" a="1"/>
  <c r="M4814" i="2" s="1"/>
  <c r="M4815" i="2" a="1"/>
  <c r="M4815" i="2" s="1"/>
  <c r="M4816" i="2" a="1"/>
  <c r="M4816" i="2" s="1"/>
  <c r="M4817" i="2" a="1"/>
  <c r="M4817" i="2" s="1"/>
  <c r="M4818" i="2" a="1"/>
  <c r="M4818" i="2" s="1"/>
  <c r="M4819" i="2" a="1"/>
  <c r="M4819" i="2" s="1"/>
  <c r="M4820" i="2" a="1"/>
  <c r="M4820" i="2"/>
  <c r="M4821" i="2" a="1"/>
  <c r="M4821" i="2" s="1"/>
  <c r="M4822" i="2" a="1"/>
  <c r="M4822" i="2" s="1"/>
  <c r="M4823" i="2" a="1"/>
  <c r="M4823" i="2" s="1"/>
  <c r="M4824" i="2" a="1"/>
  <c r="M4824" i="2"/>
  <c r="M4825" i="2" a="1"/>
  <c r="M4825" i="2" s="1"/>
  <c r="M4826" i="2" a="1"/>
  <c r="M4826" i="2"/>
  <c r="M4827" i="2" a="1"/>
  <c r="M4827" i="2" s="1"/>
  <c r="M4828" i="2" a="1"/>
  <c r="M4828" i="2" s="1"/>
  <c r="M4829" i="2" a="1"/>
  <c r="M4829" i="2" s="1"/>
  <c r="M4830" i="2" a="1"/>
  <c r="M4830" i="2" s="1"/>
  <c r="M4831" i="2" a="1"/>
  <c r="M4831" i="2" s="1"/>
  <c r="M4832" i="2" a="1"/>
  <c r="M4832" i="2" s="1"/>
  <c r="M4833" i="2" a="1"/>
  <c r="M4833" i="2" s="1"/>
  <c r="M4834" i="2" a="1"/>
  <c r="M4834" i="2" s="1"/>
  <c r="M4835" i="2" a="1"/>
  <c r="M4835" i="2" s="1"/>
  <c r="M4836" i="2" a="1"/>
  <c r="M4836" i="2" s="1"/>
  <c r="M4837" i="2" a="1"/>
  <c r="M4837" i="2" s="1"/>
  <c r="M4838" i="2" a="1"/>
  <c r="M4838" i="2" s="1"/>
  <c r="M4839" i="2" a="1"/>
  <c r="M4839" i="2" s="1"/>
  <c r="M4840" i="2" a="1"/>
  <c r="M4840" i="2" s="1"/>
  <c r="M4841" i="2" a="1"/>
  <c r="M4841" i="2" s="1"/>
  <c r="M4842" i="2" a="1"/>
  <c r="M4842" i="2" s="1"/>
  <c r="M4843" i="2" a="1"/>
  <c r="M4843" i="2"/>
  <c r="M4844" i="2" a="1"/>
  <c r="M4844" i="2"/>
  <c r="M4845" i="2" a="1"/>
  <c r="M4845" i="2"/>
  <c r="M4846" i="2" a="1"/>
  <c r="M4846" i="2"/>
  <c r="M4847" i="2" a="1"/>
  <c r="M4847" i="2"/>
  <c r="M4848" i="2" a="1"/>
  <c r="M4848" i="2"/>
  <c r="M4849" i="2" a="1"/>
  <c r="M4849" i="2"/>
  <c r="M4850" i="2" a="1"/>
  <c r="M4850" i="2" s="1"/>
  <c r="M4851" i="2" a="1"/>
  <c r="M4851" i="2" s="1"/>
  <c r="M4852" i="2" a="1"/>
  <c r="M4852" i="2" s="1"/>
  <c r="M4853" i="2" a="1"/>
  <c r="M4853" i="2" s="1"/>
  <c r="M4854" i="2" a="1"/>
  <c r="M4854" i="2" s="1"/>
  <c r="M4855" i="2" a="1"/>
  <c r="M4855" i="2" s="1"/>
  <c r="M4856" i="2" a="1"/>
  <c r="M4856" i="2"/>
  <c r="M4857" i="2" a="1"/>
  <c r="M4857" i="2" s="1"/>
  <c r="M4858" i="2" a="1"/>
  <c r="M4858" i="2" s="1"/>
  <c r="M4859" i="2" a="1"/>
  <c r="M4859" i="2" s="1"/>
  <c r="M4860" i="2" a="1"/>
  <c r="M4860" i="2" s="1"/>
  <c r="M4861" i="2" a="1"/>
  <c r="M4861" i="2" s="1"/>
  <c r="M4862" i="2" a="1"/>
  <c r="M4862" i="2" s="1"/>
  <c r="M4863" i="2" a="1"/>
  <c r="M4863" i="2" s="1"/>
  <c r="M4864" i="2" a="1"/>
  <c r="M4864" i="2" s="1"/>
  <c r="M4865" i="2" a="1"/>
  <c r="M4865" i="2"/>
  <c r="M4866" i="2" a="1"/>
  <c r="M4866" i="2" s="1"/>
  <c r="M4867" i="2" a="1"/>
  <c r="M4867" i="2" s="1"/>
  <c r="M4868" i="2" a="1"/>
  <c r="M4868" i="2" s="1"/>
  <c r="M4869" i="2" a="1"/>
  <c r="M4869" i="2" s="1"/>
  <c r="M4870" i="2" a="1"/>
  <c r="M4870" i="2" s="1"/>
  <c r="M4871" i="2" a="1"/>
  <c r="M4871" i="2" s="1"/>
  <c r="M4872" i="2" a="1"/>
  <c r="M4872" i="2" s="1"/>
  <c r="M4873" i="2" a="1"/>
  <c r="M4873" i="2" s="1"/>
  <c r="M4874" i="2" a="1"/>
  <c r="M4874" i="2" s="1"/>
  <c r="M4875" i="2" a="1"/>
  <c r="M4875" i="2" s="1"/>
  <c r="M4876" i="2" a="1"/>
  <c r="M4876" i="2" s="1"/>
  <c r="M4877" i="2" a="1"/>
  <c r="M4877" i="2" s="1"/>
  <c r="M4878" i="2" a="1"/>
  <c r="M4878" i="2"/>
  <c r="M4879" i="2" a="1"/>
  <c r="M4879" i="2" s="1"/>
  <c r="M4880" i="2" a="1"/>
  <c r="M4880" i="2" s="1"/>
  <c r="M4881" i="2" a="1"/>
  <c r="M4881" i="2" s="1"/>
  <c r="M4882" i="2" a="1"/>
  <c r="M4882" i="2" s="1"/>
  <c r="M4883" i="2" a="1"/>
  <c r="M4883" i="2" s="1"/>
  <c r="M4884" i="2" a="1"/>
  <c r="M4884" i="2" s="1"/>
  <c r="M4885" i="2" a="1"/>
  <c r="M4885" i="2" s="1"/>
  <c r="M4886" i="2" a="1"/>
  <c r="M4886" i="2" s="1"/>
  <c r="M4887" i="2" a="1"/>
  <c r="M4887" i="2" s="1"/>
  <c r="M4888" i="2" a="1"/>
  <c r="M4888" i="2" s="1"/>
  <c r="M4889" i="2" a="1"/>
  <c r="M4889" i="2" s="1"/>
  <c r="M4890" i="2" a="1"/>
  <c r="M4890" i="2" s="1"/>
  <c r="M4891" i="2" a="1"/>
  <c r="M4891" i="2" s="1"/>
  <c r="M4892" i="2" a="1"/>
  <c r="M4892" i="2" s="1"/>
  <c r="M4893" i="2" a="1"/>
  <c r="M4893" i="2" s="1"/>
  <c r="M4894" i="2" a="1"/>
  <c r="M4894" i="2" s="1"/>
  <c r="M4895" i="2" a="1"/>
  <c r="M4895" i="2" s="1"/>
  <c r="M4896" i="2" a="1"/>
  <c r="M4896" i="2" s="1"/>
  <c r="M4897" i="2" a="1"/>
  <c r="M4897" i="2" s="1"/>
  <c r="M4898" i="2" a="1"/>
  <c r="M4898" i="2" s="1"/>
  <c r="M4899" i="2" a="1"/>
  <c r="M4899" i="2"/>
  <c r="M4900" i="2" a="1"/>
  <c r="M4900" i="2" s="1"/>
  <c r="M4901" i="2" a="1"/>
  <c r="M4901" i="2" s="1"/>
  <c r="M4902" i="2" a="1"/>
  <c r="M4902" i="2" s="1"/>
  <c r="M4903" i="2" a="1"/>
  <c r="M4903" i="2" s="1"/>
  <c r="M4904" i="2" a="1"/>
  <c r="M4904" i="2" s="1"/>
  <c r="M4905" i="2" a="1"/>
  <c r="M4905" i="2"/>
  <c r="M4906" i="2" a="1"/>
  <c r="M4906" i="2" s="1"/>
  <c r="M4907" i="2" a="1"/>
  <c r="M4907" i="2"/>
  <c r="M4908" i="2" a="1"/>
  <c r="M4908" i="2" s="1"/>
  <c r="M4909" i="2" a="1"/>
  <c r="M4909" i="2" s="1"/>
  <c r="M4910" i="2" a="1"/>
  <c r="M4910" i="2" s="1"/>
  <c r="M4911" i="2" a="1"/>
  <c r="M4911" i="2" s="1"/>
  <c r="M4912" i="2" a="1"/>
  <c r="M4912" i="2" s="1"/>
  <c r="M4913" i="2" a="1"/>
  <c r="M4913" i="2" s="1"/>
  <c r="M4914" i="2" a="1"/>
  <c r="M4914" i="2" s="1"/>
  <c r="M4915" i="2" a="1"/>
  <c r="M4915" i="2" s="1"/>
  <c r="M4916" i="2" a="1"/>
  <c r="M4916" i="2" s="1"/>
  <c r="M4917" i="2" a="1"/>
  <c r="M4917" i="2" s="1"/>
  <c r="M4918" i="2" a="1"/>
  <c r="M4918" i="2" s="1"/>
  <c r="M4919" i="2" a="1"/>
  <c r="M4919" i="2"/>
  <c r="M4920" i="2" a="1"/>
  <c r="M4920" i="2" s="1"/>
  <c r="M4921" i="2" a="1"/>
  <c r="M4921" i="2"/>
  <c r="M4922" i="2" a="1"/>
  <c r="M4922" i="2" s="1"/>
  <c r="M4923" i="2" a="1"/>
  <c r="M4923" i="2"/>
  <c r="M4924" i="2" a="1"/>
  <c r="M4924" i="2" s="1"/>
  <c r="M4925" i="2" a="1"/>
  <c r="M4925" i="2"/>
  <c r="M4926" i="2" a="1"/>
  <c r="M4926" i="2" s="1"/>
  <c r="M4927" i="2" a="1"/>
  <c r="M4927" i="2" s="1"/>
  <c r="M4928" i="2" a="1"/>
  <c r="M4928" i="2" s="1"/>
  <c r="M4929" i="2" a="1"/>
  <c r="M4929" i="2"/>
  <c r="M4930" i="2" a="1"/>
  <c r="M4930" i="2" s="1"/>
  <c r="M4931" i="2" a="1"/>
  <c r="M4931" i="2" s="1"/>
  <c r="M4932" i="2" a="1"/>
  <c r="M4932" i="2" s="1"/>
  <c r="M4933" i="2" a="1"/>
  <c r="M4933" i="2" s="1"/>
  <c r="M4934" i="2" a="1"/>
  <c r="M4934" i="2" s="1"/>
  <c r="M4935" i="2" a="1"/>
  <c r="M4935" i="2" s="1"/>
  <c r="M4936" i="2" a="1"/>
  <c r="M4936" i="2" s="1"/>
  <c r="M4937" i="2" a="1"/>
  <c r="M4937" i="2" s="1"/>
  <c r="M4938" i="2" a="1"/>
  <c r="M4938" i="2" s="1"/>
  <c r="M4939" i="2" a="1"/>
  <c r="M4939" i="2" s="1"/>
  <c r="M4940" i="2" a="1"/>
  <c r="M4940" i="2" s="1"/>
  <c r="M4941" i="2" a="1"/>
  <c r="M4941" i="2" s="1"/>
  <c r="M4942" i="2" a="1"/>
  <c r="M4942" i="2" s="1"/>
  <c r="M4943" i="2" a="1"/>
  <c r="M4943" i="2" s="1"/>
  <c r="M4944" i="2" a="1"/>
  <c r="M4944" i="2" s="1"/>
  <c r="M4945" i="2" a="1"/>
  <c r="M4945" i="2" s="1"/>
  <c r="M4946" i="2" a="1"/>
  <c r="M4946" i="2" s="1"/>
  <c r="M4947" i="2" a="1"/>
  <c r="M4947" i="2"/>
  <c r="M4948" i="2" a="1"/>
  <c r="M4948" i="2" s="1"/>
  <c r="M4949" i="2" a="1"/>
  <c r="M4949" i="2" s="1"/>
  <c r="M4950" i="2" a="1"/>
  <c r="M4950" i="2" s="1"/>
  <c r="M4951" i="2" a="1"/>
  <c r="M4951" i="2"/>
  <c r="M4952" i="2" a="1"/>
  <c r="M4952" i="2" s="1"/>
  <c r="M4953" i="2" a="1"/>
  <c r="M4953" i="2" s="1"/>
  <c r="M4954" i="2" a="1"/>
  <c r="M4954" i="2" s="1"/>
  <c r="M4955" i="2" a="1"/>
  <c r="M4955" i="2" s="1"/>
  <c r="M4956" i="2" a="1"/>
  <c r="M4956" i="2" s="1"/>
  <c r="M4957" i="2" a="1"/>
  <c r="M4957" i="2" s="1"/>
  <c r="M4958" i="2" a="1"/>
  <c r="M4958" i="2" s="1"/>
  <c r="M4959" i="2" a="1"/>
  <c r="M4959" i="2" s="1"/>
  <c r="M4960" i="2" a="1"/>
  <c r="M4960" i="2" s="1"/>
  <c r="M4961" i="2" a="1"/>
  <c r="M4961" i="2" s="1"/>
  <c r="M4962" i="2" a="1"/>
  <c r="M4962" i="2"/>
  <c r="M4963" i="2" a="1"/>
  <c r="M4963" i="2" s="1"/>
  <c r="M4964" i="2" a="1"/>
  <c r="M4964" i="2" s="1"/>
  <c r="M4965" i="2" a="1"/>
  <c r="M4965" i="2" s="1"/>
  <c r="M4966" i="2" a="1"/>
  <c r="M4966" i="2" s="1"/>
  <c r="M4967" i="2" a="1"/>
  <c r="M4967" i="2" s="1"/>
  <c r="M4968" i="2" a="1"/>
  <c r="M4968" i="2" s="1"/>
  <c r="M4969" i="2" a="1"/>
  <c r="M4969" i="2" s="1"/>
  <c r="M4970" i="2" a="1"/>
  <c r="M4970" i="2" s="1"/>
  <c r="M4971" i="2" a="1"/>
  <c r="M4971" i="2" s="1"/>
  <c r="M4972" i="2" a="1"/>
  <c r="M4972" i="2" s="1"/>
  <c r="M4973" i="2" a="1"/>
  <c r="M4973" i="2"/>
  <c r="M4974" i="2" a="1"/>
  <c r="M4974" i="2"/>
  <c r="M4975" i="2" a="1"/>
  <c r="M4975" i="2" s="1"/>
  <c r="M4976" i="2" a="1"/>
  <c r="M4976" i="2" s="1"/>
  <c r="M4977" i="2" a="1"/>
  <c r="M4977" i="2" s="1"/>
  <c r="M4978" i="2" a="1"/>
  <c r="M4978" i="2" s="1"/>
  <c r="M4979" i="2" a="1"/>
  <c r="M4979" i="2" s="1"/>
  <c r="M4980" i="2" a="1"/>
  <c r="M4980" i="2" s="1"/>
  <c r="M4981" i="2" a="1"/>
  <c r="M4981" i="2" s="1"/>
  <c r="M4982" i="2" a="1"/>
  <c r="M4982" i="2" s="1"/>
  <c r="M4983" i="2" a="1"/>
  <c r="M4983" i="2" s="1"/>
  <c r="M4984" i="2" a="1"/>
  <c r="M4984" i="2" s="1"/>
  <c r="M4985" i="2" a="1"/>
  <c r="M4985" i="2" s="1"/>
  <c r="M4986" i="2" a="1"/>
  <c r="M4986" i="2" s="1"/>
  <c r="M4987" i="2" a="1"/>
  <c r="M4987" i="2" s="1"/>
  <c r="M4988" i="2" a="1"/>
  <c r="M4988" i="2" s="1"/>
  <c r="M4989" i="2" a="1"/>
  <c r="M4989" i="2" s="1"/>
  <c r="M4990" i="2" a="1"/>
  <c r="M4990" i="2" s="1"/>
  <c r="M4991" i="2" a="1"/>
  <c r="M4991" i="2" s="1"/>
  <c r="M4992" i="2" a="1"/>
  <c r="M4992" i="2" s="1"/>
  <c r="M4993" i="2" a="1"/>
  <c r="M4993" i="2" s="1"/>
  <c r="M4994" i="2" a="1"/>
  <c r="M4994" i="2"/>
  <c r="M4995" i="2" a="1"/>
  <c r="M4995" i="2" s="1"/>
  <c r="M4996" i="2" a="1"/>
  <c r="M4996" i="2" s="1"/>
  <c r="M4997" i="2" a="1"/>
  <c r="M4997" i="2" s="1"/>
  <c r="M4998" i="2" a="1"/>
  <c r="M4998" i="2" s="1"/>
  <c r="M4999" i="2" a="1"/>
  <c r="M4999" i="2" s="1"/>
  <c r="M5000" i="2" a="1"/>
  <c r="M5000" i="2" s="1"/>
  <c r="M5001" i="2" a="1"/>
  <c r="M5001" i="2" s="1"/>
  <c r="M11" i="2" a="1"/>
  <c r="M11" i="2"/>
  <c r="M12" i="2" a="1"/>
  <c r="M12" i="2"/>
  <c r="M13" i="2" a="1"/>
  <c r="M13" i="2"/>
  <c r="M14" i="2" a="1"/>
  <c r="M14" i="2"/>
  <c r="M15" i="2" a="1"/>
  <c r="M15" i="2"/>
  <c r="M16" i="2" a="1"/>
  <c r="M16" i="2"/>
  <c r="M17" i="2" a="1"/>
  <c r="M17" i="2"/>
  <c r="M18" i="2" a="1"/>
  <c r="M18" i="2"/>
  <c r="M19" i="2" a="1"/>
  <c r="M19" i="2"/>
  <c r="M20" i="2" a="1"/>
  <c r="M20" i="2"/>
  <c r="M21" i="2" a="1"/>
  <c r="M21" i="2"/>
  <c r="M22" i="2" a="1"/>
  <c r="M22" i="2"/>
  <c r="M3" i="2" a="1"/>
  <c r="M3" i="2"/>
  <c r="M4" i="2" a="1"/>
  <c r="M4" i="2"/>
  <c r="M5" i="2" a="1"/>
  <c r="M5" i="2"/>
  <c r="M6" i="2" a="1"/>
  <c r="M6" i="2"/>
  <c r="M7" i="2" a="1"/>
  <c r="M7" i="2"/>
  <c r="M8" i="2" a="1"/>
  <c r="M8" i="2"/>
  <c r="M9" i="2" a="1"/>
  <c r="M9" i="2"/>
  <c r="M10" i="2" a="1"/>
  <c r="M10" i="2"/>
  <c r="M2" i="2" a="1"/>
  <c r="M2" i="2"/>
  <c r="H11" i="2" a="1"/>
  <c r="H11" i="2"/>
  <c r="H12" i="2" a="1"/>
  <c r="H12" i="2"/>
  <c r="H13" i="2" a="1"/>
  <c r="H13" i="2"/>
  <c r="H14" i="2" a="1"/>
  <c r="H14" i="2"/>
  <c r="H15" i="2" a="1"/>
  <c r="H15" i="2"/>
  <c r="H16" i="2" a="1"/>
  <c r="H16" i="2"/>
  <c r="H17" i="2" a="1"/>
  <c r="H17" i="2"/>
  <c r="H18" i="2" a="1"/>
  <c r="H18" i="2"/>
  <c r="H19" i="2" a="1"/>
  <c r="H19" i="2"/>
  <c r="H20" i="2" a="1"/>
  <c r="H20" i="2"/>
  <c r="H21" i="2" a="1"/>
  <c r="H21" i="2"/>
  <c r="H22" i="2" a="1"/>
  <c r="H22" i="2"/>
  <c r="H23" i="2" a="1"/>
  <c r="H23" i="2"/>
  <c r="H24" i="2" a="1"/>
  <c r="H24" i="2"/>
  <c r="H25" i="2" a="1"/>
  <c r="H25" i="2"/>
  <c r="H26" i="2" a="1"/>
  <c r="H26" i="2"/>
  <c r="H27" i="2" a="1"/>
  <c r="H27" i="2"/>
  <c r="H28" i="2" a="1"/>
  <c r="H28" i="2"/>
  <c r="H29" i="2" a="1"/>
  <c r="H29" i="2"/>
  <c r="H30" i="2" a="1"/>
  <c r="H30" i="2"/>
  <c r="H31" i="2" a="1"/>
  <c r="H31" i="2"/>
  <c r="H32" i="2" a="1"/>
  <c r="H32" i="2"/>
  <c r="H33" i="2" a="1"/>
  <c r="H33" i="2"/>
  <c r="H34" i="2" a="1"/>
  <c r="H34" i="2"/>
  <c r="H35" i="2" a="1"/>
  <c r="H35" i="2"/>
  <c r="H36" i="2" a="1"/>
  <c r="H36" i="2"/>
  <c r="H37" i="2" a="1"/>
  <c r="H37" i="2"/>
  <c r="H38" i="2" a="1"/>
  <c r="H38" i="2"/>
  <c r="H39" i="2" a="1"/>
  <c r="H39" i="2"/>
  <c r="H40" i="2" a="1"/>
  <c r="H40" i="2"/>
  <c r="H41" i="2" a="1"/>
  <c r="H41" i="2"/>
  <c r="H42" i="2" a="1"/>
  <c r="H42" i="2"/>
  <c r="H43" i="2" a="1"/>
  <c r="H43" i="2"/>
  <c r="H44" i="2" a="1"/>
  <c r="H44" i="2"/>
  <c r="H45" i="2" a="1"/>
  <c r="H45" i="2"/>
  <c r="H46" i="2" a="1"/>
  <c r="H46" i="2"/>
  <c r="H47" i="2" a="1"/>
  <c r="H47" i="2"/>
  <c r="H48" i="2" a="1"/>
  <c r="H48" i="2"/>
  <c r="H49" i="2" a="1"/>
  <c r="H49" i="2"/>
  <c r="H50" i="2" a="1"/>
  <c r="H50" i="2"/>
  <c r="H51" i="2" a="1"/>
  <c r="H51" i="2"/>
  <c r="H52" i="2" a="1"/>
  <c r="H52" i="2"/>
  <c r="H53" i="2" a="1"/>
  <c r="H53" i="2"/>
  <c r="H54" i="2" a="1"/>
  <c r="H54" i="2"/>
  <c r="H55" i="2" a="1"/>
  <c r="H55" i="2"/>
  <c r="H56" i="2" a="1"/>
  <c r="H56" i="2"/>
  <c r="H57" i="2" a="1"/>
  <c r="H57" i="2"/>
  <c r="H58" i="2" a="1"/>
  <c r="H58" i="2"/>
  <c r="H59" i="2" a="1"/>
  <c r="H59" i="2"/>
  <c r="H60" i="2" a="1"/>
  <c r="H60" i="2"/>
  <c r="H61" i="2" a="1"/>
  <c r="H61" i="2"/>
  <c r="H62" i="2" a="1"/>
  <c r="H62" i="2"/>
  <c r="H63" i="2" a="1"/>
  <c r="H63" i="2"/>
  <c r="H64" i="2" a="1"/>
  <c r="H64" i="2"/>
  <c r="H65" i="2" a="1"/>
  <c r="H65" i="2"/>
  <c r="H66" i="2" a="1"/>
  <c r="H66" i="2"/>
  <c r="H67" i="2" a="1"/>
  <c r="H67" i="2"/>
  <c r="H68" i="2" a="1"/>
  <c r="H68" i="2"/>
  <c r="H69" i="2" a="1"/>
  <c r="H69" i="2"/>
  <c r="H70" i="2" a="1"/>
  <c r="H70" i="2"/>
  <c r="H71" i="2" a="1"/>
  <c r="H71" i="2"/>
  <c r="H72" i="2" a="1"/>
  <c r="H72" i="2"/>
  <c r="H73" i="2" a="1"/>
  <c r="H73" i="2"/>
  <c r="H74" i="2" a="1"/>
  <c r="H74" i="2"/>
  <c r="H75" i="2" a="1"/>
  <c r="H75" i="2"/>
  <c r="H76" i="2" a="1"/>
  <c r="H76" i="2"/>
  <c r="H77" i="2" a="1"/>
  <c r="H77" i="2"/>
  <c r="H78" i="2" a="1"/>
  <c r="H78" i="2"/>
  <c r="H79" i="2" a="1"/>
  <c r="H79" i="2"/>
  <c r="H80" i="2" a="1"/>
  <c r="H80" i="2"/>
  <c r="H81" i="2" a="1"/>
  <c r="H81" i="2"/>
  <c r="H82" i="2" a="1"/>
  <c r="H82" i="2"/>
  <c r="H83" i="2" a="1"/>
  <c r="H83" i="2"/>
  <c r="H84" i="2" a="1"/>
  <c r="H84" i="2"/>
  <c r="H85" i="2" a="1"/>
  <c r="H85" i="2"/>
  <c r="H86" i="2" a="1"/>
  <c r="H86" i="2"/>
  <c r="H87" i="2" a="1"/>
  <c r="H87" i="2"/>
  <c r="H88" i="2" a="1"/>
  <c r="H88" i="2"/>
  <c r="H89" i="2" a="1"/>
  <c r="H89" i="2"/>
  <c r="H90" i="2" a="1"/>
  <c r="H90" i="2"/>
  <c r="H91" i="2" a="1"/>
  <c r="H91" i="2"/>
  <c r="H92" i="2" a="1"/>
  <c r="H92" i="2"/>
  <c r="H93" i="2" a="1"/>
  <c r="H93" i="2"/>
  <c r="H94" i="2" a="1"/>
  <c r="H94" i="2"/>
  <c r="H95" i="2" a="1"/>
  <c r="H95" i="2"/>
  <c r="H96" i="2" a="1"/>
  <c r="H96" i="2"/>
  <c r="H97" i="2" a="1"/>
  <c r="H97" i="2"/>
  <c r="H98" i="2" a="1"/>
  <c r="H98" i="2"/>
  <c r="H99" i="2" a="1"/>
  <c r="H99" i="2"/>
  <c r="H100" i="2" a="1"/>
  <c r="H100" i="2"/>
  <c r="H101" i="2" a="1"/>
  <c r="H101" i="2"/>
  <c r="H102" i="2" a="1"/>
  <c r="H102" i="2"/>
  <c r="H103" i="2" a="1"/>
  <c r="H103" i="2"/>
  <c r="H104" i="2" a="1"/>
  <c r="H104" i="2"/>
  <c r="H105" i="2" a="1"/>
  <c r="H105" i="2"/>
  <c r="H106" i="2" a="1"/>
  <c r="H106" i="2"/>
  <c r="H107" i="2" a="1"/>
  <c r="H107" i="2"/>
  <c r="H108" i="2" a="1"/>
  <c r="H108" i="2"/>
  <c r="H109" i="2" a="1"/>
  <c r="H109" i="2"/>
  <c r="H110" i="2" a="1"/>
  <c r="H110" i="2"/>
  <c r="H111" i="2" a="1"/>
  <c r="H111" i="2"/>
  <c r="H112" i="2" a="1"/>
  <c r="H112" i="2"/>
  <c r="H113" i="2" a="1"/>
  <c r="H113" i="2"/>
  <c r="H114" i="2" a="1"/>
  <c r="H114" i="2"/>
  <c r="H115" i="2" a="1"/>
  <c r="H115" i="2"/>
  <c r="H116" i="2" a="1"/>
  <c r="H116" i="2"/>
  <c r="H117" i="2" a="1"/>
  <c r="H117" i="2"/>
  <c r="H118" i="2" a="1"/>
  <c r="H118" i="2"/>
  <c r="H119" i="2" a="1"/>
  <c r="H119" i="2"/>
  <c r="H120" i="2" a="1"/>
  <c r="H120" i="2"/>
  <c r="H121" i="2" a="1"/>
  <c r="H121" i="2"/>
  <c r="H122" i="2" a="1"/>
  <c r="H122" i="2"/>
  <c r="H123" i="2" a="1"/>
  <c r="H123" i="2"/>
  <c r="H124" i="2" a="1"/>
  <c r="H124" i="2"/>
  <c r="H125" i="2" a="1"/>
  <c r="H125" i="2"/>
  <c r="H126" i="2" a="1"/>
  <c r="H126" i="2"/>
  <c r="H127" i="2" a="1"/>
  <c r="H127" i="2"/>
  <c r="H128" i="2" a="1"/>
  <c r="H128" i="2"/>
  <c r="H129" i="2" a="1"/>
  <c r="H129" i="2"/>
  <c r="H130" i="2" a="1"/>
  <c r="H130" i="2"/>
  <c r="H131" i="2" a="1"/>
  <c r="H131" i="2"/>
  <c r="H132" i="2" a="1"/>
  <c r="H132" i="2"/>
  <c r="H133" i="2" a="1"/>
  <c r="H133" i="2"/>
  <c r="H134" i="2" a="1"/>
  <c r="H134" i="2"/>
  <c r="H135" i="2" a="1"/>
  <c r="H135" i="2"/>
  <c r="H136" i="2" a="1"/>
  <c r="H136" i="2"/>
  <c r="H137" i="2" a="1"/>
  <c r="H137" i="2"/>
  <c r="H138" i="2" a="1"/>
  <c r="H138" i="2"/>
  <c r="H139" i="2" a="1"/>
  <c r="H139" i="2"/>
  <c r="H140" i="2" a="1"/>
  <c r="H140" i="2"/>
  <c r="H141" i="2" a="1"/>
  <c r="H141" i="2"/>
  <c r="H142" i="2" a="1"/>
  <c r="H142" i="2"/>
  <c r="H143" i="2" a="1"/>
  <c r="H143" i="2"/>
  <c r="H144" i="2" a="1"/>
  <c r="H144" i="2"/>
  <c r="H145" i="2" a="1"/>
  <c r="H145" i="2"/>
  <c r="H146" i="2" a="1"/>
  <c r="H146" i="2"/>
  <c r="H147" i="2" a="1"/>
  <c r="H147" i="2"/>
  <c r="H148" i="2" a="1"/>
  <c r="H148" i="2"/>
  <c r="H149" i="2" a="1"/>
  <c r="H149" i="2"/>
  <c r="H150" i="2" a="1"/>
  <c r="H150" i="2"/>
  <c r="H151" i="2" a="1"/>
  <c r="H151" i="2"/>
  <c r="H152" i="2" a="1"/>
  <c r="H152" i="2"/>
  <c r="H153" i="2" a="1"/>
  <c r="H153" i="2"/>
  <c r="H154" i="2" a="1"/>
  <c r="H154" i="2"/>
  <c r="H155" i="2" a="1"/>
  <c r="H155" i="2"/>
  <c r="H156" i="2" a="1"/>
  <c r="H156" i="2"/>
  <c r="H157" i="2" a="1"/>
  <c r="H157" i="2"/>
  <c r="H158" i="2" a="1"/>
  <c r="H158" i="2"/>
  <c r="H159" i="2" a="1"/>
  <c r="H159" i="2"/>
  <c r="H160" i="2" a="1"/>
  <c r="H160" i="2"/>
  <c r="H161" i="2" a="1"/>
  <c r="H161" i="2"/>
  <c r="H162" i="2" a="1"/>
  <c r="H162" i="2"/>
  <c r="H163" i="2" a="1"/>
  <c r="H163" i="2"/>
  <c r="H164" i="2" a="1"/>
  <c r="H164" i="2"/>
  <c r="H165" i="2" a="1"/>
  <c r="H165" i="2"/>
  <c r="H166" i="2" a="1"/>
  <c r="H166" i="2"/>
  <c r="H167" i="2" a="1"/>
  <c r="H167" i="2"/>
  <c r="H168" i="2" a="1"/>
  <c r="H168" i="2"/>
  <c r="H169" i="2" a="1"/>
  <c r="H169" i="2"/>
  <c r="H170" i="2" a="1"/>
  <c r="H170" i="2"/>
  <c r="H171" i="2" a="1"/>
  <c r="H171" i="2"/>
  <c r="H172" i="2" a="1"/>
  <c r="H172" i="2"/>
  <c r="H173" i="2" a="1"/>
  <c r="H173" i="2"/>
  <c r="H174" i="2" a="1"/>
  <c r="H174" i="2"/>
  <c r="H175" i="2" a="1"/>
  <c r="H175" i="2"/>
  <c r="H176" i="2" a="1"/>
  <c r="H176" i="2"/>
  <c r="H177" i="2" a="1"/>
  <c r="H177" i="2"/>
  <c r="H178" i="2" a="1"/>
  <c r="H178" i="2"/>
  <c r="H179" i="2" a="1"/>
  <c r="H179" i="2"/>
  <c r="H180" i="2" a="1"/>
  <c r="H180" i="2"/>
  <c r="H181" i="2" a="1"/>
  <c r="H181" i="2"/>
  <c r="H182" i="2" a="1"/>
  <c r="H182" i="2"/>
  <c r="H183" i="2" a="1"/>
  <c r="H183" i="2"/>
  <c r="H184" i="2" a="1"/>
  <c r="H184" i="2"/>
  <c r="H185" i="2" a="1"/>
  <c r="H185" i="2"/>
  <c r="H186" i="2" a="1"/>
  <c r="H186" i="2"/>
  <c r="H187" i="2" a="1"/>
  <c r="H187" i="2"/>
  <c r="H188" i="2" a="1"/>
  <c r="H188" i="2"/>
  <c r="H189" i="2" a="1"/>
  <c r="H189" i="2"/>
  <c r="H190" i="2" a="1"/>
  <c r="H190" i="2"/>
  <c r="H191" i="2" a="1"/>
  <c r="H191" i="2"/>
  <c r="H192" i="2" a="1"/>
  <c r="H192" i="2"/>
  <c r="H193" i="2" a="1"/>
  <c r="H193" i="2"/>
  <c r="H194" i="2" a="1"/>
  <c r="H194" i="2"/>
  <c r="H195" i="2" a="1"/>
  <c r="H195" i="2"/>
  <c r="H196" i="2" a="1"/>
  <c r="H196" i="2"/>
  <c r="H197" i="2" a="1"/>
  <c r="H197" i="2"/>
  <c r="H198" i="2" a="1"/>
  <c r="H198" i="2"/>
  <c r="H199" i="2" a="1"/>
  <c r="H199" i="2"/>
  <c r="H200" i="2" a="1"/>
  <c r="H200" i="2"/>
  <c r="H201" i="2" a="1"/>
  <c r="H201" i="2"/>
  <c r="H202" i="2" a="1"/>
  <c r="H202" i="2"/>
  <c r="H203" i="2" a="1"/>
  <c r="H203" i="2"/>
  <c r="H204" i="2" a="1"/>
  <c r="H204" i="2"/>
  <c r="H205" i="2" a="1"/>
  <c r="H205" i="2"/>
  <c r="H206" i="2" a="1"/>
  <c r="H206" i="2"/>
  <c r="H207" i="2" a="1"/>
  <c r="H207" i="2"/>
  <c r="H208" i="2" a="1"/>
  <c r="H208" i="2"/>
  <c r="H209" i="2" a="1"/>
  <c r="H209" i="2"/>
  <c r="H210" i="2" a="1"/>
  <c r="H210" i="2"/>
  <c r="H211" i="2" a="1"/>
  <c r="H211" i="2"/>
  <c r="H212" i="2" a="1"/>
  <c r="H212" i="2"/>
  <c r="H213" i="2" a="1"/>
  <c r="H213" i="2"/>
  <c r="H214" i="2" a="1"/>
  <c r="H214" i="2"/>
  <c r="H215" i="2" a="1"/>
  <c r="H215" i="2"/>
  <c r="H216" i="2" a="1"/>
  <c r="H216" i="2"/>
  <c r="H217" i="2" a="1"/>
  <c r="H217" i="2"/>
  <c r="H218" i="2" a="1"/>
  <c r="H218" i="2"/>
  <c r="H219" i="2" a="1"/>
  <c r="H219" i="2"/>
  <c r="H220" i="2" a="1"/>
  <c r="H220" i="2"/>
  <c r="H221" i="2" a="1"/>
  <c r="H221" i="2"/>
  <c r="H222" i="2" a="1"/>
  <c r="H222" i="2"/>
  <c r="H223" i="2" a="1"/>
  <c r="H223" i="2"/>
  <c r="H224" i="2" a="1"/>
  <c r="H224" i="2"/>
  <c r="H225" i="2" a="1"/>
  <c r="H225" i="2"/>
  <c r="H226" i="2" a="1"/>
  <c r="H226" i="2"/>
  <c r="H227" i="2" a="1"/>
  <c r="H227" i="2"/>
  <c r="H228" i="2" a="1"/>
  <c r="H228" i="2"/>
  <c r="H229" i="2" a="1"/>
  <c r="H229" i="2"/>
  <c r="H230" i="2" a="1"/>
  <c r="H230" i="2"/>
  <c r="H231" i="2" a="1"/>
  <c r="H231" i="2"/>
  <c r="H232" i="2" a="1"/>
  <c r="H232" i="2"/>
  <c r="H233" i="2" a="1"/>
  <c r="H233" i="2"/>
  <c r="H234" i="2" a="1"/>
  <c r="H234" i="2"/>
  <c r="H235" i="2" a="1"/>
  <c r="H235" i="2"/>
  <c r="H236" i="2" a="1"/>
  <c r="H236" i="2"/>
  <c r="H237" i="2" a="1"/>
  <c r="H237" i="2"/>
  <c r="H238" i="2" a="1"/>
  <c r="H238" i="2"/>
  <c r="H239" i="2" a="1"/>
  <c r="H239" i="2"/>
  <c r="H240" i="2" a="1"/>
  <c r="H240" i="2"/>
  <c r="H241" i="2" a="1"/>
  <c r="H241" i="2"/>
  <c r="H242" i="2" a="1"/>
  <c r="H242" i="2"/>
  <c r="H243" i="2" a="1"/>
  <c r="H243" i="2"/>
  <c r="H244" i="2" a="1"/>
  <c r="H244" i="2"/>
  <c r="H245" i="2" a="1"/>
  <c r="H245" i="2"/>
  <c r="H246" i="2" a="1"/>
  <c r="H246" i="2"/>
  <c r="H247" i="2" a="1"/>
  <c r="H247" i="2"/>
  <c r="H248" i="2" a="1"/>
  <c r="H248" i="2"/>
  <c r="H249" i="2" a="1"/>
  <c r="H249" i="2"/>
  <c r="H250" i="2" a="1"/>
  <c r="H250" i="2"/>
  <c r="H251" i="2" a="1"/>
  <c r="H251" i="2"/>
  <c r="H252" i="2" a="1"/>
  <c r="H252" i="2"/>
  <c r="H253" i="2" a="1"/>
  <c r="H253" i="2"/>
  <c r="H254" i="2" a="1"/>
  <c r="H254" i="2"/>
  <c r="H255" i="2" a="1"/>
  <c r="H255" i="2"/>
  <c r="H256" i="2" a="1"/>
  <c r="H256" i="2"/>
  <c r="H257" i="2" a="1"/>
  <c r="H257" i="2"/>
  <c r="H258" i="2" a="1"/>
  <c r="H258" i="2"/>
  <c r="H259" i="2" a="1"/>
  <c r="H259" i="2"/>
  <c r="H260" i="2" a="1"/>
  <c r="H260" i="2"/>
  <c r="H261" i="2" a="1"/>
  <c r="H261" i="2"/>
  <c r="H262" i="2" a="1"/>
  <c r="H262" i="2"/>
  <c r="H263" i="2" a="1"/>
  <c r="H263" i="2"/>
  <c r="H264" i="2" a="1"/>
  <c r="H264" i="2"/>
  <c r="H265" i="2" a="1"/>
  <c r="H265" i="2"/>
  <c r="H266" i="2" a="1"/>
  <c r="H266" i="2"/>
  <c r="H267" i="2" a="1"/>
  <c r="H267" i="2"/>
  <c r="H268" i="2" a="1"/>
  <c r="H268" i="2"/>
  <c r="H269" i="2" a="1"/>
  <c r="H269" i="2"/>
  <c r="H270" i="2" a="1"/>
  <c r="H270" i="2"/>
  <c r="H271" i="2" a="1"/>
  <c r="H271" i="2"/>
  <c r="H272" i="2" a="1"/>
  <c r="H272" i="2"/>
  <c r="H273" i="2" a="1"/>
  <c r="H273" i="2"/>
  <c r="H274" i="2" a="1"/>
  <c r="H274" i="2"/>
  <c r="H275" i="2" a="1"/>
  <c r="H275" i="2"/>
  <c r="H276" i="2" a="1"/>
  <c r="H276" i="2"/>
  <c r="H277" i="2" a="1"/>
  <c r="H277" i="2"/>
  <c r="H278" i="2" a="1"/>
  <c r="H278" i="2"/>
  <c r="H279" i="2" a="1"/>
  <c r="H279" i="2"/>
  <c r="H280" i="2" a="1"/>
  <c r="H280" i="2"/>
  <c r="H281" i="2" a="1"/>
  <c r="H281" i="2"/>
  <c r="H282" i="2" a="1"/>
  <c r="H282" i="2"/>
  <c r="H283" i="2" a="1"/>
  <c r="H283" i="2"/>
  <c r="H284" i="2" a="1"/>
  <c r="H284" i="2"/>
  <c r="H285" i="2" a="1"/>
  <c r="H285" i="2"/>
  <c r="H286" i="2" a="1"/>
  <c r="H286" i="2"/>
  <c r="H287" i="2" a="1"/>
  <c r="H287" i="2"/>
  <c r="H288" i="2" a="1"/>
  <c r="H288" i="2"/>
  <c r="H289" i="2" a="1"/>
  <c r="H289" i="2"/>
  <c r="H290" i="2" a="1"/>
  <c r="H290" i="2"/>
  <c r="H291" i="2" a="1"/>
  <c r="H291" i="2"/>
  <c r="H292" i="2" a="1"/>
  <c r="H292" i="2"/>
  <c r="H293" i="2" a="1"/>
  <c r="H293" i="2"/>
  <c r="H294" i="2" a="1"/>
  <c r="H294" i="2"/>
  <c r="H295" i="2" a="1"/>
  <c r="H295" i="2"/>
  <c r="H296" i="2" a="1"/>
  <c r="H296" i="2"/>
  <c r="H297" i="2" a="1"/>
  <c r="H297" i="2"/>
  <c r="H298" i="2" a="1"/>
  <c r="H298" i="2"/>
  <c r="H299" i="2" a="1"/>
  <c r="H299" i="2"/>
  <c r="H300" i="2" a="1"/>
  <c r="H300" i="2"/>
  <c r="H301" i="2" a="1"/>
  <c r="H301" i="2"/>
  <c r="H302" i="2" a="1"/>
  <c r="H302" i="2"/>
  <c r="H303" i="2" a="1"/>
  <c r="H303" i="2"/>
  <c r="H304" i="2" a="1"/>
  <c r="H304" i="2"/>
  <c r="H305" i="2" a="1"/>
  <c r="H305" i="2"/>
  <c r="H306" i="2" a="1"/>
  <c r="H306" i="2"/>
  <c r="H307" i="2" a="1"/>
  <c r="H307" i="2"/>
  <c r="H308" i="2" a="1"/>
  <c r="H308" i="2"/>
  <c r="H309" i="2" a="1"/>
  <c r="H309" i="2"/>
  <c r="H310" i="2" a="1"/>
  <c r="H310" i="2"/>
  <c r="H311" i="2" a="1"/>
  <c r="H311" i="2"/>
  <c r="H312" i="2" a="1"/>
  <c r="H312" i="2"/>
  <c r="H313" i="2" a="1"/>
  <c r="H313" i="2"/>
  <c r="H314" i="2" a="1"/>
  <c r="H314" i="2"/>
  <c r="H315" i="2" a="1"/>
  <c r="H315" i="2"/>
  <c r="H316" i="2" a="1"/>
  <c r="H316" i="2"/>
  <c r="H317" i="2" a="1"/>
  <c r="H317" i="2"/>
  <c r="H318" i="2" a="1"/>
  <c r="H318" i="2"/>
  <c r="H319" i="2" a="1"/>
  <c r="H319" i="2"/>
  <c r="H320" i="2" a="1"/>
  <c r="H320" i="2"/>
  <c r="H321" i="2" a="1"/>
  <c r="H321" i="2"/>
  <c r="H322" i="2" a="1"/>
  <c r="H322" i="2"/>
  <c r="H323" i="2" a="1"/>
  <c r="H323" i="2"/>
  <c r="H324" i="2" a="1"/>
  <c r="H324" i="2"/>
  <c r="H325" i="2" a="1"/>
  <c r="H325" i="2"/>
  <c r="H326" i="2" a="1"/>
  <c r="H326" i="2"/>
  <c r="H327" i="2" a="1"/>
  <c r="H327" i="2"/>
  <c r="H328" i="2" a="1"/>
  <c r="H328" i="2"/>
  <c r="H329" i="2" a="1"/>
  <c r="H329" i="2"/>
  <c r="H330" i="2" a="1"/>
  <c r="H330" i="2"/>
  <c r="H331" i="2" a="1"/>
  <c r="H331" i="2"/>
  <c r="H332" i="2" a="1"/>
  <c r="H332" i="2"/>
  <c r="H333" i="2" a="1"/>
  <c r="H333" i="2"/>
  <c r="H334" i="2" a="1"/>
  <c r="H334" i="2"/>
  <c r="H335" i="2" a="1"/>
  <c r="H335" i="2"/>
  <c r="H336" i="2" a="1"/>
  <c r="H336" i="2"/>
  <c r="H337" i="2" a="1"/>
  <c r="H337" i="2"/>
  <c r="H338" i="2" a="1"/>
  <c r="H338" i="2"/>
  <c r="H339" i="2" a="1"/>
  <c r="H339" i="2"/>
  <c r="H340" i="2" a="1"/>
  <c r="H340" i="2"/>
  <c r="H341" i="2" a="1"/>
  <c r="H341" i="2"/>
  <c r="H342" i="2" a="1"/>
  <c r="H342" i="2"/>
  <c r="H343" i="2" a="1"/>
  <c r="H343" i="2"/>
  <c r="H344" i="2" a="1"/>
  <c r="H344" i="2"/>
  <c r="H345" i="2" a="1"/>
  <c r="H345" i="2"/>
  <c r="H346" i="2" a="1"/>
  <c r="H346" i="2"/>
  <c r="H347" i="2" a="1"/>
  <c r="H347" i="2"/>
  <c r="H348" i="2" a="1"/>
  <c r="H348" i="2"/>
  <c r="H349" i="2" a="1"/>
  <c r="H349" i="2"/>
  <c r="H350" i="2" a="1"/>
  <c r="H350" i="2"/>
  <c r="H351" i="2" a="1"/>
  <c r="H351" i="2"/>
  <c r="H352" i="2" a="1"/>
  <c r="H352" i="2"/>
  <c r="H353" i="2" a="1"/>
  <c r="H353" i="2"/>
  <c r="H354" i="2" a="1"/>
  <c r="H354" i="2"/>
  <c r="H355" i="2" a="1"/>
  <c r="H355" i="2"/>
  <c r="H356" i="2" a="1"/>
  <c r="H356" i="2"/>
  <c r="H357" i="2" a="1"/>
  <c r="H357" i="2"/>
  <c r="H358" i="2" a="1"/>
  <c r="H358" i="2"/>
  <c r="H359" i="2" a="1"/>
  <c r="H359" i="2"/>
  <c r="H360" i="2" a="1"/>
  <c r="H360" i="2"/>
  <c r="H361" i="2" a="1"/>
  <c r="H361" i="2"/>
  <c r="H362" i="2" a="1"/>
  <c r="H362" i="2"/>
  <c r="H363" i="2" a="1"/>
  <c r="H363" i="2"/>
  <c r="H364" i="2" a="1"/>
  <c r="H364" i="2"/>
  <c r="H365" i="2" a="1"/>
  <c r="H365" i="2"/>
  <c r="H366" i="2" a="1"/>
  <c r="H366" i="2"/>
  <c r="H367" i="2" a="1"/>
  <c r="H367" i="2"/>
  <c r="H368" i="2" a="1"/>
  <c r="H368" i="2"/>
  <c r="H369" i="2" a="1"/>
  <c r="H369" i="2"/>
  <c r="H370" i="2" a="1"/>
  <c r="H370" i="2"/>
  <c r="H371" i="2" a="1"/>
  <c r="H371" i="2"/>
  <c r="H372" i="2" a="1"/>
  <c r="H372" i="2"/>
  <c r="H373" i="2" a="1"/>
  <c r="H373" i="2"/>
  <c r="H374" i="2" a="1"/>
  <c r="H374" i="2"/>
  <c r="H375" i="2" a="1"/>
  <c r="H375" i="2"/>
  <c r="H376" i="2" a="1"/>
  <c r="H376" i="2"/>
  <c r="H377" i="2" a="1"/>
  <c r="H377" i="2"/>
  <c r="H378" i="2" a="1"/>
  <c r="H378" i="2"/>
  <c r="H379" i="2" a="1"/>
  <c r="H379" i="2"/>
  <c r="H380" i="2" a="1"/>
  <c r="H380" i="2"/>
  <c r="H381" i="2" a="1"/>
  <c r="H381" i="2"/>
  <c r="H382" i="2" a="1"/>
  <c r="H382" i="2"/>
  <c r="H383" i="2" a="1"/>
  <c r="H383" i="2"/>
  <c r="H384" i="2" a="1"/>
  <c r="H384" i="2"/>
  <c r="H385" i="2" a="1"/>
  <c r="H385" i="2"/>
  <c r="H386" i="2" a="1"/>
  <c r="H386" i="2"/>
  <c r="H387" i="2" a="1"/>
  <c r="H387" i="2"/>
  <c r="H388" i="2" a="1"/>
  <c r="H388" i="2"/>
  <c r="H389" i="2" a="1"/>
  <c r="H389" i="2"/>
  <c r="H390" i="2" a="1"/>
  <c r="H390" i="2"/>
  <c r="H391" i="2" a="1"/>
  <c r="H391" i="2"/>
  <c r="H392" i="2" a="1"/>
  <c r="H392" i="2"/>
  <c r="H393" i="2" a="1"/>
  <c r="H393" i="2"/>
  <c r="H394" i="2" a="1"/>
  <c r="H394" i="2"/>
  <c r="H395" i="2" a="1"/>
  <c r="H395" i="2"/>
  <c r="H396" i="2" a="1"/>
  <c r="H396" i="2"/>
  <c r="H397" i="2" a="1"/>
  <c r="H397" i="2"/>
  <c r="H398" i="2" a="1"/>
  <c r="H398" i="2"/>
  <c r="H399" i="2" a="1"/>
  <c r="H399" i="2"/>
  <c r="H400" i="2" a="1"/>
  <c r="H400" i="2"/>
  <c r="H401" i="2" a="1"/>
  <c r="H401" i="2"/>
  <c r="H402" i="2" a="1"/>
  <c r="H402" i="2"/>
  <c r="H403" i="2" a="1"/>
  <c r="H403" i="2"/>
  <c r="H404" i="2" a="1"/>
  <c r="H404" i="2"/>
  <c r="H405" i="2" a="1"/>
  <c r="H405" i="2"/>
  <c r="H406" i="2" a="1"/>
  <c r="H406" i="2"/>
  <c r="H407" i="2" a="1"/>
  <c r="H407" i="2"/>
  <c r="H408" i="2" a="1"/>
  <c r="H408" i="2"/>
  <c r="H409" i="2" a="1"/>
  <c r="H409" i="2"/>
  <c r="H410" i="2" a="1"/>
  <c r="H410" i="2"/>
  <c r="H411" i="2" a="1"/>
  <c r="H411" i="2"/>
  <c r="H412" i="2" a="1"/>
  <c r="H412" i="2"/>
  <c r="H413" i="2" a="1"/>
  <c r="H413" i="2"/>
  <c r="H414" i="2" a="1"/>
  <c r="H414" i="2"/>
  <c r="H415" i="2" a="1"/>
  <c r="H415" i="2"/>
  <c r="H416" i="2" a="1"/>
  <c r="H416" i="2"/>
  <c r="H417" i="2" a="1"/>
  <c r="H417" i="2"/>
  <c r="H418" i="2" a="1"/>
  <c r="H418" i="2"/>
  <c r="H419" i="2" a="1"/>
  <c r="H419" i="2"/>
  <c r="H420" i="2" a="1"/>
  <c r="H420" i="2"/>
  <c r="H421" i="2" a="1"/>
  <c r="H421" i="2"/>
  <c r="H422" i="2" a="1"/>
  <c r="H422" i="2"/>
  <c r="H423" i="2" a="1"/>
  <c r="H423" i="2"/>
  <c r="H424" i="2" a="1"/>
  <c r="H424" i="2"/>
  <c r="H425" i="2" a="1"/>
  <c r="H425" i="2"/>
  <c r="H426" i="2" a="1"/>
  <c r="H426" i="2"/>
  <c r="H427" i="2" a="1"/>
  <c r="H427" i="2"/>
  <c r="H428" i="2" a="1"/>
  <c r="H428" i="2"/>
  <c r="H429" i="2" a="1"/>
  <c r="H429" i="2"/>
  <c r="H430" i="2" a="1"/>
  <c r="H430" i="2"/>
  <c r="H431" i="2" a="1"/>
  <c r="H431" i="2"/>
  <c r="H432" i="2" a="1"/>
  <c r="H432" i="2"/>
  <c r="H433" i="2" a="1"/>
  <c r="H433" i="2"/>
  <c r="H434" i="2" a="1"/>
  <c r="H434" i="2"/>
  <c r="H435" i="2" a="1"/>
  <c r="H435" i="2"/>
  <c r="H436" i="2" a="1"/>
  <c r="H436" i="2"/>
  <c r="H437" i="2" a="1"/>
  <c r="H437" i="2"/>
  <c r="H438" i="2" a="1"/>
  <c r="H438" i="2"/>
  <c r="H439" i="2" a="1"/>
  <c r="H439" i="2"/>
  <c r="H440" i="2" a="1"/>
  <c r="H440" i="2"/>
  <c r="H441" i="2" a="1"/>
  <c r="H441" i="2"/>
  <c r="H442" i="2" a="1"/>
  <c r="H442" i="2"/>
  <c r="H443" i="2" a="1"/>
  <c r="H443" i="2"/>
  <c r="H444" i="2" a="1"/>
  <c r="H444" i="2"/>
  <c r="H445" i="2" a="1"/>
  <c r="H445" i="2"/>
  <c r="H446" i="2" a="1"/>
  <c r="H446" i="2"/>
  <c r="H447" i="2" a="1"/>
  <c r="H447" i="2"/>
  <c r="H448" i="2" a="1"/>
  <c r="H448" i="2"/>
  <c r="H449" i="2" a="1"/>
  <c r="H449" i="2"/>
  <c r="H450" i="2" a="1"/>
  <c r="H450" i="2"/>
  <c r="H451" i="2" a="1"/>
  <c r="H451" i="2"/>
  <c r="H452" i="2" a="1"/>
  <c r="H452" i="2"/>
  <c r="H453" i="2" a="1"/>
  <c r="H453" i="2"/>
  <c r="H454" i="2" a="1"/>
  <c r="H454" i="2"/>
  <c r="H455" i="2" a="1"/>
  <c r="H455" i="2"/>
  <c r="H456" i="2" a="1"/>
  <c r="H456" i="2"/>
  <c r="H457" i="2" a="1"/>
  <c r="H457" i="2"/>
  <c r="H458" i="2" a="1"/>
  <c r="H458" i="2"/>
  <c r="H459" i="2" a="1"/>
  <c r="H459" i="2"/>
  <c r="H460" i="2" a="1"/>
  <c r="H460" i="2"/>
  <c r="H461" i="2" a="1"/>
  <c r="H461" i="2"/>
  <c r="H462" i="2" a="1"/>
  <c r="H462" i="2"/>
  <c r="H463" i="2" a="1"/>
  <c r="H463" i="2"/>
  <c r="H464" i="2" a="1"/>
  <c r="H464" i="2"/>
  <c r="H465" i="2" a="1"/>
  <c r="H465" i="2"/>
  <c r="H466" i="2" a="1"/>
  <c r="H466" i="2"/>
  <c r="H467" i="2" a="1"/>
  <c r="H467" i="2"/>
  <c r="H468" i="2" a="1"/>
  <c r="H468" i="2"/>
  <c r="H469" i="2" a="1"/>
  <c r="H469" i="2"/>
  <c r="H470" i="2" a="1"/>
  <c r="H470" i="2"/>
  <c r="H471" i="2" a="1"/>
  <c r="H471" i="2"/>
  <c r="H472" i="2" a="1"/>
  <c r="H472" i="2"/>
  <c r="H473" i="2" a="1"/>
  <c r="H473" i="2"/>
  <c r="H474" i="2" a="1"/>
  <c r="H474" i="2"/>
  <c r="H475" i="2" a="1"/>
  <c r="H475" i="2"/>
  <c r="H476" i="2" a="1"/>
  <c r="H476" i="2"/>
  <c r="H477" i="2" a="1"/>
  <c r="H477" i="2"/>
  <c r="H478" i="2" a="1"/>
  <c r="H478" i="2"/>
  <c r="H479" i="2" a="1"/>
  <c r="H479" i="2"/>
  <c r="H480" i="2" a="1"/>
  <c r="H480" i="2"/>
  <c r="H481" i="2" a="1"/>
  <c r="H481" i="2"/>
  <c r="H482" i="2" a="1"/>
  <c r="H482" i="2"/>
  <c r="H483" i="2" a="1"/>
  <c r="H483" i="2"/>
  <c r="H484" i="2" a="1"/>
  <c r="H484" i="2"/>
  <c r="H485" i="2" a="1"/>
  <c r="H485" i="2"/>
  <c r="H486" i="2" a="1"/>
  <c r="H486" i="2"/>
  <c r="H487" i="2" a="1"/>
  <c r="H487" i="2"/>
  <c r="H488" i="2" a="1"/>
  <c r="H488" i="2"/>
  <c r="H489" i="2" a="1"/>
  <c r="H489" i="2"/>
  <c r="H490" i="2" a="1"/>
  <c r="H490" i="2"/>
  <c r="H491" i="2" a="1"/>
  <c r="H491" i="2"/>
  <c r="H492" i="2" a="1"/>
  <c r="H492" i="2"/>
  <c r="H493" i="2" a="1"/>
  <c r="H493" i="2"/>
  <c r="H494" i="2" a="1"/>
  <c r="H494" i="2"/>
  <c r="H495" i="2" a="1"/>
  <c r="H495" i="2"/>
  <c r="H496" i="2" a="1"/>
  <c r="H496" i="2"/>
  <c r="H497" i="2" a="1"/>
  <c r="H497" i="2"/>
  <c r="H498" i="2" a="1"/>
  <c r="H498" i="2"/>
  <c r="H499" i="2" a="1"/>
  <c r="H499" i="2"/>
  <c r="H500" i="2" a="1"/>
  <c r="H500" i="2"/>
  <c r="H501" i="2" a="1"/>
  <c r="H501" i="2"/>
  <c r="H502" i="2" a="1"/>
  <c r="H502" i="2"/>
  <c r="H503" i="2" a="1"/>
  <c r="H503" i="2"/>
  <c r="H504" i="2" a="1"/>
  <c r="H504" i="2"/>
  <c r="H505" i="2" a="1"/>
  <c r="H505" i="2"/>
  <c r="H506" i="2" a="1"/>
  <c r="H506" i="2"/>
  <c r="H507" i="2" a="1"/>
  <c r="H507" i="2"/>
  <c r="H508" i="2" a="1"/>
  <c r="H508" i="2"/>
  <c r="H509" i="2" a="1"/>
  <c r="H509" i="2"/>
  <c r="H510" i="2" a="1"/>
  <c r="H510" i="2" s="1"/>
  <c r="H511" i="2" a="1"/>
  <c r="H511" i="2"/>
  <c r="H512" i="2" a="1"/>
  <c r="H512" i="2"/>
  <c r="H513" i="2" a="1"/>
  <c r="H513" i="2"/>
  <c r="H514" i="2" a="1"/>
  <c r="H514" i="2"/>
  <c r="H515" i="2" a="1"/>
  <c r="H515" i="2"/>
  <c r="H516" i="2" a="1"/>
  <c r="H516" i="2"/>
  <c r="H517" i="2" a="1"/>
  <c r="H517" i="2"/>
  <c r="H518" i="2" a="1"/>
  <c r="H518" i="2"/>
  <c r="H519" i="2" a="1"/>
  <c r="H519" i="2"/>
  <c r="H520" i="2" a="1"/>
  <c r="H520" i="2"/>
  <c r="H521" i="2" a="1"/>
  <c r="H521" i="2"/>
  <c r="H522" i="2" a="1"/>
  <c r="H522" i="2"/>
  <c r="H523" i="2" a="1"/>
  <c r="H523" i="2"/>
  <c r="H524" i="2" a="1"/>
  <c r="H524" i="2"/>
  <c r="H525" i="2" a="1"/>
  <c r="H525" i="2"/>
  <c r="H526" i="2" a="1"/>
  <c r="H526" i="2"/>
  <c r="H527" i="2" a="1"/>
  <c r="H527" i="2"/>
  <c r="H528" i="2" a="1"/>
  <c r="H528" i="2"/>
  <c r="H529" i="2" a="1"/>
  <c r="H529" i="2"/>
  <c r="H530" i="2" a="1"/>
  <c r="H530" i="2"/>
  <c r="H531" i="2" a="1"/>
  <c r="H531" i="2"/>
  <c r="H532" i="2" a="1"/>
  <c r="H532" i="2"/>
  <c r="H533" i="2" a="1"/>
  <c r="H533" i="2"/>
  <c r="H534" i="2" a="1"/>
  <c r="H534" i="2"/>
  <c r="H535" i="2" a="1"/>
  <c r="H535" i="2"/>
  <c r="H536" i="2" a="1"/>
  <c r="H536" i="2"/>
  <c r="H537" i="2" a="1"/>
  <c r="H537" i="2"/>
  <c r="H538" i="2" a="1"/>
  <c r="H538" i="2"/>
  <c r="H539" i="2" a="1"/>
  <c r="H539" i="2"/>
  <c r="H540" i="2" a="1"/>
  <c r="H540" i="2"/>
  <c r="H541" i="2" a="1"/>
  <c r="H541" i="2"/>
  <c r="H542" i="2" a="1"/>
  <c r="H542" i="2"/>
  <c r="H543" i="2" a="1"/>
  <c r="H543" i="2"/>
  <c r="H544" i="2" a="1"/>
  <c r="H544" i="2"/>
  <c r="H545" i="2" a="1"/>
  <c r="H545" i="2"/>
  <c r="H546" i="2" a="1"/>
  <c r="H546" i="2"/>
  <c r="H547" i="2" a="1"/>
  <c r="H547" i="2"/>
  <c r="H548" i="2" a="1"/>
  <c r="H548" i="2"/>
  <c r="H549" i="2" a="1"/>
  <c r="H549" i="2"/>
  <c r="H550" i="2" a="1"/>
  <c r="H550" i="2"/>
  <c r="H551" i="2" a="1"/>
  <c r="H551" i="2"/>
  <c r="H552" i="2" a="1"/>
  <c r="H552" i="2"/>
  <c r="H553" i="2" a="1"/>
  <c r="H553" i="2"/>
  <c r="H554" i="2" a="1"/>
  <c r="H554" i="2"/>
  <c r="H555" i="2" a="1"/>
  <c r="H555" i="2"/>
  <c r="H556" i="2" a="1"/>
  <c r="H556" i="2"/>
  <c r="H557" i="2" a="1"/>
  <c r="H557" i="2"/>
  <c r="H558" i="2" a="1"/>
  <c r="H558" i="2"/>
  <c r="H559" i="2" a="1"/>
  <c r="H559" i="2"/>
  <c r="H560" i="2" a="1"/>
  <c r="H560" i="2"/>
  <c r="H561" i="2" a="1"/>
  <c r="H561" i="2"/>
  <c r="H562" i="2" a="1"/>
  <c r="H562" i="2"/>
  <c r="H563" i="2" a="1"/>
  <c r="H563" i="2"/>
  <c r="H564" i="2" a="1"/>
  <c r="H564" i="2"/>
  <c r="H565" i="2" a="1"/>
  <c r="H565" i="2"/>
  <c r="H566" i="2" a="1"/>
  <c r="H566" i="2"/>
  <c r="H567" i="2" a="1"/>
  <c r="H567" i="2"/>
  <c r="H568" i="2" a="1"/>
  <c r="H568" i="2"/>
  <c r="H569" i="2" a="1"/>
  <c r="H569" i="2"/>
  <c r="H570" i="2" a="1"/>
  <c r="H570" i="2"/>
  <c r="H571" i="2" a="1"/>
  <c r="H571" i="2"/>
  <c r="H572" i="2" a="1"/>
  <c r="H572" i="2"/>
  <c r="H573" i="2" a="1"/>
  <c r="H573" i="2"/>
  <c r="H574" i="2" a="1"/>
  <c r="H574" i="2"/>
  <c r="H575" i="2" a="1"/>
  <c r="H575" i="2"/>
  <c r="H576" i="2" a="1"/>
  <c r="H576" i="2"/>
  <c r="H577" i="2" a="1"/>
  <c r="H577" i="2"/>
  <c r="H578" i="2" a="1"/>
  <c r="H578" i="2"/>
  <c r="H579" i="2" a="1"/>
  <c r="H579" i="2"/>
  <c r="H580" i="2" a="1"/>
  <c r="H580" i="2"/>
  <c r="H581" i="2" a="1"/>
  <c r="H581" i="2"/>
  <c r="H582" i="2" a="1"/>
  <c r="H582" i="2"/>
  <c r="H583" i="2" a="1"/>
  <c r="H583" i="2"/>
  <c r="H584" i="2" a="1"/>
  <c r="H584" i="2"/>
  <c r="H585" i="2" a="1"/>
  <c r="H585" i="2"/>
  <c r="H586" i="2" a="1"/>
  <c r="H586" i="2"/>
  <c r="H587" i="2" a="1"/>
  <c r="H587" i="2"/>
  <c r="H588" i="2" a="1"/>
  <c r="H588" i="2"/>
  <c r="H589" i="2" a="1"/>
  <c r="H589" i="2"/>
  <c r="H590" i="2" a="1"/>
  <c r="H590" i="2"/>
  <c r="H591" i="2" a="1"/>
  <c r="H591" i="2"/>
  <c r="H592" i="2" a="1"/>
  <c r="H592" i="2"/>
  <c r="H593" i="2" a="1"/>
  <c r="H593" i="2"/>
  <c r="H594" i="2" a="1"/>
  <c r="H594" i="2"/>
  <c r="H595" i="2" a="1"/>
  <c r="H595" i="2"/>
  <c r="H596" i="2" a="1"/>
  <c r="H596" i="2"/>
  <c r="H597" i="2" a="1"/>
  <c r="H597" i="2"/>
  <c r="H598" i="2" a="1"/>
  <c r="H598" i="2"/>
  <c r="H599" i="2" a="1"/>
  <c r="H599" i="2"/>
  <c r="H600" i="2" a="1"/>
  <c r="H600" i="2"/>
  <c r="H601" i="2" a="1"/>
  <c r="H601" i="2"/>
  <c r="H602" i="2" a="1"/>
  <c r="H602" i="2"/>
  <c r="H603" i="2" a="1"/>
  <c r="H603" i="2"/>
  <c r="H604" i="2" a="1"/>
  <c r="H604" i="2"/>
  <c r="H605" i="2" a="1"/>
  <c r="H605" i="2"/>
  <c r="H606" i="2" a="1"/>
  <c r="H606" i="2"/>
  <c r="H607" i="2" a="1"/>
  <c r="H607" i="2"/>
  <c r="H608" i="2" a="1"/>
  <c r="H608" i="2"/>
  <c r="H609" i="2" a="1"/>
  <c r="H609" i="2"/>
  <c r="H610" i="2" a="1"/>
  <c r="H610" i="2"/>
  <c r="H611" i="2" a="1"/>
  <c r="H611" i="2"/>
  <c r="H612" i="2" a="1"/>
  <c r="H612" i="2"/>
  <c r="H613" i="2" a="1"/>
  <c r="H613" i="2"/>
  <c r="H614" i="2" a="1"/>
  <c r="H614" i="2"/>
  <c r="H615" i="2" a="1"/>
  <c r="H615" i="2"/>
  <c r="H616" i="2" a="1"/>
  <c r="H616" i="2"/>
  <c r="H617" i="2" a="1"/>
  <c r="H617" i="2"/>
  <c r="H618" i="2" a="1"/>
  <c r="H618" i="2"/>
  <c r="H619" i="2" a="1"/>
  <c r="H619" i="2"/>
  <c r="H620" i="2" a="1"/>
  <c r="H620" i="2"/>
  <c r="H621" i="2" a="1"/>
  <c r="H621" i="2"/>
  <c r="H622" i="2" a="1"/>
  <c r="H622" i="2"/>
  <c r="H623" i="2" a="1"/>
  <c r="H623" i="2"/>
  <c r="H624" i="2" a="1"/>
  <c r="H624" i="2"/>
  <c r="H625" i="2" a="1"/>
  <c r="H625" i="2"/>
  <c r="H626" i="2" a="1"/>
  <c r="H626" i="2"/>
  <c r="H627" i="2" a="1"/>
  <c r="H627" i="2"/>
  <c r="H628" i="2" a="1"/>
  <c r="H628" i="2"/>
  <c r="H629" i="2" a="1"/>
  <c r="H629" i="2"/>
  <c r="H630" i="2" a="1"/>
  <c r="H630" i="2"/>
  <c r="H631" i="2" a="1"/>
  <c r="H631" i="2"/>
  <c r="H632" i="2" a="1"/>
  <c r="H632" i="2"/>
  <c r="H633" i="2" a="1"/>
  <c r="H633" i="2"/>
  <c r="H634" i="2" a="1"/>
  <c r="H634" i="2"/>
  <c r="H635" i="2" a="1"/>
  <c r="H635" i="2"/>
  <c r="H636" i="2" a="1"/>
  <c r="H636" i="2"/>
  <c r="H637" i="2" a="1"/>
  <c r="H637" i="2"/>
  <c r="H638" i="2" a="1"/>
  <c r="H638" i="2"/>
  <c r="H639" i="2" a="1"/>
  <c r="H639" i="2"/>
  <c r="H640" i="2" a="1"/>
  <c r="H640" i="2"/>
  <c r="H641" i="2" a="1"/>
  <c r="H641" i="2"/>
  <c r="H642" i="2" a="1"/>
  <c r="H642" i="2"/>
  <c r="H643" i="2" a="1"/>
  <c r="H643" i="2"/>
  <c r="H644" i="2" a="1"/>
  <c r="H644" i="2"/>
  <c r="H645" i="2" a="1"/>
  <c r="H645" i="2"/>
  <c r="H646" i="2" a="1"/>
  <c r="H646" i="2"/>
  <c r="H647" i="2" a="1"/>
  <c r="H647" i="2"/>
  <c r="H648" i="2" a="1"/>
  <c r="H648" i="2"/>
  <c r="H649" i="2" a="1"/>
  <c r="H649" i="2"/>
  <c r="H650" i="2" a="1"/>
  <c r="H650" i="2"/>
  <c r="H651" i="2" a="1"/>
  <c r="H651" i="2"/>
  <c r="H652" i="2" a="1"/>
  <c r="H652" i="2"/>
  <c r="H653" i="2" a="1"/>
  <c r="H653" i="2"/>
  <c r="H654" i="2" a="1"/>
  <c r="H654" i="2"/>
  <c r="H655" i="2" a="1"/>
  <c r="H655" i="2"/>
  <c r="H656" i="2" a="1"/>
  <c r="H656" i="2"/>
  <c r="H657" i="2" a="1"/>
  <c r="H657" i="2"/>
  <c r="H658" i="2" a="1"/>
  <c r="H658" i="2"/>
  <c r="H659" i="2" a="1"/>
  <c r="H659" i="2"/>
  <c r="H660" i="2" a="1"/>
  <c r="H660" i="2"/>
  <c r="H661" i="2" a="1"/>
  <c r="H661" i="2"/>
  <c r="H662" i="2" a="1"/>
  <c r="H662" i="2"/>
  <c r="H663" i="2" a="1"/>
  <c r="H663" i="2"/>
  <c r="H664" i="2" a="1"/>
  <c r="H664" i="2"/>
  <c r="H665" i="2" a="1"/>
  <c r="H665" i="2"/>
  <c r="H666" i="2" a="1"/>
  <c r="H666" i="2"/>
  <c r="H667" i="2" a="1"/>
  <c r="H667" i="2"/>
  <c r="H668" i="2" a="1"/>
  <c r="H668" i="2"/>
  <c r="H669" i="2" a="1"/>
  <c r="H669" i="2"/>
  <c r="H670" i="2" a="1"/>
  <c r="H670" i="2"/>
  <c r="H671" i="2" a="1"/>
  <c r="H671" i="2"/>
  <c r="H672" i="2" a="1"/>
  <c r="H672" i="2"/>
  <c r="H673" i="2" a="1"/>
  <c r="H673" i="2"/>
  <c r="H674" i="2" a="1"/>
  <c r="H674" i="2"/>
  <c r="H675" i="2" a="1"/>
  <c r="H675" i="2"/>
  <c r="H676" i="2" a="1"/>
  <c r="H676" i="2"/>
  <c r="H677" i="2" a="1"/>
  <c r="H677" i="2"/>
  <c r="H678" i="2" a="1"/>
  <c r="H678" i="2"/>
  <c r="H679" i="2" a="1"/>
  <c r="H679" i="2"/>
  <c r="H680" i="2" a="1"/>
  <c r="H680" i="2"/>
  <c r="H681" i="2" a="1"/>
  <c r="H681" i="2"/>
  <c r="H682" i="2" a="1"/>
  <c r="H682" i="2"/>
  <c r="H683" i="2" a="1"/>
  <c r="H683" i="2"/>
  <c r="H684" i="2" a="1"/>
  <c r="H684" i="2"/>
  <c r="H685" i="2" a="1"/>
  <c r="H685" i="2"/>
  <c r="H686" i="2" a="1"/>
  <c r="H686" i="2"/>
  <c r="H687" i="2" a="1"/>
  <c r="H687" i="2"/>
  <c r="H688" i="2" a="1"/>
  <c r="H688" i="2"/>
  <c r="H689" i="2" a="1"/>
  <c r="H689" i="2"/>
  <c r="H690" i="2" a="1"/>
  <c r="H690" i="2"/>
  <c r="H691" i="2" a="1"/>
  <c r="H691" i="2"/>
  <c r="H692" i="2" a="1"/>
  <c r="H692" i="2"/>
  <c r="H693" i="2" a="1"/>
  <c r="H693" i="2"/>
  <c r="H694" i="2" a="1"/>
  <c r="H694" i="2"/>
  <c r="H695" i="2" a="1"/>
  <c r="H695" i="2"/>
  <c r="H696" i="2" a="1"/>
  <c r="H696" i="2"/>
  <c r="H697" i="2" a="1"/>
  <c r="H697" i="2"/>
  <c r="H698" i="2" a="1"/>
  <c r="H698" i="2"/>
  <c r="H699" i="2" a="1"/>
  <c r="H699" i="2"/>
  <c r="H700" i="2" a="1"/>
  <c r="H700" i="2"/>
  <c r="H701" i="2" a="1"/>
  <c r="H701" i="2"/>
  <c r="H702" i="2" a="1"/>
  <c r="H702" i="2"/>
  <c r="H703" i="2" a="1"/>
  <c r="H703" i="2"/>
  <c r="H704" i="2" a="1"/>
  <c r="H704" i="2"/>
  <c r="H705" i="2" a="1"/>
  <c r="H705" i="2"/>
  <c r="H706" i="2" a="1"/>
  <c r="H706" i="2"/>
  <c r="H707" i="2" a="1"/>
  <c r="H707" i="2"/>
  <c r="H708" i="2" a="1"/>
  <c r="H708" i="2"/>
  <c r="H709" i="2" a="1"/>
  <c r="H709" i="2"/>
  <c r="H710" i="2" a="1"/>
  <c r="H710" i="2"/>
  <c r="H711" i="2" a="1"/>
  <c r="H711" i="2"/>
  <c r="H712" i="2" a="1"/>
  <c r="H712" i="2"/>
  <c r="H713" i="2" a="1"/>
  <c r="H713" i="2"/>
  <c r="H714" i="2" a="1"/>
  <c r="H714" i="2"/>
  <c r="H715" i="2" a="1"/>
  <c r="H715" i="2"/>
  <c r="H716" i="2" a="1"/>
  <c r="H716" i="2"/>
  <c r="H717" i="2" a="1"/>
  <c r="H717" i="2"/>
  <c r="H718" i="2" a="1"/>
  <c r="H718" i="2"/>
  <c r="H719" i="2" a="1"/>
  <c r="H719" i="2"/>
  <c r="H720" i="2" a="1"/>
  <c r="H720" i="2"/>
  <c r="H721" i="2" a="1"/>
  <c r="H721" i="2"/>
  <c r="H722" i="2" a="1"/>
  <c r="H722" i="2"/>
  <c r="H723" i="2" a="1"/>
  <c r="H723" i="2"/>
  <c r="H724" i="2" a="1"/>
  <c r="H724" i="2"/>
  <c r="H725" i="2" a="1"/>
  <c r="H725" i="2"/>
  <c r="H726" i="2" a="1"/>
  <c r="H726" i="2"/>
  <c r="H727" i="2" a="1"/>
  <c r="H727" i="2"/>
  <c r="H728" i="2" a="1"/>
  <c r="H728" i="2"/>
  <c r="H729" i="2" a="1"/>
  <c r="H729" i="2"/>
  <c r="H730" i="2" a="1"/>
  <c r="H730" i="2"/>
  <c r="H731" i="2" a="1"/>
  <c r="H731" i="2"/>
  <c r="H732" i="2" a="1"/>
  <c r="H732" i="2"/>
  <c r="H733" i="2" a="1"/>
  <c r="H733" i="2"/>
  <c r="H734" i="2" a="1"/>
  <c r="H734" i="2"/>
  <c r="H735" i="2" a="1"/>
  <c r="H735" i="2"/>
  <c r="H736" i="2" a="1"/>
  <c r="H736" i="2"/>
  <c r="H737" i="2" a="1"/>
  <c r="H737" i="2"/>
  <c r="H738" i="2" a="1"/>
  <c r="H738" i="2"/>
  <c r="H739" i="2" a="1"/>
  <c r="H739" i="2"/>
  <c r="H740" i="2" a="1"/>
  <c r="H740" i="2"/>
  <c r="H741" i="2" a="1"/>
  <c r="H741" i="2"/>
  <c r="H742" i="2" a="1"/>
  <c r="H742" i="2"/>
  <c r="H743" i="2" a="1"/>
  <c r="H743" i="2"/>
  <c r="H744" i="2" a="1"/>
  <c r="H744" i="2"/>
  <c r="H745" i="2" a="1"/>
  <c r="H745" i="2"/>
  <c r="H746" i="2" a="1"/>
  <c r="H746" i="2"/>
  <c r="H747" i="2" a="1"/>
  <c r="H747" i="2"/>
  <c r="H748" i="2" a="1"/>
  <c r="H748" i="2"/>
  <c r="H749" i="2" a="1"/>
  <c r="H749" i="2"/>
  <c r="H750" i="2" a="1"/>
  <c r="H750" i="2"/>
  <c r="H751" i="2" a="1"/>
  <c r="H751" i="2"/>
  <c r="H752" i="2" a="1"/>
  <c r="H752" i="2"/>
  <c r="H753" i="2" a="1"/>
  <c r="H753" i="2"/>
  <c r="H754" i="2" a="1"/>
  <c r="H754" i="2"/>
  <c r="H755" i="2" a="1"/>
  <c r="H755" i="2"/>
  <c r="H756" i="2" a="1"/>
  <c r="H756" i="2"/>
  <c r="H757" i="2" a="1"/>
  <c r="H757" i="2"/>
  <c r="H758" i="2" a="1"/>
  <c r="H758" i="2"/>
  <c r="H759" i="2" a="1"/>
  <c r="H759" i="2"/>
  <c r="H760" i="2" a="1"/>
  <c r="H760" i="2"/>
  <c r="H761" i="2" a="1"/>
  <c r="H761" i="2"/>
  <c r="H762" i="2" a="1"/>
  <c r="H762" i="2"/>
  <c r="H763" i="2" a="1"/>
  <c r="H763" i="2"/>
  <c r="H764" i="2" a="1"/>
  <c r="H764" i="2"/>
  <c r="H765" i="2" a="1"/>
  <c r="H765" i="2"/>
  <c r="H766" i="2" a="1"/>
  <c r="H766" i="2"/>
  <c r="H767" i="2" a="1"/>
  <c r="H767" i="2"/>
  <c r="H768" i="2" a="1"/>
  <c r="H768" i="2"/>
  <c r="H769" i="2" a="1"/>
  <c r="H769" i="2"/>
  <c r="H770" i="2" a="1"/>
  <c r="H770" i="2"/>
  <c r="H771" i="2" a="1"/>
  <c r="H771" i="2"/>
  <c r="H772" i="2" a="1"/>
  <c r="H772" i="2"/>
  <c r="H773" i="2" a="1"/>
  <c r="H773" i="2"/>
  <c r="H774" i="2" a="1"/>
  <c r="H774" i="2"/>
  <c r="H775" i="2" a="1"/>
  <c r="H775" i="2"/>
  <c r="H776" i="2" a="1"/>
  <c r="H776" i="2"/>
  <c r="H777" i="2" a="1"/>
  <c r="H777" i="2"/>
  <c r="H778" i="2" a="1"/>
  <c r="H778" i="2"/>
  <c r="H779" i="2" a="1"/>
  <c r="H779" i="2"/>
  <c r="H780" i="2" a="1"/>
  <c r="H780" i="2"/>
  <c r="H781" i="2" a="1"/>
  <c r="H781" i="2"/>
  <c r="H782" i="2" a="1"/>
  <c r="H782" i="2"/>
  <c r="H783" i="2" a="1"/>
  <c r="H783" i="2"/>
  <c r="H784" i="2" a="1"/>
  <c r="H784" i="2"/>
  <c r="H785" i="2" a="1"/>
  <c r="H785" i="2"/>
  <c r="H786" i="2" a="1"/>
  <c r="H786" i="2"/>
  <c r="H787" i="2" a="1"/>
  <c r="H787" i="2"/>
  <c r="H788" i="2" a="1"/>
  <c r="H788" i="2"/>
  <c r="H789" i="2" a="1"/>
  <c r="H789" i="2"/>
  <c r="H790" i="2" a="1"/>
  <c r="H790" i="2"/>
  <c r="H791" i="2" a="1"/>
  <c r="H791" i="2"/>
  <c r="H792" i="2" a="1"/>
  <c r="H792" i="2"/>
  <c r="H793" i="2" a="1"/>
  <c r="H793" i="2"/>
  <c r="H794" i="2" a="1"/>
  <c r="H794" i="2"/>
  <c r="H795" i="2" a="1"/>
  <c r="H795" i="2"/>
  <c r="H796" i="2" a="1"/>
  <c r="H796" i="2"/>
  <c r="H797" i="2" a="1"/>
  <c r="H797" i="2"/>
  <c r="H798" i="2" a="1"/>
  <c r="H798" i="2"/>
  <c r="H799" i="2" a="1"/>
  <c r="H799" i="2"/>
  <c r="H800" i="2" a="1"/>
  <c r="H800" i="2"/>
  <c r="H801" i="2" a="1"/>
  <c r="H801" i="2"/>
  <c r="H802" i="2" a="1"/>
  <c r="H802" i="2"/>
  <c r="H803" i="2" a="1"/>
  <c r="H803" i="2"/>
  <c r="H804" i="2" a="1"/>
  <c r="H804" i="2"/>
  <c r="H805" i="2" a="1"/>
  <c r="H805" i="2"/>
  <c r="H806" i="2" a="1"/>
  <c r="H806" i="2"/>
  <c r="H807" i="2" a="1"/>
  <c r="H807" i="2"/>
  <c r="H808" i="2" a="1"/>
  <c r="H808" i="2"/>
  <c r="H809" i="2" a="1"/>
  <c r="H809" i="2"/>
  <c r="H810" i="2" a="1"/>
  <c r="H810" i="2"/>
  <c r="H811" i="2" a="1"/>
  <c r="H811" i="2"/>
  <c r="H812" i="2" a="1"/>
  <c r="H812" i="2"/>
  <c r="H813" i="2" a="1"/>
  <c r="H813" i="2"/>
  <c r="H814" i="2" a="1"/>
  <c r="H814" i="2"/>
  <c r="H815" i="2" a="1"/>
  <c r="H815" i="2"/>
  <c r="H816" i="2" a="1"/>
  <c r="H816" i="2"/>
  <c r="H817" i="2" a="1"/>
  <c r="H817" i="2"/>
  <c r="H818" i="2" a="1"/>
  <c r="H818" i="2"/>
  <c r="H819" i="2" a="1"/>
  <c r="H819" i="2"/>
  <c r="H820" i="2" a="1"/>
  <c r="H820" i="2"/>
  <c r="H821" i="2" a="1"/>
  <c r="H821" i="2"/>
  <c r="H822" i="2" a="1"/>
  <c r="H822" i="2"/>
  <c r="H823" i="2" a="1"/>
  <c r="H823" i="2"/>
  <c r="H824" i="2" a="1"/>
  <c r="H824" i="2"/>
  <c r="H825" i="2" a="1"/>
  <c r="H825" i="2"/>
  <c r="H826" i="2" a="1"/>
  <c r="H826" i="2"/>
  <c r="H827" i="2" a="1"/>
  <c r="H827" i="2"/>
  <c r="H828" i="2" a="1"/>
  <c r="H828" i="2"/>
  <c r="H829" i="2" a="1"/>
  <c r="H829" i="2" s="1"/>
  <c r="H830" i="2" a="1"/>
  <c r="H830" i="2" s="1"/>
  <c r="H831" i="2" a="1"/>
  <c r="H831" i="2" s="1"/>
  <c r="H832" i="2" a="1"/>
  <c r="H832" i="2" s="1"/>
  <c r="H833" i="2" a="1"/>
  <c r="H833" i="2" s="1"/>
  <c r="H834" i="2" a="1"/>
  <c r="H834" i="2" s="1"/>
  <c r="H835" i="2" a="1"/>
  <c r="H835" i="2" s="1"/>
  <c r="H836" i="2" a="1"/>
  <c r="H836" i="2" s="1"/>
  <c r="H837" i="2" a="1"/>
  <c r="H837" i="2" s="1"/>
  <c r="H838" i="2" a="1"/>
  <c r="H838" i="2" s="1"/>
  <c r="H839" i="2" a="1"/>
  <c r="H839" i="2"/>
  <c r="H840" i="2" a="1"/>
  <c r="H840" i="2" s="1"/>
  <c r="H841" i="2" a="1"/>
  <c r="H841" i="2" s="1"/>
  <c r="H842" i="2" a="1"/>
  <c r="H842" i="2" s="1"/>
  <c r="H843" i="2" a="1"/>
  <c r="H843" i="2" s="1"/>
  <c r="H844" i="2" a="1"/>
  <c r="H844" i="2" s="1"/>
  <c r="H845" i="2" a="1"/>
  <c r="H845" i="2" s="1"/>
  <c r="H846" i="2" a="1"/>
  <c r="H846" i="2" s="1"/>
  <c r="H847" i="2" a="1"/>
  <c r="H847" i="2" s="1"/>
  <c r="H848" i="2" a="1"/>
  <c r="H848" i="2" s="1"/>
  <c r="H849" i="2" a="1"/>
  <c r="H849" i="2"/>
  <c r="H850" i="2" a="1"/>
  <c r="H850" i="2" s="1"/>
  <c r="H851" i="2" a="1"/>
  <c r="H851" i="2" s="1"/>
  <c r="H852" i="2" a="1"/>
  <c r="H852" i="2" s="1"/>
  <c r="H853" i="2" a="1"/>
  <c r="H853" i="2" s="1"/>
  <c r="H854" i="2" a="1"/>
  <c r="H854" i="2" s="1"/>
  <c r="H855" i="2" a="1"/>
  <c r="H855" i="2" s="1"/>
  <c r="H856" i="2" a="1"/>
  <c r="H856" i="2" s="1"/>
  <c r="H857" i="2" a="1"/>
  <c r="H857" i="2" s="1"/>
  <c r="H858" i="2" a="1"/>
  <c r="H858" i="2" s="1"/>
  <c r="H859" i="2" a="1"/>
  <c r="H859" i="2" s="1"/>
  <c r="H860" i="2" a="1"/>
  <c r="H860" i="2" s="1"/>
  <c r="H861" i="2" a="1"/>
  <c r="H861" i="2" s="1"/>
  <c r="H862" i="2" a="1"/>
  <c r="H862" i="2" s="1"/>
  <c r="H863" i="2" a="1"/>
  <c r="H863" i="2"/>
  <c r="H864" i="2" a="1"/>
  <c r="H864" i="2" s="1"/>
  <c r="H865" i="2" a="1"/>
  <c r="H865" i="2" s="1"/>
  <c r="H866" i="2" a="1"/>
  <c r="H866" i="2" s="1"/>
  <c r="H867" i="2" a="1"/>
  <c r="H867" i="2" s="1"/>
  <c r="H868" i="2" a="1"/>
  <c r="H868" i="2" s="1"/>
  <c r="H869" i="2" a="1"/>
  <c r="H869" i="2" s="1"/>
  <c r="H870" i="2" a="1"/>
  <c r="H870" i="2" s="1"/>
  <c r="H871" i="2" a="1"/>
  <c r="H871" i="2" s="1"/>
  <c r="H872" i="2" a="1"/>
  <c r="H872" i="2" s="1"/>
  <c r="H873" i="2" a="1"/>
  <c r="H873" i="2"/>
  <c r="H874" i="2" a="1"/>
  <c r="H874" i="2" s="1"/>
  <c r="H875" i="2" a="1"/>
  <c r="H875" i="2" s="1"/>
  <c r="H876" i="2" a="1"/>
  <c r="H876" i="2"/>
  <c r="H877" i="2" a="1"/>
  <c r="H877" i="2" s="1"/>
  <c r="H878" i="2" a="1"/>
  <c r="H878" i="2" s="1"/>
  <c r="H879" i="2" a="1"/>
  <c r="H879" i="2" s="1"/>
  <c r="H880" i="2" a="1"/>
  <c r="H880" i="2" s="1"/>
  <c r="H881" i="2" a="1"/>
  <c r="H881" i="2" s="1"/>
  <c r="H882" i="2" a="1"/>
  <c r="H882" i="2" s="1"/>
  <c r="H883" i="2" a="1"/>
  <c r="H883" i="2" s="1"/>
  <c r="H884" i="2" a="1"/>
  <c r="H884" i="2"/>
  <c r="H885" i="2" a="1"/>
  <c r="H885" i="2" s="1"/>
  <c r="H886" i="2" a="1"/>
  <c r="H886" i="2"/>
  <c r="H887" i="2" a="1"/>
  <c r="H887" i="2" s="1"/>
  <c r="H888" i="2" a="1"/>
  <c r="H888" i="2" s="1"/>
  <c r="H889" i="2" a="1"/>
  <c r="H889" i="2" s="1"/>
  <c r="H890" i="2" a="1"/>
  <c r="H890" i="2" s="1"/>
  <c r="H891" i="2" a="1"/>
  <c r="H891" i="2" s="1"/>
  <c r="H892" i="2" a="1"/>
  <c r="H892" i="2" s="1"/>
  <c r="H893" i="2" a="1"/>
  <c r="H893" i="2"/>
  <c r="H894" i="2" a="1"/>
  <c r="H894" i="2" s="1"/>
  <c r="H895" i="2" a="1"/>
  <c r="H895" i="2" s="1"/>
  <c r="H896" i="2" a="1"/>
  <c r="H896" i="2" s="1"/>
  <c r="H897" i="2" a="1"/>
  <c r="H897" i="2" s="1"/>
  <c r="H898" i="2" a="1"/>
  <c r="H898" i="2" s="1"/>
  <c r="H899" i="2" a="1"/>
  <c r="H899" i="2" s="1"/>
  <c r="H900" i="2" a="1"/>
  <c r="H900" i="2" s="1"/>
  <c r="H901" i="2" a="1"/>
  <c r="H901" i="2" s="1"/>
  <c r="H902" i="2" a="1"/>
  <c r="H902" i="2" s="1"/>
  <c r="H903" i="2" a="1"/>
  <c r="H903" i="2" s="1"/>
  <c r="H904" i="2" a="1"/>
  <c r="H904" i="2" s="1"/>
  <c r="H905" i="2" a="1"/>
  <c r="H905" i="2" s="1"/>
  <c r="H906" i="2" a="1"/>
  <c r="H906" i="2" s="1"/>
  <c r="H907" i="2" a="1"/>
  <c r="H907" i="2" s="1"/>
  <c r="H908" i="2" a="1"/>
  <c r="H908" i="2" s="1"/>
  <c r="H909" i="2" a="1"/>
  <c r="H909" i="2" s="1"/>
  <c r="H910" i="2" a="1"/>
  <c r="H910" i="2" s="1"/>
  <c r="H911" i="2" a="1"/>
  <c r="H911" i="2" s="1"/>
  <c r="H912" i="2" a="1"/>
  <c r="H912" i="2" s="1"/>
  <c r="H913" i="2" a="1"/>
  <c r="H913" i="2" s="1"/>
  <c r="H914" i="2" a="1"/>
  <c r="H914" i="2" s="1"/>
  <c r="H915" i="2" a="1"/>
  <c r="H915" i="2" s="1"/>
  <c r="H916" i="2" a="1"/>
  <c r="H916" i="2" s="1"/>
  <c r="H917" i="2" a="1"/>
  <c r="H917" i="2" s="1"/>
  <c r="H918" i="2" a="1"/>
  <c r="H918" i="2" s="1"/>
  <c r="H919" i="2" a="1"/>
  <c r="H919" i="2" s="1"/>
  <c r="H920" i="2" a="1"/>
  <c r="H920" i="2" s="1"/>
  <c r="H921" i="2" a="1"/>
  <c r="H921" i="2" s="1"/>
  <c r="H922" i="2" a="1"/>
  <c r="H922" i="2" s="1"/>
  <c r="H923" i="2" a="1"/>
  <c r="H923" i="2" s="1"/>
  <c r="H924" i="2" a="1"/>
  <c r="H924" i="2" s="1"/>
  <c r="H925" i="2" a="1"/>
  <c r="H925" i="2" s="1"/>
  <c r="H926" i="2" a="1"/>
  <c r="H926" i="2"/>
  <c r="H927" i="2" a="1"/>
  <c r="H927" i="2" s="1"/>
  <c r="H928" i="2" a="1"/>
  <c r="H928" i="2"/>
  <c r="H929" i="2" a="1"/>
  <c r="H929" i="2" s="1"/>
  <c r="H930" i="2" a="1"/>
  <c r="H930" i="2" s="1"/>
  <c r="H931" i="2" a="1"/>
  <c r="H931" i="2"/>
  <c r="H932" i="2" a="1"/>
  <c r="H932" i="2" s="1"/>
  <c r="H933" i="2" a="1"/>
  <c r="H933" i="2" s="1"/>
  <c r="H934" i="2" a="1"/>
  <c r="H934" i="2" s="1"/>
  <c r="H935" i="2" a="1"/>
  <c r="H935" i="2" s="1"/>
  <c r="H936" i="2" a="1"/>
  <c r="H936" i="2" s="1"/>
  <c r="H937" i="2" a="1"/>
  <c r="H937" i="2" s="1"/>
  <c r="H938" i="2" a="1"/>
  <c r="H938" i="2" s="1"/>
  <c r="H939" i="2" a="1"/>
  <c r="H939" i="2" s="1"/>
  <c r="H940" i="2" a="1"/>
  <c r="H940" i="2"/>
  <c r="H941" i="2" a="1"/>
  <c r="H941" i="2" s="1"/>
  <c r="H942" i="2" a="1"/>
  <c r="H942" i="2" s="1"/>
  <c r="H943" i="2" a="1"/>
  <c r="H943" i="2" s="1"/>
  <c r="H944" i="2" a="1"/>
  <c r="H944" i="2" s="1"/>
  <c r="H945" i="2" a="1"/>
  <c r="H945" i="2" s="1"/>
  <c r="H946" i="2" a="1"/>
  <c r="H946" i="2"/>
  <c r="H947" i="2" a="1"/>
  <c r="H947" i="2" s="1"/>
  <c r="H948" i="2" a="1"/>
  <c r="H948" i="2" s="1"/>
  <c r="H949" i="2" a="1"/>
  <c r="H949" i="2"/>
  <c r="H950" i="2" a="1"/>
  <c r="H950" i="2" s="1"/>
  <c r="H951" i="2" a="1"/>
  <c r="H951" i="2" s="1"/>
  <c r="H952" i="2" a="1"/>
  <c r="H952" i="2" s="1"/>
  <c r="H953" i="2" a="1"/>
  <c r="H953" i="2" s="1"/>
  <c r="H954" i="2" a="1"/>
  <c r="H954" i="2" s="1"/>
  <c r="H955" i="2" a="1"/>
  <c r="H955" i="2" s="1"/>
  <c r="H956" i="2" a="1"/>
  <c r="H956" i="2" s="1"/>
  <c r="H957" i="2" a="1"/>
  <c r="H957" i="2" s="1"/>
  <c r="H958" i="2" a="1"/>
  <c r="H958" i="2"/>
  <c r="H959" i="2" a="1"/>
  <c r="H959" i="2" s="1"/>
  <c r="H960" i="2" a="1"/>
  <c r="H960" i="2" s="1"/>
  <c r="H961" i="2" a="1"/>
  <c r="H961" i="2" s="1"/>
  <c r="H962" i="2" a="1"/>
  <c r="H962" i="2" s="1"/>
  <c r="H963" i="2" a="1"/>
  <c r="H963" i="2" s="1"/>
  <c r="H964" i="2" a="1"/>
  <c r="H964" i="2" s="1"/>
  <c r="H965" i="2" a="1"/>
  <c r="H965" i="2" s="1"/>
  <c r="H966" i="2" a="1"/>
  <c r="H966" i="2" s="1"/>
  <c r="H967" i="2" a="1"/>
  <c r="H967" i="2" s="1"/>
  <c r="H968" i="2" a="1"/>
  <c r="H968" i="2" s="1"/>
  <c r="H969" i="2" a="1"/>
  <c r="H969" i="2" s="1"/>
  <c r="H970" i="2" a="1"/>
  <c r="H970" i="2" s="1"/>
  <c r="H971" i="2" a="1"/>
  <c r="H971" i="2" s="1"/>
  <c r="H972" i="2" a="1"/>
  <c r="H972" i="2" s="1"/>
  <c r="H973" i="2" a="1"/>
  <c r="H973" i="2" s="1"/>
  <c r="H974" i="2" a="1"/>
  <c r="H974" i="2" s="1"/>
  <c r="H975" i="2" a="1"/>
  <c r="H975" i="2" s="1"/>
  <c r="H976" i="2" a="1"/>
  <c r="H976" i="2" s="1"/>
  <c r="H977" i="2" a="1"/>
  <c r="H977" i="2" s="1"/>
  <c r="H978" i="2" a="1"/>
  <c r="H978" i="2" s="1"/>
  <c r="H979" i="2" a="1"/>
  <c r="H979" i="2" s="1"/>
  <c r="H980" i="2" a="1"/>
  <c r="H980" i="2" s="1"/>
  <c r="H981" i="2" a="1"/>
  <c r="H981" i="2" s="1"/>
  <c r="H982" i="2" a="1"/>
  <c r="H982" i="2" s="1"/>
  <c r="H983" i="2" a="1"/>
  <c r="H983" i="2" s="1"/>
  <c r="H984" i="2" a="1"/>
  <c r="H984" i="2" s="1"/>
  <c r="H985" i="2" a="1"/>
  <c r="H985" i="2" s="1"/>
  <c r="H986" i="2" a="1"/>
  <c r="H986" i="2" s="1"/>
  <c r="H987" i="2" a="1"/>
  <c r="H987" i="2" s="1"/>
  <c r="H988" i="2" a="1"/>
  <c r="H988" i="2" s="1"/>
  <c r="H989" i="2" a="1"/>
  <c r="H989" i="2" s="1"/>
  <c r="H990" i="2" a="1"/>
  <c r="H990" i="2" s="1"/>
  <c r="H991" i="2" a="1"/>
  <c r="H991" i="2" s="1"/>
  <c r="H992" i="2" a="1"/>
  <c r="H992" i="2" s="1"/>
  <c r="H993" i="2" a="1"/>
  <c r="H993" i="2" s="1"/>
  <c r="H994" i="2" a="1"/>
  <c r="H994" i="2" s="1"/>
  <c r="H995" i="2" a="1"/>
  <c r="H995" i="2" s="1"/>
  <c r="H996" i="2" a="1"/>
  <c r="H996" i="2" s="1"/>
  <c r="H997" i="2" a="1"/>
  <c r="H997" i="2" s="1"/>
  <c r="H998" i="2" a="1"/>
  <c r="H998" i="2" s="1"/>
  <c r="H999" i="2" a="1"/>
  <c r="H999" i="2" s="1"/>
  <c r="H1000" i="2" a="1"/>
  <c r="H1000" i="2" s="1"/>
  <c r="H1001" i="2" a="1"/>
  <c r="H1001" i="2" s="1"/>
  <c r="H1002" i="2" a="1"/>
  <c r="H1002" i="2" s="1"/>
  <c r="H1003" i="2" a="1"/>
  <c r="H1003" i="2" s="1"/>
  <c r="H1004" i="2" a="1"/>
  <c r="H1004" i="2" s="1"/>
  <c r="H1005" i="2" a="1"/>
  <c r="H1005" i="2" s="1"/>
  <c r="H1006" i="2" a="1"/>
  <c r="H1006" i="2" s="1"/>
  <c r="H1007" i="2" a="1"/>
  <c r="H1007" i="2" s="1"/>
  <c r="H1008" i="2" a="1"/>
  <c r="H1008" i="2" s="1"/>
  <c r="H1009" i="2" a="1"/>
  <c r="H1009" i="2" s="1"/>
  <c r="H1010" i="2" a="1"/>
  <c r="H1010" i="2" s="1"/>
  <c r="H1011" i="2" a="1"/>
  <c r="H1011" i="2"/>
  <c r="H1012" i="2" a="1"/>
  <c r="H1012" i="2"/>
  <c r="H1013" i="2" a="1"/>
  <c r="H1013" i="2"/>
  <c r="H1014" i="2" a="1"/>
  <c r="H1014" i="2" s="1"/>
  <c r="H1015" i="2" a="1"/>
  <c r="H1015" i="2" s="1"/>
  <c r="H1016" i="2" a="1"/>
  <c r="H1016" i="2" s="1"/>
  <c r="H1017" i="2" a="1"/>
  <c r="H1017" i="2" s="1"/>
  <c r="H1018" i="2" a="1"/>
  <c r="H1018" i="2" s="1"/>
  <c r="H1019" i="2" a="1"/>
  <c r="H1019" i="2" s="1"/>
  <c r="H1020" i="2" a="1"/>
  <c r="H1020" i="2" s="1"/>
  <c r="H1021" i="2" a="1"/>
  <c r="H1021" i="2" s="1"/>
  <c r="H1022" i="2" a="1"/>
  <c r="H1022" i="2" s="1"/>
  <c r="H1023" i="2" a="1"/>
  <c r="H1023" i="2" s="1"/>
  <c r="H1024" i="2" a="1"/>
  <c r="H1024" i="2" s="1"/>
  <c r="H1025" i="2" a="1"/>
  <c r="H1025" i="2" s="1"/>
  <c r="H1026" i="2" a="1"/>
  <c r="H1026" i="2"/>
  <c r="H1027" i="2" a="1"/>
  <c r="H1027" i="2" s="1"/>
  <c r="H1028" i="2" a="1"/>
  <c r="H1028" i="2" s="1"/>
  <c r="H1029" i="2" a="1"/>
  <c r="H1029" i="2" s="1"/>
  <c r="H1030" i="2" a="1"/>
  <c r="H1030" i="2" s="1"/>
  <c r="H1031" i="2" a="1"/>
  <c r="H1031" i="2" s="1"/>
  <c r="H1032" i="2" a="1"/>
  <c r="H1032" i="2"/>
  <c r="H1033" i="2" a="1"/>
  <c r="H1033" i="2" s="1"/>
  <c r="H1034" i="2" a="1"/>
  <c r="H1034" i="2" s="1"/>
  <c r="H1035" i="2" a="1"/>
  <c r="H1035" i="2" s="1"/>
  <c r="H1036" i="2" a="1"/>
  <c r="H1036" i="2" s="1"/>
  <c r="H1037" i="2" a="1"/>
  <c r="H1037" i="2" s="1"/>
  <c r="H1038" i="2" a="1"/>
  <c r="H1038" i="2" s="1"/>
  <c r="H1039" i="2" a="1"/>
  <c r="H1039" i="2" s="1"/>
  <c r="H1040" i="2" a="1"/>
  <c r="H1040" i="2" s="1"/>
  <c r="H1041" i="2" a="1"/>
  <c r="H1041" i="2"/>
  <c r="H1042" i="2" a="1"/>
  <c r="H1042" i="2" s="1"/>
  <c r="H1043" i="2" a="1"/>
  <c r="H1043" i="2" s="1"/>
  <c r="H1044" i="2" a="1"/>
  <c r="H1044" i="2" s="1"/>
  <c r="H1045" i="2" a="1"/>
  <c r="H1045" i="2" s="1"/>
  <c r="H1046" i="2" a="1"/>
  <c r="H1046" i="2" s="1"/>
  <c r="H1047" i="2" a="1"/>
  <c r="H1047" i="2" s="1"/>
  <c r="H1048" i="2" a="1"/>
  <c r="H1048" i="2" s="1"/>
  <c r="H1049" i="2" a="1"/>
  <c r="H1049" i="2" s="1"/>
  <c r="H1050" i="2" a="1"/>
  <c r="H1050" i="2" s="1"/>
  <c r="H1051" i="2" a="1"/>
  <c r="H1051" i="2" s="1"/>
  <c r="H1052" i="2" a="1"/>
  <c r="H1052" i="2" s="1"/>
  <c r="H1053" i="2" a="1"/>
  <c r="H1053" i="2" s="1"/>
  <c r="H1054" i="2" a="1"/>
  <c r="H1054" i="2" s="1"/>
  <c r="H1055" i="2" a="1"/>
  <c r="H1055" i="2" s="1"/>
  <c r="H1056" i="2" a="1"/>
  <c r="H1056" i="2" s="1"/>
  <c r="H1057" i="2" a="1"/>
  <c r="H1057" i="2" s="1"/>
  <c r="H1058" i="2" a="1"/>
  <c r="H1058" i="2" s="1"/>
  <c r="H1059" i="2" a="1"/>
  <c r="H1059" i="2" s="1"/>
  <c r="H1060" i="2" a="1"/>
  <c r="H1060" i="2" s="1"/>
  <c r="H1061" i="2" a="1"/>
  <c r="H1061" i="2" s="1"/>
  <c r="H1062" i="2" a="1"/>
  <c r="H1062" i="2" s="1"/>
  <c r="H1063" i="2" a="1"/>
  <c r="H1063" i="2" s="1"/>
  <c r="H1064" i="2" a="1"/>
  <c r="H1064" i="2"/>
  <c r="H1065" i="2" a="1"/>
  <c r="H1065" i="2" s="1"/>
  <c r="H1066" i="2" a="1"/>
  <c r="H1066" i="2" s="1"/>
  <c r="H1067" i="2" a="1"/>
  <c r="H1067" i="2" s="1"/>
  <c r="H1068" i="2" a="1"/>
  <c r="H1068" i="2"/>
  <c r="H1069" i="2" a="1"/>
  <c r="H1069" i="2" s="1"/>
  <c r="H1070" i="2" a="1"/>
  <c r="H1070" i="2" s="1"/>
  <c r="H1071" i="2" a="1"/>
  <c r="H1071" i="2" s="1"/>
  <c r="H1072" i="2" a="1"/>
  <c r="H1072" i="2"/>
  <c r="H1073" i="2" a="1"/>
  <c r="H1073" i="2" s="1"/>
  <c r="H1074" i="2" a="1"/>
  <c r="H1074" i="2" s="1"/>
  <c r="H1075" i="2" a="1"/>
  <c r="H1075" i="2" s="1"/>
  <c r="H1076" i="2" a="1"/>
  <c r="H1076" i="2" s="1"/>
  <c r="H1077" i="2" a="1"/>
  <c r="H1077" i="2" s="1"/>
  <c r="H1078" i="2" a="1"/>
  <c r="H1078" i="2" s="1"/>
  <c r="H1079" i="2" a="1"/>
  <c r="H1079" i="2" s="1"/>
  <c r="H1080" i="2" a="1"/>
  <c r="H1080" i="2" s="1"/>
  <c r="H1081" i="2" a="1"/>
  <c r="H1081" i="2" s="1"/>
  <c r="H1082" i="2" a="1"/>
  <c r="H1082" i="2" s="1"/>
  <c r="H1083" i="2" a="1"/>
  <c r="H1083" i="2" s="1"/>
  <c r="H1084" i="2" a="1"/>
  <c r="H1084" i="2" s="1"/>
  <c r="H1085" i="2" a="1"/>
  <c r="H1085" i="2" s="1"/>
  <c r="H1086" i="2" a="1"/>
  <c r="H1086" i="2" s="1"/>
  <c r="H1087" i="2" a="1"/>
  <c r="H1087" i="2" s="1"/>
  <c r="H1088" i="2" a="1"/>
  <c r="H1088" i="2" s="1"/>
  <c r="H1089" i="2" a="1"/>
  <c r="H1089" i="2" s="1"/>
  <c r="H1090" i="2" a="1"/>
  <c r="H1090" i="2"/>
  <c r="H1091" i="2" a="1"/>
  <c r="H1091" i="2" s="1"/>
  <c r="H1092" i="2" a="1"/>
  <c r="H1092" i="2" s="1"/>
  <c r="H1093" i="2" a="1"/>
  <c r="H1093" i="2" s="1"/>
  <c r="H1094" i="2" a="1"/>
  <c r="H1094" i="2" s="1"/>
  <c r="H1095" i="2" a="1"/>
  <c r="H1095" i="2" s="1"/>
  <c r="H1096" i="2" a="1"/>
  <c r="H1096" i="2" s="1"/>
  <c r="H1097" i="2" a="1"/>
  <c r="H1097" i="2" s="1"/>
  <c r="H1098" i="2" a="1"/>
  <c r="H1098" i="2" s="1"/>
  <c r="H1099" i="2" a="1"/>
  <c r="H1099" i="2" s="1"/>
  <c r="H1100" i="2" a="1"/>
  <c r="H1100" i="2" s="1"/>
  <c r="H1101" i="2" a="1"/>
  <c r="H1101" i="2" s="1"/>
  <c r="H1102" i="2" a="1"/>
  <c r="H1102" i="2" s="1"/>
  <c r="H1103" i="2" a="1"/>
  <c r="H1103" i="2" s="1"/>
  <c r="H1104" i="2" a="1"/>
  <c r="H1104" i="2" s="1"/>
  <c r="H1105" i="2" a="1"/>
  <c r="H1105" i="2" s="1"/>
  <c r="H1106" i="2" a="1"/>
  <c r="H1106" i="2" s="1"/>
  <c r="H1107" i="2" a="1"/>
  <c r="H1107" i="2" s="1"/>
  <c r="H1108" i="2" a="1"/>
  <c r="H1108" i="2" s="1"/>
  <c r="H1109" i="2" a="1"/>
  <c r="H1109" i="2" s="1"/>
  <c r="H1110" i="2" a="1"/>
  <c r="H1110" i="2" s="1"/>
  <c r="H1111" i="2" a="1"/>
  <c r="H1111" i="2" s="1"/>
  <c r="H1112" i="2" a="1"/>
  <c r="H1112" i="2" s="1"/>
  <c r="H1113" i="2" a="1"/>
  <c r="H1113" i="2"/>
  <c r="H1114" i="2" a="1"/>
  <c r="H1114" i="2" s="1"/>
  <c r="H1115" i="2" a="1"/>
  <c r="H1115" i="2" s="1"/>
  <c r="H1116" i="2" a="1"/>
  <c r="H1116" i="2"/>
  <c r="H1117" i="2" a="1"/>
  <c r="H1117" i="2"/>
  <c r="H1118" i="2" a="1"/>
  <c r="H1118" i="2" s="1"/>
  <c r="H1119" i="2" a="1"/>
  <c r="H1119" i="2" s="1"/>
  <c r="H1120" i="2" a="1"/>
  <c r="H1120" i="2" s="1"/>
  <c r="H1121" i="2" a="1"/>
  <c r="H1121" i="2" s="1"/>
  <c r="H1122" i="2" a="1"/>
  <c r="H1122" i="2" s="1"/>
  <c r="H1123" i="2" a="1"/>
  <c r="H1123" i="2" s="1"/>
  <c r="H1124" i="2" a="1"/>
  <c r="H1124" i="2" s="1"/>
  <c r="H1125" i="2" a="1"/>
  <c r="H1125" i="2"/>
  <c r="H1126" i="2" a="1"/>
  <c r="H1126" i="2" s="1"/>
  <c r="H1127" i="2" a="1"/>
  <c r="H1127" i="2"/>
  <c r="H1128" i="2" a="1"/>
  <c r="H1128" i="2" s="1"/>
  <c r="H1129" i="2" a="1"/>
  <c r="H1129" i="2" s="1"/>
  <c r="H1130" i="2" a="1"/>
  <c r="H1130" i="2" s="1"/>
  <c r="H1131" i="2" a="1"/>
  <c r="H1131" i="2" s="1"/>
  <c r="H1132" i="2" a="1"/>
  <c r="H1132" i="2" s="1"/>
  <c r="H1133" i="2" a="1"/>
  <c r="H1133" i="2" s="1"/>
  <c r="H1134" i="2" a="1"/>
  <c r="H1134" i="2" s="1"/>
  <c r="H1135" i="2" a="1"/>
  <c r="H1135" i="2"/>
  <c r="H1136" i="2" a="1"/>
  <c r="H1136" i="2" s="1"/>
  <c r="H1137" i="2" a="1"/>
  <c r="H1137" i="2"/>
  <c r="H1138" i="2" a="1"/>
  <c r="H1138" i="2" s="1"/>
  <c r="H1139" i="2" a="1"/>
  <c r="H1139" i="2"/>
  <c r="H1140" i="2" a="1"/>
  <c r="H1140" i="2" s="1"/>
  <c r="H1141" i="2" a="1"/>
  <c r="H1141" i="2" s="1"/>
  <c r="H1142" i="2" a="1"/>
  <c r="H1142" i="2" s="1"/>
  <c r="H1143" i="2" a="1"/>
  <c r="H1143" i="2" s="1"/>
  <c r="H1144" i="2" a="1"/>
  <c r="H1144" i="2" s="1"/>
  <c r="H1145" i="2" a="1"/>
  <c r="H1145" i="2" s="1"/>
  <c r="H1146" i="2" a="1"/>
  <c r="H1146" i="2" s="1"/>
  <c r="H1147" i="2" a="1"/>
  <c r="H1147" i="2" s="1"/>
  <c r="H1148" i="2" a="1"/>
  <c r="H1148" i="2" s="1"/>
  <c r="H1149" i="2" a="1"/>
  <c r="H1149" i="2" s="1"/>
  <c r="H1150" i="2" a="1"/>
  <c r="H1150" i="2" s="1"/>
  <c r="H1151" i="2" a="1"/>
  <c r="H1151" i="2" s="1"/>
  <c r="H1152" i="2" a="1"/>
  <c r="H1152" i="2"/>
  <c r="H1153" i="2" a="1"/>
  <c r="H1153" i="2" s="1"/>
  <c r="H1154" i="2" a="1"/>
  <c r="H1154" i="2" s="1"/>
  <c r="H1155" i="2" a="1"/>
  <c r="H1155" i="2" s="1"/>
  <c r="H1156" i="2" a="1"/>
  <c r="H1156" i="2" s="1"/>
  <c r="H1157" i="2" a="1"/>
  <c r="H1157" i="2" s="1"/>
  <c r="H1158" i="2" a="1"/>
  <c r="H1158" i="2"/>
  <c r="H1159" i="2" a="1"/>
  <c r="H1159" i="2" s="1"/>
  <c r="H1160" i="2" a="1"/>
  <c r="H1160" i="2"/>
  <c r="H1161" i="2" a="1"/>
  <c r="H1161" i="2" s="1"/>
  <c r="H1162" i="2" a="1"/>
  <c r="H1162" i="2" s="1"/>
  <c r="H1163" i="2" a="1"/>
  <c r="H1163" i="2" s="1"/>
  <c r="H1164" i="2" a="1"/>
  <c r="H1164" i="2" s="1"/>
  <c r="H1165" i="2" a="1"/>
  <c r="H1165" i="2" s="1"/>
  <c r="H1166" i="2" a="1"/>
  <c r="H1166" i="2" s="1"/>
  <c r="H1167" i="2" a="1"/>
  <c r="H1167" i="2" s="1"/>
  <c r="H1168" i="2" a="1"/>
  <c r="H1168" i="2"/>
  <c r="H1169" i="2" a="1"/>
  <c r="H1169" i="2" s="1"/>
  <c r="H1170" i="2" a="1"/>
  <c r="H1170" i="2" s="1"/>
  <c r="H1171" i="2" a="1"/>
  <c r="H1171" i="2" s="1"/>
  <c r="H1172" i="2" a="1"/>
  <c r="H1172" i="2" s="1"/>
  <c r="H1173" i="2" a="1"/>
  <c r="H1173" i="2" s="1"/>
  <c r="H1174" i="2" a="1"/>
  <c r="H1174" i="2" s="1"/>
  <c r="H1175" i="2" a="1"/>
  <c r="H1175" i="2" s="1"/>
  <c r="H1176" i="2" a="1"/>
  <c r="H1176" i="2" s="1"/>
  <c r="H1177" i="2" a="1"/>
  <c r="H1177" i="2" s="1"/>
  <c r="H1178" i="2" a="1"/>
  <c r="H1178" i="2" s="1"/>
  <c r="H1179" i="2" a="1"/>
  <c r="H1179" i="2" s="1"/>
  <c r="H1180" i="2" a="1"/>
  <c r="H1180" i="2" s="1"/>
  <c r="H1181" i="2" a="1"/>
  <c r="H1181" i="2"/>
  <c r="H1182" i="2" a="1"/>
  <c r="H1182" i="2" s="1"/>
  <c r="H1183" i="2" a="1"/>
  <c r="H1183" i="2" s="1"/>
  <c r="H1184" i="2" a="1"/>
  <c r="H1184" i="2" s="1"/>
  <c r="H1185" i="2" a="1"/>
  <c r="H1185" i="2" s="1"/>
  <c r="H1186" i="2" a="1"/>
  <c r="H1186" i="2" s="1"/>
  <c r="H1187" i="2" a="1"/>
  <c r="H1187" i="2" s="1"/>
  <c r="H1188" i="2" a="1"/>
  <c r="H1188" i="2" s="1"/>
  <c r="H1189" i="2" a="1"/>
  <c r="H1189" i="2" s="1"/>
  <c r="H1190" i="2" a="1"/>
  <c r="H1190" i="2" s="1"/>
  <c r="H1191" i="2" a="1"/>
  <c r="H1191" i="2" s="1"/>
  <c r="H1192" i="2" a="1"/>
  <c r="H1192" i="2"/>
  <c r="H1193" i="2" a="1"/>
  <c r="H1193" i="2" s="1"/>
  <c r="H1194" i="2" a="1"/>
  <c r="H1194" i="2" s="1"/>
  <c r="H1195" i="2" a="1"/>
  <c r="H1195" i="2" s="1"/>
  <c r="H1196" i="2" a="1"/>
  <c r="H1196" i="2" s="1"/>
  <c r="H1197" i="2" a="1"/>
  <c r="H1197" i="2" s="1"/>
  <c r="H1198" i="2" a="1"/>
  <c r="H1198" i="2" s="1"/>
  <c r="H1199" i="2" a="1"/>
  <c r="H1199" i="2" s="1"/>
  <c r="H1200" i="2" a="1"/>
  <c r="H1200" i="2" s="1"/>
  <c r="H1201" i="2" a="1"/>
  <c r="H1201" i="2" s="1"/>
  <c r="H1202" i="2" a="1"/>
  <c r="H1202" i="2" s="1"/>
  <c r="H1203" i="2" a="1"/>
  <c r="H1203" i="2" s="1"/>
  <c r="H1204" i="2" a="1"/>
  <c r="H1204" i="2" s="1"/>
  <c r="H1205" i="2" a="1"/>
  <c r="H1205" i="2" s="1"/>
  <c r="H1206" i="2" a="1"/>
  <c r="H1206" i="2" s="1"/>
  <c r="H1207" i="2" a="1"/>
  <c r="H1207" i="2"/>
  <c r="H1208" i="2" a="1"/>
  <c r="H1208" i="2" s="1"/>
  <c r="H1209" i="2" a="1"/>
  <c r="H1209" i="2" s="1"/>
  <c r="H1210" i="2" a="1"/>
  <c r="H1210" i="2" s="1"/>
  <c r="H1211" i="2" a="1"/>
  <c r="H1211" i="2" s="1"/>
  <c r="H1212" i="2" a="1"/>
  <c r="H1212" i="2" s="1"/>
  <c r="H1213" i="2" a="1"/>
  <c r="H1213" i="2" s="1"/>
  <c r="H1214" i="2" a="1"/>
  <c r="H1214" i="2" s="1"/>
  <c r="H1215" i="2" a="1"/>
  <c r="H1215" i="2" s="1"/>
  <c r="H1216" i="2" a="1"/>
  <c r="H1216" i="2" s="1"/>
  <c r="H1217" i="2" a="1"/>
  <c r="H1217" i="2" s="1"/>
  <c r="H1218" i="2" a="1"/>
  <c r="H1218" i="2" s="1"/>
  <c r="H1219" i="2" a="1"/>
  <c r="H1219" i="2" s="1"/>
  <c r="H1220" i="2" a="1"/>
  <c r="H1220" i="2" s="1"/>
  <c r="H1221" i="2" a="1"/>
  <c r="H1221" i="2" s="1"/>
  <c r="H1222" i="2" a="1"/>
  <c r="H1222" i="2"/>
  <c r="H1223" i="2" a="1"/>
  <c r="H1223" i="2" s="1"/>
  <c r="H1224" i="2" a="1"/>
  <c r="H1224" i="2" s="1"/>
  <c r="H1225" i="2" a="1"/>
  <c r="H1225" i="2" s="1"/>
  <c r="H1226" i="2" a="1"/>
  <c r="H1226" i="2" s="1"/>
  <c r="H1227" i="2" a="1"/>
  <c r="H1227" i="2" s="1"/>
  <c r="H1228" i="2" a="1"/>
  <c r="H1228" i="2"/>
  <c r="H1229" i="2" a="1"/>
  <c r="H1229" i="2" s="1"/>
  <c r="H1230" i="2" a="1"/>
  <c r="H1230" i="2" s="1"/>
  <c r="H1231" i="2" a="1"/>
  <c r="H1231" i="2" s="1"/>
  <c r="H1232" i="2" a="1"/>
  <c r="H1232" i="2" s="1"/>
  <c r="H1233" i="2" a="1"/>
  <c r="H1233" i="2" s="1"/>
  <c r="H1234" i="2" a="1"/>
  <c r="H1234" i="2" s="1"/>
  <c r="H1235" i="2" a="1"/>
  <c r="H1235" i="2" s="1"/>
  <c r="H1236" i="2" a="1"/>
  <c r="H1236" i="2" s="1"/>
  <c r="H1237" i="2" a="1"/>
  <c r="H1237" i="2" s="1"/>
  <c r="H1238" i="2" a="1"/>
  <c r="H1238" i="2" s="1"/>
  <c r="H1239" i="2" a="1"/>
  <c r="H1239" i="2" s="1"/>
  <c r="H1240" i="2" a="1"/>
  <c r="H1240" i="2" s="1"/>
  <c r="H1241" i="2" a="1"/>
  <c r="H1241" i="2" s="1"/>
  <c r="H1242" i="2" a="1"/>
  <c r="H1242" i="2" s="1"/>
  <c r="H1243" i="2" a="1"/>
  <c r="H1243" i="2" s="1"/>
  <c r="H1244" i="2" a="1"/>
  <c r="H1244" i="2" s="1"/>
  <c r="H1245" i="2" a="1"/>
  <c r="H1245" i="2" s="1"/>
  <c r="H1246" i="2" a="1"/>
  <c r="H1246" i="2"/>
  <c r="H1247" i="2" a="1"/>
  <c r="H1247" i="2" s="1"/>
  <c r="H1248" i="2" a="1"/>
  <c r="H1248" i="2"/>
  <c r="H1249" i="2" a="1"/>
  <c r="H1249" i="2" s="1"/>
  <c r="H1250" i="2" a="1"/>
  <c r="H1250" i="2" s="1"/>
  <c r="H1251" i="2" a="1"/>
  <c r="H1251" i="2" s="1"/>
  <c r="H1252" i="2" a="1"/>
  <c r="H1252" i="2" s="1"/>
  <c r="H1253" i="2" a="1"/>
  <c r="H1253" i="2" s="1"/>
  <c r="H1254" i="2" a="1"/>
  <c r="H1254" i="2" s="1"/>
  <c r="H1255" i="2" a="1"/>
  <c r="H1255" i="2"/>
  <c r="H1256" i="2" a="1"/>
  <c r="H1256" i="2" s="1"/>
  <c r="H1257" i="2" a="1"/>
  <c r="H1257" i="2" s="1"/>
  <c r="H1258" i="2" a="1"/>
  <c r="H1258" i="2" s="1"/>
  <c r="H1259" i="2" a="1"/>
  <c r="H1259" i="2" s="1"/>
  <c r="H1260" i="2" a="1"/>
  <c r="H1260" i="2" s="1"/>
  <c r="H1261" i="2" a="1"/>
  <c r="H1261" i="2"/>
  <c r="H1262" i="2" a="1"/>
  <c r="H1262" i="2" s="1"/>
  <c r="H1263" i="2" a="1"/>
  <c r="H1263" i="2" s="1"/>
  <c r="H1264" i="2" a="1"/>
  <c r="H1264" i="2" s="1"/>
  <c r="H1265" i="2" a="1"/>
  <c r="H1265" i="2" s="1"/>
  <c r="H1266" i="2" a="1"/>
  <c r="H1266" i="2" s="1"/>
  <c r="H1267" i="2" a="1"/>
  <c r="H1267" i="2" s="1"/>
  <c r="H1268" i="2" a="1"/>
  <c r="H1268" i="2" s="1"/>
  <c r="H1269" i="2" a="1"/>
  <c r="H1269" i="2"/>
  <c r="H1270" i="2" a="1"/>
  <c r="H1270" i="2" s="1"/>
  <c r="H1271" i="2" a="1"/>
  <c r="H1271" i="2" s="1"/>
  <c r="H1272" i="2" a="1"/>
  <c r="H1272" i="2" s="1"/>
  <c r="H1273" i="2" a="1"/>
  <c r="H1273" i="2" s="1"/>
  <c r="H1274" i="2" a="1"/>
  <c r="H1274" i="2" s="1"/>
  <c r="H1275" i="2" a="1"/>
  <c r="H1275" i="2" s="1"/>
  <c r="H1276" i="2" a="1"/>
  <c r="H1276" i="2" s="1"/>
  <c r="H1277" i="2" a="1"/>
  <c r="H1277" i="2" s="1"/>
  <c r="H1278" i="2" a="1"/>
  <c r="H1278" i="2" s="1"/>
  <c r="H1279" i="2" a="1"/>
  <c r="H1279" i="2" s="1"/>
  <c r="H1280" i="2" a="1"/>
  <c r="H1280" i="2" s="1"/>
  <c r="H1281" i="2" a="1"/>
  <c r="H1281" i="2" s="1"/>
  <c r="H1282" i="2" a="1"/>
  <c r="H1282" i="2" s="1"/>
  <c r="H1283" i="2" a="1"/>
  <c r="H1283" i="2" s="1"/>
  <c r="H1284" i="2" a="1"/>
  <c r="H1284" i="2" s="1"/>
  <c r="H1285" i="2" a="1"/>
  <c r="H1285" i="2" s="1"/>
  <c r="H1286" i="2" a="1"/>
  <c r="H1286" i="2" s="1"/>
  <c r="H1287" i="2" a="1"/>
  <c r="H1287" i="2" s="1"/>
  <c r="H1288" i="2" a="1"/>
  <c r="H1288" i="2" s="1"/>
  <c r="H1289" i="2" a="1"/>
  <c r="H1289" i="2" s="1"/>
  <c r="H1290" i="2" a="1"/>
  <c r="H1290" i="2" s="1"/>
  <c r="H1291" i="2" a="1"/>
  <c r="H1291" i="2"/>
  <c r="H1292" i="2" a="1"/>
  <c r="H1292" i="2" s="1"/>
  <c r="H1293" i="2" a="1"/>
  <c r="H1293" i="2" s="1"/>
  <c r="H1294" i="2" a="1"/>
  <c r="H1294" i="2" s="1"/>
  <c r="H1295" i="2" a="1"/>
  <c r="H1295" i="2" s="1"/>
  <c r="H1296" i="2" a="1"/>
  <c r="H1296" i="2" s="1"/>
  <c r="H1297" i="2" a="1"/>
  <c r="H1297" i="2" s="1"/>
  <c r="H1298" i="2" a="1"/>
  <c r="H1298" i="2" s="1"/>
  <c r="H1299" i="2" a="1"/>
  <c r="H1299" i="2" s="1"/>
  <c r="H1300" i="2" a="1"/>
  <c r="H1300" i="2" s="1"/>
  <c r="H1301" i="2" a="1"/>
  <c r="H1301" i="2" s="1"/>
  <c r="H1302" i="2" a="1"/>
  <c r="H1302" i="2" s="1"/>
  <c r="H1303" i="2" a="1"/>
  <c r="H1303" i="2"/>
  <c r="H1304" i="2" a="1"/>
  <c r="H1304" i="2" s="1"/>
  <c r="H1305" i="2" a="1"/>
  <c r="H1305" i="2" s="1"/>
  <c r="H1306" i="2" a="1"/>
  <c r="H1306" i="2" s="1"/>
  <c r="H1307" i="2" a="1"/>
  <c r="H1307" i="2" s="1"/>
  <c r="H1308" i="2" a="1"/>
  <c r="H1308" i="2" s="1"/>
  <c r="H1309" i="2" a="1"/>
  <c r="H1309" i="2" s="1"/>
  <c r="H1310" i="2" a="1"/>
  <c r="H1310" i="2" s="1"/>
  <c r="H1311" i="2" a="1"/>
  <c r="H1311" i="2" s="1"/>
  <c r="H1312" i="2" a="1"/>
  <c r="H1312" i="2" s="1"/>
  <c r="H1313" i="2" a="1"/>
  <c r="H1313" i="2" s="1"/>
  <c r="H1314" i="2" a="1"/>
  <c r="H1314" i="2" s="1"/>
  <c r="H1315" i="2" a="1"/>
  <c r="H1315" i="2" s="1"/>
  <c r="H1316" i="2" a="1"/>
  <c r="H1316" i="2" s="1"/>
  <c r="H1317" i="2" a="1"/>
  <c r="H1317" i="2" s="1"/>
  <c r="H1318" i="2" a="1"/>
  <c r="H1318" i="2" s="1"/>
  <c r="H1319" i="2" a="1"/>
  <c r="H1319" i="2" s="1"/>
  <c r="H1320" i="2" a="1"/>
  <c r="H1320" i="2"/>
  <c r="H1321" i="2" a="1"/>
  <c r="H1321" i="2" s="1"/>
  <c r="H1322" i="2" a="1"/>
  <c r="H1322" i="2" s="1"/>
  <c r="H1323" i="2" a="1"/>
  <c r="H1323" i="2" s="1"/>
  <c r="H1324" i="2" a="1"/>
  <c r="H1324" i="2" s="1"/>
  <c r="H1325" i="2" a="1"/>
  <c r="H1325" i="2" s="1"/>
  <c r="H1326" i="2" a="1"/>
  <c r="H1326" i="2" s="1"/>
  <c r="H1327" i="2" a="1"/>
  <c r="H1327" i="2" s="1"/>
  <c r="H1328" i="2" a="1"/>
  <c r="H1328" i="2" s="1"/>
  <c r="H1329" i="2" a="1"/>
  <c r="H1329" i="2" s="1"/>
  <c r="H1330" i="2" a="1"/>
  <c r="H1330" i="2" s="1"/>
  <c r="H1331" i="2" a="1"/>
  <c r="H1331" i="2" s="1"/>
  <c r="H1332" i="2" a="1"/>
  <c r="H1332" i="2" s="1"/>
  <c r="H1333" i="2" a="1"/>
  <c r="H1333" i="2" s="1"/>
  <c r="H1334" i="2" a="1"/>
  <c r="H1334" i="2" s="1"/>
  <c r="H1335" i="2" a="1"/>
  <c r="H1335" i="2"/>
  <c r="H1336" i="2" a="1"/>
  <c r="H1336" i="2"/>
  <c r="H1337" i="2" a="1"/>
  <c r="H1337" i="2"/>
  <c r="H1338" i="2" a="1"/>
  <c r="H1338" i="2"/>
  <c r="H1339" i="2" a="1"/>
  <c r="H1339" i="2" s="1"/>
  <c r="H1340" i="2" a="1"/>
  <c r="H1340" i="2"/>
  <c r="H1341" i="2" a="1"/>
  <c r="H1341" i="2" s="1"/>
  <c r="H1342" i="2" a="1"/>
  <c r="H1342" i="2" s="1"/>
  <c r="H1343" i="2" a="1"/>
  <c r="H1343" i="2" s="1"/>
  <c r="H1344" i="2" a="1"/>
  <c r="H1344" i="2"/>
  <c r="H1345" i="2" a="1"/>
  <c r="H1345" i="2"/>
  <c r="H1346" i="2" a="1"/>
  <c r="H1346" i="2" s="1"/>
  <c r="H1347" i="2" a="1"/>
  <c r="H1347" i="2" s="1"/>
  <c r="H1348" i="2" a="1"/>
  <c r="H1348" i="2" s="1"/>
  <c r="H1349" i="2" a="1"/>
  <c r="H1349" i="2"/>
  <c r="H1350" i="2" a="1"/>
  <c r="H1350" i="2"/>
  <c r="H1351" i="2" a="1"/>
  <c r="H1351" i="2"/>
  <c r="H1352" i="2" a="1"/>
  <c r="H1352" i="2" s="1"/>
  <c r="H1353" i="2" a="1"/>
  <c r="H1353" i="2" s="1"/>
  <c r="H1354" i="2" a="1"/>
  <c r="H1354" i="2" s="1"/>
  <c r="H1355" i="2" a="1"/>
  <c r="H1355" i="2" s="1"/>
  <c r="H1356" i="2" a="1"/>
  <c r="H1356" i="2" s="1"/>
  <c r="H1357" i="2" a="1"/>
  <c r="H1357" i="2" s="1"/>
  <c r="H1358" i="2" a="1"/>
  <c r="H1358" i="2" s="1"/>
  <c r="H1359" i="2" a="1"/>
  <c r="H1359" i="2" s="1"/>
  <c r="H1360" i="2" a="1"/>
  <c r="H1360" i="2" s="1"/>
  <c r="H1361" i="2" a="1"/>
  <c r="H1361" i="2" s="1"/>
  <c r="H1362" i="2" a="1"/>
  <c r="H1362" i="2" s="1"/>
  <c r="H1363" i="2" a="1"/>
  <c r="H1363" i="2" s="1"/>
  <c r="H1364" i="2" a="1"/>
  <c r="H1364" i="2"/>
  <c r="H1365" i="2" a="1"/>
  <c r="H1365" i="2" s="1"/>
  <c r="H1366" i="2" a="1"/>
  <c r="H1366" i="2" s="1"/>
  <c r="H1367" i="2" a="1"/>
  <c r="H1367" i="2" s="1"/>
  <c r="H1368" i="2" a="1"/>
  <c r="H1368" i="2" s="1"/>
  <c r="H1369" i="2" a="1"/>
  <c r="H1369" i="2" s="1"/>
  <c r="H1370" i="2" a="1"/>
  <c r="H1370" i="2" s="1"/>
  <c r="H1371" i="2" a="1"/>
  <c r="H1371" i="2" s="1"/>
  <c r="H1372" i="2" a="1"/>
  <c r="H1372" i="2"/>
  <c r="H1373" i="2" a="1"/>
  <c r="H1373" i="2" s="1"/>
  <c r="H1374" i="2" a="1"/>
  <c r="H1374" i="2" s="1"/>
  <c r="H1375" i="2" a="1"/>
  <c r="H1375" i="2" s="1"/>
  <c r="H1376" i="2" a="1"/>
  <c r="H1376" i="2" s="1"/>
  <c r="H1377" i="2" a="1"/>
  <c r="H1377" i="2" s="1"/>
  <c r="H1378" i="2" a="1"/>
  <c r="H1378" i="2" s="1"/>
  <c r="H1379" i="2" a="1"/>
  <c r="H1379" i="2" s="1"/>
  <c r="H1380" i="2" a="1"/>
  <c r="H1380" i="2"/>
  <c r="H1381" i="2" a="1"/>
  <c r="H1381" i="2" s="1"/>
  <c r="H1382" i="2" a="1"/>
  <c r="H1382" i="2"/>
  <c r="H1383" i="2" a="1"/>
  <c r="H1383" i="2" s="1"/>
  <c r="H1384" i="2" a="1"/>
  <c r="H1384" i="2" s="1"/>
  <c r="H1385" i="2" a="1"/>
  <c r="H1385" i="2" s="1"/>
  <c r="H1386" i="2" a="1"/>
  <c r="H1386" i="2"/>
  <c r="H1387" i="2" a="1"/>
  <c r="H1387" i="2" s="1"/>
  <c r="H1388" i="2" a="1"/>
  <c r="H1388" i="2"/>
  <c r="H1389" i="2" a="1"/>
  <c r="H1389" i="2" s="1"/>
  <c r="H1390" i="2" a="1"/>
  <c r="H1390" i="2" s="1"/>
  <c r="H1391" i="2" a="1"/>
  <c r="H1391" i="2" s="1"/>
  <c r="H1392" i="2" a="1"/>
  <c r="H1392" i="2" s="1"/>
  <c r="H1393" i="2" a="1"/>
  <c r="H1393" i="2" s="1"/>
  <c r="H1394" i="2" a="1"/>
  <c r="H1394" i="2" s="1"/>
  <c r="H1395" i="2" a="1"/>
  <c r="H1395" i="2" s="1"/>
  <c r="H1396" i="2" a="1"/>
  <c r="H1396" i="2" s="1"/>
  <c r="H1397" i="2" a="1"/>
  <c r="H1397" i="2" s="1"/>
  <c r="H1398" i="2" a="1"/>
  <c r="H1398" i="2" s="1"/>
  <c r="H1399" i="2" a="1"/>
  <c r="H1399" i="2" s="1"/>
  <c r="H1400" i="2" a="1"/>
  <c r="H1400" i="2" s="1"/>
  <c r="H1401" i="2" a="1"/>
  <c r="H1401" i="2" s="1"/>
  <c r="H1402" i="2" a="1"/>
  <c r="H1402" i="2" s="1"/>
  <c r="H1403" i="2" a="1"/>
  <c r="H1403" i="2" s="1"/>
  <c r="H1404" i="2" a="1"/>
  <c r="H1404" i="2" s="1"/>
  <c r="H1405" i="2" a="1"/>
  <c r="H1405" i="2"/>
  <c r="H1406" i="2" a="1"/>
  <c r="H1406" i="2" s="1"/>
  <c r="H1407" i="2" a="1"/>
  <c r="H1407" i="2" s="1"/>
  <c r="H1408" i="2" a="1"/>
  <c r="H1408" i="2" s="1"/>
  <c r="H1409" i="2" a="1"/>
  <c r="H1409" i="2" s="1"/>
  <c r="H1410" i="2" a="1"/>
  <c r="H1410" i="2" s="1"/>
  <c r="H1411" i="2" a="1"/>
  <c r="H1411" i="2" s="1"/>
  <c r="H1412" i="2" a="1"/>
  <c r="H1412" i="2" s="1"/>
  <c r="H1413" i="2" a="1"/>
  <c r="H1413" i="2"/>
  <c r="H1414" i="2" a="1"/>
  <c r="H1414" i="2" s="1"/>
  <c r="H1415" i="2" a="1"/>
  <c r="H1415" i="2"/>
  <c r="H1416" i="2" a="1"/>
  <c r="H1416" i="2" s="1"/>
  <c r="H1417" i="2" a="1"/>
  <c r="H1417" i="2"/>
  <c r="H1418" i="2" a="1"/>
  <c r="H1418" i="2" s="1"/>
  <c r="H1419" i="2" a="1"/>
  <c r="H1419" i="2" s="1"/>
  <c r="H1420" i="2" a="1"/>
  <c r="H1420" i="2" s="1"/>
  <c r="H1421" i="2" a="1"/>
  <c r="H1421" i="2" s="1"/>
  <c r="H1422" i="2" a="1"/>
  <c r="H1422" i="2" s="1"/>
  <c r="H1423" i="2" a="1"/>
  <c r="H1423" i="2" s="1"/>
  <c r="H1424" i="2" a="1"/>
  <c r="H1424" i="2" s="1"/>
  <c r="H1425" i="2" a="1"/>
  <c r="H1425" i="2" s="1"/>
  <c r="H1426" i="2" a="1"/>
  <c r="H1426" i="2"/>
  <c r="H1427" i="2" a="1"/>
  <c r="H1427" i="2" s="1"/>
  <c r="H1428" i="2" a="1"/>
  <c r="H1428" i="2" s="1"/>
  <c r="H1429" i="2" a="1"/>
  <c r="H1429" i="2" s="1"/>
  <c r="H1430" i="2" a="1"/>
  <c r="H1430" i="2" s="1"/>
  <c r="H1431" i="2" a="1"/>
  <c r="H1431" i="2" s="1"/>
  <c r="H1432" i="2" a="1"/>
  <c r="H1432" i="2"/>
  <c r="H1433" i="2" a="1"/>
  <c r="H1433" i="2" s="1"/>
  <c r="H1434" i="2" a="1"/>
  <c r="H1434" i="2" s="1"/>
  <c r="H1435" i="2" a="1"/>
  <c r="H1435" i="2" s="1"/>
  <c r="H1436" i="2" a="1"/>
  <c r="H1436" i="2" s="1"/>
  <c r="H1437" i="2" a="1"/>
  <c r="H1437" i="2" s="1"/>
  <c r="H1438" i="2" a="1"/>
  <c r="H1438" i="2" s="1"/>
  <c r="H1439" i="2" a="1"/>
  <c r="H1439" i="2" s="1"/>
  <c r="H1440" i="2" a="1"/>
  <c r="H1440" i="2" s="1"/>
  <c r="H1441" i="2" a="1"/>
  <c r="H1441" i="2" s="1"/>
  <c r="H1442" i="2" a="1"/>
  <c r="H1442" i="2" s="1"/>
  <c r="H1443" i="2" a="1"/>
  <c r="H1443" i="2" s="1"/>
  <c r="H1444" i="2" a="1"/>
  <c r="H1444" i="2"/>
  <c r="H1445" i="2" a="1"/>
  <c r="H1445" i="2" s="1"/>
  <c r="H1446" i="2" a="1"/>
  <c r="H1446" i="2" s="1"/>
  <c r="H1447" i="2" a="1"/>
  <c r="H1447" i="2" s="1"/>
  <c r="H1448" i="2" a="1"/>
  <c r="H1448" i="2" s="1"/>
  <c r="H1449" i="2" a="1"/>
  <c r="H1449" i="2" s="1"/>
  <c r="H1450" i="2" a="1"/>
  <c r="H1450" i="2" s="1"/>
  <c r="H1451" i="2" a="1"/>
  <c r="H1451" i="2" s="1"/>
  <c r="H1452" i="2" a="1"/>
  <c r="H1452" i="2" s="1"/>
  <c r="H1453" i="2" a="1"/>
  <c r="H1453" i="2" s="1"/>
  <c r="H1454" i="2" a="1"/>
  <c r="H1454" i="2" s="1"/>
  <c r="H1455" i="2" a="1"/>
  <c r="H1455" i="2" s="1"/>
  <c r="H1456" i="2" a="1"/>
  <c r="H1456" i="2" s="1"/>
  <c r="H1457" i="2" a="1"/>
  <c r="H1457" i="2" s="1"/>
  <c r="H1458" i="2" a="1"/>
  <c r="H1458" i="2" s="1"/>
  <c r="H1459" i="2" a="1"/>
  <c r="H1459" i="2" s="1"/>
  <c r="H1460" i="2" a="1"/>
  <c r="H1460" i="2" s="1"/>
  <c r="H1461" i="2" a="1"/>
  <c r="H1461" i="2" s="1"/>
  <c r="H1462" i="2" a="1"/>
  <c r="H1462" i="2" s="1"/>
  <c r="H1463" i="2" a="1"/>
  <c r="H1463" i="2" s="1"/>
  <c r="H1464" i="2" a="1"/>
  <c r="H1464" i="2"/>
  <c r="H1465" i="2" a="1"/>
  <c r="H1465" i="2" s="1"/>
  <c r="H1466" i="2" a="1"/>
  <c r="H1466" i="2" s="1"/>
  <c r="H1467" i="2" a="1"/>
  <c r="H1467" i="2" s="1"/>
  <c r="H1468" i="2" a="1"/>
  <c r="H1468" i="2" s="1"/>
  <c r="H1469" i="2" a="1"/>
  <c r="H1469" i="2" s="1"/>
  <c r="H1470" i="2" a="1"/>
  <c r="H1470" i="2" s="1"/>
  <c r="H1471" i="2" a="1"/>
  <c r="H1471" i="2" s="1"/>
  <c r="H1472" i="2" a="1"/>
  <c r="H1472" i="2" s="1"/>
  <c r="H1473" i="2" a="1"/>
  <c r="H1473" i="2" s="1"/>
  <c r="H1474" i="2" a="1"/>
  <c r="H1474" i="2"/>
  <c r="H1475" i="2" a="1"/>
  <c r="H1475" i="2" s="1"/>
  <c r="H1476" i="2" a="1"/>
  <c r="H1476" i="2" s="1"/>
  <c r="H1477" i="2" a="1"/>
  <c r="H1477" i="2" s="1"/>
  <c r="H1478" i="2" a="1"/>
  <c r="H1478" i="2" s="1"/>
  <c r="H1479" i="2" a="1"/>
  <c r="H1479" i="2"/>
  <c r="H1480" i="2" a="1"/>
  <c r="H1480" i="2"/>
  <c r="H1481" i="2" a="1"/>
  <c r="H1481" i="2" s="1"/>
  <c r="H1482" i="2" a="1"/>
  <c r="H1482" i="2" s="1"/>
  <c r="H1483" i="2" a="1"/>
  <c r="H1483" i="2" s="1"/>
  <c r="H1484" i="2" a="1"/>
  <c r="H1484" i="2"/>
  <c r="H1485" i="2" a="1"/>
  <c r="H1485" i="2"/>
  <c r="H1486" i="2" a="1"/>
  <c r="H1486" i="2" s="1"/>
  <c r="H1487" i="2" a="1"/>
  <c r="H1487" i="2" s="1"/>
  <c r="H1488" i="2" a="1"/>
  <c r="H1488" i="2" s="1"/>
  <c r="H1489" i="2" a="1"/>
  <c r="H1489" i="2" s="1"/>
  <c r="H1490" i="2" a="1"/>
  <c r="H1490" i="2" s="1"/>
  <c r="H1491" i="2" a="1"/>
  <c r="H1491" i="2" s="1"/>
  <c r="H1492" i="2" a="1"/>
  <c r="H1492" i="2" s="1"/>
  <c r="H1493" i="2" a="1"/>
  <c r="H1493" i="2" s="1"/>
  <c r="H1494" i="2" a="1"/>
  <c r="H1494" i="2" s="1"/>
  <c r="H1495" i="2" a="1"/>
  <c r="H1495" i="2" s="1"/>
  <c r="H1496" i="2" a="1"/>
  <c r="H1496" i="2" s="1"/>
  <c r="H1497" i="2" a="1"/>
  <c r="H1497" i="2" s="1"/>
  <c r="H1498" i="2" a="1"/>
  <c r="H1498" i="2" s="1"/>
  <c r="H1499" i="2" a="1"/>
  <c r="H1499" i="2" s="1"/>
  <c r="H1500" i="2" a="1"/>
  <c r="H1500" i="2" s="1"/>
  <c r="H1501" i="2" a="1"/>
  <c r="H1501" i="2" s="1"/>
  <c r="H1502" i="2" a="1"/>
  <c r="H1502" i="2" s="1"/>
  <c r="H1503" i="2" a="1"/>
  <c r="H1503" i="2" s="1"/>
  <c r="H1504" i="2" a="1"/>
  <c r="H1504" i="2" s="1"/>
  <c r="H1505" i="2" a="1"/>
  <c r="H1505" i="2" s="1"/>
  <c r="H1506" i="2" a="1"/>
  <c r="H1506" i="2"/>
  <c r="H1507" i="2" a="1"/>
  <c r="H1507" i="2" s="1"/>
  <c r="H1508" i="2" a="1"/>
  <c r="H1508" i="2"/>
  <c r="H1509" i="2" a="1"/>
  <c r="H1509" i="2" s="1"/>
  <c r="H1510" i="2" a="1"/>
  <c r="H1510" i="2" s="1"/>
  <c r="H1511" i="2" a="1"/>
  <c r="H1511" i="2" s="1"/>
  <c r="H1512" i="2" a="1"/>
  <c r="H1512" i="2" s="1"/>
  <c r="H1513" i="2" a="1"/>
  <c r="H1513" i="2" s="1"/>
  <c r="H1514" i="2" a="1"/>
  <c r="H1514" i="2" s="1"/>
  <c r="H1515" i="2" a="1"/>
  <c r="H1515" i="2" s="1"/>
  <c r="H1516" i="2" a="1"/>
  <c r="H1516" i="2"/>
  <c r="H1517" i="2" a="1"/>
  <c r="H1517" i="2" s="1"/>
  <c r="H1518" i="2" a="1"/>
  <c r="H1518" i="2" s="1"/>
  <c r="H1519" i="2" a="1"/>
  <c r="H1519" i="2" s="1"/>
  <c r="H1520" i="2" a="1"/>
  <c r="H1520" i="2" s="1"/>
  <c r="H1521" i="2" a="1"/>
  <c r="H1521" i="2" s="1"/>
  <c r="H1522" i="2" a="1"/>
  <c r="H1522" i="2"/>
  <c r="H1523" i="2" a="1"/>
  <c r="H1523" i="2" s="1"/>
  <c r="H1524" i="2" a="1"/>
  <c r="H1524" i="2" s="1"/>
  <c r="H1525" i="2" a="1"/>
  <c r="H1525" i="2" s="1"/>
  <c r="H1526" i="2" a="1"/>
  <c r="H1526" i="2" s="1"/>
  <c r="H1527" i="2" a="1"/>
  <c r="H1527" i="2" s="1"/>
  <c r="H1528" i="2" a="1"/>
  <c r="H1528" i="2"/>
  <c r="H1529" i="2" a="1"/>
  <c r="H1529" i="2" s="1"/>
  <c r="H1530" i="2" a="1"/>
  <c r="H1530" i="2" s="1"/>
  <c r="H1531" i="2" a="1"/>
  <c r="H1531" i="2" s="1"/>
  <c r="H1532" i="2" a="1"/>
  <c r="H1532" i="2" s="1"/>
  <c r="H1533" i="2" a="1"/>
  <c r="H1533" i="2" s="1"/>
  <c r="H1534" i="2" a="1"/>
  <c r="H1534" i="2" s="1"/>
  <c r="H1535" i="2" a="1"/>
  <c r="H1535" i="2" s="1"/>
  <c r="H1536" i="2" a="1"/>
  <c r="H1536" i="2" s="1"/>
  <c r="H1537" i="2" a="1"/>
  <c r="H1537" i="2" s="1"/>
  <c r="H1538" i="2" a="1"/>
  <c r="H1538" i="2" s="1"/>
  <c r="H1539" i="2" a="1"/>
  <c r="H1539" i="2" s="1"/>
  <c r="H1540" i="2" a="1"/>
  <c r="H1540" i="2" s="1"/>
  <c r="H1541" i="2" a="1"/>
  <c r="H1541" i="2" s="1"/>
  <c r="H1542" i="2" a="1"/>
  <c r="H1542" i="2" s="1"/>
  <c r="H1543" i="2" a="1"/>
  <c r="H1543" i="2" s="1"/>
  <c r="H1544" i="2" a="1"/>
  <c r="H1544" i="2" s="1"/>
  <c r="H1545" i="2" a="1"/>
  <c r="H1545" i="2" s="1"/>
  <c r="H1546" i="2" a="1"/>
  <c r="H1546" i="2"/>
  <c r="H1547" i="2" a="1"/>
  <c r="H1547" i="2" s="1"/>
  <c r="H1548" i="2" a="1"/>
  <c r="H1548" i="2"/>
  <c r="H1549" i="2" a="1"/>
  <c r="H1549" i="2" s="1"/>
  <c r="H1550" i="2" a="1"/>
  <c r="H1550" i="2" s="1"/>
  <c r="H1551" i="2" a="1"/>
  <c r="H1551" i="2" s="1"/>
  <c r="H1552" i="2" a="1"/>
  <c r="H1552" i="2" s="1"/>
  <c r="H1553" i="2" a="1"/>
  <c r="H1553" i="2" s="1"/>
  <c r="H1554" i="2" a="1"/>
  <c r="H1554" i="2" s="1"/>
  <c r="H1555" i="2" a="1"/>
  <c r="H1555" i="2" s="1"/>
  <c r="H1556" i="2" a="1"/>
  <c r="H1556" i="2" s="1"/>
  <c r="H1557" i="2" a="1"/>
  <c r="H1557" i="2" s="1"/>
  <c r="H1558" i="2" a="1"/>
  <c r="H1558" i="2" s="1"/>
  <c r="H1559" i="2" a="1"/>
  <c r="H1559" i="2" s="1"/>
  <c r="H1560" i="2" a="1"/>
  <c r="H1560" i="2" s="1"/>
  <c r="H1561" i="2" a="1"/>
  <c r="H1561" i="2" s="1"/>
  <c r="H1562" i="2" a="1"/>
  <c r="H1562" i="2" s="1"/>
  <c r="H1563" i="2" a="1"/>
  <c r="H1563" i="2" s="1"/>
  <c r="H1564" i="2" a="1"/>
  <c r="H1564" i="2"/>
  <c r="H1565" i="2" a="1"/>
  <c r="H1565" i="2" s="1"/>
  <c r="H1566" i="2" a="1"/>
  <c r="H1566" i="2"/>
  <c r="H1567" i="2" a="1"/>
  <c r="H1567" i="2" s="1"/>
  <c r="H1568" i="2" a="1"/>
  <c r="H1568" i="2" s="1"/>
  <c r="H1569" i="2" a="1"/>
  <c r="H1569" i="2" s="1"/>
  <c r="H1570" i="2" a="1"/>
  <c r="H1570" i="2" s="1"/>
  <c r="H1571" i="2" a="1"/>
  <c r="H1571" i="2" s="1"/>
  <c r="H1572" i="2" a="1"/>
  <c r="H1572" i="2" s="1"/>
  <c r="H1573" i="2" a="1"/>
  <c r="H1573" i="2" s="1"/>
  <c r="H1574" i="2" a="1"/>
  <c r="H1574" i="2" s="1"/>
  <c r="H1575" i="2" a="1"/>
  <c r="H1575" i="2" s="1"/>
  <c r="H1576" i="2" a="1"/>
  <c r="H1576" i="2" s="1"/>
  <c r="H1577" i="2" a="1"/>
  <c r="H1577" i="2" s="1"/>
  <c r="H1578" i="2" a="1"/>
  <c r="H1578" i="2" s="1"/>
  <c r="H1579" i="2" a="1"/>
  <c r="H1579" i="2" s="1"/>
  <c r="H1580" i="2" a="1"/>
  <c r="H1580" i="2" s="1"/>
  <c r="H1581" i="2" a="1"/>
  <c r="H1581" i="2" s="1"/>
  <c r="H1582" i="2" a="1"/>
  <c r="H1582" i="2" s="1"/>
  <c r="H1583" i="2" a="1"/>
  <c r="H1583" i="2" s="1"/>
  <c r="H1584" i="2" a="1"/>
  <c r="H1584" i="2" s="1"/>
  <c r="H1585" i="2" a="1"/>
  <c r="H1585" i="2" s="1"/>
  <c r="H1586" i="2" a="1"/>
  <c r="H1586" i="2" s="1"/>
  <c r="H1587" i="2" a="1"/>
  <c r="H1587" i="2"/>
  <c r="H1588" i="2" a="1"/>
  <c r="H1588" i="2" s="1"/>
  <c r="H1589" i="2" a="1"/>
  <c r="H1589" i="2" s="1"/>
  <c r="H1590" i="2" a="1"/>
  <c r="H1590" i="2" s="1"/>
  <c r="H1591" i="2" a="1"/>
  <c r="H1591" i="2" s="1"/>
  <c r="H1592" i="2" a="1"/>
  <c r="H1592" i="2" s="1"/>
  <c r="H1593" i="2" a="1"/>
  <c r="H1593" i="2" s="1"/>
  <c r="H1594" i="2" a="1"/>
  <c r="H1594" i="2" s="1"/>
  <c r="H1595" i="2" a="1"/>
  <c r="H1595" i="2" s="1"/>
  <c r="H1596" i="2" a="1"/>
  <c r="H1596" i="2" s="1"/>
  <c r="H1597" i="2" a="1"/>
  <c r="H1597" i="2" s="1"/>
  <c r="H1598" i="2" a="1"/>
  <c r="H1598" i="2" s="1"/>
  <c r="H1599" i="2" a="1"/>
  <c r="H1599" i="2"/>
  <c r="H1600" i="2" a="1"/>
  <c r="H1600" i="2" s="1"/>
  <c r="H1601" i="2" a="1"/>
  <c r="H1601" i="2" s="1"/>
  <c r="H1602" i="2" a="1"/>
  <c r="H1602" i="2" s="1"/>
  <c r="H1603" i="2" a="1"/>
  <c r="H1603" i="2" s="1"/>
  <c r="H1604" i="2" a="1"/>
  <c r="H1604" i="2" s="1"/>
  <c r="H1605" i="2" a="1"/>
  <c r="H1605" i="2" s="1"/>
  <c r="H1606" i="2" a="1"/>
  <c r="H1606" i="2" s="1"/>
  <c r="H1607" i="2" a="1"/>
  <c r="H1607" i="2" s="1"/>
  <c r="H1608" i="2" a="1"/>
  <c r="H1608" i="2" s="1"/>
  <c r="H1609" i="2" a="1"/>
  <c r="H1609" i="2" s="1"/>
  <c r="H1610" i="2" a="1"/>
  <c r="H1610" i="2" s="1"/>
  <c r="H1611" i="2" a="1"/>
  <c r="H1611" i="2" s="1"/>
  <c r="H1612" i="2" a="1"/>
  <c r="H1612" i="2"/>
  <c r="H1613" i="2" a="1"/>
  <c r="H1613" i="2" s="1"/>
  <c r="H1614" i="2" a="1"/>
  <c r="H1614" i="2"/>
  <c r="H1615" i="2" a="1"/>
  <c r="H1615" i="2" s="1"/>
  <c r="H1616" i="2" a="1"/>
  <c r="H1616" i="2" s="1"/>
  <c r="H1617" i="2" a="1"/>
  <c r="H1617" i="2" s="1"/>
  <c r="H1618" i="2" a="1"/>
  <c r="H1618" i="2" s="1"/>
  <c r="H1619" i="2" a="1"/>
  <c r="H1619" i="2" s="1"/>
  <c r="H1620" i="2" a="1"/>
  <c r="H1620" i="2" s="1"/>
  <c r="H1621" i="2" a="1"/>
  <c r="H1621" i="2" s="1"/>
  <c r="H1622" i="2" a="1"/>
  <c r="H1622" i="2" s="1"/>
  <c r="H1623" i="2" a="1"/>
  <c r="H1623" i="2" s="1"/>
  <c r="H1624" i="2" a="1"/>
  <c r="H1624" i="2" s="1"/>
  <c r="H1625" i="2" a="1"/>
  <c r="H1625" i="2" s="1"/>
  <c r="H1626" i="2" a="1"/>
  <c r="H1626" i="2"/>
  <c r="H1627" i="2" a="1"/>
  <c r="H1627" i="2" s="1"/>
  <c r="H1628" i="2" a="1"/>
  <c r="H1628" i="2" s="1"/>
  <c r="H1629" i="2" a="1"/>
  <c r="H1629" i="2" s="1"/>
  <c r="H1630" i="2" a="1"/>
  <c r="H1630" i="2" s="1"/>
  <c r="H1631" i="2" a="1"/>
  <c r="H1631" i="2" s="1"/>
  <c r="H1632" i="2" a="1"/>
  <c r="H1632" i="2"/>
  <c r="H1633" i="2" a="1"/>
  <c r="H1633" i="2" s="1"/>
  <c r="H1634" i="2" a="1"/>
  <c r="H1634" i="2"/>
  <c r="H1635" i="2" a="1"/>
  <c r="H1635" i="2" s="1"/>
  <c r="H1636" i="2" a="1"/>
  <c r="H1636" i="2" s="1"/>
  <c r="H1637" i="2" a="1"/>
  <c r="H1637" i="2" s="1"/>
  <c r="H1638" i="2" a="1"/>
  <c r="H1638" i="2" s="1"/>
  <c r="H1639" i="2" a="1"/>
  <c r="H1639" i="2" s="1"/>
  <c r="H1640" i="2" a="1"/>
  <c r="H1640" i="2"/>
  <c r="H1641" i="2" a="1"/>
  <c r="H1641" i="2" s="1"/>
  <c r="H1642" i="2" a="1"/>
  <c r="H1642" i="2" s="1"/>
  <c r="H1643" i="2" a="1"/>
  <c r="H1643" i="2" s="1"/>
  <c r="H1644" i="2" a="1"/>
  <c r="H1644" i="2"/>
  <c r="H1645" i="2" a="1"/>
  <c r="H1645" i="2" s="1"/>
  <c r="H1646" i="2" a="1"/>
  <c r="H1646" i="2" s="1"/>
  <c r="H1647" i="2" a="1"/>
  <c r="H1647" i="2" s="1"/>
  <c r="H1648" i="2" a="1"/>
  <c r="H1648" i="2" s="1"/>
  <c r="H1649" i="2" a="1"/>
  <c r="H1649" i="2" s="1"/>
  <c r="H1650" i="2" a="1"/>
  <c r="H1650" i="2"/>
  <c r="H1651" i="2" a="1"/>
  <c r="H1651" i="2" s="1"/>
  <c r="H1652" i="2" a="1"/>
  <c r="H1652" i="2" s="1"/>
  <c r="H1653" i="2" a="1"/>
  <c r="H1653" i="2"/>
  <c r="H1654" i="2" a="1"/>
  <c r="H1654" i="2" s="1"/>
  <c r="H1655" i="2" a="1"/>
  <c r="H1655" i="2" s="1"/>
  <c r="H1656" i="2" a="1"/>
  <c r="H1656" i="2" s="1"/>
  <c r="H1657" i="2" a="1"/>
  <c r="H1657" i="2" s="1"/>
  <c r="H1658" i="2" a="1"/>
  <c r="H1658" i="2" s="1"/>
  <c r="H1659" i="2" a="1"/>
  <c r="H1659" i="2" s="1"/>
  <c r="H1660" i="2" a="1"/>
  <c r="H1660" i="2" s="1"/>
  <c r="H1661" i="2" a="1"/>
  <c r="H1661" i="2"/>
  <c r="H1662" i="2" a="1"/>
  <c r="H1662" i="2" s="1"/>
  <c r="H1663" i="2" a="1"/>
  <c r="H1663" i="2" s="1"/>
  <c r="H1664" i="2" a="1"/>
  <c r="H1664" i="2" s="1"/>
  <c r="H1665" i="2" a="1"/>
  <c r="H1665" i="2" s="1"/>
  <c r="H1666" i="2" a="1"/>
  <c r="H1666" i="2" s="1"/>
  <c r="H1667" i="2" a="1"/>
  <c r="H1667" i="2" s="1"/>
  <c r="H1668" i="2" a="1"/>
  <c r="H1668" i="2" s="1"/>
  <c r="H1669" i="2" a="1"/>
  <c r="H1669" i="2" s="1"/>
  <c r="H1670" i="2" a="1"/>
  <c r="H1670" i="2" s="1"/>
  <c r="H1671" i="2" a="1"/>
  <c r="H1671" i="2" s="1"/>
  <c r="H1672" i="2" a="1"/>
  <c r="H1672" i="2" s="1"/>
  <c r="H1673" i="2" a="1"/>
  <c r="H1673" i="2" s="1"/>
  <c r="H1674" i="2" a="1"/>
  <c r="H1674" i="2" s="1"/>
  <c r="H1675" i="2" a="1"/>
  <c r="H1675" i="2" s="1"/>
  <c r="H1676" i="2" a="1"/>
  <c r="H1676" i="2" s="1"/>
  <c r="H1677" i="2" a="1"/>
  <c r="H1677" i="2" s="1"/>
  <c r="H1678" i="2" a="1"/>
  <c r="H1678" i="2" s="1"/>
  <c r="H1679" i="2" a="1"/>
  <c r="H1679" i="2" s="1"/>
  <c r="H1680" i="2" a="1"/>
  <c r="H1680" i="2" s="1"/>
  <c r="H1681" i="2" a="1"/>
  <c r="H1681" i="2" s="1"/>
  <c r="H1682" i="2" a="1"/>
  <c r="H1682" i="2" s="1"/>
  <c r="H1683" i="2" a="1"/>
  <c r="H1683" i="2" s="1"/>
  <c r="H1684" i="2" a="1"/>
  <c r="H1684" i="2" s="1"/>
  <c r="H1685" i="2" a="1"/>
  <c r="H1685" i="2" s="1"/>
  <c r="H1686" i="2" a="1"/>
  <c r="H1686" i="2" s="1"/>
  <c r="H1687" i="2" a="1"/>
  <c r="H1687" i="2" s="1"/>
  <c r="H1688" i="2" a="1"/>
  <c r="H1688" i="2" s="1"/>
  <c r="H1689" i="2" a="1"/>
  <c r="H1689" i="2" s="1"/>
  <c r="H1690" i="2" a="1"/>
  <c r="H1690" i="2" s="1"/>
  <c r="H1691" i="2" a="1"/>
  <c r="H1691" i="2" s="1"/>
  <c r="H1692" i="2" a="1"/>
  <c r="H1692" i="2" s="1"/>
  <c r="H1693" i="2" a="1"/>
  <c r="H1693" i="2" s="1"/>
  <c r="H1694" i="2" a="1"/>
  <c r="H1694" i="2" s="1"/>
  <c r="H1695" i="2" a="1"/>
  <c r="H1695" i="2" s="1"/>
  <c r="H1696" i="2" a="1"/>
  <c r="H1696" i="2" s="1"/>
  <c r="H1697" i="2" a="1"/>
  <c r="H1697" i="2" s="1"/>
  <c r="H1698" i="2" a="1"/>
  <c r="H1698" i="2" s="1"/>
  <c r="H1699" i="2" a="1"/>
  <c r="H1699" i="2" s="1"/>
  <c r="H1700" i="2" a="1"/>
  <c r="H1700" i="2" s="1"/>
  <c r="H1701" i="2" a="1"/>
  <c r="H1701" i="2" s="1"/>
  <c r="H1702" i="2" a="1"/>
  <c r="H1702" i="2" s="1"/>
  <c r="H1703" i="2" a="1"/>
  <c r="H1703" i="2" s="1"/>
  <c r="H1704" i="2" a="1"/>
  <c r="H1704" i="2" s="1"/>
  <c r="H1705" i="2" a="1"/>
  <c r="H1705" i="2" s="1"/>
  <c r="H1706" i="2" a="1"/>
  <c r="H1706" i="2" s="1"/>
  <c r="H1707" i="2" a="1"/>
  <c r="H1707" i="2" s="1"/>
  <c r="H1708" i="2" a="1"/>
  <c r="H1708" i="2" s="1"/>
  <c r="H1709" i="2" a="1"/>
  <c r="H1709" i="2" s="1"/>
  <c r="H1710" i="2" a="1"/>
  <c r="H1710" i="2" s="1"/>
  <c r="H1711" i="2" a="1"/>
  <c r="H1711" i="2" s="1"/>
  <c r="H1712" i="2" a="1"/>
  <c r="H1712" i="2" s="1"/>
  <c r="H1713" i="2" a="1"/>
  <c r="H1713" i="2" s="1"/>
  <c r="H1714" i="2" a="1"/>
  <c r="H1714" i="2" s="1"/>
  <c r="H1715" i="2" a="1"/>
  <c r="H1715" i="2" s="1"/>
  <c r="H1716" i="2" a="1"/>
  <c r="H1716" i="2" s="1"/>
  <c r="H1717" i="2" a="1"/>
  <c r="H1717" i="2" s="1"/>
  <c r="H1718" i="2" a="1"/>
  <c r="H1718" i="2" s="1"/>
  <c r="H1719" i="2" a="1"/>
  <c r="H1719" i="2" s="1"/>
  <c r="H1720" i="2" a="1"/>
  <c r="H1720" i="2" s="1"/>
  <c r="H1721" i="2" a="1"/>
  <c r="H1721" i="2" s="1"/>
  <c r="H1722" i="2" a="1"/>
  <c r="H1722" i="2" s="1"/>
  <c r="H1723" i="2" a="1"/>
  <c r="H1723" i="2" s="1"/>
  <c r="H1724" i="2" a="1"/>
  <c r="H1724" i="2" s="1"/>
  <c r="H1725" i="2" a="1"/>
  <c r="H1725" i="2" s="1"/>
  <c r="H1726" i="2" a="1"/>
  <c r="H1726" i="2" s="1"/>
  <c r="H1727" i="2" a="1"/>
  <c r="H1727" i="2" s="1"/>
  <c r="H1728" i="2" a="1"/>
  <c r="H1728" i="2" s="1"/>
  <c r="H1729" i="2" a="1"/>
  <c r="H1729" i="2" s="1"/>
  <c r="H1730" i="2" a="1"/>
  <c r="H1730" i="2" s="1"/>
  <c r="H1731" i="2" a="1"/>
  <c r="H1731" i="2" s="1"/>
  <c r="H1732" i="2" a="1"/>
  <c r="H1732" i="2" s="1"/>
  <c r="H1733" i="2" a="1"/>
  <c r="H1733" i="2" s="1"/>
  <c r="H1734" i="2" a="1"/>
  <c r="H1734" i="2" s="1"/>
  <c r="H1735" i="2" a="1"/>
  <c r="H1735" i="2" s="1"/>
  <c r="H1736" i="2" a="1"/>
  <c r="H1736" i="2" s="1"/>
  <c r="H1737" i="2" a="1"/>
  <c r="H1737" i="2" s="1"/>
  <c r="H1738" i="2" a="1"/>
  <c r="H1738" i="2" s="1"/>
  <c r="H1739" i="2" a="1"/>
  <c r="H1739" i="2" s="1"/>
  <c r="H1740" i="2" a="1"/>
  <c r="H1740" i="2" s="1"/>
  <c r="H1741" i="2" a="1"/>
  <c r="H1741" i="2" s="1"/>
  <c r="H1742" i="2" a="1"/>
  <c r="H1742" i="2" s="1"/>
  <c r="H1743" i="2" a="1"/>
  <c r="H1743" i="2" s="1"/>
  <c r="H1744" i="2" a="1"/>
  <c r="H1744" i="2" s="1"/>
  <c r="H1745" i="2" a="1"/>
  <c r="H1745" i="2" s="1"/>
  <c r="H1746" i="2" a="1"/>
  <c r="H1746" i="2" s="1"/>
  <c r="H1747" i="2" a="1"/>
  <c r="H1747" i="2" s="1"/>
  <c r="H1748" i="2" a="1"/>
  <c r="H1748" i="2" s="1"/>
  <c r="H1749" i="2" a="1"/>
  <c r="H1749" i="2" s="1"/>
  <c r="H1750" i="2" a="1"/>
  <c r="H1750" i="2" s="1"/>
  <c r="H1751" i="2" a="1"/>
  <c r="H1751" i="2" s="1"/>
  <c r="H1752" i="2" a="1"/>
  <c r="H1752" i="2" s="1"/>
  <c r="H1753" i="2" a="1"/>
  <c r="H1753" i="2" s="1"/>
  <c r="H1754" i="2" a="1"/>
  <c r="H1754" i="2" s="1"/>
  <c r="H1755" i="2" a="1"/>
  <c r="H1755" i="2" s="1"/>
  <c r="H1756" i="2" a="1"/>
  <c r="H1756" i="2" s="1"/>
  <c r="H1757" i="2" a="1"/>
  <c r="H1757" i="2" s="1"/>
  <c r="H1758" i="2" a="1"/>
  <c r="H1758" i="2" s="1"/>
  <c r="H1759" i="2" a="1"/>
  <c r="H1759" i="2" s="1"/>
  <c r="H1760" i="2" a="1"/>
  <c r="H1760" i="2" s="1"/>
  <c r="H1761" i="2" a="1"/>
  <c r="H1761" i="2" s="1"/>
  <c r="H1762" i="2" a="1"/>
  <c r="H1762" i="2" s="1"/>
  <c r="H1763" i="2" a="1"/>
  <c r="H1763" i="2" s="1"/>
  <c r="H1764" i="2" a="1"/>
  <c r="H1764" i="2" s="1"/>
  <c r="H1765" i="2" a="1"/>
  <c r="H1765" i="2" s="1"/>
  <c r="H1766" i="2" a="1"/>
  <c r="H1766" i="2" s="1"/>
  <c r="H1767" i="2" a="1"/>
  <c r="H1767" i="2" s="1"/>
  <c r="H1768" i="2" a="1"/>
  <c r="H1768" i="2" s="1"/>
  <c r="H1769" i="2" a="1"/>
  <c r="H1769" i="2" s="1"/>
  <c r="H1770" i="2" a="1"/>
  <c r="H1770" i="2" s="1"/>
  <c r="H1771" i="2" a="1"/>
  <c r="H1771" i="2" s="1"/>
  <c r="H1772" i="2" a="1"/>
  <c r="H1772" i="2" s="1"/>
  <c r="H1773" i="2" a="1"/>
  <c r="H1773" i="2" s="1"/>
  <c r="H1774" i="2" a="1"/>
  <c r="H1774" i="2" s="1"/>
  <c r="H1775" i="2" a="1"/>
  <c r="H1775" i="2" s="1"/>
  <c r="H1776" i="2" a="1"/>
  <c r="H1776" i="2" s="1"/>
  <c r="H1777" i="2" a="1"/>
  <c r="H1777" i="2" s="1"/>
  <c r="H1778" i="2" a="1"/>
  <c r="H1778" i="2" s="1"/>
  <c r="H1779" i="2" a="1"/>
  <c r="H1779" i="2" s="1"/>
  <c r="H1780" i="2" a="1"/>
  <c r="H1780" i="2" s="1"/>
  <c r="H1781" i="2" a="1"/>
  <c r="H1781" i="2" s="1"/>
  <c r="H1782" i="2" a="1"/>
  <c r="H1782" i="2" s="1"/>
  <c r="H1783" i="2" a="1"/>
  <c r="H1783" i="2" s="1"/>
  <c r="H1784" i="2" a="1"/>
  <c r="H1784" i="2" s="1"/>
  <c r="H1785" i="2" a="1"/>
  <c r="H1785" i="2" s="1"/>
  <c r="H1786" i="2" a="1"/>
  <c r="H1786" i="2" s="1"/>
  <c r="H1787" i="2" a="1"/>
  <c r="H1787" i="2" s="1"/>
  <c r="H1788" i="2" a="1"/>
  <c r="H1788" i="2" s="1"/>
  <c r="H1789" i="2" a="1"/>
  <c r="H1789" i="2" s="1"/>
  <c r="H1790" i="2" a="1"/>
  <c r="H1790" i="2" s="1"/>
  <c r="H1791" i="2" a="1"/>
  <c r="H1791" i="2" s="1"/>
  <c r="H1792" i="2" a="1"/>
  <c r="H1792" i="2" s="1"/>
  <c r="H1793" i="2" a="1"/>
  <c r="H1793" i="2" s="1"/>
  <c r="H1794" i="2" a="1"/>
  <c r="H1794" i="2" s="1"/>
  <c r="H1795" i="2" a="1"/>
  <c r="H1795" i="2" s="1"/>
  <c r="H1796" i="2" a="1"/>
  <c r="H1796" i="2" s="1"/>
  <c r="H1797" i="2" a="1"/>
  <c r="H1797" i="2" s="1"/>
  <c r="H1798" i="2" a="1"/>
  <c r="H1798" i="2" s="1"/>
  <c r="H1799" i="2" a="1"/>
  <c r="H1799" i="2" s="1"/>
  <c r="H1800" i="2" a="1"/>
  <c r="H1800" i="2" s="1"/>
  <c r="H1801" i="2" a="1"/>
  <c r="H1801" i="2" s="1"/>
  <c r="H1802" i="2" a="1"/>
  <c r="H1803" i="2" a="1"/>
  <c r="H1803" i="2" s="1"/>
  <c r="H1804" i="2" a="1"/>
  <c r="H1804" i="2" s="1"/>
  <c r="H1805" i="2" a="1"/>
  <c r="H1805" i="2" s="1"/>
  <c r="H1806" i="2" a="1"/>
  <c r="H1806" i="2" s="1"/>
  <c r="H1807" i="2" a="1"/>
  <c r="H1807" i="2" s="1"/>
  <c r="H1808" i="2" a="1"/>
  <c r="H1808" i="2" s="1"/>
  <c r="H1809" i="2" a="1"/>
  <c r="H1809" i="2" s="1"/>
  <c r="H1810" i="2" a="1"/>
  <c r="H1810" i="2" s="1"/>
  <c r="H1811" i="2" a="1"/>
  <c r="H1811" i="2" s="1"/>
  <c r="H1812" i="2" a="1"/>
  <c r="H1812" i="2" s="1"/>
  <c r="H1813" i="2" a="1"/>
  <c r="H1813" i="2" s="1"/>
  <c r="H1814" i="2" a="1"/>
  <c r="H1814" i="2" s="1"/>
  <c r="H1815" i="2" a="1"/>
  <c r="H1815" i="2" s="1"/>
  <c r="H1816" i="2" a="1"/>
  <c r="H1816" i="2" s="1"/>
  <c r="H1817" i="2" a="1"/>
  <c r="H1817" i="2" s="1"/>
  <c r="H1818" i="2" a="1"/>
  <c r="H1818" i="2" s="1"/>
  <c r="H1819" i="2" a="1"/>
  <c r="H1819" i="2" s="1"/>
  <c r="H1820" i="2" a="1"/>
  <c r="H1820" i="2" s="1"/>
  <c r="H1821" i="2" a="1"/>
  <c r="H1821" i="2" s="1"/>
  <c r="H1822" i="2" a="1"/>
  <c r="H1822" i="2" s="1"/>
  <c r="H1823" i="2" a="1"/>
  <c r="H1823" i="2" s="1"/>
  <c r="H1824" i="2" a="1"/>
  <c r="H1824" i="2" s="1"/>
  <c r="H1825" i="2" a="1"/>
  <c r="H1825" i="2" s="1"/>
  <c r="H1826" i="2" a="1"/>
  <c r="H1826" i="2" s="1"/>
  <c r="H1827" i="2" a="1"/>
  <c r="H1827" i="2" s="1"/>
  <c r="H1828" i="2" a="1"/>
  <c r="H1828" i="2" s="1"/>
  <c r="H1829" i="2" a="1"/>
  <c r="H1829" i="2" s="1"/>
  <c r="H1830" i="2" a="1"/>
  <c r="H1830" i="2" s="1"/>
  <c r="H1831" i="2" a="1"/>
  <c r="H1831" i="2" s="1"/>
  <c r="H1832" i="2" a="1"/>
  <c r="H1832" i="2" s="1"/>
  <c r="H1833" i="2" a="1"/>
  <c r="H1833" i="2" s="1"/>
  <c r="H1834" i="2" a="1"/>
  <c r="H1834" i="2" s="1"/>
  <c r="H1835" i="2" a="1"/>
  <c r="H1835" i="2" s="1"/>
  <c r="H1836" i="2" a="1"/>
  <c r="H1836" i="2" s="1"/>
  <c r="H1837" i="2" a="1"/>
  <c r="H1837" i="2" s="1"/>
  <c r="H1838" i="2" a="1"/>
  <c r="H1838" i="2" s="1"/>
  <c r="H1839" i="2" a="1"/>
  <c r="H1839" i="2" s="1"/>
  <c r="H1840" i="2" a="1"/>
  <c r="H1840" i="2" s="1"/>
  <c r="H1841" i="2" a="1"/>
  <c r="H1841" i="2" s="1"/>
  <c r="H1842" i="2" a="1"/>
  <c r="H1842" i="2" s="1"/>
  <c r="H1843" i="2" a="1"/>
  <c r="H1843" i="2" s="1"/>
  <c r="H1844" i="2" a="1"/>
  <c r="H1844" i="2" s="1"/>
  <c r="H1845" i="2" a="1"/>
  <c r="H1845" i="2" s="1"/>
  <c r="H1846" i="2" a="1"/>
  <c r="H1846" i="2" s="1"/>
  <c r="H1847" i="2" a="1"/>
  <c r="H1847" i="2" s="1"/>
  <c r="H1848" i="2" a="1"/>
  <c r="H1848" i="2" s="1"/>
  <c r="H1849" i="2" a="1"/>
  <c r="H1849" i="2" s="1"/>
  <c r="H1850" i="2" a="1"/>
  <c r="H1850" i="2" s="1"/>
  <c r="H1851" i="2" a="1"/>
  <c r="H1851" i="2" s="1"/>
  <c r="H1852" i="2" a="1"/>
  <c r="H1852" i="2" s="1"/>
  <c r="H1853" i="2" a="1"/>
  <c r="H1853" i="2" s="1"/>
  <c r="H1854" i="2" a="1"/>
  <c r="H1854" i="2" s="1"/>
  <c r="H1855" i="2" a="1"/>
  <c r="H1855" i="2" s="1"/>
  <c r="H1856" i="2" a="1"/>
  <c r="H1856" i="2" s="1"/>
  <c r="H1857" i="2" a="1"/>
  <c r="H1857" i="2" s="1"/>
  <c r="H1858" i="2" a="1"/>
  <c r="H1858" i="2" s="1"/>
  <c r="H1859" i="2" a="1"/>
  <c r="H1859" i="2" s="1"/>
  <c r="H1860" i="2" a="1"/>
  <c r="H1860" i="2" s="1"/>
  <c r="H1861" i="2" a="1"/>
  <c r="H1861" i="2" s="1"/>
  <c r="H1862" i="2" a="1"/>
  <c r="H1862" i="2" s="1"/>
  <c r="H1863" i="2" a="1"/>
  <c r="H1863" i="2" s="1"/>
  <c r="H1864" i="2" a="1"/>
  <c r="H1864" i="2" s="1"/>
  <c r="H1865" i="2" a="1"/>
  <c r="H1865" i="2" s="1"/>
  <c r="H1866" i="2" a="1"/>
  <c r="H1866" i="2" s="1"/>
  <c r="H1867" i="2" a="1"/>
  <c r="H1867" i="2" s="1"/>
  <c r="H1868" i="2" a="1"/>
  <c r="H1868" i="2" s="1"/>
  <c r="H1869" i="2" a="1"/>
  <c r="H1869" i="2" s="1"/>
  <c r="H1870" i="2" a="1"/>
  <c r="H1870" i="2" s="1"/>
  <c r="H1871" i="2" a="1"/>
  <c r="H1871" i="2" s="1"/>
  <c r="H1872" i="2" a="1"/>
  <c r="H1872" i="2" s="1"/>
  <c r="H1873" i="2" a="1"/>
  <c r="H1873" i="2" s="1"/>
  <c r="H1874" i="2" a="1"/>
  <c r="H1874" i="2" s="1"/>
  <c r="H1875" i="2" a="1"/>
  <c r="H1875" i="2" s="1"/>
  <c r="H1876" i="2" a="1"/>
  <c r="H1876" i="2" s="1"/>
  <c r="H1877" i="2" a="1"/>
  <c r="H1877" i="2" s="1"/>
  <c r="H1878" i="2" a="1"/>
  <c r="H1878" i="2" s="1"/>
  <c r="H1879" i="2" a="1"/>
  <c r="H1879" i="2" s="1"/>
  <c r="H1880" i="2" a="1"/>
  <c r="H1880" i="2" s="1"/>
  <c r="H1881" i="2" a="1"/>
  <c r="H1881" i="2" s="1"/>
  <c r="H1882" i="2" a="1"/>
  <c r="H1882" i="2" s="1"/>
  <c r="H1883" i="2" a="1"/>
  <c r="H1883" i="2" s="1"/>
  <c r="H1884" i="2" a="1"/>
  <c r="H1884" i="2" s="1"/>
  <c r="H1885" i="2" a="1"/>
  <c r="H1885" i="2" s="1"/>
  <c r="H1886" i="2" a="1"/>
  <c r="H1886" i="2" s="1"/>
  <c r="H1887" i="2" a="1"/>
  <c r="H1887" i="2" s="1"/>
  <c r="H1888" i="2" a="1"/>
  <c r="H1888" i="2" s="1"/>
  <c r="H1889" i="2" a="1"/>
  <c r="H1889" i="2" s="1"/>
  <c r="H1890" i="2" a="1"/>
  <c r="H1890" i="2" s="1"/>
  <c r="H1891" i="2" a="1"/>
  <c r="H1891" i="2" s="1"/>
  <c r="H1892" i="2" a="1"/>
  <c r="H1892" i="2" s="1"/>
  <c r="H1893" i="2" a="1"/>
  <c r="H1893" i="2" s="1"/>
  <c r="H1894" i="2" a="1"/>
  <c r="H1894" i="2" s="1"/>
  <c r="H1895" i="2" a="1"/>
  <c r="H1895" i="2" s="1"/>
  <c r="H1896" i="2" a="1"/>
  <c r="H1896" i="2" s="1"/>
  <c r="H1897" i="2" a="1"/>
  <c r="H1897" i="2" s="1"/>
  <c r="H1898" i="2" a="1"/>
  <c r="H1898" i="2" s="1"/>
  <c r="H1899" i="2" a="1"/>
  <c r="H1899" i="2" s="1"/>
  <c r="H1900" i="2" a="1"/>
  <c r="H1900" i="2" s="1"/>
  <c r="H1901" i="2" a="1"/>
  <c r="H1901" i="2" s="1"/>
  <c r="H1902" i="2" a="1"/>
  <c r="H1902" i="2" s="1"/>
  <c r="H1903" i="2" a="1"/>
  <c r="H1903" i="2" s="1"/>
  <c r="H1904" i="2" a="1"/>
  <c r="H1904" i="2" s="1"/>
  <c r="H1905" i="2" a="1"/>
  <c r="H1905" i="2" s="1"/>
  <c r="H1906" i="2" a="1"/>
  <c r="H1906" i="2" s="1"/>
  <c r="H1907" i="2" a="1"/>
  <c r="H1907" i="2" s="1"/>
  <c r="H1908" i="2" a="1"/>
  <c r="H1908" i="2" s="1"/>
  <c r="H1909" i="2" a="1"/>
  <c r="H1909" i="2" s="1"/>
  <c r="H1910" i="2" a="1"/>
  <c r="H1910" i="2" s="1"/>
  <c r="H1911" i="2" a="1"/>
  <c r="H1911" i="2" s="1"/>
  <c r="H1912" i="2" a="1"/>
  <c r="H1912" i="2" s="1"/>
  <c r="H1913" i="2" a="1"/>
  <c r="H1913" i="2" s="1"/>
  <c r="H1914" i="2" a="1"/>
  <c r="H1914" i="2" s="1"/>
  <c r="H1915" i="2" a="1"/>
  <c r="H1915" i="2" s="1"/>
  <c r="H1916" i="2" a="1"/>
  <c r="H1916" i="2" s="1"/>
  <c r="H1917" i="2" a="1"/>
  <c r="H1917" i="2" s="1"/>
  <c r="H1918" i="2" a="1"/>
  <c r="H1918" i="2" s="1"/>
  <c r="H1919" i="2" a="1"/>
  <c r="H1919" i="2" s="1"/>
  <c r="H1920" i="2" a="1"/>
  <c r="H1920" i="2" s="1"/>
  <c r="H1921" i="2" a="1"/>
  <c r="H1921" i="2" s="1"/>
  <c r="H1922" i="2" a="1"/>
  <c r="H1922" i="2" s="1"/>
  <c r="H1923" i="2" a="1"/>
  <c r="H1923" i="2" s="1"/>
  <c r="H1924" i="2" a="1"/>
  <c r="H1924" i="2" s="1"/>
  <c r="H1925" i="2" a="1"/>
  <c r="H1925" i="2" s="1"/>
  <c r="H1926" i="2" a="1"/>
  <c r="H1926" i="2" s="1"/>
  <c r="H1927" i="2" a="1"/>
  <c r="H1927" i="2" s="1"/>
  <c r="H1928" i="2" a="1"/>
  <c r="H1928" i="2" s="1"/>
  <c r="H1929" i="2" a="1"/>
  <c r="H1929" i="2" s="1"/>
  <c r="H1930" i="2" a="1"/>
  <c r="H1930" i="2" s="1"/>
  <c r="H1931" i="2" a="1"/>
  <c r="H1931" i="2" s="1"/>
  <c r="H1932" i="2" a="1"/>
  <c r="H1933" i="2" a="1"/>
  <c r="H1933" i="2" s="1"/>
  <c r="H1934" i="2" a="1"/>
  <c r="H1934" i="2" s="1"/>
  <c r="H1935" i="2" a="1"/>
  <c r="H1935" i="2" s="1"/>
  <c r="H1936" i="2" a="1"/>
  <c r="H1936" i="2" s="1"/>
  <c r="H1937" i="2" a="1"/>
  <c r="H1937" i="2" s="1"/>
  <c r="H1938" i="2" a="1"/>
  <c r="H1938" i="2" s="1"/>
  <c r="H1939" i="2" a="1"/>
  <c r="H1939" i="2" s="1"/>
  <c r="H1940" i="2" a="1"/>
  <c r="H1940" i="2" s="1"/>
  <c r="H1941" i="2" a="1"/>
  <c r="H1941" i="2" s="1"/>
  <c r="H1942" i="2" a="1"/>
  <c r="H1942" i="2" s="1"/>
  <c r="H1943" i="2" a="1"/>
  <c r="H1943" i="2" s="1"/>
  <c r="H1944" i="2" a="1"/>
  <c r="H1944" i="2" s="1"/>
  <c r="H1945" i="2" a="1"/>
  <c r="H1945" i="2" s="1"/>
  <c r="H1946" i="2" a="1"/>
  <c r="H1946" i="2" s="1"/>
  <c r="H1947" i="2" a="1"/>
  <c r="H1947" i="2" s="1"/>
  <c r="H1948" i="2" a="1"/>
  <c r="H1948" i="2" s="1"/>
  <c r="H1949" i="2" a="1"/>
  <c r="H1949" i="2" s="1"/>
  <c r="H1950" i="2" a="1"/>
  <c r="H1950" i="2" s="1"/>
  <c r="H1951" i="2" a="1"/>
  <c r="H1951" i="2" s="1"/>
  <c r="H1952" i="2" a="1"/>
  <c r="H1952" i="2" s="1"/>
  <c r="H1953" i="2" a="1"/>
  <c r="H1953" i="2" s="1"/>
  <c r="H1954" i="2" a="1"/>
  <c r="H1954" i="2" s="1"/>
  <c r="H1955" i="2" a="1"/>
  <c r="H1955" i="2" s="1"/>
  <c r="H1956" i="2" a="1"/>
  <c r="H1956" i="2" s="1"/>
  <c r="H1957" i="2" a="1"/>
  <c r="H1957" i="2" s="1"/>
  <c r="H1958" i="2" a="1"/>
  <c r="H1958" i="2" s="1"/>
  <c r="H1959" i="2" a="1"/>
  <c r="H1959" i="2" s="1"/>
  <c r="H1960" i="2" a="1"/>
  <c r="H1960" i="2" s="1"/>
  <c r="H1961" i="2" a="1"/>
  <c r="H1961" i="2" s="1"/>
  <c r="H1962" i="2" a="1"/>
  <c r="H1962" i="2" s="1"/>
  <c r="H1963" i="2" a="1"/>
  <c r="H1963" i="2" s="1"/>
  <c r="H1964" i="2" a="1"/>
  <c r="H1964" i="2" s="1"/>
  <c r="H1965" i="2" a="1"/>
  <c r="H1965" i="2" s="1"/>
  <c r="H1966" i="2" a="1"/>
  <c r="H1966" i="2" s="1"/>
  <c r="H1967" i="2" a="1"/>
  <c r="H1967" i="2" s="1"/>
  <c r="H1968" i="2" a="1"/>
  <c r="H1968" i="2" s="1"/>
  <c r="H1969" i="2" a="1"/>
  <c r="H1969" i="2" s="1"/>
  <c r="H1970" i="2" a="1"/>
  <c r="H1970" i="2" s="1"/>
  <c r="H1971" i="2" a="1"/>
  <c r="H1971" i="2" s="1"/>
  <c r="H1972" i="2" a="1"/>
  <c r="H1972" i="2" s="1"/>
  <c r="H1973" i="2" a="1"/>
  <c r="H1973" i="2" s="1"/>
  <c r="H1974" i="2" a="1"/>
  <c r="H1974" i="2" s="1"/>
  <c r="H1975" i="2" a="1"/>
  <c r="H1975" i="2" s="1"/>
  <c r="H1976" i="2" a="1"/>
  <c r="H1976" i="2" s="1"/>
  <c r="H1977" i="2" a="1"/>
  <c r="H1977" i="2" s="1"/>
  <c r="H1978" i="2" a="1"/>
  <c r="H1978" i="2" s="1"/>
  <c r="H1979" i="2" a="1"/>
  <c r="H1979" i="2" s="1"/>
  <c r="H1980" i="2" a="1"/>
  <c r="H1980" i="2" s="1"/>
  <c r="H1981" i="2" a="1"/>
  <c r="H1981" i="2" s="1"/>
  <c r="H1982" i="2" a="1"/>
  <c r="H1982" i="2" s="1"/>
  <c r="H1983" i="2" a="1"/>
  <c r="H1983" i="2" s="1"/>
  <c r="H1984" i="2" a="1"/>
  <c r="H1984" i="2" s="1"/>
  <c r="H1985" i="2" a="1"/>
  <c r="H1985" i="2" s="1"/>
  <c r="H1986" i="2" a="1"/>
  <c r="H1986" i="2" s="1"/>
  <c r="H1987" i="2" a="1"/>
  <c r="H1987" i="2" s="1"/>
  <c r="H1988" i="2" a="1"/>
  <c r="H1988" i="2" s="1"/>
  <c r="H1989" i="2" a="1"/>
  <c r="H1989" i="2" s="1"/>
  <c r="H1990" i="2" a="1"/>
  <c r="H1990" i="2" s="1"/>
  <c r="H1991" i="2" a="1"/>
  <c r="H1991" i="2" s="1"/>
  <c r="H1992" i="2" a="1"/>
  <c r="H1992" i="2" s="1"/>
  <c r="H1993" i="2" a="1"/>
  <c r="H1993" i="2" s="1"/>
  <c r="H1994" i="2" a="1"/>
  <c r="H1994" i="2" s="1"/>
  <c r="H1995" i="2" a="1"/>
  <c r="H1995" i="2" s="1"/>
  <c r="H1996" i="2" a="1"/>
  <c r="H1996" i="2" s="1"/>
  <c r="H1997" i="2" a="1"/>
  <c r="H1997" i="2" s="1"/>
  <c r="H1998" i="2" a="1"/>
  <c r="H1998" i="2" s="1"/>
  <c r="H1999" i="2" a="1"/>
  <c r="H1999" i="2" s="1"/>
  <c r="H2000" i="2" a="1"/>
  <c r="H2000" i="2" s="1"/>
  <c r="H2001" i="2" a="1"/>
  <c r="H2001" i="2" s="1"/>
  <c r="H2002" i="2" a="1"/>
  <c r="H2002" i="2" s="1"/>
  <c r="H2003" i="2" a="1"/>
  <c r="H2003" i="2" s="1"/>
  <c r="H2004" i="2" a="1"/>
  <c r="H2004" i="2" s="1"/>
  <c r="H2005" i="2" a="1"/>
  <c r="H2005" i="2" s="1"/>
  <c r="H2006" i="2" a="1"/>
  <c r="H2006" i="2" s="1"/>
  <c r="H2007" i="2" a="1"/>
  <c r="H2007" i="2" s="1"/>
  <c r="H2008" i="2" a="1"/>
  <c r="H2008" i="2" s="1"/>
  <c r="H2009" i="2" a="1"/>
  <c r="H2009" i="2" s="1"/>
  <c r="H2010" i="2" a="1"/>
  <c r="H2010" i="2" s="1"/>
  <c r="H2011" i="2" a="1"/>
  <c r="H2011" i="2" s="1"/>
  <c r="H2012" i="2" a="1"/>
  <c r="H2012" i="2" s="1"/>
  <c r="H2013" i="2" a="1"/>
  <c r="H2013" i="2" s="1"/>
  <c r="H2014" i="2" a="1"/>
  <c r="H2014" i="2" s="1"/>
  <c r="H2015" i="2" a="1"/>
  <c r="H2015" i="2" s="1"/>
  <c r="H2016" i="2" a="1"/>
  <c r="H2016" i="2" s="1"/>
  <c r="H2017" i="2" a="1"/>
  <c r="H2017" i="2" s="1"/>
  <c r="H2018" i="2" a="1"/>
  <c r="H2018" i="2" s="1"/>
  <c r="H2019" i="2" a="1"/>
  <c r="H2019" i="2" s="1"/>
  <c r="H2020" i="2" a="1"/>
  <c r="H2020" i="2" s="1"/>
  <c r="H2021" i="2" a="1"/>
  <c r="H2021" i="2" s="1"/>
  <c r="H2022" i="2" a="1"/>
  <c r="H2022" i="2" s="1"/>
  <c r="H2023" i="2" a="1"/>
  <c r="H2023" i="2" s="1"/>
  <c r="H2024" i="2" a="1"/>
  <c r="H2024" i="2" s="1"/>
  <c r="H2025" i="2" a="1"/>
  <c r="H2025" i="2" s="1"/>
  <c r="H2026" i="2" a="1"/>
  <c r="H2026" i="2" s="1"/>
  <c r="H2027" i="2" a="1"/>
  <c r="H2027" i="2" s="1"/>
  <c r="H2028" i="2" a="1"/>
  <c r="H2028" i="2" s="1"/>
  <c r="H2029" i="2" a="1"/>
  <c r="H2029" i="2" s="1"/>
  <c r="H2030" i="2" a="1"/>
  <c r="H2030" i="2" s="1"/>
  <c r="H2031" i="2" a="1"/>
  <c r="H2031" i="2" s="1"/>
  <c r="H2032" i="2" a="1"/>
  <c r="H2032" i="2" s="1"/>
  <c r="H2033" i="2" a="1"/>
  <c r="H2033" i="2" s="1"/>
  <c r="H2034" i="2" a="1"/>
  <c r="H2034" i="2" s="1"/>
  <c r="H2035" i="2" a="1"/>
  <c r="H2035" i="2" s="1"/>
  <c r="H2036" i="2" a="1"/>
  <c r="H2036" i="2" s="1"/>
  <c r="H2037" i="2" a="1"/>
  <c r="H2037" i="2" s="1"/>
  <c r="H2038" i="2" a="1"/>
  <c r="H2038" i="2" s="1"/>
  <c r="H2039" i="2" a="1"/>
  <c r="H2039" i="2" s="1"/>
  <c r="H2040" i="2" a="1"/>
  <c r="H2040" i="2" s="1"/>
  <c r="H2041" i="2" a="1"/>
  <c r="H2041" i="2" s="1"/>
  <c r="H2042" i="2" a="1"/>
  <c r="H2042" i="2" s="1"/>
  <c r="H2043" i="2" a="1"/>
  <c r="H2043" i="2" s="1"/>
  <c r="H2044" i="2" a="1"/>
  <c r="H2044" i="2" s="1"/>
  <c r="H2045" i="2" a="1"/>
  <c r="H2045" i="2" s="1"/>
  <c r="H2046" i="2" a="1"/>
  <c r="H2046" i="2" s="1"/>
  <c r="H2047" i="2" a="1"/>
  <c r="H2047" i="2" s="1"/>
  <c r="H2048" i="2" a="1"/>
  <c r="H2048" i="2" s="1"/>
  <c r="H2049" i="2" a="1"/>
  <c r="H2049" i="2" s="1"/>
  <c r="H2050" i="2" a="1"/>
  <c r="H2050" i="2" s="1"/>
  <c r="H2051" i="2" a="1"/>
  <c r="H2051" i="2" s="1"/>
  <c r="H2052" i="2" a="1"/>
  <c r="H2052" i="2" s="1"/>
  <c r="H2053" i="2" a="1"/>
  <c r="H2053" i="2" s="1"/>
  <c r="H2054" i="2" a="1"/>
  <c r="H2054" i="2" s="1"/>
  <c r="H2055" i="2" a="1"/>
  <c r="H2055" i="2" s="1"/>
  <c r="H2056" i="2" a="1"/>
  <c r="H2056" i="2" s="1"/>
  <c r="H2057" i="2" a="1"/>
  <c r="H2057" i="2" s="1"/>
  <c r="H2058" i="2" a="1"/>
  <c r="H2058" i="2" s="1"/>
  <c r="H2059" i="2" a="1"/>
  <c r="H2059" i="2" s="1"/>
  <c r="H2060" i="2" a="1"/>
  <c r="H2060" i="2" s="1"/>
  <c r="H2061" i="2" a="1"/>
  <c r="H2061" i="2" s="1"/>
  <c r="H2062" i="2" a="1"/>
  <c r="H2062" i="2" s="1"/>
  <c r="H2063" i="2" a="1"/>
  <c r="H2063" i="2" s="1"/>
  <c r="H2064" i="2" a="1"/>
  <c r="H2064" i="2" s="1"/>
  <c r="H2065" i="2" a="1"/>
  <c r="H2065" i="2" s="1"/>
  <c r="H2066" i="2" a="1"/>
  <c r="H2066" i="2" s="1"/>
  <c r="H2067" i="2" a="1"/>
  <c r="H2067" i="2" s="1"/>
  <c r="H2068" i="2" a="1"/>
  <c r="H2068" i="2" s="1"/>
  <c r="H2069" i="2" a="1"/>
  <c r="H2069" i="2" s="1"/>
  <c r="H2070" i="2" a="1"/>
  <c r="H2070" i="2" s="1"/>
  <c r="H2071" i="2" a="1"/>
  <c r="H2071" i="2" s="1"/>
  <c r="H2072" i="2" a="1"/>
  <c r="H2072" i="2" s="1"/>
  <c r="H2073" i="2" a="1"/>
  <c r="H2073" i="2" s="1"/>
  <c r="H2074" i="2" a="1"/>
  <c r="H2074" i="2" s="1"/>
  <c r="H2075" i="2" a="1"/>
  <c r="H2075" i="2" s="1"/>
  <c r="H2076" i="2" a="1"/>
  <c r="H2076" i="2" s="1"/>
  <c r="H2077" i="2" a="1"/>
  <c r="H2077" i="2" s="1"/>
  <c r="H2078" i="2" a="1"/>
  <c r="H2078" i="2" s="1"/>
  <c r="H2079" i="2" a="1"/>
  <c r="H2079" i="2" s="1"/>
  <c r="H2080" i="2" a="1"/>
  <c r="H2080" i="2" s="1"/>
  <c r="H2081" i="2" a="1"/>
  <c r="H2081" i="2" s="1"/>
  <c r="H2082" i="2" a="1"/>
  <c r="H2082" i="2" s="1"/>
  <c r="H2083" i="2" a="1"/>
  <c r="H2083" i="2" s="1"/>
  <c r="H2084" i="2" a="1"/>
  <c r="H2084" i="2" s="1"/>
  <c r="H2085" i="2" a="1"/>
  <c r="H2085" i="2" s="1"/>
  <c r="H2086" i="2" a="1"/>
  <c r="H2086" i="2" s="1"/>
  <c r="H2087" i="2" a="1"/>
  <c r="H2087" i="2" s="1"/>
  <c r="H2088" i="2" a="1"/>
  <c r="H2088" i="2" s="1"/>
  <c r="H2089" i="2" a="1"/>
  <c r="H2089" i="2" s="1"/>
  <c r="H2090" i="2" a="1"/>
  <c r="H2090" i="2" s="1"/>
  <c r="H2091" i="2" a="1"/>
  <c r="H2091" i="2" s="1"/>
  <c r="H2092" i="2" a="1"/>
  <c r="H2092" i="2" s="1"/>
  <c r="H2093" i="2" a="1"/>
  <c r="H2093" i="2" s="1"/>
  <c r="H2094" i="2" a="1"/>
  <c r="H2094" i="2" s="1"/>
  <c r="H2095" i="2" a="1"/>
  <c r="H2095" i="2" s="1"/>
  <c r="H2096" i="2" a="1"/>
  <c r="H2096" i="2" s="1"/>
  <c r="H2097" i="2" a="1"/>
  <c r="H2097" i="2" s="1"/>
  <c r="H2098" i="2" a="1"/>
  <c r="H2098" i="2" s="1"/>
  <c r="H2099" i="2" a="1"/>
  <c r="H2099" i="2" s="1"/>
  <c r="H2100" i="2" a="1"/>
  <c r="H2100" i="2" s="1"/>
  <c r="H2101" i="2" a="1"/>
  <c r="H2101" i="2" s="1"/>
  <c r="H2102" i="2" a="1"/>
  <c r="H2102" i="2" s="1"/>
  <c r="H2103" i="2" a="1"/>
  <c r="H2103" i="2" s="1"/>
  <c r="H2104" i="2" a="1"/>
  <c r="H2104" i="2" s="1"/>
  <c r="H2105" i="2" a="1"/>
  <c r="H2105" i="2" s="1"/>
  <c r="H2106" i="2" a="1"/>
  <c r="H2106" i="2" s="1"/>
  <c r="H2107" i="2" a="1"/>
  <c r="H2107" i="2" s="1"/>
  <c r="H2108" i="2" a="1"/>
  <c r="H2108" i="2" s="1"/>
  <c r="H2109" i="2" a="1"/>
  <c r="H2109" i="2" s="1"/>
  <c r="H2110" i="2" a="1"/>
  <c r="H2110" i="2" s="1"/>
  <c r="H2111" i="2" a="1"/>
  <c r="H2111" i="2" s="1"/>
  <c r="H2112" i="2" a="1"/>
  <c r="H2112" i="2" s="1"/>
  <c r="H2113" i="2" a="1"/>
  <c r="H2113" i="2" s="1"/>
  <c r="H2114" i="2" a="1"/>
  <c r="H2114" i="2" s="1"/>
  <c r="H2115" i="2" a="1"/>
  <c r="H2115" i="2" s="1"/>
  <c r="H2116" i="2" a="1"/>
  <c r="H2116" i="2" s="1"/>
  <c r="H2117" i="2" a="1"/>
  <c r="H2117" i="2" s="1"/>
  <c r="H2118" i="2" a="1"/>
  <c r="H2118" i="2" s="1"/>
  <c r="H2119" i="2" a="1"/>
  <c r="H2119" i="2" s="1"/>
  <c r="H2120" i="2" a="1"/>
  <c r="H2120" i="2" s="1"/>
  <c r="H2121" i="2" a="1"/>
  <c r="H2121" i="2" s="1"/>
  <c r="H2122" i="2" a="1"/>
  <c r="H2122" i="2" s="1"/>
  <c r="H2123" i="2" a="1"/>
  <c r="H2123" i="2" s="1"/>
  <c r="H2124" i="2" a="1"/>
  <c r="H2124" i="2" s="1"/>
  <c r="H2125" i="2" a="1"/>
  <c r="H2125" i="2" s="1"/>
  <c r="H2126" i="2" a="1"/>
  <c r="H2126" i="2" s="1"/>
  <c r="H2127" i="2" a="1"/>
  <c r="H2127" i="2" s="1"/>
  <c r="H2128" i="2" a="1"/>
  <c r="H2128" i="2" s="1"/>
  <c r="H2129" i="2" a="1"/>
  <c r="H2129" i="2" s="1"/>
  <c r="H2130" i="2" a="1"/>
  <c r="H2130" i="2" s="1"/>
  <c r="H2131" i="2" a="1"/>
  <c r="H2131" i="2" s="1"/>
  <c r="H2132" i="2" a="1"/>
  <c r="H2132" i="2" s="1"/>
  <c r="H2133" i="2" a="1"/>
  <c r="H2133" i="2" s="1"/>
  <c r="H2134" i="2" a="1"/>
  <c r="H2134" i="2" s="1"/>
  <c r="H2135" i="2" a="1"/>
  <c r="H2135" i="2" s="1"/>
  <c r="H2136" i="2" a="1"/>
  <c r="H2136" i="2" s="1"/>
  <c r="H2137" i="2" a="1"/>
  <c r="H2137" i="2" s="1"/>
  <c r="H2138" i="2" a="1"/>
  <c r="H2138" i="2" s="1"/>
  <c r="H2139" i="2" a="1"/>
  <c r="H2139" i="2" s="1"/>
  <c r="H2140" i="2" a="1"/>
  <c r="H2140" i="2" s="1"/>
  <c r="H2141" i="2" a="1"/>
  <c r="H2141" i="2" s="1"/>
  <c r="H2142" i="2" a="1"/>
  <c r="H2142" i="2" s="1"/>
  <c r="H2143" i="2" a="1"/>
  <c r="H2143" i="2" s="1"/>
  <c r="H2144" i="2" a="1"/>
  <c r="H2144" i="2" s="1"/>
  <c r="H2145" i="2" a="1"/>
  <c r="H2145" i="2" s="1"/>
  <c r="H2146" i="2" a="1"/>
  <c r="H2146" i="2" s="1"/>
  <c r="H2147" i="2" a="1"/>
  <c r="H2147" i="2" s="1"/>
  <c r="H2148" i="2" a="1"/>
  <c r="H2148" i="2" s="1"/>
  <c r="H2149" i="2" a="1"/>
  <c r="H2149" i="2" s="1"/>
  <c r="H2150" i="2" a="1"/>
  <c r="H2150" i="2" s="1"/>
  <c r="H2151" i="2" a="1"/>
  <c r="H2151" i="2" s="1"/>
  <c r="H2152" i="2" a="1"/>
  <c r="H2152" i="2" s="1"/>
  <c r="H2153" i="2" a="1"/>
  <c r="H2153" i="2" s="1"/>
  <c r="H2154" i="2" a="1"/>
  <c r="H2154" i="2" s="1"/>
  <c r="H2155" i="2" a="1"/>
  <c r="H2155" i="2" s="1"/>
  <c r="H2156" i="2" a="1"/>
  <c r="H2156" i="2" s="1"/>
  <c r="H2157" i="2" a="1"/>
  <c r="H2157" i="2" s="1"/>
  <c r="H2158" i="2" a="1"/>
  <c r="H2158" i="2" s="1"/>
  <c r="H2159" i="2" a="1"/>
  <c r="H2159" i="2" s="1"/>
  <c r="H2160" i="2" a="1"/>
  <c r="H2160" i="2" s="1"/>
  <c r="H2161" i="2" a="1"/>
  <c r="H2161" i="2" s="1"/>
  <c r="H2162" i="2" a="1"/>
  <c r="H2162" i="2" s="1"/>
  <c r="H2163" i="2" a="1"/>
  <c r="H2163" i="2" s="1"/>
  <c r="H2164" i="2" a="1"/>
  <c r="H2165" i="2" a="1"/>
  <c r="H2165" i="2" s="1"/>
  <c r="H2166" i="2" a="1"/>
  <c r="H2166" i="2" s="1"/>
  <c r="H2167" i="2" a="1"/>
  <c r="H2167" i="2" s="1"/>
  <c r="H2168" i="2" a="1"/>
  <c r="H2168" i="2" s="1"/>
  <c r="H2169" i="2" a="1"/>
  <c r="H2169" i="2" s="1"/>
  <c r="H2170" i="2" a="1"/>
  <c r="H2170" i="2" s="1"/>
  <c r="H2171" i="2" a="1"/>
  <c r="H2171" i="2" s="1"/>
  <c r="H2172" i="2" a="1"/>
  <c r="H2172" i="2" s="1"/>
  <c r="H2173" i="2" a="1"/>
  <c r="H2173" i="2" s="1"/>
  <c r="H2174" i="2" a="1"/>
  <c r="H2174" i="2" s="1"/>
  <c r="H2175" i="2" a="1"/>
  <c r="H2175" i="2" s="1"/>
  <c r="H2176" i="2" a="1"/>
  <c r="H2176" i="2" s="1"/>
  <c r="H2177" i="2" a="1"/>
  <c r="H2177" i="2" s="1"/>
  <c r="H2178" i="2" a="1"/>
  <c r="H2178" i="2" s="1"/>
  <c r="H2179" i="2" a="1"/>
  <c r="H2179" i="2" s="1"/>
  <c r="H2180" i="2" a="1"/>
  <c r="H2180" i="2" s="1"/>
  <c r="H2181" i="2" a="1"/>
  <c r="H2181" i="2" s="1"/>
  <c r="H2182" i="2" a="1"/>
  <c r="H2182" i="2" s="1"/>
  <c r="H2183" i="2" a="1"/>
  <c r="H2183" i="2" s="1"/>
  <c r="H2184" i="2" a="1"/>
  <c r="H2184" i="2" s="1"/>
  <c r="H2185" i="2" a="1"/>
  <c r="H2185" i="2" s="1"/>
  <c r="H2186" i="2" a="1"/>
  <c r="H2186" i="2" s="1"/>
  <c r="H2187" i="2" a="1"/>
  <c r="H2187" i="2" s="1"/>
  <c r="H2188" i="2" a="1"/>
  <c r="H2188" i="2" s="1"/>
  <c r="H2189" i="2" a="1"/>
  <c r="H2189" i="2" s="1"/>
  <c r="H2190" i="2" a="1"/>
  <c r="H2190" i="2" s="1"/>
  <c r="H2191" i="2" a="1"/>
  <c r="H2191" i="2" s="1"/>
  <c r="H2192" i="2" a="1"/>
  <c r="H2192" i="2" s="1"/>
  <c r="H2193" i="2" a="1"/>
  <c r="H2193" i="2" s="1"/>
  <c r="H2194" i="2" a="1"/>
  <c r="H2194" i="2" s="1"/>
  <c r="H2195" i="2" a="1"/>
  <c r="H2195" i="2" s="1"/>
  <c r="H2196" i="2" a="1"/>
  <c r="H2196" i="2" s="1"/>
  <c r="H2197" i="2" a="1"/>
  <c r="H2197" i="2" s="1"/>
  <c r="H2198" i="2" a="1"/>
  <c r="H2198" i="2" s="1"/>
  <c r="H2199" i="2" a="1"/>
  <c r="H2199" i="2" s="1"/>
  <c r="H2200" i="2" a="1"/>
  <c r="H2200" i="2" s="1"/>
  <c r="H2201" i="2" a="1"/>
  <c r="H2201" i="2" s="1"/>
  <c r="H2202" i="2" a="1"/>
  <c r="H2202" i="2" s="1"/>
  <c r="H2203" i="2" a="1"/>
  <c r="H2203" i="2" s="1"/>
  <c r="H2204" i="2" a="1"/>
  <c r="H2204" i="2" s="1"/>
  <c r="H2205" i="2" a="1"/>
  <c r="H2205" i="2" s="1"/>
  <c r="H2206" i="2" a="1"/>
  <c r="H2206" i="2" s="1"/>
  <c r="H2207" i="2" a="1"/>
  <c r="H2207" i="2" s="1"/>
  <c r="H2208" i="2" a="1"/>
  <c r="H2208" i="2" s="1"/>
  <c r="H2209" i="2" a="1"/>
  <c r="H2209" i="2" s="1"/>
  <c r="H2210" i="2" a="1"/>
  <c r="H2210" i="2" s="1"/>
  <c r="H2211" i="2" a="1"/>
  <c r="H2211" i="2" s="1"/>
  <c r="H2212" i="2" a="1"/>
  <c r="H2212" i="2" s="1"/>
  <c r="H2213" i="2" a="1"/>
  <c r="H2213" i="2" s="1"/>
  <c r="H2214" i="2" a="1"/>
  <c r="H2214" i="2" s="1"/>
  <c r="H2215" i="2" a="1"/>
  <c r="H2215" i="2" s="1"/>
  <c r="H2216" i="2" a="1"/>
  <c r="H2216" i="2" s="1"/>
  <c r="H2217" i="2" a="1"/>
  <c r="H2217" i="2" s="1"/>
  <c r="H2218" i="2" a="1"/>
  <c r="H2218" i="2" s="1"/>
  <c r="H2219" i="2" a="1"/>
  <c r="H2219" i="2" s="1"/>
  <c r="H2220" i="2" a="1"/>
  <c r="H2220" i="2" s="1"/>
  <c r="H2221" i="2" a="1"/>
  <c r="H2221" i="2" s="1"/>
  <c r="H2222" i="2" a="1"/>
  <c r="H2222" i="2" s="1"/>
  <c r="H2223" i="2" a="1"/>
  <c r="H2223" i="2" s="1"/>
  <c r="H2224" i="2" a="1"/>
  <c r="H2224" i="2" s="1"/>
  <c r="H2225" i="2" a="1"/>
  <c r="H2225" i="2" s="1"/>
  <c r="H2226" i="2" a="1"/>
  <c r="H2226" i="2" s="1"/>
  <c r="H2227" i="2" a="1"/>
  <c r="H2227" i="2" s="1"/>
  <c r="H2228" i="2" a="1"/>
  <c r="H2228" i="2" s="1"/>
  <c r="H2229" i="2" a="1"/>
  <c r="H2229" i="2" s="1"/>
  <c r="H2230" i="2" a="1"/>
  <c r="H2230" i="2" s="1"/>
  <c r="H2231" i="2" a="1"/>
  <c r="H2231" i="2" s="1"/>
  <c r="H2232" i="2" a="1"/>
  <c r="H2232" i="2" s="1"/>
  <c r="H2233" i="2" a="1"/>
  <c r="H2233" i="2" s="1"/>
  <c r="H2234" i="2" a="1"/>
  <c r="H2234" i="2" s="1"/>
  <c r="H2235" i="2" a="1"/>
  <c r="H2235" i="2" s="1"/>
  <c r="H2236" i="2" a="1"/>
  <c r="H2236" i="2" s="1"/>
  <c r="H2237" i="2" a="1"/>
  <c r="H2237" i="2" s="1"/>
  <c r="H2238" i="2" a="1"/>
  <c r="H2238" i="2" s="1"/>
  <c r="H2239" i="2" a="1"/>
  <c r="H2239" i="2" s="1"/>
  <c r="H2240" i="2" a="1"/>
  <c r="H2240" i="2" s="1"/>
  <c r="H2241" i="2" a="1"/>
  <c r="H2241" i="2" s="1"/>
  <c r="H2242" i="2" a="1"/>
  <c r="H2242" i="2" s="1"/>
  <c r="H2243" i="2" a="1"/>
  <c r="H2243" i="2" s="1"/>
  <c r="H2244" i="2" a="1"/>
  <c r="H2244" i="2" s="1"/>
  <c r="H2245" i="2" a="1"/>
  <c r="H2245" i="2" s="1"/>
  <c r="H2246" i="2" a="1"/>
  <c r="H2246" i="2" s="1"/>
  <c r="H2247" i="2" a="1"/>
  <c r="H2247" i="2" s="1"/>
  <c r="H2248" i="2" a="1"/>
  <c r="H2248" i="2" s="1"/>
  <c r="H2249" i="2" a="1"/>
  <c r="H2249" i="2" s="1"/>
  <c r="H2250" i="2" a="1"/>
  <c r="H2250" i="2" s="1"/>
  <c r="H2251" i="2" a="1"/>
  <c r="H2251" i="2" s="1"/>
  <c r="H2252" i="2" a="1"/>
  <c r="H2252" i="2" s="1"/>
  <c r="H2253" i="2" a="1"/>
  <c r="H2253" i="2" s="1"/>
  <c r="H2254" i="2" a="1"/>
  <c r="H2254" i="2" s="1"/>
  <c r="H2255" i="2" a="1"/>
  <c r="H2255" i="2" s="1"/>
  <c r="H2256" i="2" a="1"/>
  <c r="H2256" i="2" s="1"/>
  <c r="H2257" i="2" a="1"/>
  <c r="H2257" i="2" s="1"/>
  <c r="H2258" i="2" a="1"/>
  <c r="H2258" i="2" s="1"/>
  <c r="H2259" i="2" a="1"/>
  <c r="H2259" i="2" s="1"/>
  <c r="H2260" i="2" a="1"/>
  <c r="H2260" i="2" s="1"/>
  <c r="H2261" i="2" a="1"/>
  <c r="H2261" i="2" s="1"/>
  <c r="H2262" i="2" a="1"/>
  <c r="H2262" i="2" s="1"/>
  <c r="H2263" i="2" a="1"/>
  <c r="H2263" i="2" s="1"/>
  <c r="H2264" i="2" a="1"/>
  <c r="H2264" i="2" s="1"/>
  <c r="H2265" i="2" a="1"/>
  <c r="H2265" i="2" s="1"/>
  <c r="H2266" i="2" a="1"/>
  <c r="H2266" i="2" s="1"/>
  <c r="H2267" i="2" a="1"/>
  <c r="H2267" i="2" s="1"/>
  <c r="H2268" i="2" a="1"/>
  <c r="H2268" i="2" s="1"/>
  <c r="H2269" i="2" a="1"/>
  <c r="H2269" i="2" s="1"/>
  <c r="H2270" i="2" a="1"/>
  <c r="H2270" i="2" s="1"/>
  <c r="H2271" i="2" a="1"/>
  <c r="H2271" i="2" s="1"/>
  <c r="H2272" i="2" a="1"/>
  <c r="H2272" i="2" s="1"/>
  <c r="H2273" i="2" a="1"/>
  <c r="H2273" i="2" s="1"/>
  <c r="H2274" i="2" a="1"/>
  <c r="H2274" i="2" s="1"/>
  <c r="H2275" i="2" a="1"/>
  <c r="H2275" i="2" s="1"/>
  <c r="H2276" i="2" a="1"/>
  <c r="H2276" i="2" s="1"/>
  <c r="H2277" i="2" a="1"/>
  <c r="H2277" i="2" s="1"/>
  <c r="H2278" i="2" a="1"/>
  <c r="H2278" i="2" s="1"/>
  <c r="H2279" i="2" a="1"/>
  <c r="H2279" i="2" s="1"/>
  <c r="H2280" i="2" a="1"/>
  <c r="H2280" i="2" s="1"/>
  <c r="H2281" i="2" a="1"/>
  <c r="H2281" i="2" s="1"/>
  <c r="H2282" i="2" a="1"/>
  <c r="H2282" i="2" s="1"/>
  <c r="H2283" i="2" a="1"/>
  <c r="H2283" i="2" s="1"/>
  <c r="H2284" i="2" a="1"/>
  <c r="H2284" i="2" s="1"/>
  <c r="H2285" i="2" a="1"/>
  <c r="H2285" i="2" s="1"/>
  <c r="H2286" i="2" a="1"/>
  <c r="H2286" i="2" s="1"/>
  <c r="H2287" i="2" a="1"/>
  <c r="H2287" i="2" s="1"/>
  <c r="H2288" i="2" a="1"/>
  <c r="H2288" i="2" s="1"/>
  <c r="H2289" i="2" a="1"/>
  <c r="H2289" i="2" s="1"/>
  <c r="H2290" i="2" a="1"/>
  <c r="H2290" i="2" s="1"/>
  <c r="H2291" i="2" a="1"/>
  <c r="H2291" i="2" s="1"/>
  <c r="H2292" i="2" a="1"/>
  <c r="H2292" i="2" s="1"/>
  <c r="H2293" i="2" a="1"/>
  <c r="H2293" i="2" s="1"/>
  <c r="H2294" i="2" a="1"/>
  <c r="H2294" i="2" s="1"/>
  <c r="H2295" i="2" a="1"/>
  <c r="H2295" i="2" s="1"/>
  <c r="H2296" i="2" a="1"/>
  <c r="H2297" i="2" a="1"/>
  <c r="H2297" i="2" s="1"/>
  <c r="H2298" i="2" a="1"/>
  <c r="H2298" i="2" s="1"/>
  <c r="H2299" i="2" a="1"/>
  <c r="H2299" i="2" s="1"/>
  <c r="H2300" i="2" a="1"/>
  <c r="H2300" i="2" s="1"/>
  <c r="H2301" i="2" a="1"/>
  <c r="H2301" i="2"/>
  <c r="H2302" i="2" a="1"/>
  <c r="H2302" i="2" s="1"/>
  <c r="H2303" i="2" a="1"/>
  <c r="H2303" i="2" s="1"/>
  <c r="H2304" i="2" a="1"/>
  <c r="H2304" i="2" s="1"/>
  <c r="H2305" i="2" a="1"/>
  <c r="H2305" i="2" s="1"/>
  <c r="H2306" i="2" a="1"/>
  <c r="H2306" i="2" s="1"/>
  <c r="H2307" i="2" a="1"/>
  <c r="H2307" i="2" s="1"/>
  <c r="H2308" i="2" a="1"/>
  <c r="H2308" i="2" s="1"/>
  <c r="H2309" i="2" a="1"/>
  <c r="H2309" i="2" s="1"/>
  <c r="H2310" i="2" a="1"/>
  <c r="H2310" i="2" s="1"/>
  <c r="H2311" i="2" a="1"/>
  <c r="H2311" i="2" s="1"/>
  <c r="H2312" i="2" a="1"/>
  <c r="H2312" i="2" s="1"/>
  <c r="H2313" i="2" a="1"/>
  <c r="H2313" i="2" s="1"/>
  <c r="H2314" i="2" a="1"/>
  <c r="H2314" i="2" s="1"/>
  <c r="H2315" i="2" a="1"/>
  <c r="H2315" i="2" s="1"/>
  <c r="H2316" i="2" a="1"/>
  <c r="H2316" i="2" s="1"/>
  <c r="H2317" i="2" a="1"/>
  <c r="H2317" i="2" s="1"/>
  <c r="H2318" i="2" a="1"/>
  <c r="H2318" i="2" s="1"/>
  <c r="H2319" i="2" a="1"/>
  <c r="H2319" i="2" s="1"/>
  <c r="H2320" i="2" a="1"/>
  <c r="H2320" i="2" s="1"/>
  <c r="H2321" i="2" a="1"/>
  <c r="H2321" i="2" s="1"/>
  <c r="H2322" i="2" a="1"/>
  <c r="H2322" i="2" s="1"/>
  <c r="H2323" i="2" a="1"/>
  <c r="H2323" i="2" s="1"/>
  <c r="H2324" i="2" a="1"/>
  <c r="H2324" i="2" s="1"/>
  <c r="H2325" i="2" a="1"/>
  <c r="H2325" i="2" s="1"/>
  <c r="H2326" i="2" a="1"/>
  <c r="H2326" i="2" s="1"/>
  <c r="H2327" i="2" a="1"/>
  <c r="H2327" i="2" s="1"/>
  <c r="H2328" i="2" a="1"/>
  <c r="H2328" i="2" s="1"/>
  <c r="H2329" i="2" a="1"/>
  <c r="H2329" i="2" s="1"/>
  <c r="H2330" i="2" a="1"/>
  <c r="H2330" i="2" s="1"/>
  <c r="H2331" i="2" a="1"/>
  <c r="H2331" i="2" s="1"/>
  <c r="H2332" i="2" a="1"/>
  <c r="H2332" i="2" s="1"/>
  <c r="H2333" i="2" a="1"/>
  <c r="H2333" i="2" s="1"/>
  <c r="H2334" i="2" a="1"/>
  <c r="H2334" i="2" s="1"/>
  <c r="H2335" i="2" a="1"/>
  <c r="H2335" i="2" s="1"/>
  <c r="H2336" i="2" a="1"/>
  <c r="H2336" i="2" s="1"/>
  <c r="H2337" i="2" a="1"/>
  <c r="H2337" i="2" s="1"/>
  <c r="H2338" i="2" a="1"/>
  <c r="H2338" i="2" s="1"/>
  <c r="H2339" i="2" a="1"/>
  <c r="H2339" i="2" s="1"/>
  <c r="H2340" i="2" a="1"/>
  <c r="H2340" i="2" s="1"/>
  <c r="H2341" i="2" a="1"/>
  <c r="H2341" i="2" s="1"/>
  <c r="H2342" i="2" a="1"/>
  <c r="H2342" i="2" s="1"/>
  <c r="H2343" i="2" a="1"/>
  <c r="H2343" i="2" s="1"/>
  <c r="H2344" i="2" a="1"/>
  <c r="H2344" i="2" s="1"/>
  <c r="H2345" i="2" a="1"/>
  <c r="H2345" i="2" s="1"/>
  <c r="H2346" i="2" a="1"/>
  <c r="H2346" i="2" s="1"/>
  <c r="H2347" i="2" a="1"/>
  <c r="H2347" i="2" s="1"/>
  <c r="H2348" i="2" a="1"/>
  <c r="H2348" i="2" s="1"/>
  <c r="H2349" i="2" a="1"/>
  <c r="H2349" i="2" s="1"/>
  <c r="H2350" i="2" a="1"/>
  <c r="H2350" i="2" s="1"/>
  <c r="H2351" i="2" a="1"/>
  <c r="H2351" i="2" s="1"/>
  <c r="H2352" i="2" a="1"/>
  <c r="H2352" i="2" s="1"/>
  <c r="H2353" i="2" a="1"/>
  <c r="H2353" i="2" s="1"/>
  <c r="H2354" i="2" a="1"/>
  <c r="H2354" i="2" s="1"/>
  <c r="H2355" i="2" a="1"/>
  <c r="H2355" i="2" s="1"/>
  <c r="H2356" i="2" a="1"/>
  <c r="H2356" i="2" s="1"/>
  <c r="H2357" i="2" a="1"/>
  <c r="H2357" i="2" s="1"/>
  <c r="H2358" i="2" a="1"/>
  <c r="H2358" i="2" s="1"/>
  <c r="H2359" i="2" a="1"/>
  <c r="H2359" i="2" s="1"/>
  <c r="H2360" i="2" a="1"/>
  <c r="H2360" i="2" s="1"/>
  <c r="H2361" i="2" a="1"/>
  <c r="H2361" i="2" s="1"/>
  <c r="H2362" i="2" a="1"/>
  <c r="H2362" i="2" s="1"/>
  <c r="H2363" i="2" a="1"/>
  <c r="H2363" i="2" s="1"/>
  <c r="H2364" i="2" a="1"/>
  <c r="H2364" i="2" s="1"/>
  <c r="H2365" i="2" a="1"/>
  <c r="H2365" i="2" s="1"/>
  <c r="H2366" i="2" a="1"/>
  <c r="H2366" i="2" s="1"/>
  <c r="H2367" i="2" a="1"/>
  <c r="H2367" i="2" s="1"/>
  <c r="H2368" i="2" a="1"/>
  <c r="H2368" i="2" s="1"/>
  <c r="H2369" i="2" a="1"/>
  <c r="H2369" i="2" s="1"/>
  <c r="H2370" i="2" a="1"/>
  <c r="H2370" i="2" s="1"/>
  <c r="H2371" i="2" a="1"/>
  <c r="H2371" i="2" s="1"/>
  <c r="H2372" i="2" a="1"/>
  <c r="H2372" i="2" s="1"/>
  <c r="H2373" i="2" a="1"/>
  <c r="H2373" i="2" s="1"/>
  <c r="H2374" i="2" a="1"/>
  <c r="H2374" i="2" s="1"/>
  <c r="H2375" i="2" a="1"/>
  <c r="H2375" i="2" s="1"/>
  <c r="H2376" i="2" a="1"/>
  <c r="H2376" i="2" s="1"/>
  <c r="H2377" i="2" a="1"/>
  <c r="H2377" i="2" s="1"/>
  <c r="H2378" i="2" a="1"/>
  <c r="H2378" i="2" s="1"/>
  <c r="H2379" i="2" a="1"/>
  <c r="H2379" i="2" s="1"/>
  <c r="H2380" i="2" a="1"/>
  <c r="H2380" i="2" s="1"/>
  <c r="H2381" i="2" a="1"/>
  <c r="H2381" i="2" s="1"/>
  <c r="H2382" i="2" a="1"/>
  <c r="H2382" i="2" s="1"/>
  <c r="H2383" i="2" a="1"/>
  <c r="H2383" i="2" s="1"/>
  <c r="H2384" i="2" a="1"/>
  <c r="H2384" i="2" s="1"/>
  <c r="H2385" i="2" a="1"/>
  <c r="H2385" i="2" s="1"/>
  <c r="H2386" i="2" a="1"/>
  <c r="H2386" i="2" s="1"/>
  <c r="H2387" i="2" a="1"/>
  <c r="H2387" i="2" s="1"/>
  <c r="H2388" i="2" a="1"/>
  <c r="H2388" i="2" s="1"/>
  <c r="H2389" i="2" a="1"/>
  <c r="H2389" i="2" s="1"/>
  <c r="H2390" i="2" a="1"/>
  <c r="H2390" i="2" s="1"/>
  <c r="H2391" i="2" a="1"/>
  <c r="H2391" i="2" s="1"/>
  <c r="H2392" i="2" a="1"/>
  <c r="H2392" i="2" s="1"/>
  <c r="H2393" i="2" a="1"/>
  <c r="H2393" i="2" s="1"/>
  <c r="H2394" i="2" a="1"/>
  <c r="H2394" i="2" s="1"/>
  <c r="H2395" i="2" a="1"/>
  <c r="H2395" i="2" s="1"/>
  <c r="H2396" i="2" a="1"/>
  <c r="H2396" i="2" s="1"/>
  <c r="H2397" i="2" a="1"/>
  <c r="H2397" i="2" s="1"/>
  <c r="H2398" i="2" a="1"/>
  <c r="H2398" i="2" s="1"/>
  <c r="H2399" i="2" a="1"/>
  <c r="H2399" i="2" s="1"/>
  <c r="H2400" i="2" a="1"/>
  <c r="H2400" i="2" s="1"/>
  <c r="H2401" i="2" a="1"/>
  <c r="H2401" i="2" s="1"/>
  <c r="H2402" i="2" a="1"/>
  <c r="H2402" i="2" s="1"/>
  <c r="H2403" i="2" a="1"/>
  <c r="H2403" i="2" s="1"/>
  <c r="H2404" i="2" a="1"/>
  <c r="H2404" i="2" s="1"/>
  <c r="H2405" i="2" a="1"/>
  <c r="H2405" i="2" s="1"/>
  <c r="H2406" i="2" a="1"/>
  <c r="H2406" i="2" s="1"/>
  <c r="H2407" i="2" a="1"/>
  <c r="H2407" i="2" s="1"/>
  <c r="H2408" i="2" a="1"/>
  <c r="H2408" i="2" s="1"/>
  <c r="H2409" i="2" a="1"/>
  <c r="H2409" i="2" s="1"/>
  <c r="H2410" i="2" a="1"/>
  <c r="H2410" i="2" s="1"/>
  <c r="H2411" i="2" a="1"/>
  <c r="H2411" i="2" s="1"/>
  <c r="H2412" i="2" a="1"/>
  <c r="H2412" i="2" s="1"/>
  <c r="H2413" i="2" a="1"/>
  <c r="H2413" i="2" s="1"/>
  <c r="H2414" i="2" a="1"/>
  <c r="H2414" i="2" s="1"/>
  <c r="H2415" i="2" a="1"/>
  <c r="H2415" i="2" s="1"/>
  <c r="H2416" i="2" a="1"/>
  <c r="H2416" i="2" s="1"/>
  <c r="H2417" i="2" a="1"/>
  <c r="H2417" i="2" s="1"/>
  <c r="H2418" i="2" a="1"/>
  <c r="H2418" i="2" s="1"/>
  <c r="H2419" i="2" a="1"/>
  <c r="H2419" i="2" s="1"/>
  <c r="H2420" i="2" a="1"/>
  <c r="H2420" i="2" s="1"/>
  <c r="H2421" i="2" a="1"/>
  <c r="H2421" i="2" s="1"/>
  <c r="H2422" i="2" a="1"/>
  <c r="H2422" i="2" s="1"/>
  <c r="H2423" i="2" a="1"/>
  <c r="H2423" i="2" s="1"/>
  <c r="H2424" i="2" a="1"/>
  <c r="H2424" i="2" s="1"/>
  <c r="H2425" i="2" a="1"/>
  <c r="H2425" i="2" s="1"/>
  <c r="H2426" i="2" a="1"/>
  <c r="H2426" i="2" s="1"/>
  <c r="H2427" i="2" a="1"/>
  <c r="H2427" i="2" s="1"/>
  <c r="H2428" i="2" a="1"/>
  <c r="H2428" i="2" s="1"/>
  <c r="H2429" i="2" a="1"/>
  <c r="H2429" i="2" s="1"/>
  <c r="H2430" i="2" a="1"/>
  <c r="H2430" i="2" s="1"/>
  <c r="H2431" i="2" a="1"/>
  <c r="H2431" i="2" s="1"/>
  <c r="H2432" i="2" a="1"/>
  <c r="H2432" i="2" s="1"/>
  <c r="H2433" i="2" a="1"/>
  <c r="H2433" i="2" s="1"/>
  <c r="H2434" i="2" a="1"/>
  <c r="H2434" i="2" s="1"/>
  <c r="H2435" i="2" a="1"/>
  <c r="H2435" i="2" s="1"/>
  <c r="H2436" i="2" a="1"/>
  <c r="H2436" i="2" s="1"/>
  <c r="H2437" i="2" a="1"/>
  <c r="H2437" i="2" s="1"/>
  <c r="H2438" i="2" a="1"/>
  <c r="H2438" i="2" s="1"/>
  <c r="H2439" i="2" a="1"/>
  <c r="H2439" i="2" s="1"/>
  <c r="H2440" i="2" a="1"/>
  <c r="H2440" i="2" s="1"/>
  <c r="H2441" i="2" a="1"/>
  <c r="H2441" i="2" s="1"/>
  <c r="H2442" i="2" a="1"/>
  <c r="H2442" i="2" s="1"/>
  <c r="H2443" i="2" a="1"/>
  <c r="H2443" i="2" s="1"/>
  <c r="H2444" i="2" a="1"/>
  <c r="H2444" i="2" s="1"/>
  <c r="H2445" i="2" a="1"/>
  <c r="H2445" i="2" s="1"/>
  <c r="H2446" i="2" a="1"/>
  <c r="H2446" i="2" s="1"/>
  <c r="H2447" i="2" a="1"/>
  <c r="H2447" i="2" s="1"/>
  <c r="H2448" i="2" a="1"/>
  <c r="H2448" i="2" s="1"/>
  <c r="H2449" i="2" a="1"/>
  <c r="H2449" i="2" s="1"/>
  <c r="H2450" i="2" a="1"/>
  <c r="H2450" i="2" s="1"/>
  <c r="H2451" i="2" a="1"/>
  <c r="H2451" i="2" s="1"/>
  <c r="H2452" i="2" a="1"/>
  <c r="H2452" i="2" s="1"/>
  <c r="H2453" i="2" a="1"/>
  <c r="H2453" i="2" s="1"/>
  <c r="H2454" i="2" a="1"/>
  <c r="H2454" i="2" s="1"/>
  <c r="H2455" i="2" a="1"/>
  <c r="H2455" i="2" s="1"/>
  <c r="H2456" i="2" a="1"/>
  <c r="H2456" i="2" s="1"/>
  <c r="H2457" i="2" a="1"/>
  <c r="H2457" i="2" s="1"/>
  <c r="H2458" i="2" a="1"/>
  <c r="H2458" i="2" s="1"/>
  <c r="H2459" i="2" a="1"/>
  <c r="H2459" i="2" s="1"/>
  <c r="H2460" i="2" a="1"/>
  <c r="H2460" i="2" s="1"/>
  <c r="H2461" i="2" a="1"/>
  <c r="H2461" i="2" s="1"/>
  <c r="H2462" i="2" a="1"/>
  <c r="H2462" i="2" s="1"/>
  <c r="H2463" i="2" a="1"/>
  <c r="H2463" i="2" s="1"/>
  <c r="H2464" i="2" a="1"/>
  <c r="H2464" i="2" s="1"/>
  <c r="H2465" i="2" a="1"/>
  <c r="H2465" i="2" s="1"/>
  <c r="H2466" i="2" a="1"/>
  <c r="H2466" i="2" s="1"/>
  <c r="H2467" i="2" a="1"/>
  <c r="H2467" i="2" s="1"/>
  <c r="H2468" i="2" a="1"/>
  <c r="H2468" i="2" s="1"/>
  <c r="H2469" i="2" a="1"/>
  <c r="H2469" i="2" s="1"/>
  <c r="H2470" i="2" a="1"/>
  <c r="H2470" i="2" s="1"/>
  <c r="H2471" i="2" a="1"/>
  <c r="H2471" i="2" s="1"/>
  <c r="H2472" i="2" a="1"/>
  <c r="H2472" i="2" s="1"/>
  <c r="H2473" i="2" a="1"/>
  <c r="H2473" i="2" s="1"/>
  <c r="H2474" i="2" a="1"/>
  <c r="H2474" i="2" s="1"/>
  <c r="H2475" i="2" a="1"/>
  <c r="H2475" i="2" s="1"/>
  <c r="H2476" i="2" a="1"/>
  <c r="H2476" i="2" s="1"/>
  <c r="H2477" i="2" a="1"/>
  <c r="H2477" i="2" s="1"/>
  <c r="H2478" i="2" a="1"/>
  <c r="H2478" i="2" s="1"/>
  <c r="H2479" i="2" a="1"/>
  <c r="H2479" i="2" s="1"/>
  <c r="H2480" i="2" a="1"/>
  <c r="H2480" i="2" s="1"/>
  <c r="H2481" i="2" a="1"/>
  <c r="H2481" i="2" s="1"/>
  <c r="H2482" i="2" a="1"/>
  <c r="H2482" i="2" s="1"/>
  <c r="H2483" i="2" a="1"/>
  <c r="H2483" i="2" s="1"/>
  <c r="H2484" i="2" a="1"/>
  <c r="H2484" i="2" s="1"/>
  <c r="H2485" i="2" a="1"/>
  <c r="H2485" i="2" s="1"/>
  <c r="H2486" i="2" a="1"/>
  <c r="H2486" i="2" s="1"/>
  <c r="H2487" i="2" a="1"/>
  <c r="H2487" i="2" s="1"/>
  <c r="H2488" i="2" a="1"/>
  <c r="H2488" i="2" s="1"/>
  <c r="H2489" i="2" a="1"/>
  <c r="H2489" i="2" s="1"/>
  <c r="H2490" i="2" a="1"/>
  <c r="H2490" i="2" s="1"/>
  <c r="H2491" i="2" a="1"/>
  <c r="H2491" i="2" s="1"/>
  <c r="H2492" i="2" a="1"/>
  <c r="H2492" i="2" s="1"/>
  <c r="H2493" i="2" a="1"/>
  <c r="H2493" i="2" s="1"/>
  <c r="H2494" i="2" a="1"/>
  <c r="H2494" i="2" s="1"/>
  <c r="H2495" i="2" a="1"/>
  <c r="H2495" i="2" s="1"/>
  <c r="H2496" i="2" a="1"/>
  <c r="H2496" i="2" s="1"/>
  <c r="H2497" i="2" a="1"/>
  <c r="H2497" i="2" s="1"/>
  <c r="H2498" i="2" a="1"/>
  <c r="H2498" i="2" s="1"/>
  <c r="H2499" i="2" a="1"/>
  <c r="H2499" i="2" s="1"/>
  <c r="H2500" i="2" a="1"/>
  <c r="H2500" i="2" s="1"/>
  <c r="H2501" i="2" a="1"/>
  <c r="H2501" i="2" s="1"/>
  <c r="H2502" i="2" a="1"/>
  <c r="H2502" i="2" s="1"/>
  <c r="H2503" i="2" a="1"/>
  <c r="H2503" i="2" s="1"/>
  <c r="H2504" i="2" a="1"/>
  <c r="H2504" i="2" s="1"/>
  <c r="H2505" i="2" a="1"/>
  <c r="H2505" i="2" s="1"/>
  <c r="H2506" i="2" a="1"/>
  <c r="H2506" i="2" s="1"/>
  <c r="H2507" i="2" a="1"/>
  <c r="H2507" i="2" s="1"/>
  <c r="H2508" i="2" a="1"/>
  <c r="H2508" i="2" s="1"/>
  <c r="H2509" i="2" a="1"/>
  <c r="H2509" i="2" s="1"/>
  <c r="H2510" i="2" a="1"/>
  <c r="H2510" i="2" s="1"/>
  <c r="H2511" i="2" a="1"/>
  <c r="H2511" i="2" s="1"/>
  <c r="H2512" i="2" a="1"/>
  <c r="H2512" i="2" s="1"/>
  <c r="H2513" i="2" a="1"/>
  <c r="H2513" i="2" s="1"/>
  <c r="H2514" i="2" a="1"/>
  <c r="H2514" i="2" s="1"/>
  <c r="H2515" i="2" a="1"/>
  <c r="H2515" i="2" s="1"/>
  <c r="H2516" i="2" a="1"/>
  <c r="H2516" i="2" s="1"/>
  <c r="H2517" i="2" a="1"/>
  <c r="H2517" i="2" s="1"/>
  <c r="H2518" i="2" a="1"/>
  <c r="H2518" i="2" s="1"/>
  <c r="H2519" i="2" a="1"/>
  <c r="H2519" i="2" s="1"/>
  <c r="H2520" i="2" a="1"/>
  <c r="H2520" i="2" s="1"/>
  <c r="H2521" i="2" a="1"/>
  <c r="H2521" i="2" s="1"/>
  <c r="H2522" i="2" a="1"/>
  <c r="H2522" i="2" s="1"/>
  <c r="H2523" i="2" a="1"/>
  <c r="H2523" i="2" s="1"/>
  <c r="H2524" i="2" a="1"/>
  <c r="H2524" i="2" s="1"/>
  <c r="H2525" i="2" a="1"/>
  <c r="H2525" i="2" s="1"/>
  <c r="H2526" i="2" a="1"/>
  <c r="H2526" i="2" s="1"/>
  <c r="H2527" i="2" a="1"/>
  <c r="H2527" i="2" s="1"/>
  <c r="H2528" i="2" a="1"/>
  <c r="H2528" i="2" s="1"/>
  <c r="H2529" i="2" a="1"/>
  <c r="H2529" i="2" s="1"/>
  <c r="H2530" i="2" a="1"/>
  <c r="H2530" i="2" s="1"/>
  <c r="H2531" i="2" a="1"/>
  <c r="H2531" i="2" s="1"/>
  <c r="H2532" i="2" a="1"/>
  <c r="H2532" i="2" s="1"/>
  <c r="H2533" i="2" a="1"/>
  <c r="H2533" i="2" s="1"/>
  <c r="H2534" i="2" a="1"/>
  <c r="H2534" i="2" s="1"/>
  <c r="H2535" i="2" a="1"/>
  <c r="H2535" i="2" s="1"/>
  <c r="H2536" i="2" a="1"/>
  <c r="H2536" i="2" s="1"/>
  <c r="H2537" i="2" a="1"/>
  <c r="H2537" i="2" s="1"/>
  <c r="H2538" i="2" a="1"/>
  <c r="H2538" i="2" s="1"/>
  <c r="H2539" i="2" a="1"/>
  <c r="H2539" i="2" s="1"/>
  <c r="H2540" i="2" a="1"/>
  <c r="H2540" i="2" s="1"/>
  <c r="H2541" i="2" a="1"/>
  <c r="H2541" i="2" s="1"/>
  <c r="H2542" i="2" a="1"/>
  <c r="H2542" i="2" s="1"/>
  <c r="H2543" i="2" a="1"/>
  <c r="H2543" i="2" s="1"/>
  <c r="H2544" i="2" a="1"/>
  <c r="H2544" i="2" s="1"/>
  <c r="H2545" i="2" a="1"/>
  <c r="H2545" i="2" s="1"/>
  <c r="H2546" i="2" a="1"/>
  <c r="H2546" i="2" s="1"/>
  <c r="H2547" i="2" a="1"/>
  <c r="H2547" i="2" s="1"/>
  <c r="H2548" i="2" a="1"/>
  <c r="H2548" i="2" s="1"/>
  <c r="H2549" i="2" a="1"/>
  <c r="H2549" i="2" s="1"/>
  <c r="H2550" i="2" a="1"/>
  <c r="H2550" i="2" s="1"/>
  <c r="H2551" i="2" a="1"/>
  <c r="H2551" i="2" s="1"/>
  <c r="H2552" i="2" a="1"/>
  <c r="H2552" i="2" s="1"/>
  <c r="H2553" i="2" a="1"/>
  <c r="H2553" i="2" s="1"/>
  <c r="H2554" i="2" a="1"/>
  <c r="H2554" i="2" s="1"/>
  <c r="H2555" i="2" a="1"/>
  <c r="H2555" i="2" s="1"/>
  <c r="H2556" i="2" a="1"/>
  <c r="H2556" i="2" s="1"/>
  <c r="H2557" i="2" a="1"/>
  <c r="H2557" i="2" s="1"/>
  <c r="H2558" i="2" a="1"/>
  <c r="H2558" i="2" s="1"/>
  <c r="H2559" i="2" a="1"/>
  <c r="H2559" i="2" s="1"/>
  <c r="H2560" i="2" a="1"/>
  <c r="H2560" i="2" s="1"/>
  <c r="H2561" i="2" a="1"/>
  <c r="H2561" i="2" s="1"/>
  <c r="H2562" i="2" a="1"/>
  <c r="H2562" i="2" s="1"/>
  <c r="H2563" i="2" a="1"/>
  <c r="H2563" i="2" s="1"/>
  <c r="H2564" i="2" a="1"/>
  <c r="H2564" i="2" s="1"/>
  <c r="H2565" i="2" a="1"/>
  <c r="H2565" i="2" s="1"/>
  <c r="H2566" i="2" a="1"/>
  <c r="H2566" i="2" s="1"/>
  <c r="H2567" i="2" a="1"/>
  <c r="H2567" i="2" s="1"/>
  <c r="H2568" i="2" a="1"/>
  <c r="H2568" i="2" s="1"/>
  <c r="H2569" i="2" a="1"/>
  <c r="H2569" i="2" s="1"/>
  <c r="H2570" i="2" a="1"/>
  <c r="H2570" i="2" s="1"/>
  <c r="H2571" i="2" a="1"/>
  <c r="H2571" i="2" s="1"/>
  <c r="H2572" i="2" a="1"/>
  <c r="H2572" i="2" s="1"/>
  <c r="H2573" i="2" a="1"/>
  <c r="H2573" i="2" s="1"/>
  <c r="H2574" i="2" a="1"/>
  <c r="H2574" i="2" s="1"/>
  <c r="H2575" i="2" a="1"/>
  <c r="H2575" i="2" s="1"/>
  <c r="H2576" i="2" a="1"/>
  <c r="H2576" i="2" s="1"/>
  <c r="H2577" i="2" a="1"/>
  <c r="H2577" i="2" s="1"/>
  <c r="H2578" i="2" a="1"/>
  <c r="H2578" i="2" s="1"/>
  <c r="H2579" i="2" a="1"/>
  <c r="H2579" i="2" s="1"/>
  <c r="H2580" i="2" a="1"/>
  <c r="H2580" i="2" s="1"/>
  <c r="H2581" i="2" a="1"/>
  <c r="H2581" i="2" s="1"/>
  <c r="H2582" i="2" a="1"/>
  <c r="H2582" i="2" s="1"/>
  <c r="H2583" i="2" a="1"/>
  <c r="H2583" i="2" s="1"/>
  <c r="H2584" i="2" a="1"/>
  <c r="H2584" i="2" s="1"/>
  <c r="H2585" i="2" a="1"/>
  <c r="H2585" i="2" s="1"/>
  <c r="H2586" i="2" a="1"/>
  <c r="H2586" i="2" s="1"/>
  <c r="H2587" i="2" a="1"/>
  <c r="H2587" i="2" s="1"/>
  <c r="H2588" i="2" a="1"/>
  <c r="H2588" i="2" s="1"/>
  <c r="H2589" i="2" a="1"/>
  <c r="H2589" i="2" s="1"/>
  <c r="H2590" i="2" a="1"/>
  <c r="H2590" i="2" s="1"/>
  <c r="H2591" i="2" a="1"/>
  <c r="H2591" i="2" s="1"/>
  <c r="H2592" i="2" a="1"/>
  <c r="H2592" i="2" s="1"/>
  <c r="H2593" i="2" a="1"/>
  <c r="H2593" i="2" s="1"/>
  <c r="H2594" i="2" a="1"/>
  <c r="H2594" i="2" s="1"/>
  <c r="H2595" i="2" a="1"/>
  <c r="H2595" i="2" s="1"/>
  <c r="H2596" i="2" a="1"/>
  <c r="H2596" i="2" s="1"/>
  <c r="H2597" i="2" a="1"/>
  <c r="H2597" i="2" s="1"/>
  <c r="H2598" i="2" a="1"/>
  <c r="H2598" i="2" s="1"/>
  <c r="H2599" i="2" a="1"/>
  <c r="H2599" i="2" s="1"/>
  <c r="H2600" i="2" a="1"/>
  <c r="H2600" i="2" s="1"/>
  <c r="H2601" i="2" a="1"/>
  <c r="H2601" i="2" s="1"/>
  <c r="H2602" i="2" a="1"/>
  <c r="H2602" i="2" s="1"/>
  <c r="H2603" i="2" a="1"/>
  <c r="H2603" i="2" s="1"/>
  <c r="H2604" i="2" a="1"/>
  <c r="H2604" i="2" s="1"/>
  <c r="H2605" i="2" a="1"/>
  <c r="H2605" i="2" s="1"/>
  <c r="H2606" i="2" a="1"/>
  <c r="H2606" i="2" s="1"/>
  <c r="H2607" i="2" a="1"/>
  <c r="H2607" i="2" s="1"/>
  <c r="H2608" i="2" a="1"/>
  <c r="H2608" i="2" s="1"/>
  <c r="H2609" i="2" a="1"/>
  <c r="H2609" i="2" s="1"/>
  <c r="H2610" i="2" a="1"/>
  <c r="H2610" i="2" s="1"/>
  <c r="H2611" i="2" a="1"/>
  <c r="H2611" i="2" s="1"/>
  <c r="H2612" i="2" a="1"/>
  <c r="H2612" i="2" s="1"/>
  <c r="H2613" i="2" a="1"/>
  <c r="H2613" i="2" s="1"/>
  <c r="H2614" i="2" a="1"/>
  <c r="H2614" i="2" s="1"/>
  <c r="H2615" i="2" a="1"/>
  <c r="H2615" i="2" s="1"/>
  <c r="H2616" i="2" a="1"/>
  <c r="H2616" i="2" s="1"/>
  <c r="H2617" i="2" a="1"/>
  <c r="H2617" i="2" s="1"/>
  <c r="H2618" i="2" a="1"/>
  <c r="H2618" i="2" s="1"/>
  <c r="H2619" i="2" a="1"/>
  <c r="H2619" i="2" s="1"/>
  <c r="H2620" i="2" a="1"/>
  <c r="H2620" i="2" s="1"/>
  <c r="H2621" i="2" a="1"/>
  <c r="H2621" i="2" s="1"/>
  <c r="H2622" i="2" a="1"/>
  <c r="H2622" i="2" s="1"/>
  <c r="H2623" i="2" a="1"/>
  <c r="H2623" i="2" s="1"/>
  <c r="H2624" i="2" a="1"/>
  <c r="H2624" i="2" s="1"/>
  <c r="H2625" i="2" a="1"/>
  <c r="H2625" i="2" s="1"/>
  <c r="H2626" i="2" a="1"/>
  <c r="H2626" i="2" s="1"/>
  <c r="H2627" i="2" a="1"/>
  <c r="H2627" i="2" s="1"/>
  <c r="H2628" i="2" a="1"/>
  <c r="H2628" i="2" s="1"/>
  <c r="H2629" i="2" a="1"/>
  <c r="H2629" i="2" s="1"/>
  <c r="H2630" i="2" a="1"/>
  <c r="H2630" i="2" s="1"/>
  <c r="H2631" i="2" a="1"/>
  <c r="H2631" i="2" s="1"/>
  <c r="H2632" i="2" a="1"/>
  <c r="H2632" i="2" s="1"/>
  <c r="H2633" i="2" a="1"/>
  <c r="H2633" i="2" s="1"/>
  <c r="H2634" i="2" a="1"/>
  <c r="H2634" i="2" s="1"/>
  <c r="H2635" i="2" a="1"/>
  <c r="H2635" i="2" s="1"/>
  <c r="H2636" i="2" a="1"/>
  <c r="H2636" i="2" s="1"/>
  <c r="H2637" i="2" a="1"/>
  <c r="H2637" i="2" s="1"/>
  <c r="H2638" i="2" a="1"/>
  <c r="H2638" i="2" s="1"/>
  <c r="H2639" i="2" a="1"/>
  <c r="H2639" i="2" s="1"/>
  <c r="H2640" i="2" a="1"/>
  <c r="H2640" i="2" s="1"/>
  <c r="H2641" i="2" a="1"/>
  <c r="H2641" i="2" s="1"/>
  <c r="H2642" i="2" a="1"/>
  <c r="H2642" i="2" s="1"/>
  <c r="H2643" i="2" a="1"/>
  <c r="H2643" i="2" s="1"/>
  <c r="H2644" i="2" a="1"/>
  <c r="H2644" i="2" s="1"/>
  <c r="H2645" i="2" a="1"/>
  <c r="H2645" i="2" s="1"/>
  <c r="H2646" i="2" a="1"/>
  <c r="H2646" i="2" s="1"/>
  <c r="H2647" i="2" a="1"/>
  <c r="H2647" i="2" s="1"/>
  <c r="H2648" i="2" a="1"/>
  <c r="H2648" i="2" s="1"/>
  <c r="H2649" i="2" a="1"/>
  <c r="H2649" i="2" s="1"/>
  <c r="H2650" i="2" a="1"/>
  <c r="H2650" i="2" s="1"/>
  <c r="H2651" i="2" a="1"/>
  <c r="H2651" i="2" s="1"/>
  <c r="H2652" i="2" a="1"/>
  <c r="H2652" i="2" s="1"/>
  <c r="H2653" i="2" a="1"/>
  <c r="H2653" i="2" s="1"/>
  <c r="H2654" i="2" a="1"/>
  <c r="H2654" i="2" s="1"/>
  <c r="H2655" i="2" a="1"/>
  <c r="H2655" i="2" s="1"/>
  <c r="H2656" i="2" a="1"/>
  <c r="H2656" i="2" s="1"/>
  <c r="H2657" i="2" a="1"/>
  <c r="H2657" i="2" s="1"/>
  <c r="H2658" i="2" a="1"/>
  <c r="H2658" i="2" s="1"/>
  <c r="H2659" i="2" a="1"/>
  <c r="H2659" i="2" s="1"/>
  <c r="H2660" i="2" a="1"/>
  <c r="H2660" i="2" s="1"/>
  <c r="H2661" i="2" a="1"/>
  <c r="H2661" i="2" s="1"/>
  <c r="H2662" i="2" a="1"/>
  <c r="H2662" i="2" s="1"/>
  <c r="H2663" i="2" a="1"/>
  <c r="H2663" i="2" s="1"/>
  <c r="H2664" i="2" a="1"/>
  <c r="H2664" i="2" s="1"/>
  <c r="H2665" i="2" a="1"/>
  <c r="H2665" i="2" s="1"/>
  <c r="H2666" i="2" a="1"/>
  <c r="H2666" i="2" s="1"/>
  <c r="H2667" i="2" a="1"/>
  <c r="H2667" i="2" s="1"/>
  <c r="H2668" i="2" a="1"/>
  <c r="H2668" i="2" s="1"/>
  <c r="H2669" i="2" a="1"/>
  <c r="H2669" i="2" s="1"/>
  <c r="H2670" i="2" a="1"/>
  <c r="H2670" i="2" s="1"/>
  <c r="H2671" i="2" a="1"/>
  <c r="H2671" i="2" s="1"/>
  <c r="H2672" i="2" a="1"/>
  <c r="H2672" i="2" s="1"/>
  <c r="H2673" i="2" a="1"/>
  <c r="H2673" i="2" s="1"/>
  <c r="H2674" i="2" a="1"/>
  <c r="H2674" i="2" s="1"/>
  <c r="H2675" i="2" a="1"/>
  <c r="H2675" i="2" s="1"/>
  <c r="H2676" i="2" a="1"/>
  <c r="H2676" i="2" s="1"/>
  <c r="H2677" i="2" a="1"/>
  <c r="H2677" i="2" s="1"/>
  <c r="H2678" i="2" a="1"/>
  <c r="H2678" i="2" s="1"/>
  <c r="H2679" i="2" a="1"/>
  <c r="H2679" i="2" s="1"/>
  <c r="H2680" i="2" a="1"/>
  <c r="H2680" i="2" s="1"/>
  <c r="H2681" i="2" a="1"/>
  <c r="H2681" i="2" s="1"/>
  <c r="H2682" i="2" a="1"/>
  <c r="H2682" i="2" s="1"/>
  <c r="H2683" i="2" a="1"/>
  <c r="H2683" i="2" s="1"/>
  <c r="H2684" i="2" a="1"/>
  <c r="H2684" i="2" s="1"/>
  <c r="H2685" i="2" a="1"/>
  <c r="H2685" i="2" s="1"/>
  <c r="H2686" i="2" a="1"/>
  <c r="H2686" i="2" s="1"/>
  <c r="H2687" i="2" a="1"/>
  <c r="H2687" i="2" s="1"/>
  <c r="H2688" i="2" a="1"/>
  <c r="H2688" i="2" s="1"/>
  <c r="H2689" i="2" a="1"/>
  <c r="H2689" i="2" s="1"/>
  <c r="H2690" i="2" a="1"/>
  <c r="H2690" i="2" s="1"/>
  <c r="H2691" i="2" a="1"/>
  <c r="H2691" i="2" s="1"/>
  <c r="H2692" i="2" a="1"/>
  <c r="H2692" i="2" s="1"/>
  <c r="H2693" i="2" a="1"/>
  <c r="H2693" i="2" s="1"/>
  <c r="H2694" i="2" a="1"/>
  <c r="H2694" i="2" s="1"/>
  <c r="H2695" i="2" a="1"/>
  <c r="H2695" i="2" s="1"/>
  <c r="H2696" i="2" a="1"/>
  <c r="H2696" i="2" s="1"/>
  <c r="H2697" i="2" a="1"/>
  <c r="H2697" i="2" s="1"/>
  <c r="H2698" i="2" a="1"/>
  <c r="H2698" i="2" s="1"/>
  <c r="H2699" i="2" a="1"/>
  <c r="H2699" i="2" s="1"/>
  <c r="H2700" i="2" a="1"/>
  <c r="H2700" i="2" s="1"/>
  <c r="H2701" i="2" a="1"/>
  <c r="H2701" i="2" s="1"/>
  <c r="H2702" i="2" a="1"/>
  <c r="H2702" i="2" s="1"/>
  <c r="H2703" i="2" a="1"/>
  <c r="H2703" i="2" s="1"/>
  <c r="H2704" i="2" a="1"/>
  <c r="H2704" i="2" s="1"/>
  <c r="H2705" i="2" a="1"/>
  <c r="H2705" i="2" s="1"/>
  <c r="H2706" i="2" a="1"/>
  <c r="H2706" i="2" s="1"/>
  <c r="H2707" i="2" a="1"/>
  <c r="H2707" i="2" s="1"/>
  <c r="H2708" i="2" a="1"/>
  <c r="H2708" i="2" s="1"/>
  <c r="H2709" i="2" a="1"/>
  <c r="H2709" i="2" s="1"/>
  <c r="H2710" i="2" a="1"/>
  <c r="H2710" i="2" s="1"/>
  <c r="H2711" i="2" a="1"/>
  <c r="H2711" i="2" s="1"/>
  <c r="H2712" i="2" a="1"/>
  <c r="H2712" i="2" s="1"/>
  <c r="H2713" i="2" a="1"/>
  <c r="H2713" i="2" s="1"/>
  <c r="H2714" i="2" a="1"/>
  <c r="H2714" i="2" s="1"/>
  <c r="H2715" i="2" a="1"/>
  <c r="H2715" i="2" s="1"/>
  <c r="H2716" i="2" a="1"/>
  <c r="H2716" i="2" s="1"/>
  <c r="H2717" i="2" a="1"/>
  <c r="H2717" i="2" s="1"/>
  <c r="H2718" i="2" a="1"/>
  <c r="H2718" i="2" s="1"/>
  <c r="H2719" i="2" a="1"/>
  <c r="H2719" i="2" s="1"/>
  <c r="H2720" i="2" a="1"/>
  <c r="H2720" i="2" s="1"/>
  <c r="H2721" i="2" a="1"/>
  <c r="H2721" i="2" s="1"/>
  <c r="H2722" i="2" a="1"/>
  <c r="H2722" i="2" s="1"/>
  <c r="H2723" i="2" a="1"/>
  <c r="H2723" i="2" s="1"/>
  <c r="H2724" i="2" a="1"/>
  <c r="H2724" i="2" s="1"/>
  <c r="H2725" i="2" a="1"/>
  <c r="H2725" i="2" s="1"/>
  <c r="H2726" i="2" a="1"/>
  <c r="H2726" i="2" s="1"/>
  <c r="H2727" i="2" a="1"/>
  <c r="H2727" i="2" s="1"/>
  <c r="H2728" i="2" a="1"/>
  <c r="H2728" i="2" s="1"/>
  <c r="H2729" i="2" a="1"/>
  <c r="H2729" i="2" s="1"/>
  <c r="H2730" i="2" a="1"/>
  <c r="H2730" i="2" s="1"/>
  <c r="H2731" i="2" a="1"/>
  <c r="H2731" i="2" s="1"/>
  <c r="H2732" i="2" a="1"/>
  <c r="H2732" i="2" s="1"/>
  <c r="H2733" i="2" a="1"/>
  <c r="H2733" i="2" s="1"/>
  <c r="H2734" i="2" a="1"/>
  <c r="H2734" i="2" s="1"/>
  <c r="H2735" i="2" a="1"/>
  <c r="H2735" i="2" s="1"/>
  <c r="H2736" i="2" a="1"/>
  <c r="H2736" i="2" s="1"/>
  <c r="H2737" i="2" a="1"/>
  <c r="H2737" i="2" s="1"/>
  <c r="H2738" i="2" a="1"/>
  <c r="H2738" i="2" s="1"/>
  <c r="H2739" i="2" a="1"/>
  <c r="H2739" i="2" s="1"/>
  <c r="H2740" i="2" a="1"/>
  <c r="H2740" i="2" s="1"/>
  <c r="H2741" i="2" a="1"/>
  <c r="H2741" i="2" s="1"/>
  <c r="H2742" i="2" a="1"/>
  <c r="H2742" i="2" s="1"/>
  <c r="H2743" i="2" a="1"/>
  <c r="H2743" i="2" s="1"/>
  <c r="H2744" i="2" a="1"/>
  <c r="H2744" i="2" s="1"/>
  <c r="H2745" i="2" a="1"/>
  <c r="H2746" i="2" a="1"/>
  <c r="H2746" i="2" s="1"/>
  <c r="H2747" i="2" a="1"/>
  <c r="H2747" i="2" s="1"/>
  <c r="H2748" i="2" a="1"/>
  <c r="H2748" i="2" s="1"/>
  <c r="H2749" i="2" a="1"/>
  <c r="H2749" i="2" s="1"/>
  <c r="H2750" i="2" a="1"/>
  <c r="H2750" i="2" s="1"/>
  <c r="H2751" i="2" a="1"/>
  <c r="H2751" i="2" s="1"/>
  <c r="H2752" i="2" a="1"/>
  <c r="H2752" i="2" s="1"/>
  <c r="H2753" i="2" a="1"/>
  <c r="H2753" i="2" s="1"/>
  <c r="H2754" i="2" a="1"/>
  <c r="H2754" i="2" s="1"/>
  <c r="H2755" i="2" a="1"/>
  <c r="H2755" i="2" s="1"/>
  <c r="H2756" i="2" a="1"/>
  <c r="H2756" i="2" s="1"/>
  <c r="H2757" i="2" a="1"/>
  <c r="H2757" i="2" s="1"/>
  <c r="H2758" i="2" a="1"/>
  <c r="H2758" i="2" s="1"/>
  <c r="H2759" i="2" a="1"/>
  <c r="H2759" i="2" s="1"/>
  <c r="H2760" i="2" a="1"/>
  <c r="H2760" i="2" s="1"/>
  <c r="H2761" i="2" a="1"/>
  <c r="H2761" i="2" s="1"/>
  <c r="H2762" i="2" a="1"/>
  <c r="H2762" i="2" s="1"/>
  <c r="H2763" i="2" a="1"/>
  <c r="H2763" i="2" s="1"/>
  <c r="H2764" i="2" a="1"/>
  <c r="H2764" i="2" s="1"/>
  <c r="H2765" i="2" a="1"/>
  <c r="H2765" i="2" s="1"/>
  <c r="H2766" i="2" a="1"/>
  <c r="H2766" i="2" s="1"/>
  <c r="H2767" i="2" a="1"/>
  <c r="H2767" i="2" s="1"/>
  <c r="H2768" i="2" a="1"/>
  <c r="H2768" i="2" s="1"/>
  <c r="H2769" i="2" a="1"/>
  <c r="H2769" i="2" s="1"/>
  <c r="H2770" i="2" a="1"/>
  <c r="H2770" i="2" s="1"/>
  <c r="H2771" i="2" a="1"/>
  <c r="H2771" i="2" s="1"/>
  <c r="H2772" i="2" a="1"/>
  <c r="H2772" i="2" s="1"/>
  <c r="H2773" i="2" a="1"/>
  <c r="H2773" i="2"/>
  <c r="H2774" i="2" a="1"/>
  <c r="H2774" i="2" s="1"/>
  <c r="H2775" i="2" a="1"/>
  <c r="H2775" i="2" s="1"/>
  <c r="H2776" i="2" a="1"/>
  <c r="H2776" i="2" s="1"/>
  <c r="H2777" i="2" a="1"/>
  <c r="H2777" i="2" s="1"/>
  <c r="H2778" i="2" a="1"/>
  <c r="H2778" i="2" s="1"/>
  <c r="H2779" i="2" a="1"/>
  <c r="H2779" i="2" s="1"/>
  <c r="H2780" i="2" a="1"/>
  <c r="H2780" i="2" s="1"/>
  <c r="H2781" i="2" a="1"/>
  <c r="H2781" i="2" s="1"/>
  <c r="H2782" i="2" a="1"/>
  <c r="H2782" i="2" s="1"/>
  <c r="H2783" i="2" a="1"/>
  <c r="H2783" i="2" s="1"/>
  <c r="H2784" i="2" a="1"/>
  <c r="H2784" i="2" s="1"/>
  <c r="H2785" i="2" a="1"/>
  <c r="H2785" i="2" s="1"/>
  <c r="H2786" i="2" a="1"/>
  <c r="H2786" i="2" s="1"/>
  <c r="H2787" i="2" a="1"/>
  <c r="H2787" i="2" s="1"/>
  <c r="H2788" i="2" a="1"/>
  <c r="H2788" i="2" s="1"/>
  <c r="H2789" i="2" a="1"/>
  <c r="H2789" i="2" s="1"/>
  <c r="H2790" i="2" a="1"/>
  <c r="H2790" i="2" s="1"/>
  <c r="H2791" i="2" a="1"/>
  <c r="H2791" i="2" s="1"/>
  <c r="H2792" i="2" a="1"/>
  <c r="H2792" i="2" s="1"/>
  <c r="H2793" i="2" a="1"/>
  <c r="H2793" i="2" s="1"/>
  <c r="H2794" i="2" a="1"/>
  <c r="H2794" i="2" s="1"/>
  <c r="H2795" i="2" a="1"/>
  <c r="H2795" i="2" s="1"/>
  <c r="H2796" i="2" a="1"/>
  <c r="H2796" i="2" s="1"/>
  <c r="H2797" i="2" a="1"/>
  <c r="H2797" i="2" s="1"/>
  <c r="H2798" i="2" a="1"/>
  <c r="H2798" i="2" s="1"/>
  <c r="H2799" i="2" a="1"/>
  <c r="H2799" i="2" s="1"/>
  <c r="H2800" i="2" a="1"/>
  <c r="H2800" i="2" s="1"/>
  <c r="H2801" i="2" a="1"/>
  <c r="H2801" i="2" s="1"/>
  <c r="H2802" i="2" a="1"/>
  <c r="H2802" i="2" s="1"/>
  <c r="H2803" i="2" a="1"/>
  <c r="H2803" i="2" s="1"/>
  <c r="H2804" i="2" a="1"/>
  <c r="H2804" i="2" s="1"/>
  <c r="H2805" i="2" a="1"/>
  <c r="H2805" i="2" s="1"/>
  <c r="H2806" i="2" a="1"/>
  <c r="H2806" i="2" s="1"/>
  <c r="H2807" i="2" a="1"/>
  <c r="H2807" i="2" s="1"/>
  <c r="H2808" i="2" a="1"/>
  <c r="H2808" i="2" s="1"/>
  <c r="H2809" i="2" a="1"/>
  <c r="H2809" i="2" s="1"/>
  <c r="H2810" i="2" a="1"/>
  <c r="H2810" i="2" s="1"/>
  <c r="H2811" i="2" a="1"/>
  <c r="H2811" i="2" s="1"/>
  <c r="H2812" i="2" a="1"/>
  <c r="H2812" i="2" s="1"/>
  <c r="H2813" i="2" a="1"/>
  <c r="H2813" i="2" s="1"/>
  <c r="H2814" i="2" a="1"/>
  <c r="H2814" i="2" s="1"/>
  <c r="H2815" i="2" a="1"/>
  <c r="H2815" i="2" s="1"/>
  <c r="H2816" i="2" a="1"/>
  <c r="H2816" i="2" s="1"/>
  <c r="H2817" i="2" a="1"/>
  <c r="H2817" i="2" s="1"/>
  <c r="H2818" i="2" a="1"/>
  <c r="H2818" i="2" s="1"/>
  <c r="H2819" i="2" a="1"/>
  <c r="H2819" i="2" s="1"/>
  <c r="H2820" i="2" a="1"/>
  <c r="H2820" i="2" s="1"/>
  <c r="H2821" i="2" a="1"/>
  <c r="H2821" i="2" s="1"/>
  <c r="H2822" i="2" a="1"/>
  <c r="H2822" i="2" s="1"/>
  <c r="H2823" i="2" a="1"/>
  <c r="H2823" i="2" s="1"/>
  <c r="H2824" i="2" a="1"/>
  <c r="H2824" i="2" s="1"/>
  <c r="H2825" i="2" a="1"/>
  <c r="H2825" i="2" s="1"/>
  <c r="H2826" i="2" a="1"/>
  <c r="H2826" i="2" s="1"/>
  <c r="H2827" i="2" a="1"/>
  <c r="H2827" i="2" s="1"/>
  <c r="H2828" i="2" a="1"/>
  <c r="H2828" i="2" s="1"/>
  <c r="H2829" i="2" a="1"/>
  <c r="H2829" i="2" s="1"/>
  <c r="H2830" i="2" a="1"/>
  <c r="H2830" i="2" s="1"/>
  <c r="H2831" i="2" a="1"/>
  <c r="H2831" i="2" s="1"/>
  <c r="H2832" i="2" a="1"/>
  <c r="H2832" i="2" s="1"/>
  <c r="H2833" i="2" a="1"/>
  <c r="H2833" i="2" s="1"/>
  <c r="H2834" i="2" a="1"/>
  <c r="H2834" i="2" s="1"/>
  <c r="H2835" i="2" a="1"/>
  <c r="H2835" i="2" s="1"/>
  <c r="H2836" i="2" a="1"/>
  <c r="H2836" i="2" s="1"/>
  <c r="H2837" i="2" a="1"/>
  <c r="H2837" i="2" s="1"/>
  <c r="H2838" i="2" a="1"/>
  <c r="H2838" i="2" s="1"/>
  <c r="H2839" i="2" a="1"/>
  <c r="H2839" i="2" s="1"/>
  <c r="H2840" i="2" a="1"/>
  <c r="H2840" i="2" s="1"/>
  <c r="H2841" i="2" a="1"/>
  <c r="H2841" i="2" s="1"/>
  <c r="H2842" i="2" a="1"/>
  <c r="H2842" i="2" s="1"/>
  <c r="H2843" i="2" a="1"/>
  <c r="H2843" i="2" s="1"/>
  <c r="H2844" i="2" a="1"/>
  <c r="H2844" i="2" s="1"/>
  <c r="H2845" i="2" a="1"/>
  <c r="H2845" i="2" s="1"/>
  <c r="H2846" i="2" a="1"/>
  <c r="H2846" i="2" s="1"/>
  <c r="H2847" i="2" a="1"/>
  <c r="H2847" i="2" s="1"/>
  <c r="H2848" i="2" a="1"/>
  <c r="H2848" i="2" s="1"/>
  <c r="H2849" i="2" a="1"/>
  <c r="H2849" i="2" s="1"/>
  <c r="H2850" i="2" a="1"/>
  <c r="H2850" i="2" s="1"/>
  <c r="H2851" i="2" a="1"/>
  <c r="H2851" i="2" s="1"/>
  <c r="H2852" i="2" a="1"/>
  <c r="H2852" i="2" s="1"/>
  <c r="H2853" i="2" a="1"/>
  <c r="H2853" i="2" s="1"/>
  <c r="H2854" i="2" a="1"/>
  <c r="H2854" i="2" s="1"/>
  <c r="H2855" i="2" a="1"/>
  <c r="H2855" i="2" s="1"/>
  <c r="H2856" i="2" a="1"/>
  <c r="H2856" i="2" s="1"/>
  <c r="H2857" i="2" a="1"/>
  <c r="H2857" i="2" s="1"/>
  <c r="H2858" i="2" a="1"/>
  <c r="H2858" i="2" s="1"/>
  <c r="H2859" i="2" a="1"/>
  <c r="H2859" i="2" s="1"/>
  <c r="H2860" i="2" a="1"/>
  <c r="H2860" i="2" s="1"/>
  <c r="H2861" i="2" a="1"/>
  <c r="H2861" i="2" s="1"/>
  <c r="H2862" i="2" a="1"/>
  <c r="H2862" i="2" s="1"/>
  <c r="H2863" i="2" a="1"/>
  <c r="H2863" i="2" s="1"/>
  <c r="H2864" i="2" a="1"/>
  <c r="H2864" i="2" s="1"/>
  <c r="H2865" i="2" a="1"/>
  <c r="H2865" i="2" s="1"/>
  <c r="H2866" i="2" a="1"/>
  <c r="H2866" i="2" s="1"/>
  <c r="H2867" i="2" a="1"/>
  <c r="H2867" i="2" s="1"/>
  <c r="H2868" i="2" a="1"/>
  <c r="H2868" i="2" s="1"/>
  <c r="H2869" i="2" a="1"/>
  <c r="H2869" i="2" s="1"/>
  <c r="H2870" i="2" a="1"/>
  <c r="H2870" i="2" s="1"/>
  <c r="H2871" i="2" a="1"/>
  <c r="H2871" i="2" s="1"/>
  <c r="H2872" i="2" a="1"/>
  <c r="H2872" i="2" s="1"/>
  <c r="H2873" i="2" a="1"/>
  <c r="H2873" i="2" s="1"/>
  <c r="H2874" i="2" a="1"/>
  <c r="H2874" i="2" s="1"/>
  <c r="H2875" i="2" a="1"/>
  <c r="H2875" i="2" s="1"/>
  <c r="H2876" i="2" a="1"/>
  <c r="H2876" i="2" s="1"/>
  <c r="H2877" i="2" a="1"/>
  <c r="H2877" i="2" s="1"/>
  <c r="H2878" i="2" a="1"/>
  <c r="H2878" i="2" s="1"/>
  <c r="H2879" i="2" a="1"/>
  <c r="H2879" i="2" s="1"/>
  <c r="H2880" i="2" a="1"/>
  <c r="H2880" i="2" s="1"/>
  <c r="H2881" i="2" a="1"/>
  <c r="H2881" i="2" s="1"/>
  <c r="H2882" i="2" a="1"/>
  <c r="H2882" i="2" s="1"/>
  <c r="H2883" i="2" a="1"/>
  <c r="H2883" i="2" s="1"/>
  <c r="H2884" i="2" a="1"/>
  <c r="H2884" i="2" s="1"/>
  <c r="H2885" i="2" a="1"/>
  <c r="H2885" i="2" s="1"/>
  <c r="H2886" i="2" a="1"/>
  <c r="H2886" i="2" s="1"/>
  <c r="H2887" i="2" a="1"/>
  <c r="H2887" i="2" s="1"/>
  <c r="H2888" i="2" a="1"/>
  <c r="H2888" i="2" s="1"/>
  <c r="H2889" i="2" a="1"/>
  <c r="H2889" i="2" s="1"/>
  <c r="H2890" i="2" a="1"/>
  <c r="H2890" i="2" s="1"/>
  <c r="H2891" i="2" a="1"/>
  <c r="H2891" i="2" s="1"/>
  <c r="H2892" i="2" a="1"/>
  <c r="H2892" i="2" s="1"/>
  <c r="H2893" i="2" a="1"/>
  <c r="H2893" i="2" s="1"/>
  <c r="H2894" i="2" a="1"/>
  <c r="H2894" i="2" s="1"/>
  <c r="H2895" i="2" a="1"/>
  <c r="H2895" i="2" s="1"/>
  <c r="H2896" i="2" a="1"/>
  <c r="H2896" i="2" s="1"/>
  <c r="H2897" i="2" a="1"/>
  <c r="H2897" i="2" s="1"/>
  <c r="H2898" i="2" a="1"/>
  <c r="H2898" i="2" s="1"/>
  <c r="H2899" i="2" a="1"/>
  <c r="H2899" i="2" s="1"/>
  <c r="H2900" i="2" a="1"/>
  <c r="H2900" i="2" s="1"/>
  <c r="H2901" i="2" a="1"/>
  <c r="H2901" i="2" s="1"/>
  <c r="H2902" i="2" a="1"/>
  <c r="H2902" i="2" s="1"/>
  <c r="H2903" i="2" a="1"/>
  <c r="H2903" i="2" s="1"/>
  <c r="H2904" i="2" a="1"/>
  <c r="H2904" i="2" s="1"/>
  <c r="H2905" i="2" a="1"/>
  <c r="H2905" i="2" s="1"/>
  <c r="H2906" i="2" a="1"/>
  <c r="H2906" i="2" s="1"/>
  <c r="H2907" i="2" a="1"/>
  <c r="H2907" i="2" s="1"/>
  <c r="H2908" i="2" a="1"/>
  <c r="H2908" i="2" s="1"/>
  <c r="H2909" i="2" a="1"/>
  <c r="H2909" i="2" s="1"/>
  <c r="H2910" i="2" a="1"/>
  <c r="H2910" i="2" s="1"/>
  <c r="H2911" i="2" a="1"/>
  <c r="H2911" i="2" s="1"/>
  <c r="H2912" i="2" a="1"/>
  <c r="H2912" i="2" s="1"/>
  <c r="H2913" i="2" a="1"/>
  <c r="H2913" i="2" s="1"/>
  <c r="H2914" i="2" a="1"/>
  <c r="H2914" i="2" s="1"/>
  <c r="H2915" i="2" a="1"/>
  <c r="H2915" i="2" s="1"/>
  <c r="H2916" i="2" a="1"/>
  <c r="H2916" i="2" s="1"/>
  <c r="H2917" i="2" a="1"/>
  <c r="H2917" i="2" s="1"/>
  <c r="H2918" i="2" a="1"/>
  <c r="H2918" i="2" s="1"/>
  <c r="H2919" i="2" a="1"/>
  <c r="H2919" i="2" s="1"/>
  <c r="H2920" i="2" a="1"/>
  <c r="H2920" i="2" s="1"/>
  <c r="H2921" i="2" a="1"/>
  <c r="H2921" i="2" s="1"/>
  <c r="H2922" i="2" a="1"/>
  <c r="H2923" i="2" a="1"/>
  <c r="H2923" i="2" s="1"/>
  <c r="H2924" i="2" a="1"/>
  <c r="H2924" i="2" s="1"/>
  <c r="H2925" i="2" a="1"/>
  <c r="H2925" i="2" s="1"/>
  <c r="H2926" i="2" a="1"/>
  <c r="H2926" i="2" s="1"/>
  <c r="H2927" i="2" a="1"/>
  <c r="H2927" i="2" s="1"/>
  <c r="H2928" i="2" a="1"/>
  <c r="H2928" i="2" s="1"/>
  <c r="H2929" i="2" a="1"/>
  <c r="H2929" i="2" s="1"/>
  <c r="H2930" i="2" a="1"/>
  <c r="H2930" i="2" s="1"/>
  <c r="H2931" i="2" a="1"/>
  <c r="H2931" i="2" s="1"/>
  <c r="H2932" i="2" a="1"/>
  <c r="H2932" i="2" s="1"/>
  <c r="H2933" i="2" a="1"/>
  <c r="H2933" i="2" s="1"/>
  <c r="H2934" i="2" a="1"/>
  <c r="H2934" i="2" s="1"/>
  <c r="H2935" i="2" a="1"/>
  <c r="H2935" i="2" s="1"/>
  <c r="H2936" i="2" a="1"/>
  <c r="H2936" i="2" s="1"/>
  <c r="H2937" i="2" a="1"/>
  <c r="H2937" i="2" s="1"/>
  <c r="H2938" i="2" a="1"/>
  <c r="H2938" i="2" s="1"/>
  <c r="H2939" i="2" a="1"/>
  <c r="H2939" i="2" s="1"/>
  <c r="H2940" i="2" a="1"/>
  <c r="H2940" i="2" s="1"/>
  <c r="H2941" i="2" a="1"/>
  <c r="H2941" i="2" s="1"/>
  <c r="H2942" i="2" a="1"/>
  <c r="H2942" i="2" s="1"/>
  <c r="H2943" i="2" a="1"/>
  <c r="H2943" i="2" s="1"/>
  <c r="H2944" i="2" a="1"/>
  <c r="H2944" i="2" s="1"/>
  <c r="H2945" i="2" a="1"/>
  <c r="H2945" i="2" s="1"/>
  <c r="H2946" i="2" a="1"/>
  <c r="H2946" i="2" s="1"/>
  <c r="H2947" i="2" a="1"/>
  <c r="H2947" i="2" s="1"/>
  <c r="H2948" i="2" a="1"/>
  <c r="H2948" i="2" s="1"/>
  <c r="H2949" i="2" a="1"/>
  <c r="H2949" i="2" s="1"/>
  <c r="H2950" i="2" a="1"/>
  <c r="H2950" i="2" s="1"/>
  <c r="H2951" i="2" a="1"/>
  <c r="H2951" i="2" s="1"/>
  <c r="H2952" i="2" a="1"/>
  <c r="H2952" i="2" s="1"/>
  <c r="H2953" i="2" a="1"/>
  <c r="H2953" i="2" s="1"/>
  <c r="H2954" i="2" a="1"/>
  <c r="H2954" i="2" s="1"/>
  <c r="H2955" i="2" a="1"/>
  <c r="H2955" i="2" s="1"/>
  <c r="H2956" i="2" a="1"/>
  <c r="H2956" i="2" s="1"/>
  <c r="H2957" i="2" a="1"/>
  <c r="H2957" i="2" s="1"/>
  <c r="H2958" i="2" a="1"/>
  <c r="H2958" i="2" s="1"/>
  <c r="H2959" i="2" a="1"/>
  <c r="H2959" i="2" s="1"/>
  <c r="H2960" i="2" a="1"/>
  <c r="H2960" i="2" s="1"/>
  <c r="H2961" i="2" a="1"/>
  <c r="H2961" i="2" s="1"/>
  <c r="H2962" i="2" a="1"/>
  <c r="H2962" i="2" s="1"/>
  <c r="H2963" i="2" a="1"/>
  <c r="H2963" i="2" s="1"/>
  <c r="H2964" i="2" a="1"/>
  <c r="H2964" i="2" s="1"/>
  <c r="H2965" i="2" a="1"/>
  <c r="H2965" i="2" s="1"/>
  <c r="H2966" i="2" a="1"/>
  <c r="H2966" i="2" s="1"/>
  <c r="H2967" i="2" a="1"/>
  <c r="H2967" i="2" s="1"/>
  <c r="H2968" i="2" a="1"/>
  <c r="H2968" i="2" s="1"/>
  <c r="H2969" i="2" a="1"/>
  <c r="H2969" i="2" s="1"/>
  <c r="H2970" i="2" a="1"/>
  <c r="H2970" i="2" s="1"/>
  <c r="H2971" i="2" a="1"/>
  <c r="H2971" i="2" s="1"/>
  <c r="H2972" i="2" a="1"/>
  <c r="H2972" i="2" s="1"/>
  <c r="H2973" i="2" a="1"/>
  <c r="H2973" i="2" s="1"/>
  <c r="H2974" i="2" a="1"/>
  <c r="H2974" i="2" s="1"/>
  <c r="H2975" i="2" a="1"/>
  <c r="H2975" i="2" s="1"/>
  <c r="H2976" i="2" a="1"/>
  <c r="H2976" i="2" s="1"/>
  <c r="H2977" i="2" a="1"/>
  <c r="H2977" i="2" s="1"/>
  <c r="H2978" i="2" a="1"/>
  <c r="H2978" i="2" s="1"/>
  <c r="H2979" i="2" a="1"/>
  <c r="H2979" i="2" s="1"/>
  <c r="H2980" i="2" a="1"/>
  <c r="H2980" i="2" s="1"/>
  <c r="H2981" i="2" a="1"/>
  <c r="H2981" i="2" s="1"/>
  <c r="H2982" i="2" a="1"/>
  <c r="H2982" i="2" s="1"/>
  <c r="H2983" i="2" a="1"/>
  <c r="H2983" i="2" s="1"/>
  <c r="H2984" i="2" a="1"/>
  <c r="H2984" i="2" s="1"/>
  <c r="H2985" i="2" a="1"/>
  <c r="H2985" i="2" s="1"/>
  <c r="H2986" i="2" a="1"/>
  <c r="H2986" i="2" s="1"/>
  <c r="H2987" i="2" a="1"/>
  <c r="H2987" i="2" s="1"/>
  <c r="H2988" i="2" a="1"/>
  <c r="H2988" i="2" s="1"/>
  <c r="H2989" i="2" a="1"/>
  <c r="H2989" i="2" s="1"/>
  <c r="H2990" i="2" a="1"/>
  <c r="H2990" i="2" s="1"/>
  <c r="H2991" i="2" a="1"/>
  <c r="H2991" i="2" s="1"/>
  <c r="H2992" i="2" a="1"/>
  <c r="H2992" i="2" s="1"/>
  <c r="H2993" i="2" a="1"/>
  <c r="H2993" i="2" s="1"/>
  <c r="H2994" i="2" a="1"/>
  <c r="H2994" i="2" s="1"/>
  <c r="H2995" i="2" a="1"/>
  <c r="H2995" i="2" s="1"/>
  <c r="H2996" i="2" a="1"/>
  <c r="H2996" i="2" s="1"/>
  <c r="H2997" i="2" a="1"/>
  <c r="H2997" i="2" s="1"/>
  <c r="H2998" i="2" a="1"/>
  <c r="H2998" i="2" s="1"/>
  <c r="H2999" i="2" a="1"/>
  <c r="H2999" i="2" s="1"/>
  <c r="H3000" i="2" a="1"/>
  <c r="H3000" i="2" s="1"/>
  <c r="H3001" i="2" a="1"/>
  <c r="H3001" i="2" s="1"/>
  <c r="H3002" i="2" a="1"/>
  <c r="H3002" i="2" s="1"/>
  <c r="H3003" i="2" a="1"/>
  <c r="H3003" i="2" s="1"/>
  <c r="H3004" i="2" a="1"/>
  <c r="H3004" i="2" s="1"/>
  <c r="H3005" i="2" a="1"/>
  <c r="H3005" i="2" s="1"/>
  <c r="H3006" i="2" a="1"/>
  <c r="H3006" i="2" s="1"/>
  <c r="H3007" i="2" a="1"/>
  <c r="H3007" i="2" s="1"/>
  <c r="H3008" i="2" a="1"/>
  <c r="H3008" i="2" s="1"/>
  <c r="H3009" i="2" a="1"/>
  <c r="H3009" i="2" s="1"/>
  <c r="H3010" i="2" a="1"/>
  <c r="H3010" i="2" s="1"/>
  <c r="H3011" i="2" a="1"/>
  <c r="H3011" i="2" s="1"/>
  <c r="H3012" i="2" a="1"/>
  <c r="H3012" i="2" s="1"/>
  <c r="H3013" i="2" a="1"/>
  <c r="H3013" i="2" s="1"/>
  <c r="H3014" i="2" a="1"/>
  <c r="H3014" i="2" s="1"/>
  <c r="H3015" i="2" a="1"/>
  <c r="H3015" i="2" s="1"/>
  <c r="H3016" i="2" a="1"/>
  <c r="H3016" i="2" s="1"/>
  <c r="H3017" i="2" a="1"/>
  <c r="H3017" i="2" s="1"/>
  <c r="H3018" i="2" a="1"/>
  <c r="H3018" i="2" s="1"/>
  <c r="H3019" i="2" a="1"/>
  <c r="H3019" i="2" s="1"/>
  <c r="H3020" i="2" a="1"/>
  <c r="H3020" i="2" s="1"/>
  <c r="H3021" i="2" a="1"/>
  <c r="H3021" i="2" s="1"/>
  <c r="H3022" i="2" a="1"/>
  <c r="H3022" i="2" s="1"/>
  <c r="H3023" i="2" a="1"/>
  <c r="H3023" i="2" s="1"/>
  <c r="H3024" i="2" a="1"/>
  <c r="H3024" i="2" s="1"/>
  <c r="H3025" i="2" a="1"/>
  <c r="H3025" i="2" s="1"/>
  <c r="H3026" i="2" a="1"/>
  <c r="H3026" i="2" s="1"/>
  <c r="H3027" i="2" a="1"/>
  <c r="H3027" i="2" s="1"/>
  <c r="H3028" i="2" a="1"/>
  <c r="H3028" i="2" s="1"/>
  <c r="H3029" i="2" a="1"/>
  <c r="H3029" i="2" s="1"/>
  <c r="H3030" i="2" a="1"/>
  <c r="H3030" i="2" s="1"/>
  <c r="H3031" i="2" a="1"/>
  <c r="H3031" i="2" s="1"/>
  <c r="H3032" i="2" a="1"/>
  <c r="H3032" i="2" s="1"/>
  <c r="H3033" i="2" a="1"/>
  <c r="H3033" i="2" s="1"/>
  <c r="H3034" i="2" a="1"/>
  <c r="H3034" i="2" s="1"/>
  <c r="H3035" i="2" a="1"/>
  <c r="H3035" i="2" s="1"/>
  <c r="H3036" i="2" a="1"/>
  <c r="H3036" i="2" s="1"/>
  <c r="H3037" i="2" a="1"/>
  <c r="H3037" i="2" s="1"/>
  <c r="H3038" i="2" a="1"/>
  <c r="H3038" i="2" s="1"/>
  <c r="H3039" i="2" a="1"/>
  <c r="H3039" i="2" s="1"/>
  <c r="H3040" i="2" a="1"/>
  <c r="H3040" i="2" s="1"/>
  <c r="H3041" i="2" a="1"/>
  <c r="H3041" i="2" s="1"/>
  <c r="H3042" i="2" a="1"/>
  <c r="H3042" i="2" s="1"/>
  <c r="H3043" i="2" a="1"/>
  <c r="H3043" i="2" s="1"/>
  <c r="H3044" i="2" a="1"/>
  <c r="H3044" i="2" s="1"/>
  <c r="H3045" i="2" a="1"/>
  <c r="H3045" i="2" s="1"/>
  <c r="H3046" i="2" a="1"/>
  <c r="H3046" i="2" s="1"/>
  <c r="H3047" i="2" a="1"/>
  <c r="H3047" i="2" s="1"/>
  <c r="H3048" i="2" a="1"/>
  <c r="H3048" i="2" s="1"/>
  <c r="H3049" i="2" a="1"/>
  <c r="H3049" i="2" s="1"/>
  <c r="H3050" i="2" a="1"/>
  <c r="H3050" i="2" s="1"/>
  <c r="H3051" i="2" a="1"/>
  <c r="H3051" i="2" s="1"/>
  <c r="H3052" i="2" a="1"/>
  <c r="H3052" i="2" s="1"/>
  <c r="H3053" i="2" a="1"/>
  <c r="H3053" i="2" s="1"/>
  <c r="H3054" i="2" a="1"/>
  <c r="H3054" i="2" s="1"/>
  <c r="H3055" i="2" a="1"/>
  <c r="H3055" i="2" s="1"/>
  <c r="H3056" i="2" a="1"/>
  <c r="H3056" i="2" s="1"/>
  <c r="H3057" i="2" a="1"/>
  <c r="H3057" i="2" s="1"/>
  <c r="H3058" i="2" a="1"/>
  <c r="H3058" i="2" s="1"/>
  <c r="H3059" i="2" a="1"/>
  <c r="H3059" i="2" s="1"/>
  <c r="H3060" i="2" a="1"/>
  <c r="H3060" i="2" s="1"/>
  <c r="H3061" i="2" a="1"/>
  <c r="H3061" i="2" s="1"/>
  <c r="H3062" i="2" a="1"/>
  <c r="H3062" i="2" s="1"/>
  <c r="H3063" i="2" a="1"/>
  <c r="H3063" i="2" s="1"/>
  <c r="H3064" i="2" a="1"/>
  <c r="H3064" i="2" s="1"/>
  <c r="H3065" i="2" a="1"/>
  <c r="H3065" i="2" s="1"/>
  <c r="H3066" i="2" a="1"/>
  <c r="H3066" i="2" s="1"/>
  <c r="H3067" i="2" a="1"/>
  <c r="H3067" i="2" s="1"/>
  <c r="H3068" i="2" a="1"/>
  <c r="H3068" i="2" s="1"/>
  <c r="H3069" i="2" a="1"/>
  <c r="H3069" i="2" s="1"/>
  <c r="H3070" i="2" a="1"/>
  <c r="H3070" i="2" s="1"/>
  <c r="H3071" i="2" a="1"/>
  <c r="H3071" i="2" s="1"/>
  <c r="H3072" i="2" a="1"/>
  <c r="H3072" i="2" s="1"/>
  <c r="H3073" i="2" a="1"/>
  <c r="H3073" i="2" s="1"/>
  <c r="H3074" i="2" a="1"/>
  <c r="H3074" i="2" s="1"/>
  <c r="H3075" i="2" a="1"/>
  <c r="H3075" i="2"/>
  <c r="H3076" i="2" a="1"/>
  <c r="H3076" i="2" s="1"/>
  <c r="H3077" i="2" a="1"/>
  <c r="H3077" i="2" s="1"/>
  <c r="H3078" i="2" a="1"/>
  <c r="H3078" i="2" s="1"/>
  <c r="H3079" i="2" a="1"/>
  <c r="H3079" i="2" s="1"/>
  <c r="H3080" i="2" a="1"/>
  <c r="H3080" i="2" s="1"/>
  <c r="H3081" i="2" a="1"/>
  <c r="H3081" i="2" s="1"/>
  <c r="H3082" i="2" a="1"/>
  <c r="H3082" i="2" s="1"/>
  <c r="H3083" i="2" a="1"/>
  <c r="H3083" i="2" s="1"/>
  <c r="H3084" i="2" a="1"/>
  <c r="H3084" i="2" s="1"/>
  <c r="H3085" i="2" a="1"/>
  <c r="H3085" i="2" s="1"/>
  <c r="H3086" i="2" a="1"/>
  <c r="H3086" i="2" s="1"/>
  <c r="H3087" i="2" a="1"/>
  <c r="H3087" i="2" s="1"/>
  <c r="H3088" i="2" a="1"/>
  <c r="H3088" i="2" s="1"/>
  <c r="H3089" i="2" a="1"/>
  <c r="H3089" i="2" s="1"/>
  <c r="H3090" i="2" a="1"/>
  <c r="H3090" i="2" s="1"/>
  <c r="H3091" i="2" a="1"/>
  <c r="H3091" i="2" s="1"/>
  <c r="H3092" i="2" a="1"/>
  <c r="H3092" i="2" s="1"/>
  <c r="H3093" i="2" a="1"/>
  <c r="H3093" i="2" s="1"/>
  <c r="H3094" i="2" a="1"/>
  <c r="H3094" i="2" s="1"/>
  <c r="H3095" i="2" a="1"/>
  <c r="H3095" i="2" s="1"/>
  <c r="H3096" i="2" a="1"/>
  <c r="H3096" i="2" s="1"/>
  <c r="H3097" i="2" a="1"/>
  <c r="H3097" i="2" s="1"/>
  <c r="H3098" i="2" a="1"/>
  <c r="H3098" i="2" s="1"/>
  <c r="H3099" i="2" a="1"/>
  <c r="H3099" i="2" s="1"/>
  <c r="H3100" i="2" a="1"/>
  <c r="H3100" i="2" s="1"/>
  <c r="H3101" i="2" a="1"/>
  <c r="H3101" i="2" s="1"/>
  <c r="H3102" i="2" a="1"/>
  <c r="H3102" i="2" s="1"/>
  <c r="H3103" i="2" a="1"/>
  <c r="H3103" i="2" s="1"/>
  <c r="H3104" i="2" a="1"/>
  <c r="H3104" i="2" s="1"/>
  <c r="H3105" i="2" a="1"/>
  <c r="H3105" i="2" s="1"/>
  <c r="H3106" i="2" a="1"/>
  <c r="H3106" i="2" s="1"/>
  <c r="H3107" i="2" a="1"/>
  <c r="H3107" i="2" s="1"/>
  <c r="H3108" i="2" a="1"/>
  <c r="H3108" i="2" s="1"/>
  <c r="H3109" i="2" a="1"/>
  <c r="H3109" i="2" s="1"/>
  <c r="H3110" i="2" a="1"/>
  <c r="H3110" i="2" s="1"/>
  <c r="H3111" i="2" a="1"/>
  <c r="H3111" i="2" s="1"/>
  <c r="H3112" i="2" a="1"/>
  <c r="H3112" i="2" s="1"/>
  <c r="H3113" i="2" a="1"/>
  <c r="H3113" i="2" s="1"/>
  <c r="H3114" i="2" a="1"/>
  <c r="H3114" i="2" s="1"/>
  <c r="H3115" i="2" a="1"/>
  <c r="H3115" i="2" s="1"/>
  <c r="H3116" i="2" a="1"/>
  <c r="H3116" i="2" s="1"/>
  <c r="H3117" i="2" a="1"/>
  <c r="H3117" i="2" s="1"/>
  <c r="H3118" i="2" a="1"/>
  <c r="H3118" i="2" s="1"/>
  <c r="H3119" i="2" a="1"/>
  <c r="H3119" i="2" s="1"/>
  <c r="H3120" i="2" a="1"/>
  <c r="H3120" i="2" s="1"/>
  <c r="H3121" i="2" a="1"/>
  <c r="H3121" i="2" s="1"/>
  <c r="H3122" i="2" a="1"/>
  <c r="H3122" i="2" s="1"/>
  <c r="H3123" i="2" a="1"/>
  <c r="H3123" i="2" s="1"/>
  <c r="H3124" i="2" a="1"/>
  <c r="H3124" i="2" s="1"/>
  <c r="H3125" i="2" a="1"/>
  <c r="H3125" i="2" s="1"/>
  <c r="H3126" i="2" a="1"/>
  <c r="H3126" i="2" s="1"/>
  <c r="H3127" i="2" a="1"/>
  <c r="H3127" i="2" s="1"/>
  <c r="H3128" i="2" a="1"/>
  <c r="H3128" i="2" s="1"/>
  <c r="H3129" i="2" a="1"/>
  <c r="H3129" i="2" s="1"/>
  <c r="H3130" i="2" a="1"/>
  <c r="H3130" i="2" s="1"/>
  <c r="H3131" i="2" a="1"/>
  <c r="H3131" i="2" s="1"/>
  <c r="H3132" i="2" a="1"/>
  <c r="H3132" i="2" s="1"/>
  <c r="H3133" i="2" a="1"/>
  <c r="H3133" i="2" s="1"/>
  <c r="H3134" i="2" a="1"/>
  <c r="H3134" i="2" s="1"/>
  <c r="H3135" i="2" a="1"/>
  <c r="H3135" i="2" s="1"/>
  <c r="H3136" i="2" a="1"/>
  <c r="H3136" i="2" s="1"/>
  <c r="H3137" i="2" a="1"/>
  <c r="H3137" i="2" s="1"/>
  <c r="H3138" i="2" a="1"/>
  <c r="H3138" i="2" s="1"/>
  <c r="H3139" i="2" a="1"/>
  <c r="H3139" i="2" s="1"/>
  <c r="H3140" i="2" a="1"/>
  <c r="H3140" i="2" s="1"/>
  <c r="H3141" i="2" a="1"/>
  <c r="H3141" i="2" s="1"/>
  <c r="H3142" i="2" a="1"/>
  <c r="H3142" i="2" s="1"/>
  <c r="H3143" i="2" a="1"/>
  <c r="H3143" i="2" s="1"/>
  <c r="H3144" i="2" a="1"/>
  <c r="H3144" i="2" s="1"/>
  <c r="H3145" i="2" a="1"/>
  <c r="H3145" i="2" s="1"/>
  <c r="H3146" i="2" a="1"/>
  <c r="H3146" i="2" s="1"/>
  <c r="H3147" i="2" a="1"/>
  <c r="H3147" i="2" s="1"/>
  <c r="H3148" i="2" a="1"/>
  <c r="H3148" i="2" s="1"/>
  <c r="H3149" i="2" a="1"/>
  <c r="H3149" i="2" s="1"/>
  <c r="H3150" i="2" a="1"/>
  <c r="H3150" i="2" s="1"/>
  <c r="H3151" i="2" a="1"/>
  <c r="H3151" i="2" s="1"/>
  <c r="H3152" i="2" a="1"/>
  <c r="H3152" i="2" s="1"/>
  <c r="H3153" i="2" a="1"/>
  <c r="H3153" i="2" s="1"/>
  <c r="H3154" i="2" a="1"/>
  <c r="H3154" i="2" s="1"/>
  <c r="H3155" i="2" a="1"/>
  <c r="H3155" i="2" s="1"/>
  <c r="H3156" i="2" a="1"/>
  <c r="H3156" i="2" s="1"/>
  <c r="H3157" i="2" a="1"/>
  <c r="H3157" i="2" s="1"/>
  <c r="H3158" i="2" a="1"/>
  <c r="H3158" i="2" s="1"/>
  <c r="H3159" i="2" a="1"/>
  <c r="H3159" i="2" s="1"/>
  <c r="H3160" i="2" a="1"/>
  <c r="H3160" i="2" s="1"/>
  <c r="H3161" i="2" a="1"/>
  <c r="H3161" i="2" s="1"/>
  <c r="H3162" i="2" a="1"/>
  <c r="H3163" i="2" a="1"/>
  <c r="H3163" i="2" s="1"/>
  <c r="H3164" i="2" a="1"/>
  <c r="H3164" i="2" s="1"/>
  <c r="H3165" i="2" a="1"/>
  <c r="H3165" i="2" s="1"/>
  <c r="H3166" i="2" a="1"/>
  <c r="H3166" i="2" s="1"/>
  <c r="H3167" i="2" a="1"/>
  <c r="H3167" i="2" s="1"/>
  <c r="H3168" i="2" a="1"/>
  <c r="H3168" i="2" s="1"/>
  <c r="H3169" i="2" a="1"/>
  <c r="H3169" i="2" s="1"/>
  <c r="H3170" i="2" a="1"/>
  <c r="H3170" i="2" s="1"/>
  <c r="H3171" i="2" a="1"/>
  <c r="H3171" i="2" s="1"/>
  <c r="H3172" i="2" a="1"/>
  <c r="H3172" i="2" s="1"/>
  <c r="H3173" i="2" a="1"/>
  <c r="H3173" i="2" s="1"/>
  <c r="H3174" i="2" a="1"/>
  <c r="H3174" i="2" s="1"/>
  <c r="H3175" i="2" a="1"/>
  <c r="H3175" i="2" s="1"/>
  <c r="H3176" i="2" a="1"/>
  <c r="H3176" i="2" s="1"/>
  <c r="H3177" i="2" a="1"/>
  <c r="H3177" i="2" s="1"/>
  <c r="H3178" i="2" a="1"/>
  <c r="H3178" i="2" s="1"/>
  <c r="H3179" i="2" a="1"/>
  <c r="H3179" i="2" s="1"/>
  <c r="H3180" i="2" a="1"/>
  <c r="H3180" i="2" s="1"/>
  <c r="H3181" i="2" a="1"/>
  <c r="H3181" i="2" s="1"/>
  <c r="H3182" i="2" a="1"/>
  <c r="H3182" i="2" s="1"/>
  <c r="H3183" i="2" a="1"/>
  <c r="H3183" i="2" s="1"/>
  <c r="H3184" i="2" a="1"/>
  <c r="H3184" i="2" s="1"/>
  <c r="H3185" i="2" a="1"/>
  <c r="H3185" i="2" s="1"/>
  <c r="H3186" i="2" a="1"/>
  <c r="H3186" i="2" s="1"/>
  <c r="H3187" i="2" a="1"/>
  <c r="H3187" i="2" s="1"/>
  <c r="H3188" i="2" a="1"/>
  <c r="H3188" i="2" s="1"/>
  <c r="H3189" i="2" a="1"/>
  <c r="H3189" i="2" s="1"/>
  <c r="H3190" i="2" a="1"/>
  <c r="H3190" i="2" s="1"/>
  <c r="H3191" i="2" a="1"/>
  <c r="H3191" i="2" s="1"/>
  <c r="H3192" i="2" a="1"/>
  <c r="H3192" i="2" s="1"/>
  <c r="H3193" i="2" a="1"/>
  <c r="H3193" i="2" s="1"/>
  <c r="H3194" i="2" a="1"/>
  <c r="H3194" i="2" s="1"/>
  <c r="H3195" i="2" a="1"/>
  <c r="H3195" i="2" s="1"/>
  <c r="H3196" i="2" a="1"/>
  <c r="H3196" i="2" s="1"/>
  <c r="H3197" i="2" a="1"/>
  <c r="H3197" i="2" s="1"/>
  <c r="H3198" i="2" a="1"/>
  <c r="H3198" i="2" s="1"/>
  <c r="H3199" i="2" a="1"/>
  <c r="H3199" i="2" s="1"/>
  <c r="H3200" i="2" a="1"/>
  <c r="H3200" i="2" s="1"/>
  <c r="H3201" i="2" a="1"/>
  <c r="H3201" i="2" s="1"/>
  <c r="H3202" i="2" a="1"/>
  <c r="H3202" i="2" s="1"/>
  <c r="H3203" i="2" a="1"/>
  <c r="H3203" i="2" s="1"/>
  <c r="H3204" i="2" a="1"/>
  <c r="H3204" i="2" s="1"/>
  <c r="H3205" i="2" a="1"/>
  <c r="H3205" i="2" s="1"/>
  <c r="H3206" i="2" a="1"/>
  <c r="H3206" i="2" s="1"/>
  <c r="H3207" i="2" a="1"/>
  <c r="H3207" i="2" s="1"/>
  <c r="H3208" i="2" a="1"/>
  <c r="H3208" i="2" s="1"/>
  <c r="H3209" i="2" a="1"/>
  <c r="H3209" i="2" s="1"/>
  <c r="H3210" i="2" a="1"/>
  <c r="H3210" i="2" s="1"/>
  <c r="H3211" i="2" a="1"/>
  <c r="H3211" i="2" s="1"/>
  <c r="H3212" i="2" a="1"/>
  <c r="H3212" i="2" s="1"/>
  <c r="H3213" i="2" a="1"/>
  <c r="H3213" i="2" s="1"/>
  <c r="H3214" i="2" a="1"/>
  <c r="H3214" i="2" s="1"/>
  <c r="H3215" i="2" a="1"/>
  <c r="H3215" i="2" s="1"/>
  <c r="H3216" i="2" a="1"/>
  <c r="H3216" i="2" s="1"/>
  <c r="H3217" i="2" a="1"/>
  <c r="H3217" i="2" s="1"/>
  <c r="H3218" i="2" a="1"/>
  <c r="H3218" i="2" s="1"/>
  <c r="H3219" i="2" a="1"/>
  <c r="H3219" i="2" s="1"/>
  <c r="H3220" i="2" a="1"/>
  <c r="H3220" i="2" s="1"/>
  <c r="H3221" i="2" a="1"/>
  <c r="H3221" i="2" s="1"/>
  <c r="H3222" i="2" a="1"/>
  <c r="H3222" i="2" s="1"/>
  <c r="H3223" i="2" a="1"/>
  <c r="H3223" i="2" s="1"/>
  <c r="H3224" i="2" a="1"/>
  <c r="H3224" i="2" s="1"/>
  <c r="H3225" i="2" a="1"/>
  <c r="H3225" i="2" s="1"/>
  <c r="H3226" i="2" a="1"/>
  <c r="H3226" i="2" s="1"/>
  <c r="H3227" i="2" a="1"/>
  <c r="H3227" i="2" s="1"/>
  <c r="H3228" i="2" a="1"/>
  <c r="H3228" i="2" s="1"/>
  <c r="H3229" i="2" a="1"/>
  <c r="H3229" i="2" s="1"/>
  <c r="H3230" i="2" a="1"/>
  <c r="H3230" i="2" s="1"/>
  <c r="H3231" i="2" a="1"/>
  <c r="H3231" i="2" s="1"/>
  <c r="H3232" i="2" a="1"/>
  <c r="H3232" i="2" s="1"/>
  <c r="H3233" i="2" a="1"/>
  <c r="H3233" i="2" s="1"/>
  <c r="H3234" i="2" a="1"/>
  <c r="H3234" i="2" s="1"/>
  <c r="H3235" i="2" a="1"/>
  <c r="H3235" i="2" s="1"/>
  <c r="H3236" i="2" a="1"/>
  <c r="H3236" i="2" s="1"/>
  <c r="H3237" i="2" a="1"/>
  <c r="H3237" i="2" s="1"/>
  <c r="H3238" i="2" a="1"/>
  <c r="H3238" i="2" s="1"/>
  <c r="H3239" i="2" a="1"/>
  <c r="H3239" i="2" s="1"/>
  <c r="H3240" i="2" a="1"/>
  <c r="H3240" i="2" s="1"/>
  <c r="H3241" i="2" a="1"/>
  <c r="H3241" i="2" s="1"/>
  <c r="H3242" i="2" a="1"/>
  <c r="H3242" i="2" s="1"/>
  <c r="H3243" i="2" a="1"/>
  <c r="H3243" i="2" s="1"/>
  <c r="H3244" i="2" a="1"/>
  <c r="H3244" i="2" s="1"/>
  <c r="H3245" i="2" a="1"/>
  <c r="H3245" i="2" s="1"/>
  <c r="H3246" i="2" a="1"/>
  <c r="H3246" i="2" s="1"/>
  <c r="H3247" i="2" a="1"/>
  <c r="H3247" i="2" s="1"/>
  <c r="H3248" i="2" a="1"/>
  <c r="H3248" i="2" s="1"/>
  <c r="H3249" i="2" a="1"/>
  <c r="H3249" i="2" s="1"/>
  <c r="H3250" i="2" a="1"/>
  <c r="H3250" i="2" s="1"/>
  <c r="H3251" i="2" a="1"/>
  <c r="H3252" i="2" a="1"/>
  <c r="H3252" i="2" s="1"/>
  <c r="H3253" i="2" a="1"/>
  <c r="H3253" i="2" s="1"/>
  <c r="H3254" i="2" a="1"/>
  <c r="H3254" i="2" s="1"/>
  <c r="H3255" i="2" a="1"/>
  <c r="H3255" i="2" s="1"/>
  <c r="H3256" i="2" a="1"/>
  <c r="H3256" i="2" s="1"/>
  <c r="H3257" i="2" a="1"/>
  <c r="H3257" i="2" s="1"/>
  <c r="H3258" i="2" a="1"/>
  <c r="H3258" i="2" s="1"/>
  <c r="H3259" i="2" a="1"/>
  <c r="H3259" i="2" s="1"/>
  <c r="H3260" i="2" a="1"/>
  <c r="H3260" i="2" s="1"/>
  <c r="H3261" i="2" a="1"/>
  <c r="H3261" i="2" s="1"/>
  <c r="H3262" i="2" a="1"/>
  <c r="H3262" i="2" s="1"/>
  <c r="H3263" i="2" a="1"/>
  <c r="H3263" i="2" s="1"/>
  <c r="H3264" i="2" a="1"/>
  <c r="H3264" i="2" s="1"/>
  <c r="H3265" i="2" a="1"/>
  <c r="H3265" i="2" s="1"/>
  <c r="H3266" i="2" a="1"/>
  <c r="H3266" i="2" s="1"/>
  <c r="H3267" i="2" a="1"/>
  <c r="H3267" i="2" s="1"/>
  <c r="H3268" i="2" a="1"/>
  <c r="H3268" i="2" s="1"/>
  <c r="H3269" i="2" a="1"/>
  <c r="H3269" i="2" s="1"/>
  <c r="H3270" i="2" a="1"/>
  <c r="H3270" i="2" s="1"/>
  <c r="H3271" i="2" a="1"/>
  <c r="H3271" i="2" s="1"/>
  <c r="H3272" i="2" a="1"/>
  <c r="H3272" i="2" s="1"/>
  <c r="H3273" i="2" a="1"/>
  <c r="H3273" i="2" s="1"/>
  <c r="H3274" i="2" a="1"/>
  <c r="H3274" i="2" s="1"/>
  <c r="H3275" i="2" a="1"/>
  <c r="H3275" i="2" s="1"/>
  <c r="H3276" i="2" a="1"/>
  <c r="H3276" i="2" s="1"/>
  <c r="H3277" i="2" a="1"/>
  <c r="H3277" i="2" s="1"/>
  <c r="H3278" i="2" a="1"/>
  <c r="H3278" i="2" s="1"/>
  <c r="H3279" i="2" a="1"/>
  <c r="H3279" i="2" s="1"/>
  <c r="H3280" i="2" a="1"/>
  <c r="H3280" i="2" s="1"/>
  <c r="H3281" i="2" a="1"/>
  <c r="H3281" i="2" s="1"/>
  <c r="H3282" i="2" a="1"/>
  <c r="H3282" i="2" s="1"/>
  <c r="H3283" i="2" a="1"/>
  <c r="H3283" i="2" s="1"/>
  <c r="H3284" i="2" a="1"/>
  <c r="H3284" i="2" s="1"/>
  <c r="H3285" i="2" a="1"/>
  <c r="H3285" i="2" s="1"/>
  <c r="H3286" i="2" a="1"/>
  <c r="H3286" i="2" s="1"/>
  <c r="H3287" i="2" a="1"/>
  <c r="H3287" i="2" s="1"/>
  <c r="H3288" i="2" a="1"/>
  <c r="H3288" i="2" s="1"/>
  <c r="H3289" i="2" a="1"/>
  <c r="H3289" i="2" s="1"/>
  <c r="H3290" i="2" a="1"/>
  <c r="H3290" i="2" s="1"/>
  <c r="H3291" i="2" a="1"/>
  <c r="H3291" i="2" s="1"/>
  <c r="H3292" i="2" a="1"/>
  <c r="H3292" i="2" s="1"/>
  <c r="H3293" i="2" a="1"/>
  <c r="H3293" i="2" s="1"/>
  <c r="H3294" i="2" a="1"/>
  <c r="H3294" i="2" s="1"/>
  <c r="H3295" i="2" a="1"/>
  <c r="H3295" i="2" s="1"/>
  <c r="H3296" i="2" a="1"/>
  <c r="H3296" i="2" s="1"/>
  <c r="H3297" i="2" a="1"/>
  <c r="H3297" i="2" s="1"/>
  <c r="H3298" i="2" a="1"/>
  <c r="H3298" i="2" s="1"/>
  <c r="H3299" i="2" a="1"/>
  <c r="H3299" i="2" s="1"/>
  <c r="H3300" i="2" a="1"/>
  <c r="H3300" i="2" s="1"/>
  <c r="H3301" i="2" a="1"/>
  <c r="H3301" i="2" s="1"/>
  <c r="H3302" i="2" a="1"/>
  <c r="H3302" i="2" s="1"/>
  <c r="H3303" i="2" a="1"/>
  <c r="H3303" i="2" s="1"/>
  <c r="H3304" i="2" a="1"/>
  <c r="H3304" i="2" s="1"/>
  <c r="H3305" i="2" a="1"/>
  <c r="H3305" i="2" s="1"/>
  <c r="H3306" i="2" a="1"/>
  <c r="H3306" i="2" s="1"/>
  <c r="H3307" i="2" a="1"/>
  <c r="H3307" i="2" s="1"/>
  <c r="H3308" i="2" a="1"/>
  <c r="H3308" i="2" s="1"/>
  <c r="H3309" i="2" a="1"/>
  <c r="H3309" i="2" s="1"/>
  <c r="H3310" i="2" a="1"/>
  <c r="H3310" i="2" s="1"/>
  <c r="H3311" i="2" a="1"/>
  <c r="H3311" i="2" s="1"/>
  <c r="H3312" i="2" a="1"/>
  <c r="H3312" i="2" s="1"/>
  <c r="H3313" i="2" a="1"/>
  <c r="H3313" i="2" s="1"/>
  <c r="H3314" i="2" a="1"/>
  <c r="H3314" i="2" s="1"/>
  <c r="H3315" i="2" a="1"/>
  <c r="H3315" i="2" s="1"/>
  <c r="H3316" i="2" a="1"/>
  <c r="H3316" i="2" s="1"/>
  <c r="H3317" i="2" a="1"/>
  <c r="H3317" i="2" s="1"/>
  <c r="H3318" i="2" a="1"/>
  <c r="H3318" i="2" s="1"/>
  <c r="H3319" i="2" a="1"/>
  <c r="H3319" i="2" s="1"/>
  <c r="H3320" i="2" a="1"/>
  <c r="H3320" i="2" s="1"/>
  <c r="H3321" i="2" a="1"/>
  <c r="H3321" i="2" s="1"/>
  <c r="H3322" i="2" a="1"/>
  <c r="H3322" i="2" s="1"/>
  <c r="H3323" i="2" a="1"/>
  <c r="H3323" i="2" s="1"/>
  <c r="H3324" i="2" a="1"/>
  <c r="H3324" i="2" s="1"/>
  <c r="H3325" i="2" a="1"/>
  <c r="H3325" i="2" s="1"/>
  <c r="H3326" i="2" a="1"/>
  <c r="H3326" i="2" s="1"/>
  <c r="H3327" i="2" a="1"/>
  <c r="H3327" i="2" s="1"/>
  <c r="H3328" i="2" a="1"/>
  <c r="H3328" i="2" s="1"/>
  <c r="H3329" i="2" a="1"/>
  <c r="H3329" i="2" s="1"/>
  <c r="H3330" i="2" a="1"/>
  <c r="H3330" i="2" s="1"/>
  <c r="H3331" i="2" a="1"/>
  <c r="H3331" i="2" s="1"/>
  <c r="H3332" i="2" a="1"/>
  <c r="H3332" i="2" s="1"/>
  <c r="H3333" i="2" a="1"/>
  <c r="H3333" i="2" s="1"/>
  <c r="H3334" i="2" a="1"/>
  <c r="H3334" i="2" s="1"/>
  <c r="H3335" i="2" a="1"/>
  <c r="H3335" i="2" s="1"/>
  <c r="H3336" i="2" a="1"/>
  <c r="H3336" i="2" s="1"/>
  <c r="H3337" i="2" a="1"/>
  <c r="H3337" i="2" s="1"/>
  <c r="H3338" i="2" a="1"/>
  <c r="H3338" i="2" s="1"/>
  <c r="H3339" i="2" a="1"/>
  <c r="H3339" i="2" s="1"/>
  <c r="H3340" i="2" a="1"/>
  <c r="H3340" i="2" s="1"/>
  <c r="H3341" i="2" a="1"/>
  <c r="H3341" i="2" s="1"/>
  <c r="H3342" i="2" a="1"/>
  <c r="H3342" i="2" s="1"/>
  <c r="H3343" i="2" a="1"/>
  <c r="H3343" i="2" s="1"/>
  <c r="H3344" i="2" a="1"/>
  <c r="H3344" i="2" s="1"/>
  <c r="H3345" i="2" a="1"/>
  <c r="H3345" i="2" s="1"/>
  <c r="H3346" i="2" a="1"/>
  <c r="H3346" i="2" s="1"/>
  <c r="H3347" i="2" a="1"/>
  <c r="H3347" i="2" s="1"/>
  <c r="H3348" i="2" a="1"/>
  <c r="H3348" i="2" s="1"/>
  <c r="H3349" i="2" a="1"/>
  <c r="H3349" i="2" s="1"/>
  <c r="H3350" i="2" a="1"/>
  <c r="H3350" i="2" s="1"/>
  <c r="H3351" i="2" a="1"/>
  <c r="H3351" i="2" s="1"/>
  <c r="H3352" i="2" a="1"/>
  <c r="H3352" i="2" s="1"/>
  <c r="H3353" i="2" a="1"/>
  <c r="H3353" i="2" s="1"/>
  <c r="H3354" i="2" a="1"/>
  <c r="H3354" i="2" s="1"/>
  <c r="H3355" i="2" a="1"/>
  <c r="H3355" i="2" s="1"/>
  <c r="H3356" i="2" a="1"/>
  <c r="H3356" i="2" s="1"/>
  <c r="H3357" i="2" a="1"/>
  <c r="H3357" i="2" s="1"/>
  <c r="H3358" i="2" a="1"/>
  <c r="H3358" i="2" s="1"/>
  <c r="H3359" i="2" a="1"/>
  <c r="H3359" i="2" s="1"/>
  <c r="H3360" i="2" a="1"/>
  <c r="H3360" i="2" s="1"/>
  <c r="H3361" i="2" a="1"/>
  <c r="H3361" i="2" s="1"/>
  <c r="H3362" i="2" a="1"/>
  <c r="H3362" i="2" s="1"/>
  <c r="H3363" i="2" a="1"/>
  <c r="H3363" i="2" s="1"/>
  <c r="H3364" i="2" a="1"/>
  <c r="H3364" i="2" s="1"/>
  <c r="H3365" i="2" a="1"/>
  <c r="H3365" i="2" s="1"/>
  <c r="H3366" i="2" a="1"/>
  <c r="H3366" i="2" s="1"/>
  <c r="H3367" i="2" a="1"/>
  <c r="H3367" i="2" s="1"/>
  <c r="H3368" i="2" a="1"/>
  <c r="H3368" i="2" s="1"/>
  <c r="H3369" i="2" a="1"/>
  <c r="H3369" i="2" s="1"/>
  <c r="H3370" i="2" a="1"/>
  <c r="H3370" i="2" s="1"/>
  <c r="H3371" i="2" a="1"/>
  <c r="H3371" i="2" s="1"/>
  <c r="H3372" i="2" a="1"/>
  <c r="H3372" i="2" s="1"/>
  <c r="H3373" i="2" a="1"/>
  <c r="H3373" i="2" s="1"/>
  <c r="H3374" i="2" a="1"/>
  <c r="H3374" i="2" s="1"/>
  <c r="H3375" i="2" a="1"/>
  <c r="H3375" i="2" s="1"/>
  <c r="H3376" i="2" a="1"/>
  <c r="H3376" i="2" s="1"/>
  <c r="H3377" i="2" a="1"/>
  <c r="H3377" i="2" s="1"/>
  <c r="H3378" i="2" a="1"/>
  <c r="H3378" i="2" s="1"/>
  <c r="H3379" i="2" a="1"/>
  <c r="H3379" i="2" s="1"/>
  <c r="H3380" i="2" a="1"/>
  <c r="H3380" i="2" s="1"/>
  <c r="H3381" i="2" a="1"/>
  <c r="H3381" i="2" s="1"/>
  <c r="H3382" i="2" a="1"/>
  <c r="H3382" i="2" s="1"/>
  <c r="H3383" i="2" a="1"/>
  <c r="H3383" i="2" s="1"/>
  <c r="H3384" i="2" a="1"/>
  <c r="H3384" i="2" s="1"/>
  <c r="H3385" i="2" a="1"/>
  <c r="H3385" i="2" s="1"/>
  <c r="H3386" i="2" a="1"/>
  <c r="H3386" i="2" s="1"/>
  <c r="H3387" i="2" a="1"/>
  <c r="H3387" i="2" s="1"/>
  <c r="H3388" i="2" a="1"/>
  <c r="H3388" i="2" s="1"/>
  <c r="H3389" i="2" a="1"/>
  <c r="H3389" i="2" s="1"/>
  <c r="H3390" i="2" a="1"/>
  <c r="H3390" i="2" s="1"/>
  <c r="H3391" i="2" a="1"/>
  <c r="H3391" i="2" s="1"/>
  <c r="H3392" i="2" a="1"/>
  <c r="H3392" i="2" s="1"/>
  <c r="H3393" i="2" a="1"/>
  <c r="H3393" i="2" s="1"/>
  <c r="H3394" i="2" a="1"/>
  <c r="H3394" i="2" s="1"/>
  <c r="H3395" i="2" a="1"/>
  <c r="H3395" i="2" s="1"/>
  <c r="H3396" i="2" a="1"/>
  <c r="H3396" i="2" s="1"/>
  <c r="H3397" i="2" a="1"/>
  <c r="H3397" i="2" s="1"/>
  <c r="H3398" i="2" a="1"/>
  <c r="H3398" i="2" s="1"/>
  <c r="H3399" i="2" a="1"/>
  <c r="H3399" i="2" s="1"/>
  <c r="H3400" i="2" a="1"/>
  <c r="H3400" i="2" s="1"/>
  <c r="H3401" i="2" a="1"/>
  <c r="H3401" i="2" s="1"/>
  <c r="H3402" i="2" a="1"/>
  <c r="H3402" i="2" s="1"/>
  <c r="H3403" i="2" a="1"/>
  <c r="H3403" i="2" s="1"/>
  <c r="H3404" i="2" a="1"/>
  <c r="H3404" i="2" s="1"/>
  <c r="H3405" i="2" a="1"/>
  <c r="H3405" i="2" s="1"/>
  <c r="H3406" i="2" a="1"/>
  <c r="H3406" i="2" s="1"/>
  <c r="H3407" i="2" a="1"/>
  <c r="H3407" i="2" s="1"/>
  <c r="H3408" i="2" a="1"/>
  <c r="H3408" i="2" s="1"/>
  <c r="H3409" i="2" a="1"/>
  <c r="H3409" i="2" s="1"/>
  <c r="H3410" i="2" a="1"/>
  <c r="H3410" i="2" s="1"/>
  <c r="H3411" i="2" a="1"/>
  <c r="H3411" i="2" s="1"/>
  <c r="H3412" i="2" a="1"/>
  <c r="H3412" i="2" s="1"/>
  <c r="H3413" i="2" a="1"/>
  <c r="H3413" i="2" s="1"/>
  <c r="H3414" i="2" a="1"/>
  <c r="H3414" i="2" s="1"/>
  <c r="H3415" i="2" a="1"/>
  <c r="H3415" i="2" s="1"/>
  <c r="H3416" i="2" a="1"/>
  <c r="H3416" i="2" s="1"/>
  <c r="H3417" i="2" a="1"/>
  <c r="H3417" i="2" s="1"/>
  <c r="H3418" i="2" a="1"/>
  <c r="H3418" i="2" s="1"/>
  <c r="H3419" i="2" a="1"/>
  <c r="H3419" i="2" s="1"/>
  <c r="H3420" i="2" a="1"/>
  <c r="H3420" i="2" s="1"/>
  <c r="H3421" i="2" a="1"/>
  <c r="H3421" i="2" s="1"/>
  <c r="H3422" i="2" a="1"/>
  <c r="H3422" i="2" s="1"/>
  <c r="H3423" i="2" a="1"/>
  <c r="H3423" i="2" s="1"/>
  <c r="H3424" i="2" a="1"/>
  <c r="H3424" i="2" s="1"/>
  <c r="H3425" i="2" a="1"/>
  <c r="H3425" i="2" s="1"/>
  <c r="H3426" i="2" a="1"/>
  <c r="H3426" i="2" s="1"/>
  <c r="H3427" i="2" a="1"/>
  <c r="H3427" i="2" s="1"/>
  <c r="H3428" i="2" a="1"/>
  <c r="H3428" i="2" s="1"/>
  <c r="H3429" i="2" a="1"/>
  <c r="H3429" i="2" s="1"/>
  <c r="H3430" i="2" a="1"/>
  <c r="H3430" i="2" s="1"/>
  <c r="H3431" i="2" a="1"/>
  <c r="H3431" i="2" s="1"/>
  <c r="H3432" i="2" a="1"/>
  <c r="H3432" i="2" s="1"/>
  <c r="H3433" i="2" a="1"/>
  <c r="H3433" i="2" s="1"/>
  <c r="H3434" i="2" a="1"/>
  <c r="H3434" i="2" s="1"/>
  <c r="H3435" i="2" a="1"/>
  <c r="H3435" i="2" s="1"/>
  <c r="H3436" i="2" a="1"/>
  <c r="H3436" i="2" s="1"/>
  <c r="H3437" i="2" a="1"/>
  <c r="H3437" i="2" s="1"/>
  <c r="H3438" i="2" a="1"/>
  <c r="H3438" i="2" s="1"/>
  <c r="H3439" i="2" a="1"/>
  <c r="H3439" i="2" s="1"/>
  <c r="H3440" i="2" a="1"/>
  <c r="H3440" i="2" s="1"/>
  <c r="H3441" i="2" a="1"/>
  <c r="H3441" i="2" s="1"/>
  <c r="H3442" i="2" a="1"/>
  <c r="H3442" i="2" s="1"/>
  <c r="H3443" i="2" a="1"/>
  <c r="H3443" i="2" s="1"/>
  <c r="H3444" i="2" a="1"/>
  <c r="H3444" i="2" s="1"/>
  <c r="H3445" i="2" a="1"/>
  <c r="H3445" i="2" s="1"/>
  <c r="H3446" i="2" a="1"/>
  <c r="H3446" i="2" s="1"/>
  <c r="H3447" i="2" a="1"/>
  <c r="H3447" i="2" s="1"/>
  <c r="H3448" i="2" a="1"/>
  <c r="H3448" i="2" s="1"/>
  <c r="H3449" i="2" a="1"/>
  <c r="H3449" i="2" s="1"/>
  <c r="H3450" i="2" a="1"/>
  <c r="H3450" i="2" s="1"/>
  <c r="H3451" i="2" a="1"/>
  <c r="H3451" i="2" s="1"/>
  <c r="H3452" i="2" a="1"/>
  <c r="H3452" i="2" s="1"/>
  <c r="H3453" i="2" a="1"/>
  <c r="H3453" i="2" s="1"/>
  <c r="H3454" i="2" a="1"/>
  <c r="H3454" i="2" s="1"/>
  <c r="H3455" i="2" a="1"/>
  <c r="H3455" i="2" s="1"/>
  <c r="H3456" i="2" a="1"/>
  <c r="H3456" i="2" s="1"/>
  <c r="H3457" i="2" a="1"/>
  <c r="H3457" i="2" s="1"/>
  <c r="H3458" i="2" a="1"/>
  <c r="H3458" i="2" s="1"/>
  <c r="H3459" i="2" a="1"/>
  <c r="H3460" i="2" a="1"/>
  <c r="H3460" i="2" s="1"/>
  <c r="H3461" i="2" a="1"/>
  <c r="H3461" i="2" s="1"/>
  <c r="H3462" i="2" a="1"/>
  <c r="H3462" i="2" s="1"/>
  <c r="H3463" i="2" a="1"/>
  <c r="H3463" i="2" s="1"/>
  <c r="H3464" i="2" a="1"/>
  <c r="H3464" i="2" s="1"/>
  <c r="H3465" i="2" a="1"/>
  <c r="H3465" i="2" s="1"/>
  <c r="H3466" i="2" a="1"/>
  <c r="H3466" i="2" s="1"/>
  <c r="H3467" i="2" a="1"/>
  <c r="H3467" i="2" s="1"/>
  <c r="H3468" i="2" a="1"/>
  <c r="H3468" i="2" s="1"/>
  <c r="H3469" i="2" a="1"/>
  <c r="H3469" i="2" s="1"/>
  <c r="H3470" i="2" a="1"/>
  <c r="H3470" i="2" s="1"/>
  <c r="H3471" i="2" a="1"/>
  <c r="H3471" i="2" s="1"/>
  <c r="H3472" i="2" a="1"/>
  <c r="H3472" i="2" s="1"/>
  <c r="H3473" i="2" a="1"/>
  <c r="H3473" i="2" s="1"/>
  <c r="H3474" i="2" a="1"/>
  <c r="H3474" i="2" s="1"/>
  <c r="H3475" i="2" a="1"/>
  <c r="H3475" i="2" s="1"/>
  <c r="H3476" i="2" a="1"/>
  <c r="H3476" i="2" s="1"/>
  <c r="H3477" i="2" a="1"/>
  <c r="H3477" i="2" s="1"/>
  <c r="H3478" i="2" a="1"/>
  <c r="H3478" i="2" s="1"/>
  <c r="H3479" i="2" a="1"/>
  <c r="H3479" i="2" s="1"/>
  <c r="H3480" i="2" a="1"/>
  <c r="H3480" i="2" s="1"/>
  <c r="H3481" i="2" a="1"/>
  <c r="H3481" i="2" s="1"/>
  <c r="H3482" i="2" a="1"/>
  <c r="H3482" i="2" s="1"/>
  <c r="H3483" i="2" a="1"/>
  <c r="H3483" i="2" s="1"/>
  <c r="H3484" i="2" a="1"/>
  <c r="H3484" i="2" s="1"/>
  <c r="H3485" i="2" a="1"/>
  <c r="H3485" i="2" s="1"/>
  <c r="H3486" i="2" a="1"/>
  <c r="H3486" i="2" s="1"/>
  <c r="H3487" i="2" a="1"/>
  <c r="H3487" i="2" s="1"/>
  <c r="H3488" i="2" a="1"/>
  <c r="H3488" i="2" s="1"/>
  <c r="H3489" i="2" a="1"/>
  <c r="H3489" i="2" s="1"/>
  <c r="H3490" i="2" a="1"/>
  <c r="H3490" i="2" s="1"/>
  <c r="H3491" i="2" a="1"/>
  <c r="H3491" i="2" s="1"/>
  <c r="H3492" i="2" a="1"/>
  <c r="H3492" i="2" s="1"/>
  <c r="H3493" i="2" a="1"/>
  <c r="H3493" i="2" s="1"/>
  <c r="H3494" i="2" a="1"/>
  <c r="H3494" i="2" s="1"/>
  <c r="H3495" i="2" a="1"/>
  <c r="H3495" i="2" s="1"/>
  <c r="H3496" i="2" a="1"/>
  <c r="H3496" i="2" s="1"/>
  <c r="H3497" i="2" a="1"/>
  <c r="H3497" i="2" s="1"/>
  <c r="H3498" i="2" a="1"/>
  <c r="H3498" i="2" s="1"/>
  <c r="H3499" i="2" a="1"/>
  <c r="H3499" i="2" s="1"/>
  <c r="H3500" i="2" a="1"/>
  <c r="H3500" i="2" s="1"/>
  <c r="H3501" i="2" a="1"/>
  <c r="H3501" i="2" s="1"/>
  <c r="H3502" i="2" a="1"/>
  <c r="H3502" i="2" s="1"/>
  <c r="H3503" i="2" a="1"/>
  <c r="H3503" i="2" s="1"/>
  <c r="H3504" i="2" a="1"/>
  <c r="H3504" i="2" s="1"/>
  <c r="H3505" i="2" a="1"/>
  <c r="H3505" i="2" s="1"/>
  <c r="H3506" i="2" a="1"/>
  <c r="H3506" i="2" s="1"/>
  <c r="H3507" i="2" a="1"/>
  <c r="H3507" i="2" s="1"/>
  <c r="H3508" i="2" a="1"/>
  <c r="H3508" i="2" s="1"/>
  <c r="H3509" i="2" a="1"/>
  <c r="H3509" i="2" s="1"/>
  <c r="H3510" i="2" a="1"/>
  <c r="H3510" i="2" s="1"/>
  <c r="H3511" i="2" a="1"/>
  <c r="H3511" i="2" s="1"/>
  <c r="H3512" i="2" a="1"/>
  <c r="H3512" i="2" s="1"/>
  <c r="H3513" i="2" a="1"/>
  <c r="H3513" i="2" s="1"/>
  <c r="H3514" i="2" a="1"/>
  <c r="H3514" i="2" s="1"/>
  <c r="H3515" i="2" a="1"/>
  <c r="H3515" i="2" s="1"/>
  <c r="H3516" i="2" a="1"/>
  <c r="H3516" i="2" s="1"/>
  <c r="H3517" i="2" a="1"/>
  <c r="H3517" i="2" s="1"/>
  <c r="H3518" i="2" a="1"/>
  <c r="H3518" i="2" s="1"/>
  <c r="H3519" i="2" a="1"/>
  <c r="H3519" i="2" s="1"/>
  <c r="H3520" i="2" a="1"/>
  <c r="H3520" i="2" s="1"/>
  <c r="H3521" i="2" a="1"/>
  <c r="H3521" i="2" s="1"/>
  <c r="H3522" i="2" a="1"/>
  <c r="H3522" i="2" s="1"/>
  <c r="H3523" i="2" a="1"/>
  <c r="H3523" i="2" s="1"/>
  <c r="H3524" i="2" a="1"/>
  <c r="H3524" i="2" s="1"/>
  <c r="H3525" i="2" a="1"/>
  <c r="H3525" i="2" s="1"/>
  <c r="H3526" i="2" a="1"/>
  <c r="H3526" i="2" s="1"/>
  <c r="H3527" i="2" a="1"/>
  <c r="H3527" i="2" s="1"/>
  <c r="H3528" i="2" a="1"/>
  <c r="H3528" i="2" s="1"/>
  <c r="H3529" i="2" a="1"/>
  <c r="H3529" i="2" s="1"/>
  <c r="H3530" i="2" a="1"/>
  <c r="H3530" i="2" s="1"/>
  <c r="H3531" i="2" a="1"/>
  <c r="H3531" i="2" s="1"/>
  <c r="H3532" i="2" a="1"/>
  <c r="H3532" i="2" s="1"/>
  <c r="H3533" i="2" a="1"/>
  <c r="H3533" i="2" s="1"/>
  <c r="H3534" i="2" a="1"/>
  <c r="H3534" i="2" s="1"/>
  <c r="H3535" i="2" a="1"/>
  <c r="H3535" i="2" s="1"/>
  <c r="H3536" i="2" a="1"/>
  <c r="H3536" i="2" s="1"/>
  <c r="H3537" i="2" a="1"/>
  <c r="H3537" i="2" s="1"/>
  <c r="H3538" i="2" a="1"/>
  <c r="H3538" i="2" s="1"/>
  <c r="H3539" i="2" a="1"/>
  <c r="H3539" i="2" s="1"/>
  <c r="H3540" i="2" a="1"/>
  <c r="H3540" i="2" s="1"/>
  <c r="H3541" i="2" a="1"/>
  <c r="H3541" i="2" s="1"/>
  <c r="H3542" i="2" a="1"/>
  <c r="H3542" i="2" s="1"/>
  <c r="H3543" i="2" a="1"/>
  <c r="H3543" i="2" s="1"/>
  <c r="H3544" i="2" a="1"/>
  <c r="H3544" i="2" s="1"/>
  <c r="H3545" i="2" a="1"/>
  <c r="H3545" i="2" s="1"/>
  <c r="H3546" i="2" a="1"/>
  <c r="H3546" i="2" s="1"/>
  <c r="H3547" i="2" a="1"/>
  <c r="H3547" i="2" s="1"/>
  <c r="H3548" i="2" a="1"/>
  <c r="H3548" i="2" s="1"/>
  <c r="H3549" i="2" a="1"/>
  <c r="H3549" i="2" s="1"/>
  <c r="H3550" i="2" a="1"/>
  <c r="H3550" i="2" s="1"/>
  <c r="H3551" i="2" a="1"/>
  <c r="H3551" i="2" s="1"/>
  <c r="H3552" i="2" a="1"/>
  <c r="H3552" i="2" s="1"/>
  <c r="H3553" i="2" a="1"/>
  <c r="H3553" i="2" s="1"/>
  <c r="H3554" i="2" a="1"/>
  <c r="H3554" i="2" s="1"/>
  <c r="H3555" i="2" a="1"/>
  <c r="H3555" i="2" s="1"/>
  <c r="H3556" i="2" a="1"/>
  <c r="H3556" i="2" s="1"/>
  <c r="H3557" i="2" a="1"/>
  <c r="H3557" i="2" s="1"/>
  <c r="H3558" i="2" a="1"/>
  <c r="H3558" i="2" s="1"/>
  <c r="H3559" i="2" a="1"/>
  <c r="H3559" i="2" s="1"/>
  <c r="H3560" i="2" a="1"/>
  <c r="H3560" i="2" s="1"/>
  <c r="H3561" i="2" a="1"/>
  <c r="H3561" i="2" s="1"/>
  <c r="H3562" i="2" a="1"/>
  <c r="H3562" i="2" s="1"/>
  <c r="H3563" i="2" a="1"/>
  <c r="H3563" i="2" s="1"/>
  <c r="H3564" i="2" a="1"/>
  <c r="H3564" i="2" s="1"/>
  <c r="H3565" i="2" a="1"/>
  <c r="H3565" i="2" s="1"/>
  <c r="H3566" i="2" a="1"/>
  <c r="H3566" i="2" s="1"/>
  <c r="H3567" i="2" a="1"/>
  <c r="H3567" i="2" s="1"/>
  <c r="H3568" i="2" a="1"/>
  <c r="H3568" i="2" s="1"/>
  <c r="H3569" i="2" a="1"/>
  <c r="H3569" i="2" s="1"/>
  <c r="H3570" i="2" a="1"/>
  <c r="H3570" i="2" s="1"/>
  <c r="H3571" i="2" a="1"/>
  <c r="H3571" i="2" s="1"/>
  <c r="H3572" i="2" a="1"/>
  <c r="H3572" i="2" s="1"/>
  <c r="H3573" i="2" a="1"/>
  <c r="H3573" i="2" s="1"/>
  <c r="H3574" i="2" a="1"/>
  <c r="H3574" i="2" s="1"/>
  <c r="H3575" i="2" a="1"/>
  <c r="H3575" i="2" s="1"/>
  <c r="H3576" i="2" a="1"/>
  <c r="H3576" i="2" s="1"/>
  <c r="H3577" i="2" a="1"/>
  <c r="H3577" i="2" s="1"/>
  <c r="H3578" i="2" a="1"/>
  <c r="H3578" i="2" s="1"/>
  <c r="H3579" i="2" a="1"/>
  <c r="H3579" i="2" s="1"/>
  <c r="H3580" i="2" a="1"/>
  <c r="H3580" i="2" s="1"/>
  <c r="H3581" i="2" a="1"/>
  <c r="H3581" i="2" s="1"/>
  <c r="H3582" i="2" a="1"/>
  <c r="H3582" i="2" s="1"/>
  <c r="H3583" i="2" a="1"/>
  <c r="H3583" i="2" s="1"/>
  <c r="H3584" i="2" a="1"/>
  <c r="H3584" i="2" s="1"/>
  <c r="H3585" i="2" a="1"/>
  <c r="H3585" i="2" s="1"/>
  <c r="H3586" i="2" a="1"/>
  <c r="H3586" i="2" s="1"/>
  <c r="H3587" i="2" a="1"/>
  <c r="H3587" i="2" s="1"/>
  <c r="H3588" i="2" a="1"/>
  <c r="H3588" i="2" s="1"/>
  <c r="H3589" i="2" a="1"/>
  <c r="H3589" i="2" s="1"/>
  <c r="H3590" i="2" a="1"/>
  <c r="H3590" i="2" s="1"/>
  <c r="H3591" i="2" a="1"/>
  <c r="H3591" i="2" s="1"/>
  <c r="H3592" i="2" a="1"/>
  <c r="H3592" i="2" s="1"/>
  <c r="H3593" i="2" a="1"/>
  <c r="H3593" i="2" s="1"/>
  <c r="H3594" i="2" a="1"/>
  <c r="H3594" i="2" s="1"/>
  <c r="H3595" i="2" a="1"/>
  <c r="H3595" i="2" s="1"/>
  <c r="H3596" i="2" a="1"/>
  <c r="H3596" i="2" s="1"/>
  <c r="H3597" i="2" a="1"/>
  <c r="H3597" i="2" s="1"/>
  <c r="H3598" i="2" a="1"/>
  <c r="H3598" i="2" s="1"/>
  <c r="H3599" i="2" a="1"/>
  <c r="H3599" i="2" s="1"/>
  <c r="H3600" i="2" a="1"/>
  <c r="H3600" i="2" s="1"/>
  <c r="H3601" i="2" a="1"/>
  <c r="H3601" i="2" s="1"/>
  <c r="H3602" i="2" a="1"/>
  <c r="H3602" i="2" s="1"/>
  <c r="H3603" i="2" a="1"/>
  <c r="H3603" i="2" s="1"/>
  <c r="H3604" i="2" a="1"/>
  <c r="H3604" i="2" s="1"/>
  <c r="H3605" i="2" a="1"/>
  <c r="H3605" i="2" s="1"/>
  <c r="H3606" i="2" a="1"/>
  <c r="H3606" i="2" s="1"/>
  <c r="H3607" i="2" a="1"/>
  <c r="H3607" i="2" s="1"/>
  <c r="H3608" i="2" a="1"/>
  <c r="H3608" i="2" s="1"/>
  <c r="H3609" i="2" a="1"/>
  <c r="H3609" i="2" s="1"/>
  <c r="H3610" i="2" a="1"/>
  <c r="H3610" i="2" s="1"/>
  <c r="H3611" i="2" a="1"/>
  <c r="H3611" i="2" s="1"/>
  <c r="H3612" i="2" a="1"/>
  <c r="H3612" i="2" s="1"/>
  <c r="H3613" i="2" a="1"/>
  <c r="H3613" i="2" s="1"/>
  <c r="H3614" i="2" a="1"/>
  <c r="H3614" i="2" s="1"/>
  <c r="H3615" i="2" a="1"/>
  <c r="H3615" i="2" s="1"/>
  <c r="H3616" i="2" a="1"/>
  <c r="H3616" i="2" s="1"/>
  <c r="H3617" i="2" a="1"/>
  <c r="H3617" i="2" s="1"/>
  <c r="H3618" i="2" a="1"/>
  <c r="H3618" i="2" s="1"/>
  <c r="H3619" i="2" a="1"/>
  <c r="H3619" i="2" s="1"/>
  <c r="H3620" i="2" a="1"/>
  <c r="H3620" i="2" s="1"/>
  <c r="H3621" i="2" a="1"/>
  <c r="H3621" i="2" s="1"/>
  <c r="H3622" i="2" a="1"/>
  <c r="H3622" i="2" s="1"/>
  <c r="H3623" i="2" a="1"/>
  <c r="H3623" i="2" s="1"/>
  <c r="H3624" i="2" a="1"/>
  <c r="H3624" i="2" s="1"/>
  <c r="H3625" i="2" a="1"/>
  <c r="H3625" i="2" s="1"/>
  <c r="H3626" i="2" a="1"/>
  <c r="H3626" i="2" s="1"/>
  <c r="H3627" i="2" a="1"/>
  <c r="H3627" i="2" s="1"/>
  <c r="H3628" i="2" a="1"/>
  <c r="H3628" i="2" s="1"/>
  <c r="H3629" i="2" a="1"/>
  <c r="H3629" i="2" s="1"/>
  <c r="H3630" i="2" a="1"/>
  <c r="H3630" i="2" s="1"/>
  <c r="H3631" i="2" a="1"/>
  <c r="H3631" i="2" s="1"/>
  <c r="H3632" i="2" a="1"/>
  <c r="H3632" i="2" s="1"/>
  <c r="H3633" i="2" a="1"/>
  <c r="H3633" i="2" s="1"/>
  <c r="H3634" i="2" a="1"/>
  <c r="H3634" i="2" s="1"/>
  <c r="H3635" i="2" a="1"/>
  <c r="H3635" i="2" s="1"/>
  <c r="H3636" i="2" a="1"/>
  <c r="H3636" i="2" s="1"/>
  <c r="H3637" i="2" a="1"/>
  <c r="H3637" i="2" s="1"/>
  <c r="H3638" i="2" a="1"/>
  <c r="H3638" i="2" s="1"/>
  <c r="H3639" i="2" a="1"/>
  <c r="H3639" i="2" s="1"/>
  <c r="H3640" i="2" a="1"/>
  <c r="H3640" i="2" s="1"/>
  <c r="H3641" i="2" a="1"/>
  <c r="H3641" i="2" s="1"/>
  <c r="H3642" i="2" a="1"/>
  <c r="H3642" i="2" s="1"/>
  <c r="H3643" i="2" a="1"/>
  <c r="H3643" i="2" s="1"/>
  <c r="H3644" i="2" a="1"/>
  <c r="H3644" i="2" s="1"/>
  <c r="H3645" i="2" a="1"/>
  <c r="H3645" i="2" s="1"/>
  <c r="H3646" i="2" a="1"/>
  <c r="H3646" i="2" s="1"/>
  <c r="H3647" i="2" a="1"/>
  <c r="H3647" i="2" s="1"/>
  <c r="H3648" i="2" a="1"/>
  <c r="H3648" i="2" s="1"/>
  <c r="H3649" i="2" a="1"/>
  <c r="H3649" i="2" s="1"/>
  <c r="H3650" i="2" a="1"/>
  <c r="H3650" i="2" s="1"/>
  <c r="H3651" i="2" a="1"/>
  <c r="H3651" i="2" s="1"/>
  <c r="H3652" i="2" a="1"/>
  <c r="H3652" i="2" s="1"/>
  <c r="H3653" i="2" a="1"/>
  <c r="H3653" i="2" s="1"/>
  <c r="H3654" i="2" a="1"/>
  <c r="H3654" i="2" s="1"/>
  <c r="H3655" i="2" a="1"/>
  <c r="H3655" i="2" s="1"/>
  <c r="H3656" i="2" a="1"/>
  <c r="H3656" i="2" s="1"/>
  <c r="H3657" i="2" a="1"/>
  <c r="H3657" i="2" s="1"/>
  <c r="H3658" i="2" a="1"/>
  <c r="H3658" i="2" s="1"/>
  <c r="H3659" i="2" a="1"/>
  <c r="H3659" i="2" s="1"/>
  <c r="H3660" i="2" a="1"/>
  <c r="H3660" i="2" s="1"/>
  <c r="H3661" i="2" a="1"/>
  <c r="H3661" i="2" s="1"/>
  <c r="H3662" i="2" a="1"/>
  <c r="H3662" i="2" s="1"/>
  <c r="H3663" i="2" a="1"/>
  <c r="H3663" i="2" s="1"/>
  <c r="H3664" i="2" a="1"/>
  <c r="H3664" i="2" s="1"/>
  <c r="H3665" i="2" a="1"/>
  <c r="H3665" i="2" s="1"/>
  <c r="H3666" i="2" a="1"/>
  <c r="H3666" i="2" s="1"/>
  <c r="H3667" i="2" a="1"/>
  <c r="H3667" i="2" s="1"/>
  <c r="H3668" i="2" a="1"/>
  <c r="H3668" i="2" s="1"/>
  <c r="H3669" i="2" a="1"/>
  <c r="H3669" i="2" s="1"/>
  <c r="H3670" i="2" a="1"/>
  <c r="H3670" i="2" s="1"/>
  <c r="H3671" i="2" a="1"/>
  <c r="H3671" i="2" s="1"/>
  <c r="H3672" i="2" a="1"/>
  <c r="H3672" i="2" s="1"/>
  <c r="H3673" i="2" a="1"/>
  <c r="H3673" i="2" s="1"/>
  <c r="H3674" i="2" a="1"/>
  <c r="H3674" i="2" s="1"/>
  <c r="H3675" i="2" a="1"/>
  <c r="H3675" i="2" s="1"/>
  <c r="H3676" i="2" a="1"/>
  <c r="H3676" i="2" s="1"/>
  <c r="H3677" i="2" a="1"/>
  <c r="H3677" i="2" s="1"/>
  <c r="H3678" i="2" a="1"/>
  <c r="H3678" i="2" s="1"/>
  <c r="H3679" i="2" a="1"/>
  <c r="H3679" i="2" s="1"/>
  <c r="H3680" i="2" a="1"/>
  <c r="H3680" i="2" s="1"/>
  <c r="H3681" i="2" a="1"/>
  <c r="H3681" i="2" s="1"/>
  <c r="H3682" i="2" a="1"/>
  <c r="H3682" i="2" s="1"/>
  <c r="H3683" i="2" a="1"/>
  <c r="H3683" i="2" s="1"/>
  <c r="H3684" i="2" a="1"/>
  <c r="H3684" i="2" s="1"/>
  <c r="H3685" i="2" a="1"/>
  <c r="H3685" i="2" s="1"/>
  <c r="H3686" i="2" a="1"/>
  <c r="H3686" i="2" s="1"/>
  <c r="H3687" i="2" a="1"/>
  <c r="H3687" i="2" s="1"/>
  <c r="H3688" i="2" a="1"/>
  <c r="H3688" i="2" s="1"/>
  <c r="H3689" i="2" a="1"/>
  <c r="H3689" i="2" s="1"/>
  <c r="H3690" i="2" a="1"/>
  <c r="H3690" i="2" s="1"/>
  <c r="H3691" i="2" a="1"/>
  <c r="H3691" i="2" s="1"/>
  <c r="H3692" i="2" a="1"/>
  <c r="H3692" i="2" s="1"/>
  <c r="H3693" i="2" a="1"/>
  <c r="H3693" i="2" s="1"/>
  <c r="H3694" i="2" a="1"/>
  <c r="H3694" i="2" s="1"/>
  <c r="H3695" i="2" a="1"/>
  <c r="H3695" i="2" s="1"/>
  <c r="H3696" i="2" a="1"/>
  <c r="H3696" i="2" s="1"/>
  <c r="H3697" i="2" a="1"/>
  <c r="H3697" i="2" s="1"/>
  <c r="H3698" i="2" a="1"/>
  <c r="H3698" i="2" s="1"/>
  <c r="H3699" i="2" a="1"/>
  <c r="H3699" i="2" s="1"/>
  <c r="H3700" i="2" a="1"/>
  <c r="H3700" i="2" s="1"/>
  <c r="H3701" i="2" a="1"/>
  <c r="H3701" i="2" s="1"/>
  <c r="H3702" i="2" a="1"/>
  <c r="H3702" i="2" s="1"/>
  <c r="H3703" i="2" a="1"/>
  <c r="H3703" i="2" s="1"/>
  <c r="H3704" i="2" a="1"/>
  <c r="H3704" i="2" s="1"/>
  <c r="H3705" i="2" a="1"/>
  <c r="H3705" i="2" s="1"/>
  <c r="H3706" i="2" a="1"/>
  <c r="H3706" i="2" s="1"/>
  <c r="H3707" i="2" a="1"/>
  <c r="H3707" i="2" s="1"/>
  <c r="H3708" i="2" a="1"/>
  <c r="H3708" i="2" s="1"/>
  <c r="H3709" i="2" a="1"/>
  <c r="H3709" i="2" s="1"/>
  <c r="H3710" i="2" a="1"/>
  <c r="H3710" i="2" s="1"/>
  <c r="H3711" i="2" a="1"/>
  <c r="H3711" i="2" s="1"/>
  <c r="H3712" i="2" a="1"/>
  <c r="H3712" i="2" s="1"/>
  <c r="H3713" i="2" a="1"/>
  <c r="H3713" i="2" s="1"/>
  <c r="H3714" i="2" a="1"/>
  <c r="H3714" i="2" s="1"/>
  <c r="H3715" i="2" a="1"/>
  <c r="H3715" i="2" s="1"/>
  <c r="H3716" i="2" a="1"/>
  <c r="H3717" i="2" a="1"/>
  <c r="H3717" i="2" s="1"/>
  <c r="H3718" i="2" a="1"/>
  <c r="H3718" i="2" s="1"/>
  <c r="H3719" i="2" a="1"/>
  <c r="H3719" i="2" s="1"/>
  <c r="H3720" i="2" a="1"/>
  <c r="H3720" i="2" s="1"/>
  <c r="H3721" i="2" a="1"/>
  <c r="H3721" i="2" s="1"/>
  <c r="H3722" i="2" a="1"/>
  <c r="H3722" i="2" s="1"/>
  <c r="H3723" i="2" a="1"/>
  <c r="H3723" i="2" s="1"/>
  <c r="H3724" i="2" a="1"/>
  <c r="H3724" i="2" s="1"/>
  <c r="H3725" i="2" a="1"/>
  <c r="H3725" i="2" s="1"/>
  <c r="H3726" i="2" a="1"/>
  <c r="H3726" i="2" s="1"/>
  <c r="H3727" i="2" a="1"/>
  <c r="H3727" i="2" s="1"/>
  <c r="H3728" i="2" a="1"/>
  <c r="H3728" i="2" s="1"/>
  <c r="H3729" i="2" a="1"/>
  <c r="H3729" i="2" s="1"/>
  <c r="H3730" i="2" a="1"/>
  <c r="H3730" i="2" s="1"/>
  <c r="H3731" i="2" a="1"/>
  <c r="H3731" i="2" s="1"/>
  <c r="H3732" i="2" a="1"/>
  <c r="H3732" i="2" s="1"/>
  <c r="H3733" i="2" a="1"/>
  <c r="H3733" i="2" s="1"/>
  <c r="H3734" i="2" a="1"/>
  <c r="H3734" i="2" s="1"/>
  <c r="H3735" i="2" a="1"/>
  <c r="H3735" i="2" s="1"/>
  <c r="H3736" i="2" a="1"/>
  <c r="H3736" i="2" s="1"/>
  <c r="H3737" i="2" a="1"/>
  <c r="H3737" i="2" s="1"/>
  <c r="H3738" i="2" a="1"/>
  <c r="H3738" i="2" s="1"/>
  <c r="H3739" i="2" a="1"/>
  <c r="H3739" i="2" s="1"/>
  <c r="H3740" i="2" a="1"/>
  <c r="H3740" i="2" s="1"/>
  <c r="H3741" i="2" a="1"/>
  <c r="H3741" i="2" s="1"/>
  <c r="H3742" i="2" a="1"/>
  <c r="H3742" i="2" s="1"/>
  <c r="H3743" i="2" a="1"/>
  <c r="H3743" i="2" s="1"/>
  <c r="H3744" i="2" a="1"/>
  <c r="H3744" i="2" s="1"/>
  <c r="H3745" i="2" a="1"/>
  <c r="H3745" i="2" s="1"/>
  <c r="H3746" i="2" a="1"/>
  <c r="H3746" i="2" s="1"/>
  <c r="H3747" i="2" a="1"/>
  <c r="H3747" i="2" s="1"/>
  <c r="H3748" i="2" a="1"/>
  <c r="H3748" i="2" s="1"/>
  <c r="H3749" i="2" a="1"/>
  <c r="H3749" i="2" s="1"/>
  <c r="H3750" i="2" a="1"/>
  <c r="H3750" i="2" s="1"/>
  <c r="H3751" i="2" a="1"/>
  <c r="H3751" i="2" s="1"/>
  <c r="H3752" i="2" a="1"/>
  <c r="H3752" i="2" s="1"/>
  <c r="H3753" i="2" a="1"/>
  <c r="H3753" i="2" s="1"/>
  <c r="H3754" i="2" a="1"/>
  <c r="H3754" i="2" s="1"/>
  <c r="H3755" i="2" a="1"/>
  <c r="H3755" i="2" s="1"/>
  <c r="H3756" i="2" a="1"/>
  <c r="H3756" i="2" s="1"/>
  <c r="H3757" i="2" a="1"/>
  <c r="H3757" i="2" s="1"/>
  <c r="H3758" i="2" a="1"/>
  <c r="H3758" i="2" s="1"/>
  <c r="H3759" i="2" a="1"/>
  <c r="H3759" i="2" s="1"/>
  <c r="H3760" i="2" a="1"/>
  <c r="H3760" i="2" s="1"/>
  <c r="H3761" i="2" a="1"/>
  <c r="H3761" i="2" s="1"/>
  <c r="H3762" i="2" a="1"/>
  <c r="H3762" i="2" s="1"/>
  <c r="H3763" i="2" a="1"/>
  <c r="H3763" i="2" s="1"/>
  <c r="H3764" i="2" a="1"/>
  <c r="H3764" i="2" s="1"/>
  <c r="H3765" i="2" a="1"/>
  <c r="H3765" i="2" s="1"/>
  <c r="H3766" i="2" a="1"/>
  <c r="H3766" i="2" s="1"/>
  <c r="H3767" i="2" a="1"/>
  <c r="H3767" i="2" s="1"/>
  <c r="H3768" i="2" a="1"/>
  <c r="H3768" i="2" s="1"/>
  <c r="H3769" i="2" a="1"/>
  <c r="H3769" i="2" s="1"/>
  <c r="H3770" i="2" a="1"/>
  <c r="H3770" i="2" s="1"/>
  <c r="H3771" i="2" a="1"/>
  <c r="H3771" i="2" s="1"/>
  <c r="H3772" i="2" a="1"/>
  <c r="H3772" i="2" s="1"/>
  <c r="H3773" i="2" a="1"/>
  <c r="H3773" i="2" s="1"/>
  <c r="H3774" i="2" a="1"/>
  <c r="H3774" i="2" s="1"/>
  <c r="H3775" i="2" a="1"/>
  <c r="H3775" i="2" s="1"/>
  <c r="H3776" i="2" a="1"/>
  <c r="H3776" i="2" s="1"/>
  <c r="H3777" i="2" a="1"/>
  <c r="H3777" i="2" s="1"/>
  <c r="H3778" i="2" a="1"/>
  <c r="H3778" i="2" s="1"/>
  <c r="H3779" i="2" a="1"/>
  <c r="H3779" i="2" s="1"/>
  <c r="H3780" i="2" a="1"/>
  <c r="H3780" i="2" s="1"/>
  <c r="H3781" i="2" a="1"/>
  <c r="H3781" i="2" s="1"/>
  <c r="H3782" i="2" a="1"/>
  <c r="H3782" i="2" s="1"/>
  <c r="H3783" i="2" a="1"/>
  <c r="H3783" i="2" s="1"/>
  <c r="H3784" i="2" a="1"/>
  <c r="H3784" i="2" s="1"/>
  <c r="H3785" i="2" a="1"/>
  <c r="H3785" i="2" s="1"/>
  <c r="H3786" i="2" a="1"/>
  <c r="H3786" i="2" s="1"/>
  <c r="H3787" i="2" a="1"/>
  <c r="H3787" i="2" s="1"/>
  <c r="H3788" i="2" a="1"/>
  <c r="H3788" i="2" s="1"/>
  <c r="H3789" i="2" a="1"/>
  <c r="H3789" i="2" s="1"/>
  <c r="H3790" i="2" a="1"/>
  <c r="H3790" i="2" s="1"/>
  <c r="H3791" i="2" a="1"/>
  <c r="H3791" i="2" s="1"/>
  <c r="H3792" i="2" a="1"/>
  <c r="H3792" i="2" s="1"/>
  <c r="H3793" i="2" a="1"/>
  <c r="H3793" i="2" s="1"/>
  <c r="H3794" i="2" a="1"/>
  <c r="H3794" i="2" s="1"/>
  <c r="H3795" i="2" a="1"/>
  <c r="H3796" i="2" a="1"/>
  <c r="H3796" i="2" s="1"/>
  <c r="H3797" i="2" a="1"/>
  <c r="H3797" i="2" s="1"/>
  <c r="H3798" i="2" a="1"/>
  <c r="H3798" i="2" s="1"/>
  <c r="H3799" i="2" a="1"/>
  <c r="H3799" i="2" s="1"/>
  <c r="H3800" i="2" a="1"/>
  <c r="H3800" i="2" s="1"/>
  <c r="H3801" i="2" a="1"/>
  <c r="H3801" i="2" s="1"/>
  <c r="H3802" i="2" a="1"/>
  <c r="H3802" i="2" s="1"/>
  <c r="H3803" i="2" a="1"/>
  <c r="H3803" i="2" s="1"/>
  <c r="H3804" i="2" a="1"/>
  <c r="H3804" i="2" s="1"/>
  <c r="H3805" i="2" a="1"/>
  <c r="H3806" i="2" a="1"/>
  <c r="H3806" i="2" s="1"/>
  <c r="H3807" i="2" a="1"/>
  <c r="H3807" i="2" s="1"/>
  <c r="H3808" i="2" a="1"/>
  <c r="H3808" i="2" s="1"/>
  <c r="H3809" i="2" a="1"/>
  <c r="H3809" i="2" s="1"/>
  <c r="H3810" i="2" a="1"/>
  <c r="H3810" i="2" s="1"/>
  <c r="H3811" i="2" a="1"/>
  <c r="H3811" i="2" s="1"/>
  <c r="H3812" i="2" a="1"/>
  <c r="H3812" i="2" s="1"/>
  <c r="H3813" i="2" a="1"/>
  <c r="H3813" i="2" s="1"/>
  <c r="H3814" i="2" a="1"/>
  <c r="H3814" i="2" s="1"/>
  <c r="H3815" i="2" a="1"/>
  <c r="H3815" i="2" s="1"/>
  <c r="H3816" i="2" a="1"/>
  <c r="H3816" i="2" s="1"/>
  <c r="H3817" i="2" a="1"/>
  <c r="H3817" i="2" s="1"/>
  <c r="H3818" i="2" a="1"/>
  <c r="H3818" i="2" s="1"/>
  <c r="H3819" i="2" a="1"/>
  <c r="H3819" i="2" s="1"/>
  <c r="H3820" i="2" a="1"/>
  <c r="H3820" i="2" s="1"/>
  <c r="H3821" i="2" a="1"/>
  <c r="H3821" i="2" s="1"/>
  <c r="H3822" i="2" a="1"/>
  <c r="H3822" i="2" s="1"/>
  <c r="H3823" i="2" a="1"/>
  <c r="H3823" i="2" s="1"/>
  <c r="H3824" i="2" a="1"/>
  <c r="H3824" i="2" s="1"/>
  <c r="H3825" i="2" a="1"/>
  <c r="H3825" i="2" s="1"/>
  <c r="H3826" i="2" a="1"/>
  <c r="H3826" i="2" s="1"/>
  <c r="H3827" i="2" a="1"/>
  <c r="H3827" i="2" s="1"/>
  <c r="H3828" i="2" a="1"/>
  <c r="H3828" i="2" s="1"/>
  <c r="H3829" i="2" a="1"/>
  <c r="H3829" i="2" s="1"/>
  <c r="H3830" i="2" a="1"/>
  <c r="H3830" i="2" s="1"/>
  <c r="H3831" i="2" a="1"/>
  <c r="H3831" i="2" s="1"/>
  <c r="H3832" i="2" a="1"/>
  <c r="H3832" i="2" s="1"/>
  <c r="H3833" i="2" a="1"/>
  <c r="H3833" i="2" s="1"/>
  <c r="H3834" i="2" a="1"/>
  <c r="H3834" i="2" s="1"/>
  <c r="H3835" i="2" a="1"/>
  <c r="H3835" i="2" s="1"/>
  <c r="H3836" i="2" a="1"/>
  <c r="H3836" i="2" s="1"/>
  <c r="H3837" i="2" a="1"/>
  <c r="H3837" i="2" s="1"/>
  <c r="H3838" i="2" a="1"/>
  <c r="H3838" i="2" s="1"/>
  <c r="H3839" i="2" a="1"/>
  <c r="H3839" i="2" s="1"/>
  <c r="H3840" i="2" a="1"/>
  <c r="H3840" i="2" s="1"/>
  <c r="H3841" i="2" a="1"/>
  <c r="H3841" i="2" s="1"/>
  <c r="H3842" i="2" a="1"/>
  <c r="H3842" i="2" s="1"/>
  <c r="H3843" i="2" a="1"/>
  <c r="H3843" i="2" s="1"/>
  <c r="H3844" i="2" a="1"/>
  <c r="H3844" i="2" s="1"/>
  <c r="H3845" i="2" a="1"/>
  <c r="H3845" i="2" s="1"/>
  <c r="H3846" i="2" a="1"/>
  <c r="H3846" i="2" s="1"/>
  <c r="H3847" i="2" a="1"/>
  <c r="H3847" i="2" s="1"/>
  <c r="H3848" i="2" a="1"/>
  <c r="H3848" i="2" s="1"/>
  <c r="H3849" i="2" a="1"/>
  <c r="H3849" i="2" s="1"/>
  <c r="H3850" i="2" a="1"/>
  <c r="H3850" i="2" s="1"/>
  <c r="H3851" i="2" a="1"/>
  <c r="H3851" i="2" s="1"/>
  <c r="H3852" i="2" a="1"/>
  <c r="H3852" i="2" s="1"/>
  <c r="H3853" i="2" a="1"/>
  <c r="H3853" i="2" s="1"/>
  <c r="H3854" i="2" a="1"/>
  <c r="H3854" i="2" s="1"/>
  <c r="H3855" i="2" a="1"/>
  <c r="H3855" i="2" s="1"/>
  <c r="H3856" i="2" a="1"/>
  <c r="H3856" i="2" s="1"/>
  <c r="H3857" i="2" a="1"/>
  <c r="H3857" i="2" s="1"/>
  <c r="H3858" i="2" a="1"/>
  <c r="H3858" i="2" s="1"/>
  <c r="H3859" i="2" a="1"/>
  <c r="H3859" i="2" s="1"/>
  <c r="H3860" i="2" a="1"/>
  <c r="H3860" i="2" s="1"/>
  <c r="H3861" i="2" a="1"/>
  <c r="H3861" i="2" s="1"/>
  <c r="H3862" i="2" a="1"/>
  <c r="H3862" i="2" s="1"/>
  <c r="H3863" i="2" a="1"/>
  <c r="H3863" i="2" s="1"/>
  <c r="H3864" i="2" a="1"/>
  <c r="H3864" i="2" s="1"/>
  <c r="H3865" i="2" a="1"/>
  <c r="H3865" i="2" s="1"/>
  <c r="H3866" i="2" a="1"/>
  <c r="H3866" i="2" s="1"/>
  <c r="H3867" i="2" a="1"/>
  <c r="H3867" i="2" s="1"/>
  <c r="H3868" i="2" a="1"/>
  <c r="H3868" i="2" s="1"/>
  <c r="H3869" i="2" a="1"/>
  <c r="H3869" i="2" s="1"/>
  <c r="H3870" i="2" a="1"/>
  <c r="H3870" i="2" s="1"/>
  <c r="H3871" i="2" a="1"/>
  <c r="H3871" i="2" s="1"/>
  <c r="H3872" i="2" a="1"/>
  <c r="H3872" i="2" s="1"/>
  <c r="H3873" i="2" a="1"/>
  <c r="H3873" i="2" s="1"/>
  <c r="H3874" i="2" a="1"/>
  <c r="H3874" i="2" s="1"/>
  <c r="H3875" i="2" a="1"/>
  <c r="H3875" i="2" s="1"/>
  <c r="H3876" i="2" a="1"/>
  <c r="H3876" i="2" s="1"/>
  <c r="H3877" i="2" a="1"/>
  <c r="H3877" i="2" s="1"/>
  <c r="H3878" i="2" a="1"/>
  <c r="H3878" i="2" s="1"/>
  <c r="H3879" i="2" a="1"/>
  <c r="H3879" i="2" s="1"/>
  <c r="H3880" i="2" a="1"/>
  <c r="H3880" i="2" s="1"/>
  <c r="H3881" i="2" a="1"/>
  <c r="H3881" i="2" s="1"/>
  <c r="H3882" i="2" a="1"/>
  <c r="H3882" i="2" s="1"/>
  <c r="H3883" i="2" a="1"/>
  <c r="H3883" i="2" s="1"/>
  <c r="H3884" i="2" a="1"/>
  <c r="H3884" i="2" s="1"/>
  <c r="H3885" i="2" a="1"/>
  <c r="H3885" i="2" s="1"/>
  <c r="H3886" i="2" a="1"/>
  <c r="H3886" i="2" s="1"/>
  <c r="H3887" i="2" a="1"/>
  <c r="H3887" i="2" s="1"/>
  <c r="H3888" i="2" a="1"/>
  <c r="H3888" i="2" s="1"/>
  <c r="H3889" i="2" a="1"/>
  <c r="H3889" i="2" s="1"/>
  <c r="H3890" i="2" a="1"/>
  <c r="H3890" i="2" s="1"/>
  <c r="H3891" i="2" a="1"/>
  <c r="H3891" i="2" s="1"/>
  <c r="H3892" i="2" a="1"/>
  <c r="H3892" i="2" s="1"/>
  <c r="H3893" i="2" a="1"/>
  <c r="H3893" i="2" s="1"/>
  <c r="H3894" i="2" a="1"/>
  <c r="H3894" i="2" s="1"/>
  <c r="H3895" i="2" a="1"/>
  <c r="H3895" i="2" s="1"/>
  <c r="H3896" i="2" a="1"/>
  <c r="H3896" i="2" s="1"/>
  <c r="H3897" i="2" a="1"/>
  <c r="H3897" i="2" s="1"/>
  <c r="H3898" i="2" a="1"/>
  <c r="H3898" i="2" s="1"/>
  <c r="H3899" i="2" a="1"/>
  <c r="H3899" i="2" s="1"/>
  <c r="H3900" i="2" a="1"/>
  <c r="H3900" i="2" s="1"/>
  <c r="H3901" i="2" a="1"/>
  <c r="H3901" i="2" s="1"/>
  <c r="H3902" i="2" a="1"/>
  <c r="H3902" i="2" s="1"/>
  <c r="H3903" i="2" a="1"/>
  <c r="H3903" i="2" s="1"/>
  <c r="H3904" i="2" a="1"/>
  <c r="H3904" i="2" s="1"/>
  <c r="H3905" i="2" a="1"/>
  <c r="H3905" i="2" s="1"/>
  <c r="H3906" i="2" a="1"/>
  <c r="H3906" i="2" s="1"/>
  <c r="H3907" i="2" a="1"/>
  <c r="H3907" i="2" s="1"/>
  <c r="H3908" i="2" a="1"/>
  <c r="H3908" i="2" s="1"/>
  <c r="H3909" i="2" a="1"/>
  <c r="H3909" i="2" s="1"/>
  <c r="H3910" i="2" a="1"/>
  <c r="H3910" i="2" s="1"/>
  <c r="H3911" i="2" a="1"/>
  <c r="H3911" i="2" s="1"/>
  <c r="H3912" i="2" a="1"/>
  <c r="H3912" i="2" s="1"/>
  <c r="H3913" i="2" a="1"/>
  <c r="H3913" i="2" s="1"/>
  <c r="H3914" i="2" a="1"/>
  <c r="H3914" i="2" s="1"/>
  <c r="H3915" i="2" a="1"/>
  <c r="H3915" i="2" s="1"/>
  <c r="H3916" i="2" a="1"/>
  <c r="H3916" i="2" s="1"/>
  <c r="H3917" i="2" a="1"/>
  <c r="H3917" i="2" s="1"/>
  <c r="H3918" i="2" a="1"/>
  <c r="H3918" i="2" s="1"/>
  <c r="H3919" i="2" a="1"/>
  <c r="H3919" i="2" s="1"/>
  <c r="H3920" i="2" a="1"/>
  <c r="H3920" i="2" s="1"/>
  <c r="H3921" i="2" a="1"/>
  <c r="H3921" i="2" s="1"/>
  <c r="H3922" i="2" a="1"/>
  <c r="H3922" i="2" s="1"/>
  <c r="H3923" i="2" a="1"/>
  <c r="H3923" i="2" s="1"/>
  <c r="H3924" i="2" a="1"/>
  <c r="H3924" i="2" s="1"/>
  <c r="H3925" i="2" a="1"/>
  <c r="H3925" i="2" s="1"/>
  <c r="H3926" i="2" a="1"/>
  <c r="H3926" i="2" s="1"/>
  <c r="H3927" i="2" a="1"/>
  <c r="H3927" i="2" s="1"/>
  <c r="H3928" i="2" a="1"/>
  <c r="H3928" i="2" s="1"/>
  <c r="H3929" i="2" a="1"/>
  <c r="H3929" i="2" s="1"/>
  <c r="H3930" i="2" a="1"/>
  <c r="H3930" i="2" s="1"/>
  <c r="H3931" i="2" a="1"/>
  <c r="H3931" i="2" s="1"/>
  <c r="H3932" i="2" a="1"/>
  <c r="H3932" i="2" s="1"/>
  <c r="H3933" i="2" a="1"/>
  <c r="H3933" i="2" s="1"/>
  <c r="H3934" i="2" a="1"/>
  <c r="H3934" i="2" s="1"/>
  <c r="H3935" i="2" a="1"/>
  <c r="H3935" i="2" s="1"/>
  <c r="H3936" i="2" a="1"/>
  <c r="H3936" i="2" s="1"/>
  <c r="H3937" i="2" a="1"/>
  <c r="H3937" i="2" s="1"/>
  <c r="H3938" i="2" a="1"/>
  <c r="H3938" i="2" s="1"/>
  <c r="H3939" i="2" a="1"/>
  <c r="H3939" i="2" s="1"/>
  <c r="H3940" i="2" a="1"/>
  <c r="H3940" i="2" s="1"/>
  <c r="H3941" i="2" a="1"/>
  <c r="H3941" i="2" s="1"/>
  <c r="H3942" i="2" a="1"/>
  <c r="H3942" i="2" s="1"/>
  <c r="H3943" i="2" a="1"/>
  <c r="H3943" i="2" s="1"/>
  <c r="H3944" i="2" a="1"/>
  <c r="H3944" i="2" s="1"/>
  <c r="H3945" i="2" a="1"/>
  <c r="H3945" i="2" s="1"/>
  <c r="H3946" i="2" a="1"/>
  <c r="H3946" i="2" s="1"/>
  <c r="H3947" i="2" a="1"/>
  <c r="H3947" i="2" s="1"/>
  <c r="H3948" i="2" a="1"/>
  <c r="H3948" i="2" s="1"/>
  <c r="H3949" i="2" a="1"/>
  <c r="H3949" i="2" s="1"/>
  <c r="H3950" i="2" a="1"/>
  <c r="H3950" i="2" s="1"/>
  <c r="H3951" i="2" a="1"/>
  <c r="H3951" i="2" s="1"/>
  <c r="H3952" i="2" a="1"/>
  <c r="H3952" i="2" s="1"/>
  <c r="H3953" i="2" a="1"/>
  <c r="H3953" i="2" s="1"/>
  <c r="H3954" i="2" a="1"/>
  <c r="H3954" i="2" s="1"/>
  <c r="H3955" i="2" a="1"/>
  <c r="H3955" i="2" s="1"/>
  <c r="H3956" i="2" a="1"/>
  <c r="H3956" i="2" s="1"/>
  <c r="H3957" i="2" a="1"/>
  <c r="H3957" i="2" s="1"/>
  <c r="H3958" i="2" a="1"/>
  <c r="H3958" i="2" s="1"/>
  <c r="H3959" i="2" a="1"/>
  <c r="H3959" i="2" s="1"/>
  <c r="H3960" i="2" a="1"/>
  <c r="H3960" i="2" s="1"/>
  <c r="H3961" i="2" a="1"/>
  <c r="H3961" i="2" s="1"/>
  <c r="H3962" i="2" a="1"/>
  <c r="H3962" i="2" s="1"/>
  <c r="H3963" i="2" a="1"/>
  <c r="H3963" i="2" s="1"/>
  <c r="H3964" i="2" a="1"/>
  <c r="H3964" i="2" s="1"/>
  <c r="H3965" i="2" a="1"/>
  <c r="H3965" i="2" s="1"/>
  <c r="H3966" i="2" a="1"/>
  <c r="H3966" i="2" s="1"/>
  <c r="H3967" i="2" a="1"/>
  <c r="H3967" i="2" s="1"/>
  <c r="H3968" i="2" a="1"/>
  <c r="H3968" i="2" s="1"/>
  <c r="H3969" i="2" a="1"/>
  <c r="H3969" i="2" s="1"/>
  <c r="H3970" i="2" a="1"/>
  <c r="H3970" i="2" s="1"/>
  <c r="H3971" i="2" a="1"/>
  <c r="H3971" i="2" s="1"/>
  <c r="H3972" i="2" a="1"/>
  <c r="H3972" i="2" s="1"/>
  <c r="H3973" i="2" a="1"/>
  <c r="H3973" i="2" s="1"/>
  <c r="H3974" i="2" a="1"/>
  <c r="H3974" i="2" s="1"/>
  <c r="H3975" i="2" a="1"/>
  <c r="H3975" i="2" s="1"/>
  <c r="H3976" i="2" a="1"/>
  <c r="H3976" i="2" s="1"/>
  <c r="H3977" i="2" a="1"/>
  <c r="H3977" i="2" s="1"/>
  <c r="H3978" i="2" a="1"/>
  <c r="H3978" i="2" s="1"/>
  <c r="H3979" i="2" a="1"/>
  <c r="H3979" i="2" s="1"/>
  <c r="H3980" i="2" a="1"/>
  <c r="H3980" i="2" s="1"/>
  <c r="H3981" i="2" a="1"/>
  <c r="H3981" i="2" s="1"/>
  <c r="H3982" i="2" a="1"/>
  <c r="H3982" i="2" s="1"/>
  <c r="H3983" i="2" a="1"/>
  <c r="H3983" i="2" s="1"/>
  <c r="H3984" i="2" a="1"/>
  <c r="H3984" i="2" s="1"/>
  <c r="H3985" i="2" a="1"/>
  <c r="H3985" i="2" s="1"/>
  <c r="H3986" i="2" a="1"/>
  <c r="H3986" i="2" s="1"/>
  <c r="H3987" i="2" a="1"/>
  <c r="H3987" i="2" s="1"/>
  <c r="H3988" i="2" a="1"/>
  <c r="H3988" i="2" s="1"/>
  <c r="H3989" i="2" a="1"/>
  <c r="H3989" i="2" s="1"/>
  <c r="H3990" i="2" a="1"/>
  <c r="H3990" i="2" s="1"/>
  <c r="H3991" i="2" a="1"/>
  <c r="H3991" i="2" s="1"/>
  <c r="H3992" i="2" a="1"/>
  <c r="H3992" i="2" s="1"/>
  <c r="H3993" i="2" a="1"/>
  <c r="H3993" i="2" s="1"/>
  <c r="H3994" i="2" a="1"/>
  <c r="H3994" i="2" s="1"/>
  <c r="H3995" i="2" a="1"/>
  <c r="H3995" i="2" s="1"/>
  <c r="H3996" i="2" a="1"/>
  <c r="H3996" i="2" s="1"/>
  <c r="H3997" i="2" a="1"/>
  <c r="H3997" i="2" s="1"/>
  <c r="H3998" i="2" a="1"/>
  <c r="H3998" i="2" s="1"/>
  <c r="H3999" i="2" a="1"/>
  <c r="H3999" i="2" s="1"/>
  <c r="H4000" i="2" a="1"/>
  <c r="H4000" i="2" s="1"/>
  <c r="H4001" i="2" a="1"/>
  <c r="H4001" i="2" s="1"/>
  <c r="H4002" i="2" a="1"/>
  <c r="H4002" i="2" s="1"/>
  <c r="H4003" i="2" a="1"/>
  <c r="H4003" i="2" s="1"/>
  <c r="H4004" i="2" a="1"/>
  <c r="H4004" i="2" s="1"/>
  <c r="H4005" i="2" a="1"/>
  <c r="H4005" i="2" s="1"/>
  <c r="H4006" i="2" a="1"/>
  <c r="H4006" i="2" s="1"/>
  <c r="H4007" i="2" a="1"/>
  <c r="H4007" i="2" s="1"/>
  <c r="H4008" i="2" a="1"/>
  <c r="H4008" i="2" s="1"/>
  <c r="H4009" i="2" a="1"/>
  <c r="H4009" i="2" s="1"/>
  <c r="H4010" i="2" a="1"/>
  <c r="H4010" i="2" s="1"/>
  <c r="H4011" i="2" a="1"/>
  <c r="H4011" i="2" s="1"/>
  <c r="H4012" i="2" a="1"/>
  <c r="H4012" i="2" s="1"/>
  <c r="H4013" i="2" a="1"/>
  <c r="H4013" i="2" s="1"/>
  <c r="H4014" i="2" a="1"/>
  <c r="H4014" i="2" s="1"/>
  <c r="H4015" i="2" a="1"/>
  <c r="H4015" i="2"/>
  <c r="H4016" i="2" a="1"/>
  <c r="H4016" i="2"/>
  <c r="H4017" i="2" a="1"/>
  <c r="H4017" i="2"/>
  <c r="H4018" i="2" a="1"/>
  <c r="H4018" i="2"/>
  <c r="H4019" i="2" a="1"/>
  <c r="H4019" i="2"/>
  <c r="H4020" i="2" a="1"/>
  <c r="H4020" i="2"/>
  <c r="H4021" i="2" a="1"/>
  <c r="H4021" i="2"/>
  <c r="H4022" i="2" a="1"/>
  <c r="H4022" i="2"/>
  <c r="H4023" i="2" a="1"/>
  <c r="H4023" i="2"/>
  <c r="H4024" i="2" a="1"/>
  <c r="H4024" i="2"/>
  <c r="H4025" i="2" a="1"/>
  <c r="H4025" i="2"/>
  <c r="H4026" i="2" a="1"/>
  <c r="H4026" i="2"/>
  <c r="H4027" i="2" a="1"/>
  <c r="H4027" i="2"/>
  <c r="H4028" i="2" a="1"/>
  <c r="H4028" i="2"/>
  <c r="H4029" i="2" a="1"/>
  <c r="H4029" i="2"/>
  <c r="H4030" i="2" a="1"/>
  <c r="H4030" i="2"/>
  <c r="H4031" i="2" a="1"/>
  <c r="H4031" i="2"/>
  <c r="H4032" i="2" a="1"/>
  <c r="H4032" i="2"/>
  <c r="H4033" i="2" a="1"/>
  <c r="H4033" i="2"/>
  <c r="H4034" i="2" a="1"/>
  <c r="H4034" i="2"/>
  <c r="H4035" i="2" a="1"/>
  <c r="H4035" i="2"/>
  <c r="H4036" i="2" a="1"/>
  <c r="H4036" i="2"/>
  <c r="H4037" i="2" a="1"/>
  <c r="H4037" i="2"/>
  <c r="H4038" i="2" a="1"/>
  <c r="H4038" i="2"/>
  <c r="H4039" i="2" a="1"/>
  <c r="H4039" i="2"/>
  <c r="H4040" i="2" a="1"/>
  <c r="H4040" i="2"/>
  <c r="H4041" i="2" a="1"/>
  <c r="H4041" i="2"/>
  <c r="H4042" i="2" a="1"/>
  <c r="H4042" i="2"/>
  <c r="H4043" i="2" a="1"/>
  <c r="H4043" i="2"/>
  <c r="H4044" i="2" a="1"/>
  <c r="H4044" i="2"/>
  <c r="H4045" i="2" a="1"/>
  <c r="H4045" i="2"/>
  <c r="H4046" i="2" a="1"/>
  <c r="H4046" i="2"/>
  <c r="H4047" i="2" a="1"/>
  <c r="H4047" i="2"/>
  <c r="H4048" i="2" a="1"/>
  <c r="H4048" i="2"/>
  <c r="H4049" i="2" a="1"/>
  <c r="H4049" i="2"/>
  <c r="H4050" i="2" a="1"/>
  <c r="H4050" i="2"/>
  <c r="H4051" i="2" a="1"/>
  <c r="H4051" i="2"/>
  <c r="H4052" i="2" a="1"/>
  <c r="H4052" i="2"/>
  <c r="H4053" i="2" a="1"/>
  <c r="H4053" i="2"/>
  <c r="H4054" i="2" a="1"/>
  <c r="H4054" i="2"/>
  <c r="H4055" i="2" a="1"/>
  <c r="H4055" i="2"/>
  <c r="H4056" i="2" a="1"/>
  <c r="H4056" i="2"/>
  <c r="H4057" i="2" a="1"/>
  <c r="H4057" i="2"/>
  <c r="H4058" i="2" a="1"/>
  <c r="H4058" i="2"/>
  <c r="H4059" i="2" a="1"/>
  <c r="H4059" i="2"/>
  <c r="H4060" i="2" a="1"/>
  <c r="H4060" i="2"/>
  <c r="H4061" i="2" a="1"/>
  <c r="H4061" i="2"/>
  <c r="H4062" i="2" a="1"/>
  <c r="H4062" i="2"/>
  <c r="H4063" i="2" a="1"/>
  <c r="H4063" i="2"/>
  <c r="H4064" i="2" a="1"/>
  <c r="H4064" i="2"/>
  <c r="H4065" i="2" a="1"/>
  <c r="H4065" i="2"/>
  <c r="H4066" i="2" a="1"/>
  <c r="H4066" i="2"/>
  <c r="H4067" i="2" a="1"/>
  <c r="H4067" i="2"/>
  <c r="H4068" i="2" a="1"/>
  <c r="H4068" i="2"/>
  <c r="H4069" i="2" a="1"/>
  <c r="H4069" i="2"/>
  <c r="H4070" i="2" a="1"/>
  <c r="H4070" i="2"/>
  <c r="H4071" i="2" a="1"/>
  <c r="H4071" i="2"/>
  <c r="H4072" i="2" a="1"/>
  <c r="H4072" i="2"/>
  <c r="H4073" i="2" a="1"/>
  <c r="H4073" i="2"/>
  <c r="H4074" i="2" a="1"/>
  <c r="H4074" i="2"/>
  <c r="H4075" i="2" a="1"/>
  <c r="H4075" i="2"/>
  <c r="H4076" i="2" a="1"/>
  <c r="H4076" i="2"/>
  <c r="H4077" i="2" a="1"/>
  <c r="H4077" i="2"/>
  <c r="H4078" i="2" a="1"/>
  <c r="H4078" i="2"/>
  <c r="H4079" i="2" a="1"/>
  <c r="H4079" i="2"/>
  <c r="H4080" i="2" a="1"/>
  <c r="H4080" i="2"/>
  <c r="H4081" i="2" a="1"/>
  <c r="H4081" i="2"/>
  <c r="H4082" i="2" a="1"/>
  <c r="H4082" i="2"/>
  <c r="H4083" i="2" a="1"/>
  <c r="H4083" i="2"/>
  <c r="H4084" i="2" a="1"/>
  <c r="H4084" i="2"/>
  <c r="H4085" i="2" a="1"/>
  <c r="H4085" i="2"/>
  <c r="H4086" i="2" a="1"/>
  <c r="H4086" i="2"/>
  <c r="H4087" i="2" a="1"/>
  <c r="H4087" i="2"/>
  <c r="H4088" i="2" a="1"/>
  <c r="H4088" i="2"/>
  <c r="H4089" i="2" a="1"/>
  <c r="H4089" i="2"/>
  <c r="H4090" i="2" a="1"/>
  <c r="H4090" i="2"/>
  <c r="H4091" i="2" a="1"/>
  <c r="H4091" i="2"/>
  <c r="H4092" i="2" a="1"/>
  <c r="H4092" i="2"/>
  <c r="H4093" i="2" a="1"/>
  <c r="H4093" i="2"/>
  <c r="H4094" i="2" a="1"/>
  <c r="H4094" i="2"/>
  <c r="H4095" i="2" a="1"/>
  <c r="H4095" i="2"/>
  <c r="H4096" i="2" a="1"/>
  <c r="H4096" i="2"/>
  <c r="H4097" i="2" a="1"/>
  <c r="H4097" i="2"/>
  <c r="H4098" i="2" a="1"/>
  <c r="H4098" i="2"/>
  <c r="H4099" i="2" a="1"/>
  <c r="H4099" i="2"/>
  <c r="H4100" i="2" a="1"/>
  <c r="H4100" i="2"/>
  <c r="H4101" i="2" a="1"/>
  <c r="H4101" i="2"/>
  <c r="H4102" i="2" a="1"/>
  <c r="H4102" i="2"/>
  <c r="H4103" i="2" a="1"/>
  <c r="H4103" i="2"/>
  <c r="H4104" i="2" a="1"/>
  <c r="H4104" i="2"/>
  <c r="H4105" i="2" a="1"/>
  <c r="H4105" i="2"/>
  <c r="H4106" i="2" a="1"/>
  <c r="H4106" i="2"/>
  <c r="H4107" i="2" a="1"/>
  <c r="H4107" i="2"/>
  <c r="H4108" i="2" a="1"/>
  <c r="H4108" i="2"/>
  <c r="H4109" i="2" a="1"/>
  <c r="H4109" i="2"/>
  <c r="H4110" i="2" a="1"/>
  <c r="H4110" i="2"/>
  <c r="H4111" i="2" a="1"/>
  <c r="H4111" i="2"/>
  <c r="H4112" i="2" a="1"/>
  <c r="H4112" i="2"/>
  <c r="H4113" i="2" a="1"/>
  <c r="H4113" i="2"/>
  <c r="H4114" i="2" a="1"/>
  <c r="H4114" i="2"/>
  <c r="H4115" i="2" a="1"/>
  <c r="H4115" i="2"/>
  <c r="H4116" i="2" a="1"/>
  <c r="H4116" i="2"/>
  <c r="H4117" i="2" a="1"/>
  <c r="H4117" i="2"/>
  <c r="H4118" i="2" a="1"/>
  <c r="H4118" i="2"/>
  <c r="H4119" i="2" a="1"/>
  <c r="H4119" i="2"/>
  <c r="H4120" i="2" a="1"/>
  <c r="H4120" i="2"/>
  <c r="H4121" i="2" a="1"/>
  <c r="H4121" i="2"/>
  <c r="H4122" i="2" a="1"/>
  <c r="H4122" i="2"/>
  <c r="H4123" i="2" a="1"/>
  <c r="H4123" i="2"/>
  <c r="H4124" i="2" a="1"/>
  <c r="H4124" i="2"/>
  <c r="H4125" i="2" a="1"/>
  <c r="H4125" i="2"/>
  <c r="H4126" i="2" a="1"/>
  <c r="H4126" i="2"/>
  <c r="H4127" i="2" a="1"/>
  <c r="H4127" i="2"/>
  <c r="H4128" i="2" a="1"/>
  <c r="H4128" i="2"/>
  <c r="H4129" i="2" a="1"/>
  <c r="H4129" i="2"/>
  <c r="H4130" i="2" a="1"/>
  <c r="H4130" i="2"/>
  <c r="H4131" i="2" a="1"/>
  <c r="H4131" i="2"/>
  <c r="H4132" i="2" a="1"/>
  <c r="H4132" i="2"/>
  <c r="H4133" i="2" a="1"/>
  <c r="H4133" i="2"/>
  <c r="H4134" i="2" a="1"/>
  <c r="H4134" i="2"/>
  <c r="H4135" i="2" a="1"/>
  <c r="H4135" i="2"/>
  <c r="H4136" i="2" a="1"/>
  <c r="H4136" i="2"/>
  <c r="H4137" i="2" a="1"/>
  <c r="H4137" i="2"/>
  <c r="H4138" i="2" a="1"/>
  <c r="H4138" i="2"/>
  <c r="H4139" i="2" a="1"/>
  <c r="H4139" i="2"/>
  <c r="H4140" i="2" a="1"/>
  <c r="H4140" i="2"/>
  <c r="H4141" i="2" a="1"/>
  <c r="H4141" i="2"/>
  <c r="H4142" i="2" a="1"/>
  <c r="H4142" i="2"/>
  <c r="H4143" i="2" a="1"/>
  <c r="H4143" i="2"/>
  <c r="H4144" i="2" a="1"/>
  <c r="H4144" i="2"/>
  <c r="H4145" i="2" a="1"/>
  <c r="H4145" i="2"/>
  <c r="H4146" i="2" a="1"/>
  <c r="H4146" i="2"/>
  <c r="H4147" i="2" a="1"/>
  <c r="H4147" i="2"/>
  <c r="H4148" i="2" a="1"/>
  <c r="H4148" i="2"/>
  <c r="H4149" i="2" a="1"/>
  <c r="H4149" i="2"/>
  <c r="H4150" i="2" a="1"/>
  <c r="H4150" i="2"/>
  <c r="H4151" i="2" a="1"/>
  <c r="H4151" i="2"/>
  <c r="H4152" i="2" a="1"/>
  <c r="H4152" i="2"/>
  <c r="H4153" i="2" a="1"/>
  <c r="H4153" i="2"/>
  <c r="H4154" i="2" a="1"/>
  <c r="H4154" i="2"/>
  <c r="H4155" i="2" a="1"/>
  <c r="H4155" i="2"/>
  <c r="H4156" i="2" a="1"/>
  <c r="H4156" i="2"/>
  <c r="H4157" i="2" a="1"/>
  <c r="H4157" i="2"/>
  <c r="H4158" i="2" a="1"/>
  <c r="H4158" i="2"/>
  <c r="H4159" i="2" a="1"/>
  <c r="H4159" i="2"/>
  <c r="H4160" i="2" a="1"/>
  <c r="H4160" i="2"/>
  <c r="H4161" i="2" a="1"/>
  <c r="H4161" i="2"/>
  <c r="H4162" i="2" a="1"/>
  <c r="H4162" i="2"/>
  <c r="H4163" i="2" a="1"/>
  <c r="H4163" i="2"/>
  <c r="H4164" i="2" a="1"/>
  <c r="H4164" i="2"/>
  <c r="H4165" i="2" a="1"/>
  <c r="H4165" i="2"/>
  <c r="H4166" i="2" a="1"/>
  <c r="H4166" i="2"/>
  <c r="H4167" i="2" a="1"/>
  <c r="H4167" i="2"/>
  <c r="H4168" i="2" a="1"/>
  <c r="H4168" i="2"/>
  <c r="H4169" i="2" a="1"/>
  <c r="H4169" i="2"/>
  <c r="H4170" i="2" a="1"/>
  <c r="H4170" i="2"/>
  <c r="H4171" i="2" a="1"/>
  <c r="H4171" i="2"/>
  <c r="H4172" i="2" a="1"/>
  <c r="H4172" i="2"/>
  <c r="H4173" i="2" a="1"/>
  <c r="H4173" i="2"/>
  <c r="H4174" i="2" a="1"/>
  <c r="H4174" i="2"/>
  <c r="H4175" i="2" a="1"/>
  <c r="H4175" i="2"/>
  <c r="H4176" i="2" a="1"/>
  <c r="H4176" i="2"/>
  <c r="H4177" i="2" a="1"/>
  <c r="H4177" i="2"/>
  <c r="H4178" i="2" a="1"/>
  <c r="H4178" i="2"/>
  <c r="H4179" i="2" a="1"/>
  <c r="H4179" i="2"/>
  <c r="H4180" i="2" a="1"/>
  <c r="H4180" i="2"/>
  <c r="H4181" i="2" a="1"/>
  <c r="H4181" i="2"/>
  <c r="H4182" i="2" a="1"/>
  <c r="H4182" i="2"/>
  <c r="H4183" i="2" a="1"/>
  <c r="H4183" i="2"/>
  <c r="H4184" i="2" a="1"/>
  <c r="H4184" i="2"/>
  <c r="H4185" i="2" a="1"/>
  <c r="H4185" i="2"/>
  <c r="H4186" i="2" a="1"/>
  <c r="H4186" i="2"/>
  <c r="H4187" i="2" a="1"/>
  <c r="H4187" i="2"/>
  <c r="H4188" i="2" a="1"/>
  <c r="H4188" i="2"/>
  <c r="H4189" i="2" a="1"/>
  <c r="H4189" i="2"/>
  <c r="H4190" i="2" a="1"/>
  <c r="H4190" i="2"/>
  <c r="H4191" i="2" a="1"/>
  <c r="H4191" i="2"/>
  <c r="H4192" i="2" a="1"/>
  <c r="H4192" i="2"/>
  <c r="H4193" i="2" a="1"/>
  <c r="H4193" i="2"/>
  <c r="H4194" i="2" a="1"/>
  <c r="H4194" i="2"/>
  <c r="H4195" i="2" a="1"/>
  <c r="H4195" i="2"/>
  <c r="H4196" i="2" a="1"/>
  <c r="H4196" i="2"/>
  <c r="H4197" i="2" a="1"/>
  <c r="H4197" i="2"/>
  <c r="H4198" i="2" a="1"/>
  <c r="H4198" i="2"/>
  <c r="H4199" i="2" a="1"/>
  <c r="H4199" i="2"/>
  <c r="H4200" i="2" a="1"/>
  <c r="H4200" i="2"/>
  <c r="H4201" i="2" a="1"/>
  <c r="H4201" i="2"/>
  <c r="H4202" i="2" a="1"/>
  <c r="H4202" i="2"/>
  <c r="H4203" i="2" a="1"/>
  <c r="H4203" i="2"/>
  <c r="H4204" i="2" a="1"/>
  <c r="H4204" i="2"/>
  <c r="H4205" i="2" a="1"/>
  <c r="H4205" i="2"/>
  <c r="H4206" i="2" a="1"/>
  <c r="H4206" i="2"/>
  <c r="H4207" i="2" a="1"/>
  <c r="H4207" i="2"/>
  <c r="H4208" i="2" a="1"/>
  <c r="H4208" i="2"/>
  <c r="H4209" i="2" a="1"/>
  <c r="H4209" i="2"/>
  <c r="H4210" i="2" a="1"/>
  <c r="H4210" i="2"/>
  <c r="H4211" i="2" a="1"/>
  <c r="H4211" i="2"/>
  <c r="H4212" i="2" a="1"/>
  <c r="H4212" i="2"/>
  <c r="H4213" i="2" a="1"/>
  <c r="H4213" i="2"/>
  <c r="H4214" i="2" a="1"/>
  <c r="H4214" i="2"/>
  <c r="H4215" i="2" a="1"/>
  <c r="H4215" i="2"/>
  <c r="H4216" i="2" a="1"/>
  <c r="H4216" i="2"/>
  <c r="H4217" i="2" a="1"/>
  <c r="H4217" i="2"/>
  <c r="H4218" i="2" a="1"/>
  <c r="H4218" i="2"/>
  <c r="H4219" i="2" a="1"/>
  <c r="H4219" i="2"/>
  <c r="H4220" i="2" a="1"/>
  <c r="H4220" i="2"/>
  <c r="H4221" i="2" a="1"/>
  <c r="H4221" i="2"/>
  <c r="H4222" i="2" a="1"/>
  <c r="H4222" i="2"/>
  <c r="H4223" i="2" a="1"/>
  <c r="H4223" i="2"/>
  <c r="H4224" i="2" a="1"/>
  <c r="H4224" i="2"/>
  <c r="H4225" i="2" a="1"/>
  <c r="H4225" i="2"/>
  <c r="H4226" i="2" a="1"/>
  <c r="H4226" i="2"/>
  <c r="H4227" i="2" a="1"/>
  <c r="H4227" i="2"/>
  <c r="H4228" i="2" a="1"/>
  <c r="H4228" i="2"/>
  <c r="H4229" i="2" a="1"/>
  <c r="H4229" i="2"/>
  <c r="H4230" i="2" a="1"/>
  <c r="H4230" i="2"/>
  <c r="H4231" i="2" a="1"/>
  <c r="H4231" i="2"/>
  <c r="H4232" i="2" a="1"/>
  <c r="H4232" i="2"/>
  <c r="H4233" i="2" a="1"/>
  <c r="H4233" i="2"/>
  <c r="H4234" i="2" a="1"/>
  <c r="H4234" i="2"/>
  <c r="H4235" i="2" a="1"/>
  <c r="H4235" i="2"/>
  <c r="H4236" i="2" a="1"/>
  <c r="H4236" i="2"/>
  <c r="H4237" i="2" a="1"/>
  <c r="H4237" i="2"/>
  <c r="H4238" i="2" a="1"/>
  <c r="H4238" i="2"/>
  <c r="H4239" i="2" a="1"/>
  <c r="H4239" i="2"/>
  <c r="H4240" i="2" a="1"/>
  <c r="H4240" i="2"/>
  <c r="H4241" i="2" a="1"/>
  <c r="H4241" i="2"/>
  <c r="H4242" i="2" a="1"/>
  <c r="H4242" i="2"/>
  <c r="H4243" i="2" a="1"/>
  <c r="H4243" i="2"/>
  <c r="H4244" i="2" a="1"/>
  <c r="H4244" i="2"/>
  <c r="H4245" i="2" a="1"/>
  <c r="H4245" i="2"/>
  <c r="H4246" i="2" a="1"/>
  <c r="H4246" i="2"/>
  <c r="H4247" i="2" a="1"/>
  <c r="H4247" i="2"/>
  <c r="H4248" i="2" a="1"/>
  <c r="H4248" i="2"/>
  <c r="H4249" i="2" a="1"/>
  <c r="H4249" i="2"/>
  <c r="H4250" i="2" a="1"/>
  <c r="H4250" i="2"/>
  <c r="H4251" i="2" a="1"/>
  <c r="H4251" i="2"/>
  <c r="H4252" i="2" a="1"/>
  <c r="H4252" i="2"/>
  <c r="H4253" i="2" a="1"/>
  <c r="H4253" i="2"/>
  <c r="H4254" i="2" a="1"/>
  <c r="H4254" i="2"/>
  <c r="H4255" i="2" a="1"/>
  <c r="H4255" i="2"/>
  <c r="H4256" i="2" a="1"/>
  <c r="H4256" i="2"/>
  <c r="H4257" i="2" a="1"/>
  <c r="H4257" i="2"/>
  <c r="H4258" i="2" a="1"/>
  <c r="H4258" i="2"/>
  <c r="H4259" i="2" a="1"/>
  <c r="H4259" i="2"/>
  <c r="H4260" i="2" a="1"/>
  <c r="H4260" i="2"/>
  <c r="H4261" i="2" a="1"/>
  <c r="H4261" i="2"/>
  <c r="H4262" i="2" a="1"/>
  <c r="H4262" i="2"/>
  <c r="H4263" i="2" a="1"/>
  <c r="H4263" i="2"/>
  <c r="H4264" i="2" a="1"/>
  <c r="H4264" i="2"/>
  <c r="H4265" i="2" a="1"/>
  <c r="H4265" i="2"/>
  <c r="H4266" i="2" a="1"/>
  <c r="H4266" i="2"/>
  <c r="H4267" i="2" a="1"/>
  <c r="H4267" i="2"/>
  <c r="H4268" i="2" a="1"/>
  <c r="H4268" i="2"/>
  <c r="H4269" i="2" a="1"/>
  <c r="H4269" i="2"/>
  <c r="H4270" i="2" a="1"/>
  <c r="H4270" i="2"/>
  <c r="H4271" i="2" a="1"/>
  <c r="H4271" i="2"/>
  <c r="H4272" i="2" a="1"/>
  <c r="H4272" i="2"/>
  <c r="H4273" i="2" a="1"/>
  <c r="H4273" i="2"/>
  <c r="H4274" i="2" a="1"/>
  <c r="H4274" i="2"/>
  <c r="H4275" i="2" a="1"/>
  <c r="H4275" i="2"/>
  <c r="H4276" i="2" a="1"/>
  <c r="H4276" i="2"/>
  <c r="H4277" i="2" a="1"/>
  <c r="H4277" i="2"/>
  <c r="H4278" i="2" a="1"/>
  <c r="H4278" i="2"/>
  <c r="H4279" i="2" a="1"/>
  <c r="H4279" i="2"/>
  <c r="H4280" i="2" a="1"/>
  <c r="H4280" i="2"/>
  <c r="H4281" i="2" a="1"/>
  <c r="H4281" i="2"/>
  <c r="H4282" i="2" a="1"/>
  <c r="H4282" i="2"/>
  <c r="H4283" i="2" a="1"/>
  <c r="H4283" i="2"/>
  <c r="H4284" i="2" a="1"/>
  <c r="H4284" i="2"/>
  <c r="H4285" i="2" a="1"/>
  <c r="H4285" i="2"/>
  <c r="H4286" i="2" a="1"/>
  <c r="H4286" i="2"/>
  <c r="H4287" i="2" a="1"/>
  <c r="H4287" i="2"/>
  <c r="H4288" i="2" a="1"/>
  <c r="H4288" i="2"/>
  <c r="H4289" i="2" a="1"/>
  <c r="H4289" i="2"/>
  <c r="H4290" i="2" a="1"/>
  <c r="H4290" i="2"/>
  <c r="H4291" i="2" a="1"/>
  <c r="H4291" i="2"/>
  <c r="H4292" i="2" a="1"/>
  <c r="H4292" i="2"/>
  <c r="H4293" i="2" a="1"/>
  <c r="H4293" i="2"/>
  <c r="H4294" i="2" a="1"/>
  <c r="H4294" i="2"/>
  <c r="H4295" i="2" a="1"/>
  <c r="H4295" i="2"/>
  <c r="H4296" i="2" a="1"/>
  <c r="H4296" i="2"/>
  <c r="H4297" i="2" a="1"/>
  <c r="H4297" i="2"/>
  <c r="H4298" i="2" a="1"/>
  <c r="H4298" i="2"/>
  <c r="H4299" i="2" a="1"/>
  <c r="H4299" i="2"/>
  <c r="H4300" i="2" a="1"/>
  <c r="H4300" i="2"/>
  <c r="H4301" i="2" a="1"/>
  <c r="H4301" i="2"/>
  <c r="H4302" i="2" a="1"/>
  <c r="H4302" i="2"/>
  <c r="H4303" i="2" a="1"/>
  <c r="H4303" i="2"/>
  <c r="H4304" i="2" a="1"/>
  <c r="H4304" i="2"/>
  <c r="H4305" i="2" a="1"/>
  <c r="H4305" i="2"/>
  <c r="H4306" i="2" a="1"/>
  <c r="H4306" i="2"/>
  <c r="H4307" i="2" a="1"/>
  <c r="H4307" i="2"/>
  <c r="H4308" i="2" a="1"/>
  <c r="H4308" i="2"/>
  <c r="H4309" i="2" a="1"/>
  <c r="H4309" i="2"/>
  <c r="H4310" i="2" a="1"/>
  <c r="H4310" i="2"/>
  <c r="H4311" i="2" a="1"/>
  <c r="H4311" i="2"/>
  <c r="H4312" i="2" a="1"/>
  <c r="H4312" i="2"/>
  <c r="H4313" i="2" a="1"/>
  <c r="H4313" i="2"/>
  <c r="H4314" i="2" a="1"/>
  <c r="H4314" i="2"/>
  <c r="H4315" i="2" a="1"/>
  <c r="H4315" i="2"/>
  <c r="H4316" i="2" a="1"/>
  <c r="H4316" i="2"/>
  <c r="H4317" i="2" a="1"/>
  <c r="H4317" i="2"/>
  <c r="H4318" i="2" a="1"/>
  <c r="H4318" i="2"/>
  <c r="H4319" i="2" a="1"/>
  <c r="H4319" i="2"/>
  <c r="H4320" i="2" a="1"/>
  <c r="H4320" i="2"/>
  <c r="H4321" i="2" a="1"/>
  <c r="H4321" i="2"/>
  <c r="H4322" i="2" a="1"/>
  <c r="H4322" i="2"/>
  <c r="H4323" i="2" a="1"/>
  <c r="H4323" i="2"/>
  <c r="H4324" i="2" a="1"/>
  <c r="H4324" i="2"/>
  <c r="H4325" i="2" a="1"/>
  <c r="H4325" i="2"/>
  <c r="H4326" i="2" a="1"/>
  <c r="H4326" i="2"/>
  <c r="H4327" i="2" a="1"/>
  <c r="H4327" i="2"/>
  <c r="H4328" i="2" a="1"/>
  <c r="H4328" i="2"/>
  <c r="H4329" i="2" a="1"/>
  <c r="H4329" i="2"/>
  <c r="H4330" i="2" a="1"/>
  <c r="H4330" i="2"/>
  <c r="H4331" i="2" a="1"/>
  <c r="H4331" i="2"/>
  <c r="H4332" i="2" a="1"/>
  <c r="H4332" i="2"/>
  <c r="H4333" i="2" a="1"/>
  <c r="H4333" i="2"/>
  <c r="H4334" i="2" a="1"/>
  <c r="H4334" i="2"/>
  <c r="H4335" i="2" a="1"/>
  <c r="H4335" i="2"/>
  <c r="H4336" i="2" a="1"/>
  <c r="H4336" i="2"/>
  <c r="H4337" i="2" a="1"/>
  <c r="H4337" i="2"/>
  <c r="H4338" i="2" a="1"/>
  <c r="H4338" i="2"/>
  <c r="H4339" i="2" a="1"/>
  <c r="H4339" i="2"/>
  <c r="H4340" i="2" a="1"/>
  <c r="H4340" i="2"/>
  <c r="H4341" i="2" a="1"/>
  <c r="H4341" i="2"/>
  <c r="H4342" i="2" a="1"/>
  <c r="H4342" i="2"/>
  <c r="H4343" i="2" a="1"/>
  <c r="H4343" i="2"/>
  <c r="H4344" i="2" a="1"/>
  <c r="H4344" i="2"/>
  <c r="H4345" i="2" a="1"/>
  <c r="H4345" i="2"/>
  <c r="H4346" i="2" a="1"/>
  <c r="H4346" i="2"/>
  <c r="H4347" i="2" a="1"/>
  <c r="H4347" i="2"/>
  <c r="H4348" i="2" a="1"/>
  <c r="H4348" i="2"/>
  <c r="H4349" i="2" a="1"/>
  <c r="H4349" i="2"/>
  <c r="H4350" i="2" a="1"/>
  <c r="H4350" i="2"/>
  <c r="H4351" i="2" a="1"/>
  <c r="H4351" i="2"/>
  <c r="H4352" i="2" a="1"/>
  <c r="H4352" i="2"/>
  <c r="H4353" i="2" a="1"/>
  <c r="H4353" i="2"/>
  <c r="H4354" i="2" a="1"/>
  <c r="H4354" i="2"/>
  <c r="H4355" i="2" a="1"/>
  <c r="H4355" i="2"/>
  <c r="H4356" i="2" a="1"/>
  <c r="H4356" i="2"/>
  <c r="H4357" i="2" a="1"/>
  <c r="H4357" i="2"/>
  <c r="H4358" i="2" a="1"/>
  <c r="H4358" i="2"/>
  <c r="H4359" i="2" a="1"/>
  <c r="H4359" i="2"/>
  <c r="H4360" i="2" a="1"/>
  <c r="H4360" i="2"/>
  <c r="H4361" i="2" a="1"/>
  <c r="H4361" i="2"/>
  <c r="H4362" i="2" a="1"/>
  <c r="H4362" i="2"/>
  <c r="H4363" i="2" a="1"/>
  <c r="H4363" i="2"/>
  <c r="H4364" i="2" a="1"/>
  <c r="H4364" i="2"/>
  <c r="H4365" i="2" a="1"/>
  <c r="H4365" i="2"/>
  <c r="H4366" i="2" a="1"/>
  <c r="H4366" i="2"/>
  <c r="H4367" i="2" a="1"/>
  <c r="H4367" i="2"/>
  <c r="H4368" i="2" a="1"/>
  <c r="H4368" i="2"/>
  <c r="H4369" i="2" a="1"/>
  <c r="H4369" i="2"/>
  <c r="H4370" i="2" a="1"/>
  <c r="H4370" i="2"/>
  <c r="H4371" i="2" a="1"/>
  <c r="H4371" i="2"/>
  <c r="H4372" i="2" a="1"/>
  <c r="H4372" i="2"/>
  <c r="H4373" i="2" a="1"/>
  <c r="H4373" i="2"/>
  <c r="H4374" i="2" a="1"/>
  <c r="H4374" i="2"/>
  <c r="H4375" i="2" a="1"/>
  <c r="H4375" i="2"/>
  <c r="H4376" i="2" a="1"/>
  <c r="H4376" i="2"/>
  <c r="H4377" i="2" a="1"/>
  <c r="H4377" i="2"/>
  <c r="H4378" i="2" a="1"/>
  <c r="H4378" i="2"/>
  <c r="H4379" i="2" a="1"/>
  <c r="H4379" i="2"/>
  <c r="H4380" i="2" a="1"/>
  <c r="H4380" i="2"/>
  <c r="H4381" i="2" a="1"/>
  <c r="H4381" i="2"/>
  <c r="H4382" i="2" a="1"/>
  <c r="H4382" i="2"/>
  <c r="H4383" i="2" a="1"/>
  <c r="H4383" i="2"/>
  <c r="H4384" i="2" a="1"/>
  <c r="H4384" i="2"/>
  <c r="H4385" i="2" a="1"/>
  <c r="H4385" i="2"/>
  <c r="H4386" i="2" a="1"/>
  <c r="H4386" i="2"/>
  <c r="H4387" i="2" a="1"/>
  <c r="H4387" i="2"/>
  <c r="H4388" i="2" a="1"/>
  <c r="H4388" i="2"/>
  <c r="H4389" i="2" a="1"/>
  <c r="H4389" i="2"/>
  <c r="H4390" i="2" a="1"/>
  <c r="H4390" i="2"/>
  <c r="H4391" i="2" a="1"/>
  <c r="H4391" i="2"/>
  <c r="H4392" i="2" a="1"/>
  <c r="H4392" i="2"/>
  <c r="H4393" i="2" a="1"/>
  <c r="H4393" i="2"/>
  <c r="H4394" i="2" a="1"/>
  <c r="H4394" i="2"/>
  <c r="H4395" i="2" a="1"/>
  <c r="H4395" i="2"/>
  <c r="H4396" i="2" a="1"/>
  <c r="H4396" i="2"/>
  <c r="H4397" i="2" a="1"/>
  <c r="H4397" i="2"/>
  <c r="H4398" i="2" a="1"/>
  <c r="H4398" i="2"/>
  <c r="H4399" i="2" a="1"/>
  <c r="H4399" i="2"/>
  <c r="H4400" i="2" a="1"/>
  <c r="H4400" i="2"/>
  <c r="H4401" i="2" a="1"/>
  <c r="H4401" i="2"/>
  <c r="H4402" i="2" a="1"/>
  <c r="H4402" i="2"/>
  <c r="H4403" i="2" a="1"/>
  <c r="H4403" i="2"/>
  <c r="H4404" i="2" a="1"/>
  <c r="H4404" i="2"/>
  <c r="H4405" i="2" a="1"/>
  <c r="H4405" i="2"/>
  <c r="H4406" i="2" a="1"/>
  <c r="H4406" i="2"/>
  <c r="H4407" i="2" a="1"/>
  <c r="H4407" i="2"/>
  <c r="H4408" i="2" a="1"/>
  <c r="H4408" i="2"/>
  <c r="H4409" i="2" a="1"/>
  <c r="H4409" i="2"/>
  <c r="H4410" i="2" a="1"/>
  <c r="H4410" i="2"/>
  <c r="H4411" i="2" a="1"/>
  <c r="H4411" i="2"/>
  <c r="H4412" i="2" a="1"/>
  <c r="H4412" i="2"/>
  <c r="H4413" i="2" a="1"/>
  <c r="H4413" i="2"/>
  <c r="H4414" i="2" a="1"/>
  <c r="H4414" i="2"/>
  <c r="H4415" i="2" a="1"/>
  <c r="H4415" i="2"/>
  <c r="H4416" i="2" a="1"/>
  <c r="H4416" i="2"/>
  <c r="H4417" i="2" a="1"/>
  <c r="H4417" i="2"/>
  <c r="H4418" i="2" a="1"/>
  <c r="H4418" i="2"/>
  <c r="H4419" i="2" a="1"/>
  <c r="H4419" i="2"/>
  <c r="H4420" i="2" a="1"/>
  <c r="H4420" i="2"/>
  <c r="H4421" i="2" a="1"/>
  <c r="H4421" i="2"/>
  <c r="H4422" i="2" a="1"/>
  <c r="H4422" i="2"/>
  <c r="H4423" i="2" a="1"/>
  <c r="H4423" i="2"/>
  <c r="H4424" i="2" a="1"/>
  <c r="H4424" i="2"/>
  <c r="H4425" i="2" a="1"/>
  <c r="H4425" i="2"/>
  <c r="H4426" i="2" a="1"/>
  <c r="H4426" i="2"/>
  <c r="H4427" i="2" a="1"/>
  <c r="H4427" i="2"/>
  <c r="H4428" i="2" a="1"/>
  <c r="H4428" i="2"/>
  <c r="H4429" i="2" a="1"/>
  <c r="H4429" i="2"/>
  <c r="H4430" i="2" a="1"/>
  <c r="H4430" i="2"/>
  <c r="H4431" i="2" a="1"/>
  <c r="H4431" i="2"/>
  <c r="H4432" i="2" a="1"/>
  <c r="H4432" i="2"/>
  <c r="H4433" i="2" a="1"/>
  <c r="H4433" i="2"/>
  <c r="H4434" i="2" a="1"/>
  <c r="H4434" i="2"/>
  <c r="H4435" i="2" a="1"/>
  <c r="H4435" i="2"/>
  <c r="H4436" i="2" a="1"/>
  <c r="H4436" i="2"/>
  <c r="H4437" i="2" a="1"/>
  <c r="H4437" i="2"/>
  <c r="H4438" i="2" a="1"/>
  <c r="H4438" i="2"/>
  <c r="H4439" i="2" a="1"/>
  <c r="H4439" i="2"/>
  <c r="H4440" i="2" a="1"/>
  <c r="H4440" i="2"/>
  <c r="H4441" i="2" a="1"/>
  <c r="H4441" i="2"/>
  <c r="H4442" i="2" a="1"/>
  <c r="H4442" i="2"/>
  <c r="H4443" i="2" a="1"/>
  <c r="H4443" i="2"/>
  <c r="H4444" i="2" a="1"/>
  <c r="H4444" i="2"/>
  <c r="H4445" i="2" a="1"/>
  <c r="H4445" i="2"/>
  <c r="H4446" i="2" a="1"/>
  <c r="H4446" i="2"/>
  <c r="H4447" i="2" a="1"/>
  <c r="H4447" i="2"/>
  <c r="H4448" i="2" a="1"/>
  <c r="H4448" i="2"/>
  <c r="H4449" i="2" a="1"/>
  <c r="H4449" i="2"/>
  <c r="H4450" i="2" a="1"/>
  <c r="H4450" i="2"/>
  <c r="H4451" i="2" a="1"/>
  <c r="H4451" i="2"/>
  <c r="H4452" i="2" a="1"/>
  <c r="H4452" i="2"/>
  <c r="H4453" i="2" a="1"/>
  <c r="H4453" i="2"/>
  <c r="H4454" i="2" a="1"/>
  <c r="H4454" i="2"/>
  <c r="H4455" i="2" a="1"/>
  <c r="H4455" i="2"/>
  <c r="H4456" i="2" a="1"/>
  <c r="H4456" i="2"/>
  <c r="H4457" i="2" a="1"/>
  <c r="H4457" i="2"/>
  <c r="H4458" i="2" a="1"/>
  <c r="H4458" i="2"/>
  <c r="H4459" i="2" a="1"/>
  <c r="H4459" i="2"/>
  <c r="H4460" i="2" a="1"/>
  <c r="H4460" i="2"/>
  <c r="H4461" i="2" a="1"/>
  <c r="H4461" i="2"/>
  <c r="H4462" i="2" a="1"/>
  <c r="H4462" i="2"/>
  <c r="H4463" i="2" a="1"/>
  <c r="H4463" i="2"/>
  <c r="H4464" i="2" a="1"/>
  <c r="H4464" i="2"/>
  <c r="H4465" i="2" a="1"/>
  <c r="H4465" i="2"/>
  <c r="H4466" i="2" a="1"/>
  <c r="H4466" i="2"/>
  <c r="H4467" i="2" a="1"/>
  <c r="H4467" i="2"/>
  <c r="H4468" i="2" a="1"/>
  <c r="H4468" i="2"/>
  <c r="H4469" i="2" a="1"/>
  <c r="H4469" i="2"/>
  <c r="H4470" i="2" a="1"/>
  <c r="H4470" i="2"/>
  <c r="H4471" i="2" a="1"/>
  <c r="H4471" i="2"/>
  <c r="H4472" i="2" a="1"/>
  <c r="H4472" i="2"/>
  <c r="H4473" i="2" a="1"/>
  <c r="H4473" i="2"/>
  <c r="H4474" i="2" a="1"/>
  <c r="H4474" i="2"/>
  <c r="H4475" i="2" a="1"/>
  <c r="H4475" i="2"/>
  <c r="H4476" i="2" a="1"/>
  <c r="H4476" i="2"/>
  <c r="H4477" i="2" a="1"/>
  <c r="H4477" i="2"/>
  <c r="H4478" i="2" a="1"/>
  <c r="H4478" i="2"/>
  <c r="H4479" i="2" a="1"/>
  <c r="H4479" i="2"/>
  <c r="H4480" i="2" a="1"/>
  <c r="H4480" i="2"/>
  <c r="H4481" i="2" a="1"/>
  <c r="H4481" i="2"/>
  <c r="H4482" i="2" a="1"/>
  <c r="H4482" i="2"/>
  <c r="H4483" i="2" a="1"/>
  <c r="H4483" i="2"/>
  <c r="H4484" i="2" a="1"/>
  <c r="H4484" i="2"/>
  <c r="H4485" i="2" a="1"/>
  <c r="H4485" i="2"/>
  <c r="H4486" i="2" a="1"/>
  <c r="H4486" i="2"/>
  <c r="H4487" i="2" a="1"/>
  <c r="H4487" i="2"/>
  <c r="H4488" i="2" a="1"/>
  <c r="H4488" i="2"/>
  <c r="H4489" i="2" a="1"/>
  <c r="H4489" i="2"/>
  <c r="H4490" i="2" a="1"/>
  <c r="H4490" i="2"/>
  <c r="H4491" i="2" a="1"/>
  <c r="H4491" i="2"/>
  <c r="H4492" i="2" a="1"/>
  <c r="H4492" i="2"/>
  <c r="H4493" i="2" a="1"/>
  <c r="H4493" i="2"/>
  <c r="H4494" i="2" a="1"/>
  <c r="H4494" i="2"/>
  <c r="H4495" i="2" a="1"/>
  <c r="H4495" i="2"/>
  <c r="H4496" i="2" a="1"/>
  <c r="H4496" i="2"/>
  <c r="H4497" i="2" a="1"/>
  <c r="H4497" i="2"/>
  <c r="H4498" i="2" a="1"/>
  <c r="H4498" i="2"/>
  <c r="H4499" i="2" a="1"/>
  <c r="H4499" i="2"/>
  <c r="H4500" i="2" a="1"/>
  <c r="H4500" i="2"/>
  <c r="H4501" i="2" a="1"/>
  <c r="H4501" i="2"/>
  <c r="H4502" i="2" a="1"/>
  <c r="H4502" i="2"/>
  <c r="H4503" i="2" a="1"/>
  <c r="H4503" i="2"/>
  <c r="H4504" i="2" a="1"/>
  <c r="H4504" i="2"/>
  <c r="H4505" i="2" a="1"/>
  <c r="H4505" i="2"/>
  <c r="H4506" i="2" a="1"/>
  <c r="H4506" i="2"/>
  <c r="H4507" i="2" a="1"/>
  <c r="H4507" i="2"/>
  <c r="H4508" i="2" a="1"/>
  <c r="H4508" i="2"/>
  <c r="H4509" i="2" a="1"/>
  <c r="H4509" i="2"/>
  <c r="H4510" i="2" a="1"/>
  <c r="H4510" i="2"/>
  <c r="H4511" i="2" a="1"/>
  <c r="H4511" i="2"/>
  <c r="H4512" i="2" a="1"/>
  <c r="H4512" i="2"/>
  <c r="H4513" i="2" a="1"/>
  <c r="H4513" i="2"/>
  <c r="H4514" i="2" a="1"/>
  <c r="H4514" i="2"/>
  <c r="H4515" i="2" a="1"/>
  <c r="H4515" i="2"/>
  <c r="H4516" i="2" a="1"/>
  <c r="H4516" i="2"/>
  <c r="H4517" i="2" a="1"/>
  <c r="H4517" i="2"/>
  <c r="H4518" i="2" a="1"/>
  <c r="H4518" i="2"/>
  <c r="H4519" i="2" a="1"/>
  <c r="H4519" i="2"/>
  <c r="H4520" i="2" a="1"/>
  <c r="H4520" i="2"/>
  <c r="H4521" i="2" a="1"/>
  <c r="H4521" i="2"/>
  <c r="H4522" i="2" a="1"/>
  <c r="H4522" i="2"/>
  <c r="H4523" i="2" a="1"/>
  <c r="H4523" i="2"/>
  <c r="H4524" i="2" a="1"/>
  <c r="H4524" i="2"/>
  <c r="H4525" i="2" a="1"/>
  <c r="H4525" i="2"/>
  <c r="H4526" i="2" a="1"/>
  <c r="H4526" i="2"/>
  <c r="H4527" i="2" a="1"/>
  <c r="H4527" i="2"/>
  <c r="H4528" i="2" a="1"/>
  <c r="H4528" i="2"/>
  <c r="H4529" i="2" a="1"/>
  <c r="H4529" i="2"/>
  <c r="H4530" i="2" a="1"/>
  <c r="H4530" i="2"/>
  <c r="H4531" i="2" a="1"/>
  <c r="H4531" i="2"/>
  <c r="H4532" i="2" a="1"/>
  <c r="H4532" i="2"/>
  <c r="H4533" i="2" a="1"/>
  <c r="H4533" i="2"/>
  <c r="H4534" i="2" a="1"/>
  <c r="H4534" i="2"/>
  <c r="H4535" i="2" a="1"/>
  <c r="H4535" i="2"/>
  <c r="H4536" i="2" a="1"/>
  <c r="H4536" i="2"/>
  <c r="H4537" i="2" a="1"/>
  <c r="H4537" i="2"/>
  <c r="H4538" i="2" a="1"/>
  <c r="H4538" i="2"/>
  <c r="H4539" i="2" a="1"/>
  <c r="H4539" i="2"/>
  <c r="H4540" i="2" a="1"/>
  <c r="H4540" i="2"/>
  <c r="H4541" i="2" a="1"/>
  <c r="H4541" i="2"/>
  <c r="H4542" i="2" a="1"/>
  <c r="H4542" i="2"/>
  <c r="H4543" i="2" a="1"/>
  <c r="H4543" i="2"/>
  <c r="H4544" i="2" a="1"/>
  <c r="H4544" i="2"/>
  <c r="H4545" i="2" a="1"/>
  <c r="H4545" i="2"/>
  <c r="H4546" i="2" a="1"/>
  <c r="H4546" i="2"/>
  <c r="H4547" i="2" a="1"/>
  <c r="H4547" i="2"/>
  <c r="H4548" i="2" a="1"/>
  <c r="H4548" i="2"/>
  <c r="H4549" i="2" a="1"/>
  <c r="H4549" i="2"/>
  <c r="H4550" i="2" a="1"/>
  <c r="H4550" i="2"/>
  <c r="H4551" i="2" a="1"/>
  <c r="H4551" i="2"/>
  <c r="H4552" i="2" a="1"/>
  <c r="H4552" i="2"/>
  <c r="H4553" i="2" a="1"/>
  <c r="H4553" i="2"/>
  <c r="H4554" i="2" a="1"/>
  <c r="H4554" i="2"/>
  <c r="H4555" i="2" a="1"/>
  <c r="H4555" i="2"/>
  <c r="H4556" i="2" a="1"/>
  <c r="H4556" i="2"/>
  <c r="H4557" i="2" a="1"/>
  <c r="H4557" i="2"/>
  <c r="H4558" i="2" a="1"/>
  <c r="H4558" i="2"/>
  <c r="H4559" i="2" a="1"/>
  <c r="H4559" i="2"/>
  <c r="H4560" i="2" a="1"/>
  <c r="H4560" i="2"/>
  <c r="H4561" i="2" a="1"/>
  <c r="H4561" i="2"/>
  <c r="H4562" i="2" a="1"/>
  <c r="H4562" i="2"/>
  <c r="H4563" i="2" a="1"/>
  <c r="H4563" i="2"/>
  <c r="H4564" i="2" a="1"/>
  <c r="H4564" i="2"/>
  <c r="H4565" i="2" a="1"/>
  <c r="H4565" i="2"/>
  <c r="H4566" i="2" a="1"/>
  <c r="H4566" i="2"/>
  <c r="H4567" i="2" a="1"/>
  <c r="H4567" i="2"/>
  <c r="H4568" i="2" a="1"/>
  <c r="H4568" i="2"/>
  <c r="H4569" i="2" a="1"/>
  <c r="H4569" i="2"/>
  <c r="H4570" i="2" a="1"/>
  <c r="H4570" i="2"/>
  <c r="H4571" i="2" a="1"/>
  <c r="H4571" i="2"/>
  <c r="H4572" i="2" a="1"/>
  <c r="H4572" i="2"/>
  <c r="H4573" i="2" a="1"/>
  <c r="H4573" i="2"/>
  <c r="H4574" i="2" a="1"/>
  <c r="H4574" i="2"/>
  <c r="H4575" i="2" a="1"/>
  <c r="H4575" i="2"/>
  <c r="H4576" i="2" a="1"/>
  <c r="H4576" i="2"/>
  <c r="H4577" i="2" a="1"/>
  <c r="H4577" i="2"/>
  <c r="H4578" i="2" a="1"/>
  <c r="H4578" i="2"/>
  <c r="H4579" i="2" a="1"/>
  <c r="H4579" i="2"/>
  <c r="H4580" i="2" a="1"/>
  <c r="H4580" i="2"/>
  <c r="H4581" i="2" a="1"/>
  <c r="H4581" i="2"/>
  <c r="H4582" i="2" a="1"/>
  <c r="H4582" i="2"/>
  <c r="H4583" i="2" a="1"/>
  <c r="H4583" i="2"/>
  <c r="H4584" i="2" a="1"/>
  <c r="H4584" i="2"/>
  <c r="H4585" i="2" a="1"/>
  <c r="H4585" i="2"/>
  <c r="H4586" i="2" a="1"/>
  <c r="H4586" i="2"/>
  <c r="H4587" i="2" a="1"/>
  <c r="H4587" i="2"/>
  <c r="H4588" i="2" a="1"/>
  <c r="H4588" i="2"/>
  <c r="H4589" i="2" a="1"/>
  <c r="H4589" i="2"/>
  <c r="H4590" i="2" a="1"/>
  <c r="H4590" i="2"/>
  <c r="H4591" i="2" a="1"/>
  <c r="H4591" i="2"/>
  <c r="H4592" i="2" a="1"/>
  <c r="H4592" i="2"/>
  <c r="H4593" i="2" a="1"/>
  <c r="H4593" i="2"/>
  <c r="H4594" i="2" a="1"/>
  <c r="H4594" i="2"/>
  <c r="H4595" i="2" a="1"/>
  <c r="H4595" i="2"/>
  <c r="H4596" i="2" a="1"/>
  <c r="H4596" i="2"/>
  <c r="H4597" i="2" a="1"/>
  <c r="H4597" i="2"/>
  <c r="H4598" i="2" a="1"/>
  <c r="H4598" i="2"/>
  <c r="H4599" i="2" a="1"/>
  <c r="H4599" i="2"/>
  <c r="H4600" i="2" a="1"/>
  <c r="H4600" i="2"/>
  <c r="H4601" i="2" a="1"/>
  <c r="H4601" i="2"/>
  <c r="H4602" i="2" a="1"/>
  <c r="H4602" i="2"/>
  <c r="H4603" i="2" a="1"/>
  <c r="H4603" i="2"/>
  <c r="H4604" i="2" a="1"/>
  <c r="H4604" i="2"/>
  <c r="H4605" i="2" a="1"/>
  <c r="H4605" i="2"/>
  <c r="H4606" i="2" a="1"/>
  <c r="H4606" i="2"/>
  <c r="H4607" i="2" a="1"/>
  <c r="H4607" i="2"/>
  <c r="H4608" i="2" a="1"/>
  <c r="H4608" i="2"/>
  <c r="H4609" i="2" a="1"/>
  <c r="H4609" i="2"/>
  <c r="H4610" i="2" a="1"/>
  <c r="H4610" i="2"/>
  <c r="H4611" i="2" a="1"/>
  <c r="H4611" i="2"/>
  <c r="H4612" i="2" a="1"/>
  <c r="H4612" i="2"/>
  <c r="H4613" i="2" a="1"/>
  <c r="H4613" i="2"/>
  <c r="H4614" i="2" a="1"/>
  <c r="H4614" i="2"/>
  <c r="H4615" i="2" a="1"/>
  <c r="H4615" i="2"/>
  <c r="H4616" i="2" a="1"/>
  <c r="H4616" i="2"/>
  <c r="H4617" i="2" a="1"/>
  <c r="H4617" i="2"/>
  <c r="H4618" i="2" a="1"/>
  <c r="H4618" i="2"/>
  <c r="H4619" i="2" a="1"/>
  <c r="H4619" i="2"/>
  <c r="H4620" i="2" a="1"/>
  <c r="H4620" i="2"/>
  <c r="H4621" i="2" a="1"/>
  <c r="H4621" i="2"/>
  <c r="H4622" i="2" a="1"/>
  <c r="H4622" i="2"/>
  <c r="H4623" i="2" a="1"/>
  <c r="H4623" i="2"/>
  <c r="H4624" i="2" a="1"/>
  <c r="H4624" i="2"/>
  <c r="H4625" i="2" a="1"/>
  <c r="H4625" i="2"/>
  <c r="H4626" i="2" a="1"/>
  <c r="H4626" i="2"/>
  <c r="H4627" i="2" a="1"/>
  <c r="H4627" i="2"/>
  <c r="H4628" i="2" a="1"/>
  <c r="H4628" i="2"/>
  <c r="H4629" i="2" a="1"/>
  <c r="H4629" i="2"/>
  <c r="H4630" i="2" a="1"/>
  <c r="H4630" i="2"/>
  <c r="H4631" i="2" a="1"/>
  <c r="H4631" i="2"/>
  <c r="H4632" i="2" a="1"/>
  <c r="H4632" i="2"/>
  <c r="H4633" i="2" a="1"/>
  <c r="H4633" i="2"/>
  <c r="H4634" i="2" a="1"/>
  <c r="H4634" i="2"/>
  <c r="H4635" i="2" a="1"/>
  <c r="H4635" i="2"/>
  <c r="H4636" i="2" a="1"/>
  <c r="H4636" i="2"/>
  <c r="H4637" i="2" a="1"/>
  <c r="H4637" i="2"/>
  <c r="H4638" i="2" a="1"/>
  <c r="H4638" i="2"/>
  <c r="H4639" i="2" a="1"/>
  <c r="H4639" i="2"/>
  <c r="H4640" i="2" a="1"/>
  <c r="H4640" i="2"/>
  <c r="H4641" i="2" a="1"/>
  <c r="H4641" i="2"/>
  <c r="H4642" i="2" a="1"/>
  <c r="H4642" i="2"/>
  <c r="H4643" i="2" a="1"/>
  <c r="H4643" i="2"/>
  <c r="H4644" i="2" a="1"/>
  <c r="H4644" i="2"/>
  <c r="H4645" i="2" a="1"/>
  <c r="H4645" i="2"/>
  <c r="H4646" i="2" a="1"/>
  <c r="H4646" i="2"/>
  <c r="H4647" i="2" a="1"/>
  <c r="H4647" i="2"/>
  <c r="H4648" i="2" a="1"/>
  <c r="H4648" i="2"/>
  <c r="H4649" i="2" a="1"/>
  <c r="H4649" i="2"/>
  <c r="H4650" i="2" a="1"/>
  <c r="H4650" i="2"/>
  <c r="H4651" i="2" a="1"/>
  <c r="H4651" i="2"/>
  <c r="H4652" i="2" a="1"/>
  <c r="H4652" i="2"/>
  <c r="H4653" i="2" a="1"/>
  <c r="H4653" i="2"/>
  <c r="H4654" i="2" a="1"/>
  <c r="H4654" i="2"/>
  <c r="H4655" i="2" a="1"/>
  <c r="H4655" i="2"/>
  <c r="H4656" i="2" a="1"/>
  <c r="H4656" i="2"/>
  <c r="H4657" i="2" a="1"/>
  <c r="H4657" i="2"/>
  <c r="H4658" i="2" a="1"/>
  <c r="H4658" i="2"/>
  <c r="H4659" i="2" a="1"/>
  <c r="H4659" i="2"/>
  <c r="H4660" i="2" a="1"/>
  <c r="H4660" i="2"/>
  <c r="H4661" i="2" a="1"/>
  <c r="H4661" i="2"/>
  <c r="H4662" i="2" a="1"/>
  <c r="H4662" i="2"/>
  <c r="H4663" i="2" a="1"/>
  <c r="H4663" i="2"/>
  <c r="H4664" i="2" a="1"/>
  <c r="H4664" i="2"/>
  <c r="H4665" i="2" a="1"/>
  <c r="H4665" i="2"/>
  <c r="H4666" i="2" a="1"/>
  <c r="H4666" i="2"/>
  <c r="H4667" i="2" a="1"/>
  <c r="H4667" i="2"/>
  <c r="H4668" i="2" a="1"/>
  <c r="H4668" i="2"/>
  <c r="H4669" i="2" a="1"/>
  <c r="H4669" i="2"/>
  <c r="H4670" i="2" a="1"/>
  <c r="H4670" i="2"/>
  <c r="H4671" i="2" a="1"/>
  <c r="H4671" i="2"/>
  <c r="H4672" i="2" a="1"/>
  <c r="H4672" i="2"/>
  <c r="H4673" i="2" a="1"/>
  <c r="H4673" i="2"/>
  <c r="H4674" i="2" a="1"/>
  <c r="H4674" i="2"/>
  <c r="H4675" i="2" a="1"/>
  <c r="H4675" i="2"/>
  <c r="H4676" i="2" a="1"/>
  <c r="H4676" i="2"/>
  <c r="H4677" i="2" a="1"/>
  <c r="H4677" i="2"/>
  <c r="H4678" i="2" a="1"/>
  <c r="H4678" i="2"/>
  <c r="H4679" i="2" a="1"/>
  <c r="H4679" i="2"/>
  <c r="H4680" i="2" a="1"/>
  <c r="H4680" i="2"/>
  <c r="H4681" i="2" a="1"/>
  <c r="H4681" i="2"/>
  <c r="H4682" i="2" a="1"/>
  <c r="H4682" i="2"/>
  <c r="H4683" i="2" a="1"/>
  <c r="H4683" i="2"/>
  <c r="H4684" i="2" a="1"/>
  <c r="H4684" i="2"/>
  <c r="H4685" i="2" a="1"/>
  <c r="H4685" i="2"/>
  <c r="H4686" i="2" a="1"/>
  <c r="H4686" i="2"/>
  <c r="H4687" i="2" a="1"/>
  <c r="H4687" i="2"/>
  <c r="H4688" i="2" a="1"/>
  <c r="H4688" i="2"/>
  <c r="H4689" i="2" a="1"/>
  <c r="H4689" i="2"/>
  <c r="H4690" i="2" a="1"/>
  <c r="H4690" i="2"/>
  <c r="H4691" i="2" a="1"/>
  <c r="H4691" i="2"/>
  <c r="H4692" i="2" a="1"/>
  <c r="H4692" i="2"/>
  <c r="H4693" i="2" a="1"/>
  <c r="H4693" i="2"/>
  <c r="H4694" i="2" a="1"/>
  <c r="H4694" i="2"/>
  <c r="H4695" i="2" a="1"/>
  <c r="H4695" i="2"/>
  <c r="H4696" i="2" a="1"/>
  <c r="H4696" i="2"/>
  <c r="H4697" i="2" a="1"/>
  <c r="H4697" i="2"/>
  <c r="H4698" i="2" a="1"/>
  <c r="H4698" i="2"/>
  <c r="H4699" i="2" a="1"/>
  <c r="H4699" i="2"/>
  <c r="H4700" i="2" a="1"/>
  <c r="H4700" i="2"/>
  <c r="H4701" i="2" a="1"/>
  <c r="H4701" i="2"/>
  <c r="H4702" i="2" a="1"/>
  <c r="H4702" i="2"/>
  <c r="H4703" i="2" a="1"/>
  <c r="H4703" i="2"/>
  <c r="H4704" i="2" a="1"/>
  <c r="H4704" i="2"/>
  <c r="H4705" i="2" a="1"/>
  <c r="H4705" i="2"/>
  <c r="H4706" i="2" a="1"/>
  <c r="H4706" i="2"/>
  <c r="H4707" i="2" a="1"/>
  <c r="H4707" i="2"/>
  <c r="H4708" i="2" a="1"/>
  <c r="H4708" i="2"/>
  <c r="H4709" i="2" a="1"/>
  <c r="H4709" i="2"/>
  <c r="H4710" i="2" a="1"/>
  <c r="H4710" i="2"/>
  <c r="H4711" i="2" a="1"/>
  <c r="H4711" i="2"/>
  <c r="H4712" i="2" a="1"/>
  <c r="H4712" i="2"/>
  <c r="H4713" i="2" a="1"/>
  <c r="H4713" i="2"/>
  <c r="H4714" i="2" a="1"/>
  <c r="H4714" i="2"/>
  <c r="H4715" i="2" a="1"/>
  <c r="H4715" i="2"/>
  <c r="H4716" i="2" a="1"/>
  <c r="H4716" i="2"/>
  <c r="H4717" i="2" a="1"/>
  <c r="H4717" i="2"/>
  <c r="H4718" i="2" a="1"/>
  <c r="H4718" i="2"/>
  <c r="H4719" i="2" a="1"/>
  <c r="H4719" i="2"/>
  <c r="H4720" i="2" a="1"/>
  <c r="H4720" i="2"/>
  <c r="H4721" i="2" a="1"/>
  <c r="H4721" i="2"/>
  <c r="H4722" i="2" a="1"/>
  <c r="H4722" i="2"/>
  <c r="H4723" i="2" a="1"/>
  <c r="H4723" i="2"/>
  <c r="H4724" i="2" a="1"/>
  <c r="H4724" i="2"/>
  <c r="H4725" i="2" a="1"/>
  <c r="H4725" i="2"/>
  <c r="H4726" i="2" a="1"/>
  <c r="H4726" i="2"/>
  <c r="H4727" i="2" a="1"/>
  <c r="H4727" i="2"/>
  <c r="H4728" i="2" a="1"/>
  <c r="H4728" i="2"/>
  <c r="H4729" i="2" a="1"/>
  <c r="H4729" i="2"/>
  <c r="H4730" i="2" a="1"/>
  <c r="H4730" i="2"/>
  <c r="H4731" i="2" a="1"/>
  <c r="H4731" i="2"/>
  <c r="H4732" i="2" a="1"/>
  <c r="H4732" i="2"/>
  <c r="H4733" i="2" a="1"/>
  <c r="H4733" i="2"/>
  <c r="H4734" i="2" a="1"/>
  <c r="H4734" i="2"/>
  <c r="H4735" i="2" a="1"/>
  <c r="H4735" i="2"/>
  <c r="H4736" i="2" a="1"/>
  <c r="H4736" i="2"/>
  <c r="H4737" i="2" a="1"/>
  <c r="H4737" i="2"/>
  <c r="H4738" i="2" a="1"/>
  <c r="H4738" i="2"/>
  <c r="H4739" i="2" a="1"/>
  <c r="H4739" i="2"/>
  <c r="H4740" i="2" a="1"/>
  <c r="H4740" i="2"/>
  <c r="H4741" i="2" a="1"/>
  <c r="H4741" i="2"/>
  <c r="H4742" i="2" a="1"/>
  <c r="H4742" i="2"/>
  <c r="H4743" i="2" a="1"/>
  <c r="H4743" i="2"/>
  <c r="H4744" i="2" a="1"/>
  <c r="H4744" i="2"/>
  <c r="H4745" i="2" a="1"/>
  <c r="H4745" i="2"/>
  <c r="H4746" i="2" a="1"/>
  <c r="H4746" i="2"/>
  <c r="H4747" i="2" a="1"/>
  <c r="H4747" i="2"/>
  <c r="H4748" i="2" a="1"/>
  <c r="H4748" i="2"/>
  <c r="H4749" i="2" a="1"/>
  <c r="H4749" i="2"/>
  <c r="H4750" i="2" a="1"/>
  <c r="H4750" i="2"/>
  <c r="H4751" i="2" a="1"/>
  <c r="H4751" i="2"/>
  <c r="H4752" i="2" a="1"/>
  <c r="H4752" i="2"/>
  <c r="H4753" i="2" a="1"/>
  <c r="H4753" i="2"/>
  <c r="H4754" i="2" a="1"/>
  <c r="H4754" i="2"/>
  <c r="H4755" i="2" a="1"/>
  <c r="H4755" i="2"/>
  <c r="H4756" i="2" a="1"/>
  <c r="H4756" i="2"/>
  <c r="H4757" i="2" a="1"/>
  <c r="H4757" i="2"/>
  <c r="H4758" i="2" a="1"/>
  <c r="H4758" i="2"/>
  <c r="H4759" i="2" a="1"/>
  <c r="H4759" i="2"/>
  <c r="H4760" i="2" a="1"/>
  <c r="H4760" i="2"/>
  <c r="H4761" i="2" a="1"/>
  <c r="H4761" i="2"/>
  <c r="H4762" i="2" a="1"/>
  <c r="H4762" i="2"/>
  <c r="H4763" i="2" a="1"/>
  <c r="H4763" i="2"/>
  <c r="H4764" i="2" a="1"/>
  <c r="H4764" i="2"/>
  <c r="H4765" i="2" a="1"/>
  <c r="H4765" i="2"/>
  <c r="H4766" i="2" a="1"/>
  <c r="H4766" i="2"/>
  <c r="H4767" i="2" a="1"/>
  <c r="H4767" i="2"/>
  <c r="H4768" i="2" a="1"/>
  <c r="H4768" i="2"/>
  <c r="H4769" i="2" a="1"/>
  <c r="H4769" i="2"/>
  <c r="H4770" i="2" a="1"/>
  <c r="H4770" i="2"/>
  <c r="H4771" i="2" a="1"/>
  <c r="H4771" i="2"/>
  <c r="H4772" i="2" a="1"/>
  <c r="H4772" i="2"/>
  <c r="H4773" i="2" a="1"/>
  <c r="H4773" i="2"/>
  <c r="H4774" i="2" a="1"/>
  <c r="H4774" i="2"/>
  <c r="H4775" i="2" a="1"/>
  <c r="H4775" i="2"/>
  <c r="H4776" i="2" a="1"/>
  <c r="H4776" i="2"/>
  <c r="H4777" i="2" a="1"/>
  <c r="H4777" i="2"/>
  <c r="H4778" i="2" a="1"/>
  <c r="H4778" i="2"/>
  <c r="H4779" i="2" a="1"/>
  <c r="H4779" i="2"/>
  <c r="H4780" i="2" a="1"/>
  <c r="H4780" i="2"/>
  <c r="H4781" i="2" a="1"/>
  <c r="H4781" i="2"/>
  <c r="H4782" i="2" a="1"/>
  <c r="H4782" i="2"/>
  <c r="H4783" i="2" a="1"/>
  <c r="H4783" i="2"/>
  <c r="H4784" i="2" a="1"/>
  <c r="H4784" i="2"/>
  <c r="H4785" i="2" a="1"/>
  <c r="H4785" i="2"/>
  <c r="H4786" i="2" a="1"/>
  <c r="H4786" i="2"/>
  <c r="H4787" i="2" a="1"/>
  <c r="H4787" i="2"/>
  <c r="H4788" i="2" a="1"/>
  <c r="H4788" i="2"/>
  <c r="H4789" i="2" a="1"/>
  <c r="H4789" i="2"/>
  <c r="H4790" i="2" a="1"/>
  <c r="H4790" i="2"/>
  <c r="H4791" i="2" a="1"/>
  <c r="H4791" i="2"/>
  <c r="H4792" i="2" a="1"/>
  <c r="H4792" i="2"/>
  <c r="H4793" i="2" a="1"/>
  <c r="H4793" i="2"/>
  <c r="H4794" i="2" a="1"/>
  <c r="H4794" i="2"/>
  <c r="H4795" i="2" a="1"/>
  <c r="H4795" i="2"/>
  <c r="H4796" i="2" a="1"/>
  <c r="H4796" i="2"/>
  <c r="H4797" i="2" a="1"/>
  <c r="H4797" i="2"/>
  <c r="H4798" i="2" a="1"/>
  <c r="H4798" i="2"/>
  <c r="H4799" i="2" a="1"/>
  <c r="H4799" i="2"/>
  <c r="H4800" i="2" a="1"/>
  <c r="H4800" i="2"/>
  <c r="H4801" i="2" a="1"/>
  <c r="H4801" i="2"/>
  <c r="H4802" i="2" a="1"/>
  <c r="H4802" i="2"/>
  <c r="H4803" i="2" a="1"/>
  <c r="H4803" i="2"/>
  <c r="H4804" i="2" a="1"/>
  <c r="H4804" i="2"/>
  <c r="H4805" i="2" a="1"/>
  <c r="H4805" i="2"/>
  <c r="H4806" i="2" a="1"/>
  <c r="H4806" i="2"/>
  <c r="H4807" i="2" a="1"/>
  <c r="H4807" i="2"/>
  <c r="H4808" i="2" a="1"/>
  <c r="H4808" i="2"/>
  <c r="H4809" i="2" a="1"/>
  <c r="H4809" i="2"/>
  <c r="H4810" i="2" a="1"/>
  <c r="H4810" i="2"/>
  <c r="H4811" i="2" a="1"/>
  <c r="H4811" i="2"/>
  <c r="H4812" i="2" a="1"/>
  <c r="H4812" i="2"/>
  <c r="H4813" i="2" a="1"/>
  <c r="H4813" i="2"/>
  <c r="H4814" i="2" a="1"/>
  <c r="H4814" i="2"/>
  <c r="H4815" i="2" a="1"/>
  <c r="H4815" i="2"/>
  <c r="H4816" i="2" a="1"/>
  <c r="H4816" i="2"/>
  <c r="H4817" i="2" a="1"/>
  <c r="H4817" i="2"/>
  <c r="H4818" i="2" a="1"/>
  <c r="H4818" i="2"/>
  <c r="H4819" i="2" a="1"/>
  <c r="H4819" i="2"/>
  <c r="H4820" i="2" a="1"/>
  <c r="H4820" i="2"/>
  <c r="H4821" i="2" a="1"/>
  <c r="H4821" i="2"/>
  <c r="H4822" i="2" a="1"/>
  <c r="H4822" i="2"/>
  <c r="H4823" i="2" a="1"/>
  <c r="H4823" i="2"/>
  <c r="H4824" i="2" a="1"/>
  <c r="H4824" i="2"/>
  <c r="H4825" i="2" a="1"/>
  <c r="H4825" i="2"/>
  <c r="H4826" i="2" a="1"/>
  <c r="H4826" i="2"/>
  <c r="H4827" i="2" a="1"/>
  <c r="H4827" i="2"/>
  <c r="H4828" i="2" a="1"/>
  <c r="H4828" i="2"/>
  <c r="H4829" i="2" a="1"/>
  <c r="H4829" i="2"/>
  <c r="H4830" i="2" a="1"/>
  <c r="H4830" i="2"/>
  <c r="H4831" i="2" a="1"/>
  <c r="H4831" i="2"/>
  <c r="H4832" i="2" a="1"/>
  <c r="H4832" i="2"/>
  <c r="H4833" i="2" a="1"/>
  <c r="H4833" i="2"/>
  <c r="H4834" i="2" a="1"/>
  <c r="H4834" i="2"/>
  <c r="H4835" i="2" a="1"/>
  <c r="H4835" i="2"/>
  <c r="H4836" i="2" a="1"/>
  <c r="H4836" i="2"/>
  <c r="H4837" i="2" a="1"/>
  <c r="H4837" i="2"/>
  <c r="H4838" i="2" a="1"/>
  <c r="H4838" i="2"/>
  <c r="H4839" i="2" a="1"/>
  <c r="H4839" i="2"/>
  <c r="H4840" i="2" a="1"/>
  <c r="H4840" i="2"/>
  <c r="H4841" i="2" a="1"/>
  <c r="H4841" i="2"/>
  <c r="H4842" i="2" a="1"/>
  <c r="H4842" i="2"/>
  <c r="H4843" i="2" a="1"/>
  <c r="H4843" i="2"/>
  <c r="H4844" i="2" a="1"/>
  <c r="H4844" i="2"/>
  <c r="H4845" i="2" a="1"/>
  <c r="H4845" i="2"/>
  <c r="H4846" i="2" a="1"/>
  <c r="H4846" i="2"/>
  <c r="H4847" i="2" a="1"/>
  <c r="H4847" i="2"/>
  <c r="H4848" i="2" a="1"/>
  <c r="H4848" i="2"/>
  <c r="H4849" i="2" a="1"/>
  <c r="H4849" i="2"/>
  <c r="H4850" i="2" a="1"/>
  <c r="H4850" i="2"/>
  <c r="H4851" i="2" a="1"/>
  <c r="H4851" i="2"/>
  <c r="H4852" i="2" a="1"/>
  <c r="H4852" i="2"/>
  <c r="H4853" i="2" a="1"/>
  <c r="H4853" i="2"/>
  <c r="H4854" i="2" a="1"/>
  <c r="H4854" i="2"/>
  <c r="H4855" i="2" a="1"/>
  <c r="H4855" i="2"/>
  <c r="H4856" i="2" a="1"/>
  <c r="H4856" i="2"/>
  <c r="H4857" i="2" a="1"/>
  <c r="H4857" i="2"/>
  <c r="H4858" i="2" a="1"/>
  <c r="H4858" i="2"/>
  <c r="H4859" i="2" a="1"/>
  <c r="H4859" i="2"/>
  <c r="H4860" i="2" a="1"/>
  <c r="H4860" i="2"/>
  <c r="H4861" i="2" a="1"/>
  <c r="H4861" i="2"/>
  <c r="H4862" i="2" a="1"/>
  <c r="H4862" i="2"/>
  <c r="H4863" i="2" a="1"/>
  <c r="H4863" i="2"/>
  <c r="H4864" i="2" a="1"/>
  <c r="H4864" i="2"/>
  <c r="H4865" i="2" a="1"/>
  <c r="H4865" i="2"/>
  <c r="H4866" i="2" a="1"/>
  <c r="H4866" i="2"/>
  <c r="H4867" i="2" a="1"/>
  <c r="H4867" i="2"/>
  <c r="H4868" i="2" a="1"/>
  <c r="H4868" i="2"/>
  <c r="H4869" i="2" a="1"/>
  <c r="H4869" i="2"/>
  <c r="H4870" i="2" a="1"/>
  <c r="H4870" i="2"/>
  <c r="H4871" i="2" a="1"/>
  <c r="H4871" i="2"/>
  <c r="H4872" i="2" a="1"/>
  <c r="H4872" i="2"/>
  <c r="H4873" i="2" a="1"/>
  <c r="H4873" i="2"/>
  <c r="H4874" i="2" a="1"/>
  <c r="H4874" i="2"/>
  <c r="H4875" i="2" a="1"/>
  <c r="H4875" i="2"/>
  <c r="H4876" i="2" a="1"/>
  <c r="H4876" i="2"/>
  <c r="H4877" i="2" a="1"/>
  <c r="H4877" i="2"/>
  <c r="H4878" i="2" a="1"/>
  <c r="H4878" i="2"/>
  <c r="H4879" i="2" a="1"/>
  <c r="H4879" i="2"/>
  <c r="H4880" i="2" a="1"/>
  <c r="H4880" i="2"/>
  <c r="H4881" i="2" a="1"/>
  <c r="H4881" i="2"/>
  <c r="H4882" i="2" a="1"/>
  <c r="H4882" i="2"/>
  <c r="H4883" i="2" a="1"/>
  <c r="H4883" i="2"/>
  <c r="H4884" i="2" a="1"/>
  <c r="H4884" i="2"/>
  <c r="H4885" i="2" a="1"/>
  <c r="H4885" i="2"/>
  <c r="H4886" i="2" a="1"/>
  <c r="H4886" i="2"/>
  <c r="H4887" i="2" a="1"/>
  <c r="H4887" i="2"/>
  <c r="H4888" i="2" a="1"/>
  <c r="H4888" i="2"/>
  <c r="H4889" i="2" a="1"/>
  <c r="H4889" i="2"/>
  <c r="H4890" i="2" a="1"/>
  <c r="H4890" i="2"/>
  <c r="H4891" i="2" a="1"/>
  <c r="H4891" i="2"/>
  <c r="H4892" i="2" a="1"/>
  <c r="H4892" i="2"/>
  <c r="H4893" i="2" a="1"/>
  <c r="H4893" i="2"/>
  <c r="H4894" i="2" a="1"/>
  <c r="H4894" i="2"/>
  <c r="H4895" i="2" a="1"/>
  <c r="H4895" i="2"/>
  <c r="H4896" i="2" a="1"/>
  <c r="H4896" i="2"/>
  <c r="H4897" i="2" a="1"/>
  <c r="H4897" i="2"/>
  <c r="H4898" i="2" a="1"/>
  <c r="H4898" i="2"/>
  <c r="H4899" i="2" a="1"/>
  <c r="H4899" i="2"/>
  <c r="H4900" i="2" a="1"/>
  <c r="H4900" i="2"/>
  <c r="H4901" i="2" a="1"/>
  <c r="H4901" i="2"/>
  <c r="H4902" i="2" a="1"/>
  <c r="H4902" i="2"/>
  <c r="H4903" i="2" a="1"/>
  <c r="H4903" i="2"/>
  <c r="H4904" i="2" a="1"/>
  <c r="H4904" i="2"/>
  <c r="H4905" i="2" a="1"/>
  <c r="H4905" i="2"/>
  <c r="H4906" i="2" a="1"/>
  <c r="H4906" i="2"/>
  <c r="H4907" i="2" a="1"/>
  <c r="H4907" i="2"/>
  <c r="H4908" i="2" a="1"/>
  <c r="H4908" i="2"/>
  <c r="H4909" i="2" a="1"/>
  <c r="H4909" i="2"/>
  <c r="H4910" i="2" a="1"/>
  <c r="H4910" i="2"/>
  <c r="H4911" i="2" a="1"/>
  <c r="H4911" i="2"/>
  <c r="H4912" i="2" a="1"/>
  <c r="H4912" i="2"/>
  <c r="H4913" i="2" a="1"/>
  <c r="H4913" i="2"/>
  <c r="H4914" i="2" a="1"/>
  <c r="H4914" i="2"/>
  <c r="H4915" i="2" a="1"/>
  <c r="H4915" i="2"/>
  <c r="H4916" i="2" a="1"/>
  <c r="H4916" i="2"/>
  <c r="H4917" i="2" a="1"/>
  <c r="H4917" i="2"/>
  <c r="H4918" i="2" a="1"/>
  <c r="H4918" i="2"/>
  <c r="H4919" i="2" a="1"/>
  <c r="H4919" i="2"/>
  <c r="H4920" i="2" a="1"/>
  <c r="H4920" i="2"/>
  <c r="H4921" i="2" a="1"/>
  <c r="H4921" i="2"/>
  <c r="H4922" i="2" a="1"/>
  <c r="H4922" i="2"/>
  <c r="H4923" i="2" a="1"/>
  <c r="H4923" i="2"/>
  <c r="H4924" i="2" a="1"/>
  <c r="H4924" i="2"/>
  <c r="H4925" i="2" a="1"/>
  <c r="H4925" i="2"/>
  <c r="H4926" i="2" a="1"/>
  <c r="H4926" i="2"/>
  <c r="H4927" i="2" a="1"/>
  <c r="H4927" i="2"/>
  <c r="H4928" i="2" a="1"/>
  <c r="H4928" i="2"/>
  <c r="H4929" i="2" a="1"/>
  <c r="H4929" i="2"/>
  <c r="H4930" i="2" a="1"/>
  <c r="H4930" i="2"/>
  <c r="H4931" i="2" a="1"/>
  <c r="H4931" i="2"/>
  <c r="H4932" i="2" a="1"/>
  <c r="H4932" i="2"/>
  <c r="H4933" i="2" a="1"/>
  <c r="H4933" i="2"/>
  <c r="H4934" i="2" a="1"/>
  <c r="H4934" i="2"/>
  <c r="H4935" i="2" a="1"/>
  <c r="H4935" i="2"/>
  <c r="H4936" i="2" a="1"/>
  <c r="H4936" i="2"/>
  <c r="H4937" i="2" a="1"/>
  <c r="H4937" i="2"/>
  <c r="H4938" i="2" a="1"/>
  <c r="H4938" i="2"/>
  <c r="H4939" i="2" a="1"/>
  <c r="H4939" i="2"/>
  <c r="H4940" i="2" a="1"/>
  <c r="H4940" i="2"/>
  <c r="H4941" i="2" a="1"/>
  <c r="H4941" i="2"/>
  <c r="H4942" i="2" a="1"/>
  <c r="H4942" i="2"/>
  <c r="H4943" i="2" a="1"/>
  <c r="H4943" i="2"/>
  <c r="H4944" i="2" a="1"/>
  <c r="H4944" i="2"/>
  <c r="H4945" i="2" a="1"/>
  <c r="H4945" i="2"/>
  <c r="H4946" i="2" a="1"/>
  <c r="H4946" i="2"/>
  <c r="H4947" i="2" a="1"/>
  <c r="H4947" i="2"/>
  <c r="H4948" i="2" a="1"/>
  <c r="H4948" i="2"/>
  <c r="H4949" i="2" a="1"/>
  <c r="H4949" i="2"/>
  <c r="H4950" i="2" a="1"/>
  <c r="H4950" i="2"/>
  <c r="H4951" i="2" a="1"/>
  <c r="H4951" i="2"/>
  <c r="H4952" i="2" a="1"/>
  <c r="H4952" i="2"/>
  <c r="H4953" i="2" a="1"/>
  <c r="H4953" i="2"/>
  <c r="H4954" i="2" a="1"/>
  <c r="H4954" i="2"/>
  <c r="H4955" i="2" a="1"/>
  <c r="H4955" i="2"/>
  <c r="H4956" i="2" a="1"/>
  <c r="H4956" i="2"/>
  <c r="H4957" i="2" a="1"/>
  <c r="H4957" i="2"/>
  <c r="H4958" i="2" a="1"/>
  <c r="H4958" i="2"/>
  <c r="H4959" i="2" a="1"/>
  <c r="H4959" i="2"/>
  <c r="H4960" i="2" a="1"/>
  <c r="H4960" i="2"/>
  <c r="H4961" i="2" a="1"/>
  <c r="H4961" i="2"/>
  <c r="H4962" i="2" a="1"/>
  <c r="H4962" i="2"/>
  <c r="H4963" i="2" a="1"/>
  <c r="H4963" i="2"/>
  <c r="H4964" i="2" a="1"/>
  <c r="H4964" i="2"/>
  <c r="H4965" i="2" a="1"/>
  <c r="H4965" i="2"/>
  <c r="H4966" i="2" a="1"/>
  <c r="H4966" i="2"/>
  <c r="H4967" i="2" a="1"/>
  <c r="H4967" i="2"/>
  <c r="H4968" i="2" a="1"/>
  <c r="H4968" i="2"/>
  <c r="H4969" i="2" a="1"/>
  <c r="H4969" i="2"/>
  <c r="H4970" i="2" a="1"/>
  <c r="H4970" i="2"/>
  <c r="H4971" i="2" a="1"/>
  <c r="H4971" i="2"/>
  <c r="H4972" i="2" a="1"/>
  <c r="H4972" i="2"/>
  <c r="H4973" i="2" a="1"/>
  <c r="H4973" i="2"/>
  <c r="H4974" i="2" a="1"/>
  <c r="H4974" i="2"/>
  <c r="H4975" i="2" a="1"/>
  <c r="H4975" i="2"/>
  <c r="H4976" i="2" a="1"/>
  <c r="H4976" i="2"/>
  <c r="H4977" i="2" a="1"/>
  <c r="H4977" i="2"/>
  <c r="H4978" i="2" a="1"/>
  <c r="H4978" i="2"/>
  <c r="H4979" i="2" a="1"/>
  <c r="H4979" i="2"/>
  <c r="H4980" i="2" a="1"/>
  <c r="H4980" i="2"/>
  <c r="H4981" i="2" a="1"/>
  <c r="H4981" i="2"/>
  <c r="H4982" i="2" a="1"/>
  <c r="H4982" i="2"/>
  <c r="H4983" i="2" a="1"/>
  <c r="H4983" i="2"/>
  <c r="H4984" i="2" a="1"/>
  <c r="H4984" i="2"/>
  <c r="H4985" i="2" a="1"/>
  <c r="H4985" i="2"/>
  <c r="H4986" i="2" a="1"/>
  <c r="H4986" i="2"/>
  <c r="H4987" i="2" a="1"/>
  <c r="H4987" i="2"/>
  <c r="H4988" i="2" a="1"/>
  <c r="H4988" i="2"/>
  <c r="H4989" i="2" a="1"/>
  <c r="H4989" i="2"/>
  <c r="H4990" i="2" a="1"/>
  <c r="H4990" i="2"/>
  <c r="H4991" i="2" a="1"/>
  <c r="H4991" i="2"/>
  <c r="H4992" i="2" a="1"/>
  <c r="H4992" i="2"/>
  <c r="H4993" i="2" a="1"/>
  <c r="H4993" i="2"/>
  <c r="H4994" i="2" a="1"/>
  <c r="H4994" i="2"/>
  <c r="H4995" i="2" a="1"/>
  <c r="H4995" i="2"/>
  <c r="H4996" i="2" a="1"/>
  <c r="H4996" i="2"/>
  <c r="H4997" i="2" a="1"/>
  <c r="H4997" i="2"/>
  <c r="H4998" i="2" a="1"/>
  <c r="H4998" i="2"/>
  <c r="H4999" i="2" a="1"/>
  <c r="H4999" i="2"/>
  <c r="H5000" i="2" a="1"/>
  <c r="H5000" i="2"/>
  <c r="H5001" i="2" a="1"/>
  <c r="H5001" i="2"/>
  <c r="H9" i="2" a="1"/>
  <c r="H9" i="2"/>
  <c r="H10" i="2" a="1"/>
  <c r="H10" i="2"/>
  <c r="H3" i="2" a="1"/>
  <c r="H3" i="2"/>
  <c r="H4" i="2" a="1"/>
  <c r="H4" i="2"/>
  <c r="H5" i="2" a="1"/>
  <c r="H5" i="2"/>
  <c r="H6" i="2" a="1"/>
  <c r="H6" i="2"/>
  <c r="H7" i="2" a="1"/>
  <c r="H7" i="2"/>
  <c r="H8" i="2" a="1"/>
  <c r="H8" i="2"/>
  <c r="H2" i="2" a="1"/>
  <c r="H2" i="2" s="1"/>
  <c r="C12" i="2" a="1"/>
  <c r="C12" i="2"/>
  <c r="C13" i="2" a="1"/>
  <c r="C13" i="2"/>
  <c r="C14" i="2" a="1"/>
  <c r="C14" i="2"/>
  <c r="C15" i="2" a="1"/>
  <c r="C15" i="2"/>
  <c r="C16" i="2" a="1"/>
  <c r="C16" i="2"/>
  <c r="C17" i="2" a="1"/>
  <c r="C17" i="2"/>
  <c r="C18" i="2" a="1"/>
  <c r="C18" i="2"/>
  <c r="C19" i="2" a="1"/>
  <c r="C19" i="2"/>
  <c r="C20" i="2" a="1"/>
  <c r="C20" i="2"/>
  <c r="C21" i="2" a="1"/>
  <c r="C21" i="2"/>
  <c r="C22" i="2" a="1"/>
  <c r="C22" i="2"/>
  <c r="C23" i="2" a="1"/>
  <c r="C23" i="2"/>
  <c r="C24" i="2" a="1"/>
  <c r="C24" i="2"/>
  <c r="C25" i="2" a="1"/>
  <c r="C25" i="2"/>
  <c r="C26" i="2" a="1"/>
  <c r="C26" i="2"/>
  <c r="C27" i="2" a="1"/>
  <c r="C27" i="2"/>
  <c r="C28" i="2" a="1"/>
  <c r="C28" i="2"/>
  <c r="C29" i="2" a="1"/>
  <c r="C29" i="2"/>
  <c r="C30" i="2" a="1"/>
  <c r="C30" i="2"/>
  <c r="C31" i="2" a="1"/>
  <c r="C31" i="2"/>
  <c r="C32" i="2" a="1"/>
  <c r="C32" i="2"/>
  <c r="C33" i="2" a="1"/>
  <c r="C33" i="2"/>
  <c r="C34" i="2" a="1"/>
  <c r="C34" i="2"/>
  <c r="C35" i="2" a="1"/>
  <c r="C35" i="2"/>
  <c r="C36" i="2" a="1"/>
  <c r="C36" i="2"/>
  <c r="C37" i="2" a="1"/>
  <c r="C37" i="2"/>
  <c r="C38" i="2" a="1"/>
  <c r="C38" i="2"/>
  <c r="C39" i="2" a="1"/>
  <c r="C39" i="2"/>
  <c r="C40" i="2" a="1"/>
  <c r="C40" i="2"/>
  <c r="C41" i="2" a="1"/>
  <c r="C41" i="2"/>
  <c r="C42" i="2" a="1"/>
  <c r="C42" i="2"/>
  <c r="C43" i="2" a="1"/>
  <c r="C43" i="2"/>
  <c r="C44" i="2" a="1"/>
  <c r="C44" i="2"/>
  <c r="C45" i="2" a="1"/>
  <c r="C45" i="2"/>
  <c r="C46" i="2" a="1"/>
  <c r="C46" i="2"/>
  <c r="C47" i="2" a="1"/>
  <c r="C47" i="2"/>
  <c r="C48" i="2" a="1"/>
  <c r="C48" i="2"/>
  <c r="C49" i="2" a="1"/>
  <c r="C49" i="2"/>
  <c r="C50" i="2" a="1"/>
  <c r="C50" i="2"/>
  <c r="C51" i="2" a="1"/>
  <c r="C51" i="2"/>
  <c r="C52" i="2" a="1"/>
  <c r="C52" i="2"/>
  <c r="C53" i="2" a="1"/>
  <c r="C53" i="2"/>
  <c r="C54" i="2" a="1"/>
  <c r="C54" i="2"/>
  <c r="C55" i="2" a="1"/>
  <c r="C55" i="2"/>
  <c r="C56" i="2" a="1"/>
  <c r="C56" i="2"/>
  <c r="C57" i="2" a="1"/>
  <c r="C57" i="2"/>
  <c r="C58" i="2" a="1"/>
  <c r="C58" i="2"/>
  <c r="C59" i="2" a="1"/>
  <c r="C59" i="2"/>
  <c r="C60" i="2" a="1"/>
  <c r="C60" i="2"/>
  <c r="C61" i="2" a="1"/>
  <c r="C61" i="2"/>
  <c r="C62" i="2" a="1"/>
  <c r="C62" i="2"/>
  <c r="C63" i="2" a="1"/>
  <c r="C63" i="2"/>
  <c r="C64" i="2" a="1"/>
  <c r="C64" i="2"/>
  <c r="C65" i="2" a="1"/>
  <c r="C65" i="2"/>
  <c r="C66" i="2" a="1"/>
  <c r="C66" i="2"/>
  <c r="C67" i="2" a="1"/>
  <c r="C67" i="2"/>
  <c r="C68" i="2" a="1"/>
  <c r="C68" i="2"/>
  <c r="C69" i="2" a="1"/>
  <c r="C69" i="2"/>
  <c r="C70" i="2" a="1"/>
  <c r="C70" i="2"/>
  <c r="C71" i="2" a="1"/>
  <c r="C71" i="2"/>
  <c r="C72" i="2" a="1"/>
  <c r="C72" i="2"/>
  <c r="C73" i="2" a="1"/>
  <c r="C73" i="2"/>
  <c r="C74" i="2" a="1"/>
  <c r="C74" i="2"/>
  <c r="C75" i="2" a="1"/>
  <c r="C75" i="2"/>
  <c r="C76" i="2" a="1"/>
  <c r="C76" i="2"/>
  <c r="C77" i="2" a="1"/>
  <c r="C77" i="2"/>
  <c r="C78" i="2" a="1"/>
  <c r="C78" i="2"/>
  <c r="C79" i="2" a="1"/>
  <c r="C79" i="2"/>
  <c r="C80" i="2" a="1"/>
  <c r="C80" i="2"/>
  <c r="C81" i="2" a="1"/>
  <c r="C81" i="2"/>
  <c r="C82" i="2" a="1"/>
  <c r="C82" i="2"/>
  <c r="C83" i="2" a="1"/>
  <c r="C83" i="2"/>
  <c r="C84" i="2" a="1"/>
  <c r="C84" i="2"/>
  <c r="C85" i="2" a="1"/>
  <c r="C85" i="2"/>
  <c r="C86" i="2" a="1"/>
  <c r="C86" i="2"/>
  <c r="C87" i="2" a="1"/>
  <c r="C87" i="2"/>
  <c r="C88" i="2" a="1"/>
  <c r="C88" i="2"/>
  <c r="C89" i="2" a="1"/>
  <c r="C89" i="2"/>
  <c r="C90" i="2" a="1"/>
  <c r="C90" i="2"/>
  <c r="C91" i="2" a="1"/>
  <c r="C91" i="2"/>
  <c r="C92" i="2" a="1"/>
  <c r="C92" i="2"/>
  <c r="C93" i="2" a="1"/>
  <c r="C93" i="2"/>
  <c r="C94" i="2" a="1"/>
  <c r="C94" i="2"/>
  <c r="C95" i="2" a="1"/>
  <c r="C95" i="2"/>
  <c r="C96" i="2" a="1"/>
  <c r="C96" i="2"/>
  <c r="C97" i="2" a="1"/>
  <c r="C97" i="2"/>
  <c r="C98" i="2" a="1"/>
  <c r="C98" i="2"/>
  <c r="C99" i="2" a="1"/>
  <c r="C99" i="2"/>
  <c r="C100" i="2" a="1"/>
  <c r="C100" i="2"/>
  <c r="C101" i="2" a="1"/>
  <c r="C101" i="2"/>
  <c r="C102" i="2" a="1"/>
  <c r="C102" i="2"/>
  <c r="C103" i="2" a="1"/>
  <c r="C103" i="2"/>
  <c r="C104" i="2" a="1"/>
  <c r="C104" i="2"/>
  <c r="C105" i="2" a="1"/>
  <c r="C105" i="2"/>
  <c r="C106" i="2" a="1"/>
  <c r="C106" i="2"/>
  <c r="C107" i="2" a="1"/>
  <c r="C107" i="2"/>
  <c r="C108" i="2" a="1"/>
  <c r="C108" i="2"/>
  <c r="C109" i="2" a="1"/>
  <c r="C109" i="2"/>
  <c r="C110" i="2" a="1"/>
  <c r="C110" i="2"/>
  <c r="C111" i="2" a="1"/>
  <c r="C111" i="2"/>
  <c r="C112" i="2" a="1"/>
  <c r="C112" i="2"/>
  <c r="C113" i="2" a="1"/>
  <c r="C113" i="2"/>
  <c r="C114" i="2" a="1"/>
  <c r="C114" i="2"/>
  <c r="C115" i="2" a="1"/>
  <c r="C115" i="2"/>
  <c r="C116" i="2" a="1"/>
  <c r="C116" i="2"/>
  <c r="C117" i="2" a="1"/>
  <c r="C117" i="2"/>
  <c r="C118" i="2" a="1"/>
  <c r="C118" i="2"/>
  <c r="C119" i="2" a="1"/>
  <c r="C119" i="2"/>
  <c r="C120" i="2" a="1"/>
  <c r="C120" i="2"/>
  <c r="C121" i="2" a="1"/>
  <c r="C121" i="2"/>
  <c r="C122" i="2" a="1"/>
  <c r="C122" i="2"/>
  <c r="C123" i="2" a="1"/>
  <c r="C123" i="2"/>
  <c r="C124" i="2" a="1"/>
  <c r="C124" i="2"/>
  <c r="C125" i="2" a="1"/>
  <c r="C125" i="2"/>
  <c r="C126" i="2" a="1"/>
  <c r="C126" i="2"/>
  <c r="C127" i="2" a="1"/>
  <c r="C127" i="2"/>
  <c r="C128" i="2" a="1"/>
  <c r="C128" i="2"/>
  <c r="C129" i="2" a="1"/>
  <c r="C129" i="2"/>
  <c r="C130" i="2" a="1"/>
  <c r="C130" i="2"/>
  <c r="C131" i="2" a="1"/>
  <c r="C131" i="2"/>
  <c r="C132" i="2" a="1"/>
  <c r="C132" i="2"/>
  <c r="C133" i="2" a="1"/>
  <c r="C133" i="2"/>
  <c r="C134" i="2" a="1"/>
  <c r="C134" i="2"/>
  <c r="C135" i="2" a="1"/>
  <c r="C135" i="2"/>
  <c r="C136" i="2" a="1"/>
  <c r="C136" i="2"/>
  <c r="C137" i="2" a="1"/>
  <c r="C137" i="2"/>
  <c r="C138" i="2" a="1"/>
  <c r="C138" i="2"/>
  <c r="C139" i="2" a="1"/>
  <c r="C139" i="2"/>
  <c r="C140" i="2" a="1"/>
  <c r="C140" i="2"/>
  <c r="C141" i="2" a="1"/>
  <c r="C141" i="2"/>
  <c r="C142" i="2" a="1"/>
  <c r="C142" i="2"/>
  <c r="C143" i="2" a="1"/>
  <c r="C143" i="2"/>
  <c r="C144" i="2" a="1"/>
  <c r="C144" i="2"/>
  <c r="C145" i="2" a="1"/>
  <c r="C145" i="2"/>
  <c r="C146" i="2" a="1"/>
  <c r="C146" i="2"/>
  <c r="C147" i="2" a="1"/>
  <c r="C147" i="2"/>
  <c r="C148" i="2" a="1"/>
  <c r="C148" i="2"/>
  <c r="C149" i="2" a="1"/>
  <c r="C149" i="2"/>
  <c r="C150" i="2" a="1"/>
  <c r="C150" i="2"/>
  <c r="C151" i="2" a="1"/>
  <c r="C151" i="2"/>
  <c r="C152" i="2" a="1"/>
  <c r="C152" i="2"/>
  <c r="C153" i="2" a="1"/>
  <c r="C153" i="2"/>
  <c r="C154" i="2" a="1"/>
  <c r="C154" i="2"/>
  <c r="C155" i="2" a="1"/>
  <c r="C155" i="2"/>
  <c r="C156" i="2" a="1"/>
  <c r="C156" i="2"/>
  <c r="C157" i="2" a="1"/>
  <c r="C157" i="2"/>
  <c r="C158" i="2" a="1"/>
  <c r="C158" i="2"/>
  <c r="C159" i="2" a="1"/>
  <c r="C159" i="2"/>
  <c r="C160" i="2" a="1"/>
  <c r="C160" i="2"/>
  <c r="C161" i="2" a="1"/>
  <c r="C161" i="2"/>
  <c r="C162" i="2" a="1"/>
  <c r="C162" i="2"/>
  <c r="C163" i="2" a="1"/>
  <c r="C163" i="2"/>
  <c r="C164" i="2" a="1"/>
  <c r="C164" i="2"/>
  <c r="C165" i="2" a="1"/>
  <c r="C165" i="2"/>
  <c r="C166" i="2" a="1"/>
  <c r="C166" i="2"/>
  <c r="C167" i="2" a="1"/>
  <c r="C167" i="2"/>
  <c r="C168" i="2" a="1"/>
  <c r="C168" i="2"/>
  <c r="C169" i="2" a="1"/>
  <c r="C169" i="2"/>
  <c r="C170" i="2" a="1"/>
  <c r="C170" i="2"/>
  <c r="C171" i="2" a="1"/>
  <c r="C171" i="2"/>
  <c r="C172" i="2" a="1"/>
  <c r="C172" i="2"/>
  <c r="C173" i="2" a="1"/>
  <c r="C173" i="2"/>
  <c r="C174" i="2" a="1"/>
  <c r="C174" i="2"/>
  <c r="C175" i="2" a="1"/>
  <c r="C175" i="2"/>
  <c r="C176" i="2" a="1"/>
  <c r="C176" i="2"/>
  <c r="C177" i="2" a="1"/>
  <c r="C177" i="2"/>
  <c r="C178" i="2" a="1"/>
  <c r="C178" i="2"/>
  <c r="C179" i="2" a="1"/>
  <c r="C179" i="2"/>
  <c r="C180" i="2" a="1"/>
  <c r="C180" i="2"/>
  <c r="C181" i="2" a="1"/>
  <c r="C181" i="2"/>
  <c r="C182" i="2" a="1"/>
  <c r="C182" i="2"/>
  <c r="C183" i="2" a="1"/>
  <c r="C183" i="2"/>
  <c r="C184" i="2" a="1"/>
  <c r="C184" i="2"/>
  <c r="C185" i="2" a="1"/>
  <c r="C185" i="2"/>
  <c r="C186" i="2" a="1"/>
  <c r="C186" i="2"/>
  <c r="C187" i="2" a="1"/>
  <c r="C187" i="2"/>
  <c r="C188" i="2" a="1"/>
  <c r="C188" i="2"/>
  <c r="C189" i="2" a="1"/>
  <c r="C189" i="2"/>
  <c r="C190" i="2" a="1"/>
  <c r="C190" i="2"/>
  <c r="C191" i="2" a="1"/>
  <c r="C191" i="2"/>
  <c r="C192" i="2" a="1"/>
  <c r="C192" i="2"/>
  <c r="C193" i="2" a="1"/>
  <c r="C193" i="2"/>
  <c r="C194" i="2" a="1"/>
  <c r="C194" i="2"/>
  <c r="C195" i="2" a="1"/>
  <c r="C195" i="2"/>
  <c r="C196" i="2" a="1"/>
  <c r="C196" i="2"/>
  <c r="C197" i="2" a="1"/>
  <c r="C197" i="2"/>
  <c r="C198" i="2" a="1"/>
  <c r="C198" i="2"/>
  <c r="C199" i="2" a="1"/>
  <c r="C199" i="2"/>
  <c r="C200" i="2" a="1"/>
  <c r="C200" i="2"/>
  <c r="C201" i="2" a="1"/>
  <c r="C201" i="2"/>
  <c r="C202" i="2" a="1"/>
  <c r="C202" i="2"/>
  <c r="C203" i="2" a="1"/>
  <c r="C203" i="2"/>
  <c r="C204" i="2" a="1"/>
  <c r="C204" i="2"/>
  <c r="C205" i="2" a="1"/>
  <c r="C205" i="2"/>
  <c r="C206" i="2" a="1"/>
  <c r="C206" i="2"/>
  <c r="C207" i="2" a="1"/>
  <c r="C207" i="2"/>
  <c r="C208" i="2" a="1"/>
  <c r="C208" i="2"/>
  <c r="C209" i="2" a="1"/>
  <c r="C209" i="2"/>
  <c r="C210" i="2" a="1"/>
  <c r="C210" i="2"/>
  <c r="C211" i="2" a="1"/>
  <c r="C211" i="2"/>
  <c r="C212" i="2" a="1"/>
  <c r="C212" i="2"/>
  <c r="C213" i="2" a="1"/>
  <c r="C213" i="2"/>
  <c r="C214" i="2" a="1"/>
  <c r="C214" i="2"/>
  <c r="C215" i="2" a="1"/>
  <c r="C215" i="2"/>
  <c r="C216" i="2" a="1"/>
  <c r="C216" i="2"/>
  <c r="C217" i="2" a="1"/>
  <c r="C217" i="2"/>
  <c r="C218" i="2" a="1"/>
  <c r="C218" i="2"/>
  <c r="C219" i="2" a="1"/>
  <c r="C219" i="2"/>
  <c r="C220" i="2" a="1"/>
  <c r="C220" i="2"/>
  <c r="C221" i="2" a="1"/>
  <c r="C221" i="2"/>
  <c r="C222" i="2" a="1"/>
  <c r="C222" i="2"/>
  <c r="C223" i="2" a="1"/>
  <c r="C223" i="2"/>
  <c r="C224" i="2" a="1"/>
  <c r="C224" i="2"/>
  <c r="C225" i="2" a="1"/>
  <c r="C225" i="2"/>
  <c r="C226" i="2" a="1"/>
  <c r="C226" i="2"/>
  <c r="C227" i="2" a="1"/>
  <c r="C227" i="2"/>
  <c r="C228" i="2" a="1"/>
  <c r="C228" i="2"/>
  <c r="C229" i="2" a="1"/>
  <c r="C229" i="2"/>
  <c r="C230" i="2" a="1"/>
  <c r="C230" i="2"/>
  <c r="C231" i="2" a="1"/>
  <c r="C231" i="2"/>
  <c r="C232" i="2" a="1"/>
  <c r="C232" i="2"/>
  <c r="C233" i="2" a="1"/>
  <c r="C233" i="2"/>
  <c r="C234" i="2" a="1"/>
  <c r="C234" i="2"/>
  <c r="C235" i="2" a="1"/>
  <c r="C235" i="2"/>
  <c r="C236" i="2" a="1"/>
  <c r="C236" i="2"/>
  <c r="C237" i="2" a="1"/>
  <c r="C237" i="2"/>
  <c r="C238" i="2" a="1"/>
  <c r="C238" i="2"/>
  <c r="C239" i="2" a="1"/>
  <c r="C239" i="2"/>
  <c r="C240" i="2" a="1"/>
  <c r="C240" i="2"/>
  <c r="C241" i="2" a="1"/>
  <c r="C241" i="2"/>
  <c r="C242" i="2" a="1"/>
  <c r="C242" i="2"/>
  <c r="C243" i="2" a="1"/>
  <c r="C243" i="2"/>
  <c r="C244" i="2" a="1"/>
  <c r="C244" i="2"/>
  <c r="C245" i="2" a="1"/>
  <c r="C245" i="2"/>
  <c r="C246" i="2" a="1"/>
  <c r="C246" i="2"/>
  <c r="C247" i="2" a="1"/>
  <c r="C247" i="2"/>
  <c r="C248" i="2" a="1"/>
  <c r="C248" i="2"/>
  <c r="C249" i="2" a="1"/>
  <c r="C249" i="2"/>
  <c r="C250" i="2" a="1"/>
  <c r="C250" i="2"/>
  <c r="C251" i="2" a="1"/>
  <c r="C251" i="2"/>
  <c r="C252" i="2" a="1"/>
  <c r="C252" i="2"/>
  <c r="C253" i="2" a="1"/>
  <c r="C253" i="2"/>
  <c r="C254" i="2" a="1"/>
  <c r="C254" i="2"/>
  <c r="C255" i="2" a="1"/>
  <c r="C255" i="2"/>
  <c r="C256" i="2" a="1"/>
  <c r="C256" i="2"/>
  <c r="C257" i="2" a="1"/>
  <c r="C257" i="2"/>
  <c r="C258" i="2" a="1"/>
  <c r="C258" i="2"/>
  <c r="C259" i="2" a="1"/>
  <c r="C259" i="2"/>
  <c r="C260" i="2" a="1"/>
  <c r="C260" i="2"/>
  <c r="C261" i="2" a="1"/>
  <c r="C261" i="2"/>
  <c r="C262" i="2" a="1"/>
  <c r="C262" i="2"/>
  <c r="C263" i="2" a="1"/>
  <c r="C263" i="2"/>
  <c r="C264" i="2" a="1"/>
  <c r="C264" i="2"/>
  <c r="C265" i="2" a="1"/>
  <c r="C265" i="2"/>
  <c r="C266" i="2" a="1"/>
  <c r="C266" i="2"/>
  <c r="C267" i="2" a="1"/>
  <c r="C267" i="2"/>
  <c r="C268" i="2" a="1"/>
  <c r="C268" i="2"/>
  <c r="C269" i="2" a="1"/>
  <c r="C269" i="2"/>
  <c r="C270" i="2" a="1"/>
  <c r="C270" i="2"/>
  <c r="C271" i="2" a="1"/>
  <c r="C271" i="2"/>
  <c r="C272" i="2" a="1"/>
  <c r="C272" i="2"/>
  <c r="C273" i="2" a="1"/>
  <c r="C273" i="2"/>
  <c r="C274" i="2" a="1"/>
  <c r="C274" i="2"/>
  <c r="C275" i="2" a="1"/>
  <c r="C275" i="2"/>
  <c r="C276" i="2" a="1"/>
  <c r="C276" i="2"/>
  <c r="C277" i="2" a="1"/>
  <c r="C277" i="2"/>
  <c r="C278" i="2" a="1"/>
  <c r="C278" i="2"/>
  <c r="C279" i="2" a="1"/>
  <c r="C279" i="2"/>
  <c r="C280" i="2" a="1"/>
  <c r="C280" i="2"/>
  <c r="C281" i="2" a="1"/>
  <c r="C281" i="2"/>
  <c r="C282" i="2" a="1"/>
  <c r="C282" i="2"/>
  <c r="C283" i="2" a="1"/>
  <c r="C283" i="2"/>
  <c r="C284" i="2" a="1"/>
  <c r="C284" i="2"/>
  <c r="C285" i="2" a="1"/>
  <c r="C285" i="2"/>
  <c r="C286" i="2" a="1"/>
  <c r="C286" i="2"/>
  <c r="C287" i="2" a="1"/>
  <c r="C287" i="2"/>
  <c r="C288" i="2" a="1"/>
  <c r="C288" i="2"/>
  <c r="C289" i="2" a="1"/>
  <c r="C289" i="2"/>
  <c r="C290" i="2" a="1"/>
  <c r="C290" i="2"/>
  <c r="C291" i="2" a="1"/>
  <c r="C291" i="2"/>
  <c r="C292" i="2" a="1"/>
  <c r="C292" i="2"/>
  <c r="C293" i="2" a="1"/>
  <c r="C293" i="2"/>
  <c r="C294" i="2" a="1"/>
  <c r="C294" i="2"/>
  <c r="C295" i="2" a="1"/>
  <c r="C295" i="2"/>
  <c r="C296" i="2" a="1"/>
  <c r="C296" i="2"/>
  <c r="C297" i="2" a="1"/>
  <c r="C297" i="2"/>
  <c r="C298" i="2" a="1"/>
  <c r="C298" i="2"/>
  <c r="C299" i="2" a="1"/>
  <c r="C299" i="2"/>
  <c r="C300" i="2" a="1"/>
  <c r="C300" i="2"/>
  <c r="C301" i="2" a="1"/>
  <c r="C301" i="2"/>
  <c r="C302" i="2" a="1"/>
  <c r="C302" i="2"/>
  <c r="C303" i="2" a="1"/>
  <c r="C303" i="2"/>
  <c r="C304" i="2" a="1"/>
  <c r="C304" i="2"/>
  <c r="C305" i="2" a="1"/>
  <c r="C305" i="2"/>
  <c r="C306" i="2" a="1"/>
  <c r="C306" i="2"/>
  <c r="C307" i="2" a="1"/>
  <c r="C307" i="2"/>
  <c r="C308" i="2" a="1"/>
  <c r="C308" i="2"/>
  <c r="C309" i="2" a="1"/>
  <c r="C309" i="2"/>
  <c r="C310" i="2" a="1"/>
  <c r="C310" i="2"/>
  <c r="C311" i="2" a="1"/>
  <c r="C311" i="2"/>
  <c r="C312" i="2" a="1"/>
  <c r="C312" i="2"/>
  <c r="C313" i="2" a="1"/>
  <c r="C313" i="2"/>
  <c r="C314" i="2" a="1"/>
  <c r="C314" i="2"/>
  <c r="C315" i="2" a="1"/>
  <c r="C315" i="2"/>
  <c r="C316" i="2" a="1"/>
  <c r="C316" i="2"/>
  <c r="C317" i="2" a="1"/>
  <c r="C317" i="2"/>
  <c r="C318" i="2" a="1"/>
  <c r="C318" i="2"/>
  <c r="C319" i="2" a="1"/>
  <c r="C319" i="2"/>
  <c r="C320" i="2" a="1"/>
  <c r="C320" i="2"/>
  <c r="C321" i="2" a="1"/>
  <c r="C321" i="2"/>
  <c r="C322" i="2" a="1"/>
  <c r="C322" i="2"/>
  <c r="C323" i="2" a="1"/>
  <c r="C323" i="2"/>
  <c r="C324" i="2" a="1"/>
  <c r="C324" i="2"/>
  <c r="C325" i="2" a="1"/>
  <c r="C325" i="2"/>
  <c r="C326" i="2" a="1"/>
  <c r="C326" i="2"/>
  <c r="C327" i="2" a="1"/>
  <c r="C327" i="2"/>
  <c r="C328" i="2" a="1"/>
  <c r="C328" i="2"/>
  <c r="C329" i="2" a="1"/>
  <c r="C329" i="2"/>
  <c r="C330" i="2" a="1"/>
  <c r="C330" i="2"/>
  <c r="C331" i="2" a="1"/>
  <c r="C331" i="2"/>
  <c r="C332" i="2" a="1"/>
  <c r="C332" i="2"/>
  <c r="C333" i="2" a="1"/>
  <c r="C333" i="2"/>
  <c r="C334" i="2" a="1"/>
  <c r="C334" i="2"/>
  <c r="C335" i="2" a="1"/>
  <c r="C335" i="2"/>
  <c r="C336" i="2" a="1"/>
  <c r="C336" i="2"/>
  <c r="C337" i="2" a="1"/>
  <c r="C337" i="2"/>
  <c r="C338" i="2" a="1"/>
  <c r="C338" i="2"/>
  <c r="C339" i="2" a="1"/>
  <c r="C339" i="2"/>
  <c r="C340" i="2" a="1"/>
  <c r="C340" i="2"/>
  <c r="C341" i="2" a="1"/>
  <c r="C341" i="2"/>
  <c r="C342" i="2" a="1"/>
  <c r="C342" i="2"/>
  <c r="C343" i="2" a="1"/>
  <c r="C343" i="2"/>
  <c r="C344" i="2" a="1"/>
  <c r="C344" i="2"/>
  <c r="C345" i="2" a="1"/>
  <c r="C345" i="2"/>
  <c r="C346" i="2" a="1"/>
  <c r="C346" i="2"/>
  <c r="C347" i="2" a="1"/>
  <c r="C347" i="2"/>
  <c r="C348" i="2" a="1"/>
  <c r="C348" i="2"/>
  <c r="C349" i="2" a="1"/>
  <c r="C349" i="2"/>
  <c r="C350" i="2" a="1"/>
  <c r="C350" i="2"/>
  <c r="C351" i="2" a="1"/>
  <c r="C351" i="2"/>
  <c r="C352" i="2" a="1"/>
  <c r="C352" i="2"/>
  <c r="C353" i="2" a="1"/>
  <c r="C353" i="2"/>
  <c r="C354" i="2" a="1"/>
  <c r="C354" i="2"/>
  <c r="C355" i="2" a="1"/>
  <c r="C355" i="2"/>
  <c r="C356" i="2" a="1"/>
  <c r="C356" i="2"/>
  <c r="C357" i="2" a="1"/>
  <c r="C357" i="2"/>
  <c r="C358" i="2" a="1"/>
  <c r="C358" i="2"/>
  <c r="C359" i="2" a="1"/>
  <c r="C359" i="2"/>
  <c r="C360" i="2" a="1"/>
  <c r="C360" i="2"/>
  <c r="C361" i="2" a="1"/>
  <c r="C361" i="2"/>
  <c r="C362" i="2" a="1"/>
  <c r="C362" i="2"/>
  <c r="C363" i="2" a="1"/>
  <c r="C363" i="2"/>
  <c r="C364" i="2" a="1"/>
  <c r="C364" i="2"/>
  <c r="C365" i="2" a="1"/>
  <c r="C365" i="2"/>
  <c r="C366" i="2" a="1"/>
  <c r="C366" i="2"/>
  <c r="C367" i="2" a="1"/>
  <c r="C367" i="2"/>
  <c r="C368" i="2" a="1"/>
  <c r="C368" i="2"/>
  <c r="C369" i="2" a="1"/>
  <c r="C369" i="2"/>
  <c r="C370" i="2" a="1"/>
  <c r="C370" i="2"/>
  <c r="C371" i="2" a="1"/>
  <c r="C371" i="2"/>
  <c r="C372" i="2" a="1"/>
  <c r="C372" i="2"/>
  <c r="C373" i="2" a="1"/>
  <c r="C373" i="2"/>
  <c r="C374" i="2" a="1"/>
  <c r="C374" i="2"/>
  <c r="C375" i="2" a="1"/>
  <c r="C375" i="2"/>
  <c r="C376" i="2" a="1"/>
  <c r="C376" i="2"/>
  <c r="C377" i="2" a="1"/>
  <c r="C377" i="2"/>
  <c r="C378" i="2" a="1"/>
  <c r="C378" i="2"/>
  <c r="C379" i="2" a="1"/>
  <c r="C379" i="2"/>
  <c r="C380" i="2" a="1"/>
  <c r="C380" i="2"/>
  <c r="C381" i="2" a="1"/>
  <c r="C381" i="2"/>
  <c r="C382" i="2" a="1"/>
  <c r="C382" i="2"/>
  <c r="C383" i="2" a="1"/>
  <c r="C383" i="2"/>
  <c r="C384" i="2" a="1"/>
  <c r="C384" i="2"/>
  <c r="C385" i="2" a="1"/>
  <c r="C385" i="2"/>
  <c r="C386" i="2" a="1"/>
  <c r="C386" i="2"/>
  <c r="C387" i="2" a="1"/>
  <c r="C387" i="2"/>
  <c r="C388" i="2" a="1"/>
  <c r="C388" i="2"/>
  <c r="C389" i="2" a="1"/>
  <c r="C389" i="2"/>
  <c r="C390" i="2" a="1"/>
  <c r="C390" i="2"/>
  <c r="C391" i="2" a="1"/>
  <c r="C391" i="2"/>
  <c r="C392" i="2" a="1"/>
  <c r="C392" i="2"/>
  <c r="C393" i="2" a="1"/>
  <c r="C393" i="2"/>
  <c r="C394" i="2" a="1"/>
  <c r="C394" i="2"/>
  <c r="C395" i="2" a="1"/>
  <c r="C395" i="2"/>
  <c r="C396" i="2" a="1"/>
  <c r="C396" i="2"/>
  <c r="C397" i="2" a="1"/>
  <c r="C397" i="2"/>
  <c r="C398" i="2" a="1"/>
  <c r="C398" i="2"/>
  <c r="C399" i="2" a="1"/>
  <c r="C399" i="2"/>
  <c r="C400" i="2" a="1"/>
  <c r="C400" i="2"/>
  <c r="C401" i="2" a="1"/>
  <c r="C401" i="2"/>
  <c r="C402" i="2" a="1"/>
  <c r="C402" i="2"/>
  <c r="C403" i="2" a="1"/>
  <c r="C403" i="2"/>
  <c r="C404" i="2" a="1"/>
  <c r="C404" i="2"/>
  <c r="C405" i="2" a="1"/>
  <c r="C405" i="2"/>
  <c r="C406" i="2" a="1"/>
  <c r="C406" i="2"/>
  <c r="C407" i="2" a="1"/>
  <c r="C407" i="2"/>
  <c r="C408" i="2" a="1"/>
  <c r="C408" i="2"/>
  <c r="C409" i="2" a="1"/>
  <c r="C409" i="2"/>
  <c r="C410" i="2" a="1"/>
  <c r="C410" i="2"/>
  <c r="C411" i="2" a="1"/>
  <c r="C411" i="2"/>
  <c r="C412" i="2" a="1"/>
  <c r="C412" i="2"/>
  <c r="C413" i="2" a="1"/>
  <c r="C413" i="2"/>
  <c r="C414" i="2" a="1"/>
  <c r="C414" i="2"/>
  <c r="C415" i="2" a="1"/>
  <c r="C415" i="2"/>
  <c r="C416" i="2" a="1"/>
  <c r="C416" i="2"/>
  <c r="C417" i="2" a="1"/>
  <c r="C417" i="2"/>
  <c r="C418" i="2" a="1"/>
  <c r="C418" i="2"/>
  <c r="C419" i="2" a="1"/>
  <c r="C419" i="2"/>
  <c r="C420" i="2" a="1"/>
  <c r="C420" i="2"/>
  <c r="C421" i="2" a="1"/>
  <c r="C421" i="2"/>
  <c r="C422" i="2" a="1"/>
  <c r="C422" i="2"/>
  <c r="C423" i="2" a="1"/>
  <c r="C423" i="2"/>
  <c r="C424" i="2" a="1"/>
  <c r="C424" i="2"/>
  <c r="C425" i="2" a="1"/>
  <c r="C425" i="2"/>
  <c r="C426" i="2" a="1"/>
  <c r="C426" i="2"/>
  <c r="C427" i="2" a="1"/>
  <c r="C427" i="2"/>
  <c r="C428" i="2" a="1"/>
  <c r="C428" i="2"/>
  <c r="C429" i="2" a="1"/>
  <c r="C429" i="2"/>
  <c r="C430" i="2" a="1"/>
  <c r="C430" i="2"/>
  <c r="C431" i="2" a="1"/>
  <c r="C431" i="2"/>
  <c r="C432" i="2" a="1"/>
  <c r="C432" i="2"/>
  <c r="C433" i="2" a="1"/>
  <c r="C433" i="2"/>
  <c r="C434" i="2" a="1"/>
  <c r="C434" i="2"/>
  <c r="C435" i="2" a="1"/>
  <c r="C435" i="2"/>
  <c r="C436" i="2" a="1"/>
  <c r="C436" i="2"/>
  <c r="C437" i="2" a="1"/>
  <c r="C437" i="2"/>
  <c r="C438" i="2" a="1"/>
  <c r="C438" i="2"/>
  <c r="C439" i="2" a="1"/>
  <c r="C439" i="2"/>
  <c r="C440" i="2" a="1"/>
  <c r="C440" i="2"/>
  <c r="C441" i="2" a="1"/>
  <c r="C441" i="2"/>
  <c r="C442" i="2" a="1"/>
  <c r="C442" i="2"/>
  <c r="C443" i="2" a="1"/>
  <c r="C443" i="2"/>
  <c r="C444" i="2" a="1"/>
  <c r="C444" i="2"/>
  <c r="C445" i="2" a="1"/>
  <c r="C445" i="2"/>
  <c r="C446" i="2" a="1"/>
  <c r="C446" i="2"/>
  <c r="C447" i="2" a="1"/>
  <c r="C447" i="2"/>
  <c r="C448" i="2" a="1"/>
  <c r="C448" i="2"/>
  <c r="C449" i="2" a="1"/>
  <c r="C449" i="2"/>
  <c r="C450" i="2" a="1"/>
  <c r="C450" i="2"/>
  <c r="C451" i="2" a="1"/>
  <c r="C451" i="2"/>
  <c r="C452" i="2" a="1"/>
  <c r="C452" i="2"/>
  <c r="C453" i="2" a="1"/>
  <c r="C453" i="2"/>
  <c r="C454" i="2" a="1"/>
  <c r="C454" i="2"/>
  <c r="C455" i="2" a="1"/>
  <c r="C455" i="2"/>
  <c r="C456" i="2" a="1"/>
  <c r="C456" i="2"/>
  <c r="C457" i="2" a="1"/>
  <c r="C457" i="2"/>
  <c r="C458" i="2" a="1"/>
  <c r="C458" i="2"/>
  <c r="C459" i="2" a="1"/>
  <c r="C459" i="2"/>
  <c r="C460" i="2" a="1"/>
  <c r="C460" i="2"/>
  <c r="C461" i="2" a="1"/>
  <c r="C461" i="2"/>
  <c r="C462" i="2" a="1"/>
  <c r="C462" i="2"/>
  <c r="C463" i="2" a="1"/>
  <c r="C463" i="2"/>
  <c r="C464" i="2" a="1"/>
  <c r="C464" i="2"/>
  <c r="C465" i="2" a="1"/>
  <c r="C465" i="2"/>
  <c r="C466" i="2" a="1"/>
  <c r="C466" i="2"/>
  <c r="C467" i="2" a="1"/>
  <c r="C467" i="2"/>
  <c r="C468" i="2" a="1"/>
  <c r="C468" i="2"/>
  <c r="C469" i="2" a="1"/>
  <c r="C469" i="2"/>
  <c r="C470" i="2" a="1"/>
  <c r="C470" i="2"/>
  <c r="C471" i="2" a="1"/>
  <c r="C471" i="2"/>
  <c r="C472" i="2" a="1"/>
  <c r="C472" i="2"/>
  <c r="C473" i="2" a="1"/>
  <c r="C473" i="2"/>
  <c r="C474" i="2" a="1"/>
  <c r="C474" i="2"/>
  <c r="C475" i="2" a="1"/>
  <c r="C475" i="2"/>
  <c r="C476" i="2" a="1"/>
  <c r="C476" i="2"/>
  <c r="C477" i="2" a="1"/>
  <c r="C477" i="2"/>
  <c r="C478" i="2" a="1"/>
  <c r="C478" i="2"/>
  <c r="C479" i="2" a="1"/>
  <c r="C479" i="2"/>
  <c r="C480" i="2" a="1"/>
  <c r="C480" i="2"/>
  <c r="C481" i="2" a="1"/>
  <c r="C481" i="2"/>
  <c r="C482" i="2" a="1"/>
  <c r="C482" i="2"/>
  <c r="C483" i="2" a="1"/>
  <c r="C483" i="2"/>
  <c r="C484" i="2" a="1"/>
  <c r="C484" i="2" s="1"/>
  <c r="C485" i="2" a="1"/>
  <c r="C485" i="2" s="1"/>
  <c r="C486" i="2" a="1"/>
  <c r="C486" i="2" s="1"/>
  <c r="C487" i="2" a="1"/>
  <c r="C487" i="2" s="1"/>
  <c r="C488" i="2" a="1"/>
  <c r="C488" i="2" s="1"/>
  <c r="C489" i="2" a="1"/>
  <c r="C489" i="2" s="1"/>
  <c r="C490" i="2" a="1"/>
  <c r="C490" i="2" s="1"/>
  <c r="C491" i="2" a="1"/>
  <c r="C491" i="2" s="1"/>
  <c r="C492" i="2" a="1"/>
  <c r="C492" i="2" s="1"/>
  <c r="C493" i="2" a="1"/>
  <c r="C493" i="2" s="1"/>
  <c r="C494" i="2" a="1"/>
  <c r="C494" i="2" s="1"/>
  <c r="C495" i="2" a="1"/>
  <c r="C495" i="2" s="1"/>
  <c r="C496" i="2" a="1"/>
  <c r="C496" i="2" s="1"/>
  <c r="C497" i="2" a="1"/>
  <c r="C497" i="2" s="1"/>
  <c r="C498" i="2" a="1"/>
  <c r="C498" i="2" s="1"/>
  <c r="C499" i="2" a="1"/>
  <c r="C499" i="2" s="1"/>
  <c r="C500" i="2" a="1"/>
  <c r="C500" i="2" s="1"/>
  <c r="C501" i="2" a="1"/>
  <c r="C501" i="2" s="1"/>
  <c r="C502" i="2" a="1"/>
  <c r="C502" i="2" s="1"/>
  <c r="C503" i="2" a="1"/>
  <c r="C503" i="2" s="1"/>
  <c r="C504" i="2" a="1"/>
  <c r="C504" i="2" s="1"/>
  <c r="C505" i="2" a="1"/>
  <c r="C505" i="2" s="1"/>
  <c r="C506" i="2" a="1"/>
  <c r="C506" i="2" s="1"/>
  <c r="C507" i="2" a="1"/>
  <c r="C507" i="2"/>
  <c r="C508" i="2" a="1"/>
  <c r="C508" i="2" s="1"/>
  <c r="C509" i="2" a="1"/>
  <c r="C509" i="2" s="1"/>
  <c r="C510" i="2" a="1"/>
  <c r="C510" i="2" s="1"/>
  <c r="C511" i="2" a="1"/>
  <c r="C511" i="2"/>
  <c r="C512" i="2" a="1"/>
  <c r="C512" i="2"/>
  <c r="C513" i="2" a="1"/>
  <c r="C513" i="2"/>
  <c r="C514" i="2" a="1"/>
  <c r="C514" i="2"/>
  <c r="C515" i="2" a="1"/>
  <c r="C515" i="2"/>
  <c r="C516" i="2" a="1"/>
  <c r="C516" i="2"/>
  <c r="C517" i="2" a="1"/>
  <c r="C517" i="2"/>
  <c r="C518" i="2" a="1"/>
  <c r="C518" i="2" s="1"/>
  <c r="C519" i="2" a="1"/>
  <c r="C519" i="2" s="1"/>
  <c r="C520" i="2" a="1"/>
  <c r="C520" i="2" s="1"/>
  <c r="C521" i="2" a="1"/>
  <c r="C521" i="2" s="1"/>
  <c r="C522" i="2" a="1"/>
  <c r="C522" i="2" s="1"/>
  <c r="C523" i="2" a="1"/>
  <c r="C523" i="2" s="1"/>
  <c r="C524" i="2" a="1"/>
  <c r="C524" i="2" s="1"/>
  <c r="C525" i="2" a="1"/>
  <c r="C525" i="2" s="1"/>
  <c r="C526" i="2" a="1"/>
  <c r="C526" i="2" s="1"/>
  <c r="C527" i="2" a="1"/>
  <c r="C527" i="2" s="1"/>
  <c r="C528" i="2" a="1"/>
  <c r="C528" i="2" s="1"/>
  <c r="C529" i="2" a="1"/>
  <c r="C529" i="2" s="1"/>
  <c r="C530" i="2" a="1"/>
  <c r="C530" i="2" s="1"/>
  <c r="C531" i="2" a="1"/>
  <c r="C531" i="2" s="1"/>
  <c r="C532" i="2" a="1"/>
  <c r="C532" i="2" s="1"/>
  <c r="C533" i="2" a="1"/>
  <c r="C533" i="2" s="1"/>
  <c r="C534" i="2" a="1"/>
  <c r="C534" i="2" s="1"/>
  <c r="C535" i="2" a="1"/>
  <c r="C535" i="2" s="1"/>
  <c r="C536" i="2" a="1"/>
  <c r="C536" i="2" s="1"/>
  <c r="C537" i="2" a="1"/>
  <c r="C537" i="2"/>
  <c r="C538" i="2" a="1"/>
  <c r="C538" i="2"/>
  <c r="C539" i="2" a="1"/>
  <c r="C539" i="2" s="1"/>
  <c r="C540" i="2" a="1"/>
  <c r="C540" i="2" s="1"/>
  <c r="C541" i="2" a="1"/>
  <c r="C541" i="2" s="1"/>
  <c r="C542" i="2" a="1"/>
  <c r="C542" i="2" s="1"/>
  <c r="C543" i="2" a="1"/>
  <c r="C543" i="2" s="1"/>
  <c r="C544" i="2" a="1"/>
  <c r="C544" i="2" s="1"/>
  <c r="C545" i="2" a="1"/>
  <c r="C545" i="2" s="1"/>
  <c r="C546" i="2" a="1"/>
  <c r="C546" i="2" s="1"/>
  <c r="C547" i="2" a="1"/>
  <c r="C547" i="2" s="1"/>
  <c r="C548" i="2" a="1"/>
  <c r="C548" i="2" s="1"/>
  <c r="C549" i="2" a="1"/>
  <c r="C549" i="2" s="1"/>
  <c r="C550" i="2" a="1"/>
  <c r="C550" i="2" s="1"/>
  <c r="C551" i="2" a="1"/>
  <c r="C551" i="2" s="1"/>
  <c r="C552" i="2" a="1"/>
  <c r="C552" i="2" s="1"/>
  <c r="C553" i="2" a="1"/>
  <c r="C553" i="2" s="1"/>
  <c r="C554" i="2" a="1"/>
  <c r="C554" i="2" s="1"/>
  <c r="C555" i="2" a="1"/>
  <c r="C555" i="2" s="1"/>
  <c r="C556" i="2" a="1"/>
  <c r="C556" i="2" s="1"/>
  <c r="C557" i="2" a="1"/>
  <c r="C557" i="2" s="1"/>
  <c r="C558" i="2" a="1"/>
  <c r="C558" i="2" s="1"/>
  <c r="C559" i="2" a="1"/>
  <c r="C559" i="2" s="1"/>
  <c r="C560" i="2" a="1"/>
  <c r="C560" i="2" s="1"/>
  <c r="C561" i="2" a="1"/>
  <c r="C561" i="2" s="1"/>
  <c r="C562" i="2" a="1"/>
  <c r="C562" i="2" s="1"/>
  <c r="C563" i="2" a="1"/>
  <c r="C563" i="2" s="1"/>
  <c r="C564" i="2" a="1"/>
  <c r="C564" i="2" s="1"/>
  <c r="C565" i="2" a="1"/>
  <c r="C565" i="2" s="1"/>
  <c r="C566" i="2" a="1"/>
  <c r="C566" i="2" s="1"/>
  <c r="C567" i="2" a="1"/>
  <c r="C567" i="2" s="1"/>
  <c r="C568" i="2" a="1"/>
  <c r="C568" i="2" s="1"/>
  <c r="C569" i="2" a="1"/>
  <c r="C569" i="2" s="1"/>
  <c r="C570" i="2" a="1"/>
  <c r="C570" i="2" s="1"/>
  <c r="C571" i="2" a="1"/>
  <c r="C571" i="2" s="1"/>
  <c r="C572" i="2" a="1"/>
  <c r="C572" i="2" s="1"/>
  <c r="C573" i="2" a="1"/>
  <c r="C573" i="2" s="1"/>
  <c r="C574" i="2" a="1"/>
  <c r="C574" i="2" s="1"/>
  <c r="C575" i="2" a="1"/>
  <c r="C575" i="2" s="1"/>
  <c r="C576" i="2" a="1"/>
  <c r="C576" i="2" s="1"/>
  <c r="C577" i="2" a="1"/>
  <c r="C577" i="2" s="1"/>
  <c r="C578" i="2" a="1"/>
  <c r="C578" i="2" s="1"/>
  <c r="C579" i="2" a="1"/>
  <c r="C579" i="2" s="1"/>
  <c r="C580" i="2" a="1"/>
  <c r="C580" i="2" s="1"/>
  <c r="C581" i="2" a="1"/>
  <c r="C581" i="2" s="1"/>
  <c r="C582" i="2" a="1"/>
  <c r="C582" i="2" s="1"/>
  <c r="C583" i="2" a="1"/>
  <c r="C583" i="2" s="1"/>
  <c r="C584" i="2" a="1"/>
  <c r="C584" i="2" s="1"/>
  <c r="C585" i="2" a="1"/>
  <c r="C585" i="2" s="1"/>
  <c r="C586" i="2" a="1"/>
  <c r="C586" i="2" s="1"/>
  <c r="C587" i="2" a="1"/>
  <c r="C587" i="2" s="1"/>
  <c r="C588" i="2" a="1"/>
  <c r="C588" i="2" s="1"/>
  <c r="C589" i="2" a="1"/>
  <c r="C589" i="2" s="1"/>
  <c r="C590" i="2" a="1"/>
  <c r="C590" i="2" s="1"/>
  <c r="C591" i="2" a="1"/>
  <c r="C591" i="2" s="1"/>
  <c r="C592" i="2" a="1"/>
  <c r="C592" i="2" s="1"/>
  <c r="C593" i="2" a="1"/>
  <c r="C593" i="2" s="1"/>
  <c r="C594" i="2" a="1"/>
  <c r="C594" i="2" s="1"/>
  <c r="C595" i="2" a="1"/>
  <c r="C595" i="2" s="1"/>
  <c r="C596" i="2" a="1"/>
  <c r="C596" i="2" s="1"/>
  <c r="C597" i="2" a="1"/>
  <c r="C597" i="2" s="1"/>
  <c r="C598" i="2" a="1"/>
  <c r="C598" i="2" s="1"/>
  <c r="C599" i="2" a="1"/>
  <c r="C599" i="2" s="1"/>
  <c r="C600" i="2" a="1"/>
  <c r="C600" i="2" s="1"/>
  <c r="C601" i="2" a="1"/>
  <c r="C601" i="2" s="1"/>
  <c r="C602" i="2" a="1"/>
  <c r="C602" i="2" s="1"/>
  <c r="C603" i="2" a="1"/>
  <c r="C603" i="2" s="1"/>
  <c r="C604" i="2" a="1"/>
  <c r="C604" i="2" s="1"/>
  <c r="C605" i="2" a="1"/>
  <c r="C605" i="2" s="1"/>
  <c r="C606" i="2" a="1"/>
  <c r="C606" i="2" s="1"/>
  <c r="C607" i="2" a="1"/>
  <c r="C607" i="2" s="1"/>
  <c r="C608" i="2" a="1"/>
  <c r="C608" i="2" s="1"/>
  <c r="C609" i="2" a="1"/>
  <c r="C609" i="2" s="1"/>
  <c r="C610" i="2" a="1"/>
  <c r="C610" i="2" s="1"/>
  <c r="C611" i="2" a="1"/>
  <c r="C611" i="2" s="1"/>
  <c r="C612" i="2" a="1"/>
  <c r="C612" i="2" s="1"/>
  <c r="C613" i="2" a="1"/>
  <c r="C613" i="2" s="1"/>
  <c r="C614" i="2" a="1"/>
  <c r="C614" i="2" s="1"/>
  <c r="C615" i="2" a="1"/>
  <c r="C615" i="2" s="1"/>
  <c r="C616" i="2" a="1"/>
  <c r="C616" i="2" s="1"/>
  <c r="C617" i="2" a="1"/>
  <c r="C617" i="2" s="1"/>
  <c r="C618" i="2" a="1"/>
  <c r="C618" i="2" s="1"/>
  <c r="C619" i="2" a="1"/>
  <c r="C619" i="2" s="1"/>
  <c r="C620" i="2" a="1"/>
  <c r="C620" i="2" s="1"/>
  <c r="C621" i="2" a="1"/>
  <c r="C621" i="2" s="1"/>
  <c r="C622" i="2" a="1"/>
  <c r="C622" i="2" s="1"/>
  <c r="C623" i="2" a="1"/>
  <c r="C623" i="2" s="1"/>
  <c r="C624" i="2" a="1"/>
  <c r="C624" i="2" s="1"/>
  <c r="C625" i="2" a="1"/>
  <c r="C625" i="2" s="1"/>
  <c r="C626" i="2" a="1"/>
  <c r="C626" i="2" s="1"/>
  <c r="C627" i="2" a="1"/>
  <c r="C627" i="2" s="1"/>
  <c r="C628" i="2" a="1"/>
  <c r="C628" i="2" s="1"/>
  <c r="C629" i="2" a="1"/>
  <c r="C629" i="2" s="1"/>
  <c r="C630" i="2" a="1"/>
  <c r="C630" i="2" s="1"/>
  <c r="C631" i="2" a="1"/>
  <c r="C631" i="2" s="1"/>
  <c r="C632" i="2" a="1"/>
  <c r="C632" i="2" s="1"/>
  <c r="C633" i="2" a="1"/>
  <c r="C633" i="2" s="1"/>
  <c r="C634" i="2" a="1"/>
  <c r="C634" i="2" s="1"/>
  <c r="C635" i="2" a="1"/>
  <c r="C635" i="2" s="1"/>
  <c r="C636" i="2" a="1"/>
  <c r="C636" i="2" s="1"/>
  <c r="C637" i="2" a="1"/>
  <c r="C637" i="2" s="1"/>
  <c r="C638" i="2" a="1"/>
  <c r="C638" i="2" s="1"/>
  <c r="C639" i="2" a="1"/>
  <c r="C639" i="2" s="1"/>
  <c r="C640" i="2" a="1"/>
  <c r="C640" i="2" s="1"/>
  <c r="C641" i="2" a="1"/>
  <c r="C641" i="2" s="1"/>
  <c r="C642" i="2" a="1"/>
  <c r="C642" i="2" s="1"/>
  <c r="C643" i="2" a="1"/>
  <c r="C643" i="2" s="1"/>
  <c r="C644" i="2" a="1"/>
  <c r="C644" i="2" s="1"/>
  <c r="C645" i="2" a="1"/>
  <c r="C645" i="2" s="1"/>
  <c r="C646" i="2" a="1"/>
  <c r="C646" i="2" s="1"/>
  <c r="C647" i="2" a="1"/>
  <c r="C647" i="2" s="1"/>
  <c r="C648" i="2" a="1"/>
  <c r="C648" i="2" s="1"/>
  <c r="C649" i="2" a="1"/>
  <c r="C649" i="2" s="1"/>
  <c r="C650" i="2" a="1"/>
  <c r="C650" i="2" s="1"/>
  <c r="C651" i="2" a="1"/>
  <c r="C651" i="2" s="1"/>
  <c r="C652" i="2" a="1"/>
  <c r="C652" i="2" s="1"/>
  <c r="C653" i="2" a="1"/>
  <c r="C653" i="2" s="1"/>
  <c r="C654" i="2" a="1"/>
  <c r="C654" i="2" s="1"/>
  <c r="C655" i="2" a="1"/>
  <c r="C655" i="2" s="1"/>
  <c r="C656" i="2" a="1"/>
  <c r="C656" i="2" s="1"/>
  <c r="C657" i="2" a="1"/>
  <c r="C657" i="2" s="1"/>
  <c r="C658" i="2" a="1"/>
  <c r="C658" i="2" s="1"/>
  <c r="C659" i="2" a="1"/>
  <c r="C659" i="2" s="1"/>
  <c r="C660" i="2" a="1"/>
  <c r="C660" i="2" s="1"/>
  <c r="C661" i="2" a="1"/>
  <c r="C661" i="2" s="1"/>
  <c r="C662" i="2" a="1"/>
  <c r="C662" i="2" s="1"/>
  <c r="C663" i="2" a="1"/>
  <c r="C663" i="2" s="1"/>
  <c r="C664" i="2" a="1"/>
  <c r="C664" i="2" s="1"/>
  <c r="C665" i="2" a="1"/>
  <c r="C665" i="2" s="1"/>
  <c r="C666" i="2" a="1"/>
  <c r="C666" i="2" s="1"/>
  <c r="C667" i="2" a="1"/>
  <c r="C667" i="2" s="1"/>
  <c r="C668" i="2" a="1"/>
  <c r="C668" i="2" s="1"/>
  <c r="C669" i="2" a="1"/>
  <c r="C669" i="2" s="1"/>
  <c r="C670" i="2" a="1"/>
  <c r="C670" i="2" s="1"/>
  <c r="C671" i="2" a="1"/>
  <c r="C671" i="2" s="1"/>
  <c r="C672" i="2" a="1"/>
  <c r="C672" i="2" s="1"/>
  <c r="C673" i="2" a="1"/>
  <c r="C673" i="2" s="1"/>
  <c r="C674" i="2" a="1"/>
  <c r="C674" i="2" s="1"/>
  <c r="C675" i="2" a="1"/>
  <c r="C675" i="2" s="1"/>
  <c r="C676" i="2" a="1"/>
  <c r="C676" i="2" s="1"/>
  <c r="C677" i="2" a="1"/>
  <c r="C677" i="2" s="1"/>
  <c r="C678" i="2" a="1"/>
  <c r="C678" i="2" s="1"/>
  <c r="C679" i="2" a="1"/>
  <c r="C679" i="2" s="1"/>
  <c r="C680" i="2" a="1"/>
  <c r="C680" i="2" s="1"/>
  <c r="C681" i="2" a="1"/>
  <c r="C681" i="2" s="1"/>
  <c r="C682" i="2" a="1"/>
  <c r="C682" i="2" s="1"/>
  <c r="C683" i="2" a="1"/>
  <c r="C683" i="2" s="1"/>
  <c r="C684" i="2" a="1"/>
  <c r="C684" i="2" s="1"/>
  <c r="C685" i="2" a="1"/>
  <c r="C685" i="2" s="1"/>
  <c r="C686" i="2" a="1"/>
  <c r="C686" i="2" s="1"/>
  <c r="C687" i="2" a="1"/>
  <c r="C687" i="2" s="1"/>
  <c r="C688" i="2" a="1"/>
  <c r="C688" i="2" s="1"/>
  <c r="C689" i="2" a="1"/>
  <c r="C689" i="2" s="1"/>
  <c r="C690" i="2" a="1"/>
  <c r="C690" i="2" s="1"/>
  <c r="C691" i="2" a="1"/>
  <c r="C691" i="2" s="1"/>
  <c r="C692" i="2" a="1"/>
  <c r="C692" i="2" s="1"/>
  <c r="C693" i="2" a="1"/>
  <c r="C693" i="2" s="1"/>
  <c r="C694" i="2" a="1"/>
  <c r="C694" i="2" s="1"/>
  <c r="C695" i="2" a="1"/>
  <c r="C695" i="2" s="1"/>
  <c r="C696" i="2" a="1"/>
  <c r="C696" i="2" s="1"/>
  <c r="C697" i="2" a="1"/>
  <c r="C697" i="2" s="1"/>
  <c r="C698" i="2" a="1"/>
  <c r="C698" i="2" s="1"/>
  <c r="C699" i="2" a="1"/>
  <c r="C699" i="2" s="1"/>
  <c r="C700" i="2" a="1"/>
  <c r="C700" i="2" s="1"/>
  <c r="C701" i="2" a="1"/>
  <c r="C701" i="2" s="1"/>
  <c r="C702" i="2" a="1"/>
  <c r="C702" i="2" s="1"/>
  <c r="C703" i="2" a="1"/>
  <c r="C703" i="2" s="1"/>
  <c r="C704" i="2" a="1"/>
  <c r="C704" i="2" s="1"/>
  <c r="C705" i="2" a="1"/>
  <c r="C705" i="2" s="1"/>
  <c r="C706" i="2" a="1"/>
  <c r="C706" i="2" s="1"/>
  <c r="C707" i="2" a="1"/>
  <c r="C707" i="2" s="1"/>
  <c r="C708" i="2" a="1"/>
  <c r="C708" i="2" s="1"/>
  <c r="C709" i="2" a="1"/>
  <c r="C709" i="2" s="1"/>
  <c r="C710" i="2" a="1"/>
  <c r="C710" i="2" s="1"/>
  <c r="C711" i="2" a="1"/>
  <c r="C711" i="2" s="1"/>
  <c r="C712" i="2" a="1"/>
  <c r="C712" i="2" s="1"/>
  <c r="C713" i="2" a="1"/>
  <c r="C713" i="2" s="1"/>
  <c r="C714" i="2" a="1"/>
  <c r="C714" i="2" s="1"/>
  <c r="C715" i="2" a="1"/>
  <c r="C715" i="2" s="1"/>
  <c r="C716" i="2" a="1"/>
  <c r="C716" i="2" s="1"/>
  <c r="C717" i="2" a="1"/>
  <c r="C717" i="2" s="1"/>
  <c r="C718" i="2" a="1"/>
  <c r="C718" i="2" s="1"/>
  <c r="C719" i="2" a="1"/>
  <c r="C719" i="2" s="1"/>
  <c r="C720" i="2" a="1"/>
  <c r="C720" i="2" s="1"/>
  <c r="C721" i="2" a="1"/>
  <c r="C721" i="2" s="1"/>
  <c r="C722" i="2" a="1"/>
  <c r="C722" i="2" s="1"/>
  <c r="C723" i="2" a="1"/>
  <c r="C723" i="2" s="1"/>
  <c r="C724" i="2" a="1"/>
  <c r="C724" i="2" s="1"/>
  <c r="C725" i="2" a="1"/>
  <c r="C725" i="2" s="1"/>
  <c r="C726" i="2" a="1"/>
  <c r="C726" i="2" s="1"/>
  <c r="C727" i="2" a="1"/>
  <c r="C727" i="2" s="1"/>
  <c r="C728" i="2" a="1"/>
  <c r="C728" i="2" s="1"/>
  <c r="C729" i="2" a="1"/>
  <c r="C729" i="2" s="1"/>
  <c r="C730" i="2" a="1"/>
  <c r="C730" i="2" s="1"/>
  <c r="C731" i="2" a="1"/>
  <c r="C731" i="2" s="1"/>
  <c r="C732" i="2" a="1"/>
  <c r="C732" i="2" s="1"/>
  <c r="C733" i="2" a="1"/>
  <c r="C733" i="2" s="1"/>
  <c r="C734" i="2" a="1"/>
  <c r="C734" i="2" s="1"/>
  <c r="C735" i="2" a="1"/>
  <c r="C735" i="2" s="1"/>
  <c r="C736" i="2" a="1"/>
  <c r="C736" i="2" s="1"/>
  <c r="C737" i="2" a="1"/>
  <c r="C737" i="2" s="1"/>
  <c r="C738" i="2" a="1"/>
  <c r="C738" i="2" s="1"/>
  <c r="C739" i="2" a="1"/>
  <c r="C739" i="2" s="1"/>
  <c r="C740" i="2" a="1"/>
  <c r="C740" i="2" s="1"/>
  <c r="C741" i="2" a="1"/>
  <c r="C741" i="2" s="1"/>
  <c r="C742" i="2" a="1"/>
  <c r="C742" i="2" s="1"/>
  <c r="C743" i="2" a="1"/>
  <c r="C743" i="2" s="1"/>
  <c r="C744" i="2" a="1"/>
  <c r="C744" i="2" s="1"/>
  <c r="C745" i="2" a="1"/>
  <c r="C745" i="2" s="1"/>
  <c r="C746" i="2" a="1"/>
  <c r="C746" i="2" s="1"/>
  <c r="C747" i="2" a="1"/>
  <c r="C747" i="2" s="1"/>
  <c r="C748" i="2" a="1"/>
  <c r="C748" i="2" s="1"/>
  <c r="C749" i="2" a="1"/>
  <c r="C749" i="2" s="1"/>
  <c r="C750" i="2" a="1"/>
  <c r="C750" i="2" s="1"/>
  <c r="C751" i="2" a="1"/>
  <c r="C751" i="2" s="1"/>
  <c r="C752" i="2" a="1"/>
  <c r="C752" i="2" s="1"/>
  <c r="C753" i="2" a="1"/>
  <c r="C753" i="2" s="1"/>
  <c r="C754" i="2" a="1"/>
  <c r="C754" i="2" s="1"/>
  <c r="C755" i="2" a="1"/>
  <c r="C755" i="2" s="1"/>
  <c r="C756" i="2" a="1"/>
  <c r="C756" i="2" s="1"/>
  <c r="C757" i="2" a="1"/>
  <c r="C757" i="2" s="1"/>
  <c r="C758" i="2" a="1"/>
  <c r="C758" i="2" s="1"/>
  <c r="C759" i="2" a="1"/>
  <c r="C759" i="2" s="1"/>
  <c r="C760" i="2" a="1"/>
  <c r="C760" i="2" s="1"/>
  <c r="C761" i="2" a="1"/>
  <c r="C761" i="2" s="1"/>
  <c r="C762" i="2" a="1"/>
  <c r="C762" i="2" s="1"/>
  <c r="C763" i="2" a="1"/>
  <c r="C763" i="2" s="1"/>
  <c r="C764" i="2" a="1"/>
  <c r="C764" i="2" s="1"/>
  <c r="C765" i="2" a="1"/>
  <c r="C765" i="2" s="1"/>
  <c r="C766" i="2" a="1"/>
  <c r="C766" i="2" s="1"/>
  <c r="C767" i="2" a="1"/>
  <c r="C767" i="2" s="1"/>
  <c r="C768" i="2" a="1"/>
  <c r="C768" i="2" s="1"/>
  <c r="C769" i="2" a="1"/>
  <c r="C769" i="2" s="1"/>
  <c r="C770" i="2" a="1"/>
  <c r="C770" i="2" s="1"/>
  <c r="C771" i="2" a="1"/>
  <c r="C771" i="2" s="1"/>
  <c r="C772" i="2" a="1"/>
  <c r="C772" i="2" s="1"/>
  <c r="C773" i="2" a="1"/>
  <c r="C773" i="2" s="1"/>
  <c r="C774" i="2" a="1"/>
  <c r="C774" i="2" s="1"/>
  <c r="C775" i="2" a="1"/>
  <c r="C775" i="2" s="1"/>
  <c r="C776" i="2" a="1"/>
  <c r="C776" i="2" s="1"/>
  <c r="C777" i="2" a="1"/>
  <c r="C777" i="2" s="1"/>
  <c r="C778" i="2" a="1"/>
  <c r="C778" i="2" s="1"/>
  <c r="C779" i="2" a="1"/>
  <c r="C779" i="2" s="1"/>
  <c r="C780" i="2" a="1"/>
  <c r="C780" i="2" s="1"/>
  <c r="C781" i="2" a="1"/>
  <c r="C781" i="2" s="1"/>
  <c r="C782" i="2" a="1"/>
  <c r="C782" i="2" s="1"/>
  <c r="C783" i="2" a="1"/>
  <c r="C783" i="2" s="1"/>
  <c r="C784" i="2" a="1"/>
  <c r="C784" i="2" s="1"/>
  <c r="C785" i="2" a="1"/>
  <c r="C785" i="2" s="1"/>
  <c r="C786" i="2" a="1"/>
  <c r="C786" i="2" s="1"/>
  <c r="C787" i="2" a="1"/>
  <c r="C787" i="2" s="1"/>
  <c r="C788" i="2" a="1"/>
  <c r="C788" i="2" s="1"/>
  <c r="C789" i="2" a="1"/>
  <c r="C789" i="2" s="1"/>
  <c r="C790" i="2" a="1"/>
  <c r="C790" i="2" s="1"/>
  <c r="C791" i="2" a="1"/>
  <c r="C791" i="2" s="1"/>
  <c r="C792" i="2" a="1"/>
  <c r="C792" i="2" s="1"/>
  <c r="C793" i="2" a="1"/>
  <c r="C793" i="2" s="1"/>
  <c r="C794" i="2" a="1"/>
  <c r="C794" i="2" s="1"/>
  <c r="C795" i="2" a="1"/>
  <c r="C795" i="2" s="1"/>
  <c r="C796" i="2" a="1"/>
  <c r="C796" i="2" s="1"/>
  <c r="C797" i="2" a="1"/>
  <c r="C797" i="2" s="1"/>
  <c r="C798" i="2" a="1"/>
  <c r="C798" i="2" s="1"/>
  <c r="C799" i="2" a="1"/>
  <c r="C799" i="2" s="1"/>
  <c r="C800" i="2" a="1"/>
  <c r="C800" i="2" s="1"/>
  <c r="C801" i="2" a="1"/>
  <c r="C801" i="2" s="1"/>
  <c r="C802" i="2" a="1"/>
  <c r="C802" i="2" s="1"/>
  <c r="C803" i="2" a="1"/>
  <c r="C803" i="2" s="1"/>
  <c r="C804" i="2" a="1"/>
  <c r="C804" i="2" s="1"/>
  <c r="C805" i="2" a="1"/>
  <c r="C805" i="2" s="1"/>
  <c r="C806" i="2" a="1"/>
  <c r="C806" i="2" s="1"/>
  <c r="C807" i="2" a="1"/>
  <c r="C807" i="2" s="1"/>
  <c r="C808" i="2" a="1"/>
  <c r="C808" i="2" s="1"/>
  <c r="C809" i="2" a="1"/>
  <c r="C809" i="2" s="1"/>
  <c r="C810" i="2" a="1"/>
  <c r="C810" i="2" s="1"/>
  <c r="C811" i="2" a="1"/>
  <c r="C811" i="2" s="1"/>
  <c r="C812" i="2" a="1"/>
  <c r="C812" i="2" s="1"/>
  <c r="C813" i="2" a="1"/>
  <c r="C813" i="2" s="1"/>
  <c r="C814" i="2" a="1"/>
  <c r="C814" i="2" s="1"/>
  <c r="C815" i="2" a="1"/>
  <c r="C815" i="2" s="1"/>
  <c r="C816" i="2" a="1"/>
  <c r="C816" i="2" s="1"/>
  <c r="C817" i="2" a="1"/>
  <c r="C817" i="2" s="1"/>
  <c r="C818" i="2" a="1"/>
  <c r="C818" i="2" s="1"/>
  <c r="C819" i="2" a="1"/>
  <c r="C819" i="2" s="1"/>
  <c r="C820" i="2" a="1"/>
  <c r="C820" i="2" s="1"/>
  <c r="C821" i="2" a="1"/>
  <c r="C821" i="2" s="1"/>
  <c r="C822" i="2" a="1"/>
  <c r="C822" i="2" s="1"/>
  <c r="C823" i="2" a="1"/>
  <c r="C823" i="2" s="1"/>
  <c r="C824" i="2" a="1"/>
  <c r="C824" i="2" s="1"/>
  <c r="C825" i="2" a="1"/>
  <c r="C825" i="2" s="1"/>
  <c r="C826" i="2" a="1"/>
  <c r="C826" i="2" s="1"/>
  <c r="C827" i="2" a="1"/>
  <c r="C827" i="2" s="1"/>
  <c r="C828" i="2" a="1"/>
  <c r="C828" i="2" s="1"/>
  <c r="C829" i="2" a="1"/>
  <c r="C829" i="2" s="1"/>
  <c r="C830" i="2" a="1"/>
  <c r="C830" i="2" s="1"/>
  <c r="C831" i="2" a="1"/>
  <c r="C831" i="2" s="1"/>
  <c r="C832" i="2" a="1"/>
  <c r="C832" i="2" s="1"/>
  <c r="C833" i="2" a="1"/>
  <c r="C833" i="2" s="1"/>
  <c r="C834" i="2" a="1"/>
  <c r="C834" i="2" s="1"/>
  <c r="C835" i="2" a="1"/>
  <c r="C835" i="2" s="1"/>
  <c r="C836" i="2" a="1"/>
  <c r="C836" i="2" s="1"/>
  <c r="C837" i="2" a="1"/>
  <c r="C837" i="2" s="1"/>
  <c r="C838" i="2" a="1"/>
  <c r="C838" i="2" s="1"/>
  <c r="C839" i="2" a="1"/>
  <c r="C839" i="2" s="1"/>
  <c r="C840" i="2" a="1"/>
  <c r="C840" i="2" s="1"/>
  <c r="C841" i="2" a="1"/>
  <c r="C841" i="2" s="1"/>
  <c r="C842" i="2" a="1"/>
  <c r="C842" i="2" s="1"/>
  <c r="C843" i="2" a="1"/>
  <c r="C843" i="2" s="1"/>
  <c r="C844" i="2" a="1"/>
  <c r="C844" i="2" s="1"/>
  <c r="C845" i="2" a="1"/>
  <c r="C845" i="2" s="1"/>
  <c r="C846" i="2" a="1"/>
  <c r="C846" i="2" s="1"/>
  <c r="C847" i="2" a="1"/>
  <c r="C847" i="2" s="1"/>
  <c r="C848" i="2" a="1"/>
  <c r="C848" i="2" s="1"/>
  <c r="C849" i="2" a="1"/>
  <c r="C849" i="2" s="1"/>
  <c r="C850" i="2" a="1"/>
  <c r="C850" i="2" s="1"/>
  <c r="C851" i="2" a="1"/>
  <c r="C851" i="2" s="1"/>
  <c r="C852" i="2" a="1"/>
  <c r="C852" i="2" s="1"/>
  <c r="C853" i="2" a="1"/>
  <c r="C853" i="2" s="1"/>
  <c r="C854" i="2" a="1"/>
  <c r="C854" i="2" s="1"/>
  <c r="C855" i="2" a="1"/>
  <c r="C855" i="2" s="1"/>
  <c r="C856" i="2" a="1"/>
  <c r="C856" i="2" s="1"/>
  <c r="C857" i="2" a="1"/>
  <c r="C857" i="2" s="1"/>
  <c r="C858" i="2" a="1"/>
  <c r="C858" i="2" s="1"/>
  <c r="C859" i="2" a="1"/>
  <c r="C859" i="2" s="1"/>
  <c r="C860" i="2" a="1"/>
  <c r="C860" i="2" s="1"/>
  <c r="C861" i="2" a="1"/>
  <c r="C861" i="2" s="1"/>
  <c r="C862" i="2" a="1"/>
  <c r="C862" i="2" s="1"/>
  <c r="C863" i="2" a="1"/>
  <c r="C863" i="2" s="1"/>
  <c r="C864" i="2" a="1"/>
  <c r="C864" i="2" s="1"/>
  <c r="C865" i="2" a="1"/>
  <c r="C865" i="2" s="1"/>
  <c r="C866" i="2" a="1"/>
  <c r="C866" i="2" s="1"/>
  <c r="C867" i="2" a="1"/>
  <c r="C867" i="2" s="1"/>
  <c r="C868" i="2" a="1"/>
  <c r="C868" i="2" s="1"/>
  <c r="C869" i="2" a="1"/>
  <c r="C869" i="2" s="1"/>
  <c r="C870" i="2" a="1"/>
  <c r="C870" i="2" s="1"/>
  <c r="C871" i="2" a="1"/>
  <c r="C871" i="2" s="1"/>
  <c r="C872" i="2" a="1"/>
  <c r="C872" i="2" s="1"/>
  <c r="C873" i="2" a="1"/>
  <c r="C873" i="2" s="1"/>
  <c r="C874" i="2" a="1"/>
  <c r="C874" i="2" s="1"/>
  <c r="C875" i="2" a="1"/>
  <c r="C875" i="2" s="1"/>
  <c r="C876" i="2" a="1"/>
  <c r="C876" i="2" s="1"/>
  <c r="C877" i="2" a="1"/>
  <c r="C877" i="2" s="1"/>
  <c r="C878" i="2" a="1"/>
  <c r="C878" i="2" s="1"/>
  <c r="C879" i="2" a="1"/>
  <c r="C879" i="2" s="1"/>
  <c r="C880" i="2" a="1"/>
  <c r="C880" i="2" s="1"/>
  <c r="C881" i="2" a="1"/>
  <c r="C881" i="2" s="1"/>
  <c r="C882" i="2" a="1"/>
  <c r="C882" i="2" s="1"/>
  <c r="C883" i="2" a="1"/>
  <c r="C883" i="2" s="1"/>
  <c r="C884" i="2" a="1"/>
  <c r="C884" i="2" s="1"/>
  <c r="C885" i="2" a="1"/>
  <c r="C885" i="2" s="1"/>
  <c r="C886" i="2" a="1"/>
  <c r="C886" i="2" s="1"/>
  <c r="C887" i="2" a="1"/>
  <c r="C887" i="2" s="1"/>
  <c r="C888" i="2" a="1"/>
  <c r="C888" i="2" s="1"/>
  <c r="C889" i="2" a="1"/>
  <c r="C889" i="2" s="1"/>
  <c r="C890" i="2" a="1"/>
  <c r="C890" i="2" s="1"/>
  <c r="C891" i="2" a="1"/>
  <c r="C891" i="2" s="1"/>
  <c r="C892" i="2" a="1"/>
  <c r="C892" i="2" s="1"/>
  <c r="C893" i="2" a="1"/>
  <c r="C893" i="2" s="1"/>
  <c r="C894" i="2" a="1"/>
  <c r="C894" i="2" s="1"/>
  <c r="C895" i="2" a="1"/>
  <c r="C895" i="2" s="1"/>
  <c r="C896" i="2" a="1"/>
  <c r="C896" i="2" s="1"/>
  <c r="C897" i="2" a="1"/>
  <c r="C897" i="2" s="1"/>
  <c r="C898" i="2" a="1"/>
  <c r="C898" i="2" s="1"/>
  <c r="C899" i="2" a="1"/>
  <c r="C899" i="2" s="1"/>
  <c r="C900" i="2" a="1"/>
  <c r="C900" i="2" s="1"/>
  <c r="C901" i="2" a="1"/>
  <c r="C901" i="2" s="1"/>
  <c r="C902" i="2" a="1"/>
  <c r="C902" i="2" s="1"/>
  <c r="C903" i="2" a="1"/>
  <c r="C903" i="2" s="1"/>
  <c r="C904" i="2" a="1"/>
  <c r="C904" i="2" s="1"/>
  <c r="C905" i="2" a="1"/>
  <c r="C905" i="2" s="1"/>
  <c r="C906" i="2" a="1"/>
  <c r="C906" i="2" s="1"/>
  <c r="C907" i="2" a="1"/>
  <c r="C907" i="2" s="1"/>
  <c r="C908" i="2" a="1"/>
  <c r="C908" i="2" s="1"/>
  <c r="C909" i="2" a="1"/>
  <c r="C909" i="2" s="1"/>
  <c r="C910" i="2" a="1"/>
  <c r="C910" i="2" s="1"/>
  <c r="C911" i="2" a="1"/>
  <c r="C911" i="2" s="1"/>
  <c r="C912" i="2" a="1"/>
  <c r="C912" i="2" s="1"/>
  <c r="C913" i="2" a="1"/>
  <c r="C913" i="2" s="1"/>
  <c r="C914" i="2" a="1"/>
  <c r="C914" i="2" s="1"/>
  <c r="C915" i="2" a="1"/>
  <c r="C915" i="2" s="1"/>
  <c r="C916" i="2" a="1"/>
  <c r="C916" i="2" s="1"/>
  <c r="C917" i="2" a="1"/>
  <c r="C917" i="2" s="1"/>
  <c r="C918" i="2" a="1"/>
  <c r="C918" i="2" s="1"/>
  <c r="C919" i="2" a="1"/>
  <c r="C919" i="2" s="1"/>
  <c r="C920" i="2" a="1"/>
  <c r="C920" i="2" s="1"/>
  <c r="C921" i="2" a="1"/>
  <c r="C921" i="2" s="1"/>
  <c r="C922" i="2" a="1"/>
  <c r="C922" i="2" s="1"/>
  <c r="C923" i="2" a="1"/>
  <c r="C923" i="2" s="1"/>
  <c r="C924" i="2" a="1"/>
  <c r="C924" i="2" s="1"/>
  <c r="C925" i="2" a="1"/>
  <c r="C925" i="2" s="1"/>
  <c r="C926" i="2" a="1"/>
  <c r="C926" i="2" s="1"/>
  <c r="C927" i="2" a="1"/>
  <c r="C927" i="2" s="1"/>
  <c r="C928" i="2" a="1"/>
  <c r="C928" i="2" s="1"/>
  <c r="C929" i="2" a="1"/>
  <c r="C929" i="2" s="1"/>
  <c r="C930" i="2" a="1"/>
  <c r="C930" i="2" s="1"/>
  <c r="C931" i="2" a="1"/>
  <c r="C931" i="2" s="1"/>
  <c r="C932" i="2" a="1"/>
  <c r="C932" i="2" s="1"/>
  <c r="C933" i="2" a="1"/>
  <c r="C933" i="2" s="1"/>
  <c r="C934" i="2" a="1"/>
  <c r="C934" i="2" s="1"/>
  <c r="C935" i="2" a="1"/>
  <c r="C935" i="2" s="1"/>
  <c r="C936" i="2" a="1"/>
  <c r="C936" i="2" s="1"/>
  <c r="C937" i="2" a="1"/>
  <c r="C937" i="2" s="1"/>
  <c r="C938" i="2" a="1"/>
  <c r="C938" i="2" s="1"/>
  <c r="C939" i="2" a="1"/>
  <c r="C939" i="2" s="1"/>
  <c r="C940" i="2" a="1"/>
  <c r="C940" i="2" s="1"/>
  <c r="C941" i="2" a="1"/>
  <c r="C941" i="2" s="1"/>
  <c r="C942" i="2" a="1"/>
  <c r="C942" i="2" s="1"/>
  <c r="C943" i="2" a="1"/>
  <c r="C943" i="2" s="1"/>
  <c r="C944" i="2" a="1"/>
  <c r="C944" i="2" s="1"/>
  <c r="C945" i="2" a="1"/>
  <c r="C945" i="2" s="1"/>
  <c r="C946" i="2" a="1"/>
  <c r="C946" i="2" s="1"/>
  <c r="C947" i="2" a="1"/>
  <c r="C947" i="2" s="1"/>
  <c r="C948" i="2" a="1"/>
  <c r="C948" i="2" s="1"/>
  <c r="C949" i="2" a="1"/>
  <c r="C949" i="2" s="1"/>
  <c r="C950" i="2" a="1"/>
  <c r="C950" i="2" s="1"/>
  <c r="C951" i="2" a="1"/>
  <c r="C951" i="2" s="1"/>
  <c r="C952" i="2" a="1"/>
  <c r="C952" i="2" s="1"/>
  <c r="C953" i="2" a="1"/>
  <c r="C953" i="2" s="1"/>
  <c r="C954" i="2" a="1"/>
  <c r="C954" i="2" s="1"/>
  <c r="C955" i="2" a="1"/>
  <c r="C955" i="2" s="1"/>
  <c r="C956" i="2" a="1"/>
  <c r="C956" i="2" s="1"/>
  <c r="C957" i="2" a="1"/>
  <c r="C957" i="2" s="1"/>
  <c r="C958" i="2" a="1"/>
  <c r="C958" i="2" s="1"/>
  <c r="C959" i="2" a="1"/>
  <c r="C959" i="2" s="1"/>
  <c r="C960" i="2" a="1"/>
  <c r="C960" i="2" s="1"/>
  <c r="C961" i="2" a="1"/>
  <c r="C961" i="2" s="1"/>
  <c r="C962" i="2" a="1"/>
  <c r="C962" i="2" s="1"/>
  <c r="C963" i="2" a="1"/>
  <c r="C963" i="2" s="1"/>
  <c r="C964" i="2" a="1"/>
  <c r="C964" i="2" s="1"/>
  <c r="C965" i="2" a="1"/>
  <c r="C965" i="2" s="1"/>
  <c r="C966" i="2" a="1"/>
  <c r="C966" i="2" s="1"/>
  <c r="C967" i="2" a="1"/>
  <c r="C967" i="2" s="1"/>
  <c r="C968" i="2" a="1"/>
  <c r="C968" i="2" s="1"/>
  <c r="C969" i="2" a="1"/>
  <c r="C969" i="2" s="1"/>
  <c r="C970" i="2" a="1"/>
  <c r="C970" i="2" s="1"/>
  <c r="C971" i="2" a="1"/>
  <c r="C971" i="2" s="1"/>
  <c r="C972" i="2" a="1"/>
  <c r="C972" i="2" s="1"/>
  <c r="C973" i="2" a="1"/>
  <c r="C973" i="2" s="1"/>
  <c r="C974" i="2" a="1"/>
  <c r="C974" i="2" s="1"/>
  <c r="C975" i="2" a="1"/>
  <c r="C975" i="2" s="1"/>
  <c r="C976" i="2" a="1"/>
  <c r="C976" i="2" s="1"/>
  <c r="C977" i="2" a="1"/>
  <c r="C977" i="2" s="1"/>
  <c r="C978" i="2" a="1"/>
  <c r="C978" i="2" s="1"/>
  <c r="C979" i="2" a="1"/>
  <c r="C979" i="2" s="1"/>
  <c r="C980" i="2" a="1"/>
  <c r="C980" i="2" s="1"/>
  <c r="C981" i="2" a="1"/>
  <c r="C981" i="2" s="1"/>
  <c r="C982" i="2" a="1"/>
  <c r="C982" i="2" s="1"/>
  <c r="C983" i="2" a="1"/>
  <c r="C983" i="2" s="1"/>
  <c r="C984" i="2" a="1"/>
  <c r="C984" i="2" s="1"/>
  <c r="C985" i="2" a="1"/>
  <c r="C985" i="2" s="1"/>
  <c r="C986" i="2" a="1"/>
  <c r="C986" i="2" s="1"/>
  <c r="C987" i="2" a="1"/>
  <c r="C987" i="2" s="1"/>
  <c r="C988" i="2" a="1"/>
  <c r="C988" i="2" s="1"/>
  <c r="C989" i="2" a="1"/>
  <c r="C989" i="2" s="1"/>
  <c r="C990" i="2" a="1"/>
  <c r="C990" i="2" s="1"/>
  <c r="C991" i="2" a="1"/>
  <c r="C991" i="2" s="1"/>
  <c r="C992" i="2" a="1"/>
  <c r="C992" i="2" s="1"/>
  <c r="C993" i="2" a="1"/>
  <c r="C993" i="2" s="1"/>
  <c r="C994" i="2" a="1"/>
  <c r="C994" i="2" s="1"/>
  <c r="C995" i="2" a="1"/>
  <c r="C995" i="2" s="1"/>
  <c r="C996" i="2" a="1"/>
  <c r="C996" i="2" s="1"/>
  <c r="C997" i="2" a="1"/>
  <c r="C997" i="2" s="1"/>
  <c r="C998" i="2" a="1"/>
  <c r="C998" i="2" s="1"/>
  <c r="C999" i="2" a="1"/>
  <c r="C999" i="2" s="1"/>
  <c r="C1000" i="2" a="1"/>
  <c r="C1000" i="2" s="1"/>
  <c r="C1001" i="2" a="1"/>
  <c r="C1001" i="2" s="1"/>
  <c r="C1002" i="2" a="1"/>
  <c r="C1002" i="2" s="1"/>
  <c r="C1003" i="2" a="1"/>
  <c r="C1003" i="2" s="1"/>
  <c r="C1004" i="2" a="1"/>
  <c r="C1004" i="2" s="1"/>
  <c r="C1005" i="2" a="1"/>
  <c r="C1005" i="2" s="1"/>
  <c r="C1006" i="2" a="1"/>
  <c r="C1006" i="2" s="1"/>
  <c r="C1007" i="2" a="1"/>
  <c r="C1007" i="2" s="1"/>
  <c r="C1008" i="2" a="1"/>
  <c r="C1008" i="2" s="1"/>
  <c r="C1009" i="2" a="1"/>
  <c r="C1009" i="2" s="1"/>
  <c r="C1010" i="2" a="1"/>
  <c r="C1010" i="2" s="1"/>
  <c r="C1011" i="2" a="1"/>
  <c r="C1011" i="2" s="1"/>
  <c r="C1012" i="2" a="1"/>
  <c r="C1012" i="2" s="1"/>
  <c r="C1013" i="2" a="1"/>
  <c r="C1013" i="2" s="1"/>
  <c r="C1014" i="2" a="1"/>
  <c r="C1014" i="2" s="1"/>
  <c r="C1015" i="2" a="1"/>
  <c r="C1015" i="2" s="1"/>
  <c r="C1016" i="2" a="1"/>
  <c r="C1016" i="2" s="1"/>
  <c r="C1017" i="2" a="1"/>
  <c r="C1017" i="2" s="1"/>
  <c r="C1018" i="2" a="1"/>
  <c r="C1018" i="2" s="1"/>
  <c r="C1019" i="2" a="1"/>
  <c r="C1019" i="2" s="1"/>
  <c r="C1020" i="2" a="1"/>
  <c r="C1020" i="2" s="1"/>
  <c r="C1021" i="2" a="1"/>
  <c r="C1021" i="2" s="1"/>
  <c r="C1022" i="2" a="1"/>
  <c r="C1022" i="2" s="1"/>
  <c r="C1023" i="2" a="1"/>
  <c r="C1023" i="2" s="1"/>
  <c r="C1024" i="2" a="1"/>
  <c r="C1024" i="2" s="1"/>
  <c r="C1025" i="2" a="1"/>
  <c r="C1025" i="2" s="1"/>
  <c r="C1026" i="2" a="1"/>
  <c r="C1026" i="2" s="1"/>
  <c r="C1027" i="2" a="1"/>
  <c r="C1027" i="2" s="1"/>
  <c r="C1028" i="2" a="1"/>
  <c r="C1028" i="2" s="1"/>
  <c r="C1029" i="2" a="1"/>
  <c r="C1029" i="2" s="1"/>
  <c r="C1030" i="2" a="1"/>
  <c r="C1030" i="2" s="1"/>
  <c r="C1031" i="2" a="1"/>
  <c r="C1031" i="2" s="1"/>
  <c r="C1032" i="2" a="1"/>
  <c r="C1032" i="2" s="1"/>
  <c r="C1033" i="2" a="1"/>
  <c r="C1033" i="2" s="1"/>
  <c r="C1034" i="2" a="1"/>
  <c r="C1034" i="2" s="1"/>
  <c r="C1035" i="2" a="1"/>
  <c r="C1035" i="2" s="1"/>
  <c r="C1036" i="2" a="1"/>
  <c r="C1036" i="2" s="1"/>
  <c r="C1037" i="2" a="1"/>
  <c r="C1037" i="2" s="1"/>
  <c r="C1038" i="2" a="1"/>
  <c r="C1038" i="2" s="1"/>
  <c r="C1039" i="2" a="1"/>
  <c r="C1039" i="2" s="1"/>
  <c r="C1040" i="2" a="1"/>
  <c r="C1040" i="2" s="1"/>
  <c r="C1041" i="2" a="1"/>
  <c r="C1041" i="2" s="1"/>
  <c r="C1042" i="2" a="1"/>
  <c r="C1042" i="2" s="1"/>
  <c r="C1043" i="2" a="1"/>
  <c r="C1043" i="2" s="1"/>
  <c r="C1044" i="2" a="1"/>
  <c r="C1044" i="2" s="1"/>
  <c r="C1045" i="2" a="1"/>
  <c r="C1045" i="2" s="1"/>
  <c r="C1046" i="2" a="1"/>
  <c r="C1046" i="2" s="1"/>
  <c r="C1047" i="2" a="1"/>
  <c r="C1047" i="2" s="1"/>
  <c r="C1048" i="2" a="1"/>
  <c r="C1048" i="2" s="1"/>
  <c r="C1049" i="2" a="1"/>
  <c r="C1049" i="2" s="1"/>
  <c r="C1050" i="2" a="1"/>
  <c r="C1050" i="2" s="1"/>
  <c r="C1051" i="2" a="1"/>
  <c r="C1051" i="2" s="1"/>
  <c r="C1052" i="2" a="1"/>
  <c r="C1052" i="2" s="1"/>
  <c r="C1053" i="2" a="1"/>
  <c r="C1053" i="2" s="1"/>
  <c r="C1054" i="2" a="1"/>
  <c r="C1054" i="2" s="1"/>
  <c r="C1055" i="2" a="1"/>
  <c r="C1055" i="2" s="1"/>
  <c r="C1056" i="2" a="1"/>
  <c r="C1056" i="2" s="1"/>
  <c r="C1057" i="2" a="1"/>
  <c r="C1057" i="2" s="1"/>
  <c r="C1058" i="2" a="1"/>
  <c r="C1058" i="2" s="1"/>
  <c r="C1059" i="2" a="1"/>
  <c r="C1059" i="2" s="1"/>
  <c r="C1060" i="2" a="1"/>
  <c r="C1060" i="2" s="1"/>
  <c r="C1061" i="2" a="1"/>
  <c r="C1061" i="2" s="1"/>
  <c r="C1062" i="2" a="1"/>
  <c r="C1062" i="2" s="1"/>
  <c r="C1063" i="2" a="1"/>
  <c r="C1063" i="2" s="1"/>
  <c r="C1064" i="2" a="1"/>
  <c r="C1064" i="2" s="1"/>
  <c r="C1065" i="2" a="1"/>
  <c r="C1065" i="2" s="1"/>
  <c r="C1066" i="2" a="1"/>
  <c r="C1066" i="2" s="1"/>
  <c r="C1067" i="2" a="1"/>
  <c r="C1067" i="2" s="1"/>
  <c r="C1068" i="2" a="1"/>
  <c r="C1068" i="2" s="1"/>
  <c r="C1069" i="2" a="1"/>
  <c r="C1069" i="2" s="1"/>
  <c r="C1070" i="2" a="1"/>
  <c r="C1070" i="2" s="1"/>
  <c r="C1071" i="2" a="1"/>
  <c r="C1071" i="2" s="1"/>
  <c r="C1072" i="2" a="1"/>
  <c r="C1072" i="2" s="1"/>
  <c r="C1073" i="2" a="1"/>
  <c r="C1073" i="2" s="1"/>
  <c r="C1074" i="2" a="1"/>
  <c r="C1074" i="2" s="1"/>
  <c r="C1075" i="2" a="1"/>
  <c r="C1075" i="2" s="1"/>
  <c r="C1076" i="2" a="1"/>
  <c r="C1076" i="2" s="1"/>
  <c r="C1077" i="2" a="1"/>
  <c r="C1077" i="2" s="1"/>
  <c r="C1078" i="2" a="1"/>
  <c r="C1078" i="2" s="1"/>
  <c r="C1079" i="2" a="1"/>
  <c r="C1079" i="2" s="1"/>
  <c r="C1080" i="2" a="1"/>
  <c r="C1080" i="2" s="1"/>
  <c r="C1081" i="2" a="1"/>
  <c r="C1081" i="2" s="1"/>
  <c r="C1082" i="2" a="1"/>
  <c r="C1082" i="2" s="1"/>
  <c r="C1083" i="2" a="1"/>
  <c r="C1083" i="2" s="1"/>
  <c r="C1084" i="2" a="1"/>
  <c r="C1084" i="2" s="1"/>
  <c r="C1085" i="2" a="1"/>
  <c r="C1085" i="2" s="1"/>
  <c r="C1086" i="2" a="1"/>
  <c r="C1086" i="2" s="1"/>
  <c r="C1087" i="2" a="1"/>
  <c r="C1087" i="2" s="1"/>
  <c r="C1088" i="2" a="1"/>
  <c r="C1088" i="2" s="1"/>
  <c r="C1089" i="2" a="1"/>
  <c r="C1089" i="2" s="1"/>
  <c r="C1090" i="2" a="1"/>
  <c r="C1090" i="2" s="1"/>
  <c r="C1091" i="2" a="1"/>
  <c r="C1091" i="2" s="1"/>
  <c r="C1092" i="2" a="1"/>
  <c r="C1092" i="2" s="1"/>
  <c r="C1093" i="2" a="1"/>
  <c r="C1093" i="2" s="1"/>
  <c r="C1094" i="2" a="1"/>
  <c r="C1094" i="2" s="1"/>
  <c r="C1095" i="2" a="1"/>
  <c r="C1095" i="2" s="1"/>
  <c r="C1096" i="2" a="1"/>
  <c r="C1096" i="2" s="1"/>
  <c r="C1097" i="2" a="1"/>
  <c r="C1097" i="2" s="1"/>
  <c r="C1098" i="2" a="1"/>
  <c r="C1098" i="2" s="1"/>
  <c r="C1099" i="2" a="1"/>
  <c r="C1099" i="2" s="1"/>
  <c r="C1100" i="2" a="1"/>
  <c r="C1100" i="2" s="1"/>
  <c r="C1101" i="2" a="1"/>
  <c r="C1101" i="2" s="1"/>
  <c r="C1102" i="2" a="1"/>
  <c r="C1102" i="2" s="1"/>
  <c r="C1103" i="2" a="1"/>
  <c r="C1103" i="2" s="1"/>
  <c r="C1104" i="2" a="1"/>
  <c r="C1104" i="2" s="1"/>
  <c r="C1105" i="2" a="1"/>
  <c r="C1105" i="2" s="1"/>
  <c r="C1106" i="2" a="1"/>
  <c r="C1106" i="2" s="1"/>
  <c r="C1107" i="2" a="1"/>
  <c r="C1107" i="2" s="1"/>
  <c r="C1108" i="2" a="1"/>
  <c r="C1108" i="2" s="1"/>
  <c r="C1109" i="2" a="1"/>
  <c r="C1109" i="2" s="1"/>
  <c r="C1110" i="2" a="1"/>
  <c r="C1110" i="2" s="1"/>
  <c r="C1111" i="2" a="1"/>
  <c r="C1111" i="2" s="1"/>
  <c r="C1112" i="2" a="1"/>
  <c r="C1112" i="2" s="1"/>
  <c r="C1113" i="2" a="1"/>
  <c r="C1113" i="2" s="1"/>
  <c r="C1114" i="2" a="1"/>
  <c r="C1114" i="2" s="1"/>
  <c r="C1115" i="2" a="1"/>
  <c r="C1115" i="2" s="1"/>
  <c r="C1116" i="2" a="1"/>
  <c r="C1116" i="2" s="1"/>
  <c r="C1117" i="2" a="1"/>
  <c r="C1117" i="2" s="1"/>
  <c r="C1118" i="2" a="1"/>
  <c r="C1118" i="2" s="1"/>
  <c r="C1119" i="2" a="1"/>
  <c r="C1119" i="2" s="1"/>
  <c r="C1120" i="2" a="1"/>
  <c r="C1120" i="2" s="1"/>
  <c r="C1121" i="2" a="1"/>
  <c r="C1121" i="2" s="1"/>
  <c r="C1122" i="2" a="1"/>
  <c r="C1122" i="2" s="1"/>
  <c r="C1123" i="2" a="1"/>
  <c r="C1123" i="2" s="1"/>
  <c r="C1124" i="2" a="1"/>
  <c r="C1124" i="2" s="1"/>
  <c r="C1125" i="2" a="1"/>
  <c r="C1125" i="2" s="1"/>
  <c r="C1126" i="2" a="1"/>
  <c r="C1126" i="2" s="1"/>
  <c r="C1127" i="2" a="1"/>
  <c r="C1127" i="2" s="1"/>
  <c r="C1128" i="2" a="1"/>
  <c r="C1128" i="2" s="1"/>
  <c r="C1129" i="2" a="1"/>
  <c r="C1129" i="2" s="1"/>
  <c r="C1130" i="2" a="1"/>
  <c r="C1130" i="2" s="1"/>
  <c r="C1131" i="2" a="1"/>
  <c r="C1131" i="2" s="1"/>
  <c r="C1132" i="2" a="1"/>
  <c r="C1132" i="2" s="1"/>
  <c r="C1133" i="2" a="1"/>
  <c r="C1133" i="2" s="1"/>
  <c r="C1134" i="2" a="1"/>
  <c r="C1134" i="2" s="1"/>
  <c r="C1135" i="2" a="1"/>
  <c r="C1135" i="2" s="1"/>
  <c r="C1136" i="2" a="1"/>
  <c r="C1136" i="2" s="1"/>
  <c r="C1137" i="2" a="1"/>
  <c r="C1137" i="2" s="1"/>
  <c r="C1138" i="2" a="1"/>
  <c r="C1138" i="2" s="1"/>
  <c r="C1139" i="2" a="1"/>
  <c r="C1139" i="2" s="1"/>
  <c r="C1140" i="2" a="1"/>
  <c r="C1140" i="2" s="1"/>
  <c r="C1141" i="2" a="1"/>
  <c r="C1141" i="2" s="1"/>
  <c r="C1142" i="2" a="1"/>
  <c r="C1142" i="2" s="1"/>
  <c r="C1143" i="2" a="1"/>
  <c r="C1143" i="2" s="1"/>
  <c r="C1144" i="2" a="1"/>
  <c r="C1144" i="2" s="1"/>
  <c r="C1145" i="2" a="1"/>
  <c r="C1145" i="2" s="1"/>
  <c r="C1146" i="2" a="1"/>
  <c r="C1146" i="2" s="1"/>
  <c r="C1147" i="2" a="1"/>
  <c r="C1147" i="2" s="1"/>
  <c r="C1148" i="2" a="1"/>
  <c r="C1148" i="2" s="1"/>
  <c r="C1149" i="2" a="1"/>
  <c r="C1149" i="2" s="1"/>
  <c r="C1150" i="2" a="1"/>
  <c r="C1150" i="2" s="1"/>
  <c r="C1151" i="2" a="1"/>
  <c r="C1151" i="2" s="1"/>
  <c r="C1152" i="2" a="1"/>
  <c r="C1152" i="2" s="1"/>
  <c r="C1153" i="2" a="1"/>
  <c r="C1153" i="2" s="1"/>
  <c r="C1154" i="2" a="1"/>
  <c r="C1154" i="2" s="1"/>
  <c r="C1155" i="2" a="1"/>
  <c r="C1155" i="2" s="1"/>
  <c r="C1156" i="2" a="1"/>
  <c r="C1156" i="2" s="1"/>
  <c r="C1157" i="2" a="1"/>
  <c r="C1157" i="2" s="1"/>
  <c r="C1158" i="2" a="1"/>
  <c r="C1158" i="2" s="1"/>
  <c r="C1159" i="2" a="1"/>
  <c r="C1159" i="2" s="1"/>
  <c r="C1160" i="2" a="1"/>
  <c r="C1160" i="2" s="1"/>
  <c r="C1161" i="2" a="1"/>
  <c r="C1161" i="2" s="1"/>
  <c r="C1162" i="2" a="1"/>
  <c r="C1162" i="2" s="1"/>
  <c r="C1163" i="2" a="1"/>
  <c r="C1163" i="2" s="1"/>
  <c r="C1164" i="2" a="1"/>
  <c r="C1164" i="2" s="1"/>
  <c r="C1165" i="2" a="1"/>
  <c r="C1165" i="2" s="1"/>
  <c r="C1166" i="2" a="1"/>
  <c r="C1166" i="2" s="1"/>
  <c r="C1167" i="2" a="1"/>
  <c r="C1167" i="2" s="1"/>
  <c r="C1168" i="2" a="1"/>
  <c r="C1168" i="2" s="1"/>
  <c r="C1169" i="2" a="1"/>
  <c r="C1169" i="2" s="1"/>
  <c r="C1170" i="2" a="1"/>
  <c r="C1170" i="2" s="1"/>
  <c r="C1171" i="2" a="1"/>
  <c r="C1171" i="2" s="1"/>
  <c r="C1172" i="2" a="1"/>
  <c r="C1172" i="2" s="1"/>
  <c r="C1173" i="2" a="1"/>
  <c r="C1173" i="2" s="1"/>
  <c r="C1174" i="2" a="1"/>
  <c r="C1174" i="2" s="1"/>
  <c r="C1175" i="2" a="1"/>
  <c r="C1175" i="2" s="1"/>
  <c r="C1176" i="2" a="1"/>
  <c r="C1176" i="2" s="1"/>
  <c r="C1177" i="2" a="1"/>
  <c r="C1177" i="2" s="1"/>
  <c r="C1178" i="2" a="1"/>
  <c r="C1178" i="2" s="1"/>
  <c r="C1179" i="2" a="1"/>
  <c r="C1179" i="2" s="1"/>
  <c r="C1180" i="2" a="1"/>
  <c r="C1180" i="2" s="1"/>
  <c r="C1181" i="2" a="1"/>
  <c r="C1181" i="2" s="1"/>
  <c r="C1182" i="2" a="1"/>
  <c r="C1182" i="2" s="1"/>
  <c r="C1183" i="2" a="1"/>
  <c r="C1183" i="2" s="1"/>
  <c r="C1184" i="2" a="1"/>
  <c r="C1184" i="2" s="1"/>
  <c r="C1185" i="2" a="1"/>
  <c r="C1185" i="2" s="1"/>
  <c r="C1186" i="2" a="1"/>
  <c r="C1186" i="2" s="1"/>
  <c r="C1187" i="2" a="1"/>
  <c r="C1187" i="2" s="1"/>
  <c r="C1188" i="2" a="1"/>
  <c r="C1188" i="2" s="1"/>
  <c r="C1189" i="2" a="1"/>
  <c r="C1189" i="2" s="1"/>
  <c r="C1190" i="2" a="1"/>
  <c r="C1190" i="2" s="1"/>
  <c r="C1191" i="2" a="1"/>
  <c r="C1191" i="2" s="1"/>
  <c r="C1192" i="2" a="1"/>
  <c r="C1192" i="2" s="1"/>
  <c r="C1193" i="2" a="1"/>
  <c r="C1193" i="2" s="1"/>
  <c r="C1194" i="2" a="1"/>
  <c r="C1194" i="2" s="1"/>
  <c r="C1195" i="2" a="1"/>
  <c r="C1195" i="2" s="1"/>
  <c r="C1196" i="2" a="1"/>
  <c r="C1196" i="2" s="1"/>
  <c r="C1197" i="2" a="1"/>
  <c r="C1197" i="2" s="1"/>
  <c r="C1198" i="2" a="1"/>
  <c r="C1198" i="2" s="1"/>
  <c r="C1199" i="2" a="1"/>
  <c r="C1199" i="2" s="1"/>
  <c r="C1200" i="2" a="1"/>
  <c r="C1200" i="2" s="1"/>
  <c r="C1201" i="2" a="1"/>
  <c r="C1201" i="2" s="1"/>
  <c r="C1202" i="2" a="1"/>
  <c r="C1202" i="2" s="1"/>
  <c r="C1203" i="2" a="1"/>
  <c r="C1203" i="2" s="1"/>
  <c r="C1204" i="2" a="1"/>
  <c r="C1204" i="2" s="1"/>
  <c r="C1205" i="2" a="1"/>
  <c r="C1205" i="2" s="1"/>
  <c r="C1206" i="2" a="1"/>
  <c r="C1206" i="2" s="1"/>
  <c r="C1207" i="2" a="1"/>
  <c r="C1207" i="2" s="1"/>
  <c r="C1208" i="2" a="1"/>
  <c r="C1208" i="2" s="1"/>
  <c r="C1209" i="2" a="1"/>
  <c r="C1209" i="2" s="1"/>
  <c r="C1210" i="2" a="1"/>
  <c r="C1210" i="2" s="1"/>
  <c r="C1211" i="2" a="1"/>
  <c r="C1211" i="2" s="1"/>
  <c r="C1212" i="2" a="1"/>
  <c r="C1212" i="2" s="1"/>
  <c r="C1213" i="2" a="1"/>
  <c r="C1213" i="2" s="1"/>
  <c r="C1214" i="2" a="1"/>
  <c r="C1214" i="2" s="1"/>
  <c r="C1215" i="2" a="1"/>
  <c r="C1215" i="2" s="1"/>
  <c r="C1216" i="2" a="1"/>
  <c r="C1216" i="2" s="1"/>
  <c r="C1217" i="2" a="1"/>
  <c r="C1217" i="2" s="1"/>
  <c r="C1218" i="2" a="1"/>
  <c r="C1218" i="2" s="1"/>
  <c r="C1219" i="2" a="1"/>
  <c r="C1219" i="2" s="1"/>
  <c r="C1220" i="2" a="1"/>
  <c r="C1220" i="2" s="1"/>
  <c r="C1221" i="2" a="1"/>
  <c r="C1221" i="2" s="1"/>
  <c r="C1222" i="2" a="1"/>
  <c r="C1222" i="2" s="1"/>
  <c r="C1223" i="2" a="1"/>
  <c r="C1223" i="2" s="1"/>
  <c r="C1224" i="2" a="1"/>
  <c r="C1224" i="2" s="1"/>
  <c r="C1225" i="2" a="1"/>
  <c r="C1225" i="2" s="1"/>
  <c r="C1226" i="2" a="1"/>
  <c r="C1226" i="2" s="1"/>
  <c r="C1227" i="2" a="1"/>
  <c r="C1227" i="2" s="1"/>
  <c r="C1228" i="2" a="1"/>
  <c r="C1228" i="2" s="1"/>
  <c r="C1229" i="2" a="1"/>
  <c r="C1229" i="2" s="1"/>
  <c r="C1230" i="2" a="1"/>
  <c r="C1230" i="2" s="1"/>
  <c r="C1231" i="2" a="1"/>
  <c r="C1231" i="2" s="1"/>
  <c r="C1232" i="2" a="1"/>
  <c r="C1232" i="2" s="1"/>
  <c r="C1233" i="2" a="1"/>
  <c r="C1233" i="2" s="1"/>
  <c r="C1234" i="2" a="1"/>
  <c r="C1234" i="2" s="1"/>
  <c r="C1235" i="2" a="1"/>
  <c r="C1235" i="2" s="1"/>
  <c r="C1236" i="2" a="1"/>
  <c r="C1236" i="2" s="1"/>
  <c r="C1237" i="2" a="1"/>
  <c r="C1237" i="2" s="1"/>
  <c r="C1238" i="2" a="1"/>
  <c r="C1238" i="2" s="1"/>
  <c r="C1239" i="2" a="1"/>
  <c r="C1239" i="2" s="1"/>
  <c r="C1240" i="2" a="1"/>
  <c r="C1240" i="2" s="1"/>
  <c r="C1241" i="2" a="1"/>
  <c r="C1241" i="2" s="1"/>
  <c r="C1242" i="2" a="1"/>
  <c r="C1242" i="2" s="1"/>
  <c r="C1243" i="2" a="1"/>
  <c r="C1243" i="2" s="1"/>
  <c r="C1244" i="2" a="1"/>
  <c r="C1244" i="2" s="1"/>
  <c r="C1245" i="2" a="1"/>
  <c r="C1245" i="2" s="1"/>
  <c r="C1246" i="2" a="1"/>
  <c r="C1246" i="2" s="1"/>
  <c r="C1247" i="2" a="1"/>
  <c r="C1247" i="2" s="1"/>
  <c r="C1248" i="2" a="1"/>
  <c r="C1248" i="2" s="1"/>
  <c r="C1249" i="2" a="1"/>
  <c r="C1249" i="2" s="1"/>
  <c r="C1250" i="2" a="1"/>
  <c r="C1250" i="2" s="1"/>
  <c r="C1251" i="2" a="1"/>
  <c r="C1251" i="2" s="1"/>
  <c r="C1252" i="2" a="1"/>
  <c r="C1252" i="2" s="1"/>
  <c r="C1253" i="2" a="1"/>
  <c r="C1253" i="2" s="1"/>
  <c r="C1254" i="2" a="1"/>
  <c r="C1254" i="2" s="1"/>
  <c r="C1255" i="2" a="1"/>
  <c r="C1255" i="2" s="1"/>
  <c r="C1256" i="2" a="1"/>
  <c r="C1256" i="2" s="1"/>
  <c r="C1257" i="2" a="1"/>
  <c r="C1257" i="2" s="1"/>
  <c r="C1258" i="2" a="1"/>
  <c r="C1258" i="2" s="1"/>
  <c r="C1259" i="2" a="1"/>
  <c r="C1259" i="2" s="1"/>
  <c r="C1260" i="2" a="1"/>
  <c r="C1260" i="2" s="1"/>
  <c r="C1261" i="2" a="1"/>
  <c r="C1261" i="2" s="1"/>
  <c r="C1262" i="2" a="1"/>
  <c r="C1262" i="2" s="1"/>
  <c r="C1263" i="2" a="1"/>
  <c r="C1263" i="2" s="1"/>
  <c r="C1264" i="2" a="1"/>
  <c r="C1264" i="2" s="1"/>
  <c r="C1265" i="2" a="1"/>
  <c r="C1265" i="2" s="1"/>
  <c r="C1266" i="2" a="1"/>
  <c r="C1266" i="2" s="1"/>
  <c r="C1267" i="2" a="1"/>
  <c r="C1267" i="2" s="1"/>
  <c r="C1268" i="2" a="1"/>
  <c r="C1268" i="2" s="1"/>
  <c r="C1269" i="2" a="1"/>
  <c r="C1269" i="2" s="1"/>
  <c r="C1270" i="2" a="1"/>
  <c r="C1270" i="2" s="1"/>
  <c r="C1271" i="2" a="1"/>
  <c r="C1271" i="2" s="1"/>
  <c r="C1272" i="2" a="1"/>
  <c r="C1272" i="2" s="1"/>
  <c r="C1273" i="2" a="1"/>
  <c r="C1273" i="2" s="1"/>
  <c r="C1274" i="2" a="1"/>
  <c r="C1274" i="2" s="1"/>
  <c r="C1275" i="2" a="1"/>
  <c r="C1275" i="2" s="1"/>
  <c r="C1276" i="2" a="1"/>
  <c r="C1276" i="2" s="1"/>
  <c r="C1277" i="2" a="1"/>
  <c r="C1277" i="2" s="1"/>
  <c r="C1278" i="2" a="1"/>
  <c r="C1278" i="2" s="1"/>
  <c r="C1279" i="2" a="1"/>
  <c r="C1279" i="2" s="1"/>
  <c r="C1280" i="2" a="1"/>
  <c r="C1280" i="2" s="1"/>
  <c r="C1281" i="2" a="1"/>
  <c r="C1281" i="2" s="1"/>
  <c r="C1282" i="2" a="1"/>
  <c r="C1282" i="2" s="1"/>
  <c r="C1283" i="2" a="1"/>
  <c r="C1283" i="2" s="1"/>
  <c r="C1284" i="2" a="1"/>
  <c r="C1284" i="2" s="1"/>
  <c r="C1285" i="2" a="1"/>
  <c r="C1285" i="2" s="1"/>
  <c r="C1286" i="2" a="1"/>
  <c r="C1286" i="2" s="1"/>
  <c r="C1287" i="2" a="1"/>
  <c r="C1287" i="2" s="1"/>
  <c r="C1288" i="2" a="1"/>
  <c r="C1288" i="2" s="1"/>
  <c r="C1289" i="2" a="1"/>
  <c r="C1289" i="2" s="1"/>
  <c r="C1290" i="2" a="1"/>
  <c r="C1290" i="2" s="1"/>
  <c r="C1291" i="2" a="1"/>
  <c r="C1291" i="2" s="1"/>
  <c r="C1292" i="2" a="1"/>
  <c r="C1292" i="2" s="1"/>
  <c r="C1293" i="2" a="1"/>
  <c r="C1293" i="2" s="1"/>
  <c r="C1294" i="2" a="1"/>
  <c r="C1294" i="2" s="1"/>
  <c r="C1295" i="2" a="1"/>
  <c r="C1295" i="2" s="1"/>
  <c r="C1296" i="2" a="1"/>
  <c r="C1296" i="2" s="1"/>
  <c r="C1297" i="2" a="1"/>
  <c r="C1297" i="2" s="1"/>
  <c r="C1298" i="2" a="1"/>
  <c r="C1298" i="2" s="1"/>
  <c r="C1299" i="2" a="1"/>
  <c r="C1299" i="2" s="1"/>
  <c r="C1300" i="2" a="1"/>
  <c r="C1300" i="2" s="1"/>
  <c r="C1301" i="2" a="1"/>
  <c r="C1301" i="2" s="1"/>
  <c r="C1302" i="2" a="1"/>
  <c r="C1302" i="2" s="1"/>
  <c r="C1303" i="2" a="1"/>
  <c r="C1303" i="2" s="1"/>
  <c r="C1304" i="2" a="1"/>
  <c r="C1304" i="2" s="1"/>
  <c r="C1305" i="2" a="1"/>
  <c r="C1305" i="2" s="1"/>
  <c r="C1306" i="2" a="1"/>
  <c r="C1306" i="2" s="1"/>
  <c r="C1307" i="2" a="1"/>
  <c r="C1307" i="2" s="1"/>
  <c r="C1308" i="2" a="1"/>
  <c r="C1308" i="2" s="1"/>
  <c r="C1309" i="2" a="1"/>
  <c r="C1309" i="2" s="1"/>
  <c r="C1310" i="2" a="1"/>
  <c r="C1310" i="2" s="1"/>
  <c r="C1311" i="2" a="1"/>
  <c r="C1311" i="2" s="1"/>
  <c r="C1312" i="2" a="1"/>
  <c r="C1312" i="2" s="1"/>
  <c r="C1313" i="2" a="1"/>
  <c r="C1313" i="2" s="1"/>
  <c r="C1314" i="2" a="1"/>
  <c r="C1314" i="2" s="1"/>
  <c r="C1315" i="2" a="1"/>
  <c r="C1315" i="2" s="1"/>
  <c r="C1316" i="2" a="1"/>
  <c r="C1316" i="2" s="1"/>
  <c r="C1317" i="2" a="1"/>
  <c r="C1317" i="2" s="1"/>
  <c r="C1318" i="2" a="1"/>
  <c r="C1318" i="2" s="1"/>
  <c r="C1319" i="2" a="1"/>
  <c r="C1319" i="2" s="1"/>
  <c r="C1320" i="2" a="1"/>
  <c r="C1320" i="2" s="1"/>
  <c r="C1321" i="2" a="1"/>
  <c r="C1321" i="2" s="1"/>
  <c r="C1322" i="2" a="1"/>
  <c r="C1322" i="2" s="1"/>
  <c r="C1323" i="2" a="1"/>
  <c r="C1323" i="2" s="1"/>
  <c r="C1324" i="2" a="1"/>
  <c r="C1324" i="2" s="1"/>
  <c r="C1325" i="2" a="1"/>
  <c r="C1325" i="2" s="1"/>
  <c r="C1326" i="2" a="1"/>
  <c r="C1326" i="2" s="1"/>
  <c r="C1327" i="2" a="1"/>
  <c r="C1327" i="2" s="1"/>
  <c r="C1328" i="2" a="1"/>
  <c r="C1328" i="2" s="1"/>
  <c r="C1329" i="2" a="1"/>
  <c r="C1329" i="2" s="1"/>
  <c r="C1330" i="2" a="1"/>
  <c r="C1330" i="2" s="1"/>
  <c r="C1331" i="2" a="1"/>
  <c r="C1331" i="2" s="1"/>
  <c r="C1332" i="2" a="1"/>
  <c r="C1332" i="2" s="1"/>
  <c r="C1333" i="2" a="1"/>
  <c r="C1333" i="2" s="1"/>
  <c r="C1334" i="2" a="1"/>
  <c r="C1334" i="2" s="1"/>
  <c r="C1335" i="2" a="1"/>
  <c r="C1335" i="2" s="1"/>
  <c r="C1336" i="2" a="1"/>
  <c r="C1336" i="2" s="1"/>
  <c r="C1337" i="2" a="1"/>
  <c r="C1337" i="2" s="1"/>
  <c r="C1338" i="2" a="1"/>
  <c r="C1338" i="2" s="1"/>
  <c r="C1339" i="2" a="1"/>
  <c r="C1339" i="2" s="1"/>
  <c r="C1340" i="2" a="1"/>
  <c r="C1340" i="2" s="1"/>
  <c r="C1341" i="2" a="1"/>
  <c r="C1341" i="2" s="1"/>
  <c r="C1342" i="2" a="1"/>
  <c r="C1342" i="2" s="1"/>
  <c r="C1343" i="2" a="1"/>
  <c r="C1343" i="2" s="1"/>
  <c r="C1344" i="2" a="1"/>
  <c r="C1344" i="2" s="1"/>
  <c r="C1345" i="2" a="1"/>
  <c r="C1345" i="2" s="1"/>
  <c r="C1346" i="2" a="1"/>
  <c r="C1346" i="2" s="1"/>
  <c r="C1347" i="2" a="1"/>
  <c r="C1347" i="2" s="1"/>
  <c r="C1348" i="2" a="1"/>
  <c r="C1348" i="2" s="1"/>
  <c r="C1349" i="2" a="1"/>
  <c r="C1349" i="2" s="1"/>
  <c r="C1350" i="2" a="1"/>
  <c r="C1350" i="2" s="1"/>
  <c r="C1351" i="2" a="1"/>
  <c r="C1351" i="2" s="1"/>
  <c r="C1352" i="2" a="1"/>
  <c r="C1352" i="2" s="1"/>
  <c r="C1353" i="2" a="1"/>
  <c r="C1353" i="2" s="1"/>
  <c r="C1354" i="2" a="1"/>
  <c r="C1354" i="2" s="1"/>
  <c r="C1355" i="2" a="1"/>
  <c r="C1355" i="2" s="1"/>
  <c r="C1356" i="2" a="1"/>
  <c r="C1356" i="2" s="1"/>
  <c r="C1357" i="2" a="1"/>
  <c r="C1357" i="2" s="1"/>
  <c r="C1358" i="2" a="1"/>
  <c r="C1358" i="2" s="1"/>
  <c r="C1359" i="2" a="1"/>
  <c r="C1359" i="2" s="1"/>
  <c r="C1360" i="2" a="1"/>
  <c r="C1360" i="2" s="1"/>
  <c r="C1361" i="2" a="1"/>
  <c r="C1361" i="2" s="1"/>
  <c r="C1362" i="2" a="1"/>
  <c r="C1362" i="2" s="1"/>
  <c r="C1363" i="2" a="1"/>
  <c r="C1363" i="2" s="1"/>
  <c r="C1364" i="2" a="1"/>
  <c r="C1364" i="2" s="1"/>
  <c r="C1365" i="2" a="1"/>
  <c r="C1365" i="2" s="1"/>
  <c r="C1366" i="2" a="1"/>
  <c r="C1366" i="2" s="1"/>
  <c r="C1367" i="2" a="1"/>
  <c r="C1367" i="2" s="1"/>
  <c r="C1368" i="2" a="1"/>
  <c r="C1368" i="2" s="1"/>
  <c r="C1369" i="2" a="1"/>
  <c r="C1369" i="2" s="1"/>
  <c r="C1370" i="2" a="1"/>
  <c r="C1370" i="2" s="1"/>
  <c r="C1371" i="2" a="1"/>
  <c r="C1371" i="2" s="1"/>
  <c r="C1372" i="2" a="1"/>
  <c r="C1372" i="2" s="1"/>
  <c r="C1373" i="2" a="1"/>
  <c r="C1373" i="2" s="1"/>
  <c r="C1374" i="2" a="1"/>
  <c r="C1374" i="2" s="1"/>
  <c r="C1375" i="2" a="1"/>
  <c r="C1375" i="2" s="1"/>
  <c r="C1376" i="2" a="1"/>
  <c r="C1376" i="2" s="1"/>
  <c r="C1377" i="2" a="1"/>
  <c r="C1377" i="2" s="1"/>
  <c r="C1378" i="2" a="1"/>
  <c r="C1378" i="2" s="1"/>
  <c r="C1379" i="2" a="1"/>
  <c r="C1379" i="2" s="1"/>
  <c r="C1380" i="2" a="1"/>
  <c r="C1380" i="2" s="1"/>
  <c r="C1381" i="2" a="1"/>
  <c r="C1381" i="2" s="1"/>
  <c r="C1382" i="2" a="1"/>
  <c r="C1382" i="2" s="1"/>
  <c r="C1383" i="2" a="1"/>
  <c r="C1383" i="2" s="1"/>
  <c r="C1384" i="2" a="1"/>
  <c r="C1384" i="2" s="1"/>
  <c r="C1385" i="2" a="1"/>
  <c r="C1385" i="2" s="1"/>
  <c r="C1386" i="2" a="1"/>
  <c r="C1386" i="2" s="1"/>
  <c r="C1387" i="2" a="1"/>
  <c r="C1387" i="2" s="1"/>
  <c r="C1388" i="2" a="1"/>
  <c r="C1388" i="2" s="1"/>
  <c r="C1389" i="2" a="1"/>
  <c r="C1389" i="2" s="1"/>
  <c r="C1390" i="2" a="1"/>
  <c r="C1390" i="2" s="1"/>
  <c r="C1391" i="2" a="1"/>
  <c r="C1391" i="2" s="1"/>
  <c r="C1392" i="2" a="1"/>
  <c r="C1392" i="2" s="1"/>
  <c r="C1393" i="2" a="1"/>
  <c r="C1393" i="2" s="1"/>
  <c r="C1394" i="2" a="1"/>
  <c r="C1394" i="2" s="1"/>
  <c r="C1395" i="2" a="1"/>
  <c r="C1395" i="2" s="1"/>
  <c r="C1396" i="2" a="1"/>
  <c r="C1396" i="2" s="1"/>
  <c r="C1397" i="2" a="1"/>
  <c r="C1397" i="2" s="1"/>
  <c r="C1398" i="2" a="1"/>
  <c r="C1398" i="2" s="1"/>
  <c r="C1399" i="2" a="1"/>
  <c r="C1399" i="2" s="1"/>
  <c r="C1400" i="2" a="1"/>
  <c r="C1400" i="2" s="1"/>
  <c r="C1401" i="2" a="1"/>
  <c r="C1401" i="2" s="1"/>
  <c r="C1402" i="2" a="1"/>
  <c r="C1402" i="2" s="1"/>
  <c r="C1403" i="2" a="1"/>
  <c r="C1403" i="2" s="1"/>
  <c r="C1404" i="2" a="1"/>
  <c r="C1404" i="2" s="1"/>
  <c r="C1405" i="2" a="1"/>
  <c r="C1405" i="2" s="1"/>
  <c r="C1406" i="2" a="1"/>
  <c r="C1406" i="2" s="1"/>
  <c r="C1407" i="2" a="1"/>
  <c r="C1407" i="2" s="1"/>
  <c r="C1408" i="2" a="1"/>
  <c r="C1408" i="2" s="1"/>
  <c r="C1409" i="2" a="1"/>
  <c r="C1409" i="2" s="1"/>
  <c r="C1410" i="2" a="1"/>
  <c r="C1410" i="2" s="1"/>
  <c r="C1411" i="2" a="1"/>
  <c r="C1411" i="2" s="1"/>
  <c r="C1412" i="2" a="1"/>
  <c r="C1412" i="2" s="1"/>
  <c r="C1413" i="2" a="1"/>
  <c r="C1413" i="2" s="1"/>
  <c r="C1414" i="2" a="1"/>
  <c r="C1414" i="2" s="1"/>
  <c r="C1415" i="2" a="1"/>
  <c r="C1415" i="2" s="1"/>
  <c r="C1416" i="2" a="1"/>
  <c r="C1416" i="2" s="1"/>
  <c r="C1417" i="2" a="1"/>
  <c r="C1417" i="2" s="1"/>
  <c r="C1418" i="2" a="1"/>
  <c r="C1418" i="2" s="1"/>
  <c r="C1419" i="2" a="1"/>
  <c r="C1419" i="2" s="1"/>
  <c r="C1420" i="2" a="1"/>
  <c r="C1420" i="2" s="1"/>
  <c r="C1421" i="2" a="1"/>
  <c r="C1421" i="2" s="1"/>
  <c r="C1422" i="2" a="1"/>
  <c r="C1422" i="2" s="1"/>
  <c r="C1423" i="2" a="1"/>
  <c r="C1423" i="2" s="1"/>
  <c r="C1424" i="2" a="1"/>
  <c r="C1424" i="2" s="1"/>
  <c r="C1425" i="2" a="1"/>
  <c r="C1425" i="2" s="1"/>
  <c r="C1426" i="2" a="1"/>
  <c r="C1426" i="2" s="1"/>
  <c r="C1427" i="2" a="1"/>
  <c r="C1427" i="2" s="1"/>
  <c r="C1428" i="2" a="1"/>
  <c r="C1428" i="2" s="1"/>
  <c r="C1429" i="2" a="1"/>
  <c r="C1429" i="2" s="1"/>
  <c r="C1430" i="2" a="1"/>
  <c r="C1430" i="2" s="1"/>
  <c r="C1431" i="2" a="1"/>
  <c r="C1431" i="2" s="1"/>
  <c r="C1432" i="2" a="1"/>
  <c r="C1432" i="2" s="1"/>
  <c r="C1433" i="2" a="1"/>
  <c r="C1433" i="2" s="1"/>
  <c r="C1434" i="2" a="1"/>
  <c r="C1434" i="2" s="1"/>
  <c r="C1435" i="2" a="1"/>
  <c r="C1435" i="2" s="1"/>
  <c r="C1436" i="2" a="1"/>
  <c r="C1436" i="2" s="1"/>
  <c r="C1437" i="2" a="1"/>
  <c r="C1437" i="2" s="1"/>
  <c r="C1438" i="2" a="1"/>
  <c r="C1438" i="2" s="1"/>
  <c r="C1439" i="2" a="1"/>
  <c r="C1439" i="2" s="1"/>
  <c r="C1440" i="2" a="1"/>
  <c r="C1440" i="2" s="1"/>
  <c r="C1441" i="2" a="1"/>
  <c r="C1441" i="2" s="1"/>
  <c r="C1442" i="2" a="1"/>
  <c r="C1442" i="2" s="1"/>
  <c r="C1443" i="2" a="1"/>
  <c r="C1443" i="2" s="1"/>
  <c r="C1444" i="2" a="1"/>
  <c r="C1444" i="2" s="1"/>
  <c r="C1445" i="2" a="1"/>
  <c r="C1445" i="2" s="1"/>
  <c r="C1446" i="2" a="1"/>
  <c r="C1446" i="2" s="1"/>
  <c r="C1447" i="2" a="1"/>
  <c r="C1447" i="2" s="1"/>
  <c r="C1448" i="2" a="1"/>
  <c r="C1448" i="2" s="1"/>
  <c r="C1449" i="2" a="1"/>
  <c r="C1449" i="2" s="1"/>
  <c r="C1450" i="2" a="1"/>
  <c r="C1450" i="2" s="1"/>
  <c r="C1451" i="2" a="1"/>
  <c r="C1451" i="2" s="1"/>
  <c r="C1452" i="2" a="1"/>
  <c r="C1452" i="2" s="1"/>
  <c r="C1453" i="2" a="1"/>
  <c r="C1453" i="2" s="1"/>
  <c r="C1454" i="2" a="1"/>
  <c r="C1454" i="2" s="1"/>
  <c r="C1455" i="2" a="1"/>
  <c r="C1455" i="2" s="1"/>
  <c r="C1456" i="2" a="1"/>
  <c r="C1456" i="2" s="1"/>
  <c r="C1457" i="2" a="1"/>
  <c r="C1457" i="2" s="1"/>
  <c r="C1458" i="2" a="1"/>
  <c r="C1458" i="2" s="1"/>
  <c r="C1459" i="2" a="1"/>
  <c r="C1459" i="2" s="1"/>
  <c r="C1460" i="2" a="1"/>
  <c r="C1460" i="2" s="1"/>
  <c r="C1461" i="2" a="1"/>
  <c r="C1461" i="2" s="1"/>
  <c r="C1462" i="2" a="1"/>
  <c r="C1462" i="2" s="1"/>
  <c r="C1463" i="2" a="1"/>
  <c r="C1463" i="2" s="1"/>
  <c r="C1464" i="2" a="1"/>
  <c r="C1464" i="2" s="1"/>
  <c r="C1465" i="2" a="1"/>
  <c r="C1465" i="2" s="1"/>
  <c r="C1466" i="2" a="1"/>
  <c r="C1466" i="2" s="1"/>
  <c r="C1467" i="2" a="1"/>
  <c r="C1467" i="2" s="1"/>
  <c r="C1468" i="2" a="1"/>
  <c r="C1468" i="2" s="1"/>
  <c r="C1469" i="2" a="1"/>
  <c r="C1469" i="2" s="1"/>
  <c r="C1470" i="2" a="1"/>
  <c r="C1470" i="2" s="1"/>
  <c r="C1471" i="2" a="1"/>
  <c r="C1471" i="2" s="1"/>
  <c r="C1472" i="2" a="1"/>
  <c r="C1472" i="2" s="1"/>
  <c r="C1473" i="2" a="1"/>
  <c r="C1473" i="2" s="1"/>
  <c r="C1474" i="2" a="1"/>
  <c r="C1474" i="2" s="1"/>
  <c r="C1475" i="2" a="1"/>
  <c r="C1475" i="2" s="1"/>
  <c r="C1476" i="2" a="1"/>
  <c r="C1476" i="2" s="1"/>
  <c r="C1477" i="2" a="1"/>
  <c r="C1477" i="2" s="1"/>
  <c r="C1478" i="2" a="1"/>
  <c r="C1478" i="2" s="1"/>
  <c r="C1479" i="2" a="1"/>
  <c r="C1479" i="2" s="1"/>
  <c r="C1480" i="2" a="1"/>
  <c r="C1480" i="2" s="1"/>
  <c r="C1481" i="2" a="1"/>
  <c r="C1481" i="2" s="1"/>
  <c r="C1482" i="2" a="1"/>
  <c r="C1482" i="2" s="1"/>
  <c r="C1483" i="2" a="1"/>
  <c r="C1483" i="2" s="1"/>
  <c r="C1484" i="2" a="1"/>
  <c r="C1484" i="2" s="1"/>
  <c r="C1485" i="2" a="1"/>
  <c r="C1485" i="2" s="1"/>
  <c r="C1486" i="2" a="1"/>
  <c r="C1486" i="2" s="1"/>
  <c r="C1487" i="2" a="1"/>
  <c r="C1487" i="2" s="1"/>
  <c r="C1488" i="2" a="1"/>
  <c r="C1488" i="2" s="1"/>
  <c r="C1489" i="2" a="1"/>
  <c r="C1489" i="2" s="1"/>
  <c r="C1490" i="2" a="1"/>
  <c r="C1490" i="2" s="1"/>
  <c r="C1491" i="2" a="1"/>
  <c r="C1491" i="2" s="1"/>
  <c r="C1492" i="2" a="1"/>
  <c r="C1492" i="2" s="1"/>
  <c r="C1493" i="2" a="1"/>
  <c r="C1493" i="2" s="1"/>
  <c r="C1494" i="2" a="1"/>
  <c r="C1494" i="2" s="1"/>
  <c r="C1495" i="2" a="1"/>
  <c r="C1495" i="2" s="1"/>
  <c r="C1496" i="2" a="1"/>
  <c r="C1496" i="2" s="1"/>
  <c r="C1497" i="2" a="1"/>
  <c r="C1497" i="2" s="1"/>
  <c r="C1498" i="2" a="1"/>
  <c r="C1498" i="2" s="1"/>
  <c r="C1499" i="2" a="1"/>
  <c r="C1499" i="2" s="1"/>
  <c r="C1500" i="2" a="1"/>
  <c r="C1500" i="2" s="1"/>
  <c r="C1501" i="2" a="1"/>
  <c r="C1501" i="2" s="1"/>
  <c r="C1502" i="2" a="1"/>
  <c r="C1502" i="2" s="1"/>
  <c r="C1503" i="2" a="1"/>
  <c r="C1503" i="2" s="1"/>
  <c r="C1504" i="2" a="1"/>
  <c r="C1504" i="2" s="1"/>
  <c r="C1505" i="2" a="1"/>
  <c r="C1505" i="2" s="1"/>
  <c r="C1506" i="2" a="1"/>
  <c r="C1506" i="2" s="1"/>
  <c r="C1507" i="2" a="1"/>
  <c r="C1507" i="2" s="1"/>
  <c r="C1508" i="2" a="1"/>
  <c r="C1508" i="2" s="1"/>
  <c r="C1509" i="2" a="1"/>
  <c r="C1509" i="2" s="1"/>
  <c r="C1510" i="2" a="1"/>
  <c r="C1510" i="2" s="1"/>
  <c r="C1511" i="2" a="1"/>
  <c r="C1511" i="2" s="1"/>
  <c r="C1512" i="2" a="1"/>
  <c r="C1512" i="2" s="1"/>
  <c r="C1513" i="2" a="1"/>
  <c r="C1513" i="2" s="1"/>
  <c r="C1514" i="2" a="1"/>
  <c r="C1514" i="2" s="1"/>
  <c r="C1515" i="2" a="1"/>
  <c r="C1515" i="2" s="1"/>
  <c r="C1516" i="2" a="1"/>
  <c r="C1516" i="2" s="1"/>
  <c r="C1517" i="2" a="1"/>
  <c r="C1517" i="2" s="1"/>
  <c r="C1518" i="2" a="1"/>
  <c r="C1518" i="2" s="1"/>
  <c r="C1519" i="2" a="1"/>
  <c r="C1519" i="2" s="1"/>
  <c r="C1520" i="2" a="1"/>
  <c r="C1520" i="2" s="1"/>
  <c r="C1521" i="2" a="1"/>
  <c r="C1521" i="2" s="1"/>
  <c r="C1522" i="2" a="1"/>
  <c r="C1522" i="2" s="1"/>
  <c r="C1523" i="2" a="1"/>
  <c r="C1523" i="2" s="1"/>
  <c r="C1524" i="2" a="1"/>
  <c r="C1524" i="2" s="1"/>
  <c r="C1525" i="2" a="1"/>
  <c r="C1525" i="2" s="1"/>
  <c r="C1526" i="2" a="1"/>
  <c r="C1526" i="2" s="1"/>
  <c r="C1527" i="2" a="1"/>
  <c r="C1527" i="2" s="1"/>
  <c r="C1528" i="2" a="1"/>
  <c r="C1528" i="2" s="1"/>
  <c r="C1529" i="2" a="1"/>
  <c r="C1529" i="2" s="1"/>
  <c r="C1530" i="2" a="1"/>
  <c r="C1530" i="2" s="1"/>
  <c r="C1531" i="2" a="1"/>
  <c r="C1531" i="2" s="1"/>
  <c r="C1532" i="2" a="1"/>
  <c r="C1532" i="2" s="1"/>
  <c r="C1533" i="2" a="1"/>
  <c r="C1533" i="2" s="1"/>
  <c r="C1534" i="2" a="1"/>
  <c r="C1534" i="2" s="1"/>
  <c r="C1535" i="2" a="1"/>
  <c r="C1535" i="2" s="1"/>
  <c r="C1536" i="2" a="1"/>
  <c r="C1536" i="2" s="1"/>
  <c r="C1537" i="2" a="1"/>
  <c r="C1537" i="2" s="1"/>
  <c r="C1538" i="2" a="1"/>
  <c r="C1538" i="2" s="1"/>
  <c r="C1539" i="2" a="1"/>
  <c r="C1539" i="2" s="1"/>
  <c r="C1540" i="2" a="1"/>
  <c r="C1540" i="2" s="1"/>
  <c r="C1541" i="2" a="1"/>
  <c r="C1541" i="2" s="1"/>
  <c r="C1542" i="2" a="1"/>
  <c r="C1542" i="2" s="1"/>
  <c r="C1543" i="2" a="1"/>
  <c r="C1543" i="2" s="1"/>
  <c r="C1544" i="2" a="1"/>
  <c r="C1544" i="2" s="1"/>
  <c r="C1545" i="2" a="1"/>
  <c r="C1545" i="2" s="1"/>
  <c r="C1546" i="2" a="1"/>
  <c r="C1546" i="2" s="1"/>
  <c r="C1547" i="2" a="1"/>
  <c r="C1547" i="2" s="1"/>
  <c r="C1548" i="2" a="1"/>
  <c r="C1548" i="2" s="1"/>
  <c r="C1549" i="2" a="1"/>
  <c r="C1549" i="2" s="1"/>
  <c r="C1550" i="2" a="1"/>
  <c r="C1550" i="2" s="1"/>
  <c r="C1551" i="2" a="1"/>
  <c r="C1551" i="2" s="1"/>
  <c r="C1552" i="2" a="1"/>
  <c r="C1552" i="2" s="1"/>
  <c r="C1553" i="2" a="1"/>
  <c r="C1553" i="2" s="1"/>
  <c r="C1554" i="2" a="1"/>
  <c r="C1554" i="2" s="1"/>
  <c r="C1555" i="2" a="1"/>
  <c r="C1555" i="2" s="1"/>
  <c r="C1556" i="2" a="1"/>
  <c r="C1556" i="2" s="1"/>
  <c r="C1557" i="2" a="1"/>
  <c r="C1557" i="2" s="1"/>
  <c r="C1558" i="2" a="1"/>
  <c r="C1558" i="2" s="1"/>
  <c r="C1559" i="2" a="1"/>
  <c r="C1559" i="2" s="1"/>
  <c r="C1560" i="2" a="1"/>
  <c r="C1560" i="2" s="1"/>
  <c r="C1561" i="2" a="1"/>
  <c r="C1561" i="2" s="1"/>
  <c r="C1562" i="2" a="1"/>
  <c r="C1562" i="2" s="1"/>
  <c r="C1563" i="2" a="1"/>
  <c r="C1563" i="2" s="1"/>
  <c r="C1564" i="2" a="1"/>
  <c r="C1564" i="2" s="1"/>
  <c r="C1565" i="2" a="1"/>
  <c r="C1565" i="2" s="1"/>
  <c r="C1566" i="2" a="1"/>
  <c r="C1566" i="2" s="1"/>
  <c r="C1567" i="2" a="1"/>
  <c r="C1567" i="2" s="1"/>
  <c r="C1568" i="2" a="1"/>
  <c r="C1568" i="2" s="1"/>
  <c r="C1569" i="2" a="1"/>
  <c r="C1569" i="2" s="1"/>
  <c r="C1570" i="2" a="1"/>
  <c r="C1570" i="2" s="1"/>
  <c r="C1571" i="2" a="1"/>
  <c r="C1571" i="2" s="1"/>
  <c r="C1572" i="2" a="1"/>
  <c r="C1572" i="2" s="1"/>
  <c r="C1573" i="2" a="1"/>
  <c r="C1573" i="2" s="1"/>
  <c r="C1574" i="2" a="1"/>
  <c r="C1574" i="2" s="1"/>
  <c r="C1575" i="2" a="1"/>
  <c r="C1575" i="2" s="1"/>
  <c r="C1576" i="2" a="1"/>
  <c r="C1576" i="2" s="1"/>
  <c r="C1577" i="2" a="1"/>
  <c r="C1577" i="2" s="1"/>
  <c r="C1578" i="2" a="1"/>
  <c r="C1578" i="2" s="1"/>
  <c r="C1579" i="2" a="1"/>
  <c r="C1579" i="2" s="1"/>
  <c r="C1580" i="2" a="1"/>
  <c r="C1580" i="2" s="1"/>
  <c r="C1581" i="2" a="1"/>
  <c r="C1581" i="2" s="1"/>
  <c r="C1582" i="2" a="1"/>
  <c r="C1582" i="2" s="1"/>
  <c r="C1583" i="2" a="1"/>
  <c r="C1583" i="2" s="1"/>
  <c r="C1584" i="2" a="1"/>
  <c r="C1584" i="2" s="1"/>
  <c r="C1585" i="2" a="1"/>
  <c r="C1585" i="2" s="1"/>
  <c r="C1586" i="2" a="1"/>
  <c r="C1586" i="2" s="1"/>
  <c r="C1587" i="2" a="1"/>
  <c r="C1587" i="2" s="1"/>
  <c r="C1588" i="2" a="1"/>
  <c r="C1588" i="2" s="1"/>
  <c r="C1589" i="2" a="1"/>
  <c r="C1589" i="2" s="1"/>
  <c r="C1590" i="2" a="1"/>
  <c r="C1590" i="2" s="1"/>
  <c r="C1591" i="2" a="1"/>
  <c r="C1591" i="2" s="1"/>
  <c r="C1592" i="2" a="1"/>
  <c r="C1592" i="2" s="1"/>
  <c r="C1593" i="2" a="1"/>
  <c r="C1593" i="2" s="1"/>
  <c r="C1594" i="2" a="1"/>
  <c r="C1594" i="2" s="1"/>
  <c r="C1595" i="2" a="1"/>
  <c r="C1595" i="2" s="1"/>
  <c r="C1596" i="2" a="1"/>
  <c r="C1596" i="2" s="1"/>
  <c r="C1597" i="2" a="1"/>
  <c r="C1597" i="2" s="1"/>
  <c r="C1598" i="2" a="1"/>
  <c r="C1598" i="2" s="1"/>
  <c r="C1599" i="2" a="1"/>
  <c r="C1599" i="2" s="1"/>
  <c r="C1600" i="2" a="1"/>
  <c r="C1600" i="2" s="1"/>
  <c r="C1601" i="2" a="1"/>
  <c r="C1601" i="2"/>
  <c r="C1602" i="2" a="1"/>
  <c r="C1602" i="2" s="1"/>
  <c r="C1603" i="2" a="1"/>
  <c r="C1603" i="2" s="1"/>
  <c r="C1604" i="2" a="1"/>
  <c r="C1604" i="2" s="1"/>
  <c r="C1605" i="2" a="1"/>
  <c r="C1605" i="2" s="1"/>
  <c r="C1606" i="2" a="1"/>
  <c r="C1606" i="2" s="1"/>
  <c r="C1607" i="2" a="1"/>
  <c r="C1607" i="2" s="1"/>
  <c r="C1608" i="2" a="1"/>
  <c r="C1608" i="2" s="1"/>
  <c r="C1609" i="2" a="1"/>
  <c r="C1609" i="2" s="1"/>
  <c r="C1610" i="2" a="1"/>
  <c r="C1610" i="2" s="1"/>
  <c r="C1611" i="2" a="1"/>
  <c r="C1611" i="2" s="1"/>
  <c r="C1612" i="2" a="1"/>
  <c r="C1612" i="2" s="1"/>
  <c r="C1613" i="2" a="1"/>
  <c r="C1613" i="2" s="1"/>
  <c r="C1614" i="2" a="1"/>
  <c r="C1614" i="2" s="1"/>
  <c r="C1615" i="2" a="1"/>
  <c r="C1615" i="2" s="1"/>
  <c r="C1616" i="2" a="1"/>
  <c r="C1616" i="2" s="1"/>
  <c r="C1617" i="2" a="1"/>
  <c r="C1617" i="2" s="1"/>
  <c r="C1618" i="2" a="1"/>
  <c r="C1618" i="2" s="1"/>
  <c r="C1619" i="2" a="1"/>
  <c r="C1619" i="2" s="1"/>
  <c r="C1620" i="2" a="1"/>
  <c r="C1620" i="2" s="1"/>
  <c r="C1621" i="2" a="1"/>
  <c r="C1621" i="2" s="1"/>
  <c r="C1622" i="2" a="1"/>
  <c r="C1622" i="2" s="1"/>
  <c r="C1623" i="2" a="1"/>
  <c r="C1623" i="2" s="1"/>
  <c r="C1624" i="2" a="1"/>
  <c r="C1624" i="2" s="1"/>
  <c r="C1625" i="2" a="1"/>
  <c r="C1625" i="2" s="1"/>
  <c r="C1626" i="2" a="1"/>
  <c r="C1626" i="2" s="1"/>
  <c r="C1627" i="2" a="1"/>
  <c r="C1627" i="2" s="1"/>
  <c r="C1628" i="2" a="1"/>
  <c r="C1628" i="2" s="1"/>
  <c r="C1629" i="2" a="1"/>
  <c r="C1629" i="2" s="1"/>
  <c r="C1630" i="2" a="1"/>
  <c r="C1630" i="2" s="1"/>
  <c r="C1631" i="2" a="1"/>
  <c r="C1631" i="2" s="1"/>
  <c r="C1632" i="2" a="1"/>
  <c r="C1632" i="2" s="1"/>
  <c r="C1633" i="2" a="1"/>
  <c r="C1633" i="2" s="1"/>
  <c r="C1634" i="2" a="1"/>
  <c r="C1634" i="2" s="1"/>
  <c r="C1635" i="2" a="1"/>
  <c r="C1635" i="2" s="1"/>
  <c r="C1636" i="2" a="1"/>
  <c r="C1636" i="2" s="1"/>
  <c r="C1637" i="2" a="1"/>
  <c r="C1637" i="2" s="1"/>
  <c r="C1638" i="2" a="1"/>
  <c r="C1638" i="2" s="1"/>
  <c r="C1639" i="2" a="1"/>
  <c r="C1639" i="2" s="1"/>
  <c r="C1640" i="2" a="1"/>
  <c r="C1640" i="2" s="1"/>
  <c r="C1641" i="2" a="1"/>
  <c r="C1641" i="2" s="1"/>
  <c r="C1642" i="2" a="1"/>
  <c r="C1642" i="2" s="1"/>
  <c r="C1643" i="2" a="1"/>
  <c r="C1643" i="2" s="1"/>
  <c r="C1644" i="2" a="1"/>
  <c r="C1644" i="2" s="1"/>
  <c r="C1645" i="2" a="1"/>
  <c r="C1645" i="2" s="1"/>
  <c r="C1646" i="2" a="1"/>
  <c r="C1646" i="2" s="1"/>
  <c r="C1647" i="2" a="1"/>
  <c r="C1647" i="2" s="1"/>
  <c r="C1648" i="2" a="1"/>
  <c r="C1648" i="2" s="1"/>
  <c r="C1649" i="2" a="1"/>
  <c r="C1649" i="2" s="1"/>
  <c r="C1650" i="2" a="1"/>
  <c r="C1650" i="2" s="1"/>
  <c r="C1651" i="2" a="1"/>
  <c r="C1651" i="2" s="1"/>
  <c r="C1652" i="2" a="1"/>
  <c r="C1652" i="2" s="1"/>
  <c r="C1653" i="2" a="1"/>
  <c r="C1653" i="2" s="1"/>
  <c r="C1654" i="2" a="1"/>
  <c r="C1654" i="2" s="1"/>
  <c r="C1655" i="2" a="1"/>
  <c r="C1655" i="2" s="1"/>
  <c r="C1656" i="2" a="1"/>
  <c r="C1656" i="2" s="1"/>
  <c r="C1657" i="2" a="1"/>
  <c r="C1657" i="2" s="1"/>
  <c r="C1658" i="2" a="1"/>
  <c r="C1658" i="2" s="1"/>
  <c r="C1659" i="2" a="1"/>
  <c r="C1659" i="2" s="1"/>
  <c r="C1660" i="2" a="1"/>
  <c r="C1660" i="2" s="1"/>
  <c r="C1661" i="2" a="1"/>
  <c r="C1661" i="2" s="1"/>
  <c r="C1662" i="2" a="1"/>
  <c r="C1662" i="2" s="1"/>
  <c r="C1663" i="2" a="1"/>
  <c r="C1663" i="2" s="1"/>
  <c r="C1664" i="2" a="1"/>
  <c r="C1664" i="2" s="1"/>
  <c r="C1665" i="2" a="1"/>
  <c r="C1665" i="2" s="1"/>
  <c r="C1666" i="2" a="1"/>
  <c r="C1666" i="2" s="1"/>
  <c r="C1667" i="2" a="1"/>
  <c r="C1667" i="2" s="1"/>
  <c r="C1668" i="2" a="1"/>
  <c r="C1668" i="2" s="1"/>
  <c r="C1669" i="2" a="1"/>
  <c r="C1669" i="2" s="1"/>
  <c r="C1670" i="2" a="1"/>
  <c r="C1670" i="2" s="1"/>
  <c r="C1671" i="2" a="1"/>
  <c r="C1671" i="2" s="1"/>
  <c r="C1672" i="2" a="1"/>
  <c r="C1672" i="2" s="1"/>
  <c r="C1673" i="2" a="1"/>
  <c r="C1673" i="2" s="1"/>
  <c r="C1674" i="2" a="1"/>
  <c r="C1674" i="2" s="1"/>
  <c r="C1675" i="2" a="1"/>
  <c r="C1675" i="2" s="1"/>
  <c r="C1676" i="2" a="1"/>
  <c r="C1676" i="2" s="1"/>
  <c r="C1677" i="2" a="1"/>
  <c r="C1677" i="2" s="1"/>
  <c r="C1678" i="2" a="1"/>
  <c r="C1678" i="2" s="1"/>
  <c r="C1679" i="2" a="1"/>
  <c r="C1679" i="2" s="1"/>
  <c r="C1680" i="2" a="1"/>
  <c r="C1680" i="2" s="1"/>
  <c r="C1681" i="2" a="1"/>
  <c r="C1681" i="2" s="1"/>
  <c r="C1682" i="2" a="1"/>
  <c r="C1682" i="2" s="1"/>
  <c r="C1683" i="2" a="1"/>
  <c r="C1683" i="2" s="1"/>
  <c r="C1684" i="2" a="1"/>
  <c r="C1684" i="2" s="1"/>
  <c r="C1685" i="2" a="1"/>
  <c r="C1685" i="2" s="1"/>
  <c r="C1686" i="2" a="1"/>
  <c r="C1686" i="2" s="1"/>
  <c r="C1687" i="2" a="1"/>
  <c r="C1687" i="2" s="1"/>
  <c r="C1688" i="2" a="1"/>
  <c r="C1688" i="2" s="1"/>
  <c r="C1689" i="2" a="1"/>
  <c r="C1689" i="2" s="1"/>
  <c r="C1690" i="2" a="1"/>
  <c r="C1690" i="2" s="1"/>
  <c r="C1691" i="2" a="1"/>
  <c r="C1691" i="2" s="1"/>
  <c r="C1692" i="2" a="1"/>
  <c r="C1692" i="2" s="1"/>
  <c r="C1693" i="2" a="1"/>
  <c r="C1693" i="2" s="1"/>
  <c r="C1694" i="2" a="1"/>
  <c r="C1694" i="2" s="1"/>
  <c r="C1695" i="2" a="1"/>
  <c r="C1695" i="2" s="1"/>
  <c r="C1696" i="2" a="1"/>
  <c r="C1696" i="2" s="1"/>
  <c r="C1697" i="2" a="1"/>
  <c r="C1697" i="2" s="1"/>
  <c r="C1698" i="2" a="1"/>
  <c r="C1698" i="2" s="1"/>
  <c r="C1699" i="2" a="1"/>
  <c r="C1699" i="2" s="1"/>
  <c r="C1700" i="2" a="1"/>
  <c r="C1700" i="2" s="1"/>
  <c r="C1701" i="2" a="1"/>
  <c r="C1701" i="2" s="1"/>
  <c r="C1702" i="2" a="1"/>
  <c r="C1702" i="2" s="1"/>
  <c r="C1703" i="2" a="1"/>
  <c r="C1703" i="2" s="1"/>
  <c r="C1704" i="2" a="1"/>
  <c r="C1704" i="2" s="1"/>
  <c r="C1705" i="2" a="1"/>
  <c r="C1705" i="2" s="1"/>
  <c r="C1706" i="2" a="1"/>
  <c r="C1706" i="2" s="1"/>
  <c r="C1707" i="2" a="1"/>
  <c r="C1707" i="2" s="1"/>
  <c r="C1708" i="2" a="1"/>
  <c r="C1708" i="2" s="1"/>
  <c r="C1709" i="2" a="1"/>
  <c r="C1709" i="2" s="1"/>
  <c r="C1710" i="2" a="1"/>
  <c r="C1710" i="2" s="1"/>
  <c r="C1711" i="2" a="1"/>
  <c r="C1711" i="2" s="1"/>
  <c r="C1712" i="2" a="1"/>
  <c r="C1712" i="2" s="1"/>
  <c r="C1713" i="2" a="1"/>
  <c r="C1713" i="2" s="1"/>
  <c r="C1714" i="2" a="1"/>
  <c r="C1714" i="2" s="1"/>
  <c r="C1715" i="2" a="1"/>
  <c r="C1715" i="2" s="1"/>
  <c r="C1716" i="2" a="1"/>
  <c r="C1716" i="2" s="1"/>
  <c r="C1717" i="2" a="1"/>
  <c r="C1717" i="2" s="1"/>
  <c r="C1718" i="2" a="1"/>
  <c r="C1718" i="2" s="1"/>
  <c r="C1719" i="2" a="1"/>
  <c r="C1719" i="2" s="1"/>
  <c r="C1720" i="2" a="1"/>
  <c r="C1720" i="2" s="1"/>
  <c r="C1721" i="2" a="1"/>
  <c r="C1721" i="2" s="1"/>
  <c r="C1722" i="2" a="1"/>
  <c r="C1722" i="2" s="1"/>
  <c r="C1723" i="2" a="1"/>
  <c r="C1723" i="2" s="1"/>
  <c r="C1724" i="2" a="1"/>
  <c r="C1724" i="2" s="1"/>
  <c r="C1725" i="2" a="1"/>
  <c r="C1725" i="2" s="1"/>
  <c r="C1726" i="2" a="1"/>
  <c r="C1726" i="2" s="1"/>
  <c r="C1727" i="2" a="1"/>
  <c r="C1727" i="2" s="1"/>
  <c r="C1728" i="2" a="1"/>
  <c r="C1728" i="2" s="1"/>
  <c r="C1729" i="2" a="1"/>
  <c r="C1729" i="2" s="1"/>
  <c r="C1730" i="2" a="1"/>
  <c r="C1730" i="2" s="1"/>
  <c r="C1731" i="2" a="1"/>
  <c r="C1731" i="2" s="1"/>
  <c r="C1732" i="2" a="1"/>
  <c r="C1732" i="2" s="1"/>
  <c r="C1733" i="2" a="1"/>
  <c r="C1733" i="2" s="1"/>
  <c r="C1734" i="2" a="1"/>
  <c r="C1734" i="2" s="1"/>
  <c r="C1735" i="2" a="1"/>
  <c r="C1735" i="2" s="1"/>
  <c r="C1736" i="2" a="1"/>
  <c r="C1736" i="2" s="1"/>
  <c r="C1737" i="2" a="1"/>
  <c r="C1737" i="2" s="1"/>
  <c r="C1738" i="2" a="1"/>
  <c r="C1738" i="2" s="1"/>
  <c r="C1739" i="2" a="1"/>
  <c r="C1739" i="2" s="1"/>
  <c r="C1740" i="2" a="1"/>
  <c r="C1740" i="2" s="1"/>
  <c r="C1741" i="2" a="1"/>
  <c r="C1741" i="2" s="1"/>
  <c r="C1742" i="2" a="1"/>
  <c r="C1742" i="2" s="1"/>
  <c r="C1743" i="2" a="1"/>
  <c r="C1743" i="2" s="1"/>
  <c r="C1744" i="2" a="1"/>
  <c r="C1744" i="2" s="1"/>
  <c r="C1745" i="2" a="1"/>
  <c r="C1745" i="2" s="1"/>
  <c r="C1746" i="2" a="1"/>
  <c r="C1746" i="2" s="1"/>
  <c r="C1747" i="2" a="1"/>
  <c r="C1747" i="2" s="1"/>
  <c r="C1748" i="2" a="1"/>
  <c r="C1748" i="2" s="1"/>
  <c r="C1749" i="2" a="1"/>
  <c r="C1749" i="2" s="1"/>
  <c r="C1750" i="2" a="1"/>
  <c r="C1750" i="2" s="1"/>
  <c r="C1751" i="2" a="1"/>
  <c r="C1751" i="2" s="1"/>
  <c r="C1752" i="2" a="1"/>
  <c r="C1752" i="2" s="1"/>
  <c r="C1753" i="2" a="1"/>
  <c r="C1753" i="2" s="1"/>
  <c r="C1754" i="2" a="1"/>
  <c r="C1754" i="2" s="1"/>
  <c r="C1755" i="2" a="1"/>
  <c r="C1755" i="2" s="1"/>
  <c r="C1756" i="2" a="1"/>
  <c r="C1756" i="2" s="1"/>
  <c r="C1757" i="2" a="1"/>
  <c r="C1757" i="2" s="1"/>
  <c r="C1758" i="2" a="1"/>
  <c r="C1758" i="2" s="1"/>
  <c r="C1759" i="2" a="1"/>
  <c r="C1759" i="2" s="1"/>
  <c r="C1760" i="2" a="1"/>
  <c r="C1760" i="2" s="1"/>
  <c r="C1761" i="2" a="1"/>
  <c r="C1761" i="2" s="1"/>
  <c r="C1762" i="2" a="1"/>
  <c r="C1762" i="2" s="1"/>
  <c r="C1763" i="2" a="1"/>
  <c r="C1763" i="2" s="1"/>
  <c r="C1764" i="2" a="1"/>
  <c r="C1764" i="2" s="1"/>
  <c r="C1765" i="2" a="1"/>
  <c r="C1765" i="2" s="1"/>
  <c r="C1766" i="2" a="1"/>
  <c r="C1766" i="2" s="1"/>
  <c r="C1767" i="2" a="1"/>
  <c r="C1767" i="2" s="1"/>
  <c r="C1768" i="2" a="1"/>
  <c r="C1768" i="2" s="1"/>
  <c r="C1769" i="2" a="1"/>
  <c r="C1769" i="2" s="1"/>
  <c r="C1770" i="2" a="1"/>
  <c r="C1770" i="2" s="1"/>
  <c r="C1771" i="2" a="1"/>
  <c r="C1771" i="2" s="1"/>
  <c r="C1772" i="2" a="1"/>
  <c r="C1772" i="2" s="1"/>
  <c r="C1773" i="2" a="1"/>
  <c r="C1773" i="2" s="1"/>
  <c r="C1774" i="2" a="1"/>
  <c r="C1774" i="2" s="1"/>
  <c r="C1775" i="2" a="1"/>
  <c r="C1775" i="2" s="1"/>
  <c r="C1776" i="2" a="1"/>
  <c r="C1776" i="2" s="1"/>
  <c r="C1777" i="2" a="1"/>
  <c r="C1777" i="2" s="1"/>
  <c r="C1778" i="2" a="1"/>
  <c r="C1778" i="2" s="1"/>
  <c r="C1779" i="2" a="1"/>
  <c r="C1779" i="2" s="1"/>
  <c r="C1780" i="2" a="1"/>
  <c r="C1780" i="2" s="1"/>
  <c r="C1781" i="2" a="1"/>
  <c r="C1781" i="2" s="1"/>
  <c r="C1782" i="2" a="1"/>
  <c r="C1782" i="2" s="1"/>
  <c r="C1783" i="2" a="1"/>
  <c r="C1783" i="2" s="1"/>
  <c r="C1784" i="2" a="1"/>
  <c r="C1784" i="2" s="1"/>
  <c r="C1785" i="2" a="1"/>
  <c r="C1785" i="2" s="1"/>
  <c r="C1786" i="2" a="1"/>
  <c r="C1786" i="2" s="1"/>
  <c r="C1787" i="2" a="1"/>
  <c r="C1787" i="2" s="1"/>
  <c r="C1788" i="2" a="1"/>
  <c r="C1788" i="2" s="1"/>
  <c r="C1789" i="2" a="1"/>
  <c r="C1789" i="2" s="1"/>
  <c r="C1790" i="2" a="1"/>
  <c r="C1790" i="2" s="1"/>
  <c r="C1791" i="2" a="1"/>
  <c r="C1791" i="2" s="1"/>
  <c r="C1792" i="2" a="1"/>
  <c r="C1792" i="2" s="1"/>
  <c r="C1793" i="2" a="1"/>
  <c r="C1793" i="2" s="1"/>
  <c r="C1794" i="2" a="1"/>
  <c r="C1794" i="2" s="1"/>
  <c r="C1795" i="2" a="1"/>
  <c r="C1795" i="2" s="1"/>
  <c r="C1796" i="2" a="1"/>
  <c r="C1796" i="2" s="1"/>
  <c r="C1797" i="2" a="1"/>
  <c r="C1797" i="2" s="1"/>
  <c r="C1798" i="2" a="1"/>
  <c r="C1798" i="2"/>
  <c r="C1799" i="2" a="1"/>
  <c r="C1799" i="2" s="1"/>
  <c r="C1800" i="2" a="1"/>
  <c r="C1800" i="2" s="1"/>
  <c r="C1801" i="2" a="1"/>
  <c r="C1801" i="2" s="1"/>
  <c r="C1802" i="2" a="1"/>
  <c r="C1802" i="2" s="1"/>
  <c r="C1803" i="2" a="1"/>
  <c r="C1803" i="2" s="1"/>
  <c r="C1804" i="2" a="1"/>
  <c r="C1804" i="2" s="1"/>
  <c r="C1805" i="2" a="1"/>
  <c r="C1805" i="2" s="1"/>
  <c r="C1806" i="2" a="1"/>
  <c r="C1806" i="2" s="1"/>
  <c r="C1807" i="2" a="1"/>
  <c r="C1807" i="2" s="1"/>
  <c r="C1808" i="2" a="1"/>
  <c r="C1808" i="2" s="1"/>
  <c r="C1809" i="2" a="1"/>
  <c r="C1809" i="2" s="1"/>
  <c r="C1810" i="2" a="1"/>
  <c r="C1810" i="2" s="1"/>
  <c r="C1811" i="2" a="1"/>
  <c r="C1811" i="2" s="1"/>
  <c r="C1812" i="2" a="1"/>
  <c r="C1812" i="2" s="1"/>
  <c r="C1813" i="2" a="1"/>
  <c r="C1813" i="2" s="1"/>
  <c r="C1814" i="2" a="1"/>
  <c r="C1814" i="2" s="1"/>
  <c r="C1815" i="2" a="1"/>
  <c r="C1815" i="2" s="1"/>
  <c r="C1816" i="2" a="1"/>
  <c r="C1816" i="2" s="1"/>
  <c r="C1817" i="2" a="1"/>
  <c r="C1817" i="2" s="1"/>
  <c r="C1818" i="2" a="1"/>
  <c r="C1818" i="2" s="1"/>
  <c r="C1819" i="2" a="1"/>
  <c r="C1819" i="2" s="1"/>
  <c r="C1820" i="2" a="1"/>
  <c r="C1820" i="2" s="1"/>
  <c r="C1821" i="2" a="1"/>
  <c r="C1821" i="2" s="1"/>
  <c r="C1822" i="2" a="1"/>
  <c r="C1822" i="2" s="1"/>
  <c r="C1823" i="2" a="1"/>
  <c r="C1823" i="2" s="1"/>
  <c r="C1824" i="2" a="1"/>
  <c r="C1824" i="2" s="1"/>
  <c r="C1825" i="2" a="1"/>
  <c r="C1825" i="2" s="1"/>
  <c r="C1826" i="2" a="1"/>
  <c r="C1826" i="2" s="1"/>
  <c r="C1827" i="2" a="1"/>
  <c r="C1827" i="2" s="1"/>
  <c r="C1828" i="2" a="1"/>
  <c r="C1828" i="2" s="1"/>
  <c r="C1829" i="2" a="1"/>
  <c r="C1829" i="2" s="1"/>
  <c r="C1830" i="2" a="1"/>
  <c r="C1830" i="2" s="1"/>
  <c r="C1831" i="2" a="1"/>
  <c r="C1831" i="2" s="1"/>
  <c r="C1832" i="2" a="1"/>
  <c r="C1832" i="2" s="1"/>
  <c r="C1833" i="2" a="1"/>
  <c r="C1833" i="2" s="1"/>
  <c r="C1834" i="2" a="1"/>
  <c r="C1834" i="2" s="1"/>
  <c r="C1835" i="2" a="1"/>
  <c r="C1835" i="2" s="1"/>
  <c r="C1836" i="2" a="1"/>
  <c r="C1836" i="2" s="1"/>
  <c r="C1837" i="2" a="1"/>
  <c r="C1837" i="2" s="1"/>
  <c r="C1838" i="2" a="1"/>
  <c r="C1838" i="2" s="1"/>
  <c r="C1839" i="2" a="1"/>
  <c r="C1839" i="2" s="1"/>
  <c r="C1840" i="2" a="1"/>
  <c r="C1840" i="2" s="1"/>
  <c r="C1841" i="2" a="1"/>
  <c r="C1841" i="2" s="1"/>
  <c r="C1842" i="2" a="1"/>
  <c r="C1842" i="2" s="1"/>
  <c r="C1843" i="2" a="1"/>
  <c r="C1843" i="2" s="1"/>
  <c r="C1844" i="2" a="1"/>
  <c r="C1844" i="2" s="1"/>
  <c r="C1845" i="2" a="1"/>
  <c r="C1845" i="2" s="1"/>
  <c r="C1846" i="2" a="1"/>
  <c r="C1846" i="2" s="1"/>
  <c r="C1847" i="2" a="1"/>
  <c r="C1847" i="2" s="1"/>
  <c r="C1848" i="2" a="1"/>
  <c r="C1848" i="2" s="1"/>
  <c r="C1849" i="2" a="1"/>
  <c r="C1849" i="2" s="1"/>
  <c r="C1850" i="2" a="1"/>
  <c r="C1850" i="2" s="1"/>
  <c r="C1851" i="2" a="1"/>
  <c r="C1851" i="2" s="1"/>
  <c r="C1852" i="2" a="1"/>
  <c r="C1852" i="2" s="1"/>
  <c r="C1853" i="2" a="1"/>
  <c r="C1853" i="2" s="1"/>
  <c r="C1854" i="2" a="1"/>
  <c r="C1854" i="2" s="1"/>
  <c r="C1855" i="2" a="1"/>
  <c r="C1855" i="2" s="1"/>
  <c r="C1856" i="2" a="1"/>
  <c r="C1856" i="2" s="1"/>
  <c r="C1857" i="2" a="1"/>
  <c r="C1857" i="2" s="1"/>
  <c r="C1858" i="2" a="1"/>
  <c r="C1858" i="2" s="1"/>
  <c r="C1859" i="2" a="1"/>
  <c r="C1859" i="2" s="1"/>
  <c r="C1860" i="2" a="1"/>
  <c r="C1860" i="2" s="1"/>
  <c r="C1861" i="2" a="1"/>
  <c r="C1861" i="2" s="1"/>
  <c r="C1862" i="2" a="1"/>
  <c r="C1862" i="2" s="1"/>
  <c r="C1863" i="2" a="1"/>
  <c r="C1863" i="2" s="1"/>
  <c r="C1864" i="2" a="1"/>
  <c r="C1864" i="2" s="1"/>
  <c r="C1865" i="2" a="1"/>
  <c r="C1865" i="2" s="1"/>
  <c r="C1866" i="2" a="1"/>
  <c r="C1866" i="2" s="1"/>
  <c r="C1867" i="2" a="1"/>
  <c r="C1867" i="2" s="1"/>
  <c r="C1868" i="2" a="1"/>
  <c r="C1868" i="2" s="1"/>
  <c r="C1869" i="2" a="1"/>
  <c r="C1869" i="2" s="1"/>
  <c r="C1870" i="2" a="1"/>
  <c r="C1870" i="2" s="1"/>
  <c r="C1871" i="2" a="1"/>
  <c r="C1871" i="2" s="1"/>
  <c r="C1872" i="2" a="1"/>
  <c r="C1872" i="2" s="1"/>
  <c r="C1873" i="2" a="1"/>
  <c r="C1873" i="2" s="1"/>
  <c r="C1874" i="2" a="1"/>
  <c r="C1874" i="2" s="1"/>
  <c r="C1875" i="2" a="1"/>
  <c r="C1875" i="2" s="1"/>
  <c r="C1876" i="2" a="1"/>
  <c r="C1876" i="2" s="1"/>
  <c r="C1877" i="2" a="1"/>
  <c r="C1877" i="2" s="1"/>
  <c r="C1878" i="2" a="1"/>
  <c r="C1878" i="2" s="1"/>
  <c r="C1879" i="2" a="1"/>
  <c r="C1879" i="2" s="1"/>
  <c r="C1880" i="2" a="1"/>
  <c r="C1880" i="2" s="1"/>
  <c r="C1881" i="2" a="1"/>
  <c r="C1881" i="2" s="1"/>
  <c r="C1882" i="2" a="1"/>
  <c r="C1882" i="2" s="1"/>
  <c r="C1883" i="2" a="1"/>
  <c r="C1883" i="2" s="1"/>
  <c r="C1884" i="2" a="1"/>
  <c r="C1884" i="2" s="1"/>
  <c r="C1885" i="2" a="1"/>
  <c r="C1885" i="2" s="1"/>
  <c r="C1886" i="2" a="1"/>
  <c r="C1886" i="2" s="1"/>
  <c r="C1887" i="2" a="1"/>
  <c r="C1887" i="2" s="1"/>
  <c r="C1888" i="2" a="1"/>
  <c r="C1888" i="2" s="1"/>
  <c r="C1889" i="2" a="1"/>
  <c r="C1889" i="2" s="1"/>
  <c r="C1890" i="2" a="1"/>
  <c r="C1890" i="2" s="1"/>
  <c r="C1891" i="2" a="1"/>
  <c r="C1891" i="2" s="1"/>
  <c r="C1892" i="2" a="1"/>
  <c r="C1892" i="2" s="1"/>
  <c r="C1893" i="2" a="1"/>
  <c r="C1893" i="2" s="1"/>
  <c r="C1894" i="2" a="1"/>
  <c r="C1894" i="2" s="1"/>
  <c r="C1895" i="2" a="1"/>
  <c r="C1896" i="2" a="1"/>
  <c r="C1896" i="2" s="1"/>
  <c r="C1897" i="2" a="1"/>
  <c r="C1897" i="2" s="1"/>
  <c r="C1898" i="2" a="1"/>
  <c r="C1898" i="2" s="1"/>
  <c r="C1899" i="2" a="1"/>
  <c r="C1899" i="2" s="1"/>
  <c r="C1900" i="2" a="1"/>
  <c r="C1900" i="2" s="1"/>
  <c r="C1901" i="2" a="1"/>
  <c r="C1901" i="2" s="1"/>
  <c r="C1902" i="2" a="1"/>
  <c r="C1902" i="2" s="1"/>
  <c r="C1903" i="2" a="1"/>
  <c r="C1903" i="2" s="1"/>
  <c r="C1904" i="2" a="1"/>
  <c r="C1904" i="2" s="1"/>
  <c r="C1905" i="2" a="1"/>
  <c r="C1905" i="2" s="1"/>
  <c r="C1906" i="2" a="1"/>
  <c r="C1906" i="2" s="1"/>
  <c r="C1907" i="2" a="1"/>
  <c r="C1907" i="2" s="1"/>
  <c r="C1908" i="2" a="1"/>
  <c r="C1908" i="2" s="1"/>
  <c r="C1909" i="2" a="1"/>
  <c r="C1909" i="2" s="1"/>
  <c r="C1910" i="2" a="1"/>
  <c r="C1910" i="2" s="1"/>
  <c r="C1911" i="2" a="1"/>
  <c r="C1911" i="2" s="1"/>
  <c r="C1912" i="2" a="1"/>
  <c r="C1912" i="2" s="1"/>
  <c r="C1913" i="2" a="1"/>
  <c r="C1913" i="2" s="1"/>
  <c r="C1914" i="2" a="1"/>
  <c r="C1914" i="2" s="1"/>
  <c r="C1915" i="2" a="1"/>
  <c r="C1915" i="2" s="1"/>
  <c r="C1916" i="2" a="1"/>
  <c r="C1916" i="2" s="1"/>
  <c r="C1917" i="2" a="1"/>
  <c r="C1917" i="2" s="1"/>
  <c r="C1918" i="2" a="1"/>
  <c r="C1918" i="2" s="1"/>
  <c r="C1919" i="2" a="1"/>
  <c r="C1919" i="2" s="1"/>
  <c r="C1920" i="2" a="1"/>
  <c r="C1920" i="2" s="1"/>
  <c r="C1921" i="2" a="1"/>
  <c r="C1921" i="2" s="1"/>
  <c r="C1922" i="2" a="1"/>
  <c r="C1922" i="2" s="1"/>
  <c r="C1923" i="2" a="1"/>
  <c r="C1923" i="2" s="1"/>
  <c r="C1924" i="2" a="1"/>
  <c r="C1924" i="2" s="1"/>
  <c r="C1925" i="2" a="1"/>
  <c r="C1925" i="2" s="1"/>
  <c r="C1926" i="2" a="1"/>
  <c r="C1926" i="2" s="1"/>
  <c r="C1927" i="2" a="1"/>
  <c r="C1927" i="2" s="1"/>
  <c r="C1928" i="2" a="1"/>
  <c r="C1928" i="2" s="1"/>
  <c r="C1929" i="2" a="1"/>
  <c r="C1929" i="2" s="1"/>
  <c r="C1930" i="2" a="1"/>
  <c r="C1930" i="2" s="1"/>
  <c r="C1931" i="2" a="1"/>
  <c r="C1931" i="2" s="1"/>
  <c r="C1932" i="2" a="1"/>
  <c r="C1932" i="2" s="1"/>
  <c r="C1933" i="2" a="1"/>
  <c r="C1933" i="2" s="1"/>
  <c r="C1934" i="2" a="1"/>
  <c r="C1934" i="2" s="1"/>
  <c r="C1935" i="2" a="1"/>
  <c r="C1935" i="2" s="1"/>
  <c r="C1936" i="2" a="1"/>
  <c r="C1936" i="2" s="1"/>
  <c r="C1937" i="2" a="1"/>
  <c r="C1937" i="2" s="1"/>
  <c r="C1938" i="2" a="1"/>
  <c r="C1938" i="2" s="1"/>
  <c r="C1939" i="2" a="1"/>
  <c r="C1939" i="2" s="1"/>
  <c r="C1940" i="2" a="1"/>
  <c r="C1940" i="2" s="1"/>
  <c r="C1941" i="2" a="1"/>
  <c r="C1941" i="2" s="1"/>
  <c r="C1942" i="2" a="1"/>
  <c r="C1942" i="2" s="1"/>
  <c r="C1943" i="2" a="1"/>
  <c r="C1943" i="2" s="1"/>
  <c r="C1944" i="2" a="1"/>
  <c r="C1944" i="2" s="1"/>
  <c r="C1945" i="2" a="1"/>
  <c r="C1945" i="2" s="1"/>
  <c r="C1946" i="2" a="1"/>
  <c r="C1946" i="2" s="1"/>
  <c r="C1947" i="2" a="1"/>
  <c r="C1947" i="2" s="1"/>
  <c r="C1948" i="2" a="1"/>
  <c r="C1948" i="2" s="1"/>
  <c r="C1949" i="2" a="1"/>
  <c r="C1949" i="2" s="1"/>
  <c r="C1950" i="2" a="1"/>
  <c r="C1950" i="2" s="1"/>
  <c r="C1951" i="2" a="1"/>
  <c r="C1951" i="2" s="1"/>
  <c r="C1952" i="2" a="1"/>
  <c r="C1952" i="2" s="1"/>
  <c r="C1953" i="2" a="1"/>
  <c r="C1953" i="2" s="1"/>
  <c r="C1954" i="2" a="1"/>
  <c r="C1954" i="2" s="1"/>
  <c r="C1955" i="2" a="1"/>
  <c r="C1955" i="2" s="1"/>
  <c r="C1956" i="2" a="1"/>
  <c r="C1956" i="2" s="1"/>
  <c r="C1957" i="2" a="1"/>
  <c r="C1957" i="2" s="1"/>
  <c r="C1958" i="2" a="1"/>
  <c r="C1958" i="2" s="1"/>
  <c r="C1959" i="2" a="1"/>
  <c r="C1959" i="2" s="1"/>
  <c r="C1960" i="2" a="1"/>
  <c r="C1960" i="2" s="1"/>
  <c r="C1961" i="2" a="1"/>
  <c r="C1961" i="2" s="1"/>
  <c r="C1962" i="2" a="1"/>
  <c r="C1962" i="2" s="1"/>
  <c r="C1963" i="2" a="1"/>
  <c r="C1963" i="2" s="1"/>
  <c r="C1964" i="2" a="1"/>
  <c r="C1964" i="2" s="1"/>
  <c r="C1965" i="2" a="1"/>
  <c r="C1965" i="2" s="1"/>
  <c r="C1966" i="2" a="1"/>
  <c r="C1966" i="2" s="1"/>
  <c r="C1967" i="2" a="1"/>
  <c r="C1967" i="2" s="1"/>
  <c r="C1968" i="2" a="1"/>
  <c r="C1968" i="2" s="1"/>
  <c r="C1969" i="2" a="1"/>
  <c r="C1969" i="2" s="1"/>
  <c r="C1970" i="2" a="1"/>
  <c r="C1970" i="2" s="1"/>
  <c r="C1971" i="2" a="1"/>
  <c r="C1971" i="2" s="1"/>
  <c r="C1972" i="2" a="1"/>
  <c r="C1972" i="2" s="1"/>
  <c r="C1973" i="2" a="1"/>
  <c r="C1973" i="2" s="1"/>
  <c r="C1974" i="2" a="1"/>
  <c r="C1974" i="2" s="1"/>
  <c r="C1975" i="2" a="1"/>
  <c r="C1975" i="2" s="1"/>
  <c r="C1976" i="2" a="1"/>
  <c r="C1976" i="2" s="1"/>
  <c r="C1977" i="2" a="1"/>
  <c r="C1977" i="2" s="1"/>
  <c r="C1978" i="2" a="1"/>
  <c r="C1978" i="2" s="1"/>
  <c r="C1979" i="2" a="1"/>
  <c r="C1979" i="2" s="1"/>
  <c r="C1980" i="2" a="1"/>
  <c r="C1980" i="2" s="1"/>
  <c r="C1981" i="2" a="1"/>
  <c r="C1981" i="2" s="1"/>
  <c r="C1982" i="2" a="1"/>
  <c r="C1982" i="2" s="1"/>
  <c r="C1983" i="2" a="1"/>
  <c r="C1983" i="2" s="1"/>
  <c r="C1984" i="2" a="1"/>
  <c r="C1984" i="2" s="1"/>
  <c r="C1985" i="2" a="1"/>
  <c r="C1985" i="2" s="1"/>
  <c r="C1986" i="2" a="1"/>
  <c r="C1986" i="2" s="1"/>
  <c r="C1987" i="2" a="1"/>
  <c r="C1987" i="2" s="1"/>
  <c r="C1988" i="2" a="1"/>
  <c r="C1988" i="2" s="1"/>
  <c r="C1989" i="2" a="1"/>
  <c r="C1989" i="2" s="1"/>
  <c r="C1990" i="2" a="1"/>
  <c r="C1990" i="2" s="1"/>
  <c r="C1991" i="2" a="1"/>
  <c r="C1991" i="2" s="1"/>
  <c r="C1992" i="2" a="1"/>
  <c r="C1992" i="2" s="1"/>
  <c r="C1993" i="2" a="1"/>
  <c r="C1993" i="2" s="1"/>
  <c r="C1994" i="2" a="1"/>
  <c r="C1994" i="2" s="1"/>
  <c r="C1995" i="2" a="1"/>
  <c r="C1995" i="2" s="1"/>
  <c r="C1996" i="2" a="1"/>
  <c r="C1996" i="2" s="1"/>
  <c r="C1997" i="2" a="1"/>
  <c r="C1997" i="2" s="1"/>
  <c r="C1998" i="2" a="1"/>
  <c r="C1998" i="2" s="1"/>
  <c r="C1999" i="2" a="1"/>
  <c r="C1999" i="2" s="1"/>
  <c r="C2000" i="2" a="1"/>
  <c r="C2000" i="2" s="1"/>
  <c r="C2001" i="2" a="1"/>
  <c r="C2001" i="2" s="1"/>
  <c r="C2002" i="2" a="1"/>
  <c r="C2002" i="2" s="1"/>
  <c r="C2003" i="2" a="1"/>
  <c r="C2003" i="2" s="1"/>
  <c r="C2004" i="2" a="1"/>
  <c r="C2004" i="2" s="1"/>
  <c r="C2005" i="2" a="1"/>
  <c r="C2005" i="2" s="1"/>
  <c r="C2006" i="2" a="1"/>
  <c r="C2006" i="2" s="1"/>
  <c r="C2007" i="2" a="1"/>
  <c r="C2007" i="2" s="1"/>
  <c r="C2008" i="2" a="1"/>
  <c r="C2008" i="2" s="1"/>
  <c r="C2009" i="2" a="1"/>
  <c r="C2009" i="2" s="1"/>
  <c r="C2010" i="2" a="1"/>
  <c r="C2010" i="2" s="1"/>
  <c r="C2011" i="2" a="1"/>
  <c r="C2011" i="2" s="1"/>
  <c r="C2012" i="2" a="1"/>
  <c r="C2012" i="2" s="1"/>
  <c r="C2013" i="2" a="1"/>
  <c r="C2013" i="2" s="1"/>
  <c r="C2014" i="2" a="1"/>
  <c r="C2014" i="2" s="1"/>
  <c r="C2015" i="2" a="1"/>
  <c r="C2015" i="2" s="1"/>
  <c r="C2016" i="2" a="1"/>
  <c r="C2016" i="2" s="1"/>
  <c r="C2017" i="2" a="1"/>
  <c r="C2017" i="2" s="1"/>
  <c r="C2018" i="2" a="1"/>
  <c r="C2018" i="2" s="1"/>
  <c r="C2019" i="2" a="1"/>
  <c r="C2019" i="2" s="1"/>
  <c r="C2020" i="2" a="1"/>
  <c r="C2020" i="2" s="1"/>
  <c r="C2021" i="2" a="1"/>
  <c r="C2021" i="2" s="1"/>
  <c r="C2022" i="2" a="1"/>
  <c r="C2022" i="2" s="1"/>
  <c r="C2023" i="2" a="1"/>
  <c r="C2023" i="2" s="1"/>
  <c r="C2024" i="2" a="1"/>
  <c r="C2024" i="2" s="1"/>
  <c r="C2025" i="2" a="1"/>
  <c r="C2025" i="2" s="1"/>
  <c r="C2026" i="2" a="1"/>
  <c r="C2026" i="2" s="1"/>
  <c r="C2027" i="2" a="1"/>
  <c r="C2027" i="2" s="1"/>
  <c r="C2028" i="2" a="1"/>
  <c r="C2028" i="2" s="1"/>
  <c r="C2029" i="2" a="1"/>
  <c r="C2029" i="2" s="1"/>
  <c r="C2030" i="2" a="1"/>
  <c r="C2030" i="2" s="1"/>
  <c r="C2031" i="2" a="1"/>
  <c r="C2031" i="2" s="1"/>
  <c r="C2032" i="2" a="1"/>
  <c r="C2032" i="2" s="1"/>
  <c r="C2033" i="2" a="1"/>
  <c r="C2033" i="2" s="1"/>
  <c r="C2034" i="2" a="1"/>
  <c r="C2034" i="2" s="1"/>
  <c r="C2035" i="2" a="1"/>
  <c r="C2035" i="2" s="1"/>
  <c r="C2036" i="2" a="1"/>
  <c r="C2036" i="2" s="1"/>
  <c r="C2037" i="2" a="1"/>
  <c r="C2037" i="2" s="1"/>
  <c r="C2038" i="2" a="1"/>
  <c r="C2038" i="2" s="1"/>
  <c r="C2039" i="2" a="1"/>
  <c r="C2039" i="2" s="1"/>
  <c r="C2040" i="2" a="1"/>
  <c r="C2040" i="2" s="1"/>
  <c r="C2041" i="2" a="1"/>
  <c r="C2041" i="2" s="1"/>
  <c r="C2042" i="2" a="1"/>
  <c r="C2042" i="2" s="1"/>
  <c r="C2043" i="2" a="1"/>
  <c r="C2043" i="2" s="1"/>
  <c r="C2044" i="2" a="1"/>
  <c r="C2044" i="2" s="1"/>
  <c r="C2045" i="2" a="1"/>
  <c r="C2045" i="2" s="1"/>
  <c r="C2046" i="2" a="1"/>
  <c r="C2046" i="2" s="1"/>
  <c r="C2047" i="2" a="1"/>
  <c r="C2047" i="2" s="1"/>
  <c r="C2048" i="2" a="1"/>
  <c r="C2048" i="2" s="1"/>
  <c r="C2049" i="2" a="1"/>
  <c r="C2049" i="2" s="1"/>
  <c r="C2050" i="2" a="1"/>
  <c r="C2050" i="2" s="1"/>
  <c r="C2051" i="2" a="1"/>
  <c r="C2051" i="2" s="1"/>
  <c r="C2052" i="2" a="1"/>
  <c r="C2052" i="2" s="1"/>
  <c r="C2053" i="2" a="1"/>
  <c r="C2053" i="2" s="1"/>
  <c r="C2054" i="2" a="1"/>
  <c r="C2054" i="2" s="1"/>
  <c r="C2055" i="2" a="1"/>
  <c r="C2055" i="2" s="1"/>
  <c r="C2056" i="2" a="1"/>
  <c r="C2056" i="2" s="1"/>
  <c r="C2057" i="2" a="1"/>
  <c r="C2057" i="2" s="1"/>
  <c r="C2058" i="2" a="1"/>
  <c r="C2058" i="2" s="1"/>
  <c r="C2059" i="2" a="1"/>
  <c r="C2059" i="2" s="1"/>
  <c r="C2060" i="2" a="1"/>
  <c r="C2060" i="2" s="1"/>
  <c r="C2061" i="2" a="1"/>
  <c r="C2061" i="2" s="1"/>
  <c r="C2062" i="2" a="1"/>
  <c r="C2062" i="2" s="1"/>
  <c r="C2063" i="2" a="1"/>
  <c r="C2063" i="2" s="1"/>
  <c r="C2064" i="2" a="1"/>
  <c r="C2064" i="2" s="1"/>
  <c r="C2065" i="2" a="1"/>
  <c r="C2065" i="2" s="1"/>
  <c r="C2066" i="2" a="1"/>
  <c r="C2066" i="2" s="1"/>
  <c r="C2067" i="2" a="1"/>
  <c r="C2067" i="2" s="1"/>
  <c r="C2068" i="2" a="1"/>
  <c r="C2068" i="2" s="1"/>
  <c r="C2069" i="2" a="1"/>
  <c r="C2069" i="2" s="1"/>
  <c r="C2070" i="2" a="1"/>
  <c r="C2070" i="2" s="1"/>
  <c r="C2071" i="2" a="1"/>
  <c r="C2071" i="2" s="1"/>
  <c r="C2072" i="2" a="1"/>
  <c r="C2072" i="2" s="1"/>
  <c r="C2073" i="2" a="1"/>
  <c r="C2073" i="2" s="1"/>
  <c r="C2074" i="2" a="1"/>
  <c r="C2074" i="2" s="1"/>
  <c r="C2075" i="2" a="1"/>
  <c r="C2075" i="2" s="1"/>
  <c r="C2076" i="2" a="1"/>
  <c r="C2076" i="2" s="1"/>
  <c r="C2077" i="2" a="1"/>
  <c r="C2077" i="2" s="1"/>
  <c r="C2078" i="2" a="1"/>
  <c r="C2078" i="2" s="1"/>
  <c r="C2079" i="2" a="1"/>
  <c r="C2079" i="2" s="1"/>
  <c r="C2080" i="2" a="1"/>
  <c r="C2080" i="2" s="1"/>
  <c r="C2081" i="2" a="1"/>
  <c r="C2081" i="2" s="1"/>
  <c r="C2082" i="2" a="1"/>
  <c r="C2082" i="2" s="1"/>
  <c r="C2083" i="2" a="1"/>
  <c r="C2083" i="2" s="1"/>
  <c r="C2084" i="2" a="1"/>
  <c r="C2084" i="2" s="1"/>
  <c r="C2085" i="2" a="1"/>
  <c r="C2085" i="2" s="1"/>
  <c r="C2086" i="2" a="1"/>
  <c r="C2086" i="2" s="1"/>
  <c r="C2087" i="2" a="1"/>
  <c r="C2087" i="2" s="1"/>
  <c r="C2088" i="2" a="1"/>
  <c r="C2088" i="2" s="1"/>
  <c r="C2089" i="2" a="1"/>
  <c r="C2089" i="2" s="1"/>
  <c r="C2090" i="2" a="1"/>
  <c r="C2090" i="2" s="1"/>
  <c r="C2091" i="2" a="1"/>
  <c r="C2091" i="2" s="1"/>
  <c r="C2092" i="2" a="1"/>
  <c r="C2092" i="2" s="1"/>
  <c r="C2093" i="2" a="1"/>
  <c r="C2093" i="2" s="1"/>
  <c r="C2094" i="2" a="1"/>
  <c r="C2094" i="2" s="1"/>
  <c r="C2095" i="2" a="1"/>
  <c r="C2095" i="2" s="1"/>
  <c r="C2096" i="2" a="1"/>
  <c r="C2096" i="2" s="1"/>
  <c r="C2097" i="2" a="1"/>
  <c r="C2097" i="2" s="1"/>
  <c r="C2098" i="2" a="1"/>
  <c r="C2098" i="2" s="1"/>
  <c r="C2099" i="2" a="1"/>
  <c r="C2099" i="2" s="1"/>
  <c r="C2100" i="2" a="1"/>
  <c r="C2100" i="2" s="1"/>
  <c r="C2101" i="2" a="1"/>
  <c r="C2101" i="2" s="1"/>
  <c r="C2102" i="2" a="1"/>
  <c r="C2102" i="2" s="1"/>
  <c r="C2103" i="2" a="1"/>
  <c r="C2103" i="2" s="1"/>
  <c r="C2104" i="2" a="1"/>
  <c r="C2104" i="2" s="1"/>
  <c r="C2105" i="2" a="1"/>
  <c r="C2105" i="2" s="1"/>
  <c r="C2106" i="2" a="1"/>
  <c r="C2106" i="2" s="1"/>
  <c r="C2107" i="2" a="1"/>
  <c r="C2107" i="2" s="1"/>
  <c r="C2108" i="2" a="1"/>
  <c r="C2108" i="2" s="1"/>
  <c r="C2109" i="2" a="1"/>
  <c r="C2109" i="2" s="1"/>
  <c r="C2110" i="2" a="1"/>
  <c r="C2110" i="2" s="1"/>
  <c r="C2111" i="2" a="1"/>
  <c r="C2111" i="2" s="1"/>
  <c r="C2112" i="2" a="1"/>
  <c r="C2112" i="2" s="1"/>
  <c r="C2113" i="2" a="1"/>
  <c r="C2113" i="2" s="1"/>
  <c r="C2114" i="2" a="1"/>
  <c r="C2114" i="2" s="1"/>
  <c r="C2115" i="2" a="1"/>
  <c r="C2115" i="2" s="1"/>
  <c r="C2116" i="2" a="1"/>
  <c r="C2116" i="2" s="1"/>
  <c r="C2117" i="2" a="1"/>
  <c r="C2117" i="2" s="1"/>
  <c r="C2118" i="2" a="1"/>
  <c r="C2118" i="2" s="1"/>
  <c r="C2119" i="2" a="1"/>
  <c r="C2119" i="2" s="1"/>
  <c r="C2120" i="2" a="1"/>
  <c r="C2120" i="2" s="1"/>
  <c r="C2121" i="2" a="1"/>
  <c r="C2121" i="2" s="1"/>
  <c r="C2122" i="2" a="1"/>
  <c r="C2122" i="2" s="1"/>
  <c r="C2123" i="2" a="1"/>
  <c r="C2123" i="2" s="1"/>
  <c r="C2124" i="2" a="1"/>
  <c r="C2124" i="2" s="1"/>
  <c r="C2125" i="2" a="1"/>
  <c r="C2125" i="2" s="1"/>
  <c r="C2126" i="2" a="1"/>
  <c r="C2126" i="2" s="1"/>
  <c r="C2127" i="2" a="1"/>
  <c r="C2127" i="2" s="1"/>
  <c r="C2128" i="2" a="1"/>
  <c r="C2128" i="2" s="1"/>
  <c r="C2129" i="2" a="1"/>
  <c r="C2129" i="2" s="1"/>
  <c r="C2130" i="2" a="1"/>
  <c r="C2130" i="2" s="1"/>
  <c r="C2131" i="2" a="1"/>
  <c r="C2131" i="2" s="1"/>
  <c r="C2132" i="2" a="1"/>
  <c r="C2132" i="2" s="1"/>
  <c r="C2133" i="2" a="1"/>
  <c r="C2133" i="2" s="1"/>
  <c r="C2134" i="2" a="1"/>
  <c r="C2134" i="2" s="1"/>
  <c r="C2135" i="2" a="1"/>
  <c r="C2135" i="2" s="1"/>
  <c r="C2136" i="2" a="1"/>
  <c r="C2136" i="2" s="1"/>
  <c r="C2137" i="2" a="1"/>
  <c r="C2137" i="2" s="1"/>
  <c r="C2138" i="2" a="1"/>
  <c r="C2138" i="2" s="1"/>
  <c r="C2139" i="2" a="1"/>
  <c r="C2139" i="2" s="1"/>
  <c r="C2140" i="2" a="1"/>
  <c r="C2140" i="2" s="1"/>
  <c r="C2141" i="2" a="1"/>
  <c r="C2141" i="2" s="1"/>
  <c r="C2142" i="2" a="1"/>
  <c r="C2142" i="2" s="1"/>
  <c r="C2143" i="2" a="1"/>
  <c r="C2143" i="2" s="1"/>
  <c r="C2144" i="2" a="1"/>
  <c r="C2144" i="2" s="1"/>
  <c r="C2145" i="2" a="1"/>
  <c r="C2145" i="2" s="1"/>
  <c r="C2146" i="2" a="1"/>
  <c r="C2146" i="2" s="1"/>
  <c r="C2147" i="2" a="1"/>
  <c r="C2147" i="2" s="1"/>
  <c r="C2148" i="2" a="1"/>
  <c r="C2148" i="2" s="1"/>
  <c r="C2149" i="2" a="1"/>
  <c r="C2149" i="2" s="1"/>
  <c r="C2150" i="2" a="1"/>
  <c r="C2150" i="2" s="1"/>
  <c r="C2151" i="2" a="1"/>
  <c r="C2151" i="2" s="1"/>
  <c r="C2152" i="2" a="1"/>
  <c r="C2152" i="2" s="1"/>
  <c r="C2153" i="2" a="1"/>
  <c r="C2153" i="2" s="1"/>
  <c r="C2154" i="2" a="1"/>
  <c r="C2154" i="2" s="1"/>
  <c r="C2155" i="2" a="1"/>
  <c r="C2155" i="2" s="1"/>
  <c r="C2156" i="2" a="1"/>
  <c r="C2156" i="2" s="1"/>
  <c r="C2157" i="2" a="1"/>
  <c r="C2157" i="2" s="1"/>
  <c r="C2158" i="2" a="1"/>
  <c r="C2158" i="2" s="1"/>
  <c r="C2159" i="2" a="1"/>
  <c r="C2159" i="2" s="1"/>
  <c r="C2160" i="2" a="1"/>
  <c r="C2160" i="2" s="1"/>
  <c r="C2161" i="2" a="1"/>
  <c r="C2161" i="2" s="1"/>
  <c r="C2162" i="2" a="1"/>
  <c r="C2162" i="2" s="1"/>
  <c r="C2163" i="2" a="1"/>
  <c r="C2163" i="2" s="1"/>
  <c r="C2164" i="2" a="1"/>
  <c r="C2164" i="2" s="1"/>
  <c r="C2165" i="2" a="1"/>
  <c r="C2165" i="2" s="1"/>
  <c r="C2166" i="2" a="1"/>
  <c r="C2166" i="2" s="1"/>
  <c r="C2167" i="2" a="1"/>
  <c r="C2167" i="2" s="1"/>
  <c r="C2168" i="2" a="1"/>
  <c r="C2168" i="2" s="1"/>
  <c r="C2169" i="2" a="1"/>
  <c r="C2169" i="2" s="1"/>
  <c r="C2170" i="2" a="1"/>
  <c r="C2170" i="2" s="1"/>
  <c r="C2171" i="2" a="1"/>
  <c r="C2171" i="2" s="1"/>
  <c r="C2172" i="2" a="1"/>
  <c r="C2172" i="2" s="1"/>
  <c r="C2173" i="2" a="1"/>
  <c r="C2173" i="2" s="1"/>
  <c r="C2174" i="2" a="1"/>
  <c r="C2174" i="2" s="1"/>
  <c r="C2175" i="2" a="1"/>
  <c r="C2175" i="2" s="1"/>
  <c r="C2176" i="2" a="1"/>
  <c r="C2176" i="2" s="1"/>
  <c r="C2177" i="2" a="1"/>
  <c r="C2177" i="2" s="1"/>
  <c r="C2178" i="2" a="1"/>
  <c r="C2178" i="2" s="1"/>
  <c r="C2179" i="2" a="1"/>
  <c r="C2179" i="2" s="1"/>
  <c r="C2180" i="2" a="1"/>
  <c r="C2180" i="2" s="1"/>
  <c r="C2181" i="2" a="1"/>
  <c r="C2181" i="2" s="1"/>
  <c r="C2182" i="2" a="1"/>
  <c r="C2182" i="2" s="1"/>
  <c r="C2183" i="2" a="1"/>
  <c r="C2183" i="2" s="1"/>
  <c r="C2184" i="2" a="1"/>
  <c r="C2184" i="2" s="1"/>
  <c r="C2185" i="2" a="1"/>
  <c r="C2185" i="2" s="1"/>
  <c r="C2186" i="2" a="1"/>
  <c r="C2186" i="2" s="1"/>
  <c r="C2187" i="2" a="1"/>
  <c r="C2187" i="2" s="1"/>
  <c r="C2188" i="2" a="1"/>
  <c r="C2188" i="2" s="1"/>
  <c r="C2189" i="2" a="1"/>
  <c r="C2189" i="2" s="1"/>
  <c r="C2190" i="2" a="1"/>
  <c r="C2190" i="2" s="1"/>
  <c r="C2191" i="2" a="1"/>
  <c r="C2191" i="2" s="1"/>
  <c r="C2192" i="2" a="1"/>
  <c r="C2192" i="2" s="1"/>
  <c r="C2193" i="2" a="1"/>
  <c r="C2193" i="2" s="1"/>
  <c r="C2194" i="2" a="1"/>
  <c r="C2194" i="2" s="1"/>
  <c r="C2195" i="2" a="1"/>
  <c r="C2195" i="2" s="1"/>
  <c r="C2196" i="2" a="1"/>
  <c r="C2196" i="2" s="1"/>
  <c r="C2197" i="2" a="1"/>
  <c r="C2197" i="2" s="1"/>
  <c r="C2198" i="2" a="1"/>
  <c r="C2198" i="2" s="1"/>
  <c r="C2199" i="2" a="1"/>
  <c r="C2199" i="2" s="1"/>
  <c r="C2200" i="2" a="1"/>
  <c r="C2200" i="2" s="1"/>
  <c r="C2201" i="2" a="1"/>
  <c r="C2201" i="2" s="1"/>
  <c r="C2202" i="2" a="1"/>
  <c r="C2202" i="2" s="1"/>
  <c r="C2203" i="2" a="1"/>
  <c r="C2203" i="2" s="1"/>
  <c r="C2204" i="2" a="1"/>
  <c r="C2204" i="2" s="1"/>
  <c r="C2205" i="2" a="1"/>
  <c r="C2205" i="2" s="1"/>
  <c r="C2206" i="2" a="1"/>
  <c r="C2206" i="2" s="1"/>
  <c r="C2207" i="2" a="1"/>
  <c r="C2207" i="2" s="1"/>
  <c r="C2208" i="2" a="1"/>
  <c r="C2208" i="2" s="1"/>
  <c r="C2209" i="2" a="1"/>
  <c r="C2209" i="2" s="1"/>
  <c r="C2210" i="2" a="1"/>
  <c r="C2210" i="2" s="1"/>
  <c r="C2211" i="2" a="1"/>
  <c r="C2211" i="2" s="1"/>
  <c r="C2212" i="2" a="1"/>
  <c r="C2212" i="2" s="1"/>
  <c r="C2213" i="2" a="1"/>
  <c r="C2213" i="2" s="1"/>
  <c r="C2214" i="2" a="1"/>
  <c r="C2214" i="2" s="1"/>
  <c r="C2215" i="2" a="1"/>
  <c r="C2215" i="2" s="1"/>
  <c r="C2216" i="2" a="1"/>
  <c r="C2216" i="2" s="1"/>
  <c r="C2217" i="2" a="1"/>
  <c r="C2217" i="2" s="1"/>
  <c r="C2218" i="2" a="1"/>
  <c r="C2218" i="2" s="1"/>
  <c r="C2219" i="2" a="1"/>
  <c r="C2219" i="2" s="1"/>
  <c r="C2220" i="2" a="1"/>
  <c r="C2220" i="2" s="1"/>
  <c r="C2221" i="2" a="1"/>
  <c r="C2221" i="2" s="1"/>
  <c r="C2222" i="2" a="1"/>
  <c r="C2222" i="2" s="1"/>
  <c r="C2223" i="2" a="1"/>
  <c r="C2223" i="2" s="1"/>
  <c r="C2224" i="2" a="1"/>
  <c r="C2224" i="2" s="1"/>
  <c r="C2225" i="2" a="1"/>
  <c r="C2225" i="2" s="1"/>
  <c r="C2226" i="2" a="1"/>
  <c r="C2226" i="2" s="1"/>
  <c r="C2227" i="2" a="1"/>
  <c r="C2227" i="2" s="1"/>
  <c r="C2228" i="2" a="1"/>
  <c r="C2228" i="2" s="1"/>
  <c r="C2229" i="2" a="1"/>
  <c r="C2229" i="2" s="1"/>
  <c r="C2230" i="2" a="1"/>
  <c r="C2230" i="2" s="1"/>
  <c r="C2231" i="2" a="1"/>
  <c r="C2231" i="2" s="1"/>
  <c r="C2232" i="2" a="1"/>
  <c r="C2232" i="2" s="1"/>
  <c r="C2233" i="2" a="1"/>
  <c r="C2233" i="2" s="1"/>
  <c r="C2234" i="2" a="1"/>
  <c r="C2234" i="2" s="1"/>
  <c r="C2235" i="2" a="1"/>
  <c r="C2235" i="2" s="1"/>
  <c r="C2236" i="2" a="1"/>
  <c r="C2236" i="2" s="1"/>
  <c r="C2237" i="2" a="1"/>
  <c r="C2237" i="2" s="1"/>
  <c r="C2238" i="2" a="1"/>
  <c r="C2238" i="2" s="1"/>
  <c r="C2239" i="2" a="1"/>
  <c r="C2239" i="2" s="1"/>
  <c r="C2240" i="2" a="1"/>
  <c r="C2240" i="2" s="1"/>
  <c r="C2241" i="2" a="1"/>
  <c r="C2241" i="2" s="1"/>
  <c r="C2242" i="2" a="1"/>
  <c r="C2242" i="2" s="1"/>
  <c r="C2243" i="2" a="1"/>
  <c r="C2243" i="2" s="1"/>
  <c r="C2244" i="2" a="1"/>
  <c r="C2244" i="2" s="1"/>
  <c r="C2245" i="2" a="1"/>
  <c r="C2245" i="2" s="1"/>
  <c r="C2246" i="2" a="1"/>
  <c r="C2246" i="2" s="1"/>
  <c r="C2247" i="2" a="1"/>
  <c r="C2247" i="2" s="1"/>
  <c r="C2248" i="2" a="1"/>
  <c r="C2248" i="2" s="1"/>
  <c r="C2249" i="2" a="1"/>
  <c r="C2249" i="2" s="1"/>
  <c r="C2250" i="2" a="1"/>
  <c r="C2250" i="2" s="1"/>
  <c r="C2251" i="2" a="1"/>
  <c r="C2251" i="2" s="1"/>
  <c r="C2252" i="2" a="1"/>
  <c r="C2252" i="2" s="1"/>
  <c r="C2253" i="2" a="1"/>
  <c r="C2253" i="2" s="1"/>
  <c r="C2254" i="2" a="1"/>
  <c r="C2254" i="2" s="1"/>
  <c r="C2255" i="2" a="1"/>
  <c r="C2255" i="2" s="1"/>
  <c r="C2256" i="2" a="1"/>
  <c r="C2256" i="2" s="1"/>
  <c r="C2257" i="2" a="1"/>
  <c r="C2257" i="2" s="1"/>
  <c r="C2258" i="2" a="1"/>
  <c r="C2258" i="2" s="1"/>
  <c r="C2259" i="2" a="1"/>
  <c r="C2259" i="2" s="1"/>
  <c r="C2260" i="2" a="1"/>
  <c r="C2260" i="2" s="1"/>
  <c r="C2261" i="2" a="1"/>
  <c r="C2261" i="2" s="1"/>
  <c r="C2262" i="2" a="1"/>
  <c r="C2262" i="2" s="1"/>
  <c r="C2263" i="2" a="1"/>
  <c r="C2263" i="2" s="1"/>
  <c r="C2264" i="2" a="1"/>
  <c r="C2264" i="2" s="1"/>
  <c r="C2265" i="2" a="1"/>
  <c r="C2265" i="2" s="1"/>
  <c r="C2266" i="2" a="1"/>
  <c r="C2266" i="2" s="1"/>
  <c r="C2267" i="2" a="1"/>
  <c r="C2267" i="2" s="1"/>
  <c r="C2268" i="2" a="1"/>
  <c r="C2268" i="2" s="1"/>
  <c r="C2269" i="2" a="1"/>
  <c r="C2269" i="2" s="1"/>
  <c r="C2270" i="2" a="1"/>
  <c r="C2270" i="2" s="1"/>
  <c r="C2271" i="2" a="1"/>
  <c r="C2271" i="2" s="1"/>
  <c r="C2272" i="2" a="1"/>
  <c r="C2272" i="2" s="1"/>
  <c r="C2273" i="2" a="1"/>
  <c r="C2273" i="2" s="1"/>
  <c r="C2274" i="2" a="1"/>
  <c r="C2274" i="2" s="1"/>
  <c r="C2275" i="2" a="1"/>
  <c r="C2275" i="2" s="1"/>
  <c r="C2276" i="2" a="1"/>
  <c r="C2276" i="2" s="1"/>
  <c r="C2277" i="2" a="1"/>
  <c r="C2277" i="2" s="1"/>
  <c r="C2278" i="2" a="1"/>
  <c r="C2278" i="2" s="1"/>
  <c r="C2279" i="2" a="1"/>
  <c r="C2279" i="2" s="1"/>
  <c r="C2280" i="2" a="1"/>
  <c r="C2280" i="2" s="1"/>
  <c r="C2281" i="2" a="1"/>
  <c r="C2281" i="2" s="1"/>
  <c r="C2282" i="2" a="1"/>
  <c r="C2282" i="2" s="1"/>
  <c r="C2283" i="2" a="1"/>
  <c r="C2283" i="2" s="1"/>
  <c r="C2284" i="2" a="1"/>
  <c r="C2284" i="2" s="1"/>
  <c r="C2285" i="2" a="1"/>
  <c r="C2285" i="2" s="1"/>
  <c r="C2286" i="2" a="1"/>
  <c r="C2286" i="2" s="1"/>
  <c r="C2287" i="2" a="1"/>
  <c r="C2287" i="2" s="1"/>
  <c r="C2288" i="2" a="1"/>
  <c r="C2288" i="2" s="1"/>
  <c r="C2289" i="2" a="1"/>
  <c r="C2289" i="2" s="1"/>
  <c r="C2290" i="2" a="1"/>
  <c r="C2290" i="2" s="1"/>
  <c r="C2291" i="2" a="1"/>
  <c r="C2291" i="2" s="1"/>
  <c r="C2292" i="2" a="1"/>
  <c r="C2292" i="2" s="1"/>
  <c r="C2293" i="2" a="1"/>
  <c r="C2293" i="2" s="1"/>
  <c r="C2294" i="2" a="1"/>
  <c r="C2294" i="2" s="1"/>
  <c r="C2295" i="2" a="1"/>
  <c r="C2295" i="2" s="1"/>
  <c r="C2296" i="2" a="1"/>
  <c r="C2296" i="2" s="1"/>
  <c r="C2297" i="2" a="1"/>
  <c r="C2297" i="2" s="1"/>
  <c r="C2298" i="2" a="1"/>
  <c r="C2298" i="2" s="1"/>
  <c r="C2299" i="2" a="1"/>
  <c r="C2299" i="2" s="1"/>
  <c r="C2300" i="2" a="1"/>
  <c r="C2300" i="2" s="1"/>
  <c r="C2301" i="2" a="1"/>
  <c r="C2301" i="2" s="1"/>
  <c r="C2302" i="2" a="1"/>
  <c r="C2302" i="2" s="1"/>
  <c r="C2303" i="2" a="1"/>
  <c r="C2303" i="2" s="1"/>
  <c r="C2304" i="2" a="1"/>
  <c r="C2304" i="2" s="1"/>
  <c r="C2305" i="2" a="1"/>
  <c r="C2305" i="2" s="1"/>
  <c r="C2306" i="2" a="1"/>
  <c r="C2306" i="2" s="1"/>
  <c r="C2307" i="2" a="1"/>
  <c r="C2307" i="2" s="1"/>
  <c r="C2308" i="2" a="1"/>
  <c r="C2308" i="2" s="1"/>
  <c r="C2309" i="2" a="1"/>
  <c r="C2309" i="2" s="1"/>
  <c r="C2310" i="2" a="1"/>
  <c r="C2310" i="2" s="1"/>
  <c r="C2311" i="2" a="1"/>
  <c r="C2311" i="2" s="1"/>
  <c r="C2312" i="2" a="1"/>
  <c r="C2312" i="2" s="1"/>
  <c r="C2313" i="2" a="1"/>
  <c r="C2313" i="2" s="1"/>
  <c r="C2314" i="2" a="1"/>
  <c r="C2314" i="2" s="1"/>
  <c r="C2315" i="2" a="1"/>
  <c r="C2315" i="2" s="1"/>
  <c r="C2316" i="2" a="1"/>
  <c r="C2316" i="2" s="1"/>
  <c r="C2317" i="2" a="1"/>
  <c r="C2317" i="2" s="1"/>
  <c r="C2318" i="2" a="1"/>
  <c r="C2318" i="2" s="1"/>
  <c r="C2319" i="2" a="1"/>
  <c r="C2319" i="2" s="1"/>
  <c r="C2320" i="2" a="1"/>
  <c r="C2320" i="2" s="1"/>
  <c r="C2321" i="2" a="1"/>
  <c r="C2321" i="2" s="1"/>
  <c r="C2322" i="2" a="1"/>
  <c r="C2322" i="2" s="1"/>
  <c r="C2323" i="2" a="1"/>
  <c r="C2323" i="2" s="1"/>
  <c r="C2324" i="2" a="1"/>
  <c r="C2324" i="2" s="1"/>
  <c r="C2325" i="2" a="1"/>
  <c r="C2325" i="2" s="1"/>
  <c r="C2326" i="2" a="1"/>
  <c r="C2326" i="2" s="1"/>
  <c r="C2327" i="2" a="1"/>
  <c r="C2327" i="2" s="1"/>
  <c r="C2328" i="2" a="1"/>
  <c r="C2328" i="2" s="1"/>
  <c r="C2329" i="2" a="1"/>
  <c r="C2329" i="2" s="1"/>
  <c r="C2330" i="2" a="1"/>
  <c r="C2330" i="2" s="1"/>
  <c r="C2331" i="2" a="1"/>
  <c r="C2331" i="2" s="1"/>
  <c r="C2332" i="2" a="1"/>
  <c r="C2332" i="2" s="1"/>
  <c r="C2333" i="2" a="1"/>
  <c r="C2333" i="2" s="1"/>
  <c r="C2334" i="2" a="1"/>
  <c r="C2334" i="2" s="1"/>
  <c r="C2335" i="2" a="1"/>
  <c r="C2335" i="2" s="1"/>
  <c r="C2336" i="2" a="1"/>
  <c r="C2336" i="2" s="1"/>
  <c r="C2337" i="2" a="1"/>
  <c r="C2337" i="2" s="1"/>
  <c r="C2338" i="2" a="1"/>
  <c r="C2338" i="2" s="1"/>
  <c r="C2339" i="2" a="1"/>
  <c r="C2339" i="2" s="1"/>
  <c r="C2340" i="2" a="1"/>
  <c r="C2340" i="2" s="1"/>
  <c r="C2341" i="2" a="1"/>
  <c r="C2341" i="2" s="1"/>
  <c r="C2342" i="2" a="1"/>
  <c r="C2342" i="2" s="1"/>
  <c r="C2343" i="2" a="1"/>
  <c r="C2343" i="2" s="1"/>
  <c r="C2344" i="2" a="1"/>
  <c r="C2344" i="2" s="1"/>
  <c r="C2345" i="2" a="1"/>
  <c r="C2345" i="2" s="1"/>
  <c r="C2346" i="2" a="1"/>
  <c r="C2346" i="2" s="1"/>
  <c r="C2347" i="2" a="1"/>
  <c r="C2347" i="2" s="1"/>
  <c r="C2348" i="2" a="1"/>
  <c r="C2348" i="2" s="1"/>
  <c r="C2349" i="2" a="1"/>
  <c r="C2349" i="2" s="1"/>
  <c r="C2350" i="2" a="1"/>
  <c r="C2350" i="2" s="1"/>
  <c r="C2351" i="2" a="1"/>
  <c r="C2351" i="2" s="1"/>
  <c r="C2352" i="2" a="1"/>
  <c r="C2352" i="2" s="1"/>
  <c r="C2353" i="2" a="1"/>
  <c r="C2353" i="2" s="1"/>
  <c r="C2354" i="2" a="1"/>
  <c r="C2354" i="2" s="1"/>
  <c r="C2355" i="2" a="1"/>
  <c r="C2355" i="2" s="1"/>
  <c r="C2356" i="2" a="1"/>
  <c r="C2356" i="2" s="1"/>
  <c r="C2357" i="2" a="1"/>
  <c r="C2357" i="2" s="1"/>
  <c r="C2358" i="2" a="1"/>
  <c r="C2358" i="2" s="1"/>
  <c r="C2359" i="2" a="1"/>
  <c r="C2359" i="2" s="1"/>
  <c r="C2360" i="2" a="1"/>
  <c r="C2360" i="2" s="1"/>
  <c r="C2361" i="2" a="1"/>
  <c r="C2361" i="2" s="1"/>
  <c r="C2362" i="2" a="1"/>
  <c r="C2362" i="2" s="1"/>
  <c r="C2363" i="2" a="1"/>
  <c r="C2363" i="2" s="1"/>
  <c r="C2364" i="2" a="1"/>
  <c r="C2364" i="2" s="1"/>
  <c r="C2365" i="2" a="1"/>
  <c r="C2365" i="2" s="1"/>
  <c r="C2366" i="2" a="1"/>
  <c r="C2366" i="2" s="1"/>
  <c r="C2367" i="2" a="1"/>
  <c r="C2367" i="2" s="1"/>
  <c r="C2368" i="2" a="1"/>
  <c r="C2368" i="2" s="1"/>
  <c r="C2369" i="2" a="1"/>
  <c r="C2369" i="2" s="1"/>
  <c r="C2370" i="2" a="1"/>
  <c r="C2370" i="2" s="1"/>
  <c r="C2371" i="2" a="1"/>
  <c r="C2371" i="2" s="1"/>
  <c r="C2372" i="2" a="1"/>
  <c r="C2372" i="2" s="1"/>
  <c r="C2373" i="2" a="1"/>
  <c r="C2373" i="2" s="1"/>
  <c r="C2374" i="2" a="1"/>
  <c r="C2374" i="2" s="1"/>
  <c r="C2375" i="2" a="1"/>
  <c r="C2375" i="2" s="1"/>
  <c r="C2376" i="2" a="1"/>
  <c r="C2376" i="2" s="1"/>
  <c r="C2377" i="2" a="1"/>
  <c r="C2377" i="2" s="1"/>
  <c r="C2378" i="2" a="1"/>
  <c r="C2378" i="2" s="1"/>
  <c r="C2379" i="2" a="1"/>
  <c r="C2379" i="2" s="1"/>
  <c r="C2380" i="2" a="1"/>
  <c r="C2380" i="2" s="1"/>
  <c r="C2381" i="2" a="1"/>
  <c r="C2381" i="2" s="1"/>
  <c r="C2382" i="2" a="1"/>
  <c r="C2382" i="2" s="1"/>
  <c r="C2383" i="2" a="1"/>
  <c r="C2383" i="2" s="1"/>
  <c r="C2384" i="2" a="1"/>
  <c r="C2384" i="2" s="1"/>
  <c r="C2385" i="2" a="1"/>
  <c r="C2385" i="2" s="1"/>
  <c r="C2386" i="2" a="1"/>
  <c r="C2386" i="2" s="1"/>
  <c r="C2387" i="2" a="1"/>
  <c r="C2387" i="2" s="1"/>
  <c r="C2388" i="2" a="1"/>
  <c r="C2388" i="2" s="1"/>
  <c r="C2389" i="2" a="1"/>
  <c r="C2389" i="2" s="1"/>
  <c r="C2390" i="2" a="1"/>
  <c r="C2390" i="2" s="1"/>
  <c r="C2391" i="2" a="1"/>
  <c r="C2391" i="2" s="1"/>
  <c r="C2392" i="2" a="1"/>
  <c r="C2392" i="2" s="1"/>
  <c r="C2393" i="2" a="1"/>
  <c r="C2393" i="2" s="1"/>
  <c r="C2394" i="2" a="1"/>
  <c r="C2394" i="2" s="1"/>
  <c r="C2395" i="2" a="1"/>
  <c r="C2395" i="2" s="1"/>
  <c r="C2396" i="2" a="1"/>
  <c r="C2396" i="2" s="1"/>
  <c r="C2397" i="2" a="1"/>
  <c r="C2397" i="2" s="1"/>
  <c r="C2398" i="2" a="1"/>
  <c r="C2398" i="2" s="1"/>
  <c r="C2399" i="2" a="1"/>
  <c r="C2399" i="2" s="1"/>
  <c r="C2400" i="2" a="1"/>
  <c r="C2400" i="2" s="1"/>
  <c r="C2401" i="2" a="1"/>
  <c r="C2401" i="2" s="1"/>
  <c r="C2402" i="2" a="1"/>
  <c r="C2402" i="2" s="1"/>
  <c r="C2403" i="2" a="1"/>
  <c r="C2403" i="2" s="1"/>
  <c r="C2404" i="2" a="1"/>
  <c r="C2404" i="2" s="1"/>
  <c r="C2405" i="2" a="1"/>
  <c r="C2405" i="2" s="1"/>
  <c r="C2406" i="2" a="1"/>
  <c r="C2406" i="2" s="1"/>
  <c r="C2407" i="2" a="1"/>
  <c r="C2407" i="2" s="1"/>
  <c r="C2408" i="2" a="1"/>
  <c r="C2408" i="2" s="1"/>
  <c r="C2409" i="2" a="1"/>
  <c r="C2409" i="2" s="1"/>
  <c r="C2410" i="2" a="1"/>
  <c r="C2410" i="2" s="1"/>
  <c r="C2411" i="2" a="1"/>
  <c r="C2411" i="2" s="1"/>
  <c r="C2412" i="2" a="1"/>
  <c r="C2412" i="2" s="1"/>
  <c r="C2413" i="2" a="1"/>
  <c r="C2413" i="2" s="1"/>
  <c r="C2414" i="2" a="1"/>
  <c r="C2414" i="2" s="1"/>
  <c r="C2415" i="2" a="1"/>
  <c r="C2415" i="2" s="1"/>
  <c r="C2416" i="2" a="1"/>
  <c r="C2416" i="2" s="1"/>
  <c r="C2417" i="2" a="1"/>
  <c r="C2417" i="2" s="1"/>
  <c r="C2418" i="2" a="1"/>
  <c r="C2418" i="2" s="1"/>
  <c r="C2419" i="2" a="1"/>
  <c r="C2419" i="2" s="1"/>
  <c r="C2420" i="2" a="1"/>
  <c r="C2420" i="2" s="1"/>
  <c r="C2421" i="2" a="1"/>
  <c r="C2421" i="2" s="1"/>
  <c r="C2422" i="2" a="1"/>
  <c r="C2422" i="2" s="1"/>
  <c r="C2423" i="2" a="1"/>
  <c r="C2423" i="2" s="1"/>
  <c r="C2424" i="2" a="1"/>
  <c r="C2424" i="2" s="1"/>
  <c r="C2425" i="2" a="1"/>
  <c r="C2425" i="2" s="1"/>
  <c r="C2426" i="2" a="1"/>
  <c r="C2426" i="2" s="1"/>
  <c r="C2427" i="2" a="1"/>
  <c r="C2427" i="2" s="1"/>
  <c r="C2428" i="2" a="1"/>
  <c r="C2428" i="2" s="1"/>
  <c r="C2429" i="2" a="1"/>
  <c r="C2429" i="2" s="1"/>
  <c r="C2430" i="2" a="1"/>
  <c r="C2430" i="2" s="1"/>
  <c r="C2431" i="2" a="1"/>
  <c r="C2431" i="2" s="1"/>
  <c r="C2432" i="2" a="1"/>
  <c r="C2432" i="2" s="1"/>
  <c r="C2433" i="2" a="1"/>
  <c r="C2433" i="2" s="1"/>
  <c r="C2434" i="2" a="1"/>
  <c r="C2434" i="2" s="1"/>
  <c r="C2435" i="2" a="1"/>
  <c r="C2435" i="2" s="1"/>
  <c r="C2436" i="2" a="1"/>
  <c r="C2436" i="2" s="1"/>
  <c r="C2437" i="2" a="1"/>
  <c r="C2437" i="2" s="1"/>
  <c r="C2438" i="2" a="1"/>
  <c r="C2438" i="2" s="1"/>
  <c r="C2439" i="2" a="1"/>
  <c r="C2439" i="2" s="1"/>
  <c r="C2440" i="2" a="1"/>
  <c r="C2440" i="2" s="1"/>
  <c r="C2441" i="2" a="1"/>
  <c r="C2441" i="2" s="1"/>
  <c r="C2442" i="2" a="1"/>
  <c r="C2442" i="2" s="1"/>
  <c r="C2443" i="2" a="1"/>
  <c r="C2443" i="2" s="1"/>
  <c r="C2444" i="2" a="1"/>
  <c r="C2444" i="2" s="1"/>
  <c r="C2445" i="2" a="1"/>
  <c r="C2445" i="2" s="1"/>
  <c r="C2446" i="2" a="1"/>
  <c r="C2446" i="2" s="1"/>
  <c r="C2447" i="2" a="1"/>
  <c r="C2447" i="2" s="1"/>
  <c r="C2448" i="2" a="1"/>
  <c r="C2448" i="2" s="1"/>
  <c r="C2449" i="2" a="1"/>
  <c r="C2449" i="2" s="1"/>
  <c r="C2450" i="2" a="1"/>
  <c r="C2450" i="2" s="1"/>
  <c r="C2451" i="2" a="1"/>
  <c r="C2451" i="2" s="1"/>
  <c r="C2452" i="2" a="1"/>
  <c r="C2452" i="2" s="1"/>
  <c r="C2453" i="2" a="1"/>
  <c r="C2453" i="2" s="1"/>
  <c r="C2454" i="2" a="1"/>
  <c r="C2454" i="2" s="1"/>
  <c r="C2455" i="2" a="1"/>
  <c r="C2455" i="2" s="1"/>
  <c r="C2456" i="2" a="1"/>
  <c r="C2456" i="2" s="1"/>
  <c r="C2457" i="2" a="1"/>
  <c r="C2457" i="2" s="1"/>
  <c r="C2458" i="2" a="1"/>
  <c r="C2458" i="2" s="1"/>
  <c r="C2459" i="2" a="1"/>
  <c r="C2459" i="2" s="1"/>
  <c r="C2460" i="2" a="1"/>
  <c r="C2460" i="2" s="1"/>
  <c r="C2461" i="2" a="1"/>
  <c r="C2461" i="2" s="1"/>
  <c r="C2462" i="2" a="1"/>
  <c r="C2462" i="2" s="1"/>
  <c r="C2463" i="2" a="1"/>
  <c r="C2463" i="2" s="1"/>
  <c r="C2464" i="2" a="1"/>
  <c r="C2464" i="2" s="1"/>
  <c r="C2465" i="2" a="1"/>
  <c r="C2465" i="2" s="1"/>
  <c r="C2466" i="2" a="1"/>
  <c r="C2466" i="2" s="1"/>
  <c r="C2467" i="2" a="1"/>
  <c r="C2467" i="2" s="1"/>
  <c r="C2468" i="2" a="1"/>
  <c r="C2468" i="2" s="1"/>
  <c r="C2469" i="2" a="1"/>
  <c r="C2469" i="2" s="1"/>
  <c r="C2470" i="2" a="1"/>
  <c r="C2470" i="2" s="1"/>
  <c r="C2471" i="2" a="1"/>
  <c r="C2471" i="2" s="1"/>
  <c r="C2472" i="2" a="1"/>
  <c r="C2472" i="2" s="1"/>
  <c r="C2473" i="2" a="1"/>
  <c r="C2473" i="2" s="1"/>
  <c r="C2474" i="2" a="1"/>
  <c r="C2474" i="2" s="1"/>
  <c r="C2475" i="2" a="1"/>
  <c r="C2475" i="2" s="1"/>
  <c r="C2476" i="2" a="1"/>
  <c r="C2476" i="2" s="1"/>
  <c r="C2477" i="2" a="1"/>
  <c r="C2477" i="2" s="1"/>
  <c r="C2478" i="2" a="1"/>
  <c r="C2478" i="2" s="1"/>
  <c r="C2479" i="2" a="1"/>
  <c r="C2479" i="2" s="1"/>
  <c r="C2480" i="2" a="1"/>
  <c r="C2480" i="2" s="1"/>
  <c r="C2481" i="2" a="1"/>
  <c r="C2481" i="2" s="1"/>
  <c r="C2482" i="2" a="1"/>
  <c r="C2482" i="2" s="1"/>
  <c r="C2483" i="2" a="1"/>
  <c r="C2483" i="2" s="1"/>
  <c r="C2484" i="2" a="1"/>
  <c r="C2484" i="2" s="1"/>
  <c r="C2485" i="2" a="1"/>
  <c r="C2485" i="2" s="1"/>
  <c r="C2486" i="2" a="1"/>
  <c r="C2486" i="2" s="1"/>
  <c r="C2487" i="2" a="1"/>
  <c r="C2487" i="2" s="1"/>
  <c r="C2488" i="2" a="1"/>
  <c r="C2488" i="2" s="1"/>
  <c r="C2489" i="2" a="1"/>
  <c r="C2489" i="2" s="1"/>
  <c r="C2490" i="2" a="1"/>
  <c r="C2490" i="2" s="1"/>
  <c r="C2491" i="2" a="1"/>
  <c r="C2491" i="2" s="1"/>
  <c r="C2492" i="2" a="1"/>
  <c r="C2492" i="2" s="1"/>
  <c r="C2493" i="2" a="1"/>
  <c r="C2493" i="2" s="1"/>
  <c r="C2494" i="2" a="1"/>
  <c r="C2494" i="2" s="1"/>
  <c r="C2495" i="2" a="1"/>
  <c r="C2495" i="2" s="1"/>
  <c r="C2496" i="2" a="1"/>
  <c r="C2496" i="2" s="1"/>
  <c r="C2497" i="2" a="1"/>
  <c r="C2497" i="2" s="1"/>
  <c r="C2498" i="2" a="1"/>
  <c r="C2498" i="2" s="1"/>
  <c r="C2499" i="2" a="1"/>
  <c r="C2499" i="2" s="1"/>
  <c r="C2500" i="2" a="1"/>
  <c r="C2500" i="2" s="1"/>
  <c r="C2501" i="2" a="1"/>
  <c r="C2501" i="2" s="1"/>
  <c r="C2502" i="2" a="1"/>
  <c r="C2502" i="2" s="1"/>
  <c r="C2503" i="2" a="1"/>
  <c r="C2503" i="2" s="1"/>
  <c r="C2504" i="2" a="1"/>
  <c r="C2504" i="2" s="1"/>
  <c r="C2505" i="2" a="1"/>
  <c r="C2505" i="2" s="1"/>
  <c r="C2506" i="2" a="1"/>
  <c r="C2506" i="2" s="1"/>
  <c r="C2507" i="2" a="1"/>
  <c r="C2507" i="2" s="1"/>
  <c r="C2508" i="2" a="1"/>
  <c r="C2508" i="2" s="1"/>
  <c r="C2509" i="2" a="1"/>
  <c r="C2509" i="2" s="1"/>
  <c r="C2510" i="2" a="1"/>
  <c r="C2510" i="2" s="1"/>
  <c r="C2511" i="2" a="1"/>
  <c r="C2511" i="2" s="1"/>
  <c r="C2512" i="2" a="1"/>
  <c r="C2512" i="2" s="1"/>
  <c r="C2513" i="2" a="1"/>
  <c r="C2513" i="2" s="1"/>
  <c r="C2514" i="2" a="1"/>
  <c r="C2514" i="2" s="1"/>
  <c r="C2515" i="2" a="1"/>
  <c r="C2515" i="2" s="1"/>
  <c r="C2516" i="2" a="1"/>
  <c r="C2516" i="2" s="1"/>
  <c r="C2517" i="2" a="1"/>
  <c r="C2517" i="2" s="1"/>
  <c r="C2518" i="2" a="1"/>
  <c r="C2518" i="2" s="1"/>
  <c r="C2519" i="2" a="1"/>
  <c r="C2519" i="2" s="1"/>
  <c r="C2520" i="2" a="1"/>
  <c r="C2520" i="2" s="1"/>
  <c r="C2521" i="2" a="1"/>
  <c r="C2521" i="2" s="1"/>
  <c r="C2522" i="2" a="1"/>
  <c r="C2522" i="2" s="1"/>
  <c r="C2523" i="2" a="1"/>
  <c r="C2523" i="2" s="1"/>
  <c r="C2524" i="2" a="1"/>
  <c r="C2524" i="2" s="1"/>
  <c r="C2525" i="2" a="1"/>
  <c r="C2525" i="2" s="1"/>
  <c r="C2526" i="2" a="1"/>
  <c r="C2526" i="2" s="1"/>
  <c r="C2527" i="2" a="1"/>
  <c r="C2527" i="2" s="1"/>
  <c r="C2528" i="2" a="1"/>
  <c r="C2528" i="2" s="1"/>
  <c r="C2529" i="2" a="1"/>
  <c r="C2529" i="2" s="1"/>
  <c r="C2530" i="2" a="1"/>
  <c r="C2530" i="2" s="1"/>
  <c r="C2531" i="2" a="1"/>
  <c r="C2531" i="2" s="1"/>
  <c r="C2532" i="2" a="1"/>
  <c r="C2532" i="2" s="1"/>
  <c r="C2533" i="2" a="1"/>
  <c r="C2533" i="2" s="1"/>
  <c r="C2534" i="2" a="1"/>
  <c r="C2534" i="2" s="1"/>
  <c r="C2535" i="2" a="1"/>
  <c r="C2535" i="2" s="1"/>
  <c r="C2536" i="2" a="1"/>
  <c r="C2536" i="2" s="1"/>
  <c r="C2537" i="2" a="1"/>
  <c r="C2537" i="2" s="1"/>
  <c r="C2538" i="2" a="1"/>
  <c r="C2538" i="2" s="1"/>
  <c r="C2539" i="2" a="1"/>
  <c r="C2539" i="2" s="1"/>
  <c r="C2540" i="2" a="1"/>
  <c r="C2540" i="2" s="1"/>
  <c r="C2541" i="2" a="1"/>
  <c r="C2541" i="2" s="1"/>
  <c r="C2542" i="2" a="1"/>
  <c r="C2542" i="2" s="1"/>
  <c r="C2543" i="2" a="1"/>
  <c r="C2543" i="2" s="1"/>
  <c r="C2544" i="2" a="1"/>
  <c r="C2544" i="2" s="1"/>
  <c r="C2545" i="2" a="1"/>
  <c r="C2545" i="2" s="1"/>
  <c r="C2546" i="2" a="1"/>
  <c r="C2546" i="2" s="1"/>
  <c r="C2547" i="2" a="1"/>
  <c r="C2547" i="2" s="1"/>
  <c r="C2548" i="2" a="1"/>
  <c r="C2548" i="2" s="1"/>
  <c r="C2549" i="2" a="1"/>
  <c r="C2549" i="2" s="1"/>
  <c r="C2550" i="2" a="1"/>
  <c r="C2550" i="2" s="1"/>
  <c r="C2551" i="2" a="1"/>
  <c r="C2551" i="2" s="1"/>
  <c r="C2552" i="2" a="1"/>
  <c r="C2552" i="2" s="1"/>
  <c r="C2553" i="2" a="1"/>
  <c r="C2553" i="2" s="1"/>
  <c r="C2554" i="2" a="1"/>
  <c r="C2554" i="2" s="1"/>
  <c r="C2555" i="2" a="1"/>
  <c r="C2555" i="2" s="1"/>
  <c r="C2556" i="2" a="1"/>
  <c r="C2556" i="2" s="1"/>
  <c r="C2557" i="2" a="1"/>
  <c r="C2557" i="2" s="1"/>
  <c r="C2558" i="2" a="1"/>
  <c r="C2558" i="2" s="1"/>
  <c r="C2559" i="2" a="1"/>
  <c r="C2559" i="2" s="1"/>
  <c r="C2560" i="2" a="1"/>
  <c r="C2560" i="2" s="1"/>
  <c r="C2561" i="2" a="1"/>
  <c r="C2561" i="2" s="1"/>
  <c r="C2562" i="2" a="1"/>
  <c r="C2562" i="2" s="1"/>
  <c r="C2563" i="2" a="1"/>
  <c r="C2563" i="2" s="1"/>
  <c r="C2564" i="2" a="1"/>
  <c r="C2564" i="2" s="1"/>
  <c r="C2565" i="2" a="1"/>
  <c r="C2565" i="2" s="1"/>
  <c r="C2566" i="2" a="1"/>
  <c r="C2566" i="2" s="1"/>
  <c r="C2567" i="2" a="1"/>
  <c r="C2567" i="2" s="1"/>
  <c r="C2568" i="2" a="1"/>
  <c r="C2568" i="2" s="1"/>
  <c r="C2569" i="2" a="1"/>
  <c r="C2569" i="2" s="1"/>
  <c r="C2570" i="2" a="1"/>
  <c r="C2570" i="2" s="1"/>
  <c r="C2571" i="2" a="1"/>
  <c r="C2571" i="2" s="1"/>
  <c r="C2572" i="2" a="1"/>
  <c r="C2572" i="2" s="1"/>
  <c r="C2573" i="2" a="1"/>
  <c r="C2573" i="2" s="1"/>
  <c r="C2574" i="2" a="1"/>
  <c r="C2574" i="2" s="1"/>
  <c r="C2575" i="2" a="1"/>
  <c r="C2575" i="2" s="1"/>
  <c r="C2576" i="2" a="1"/>
  <c r="C2576" i="2" s="1"/>
  <c r="C2577" i="2" a="1"/>
  <c r="C2577" i="2" s="1"/>
  <c r="C2578" i="2" a="1"/>
  <c r="C2578" i="2" s="1"/>
  <c r="C2579" i="2" a="1"/>
  <c r="C2579" i="2" s="1"/>
  <c r="C2580" i="2" a="1"/>
  <c r="C2580" i="2" s="1"/>
  <c r="C2581" i="2" a="1"/>
  <c r="C2581" i="2" s="1"/>
  <c r="C2582" i="2" a="1"/>
  <c r="C2582" i="2" s="1"/>
  <c r="C2583" i="2" a="1"/>
  <c r="C2583" i="2" s="1"/>
  <c r="C2584" i="2" a="1"/>
  <c r="C2584" i="2" s="1"/>
  <c r="C2585" i="2" a="1"/>
  <c r="C2585" i="2" s="1"/>
  <c r="C2586" i="2" a="1"/>
  <c r="C2586" i="2" s="1"/>
  <c r="C2587" i="2" a="1"/>
  <c r="C2587" i="2" s="1"/>
  <c r="C2588" i="2" a="1"/>
  <c r="C2588" i="2" s="1"/>
  <c r="C2589" i="2" a="1"/>
  <c r="C2589" i="2" s="1"/>
  <c r="C2590" i="2" a="1"/>
  <c r="C2590" i="2" s="1"/>
  <c r="C2591" i="2" a="1"/>
  <c r="C2591" i="2" s="1"/>
  <c r="C2592" i="2" a="1"/>
  <c r="C2592" i="2" s="1"/>
  <c r="C2593" i="2" a="1"/>
  <c r="C2593" i="2" s="1"/>
  <c r="C2594" i="2" a="1"/>
  <c r="C2594" i="2" s="1"/>
  <c r="C2595" i="2" a="1"/>
  <c r="C2595" i="2" s="1"/>
  <c r="C2596" i="2" a="1"/>
  <c r="C2596" i="2" s="1"/>
  <c r="C2597" i="2" a="1"/>
  <c r="C2597" i="2" s="1"/>
  <c r="C2598" i="2" a="1"/>
  <c r="C2598" i="2" s="1"/>
  <c r="C2599" i="2" a="1"/>
  <c r="C2599" i="2" s="1"/>
  <c r="C2600" i="2" a="1"/>
  <c r="C2600" i="2" s="1"/>
  <c r="C2601" i="2" a="1"/>
  <c r="C2601" i="2" s="1"/>
  <c r="C2602" i="2" a="1"/>
  <c r="C2602" i="2" s="1"/>
  <c r="C2603" i="2" a="1"/>
  <c r="C2603" i="2" s="1"/>
  <c r="C2604" i="2" a="1"/>
  <c r="C2604" i="2" s="1"/>
  <c r="C2605" i="2" a="1"/>
  <c r="C2605" i="2" s="1"/>
  <c r="C2606" i="2" a="1"/>
  <c r="C2606" i="2" s="1"/>
  <c r="C2607" i="2" a="1"/>
  <c r="C2607" i="2" s="1"/>
  <c r="C2608" i="2" a="1"/>
  <c r="C2608" i="2" s="1"/>
  <c r="C2609" i="2" a="1"/>
  <c r="C2609" i="2" s="1"/>
  <c r="C2610" i="2" a="1"/>
  <c r="C2610" i="2" s="1"/>
  <c r="C2611" i="2" a="1"/>
  <c r="C2611" i="2" s="1"/>
  <c r="C2612" i="2" a="1"/>
  <c r="C2612" i="2" s="1"/>
  <c r="C2613" i="2" a="1"/>
  <c r="C2613" i="2" s="1"/>
  <c r="C2614" i="2" a="1"/>
  <c r="C2614" i="2" s="1"/>
  <c r="C2615" i="2" a="1"/>
  <c r="C2615" i="2" s="1"/>
  <c r="C2616" i="2" a="1"/>
  <c r="C2616" i="2" s="1"/>
  <c r="C2617" i="2" a="1"/>
  <c r="C2617" i="2" s="1"/>
  <c r="C2618" i="2" a="1"/>
  <c r="C2618" i="2" s="1"/>
  <c r="C2619" i="2" a="1"/>
  <c r="C2619" i="2" s="1"/>
  <c r="C2620" i="2" a="1"/>
  <c r="C2620" i="2" s="1"/>
  <c r="C2621" i="2" a="1"/>
  <c r="C2621" i="2" s="1"/>
  <c r="C2622" i="2" a="1"/>
  <c r="C2622" i="2" s="1"/>
  <c r="C2623" i="2" a="1"/>
  <c r="C2623" i="2" s="1"/>
  <c r="C2624" i="2" a="1"/>
  <c r="C2624" i="2" s="1"/>
  <c r="C2625" i="2" a="1"/>
  <c r="C2625" i="2" s="1"/>
  <c r="C2626" i="2" a="1"/>
  <c r="C2626" i="2" s="1"/>
  <c r="C2627" i="2" a="1"/>
  <c r="C2627" i="2" s="1"/>
  <c r="C2628" i="2" a="1"/>
  <c r="C2628" i="2" s="1"/>
  <c r="C2629" i="2" a="1"/>
  <c r="C2629" i="2" s="1"/>
  <c r="C2630" i="2" a="1"/>
  <c r="C2630" i="2" s="1"/>
  <c r="C2631" i="2" a="1"/>
  <c r="C2631" i="2" s="1"/>
  <c r="C2632" i="2" a="1"/>
  <c r="C2632" i="2" s="1"/>
  <c r="C2633" i="2" a="1"/>
  <c r="C2633" i="2" s="1"/>
  <c r="C2634" i="2" a="1"/>
  <c r="C2634" i="2" s="1"/>
  <c r="C2635" i="2" a="1"/>
  <c r="C2635" i="2" s="1"/>
  <c r="C2636" i="2" a="1"/>
  <c r="C2636" i="2" s="1"/>
  <c r="C2637" i="2" a="1"/>
  <c r="C2637" i="2" s="1"/>
  <c r="C2638" i="2" a="1"/>
  <c r="C2638" i="2" s="1"/>
  <c r="C2639" i="2" a="1"/>
  <c r="C2639" i="2" s="1"/>
  <c r="C2640" i="2" a="1"/>
  <c r="C2640" i="2" s="1"/>
  <c r="C2641" i="2" a="1"/>
  <c r="C2641" i="2" s="1"/>
  <c r="C2642" i="2" a="1"/>
  <c r="C2642" i="2" s="1"/>
  <c r="C2643" i="2" a="1"/>
  <c r="C2643" i="2" s="1"/>
  <c r="C2644" i="2" a="1"/>
  <c r="C2644" i="2" s="1"/>
  <c r="C2645" i="2" a="1"/>
  <c r="C2645" i="2" s="1"/>
  <c r="C2646" i="2" a="1"/>
  <c r="C2646" i="2" s="1"/>
  <c r="C2647" i="2" a="1"/>
  <c r="C2647" i="2" s="1"/>
  <c r="C2648" i="2" a="1"/>
  <c r="C2648" i="2" s="1"/>
  <c r="C2649" i="2" a="1"/>
  <c r="C2649" i="2" s="1"/>
  <c r="C2650" i="2" a="1"/>
  <c r="C2650" i="2" s="1"/>
  <c r="C2651" i="2" a="1"/>
  <c r="C2651" i="2" s="1"/>
  <c r="C2652" i="2" a="1"/>
  <c r="C2652" i="2" s="1"/>
  <c r="C2653" i="2" a="1"/>
  <c r="C2653" i="2" s="1"/>
  <c r="C2654" i="2" a="1"/>
  <c r="C2654" i="2" s="1"/>
  <c r="C2655" i="2" a="1"/>
  <c r="C2655" i="2" s="1"/>
  <c r="C2656" i="2" a="1"/>
  <c r="C2656" i="2" s="1"/>
  <c r="C2657" i="2" a="1"/>
  <c r="C2657" i="2" s="1"/>
  <c r="C2658" i="2" a="1"/>
  <c r="C2658" i="2" s="1"/>
  <c r="C2659" i="2" a="1"/>
  <c r="C2659" i="2" s="1"/>
  <c r="C2660" i="2" a="1"/>
  <c r="C2660" i="2" s="1"/>
  <c r="C2661" i="2" a="1"/>
  <c r="C2661" i="2" s="1"/>
  <c r="C2662" i="2" a="1"/>
  <c r="C2662" i="2" s="1"/>
  <c r="C2663" i="2" a="1"/>
  <c r="C2663" i="2" s="1"/>
  <c r="C2664" i="2" a="1"/>
  <c r="C2664" i="2" s="1"/>
  <c r="C2665" i="2" a="1"/>
  <c r="C2665" i="2" s="1"/>
  <c r="C2666" i="2" a="1"/>
  <c r="C2666" i="2" s="1"/>
  <c r="C2667" i="2" a="1"/>
  <c r="C2667" i="2" s="1"/>
  <c r="C2668" i="2" a="1"/>
  <c r="C2668" i="2" s="1"/>
  <c r="C2669" i="2" a="1"/>
  <c r="C2669" i="2" s="1"/>
  <c r="C2670" i="2" a="1"/>
  <c r="C2670" i="2" s="1"/>
  <c r="C2671" i="2" a="1"/>
  <c r="C2671" i="2" s="1"/>
  <c r="C2672" i="2" a="1"/>
  <c r="C2672" i="2" s="1"/>
  <c r="C2673" i="2" a="1"/>
  <c r="C2673" i="2" s="1"/>
  <c r="C2674" i="2" a="1"/>
  <c r="C2674" i="2" s="1"/>
  <c r="C2675" i="2" a="1"/>
  <c r="C2675" i="2" s="1"/>
  <c r="C2676" i="2" a="1"/>
  <c r="C2676" i="2" s="1"/>
  <c r="C2677" i="2" a="1"/>
  <c r="C2677" i="2" s="1"/>
  <c r="C2678" i="2" a="1"/>
  <c r="C2678" i="2" s="1"/>
  <c r="C2679" i="2" a="1"/>
  <c r="C2679" i="2" s="1"/>
  <c r="C2680" i="2" a="1"/>
  <c r="C2680" i="2" s="1"/>
  <c r="C2681" i="2" a="1"/>
  <c r="C2681" i="2" s="1"/>
  <c r="C2682" i="2" a="1"/>
  <c r="C2682" i="2" s="1"/>
  <c r="C2683" i="2" a="1"/>
  <c r="C2683" i="2" s="1"/>
  <c r="C2684" i="2" a="1"/>
  <c r="C2684" i="2" s="1"/>
  <c r="C2685" i="2" a="1"/>
  <c r="C2685" i="2" s="1"/>
  <c r="C2686" i="2" a="1"/>
  <c r="C2686" i="2" s="1"/>
  <c r="C2687" i="2" a="1"/>
  <c r="C2687" i="2" s="1"/>
  <c r="C2688" i="2" a="1"/>
  <c r="C2688" i="2" s="1"/>
  <c r="C2689" i="2" a="1"/>
  <c r="C2689" i="2" s="1"/>
  <c r="C2690" i="2" a="1"/>
  <c r="C2690" i="2" s="1"/>
  <c r="C2691" i="2" a="1"/>
  <c r="C2691" i="2" s="1"/>
  <c r="C2692" i="2" a="1"/>
  <c r="C2692" i="2" s="1"/>
  <c r="C2693" i="2" a="1"/>
  <c r="C2693" i="2" s="1"/>
  <c r="C2694" i="2" a="1"/>
  <c r="C2694" i="2" s="1"/>
  <c r="C2695" i="2" a="1"/>
  <c r="C2695" i="2" s="1"/>
  <c r="C2696" i="2" a="1"/>
  <c r="C2696" i="2" s="1"/>
  <c r="C2697" i="2" a="1"/>
  <c r="C2697" i="2" s="1"/>
  <c r="C2698" i="2" a="1"/>
  <c r="C2698" i="2" s="1"/>
  <c r="C2699" i="2" a="1"/>
  <c r="C2699" i="2" s="1"/>
  <c r="C2700" i="2" a="1"/>
  <c r="C2700" i="2" s="1"/>
  <c r="C2701" i="2" a="1"/>
  <c r="C2701" i="2" s="1"/>
  <c r="C2702" i="2" a="1"/>
  <c r="C2702" i="2" s="1"/>
  <c r="C2703" i="2" a="1"/>
  <c r="C2703" i="2" s="1"/>
  <c r="C2704" i="2" a="1"/>
  <c r="C2704" i="2" s="1"/>
  <c r="C2705" i="2" a="1"/>
  <c r="C2705" i="2" s="1"/>
  <c r="C2706" i="2" a="1"/>
  <c r="C2706" i="2" s="1"/>
  <c r="C2707" i="2" a="1"/>
  <c r="C2707" i="2" s="1"/>
  <c r="C2708" i="2" a="1"/>
  <c r="C2708" i="2" s="1"/>
  <c r="C2709" i="2" a="1"/>
  <c r="C2709" i="2" s="1"/>
  <c r="C2710" i="2" a="1"/>
  <c r="C2710" i="2" s="1"/>
  <c r="C2711" i="2" a="1"/>
  <c r="C2711" i="2" s="1"/>
  <c r="C2712" i="2" a="1"/>
  <c r="C2712" i="2" s="1"/>
  <c r="C2713" i="2" a="1"/>
  <c r="C2713" i="2" s="1"/>
  <c r="C2714" i="2" a="1"/>
  <c r="C2714" i="2" s="1"/>
  <c r="C2715" i="2" a="1"/>
  <c r="C2715" i="2" s="1"/>
  <c r="C2716" i="2" a="1"/>
  <c r="C2716" i="2" s="1"/>
  <c r="C2717" i="2" a="1"/>
  <c r="C2717" i="2" s="1"/>
  <c r="C2718" i="2" a="1"/>
  <c r="C2718" i="2" s="1"/>
  <c r="C2719" i="2" a="1"/>
  <c r="C2719" i="2" s="1"/>
  <c r="C2720" i="2" a="1"/>
  <c r="C2720" i="2" s="1"/>
  <c r="C2721" i="2" a="1"/>
  <c r="C2721" i="2" s="1"/>
  <c r="C2722" i="2" a="1"/>
  <c r="C2722" i="2" s="1"/>
  <c r="C2723" i="2" a="1"/>
  <c r="C2723" i="2" s="1"/>
  <c r="C2724" i="2" a="1"/>
  <c r="C2724" i="2" s="1"/>
  <c r="C2725" i="2" a="1"/>
  <c r="C2725" i="2" s="1"/>
  <c r="C2726" i="2" a="1"/>
  <c r="C2726" i="2" s="1"/>
  <c r="C2727" i="2" a="1"/>
  <c r="C2727" i="2" s="1"/>
  <c r="C2728" i="2" a="1"/>
  <c r="C2728" i="2" s="1"/>
  <c r="C2729" i="2" a="1"/>
  <c r="C2729" i="2" s="1"/>
  <c r="C2730" i="2" a="1"/>
  <c r="C2730" i="2" s="1"/>
  <c r="C2731" i="2" a="1"/>
  <c r="C2731" i="2" s="1"/>
  <c r="C2732" i="2" a="1"/>
  <c r="C2732" i="2" s="1"/>
  <c r="C2733" i="2" a="1"/>
  <c r="C2733" i="2" s="1"/>
  <c r="C2734" i="2" a="1"/>
  <c r="C2734" i="2" s="1"/>
  <c r="C2735" i="2" a="1"/>
  <c r="C2735" i="2" s="1"/>
  <c r="C2736" i="2" a="1"/>
  <c r="C2736" i="2" s="1"/>
  <c r="C2737" i="2" a="1"/>
  <c r="C2737" i="2" s="1"/>
  <c r="C2738" i="2" a="1"/>
  <c r="C2738" i="2" s="1"/>
  <c r="C2739" i="2" a="1"/>
  <c r="C2739" i="2" s="1"/>
  <c r="C2740" i="2" a="1"/>
  <c r="C2740" i="2" s="1"/>
  <c r="C2741" i="2" a="1"/>
  <c r="C2741" i="2" s="1"/>
  <c r="C2742" i="2" a="1"/>
  <c r="C2742" i="2" s="1"/>
  <c r="C2743" i="2" a="1"/>
  <c r="C2743" i="2" s="1"/>
  <c r="C2744" i="2" a="1"/>
  <c r="C2744" i="2" s="1"/>
  <c r="C2745" i="2" a="1"/>
  <c r="C2745" i="2" s="1"/>
  <c r="C2746" i="2" a="1"/>
  <c r="C2746" i="2" s="1"/>
  <c r="C2747" i="2" a="1"/>
  <c r="C2747" i="2" s="1"/>
  <c r="C2748" i="2" a="1"/>
  <c r="C2748" i="2" s="1"/>
  <c r="C2749" i="2" a="1"/>
  <c r="C2749" i="2" s="1"/>
  <c r="C2750" i="2" a="1"/>
  <c r="C2750" i="2" s="1"/>
  <c r="C2751" i="2" a="1"/>
  <c r="C2751" i="2" s="1"/>
  <c r="C2752" i="2" a="1"/>
  <c r="C2752" i="2" s="1"/>
  <c r="C2753" i="2" a="1"/>
  <c r="C2753" i="2" s="1"/>
  <c r="C2754" i="2" a="1"/>
  <c r="C2754" i="2" s="1"/>
  <c r="C2755" i="2" a="1"/>
  <c r="C2755" i="2" s="1"/>
  <c r="C2756" i="2" a="1"/>
  <c r="C2756" i="2" s="1"/>
  <c r="C2757" i="2" a="1"/>
  <c r="C2757" i="2" s="1"/>
  <c r="C2758" i="2" a="1"/>
  <c r="C2758" i="2" s="1"/>
  <c r="C2759" i="2" a="1"/>
  <c r="C2759" i="2" s="1"/>
  <c r="C2760" i="2" a="1"/>
  <c r="C2760" i="2" s="1"/>
  <c r="C2761" i="2" a="1"/>
  <c r="C2761" i="2" s="1"/>
  <c r="C2762" i="2" a="1"/>
  <c r="C2762" i="2" s="1"/>
  <c r="C2763" i="2" a="1"/>
  <c r="C2763" i="2" s="1"/>
  <c r="C2764" i="2" a="1"/>
  <c r="C2764" i="2" s="1"/>
  <c r="C2765" i="2" a="1"/>
  <c r="C2765" i="2" s="1"/>
  <c r="C2766" i="2" a="1"/>
  <c r="C2766" i="2" s="1"/>
  <c r="C2767" i="2" a="1"/>
  <c r="C2767" i="2" s="1"/>
  <c r="C2768" i="2" a="1"/>
  <c r="C2768" i="2" s="1"/>
  <c r="C2769" i="2" a="1"/>
  <c r="C2769" i="2" s="1"/>
  <c r="C2770" i="2" a="1"/>
  <c r="C2770" i="2" s="1"/>
  <c r="C2771" i="2" a="1"/>
  <c r="C2771" i="2" s="1"/>
  <c r="C2772" i="2" a="1"/>
  <c r="C2772" i="2" s="1"/>
  <c r="C2773" i="2" a="1"/>
  <c r="C2773" i="2" s="1"/>
  <c r="C2774" i="2" a="1"/>
  <c r="C2774" i="2" s="1"/>
  <c r="C2775" i="2" a="1"/>
  <c r="C2775" i="2" s="1"/>
  <c r="C2776" i="2" a="1"/>
  <c r="C2776" i="2" s="1"/>
  <c r="C2777" i="2" a="1"/>
  <c r="C2777" i="2" s="1"/>
  <c r="C2778" i="2" a="1"/>
  <c r="C2778" i="2" s="1"/>
  <c r="C2779" i="2" a="1"/>
  <c r="C2779" i="2" s="1"/>
  <c r="C2780" i="2" a="1"/>
  <c r="C2780" i="2" s="1"/>
  <c r="C2781" i="2" a="1"/>
  <c r="C2781" i="2" s="1"/>
  <c r="C2782" i="2" a="1"/>
  <c r="C2782" i="2" s="1"/>
  <c r="C2783" i="2" a="1"/>
  <c r="C2783" i="2" s="1"/>
  <c r="C2784" i="2" a="1"/>
  <c r="C2784" i="2" s="1"/>
  <c r="C2785" i="2" a="1"/>
  <c r="C2785" i="2" s="1"/>
  <c r="C2786" i="2" a="1"/>
  <c r="C2786" i="2" s="1"/>
  <c r="C2787" i="2" a="1"/>
  <c r="C2787" i="2" s="1"/>
  <c r="C2788" i="2" a="1"/>
  <c r="C2788" i="2" s="1"/>
  <c r="C2789" i="2" a="1"/>
  <c r="C2789" i="2" s="1"/>
  <c r="C2790" i="2" a="1"/>
  <c r="C2790" i="2" s="1"/>
  <c r="C2791" i="2" a="1"/>
  <c r="C2791" i="2" s="1"/>
  <c r="C2792" i="2" a="1"/>
  <c r="C2792" i="2" s="1"/>
  <c r="C2793" i="2" a="1"/>
  <c r="C2793" i="2" s="1"/>
  <c r="C2794" i="2" a="1"/>
  <c r="C2794" i="2" s="1"/>
  <c r="C2795" i="2" a="1"/>
  <c r="C2795" i="2" s="1"/>
  <c r="C2796" i="2" a="1"/>
  <c r="C2796" i="2" s="1"/>
  <c r="C2797" i="2" a="1"/>
  <c r="C2797" i="2" s="1"/>
  <c r="C2798" i="2" a="1"/>
  <c r="C2798" i="2" s="1"/>
  <c r="C2799" i="2" a="1"/>
  <c r="C2799" i="2" s="1"/>
  <c r="C2800" i="2" a="1"/>
  <c r="C2800" i="2" s="1"/>
  <c r="C2801" i="2" a="1"/>
  <c r="C2801" i="2" s="1"/>
  <c r="C2802" i="2" a="1"/>
  <c r="C2802" i="2" s="1"/>
  <c r="C2803" i="2" a="1"/>
  <c r="C2803" i="2" s="1"/>
  <c r="C2804" i="2" a="1"/>
  <c r="C2804" i="2" s="1"/>
  <c r="C2805" i="2" a="1"/>
  <c r="C2805" i="2" s="1"/>
  <c r="C2806" i="2" a="1"/>
  <c r="C2806" i="2" s="1"/>
  <c r="C2807" i="2" a="1"/>
  <c r="C2807" i="2" s="1"/>
  <c r="C2808" i="2" a="1"/>
  <c r="C2808" i="2" s="1"/>
  <c r="C2809" i="2" a="1"/>
  <c r="C2809" i="2" s="1"/>
  <c r="C2810" i="2" a="1"/>
  <c r="C2810" i="2" s="1"/>
  <c r="C2811" i="2" a="1"/>
  <c r="C2811" i="2" s="1"/>
  <c r="C2812" i="2" a="1"/>
  <c r="C2812" i="2" s="1"/>
  <c r="C2813" i="2" a="1"/>
  <c r="C2813" i="2" s="1"/>
  <c r="C2814" i="2" a="1"/>
  <c r="C2814" i="2" s="1"/>
  <c r="C2815" i="2" a="1"/>
  <c r="C2815" i="2" s="1"/>
  <c r="C2816" i="2" a="1"/>
  <c r="C2816" i="2" s="1"/>
  <c r="C2817" i="2" a="1"/>
  <c r="C2817" i="2" s="1"/>
  <c r="C2818" i="2" a="1"/>
  <c r="C2818" i="2" s="1"/>
  <c r="C2819" i="2" a="1"/>
  <c r="C2819" i="2" s="1"/>
  <c r="C2820" i="2" a="1"/>
  <c r="C2820" i="2" s="1"/>
  <c r="C2821" i="2" a="1"/>
  <c r="C2821" i="2" s="1"/>
  <c r="C2822" i="2" a="1"/>
  <c r="C2822" i="2" s="1"/>
  <c r="C2823" i="2" a="1"/>
  <c r="C2823" i="2" s="1"/>
  <c r="C2824" i="2" a="1"/>
  <c r="C2824" i="2" s="1"/>
  <c r="C2825" i="2" a="1"/>
  <c r="C2825" i="2" s="1"/>
  <c r="C2826" i="2" a="1"/>
  <c r="C2826" i="2" s="1"/>
  <c r="C2827" i="2" a="1"/>
  <c r="C2827" i="2" s="1"/>
  <c r="C2828" i="2" a="1"/>
  <c r="C2828" i="2" s="1"/>
  <c r="C2829" i="2" a="1"/>
  <c r="C2829" i="2" s="1"/>
  <c r="C2830" i="2" a="1"/>
  <c r="C2830" i="2" s="1"/>
  <c r="C2831" i="2" a="1"/>
  <c r="C2831" i="2" s="1"/>
  <c r="C2832" i="2" a="1"/>
  <c r="C2832" i="2" s="1"/>
  <c r="C2833" i="2" a="1"/>
  <c r="C2833" i="2" s="1"/>
  <c r="C2834" i="2" a="1"/>
  <c r="C2834" i="2" s="1"/>
  <c r="C2835" i="2" a="1"/>
  <c r="C2835" i="2" s="1"/>
  <c r="C2836" i="2" a="1"/>
  <c r="C2836" i="2" s="1"/>
  <c r="C2837" i="2" a="1"/>
  <c r="C2837" i="2" s="1"/>
  <c r="C2838" i="2" a="1"/>
  <c r="C2838" i="2" s="1"/>
  <c r="C2839" i="2" a="1"/>
  <c r="C2839" i="2" s="1"/>
  <c r="C2840" i="2" a="1"/>
  <c r="C2840" i="2" s="1"/>
  <c r="C2841" i="2" a="1"/>
  <c r="C2841" i="2" s="1"/>
  <c r="C2842" i="2" a="1"/>
  <c r="C2842" i="2" s="1"/>
  <c r="C2843" i="2" a="1"/>
  <c r="C2843" i="2" s="1"/>
  <c r="C2844" i="2" a="1"/>
  <c r="C2844" i="2" s="1"/>
  <c r="C2845" i="2" a="1"/>
  <c r="C2845" i="2" s="1"/>
  <c r="C2846" i="2" a="1"/>
  <c r="C2846" i="2" s="1"/>
  <c r="C2847" i="2" a="1"/>
  <c r="C2847" i="2" s="1"/>
  <c r="C2848" i="2" a="1"/>
  <c r="C2848" i="2" s="1"/>
  <c r="C2849" i="2" a="1"/>
  <c r="C2849" i="2" s="1"/>
  <c r="C2850" i="2" a="1"/>
  <c r="C2850" i="2" s="1"/>
  <c r="C2851" i="2" a="1"/>
  <c r="C2851" i="2" s="1"/>
  <c r="C2852" i="2" a="1"/>
  <c r="C2852" i="2" s="1"/>
  <c r="C2853" i="2" a="1"/>
  <c r="C2853" i="2" s="1"/>
  <c r="C2854" i="2" a="1"/>
  <c r="C2854" i="2" s="1"/>
  <c r="C2855" i="2" a="1"/>
  <c r="C2855" i="2" s="1"/>
  <c r="C2856" i="2" a="1"/>
  <c r="C2856" i="2" s="1"/>
  <c r="C2857" i="2" a="1"/>
  <c r="C2857" i="2" s="1"/>
  <c r="C2858" i="2" a="1"/>
  <c r="C2858" i="2" s="1"/>
  <c r="C2859" i="2" a="1"/>
  <c r="C2859" i="2" s="1"/>
  <c r="C2860" i="2" a="1"/>
  <c r="C2860" i="2" s="1"/>
  <c r="C2861" i="2" a="1"/>
  <c r="C2861" i="2" s="1"/>
  <c r="C2862" i="2" a="1"/>
  <c r="C2862" i="2" s="1"/>
  <c r="C2863" i="2" a="1"/>
  <c r="C2863" i="2" s="1"/>
  <c r="C2864" i="2" a="1"/>
  <c r="C2864" i="2" s="1"/>
  <c r="C2865" i="2" a="1"/>
  <c r="C2865" i="2" s="1"/>
  <c r="C2866" i="2" a="1"/>
  <c r="C2866" i="2" s="1"/>
  <c r="C2867" i="2" a="1"/>
  <c r="C2867" i="2" s="1"/>
  <c r="C2868" i="2" a="1"/>
  <c r="C2868" i="2" s="1"/>
  <c r="C2869" i="2" a="1"/>
  <c r="C2869" i="2" s="1"/>
  <c r="C2870" i="2" a="1"/>
  <c r="C2870" i="2" s="1"/>
  <c r="C2871" i="2" a="1"/>
  <c r="C2871" i="2" s="1"/>
  <c r="C2872" i="2" a="1"/>
  <c r="C2872" i="2" s="1"/>
  <c r="C2873" i="2" a="1"/>
  <c r="C2873" i="2" s="1"/>
  <c r="C2874" i="2" a="1"/>
  <c r="C2874" i="2" s="1"/>
  <c r="C2875" i="2" a="1"/>
  <c r="C2875" i="2" s="1"/>
  <c r="C2876" i="2" a="1"/>
  <c r="C2876" i="2" s="1"/>
  <c r="C2877" i="2" a="1"/>
  <c r="C2877" i="2" s="1"/>
  <c r="C2878" i="2" a="1"/>
  <c r="C2878" i="2" s="1"/>
  <c r="C2879" i="2" a="1"/>
  <c r="C2879" i="2" s="1"/>
  <c r="C2880" i="2" a="1"/>
  <c r="C2880" i="2" s="1"/>
  <c r="C2881" i="2" a="1"/>
  <c r="C2881" i="2" s="1"/>
  <c r="C2882" i="2" a="1"/>
  <c r="C2882" i="2" s="1"/>
  <c r="C2883" i="2" a="1"/>
  <c r="C2883" i="2" s="1"/>
  <c r="C2884" i="2" a="1"/>
  <c r="C2884" i="2" s="1"/>
  <c r="C2885" i="2" a="1"/>
  <c r="C2885" i="2" s="1"/>
  <c r="C2886" i="2" a="1"/>
  <c r="C2886" i="2" s="1"/>
  <c r="C2887" i="2" a="1"/>
  <c r="C2887" i="2" s="1"/>
  <c r="C2888" i="2" a="1"/>
  <c r="C2888" i="2" s="1"/>
  <c r="C2889" i="2" a="1"/>
  <c r="C2889" i="2" s="1"/>
  <c r="C2890" i="2" a="1"/>
  <c r="C2890" i="2" s="1"/>
  <c r="C2891" i="2" a="1"/>
  <c r="C2891" i="2" s="1"/>
  <c r="C2892" i="2" a="1"/>
  <c r="C2892" i="2" s="1"/>
  <c r="C2893" i="2" a="1"/>
  <c r="C2893" i="2" s="1"/>
  <c r="C2894" i="2" a="1"/>
  <c r="C2894" i="2" s="1"/>
  <c r="C2895" i="2" a="1"/>
  <c r="C2895" i="2" s="1"/>
  <c r="C2896" i="2" a="1"/>
  <c r="C2896" i="2" s="1"/>
  <c r="C2897" i="2" a="1"/>
  <c r="C2897" i="2" s="1"/>
  <c r="C2898" i="2" a="1"/>
  <c r="C2898" i="2" s="1"/>
  <c r="C2899" i="2" a="1"/>
  <c r="C2899" i="2" s="1"/>
  <c r="C2900" i="2" a="1"/>
  <c r="C2900" i="2" s="1"/>
  <c r="C2901" i="2" a="1"/>
  <c r="C2901" i="2" s="1"/>
  <c r="C2902" i="2" a="1"/>
  <c r="C2902" i="2" s="1"/>
  <c r="C2903" i="2" a="1"/>
  <c r="C2903" i="2" s="1"/>
  <c r="C2904" i="2" a="1"/>
  <c r="C2904" i="2" s="1"/>
  <c r="C2905" i="2" a="1"/>
  <c r="C2905" i="2" s="1"/>
  <c r="C2906" i="2" a="1"/>
  <c r="C2906" i="2" s="1"/>
  <c r="C2907" i="2" a="1"/>
  <c r="C2907" i="2" s="1"/>
  <c r="C2908" i="2" a="1"/>
  <c r="C2908" i="2" s="1"/>
  <c r="C2909" i="2" a="1"/>
  <c r="C2909" i="2" s="1"/>
  <c r="C2910" i="2" a="1"/>
  <c r="C2910" i="2" s="1"/>
  <c r="C2911" i="2" a="1"/>
  <c r="C2911" i="2" s="1"/>
  <c r="C2912" i="2" a="1"/>
  <c r="C2912" i="2" s="1"/>
  <c r="C2913" i="2" a="1"/>
  <c r="C2913" i="2" s="1"/>
  <c r="C2914" i="2" a="1"/>
  <c r="C2914" i="2" s="1"/>
  <c r="C2915" i="2" a="1"/>
  <c r="C2915" i="2" s="1"/>
  <c r="C2916" i="2" a="1"/>
  <c r="C2916" i="2" s="1"/>
  <c r="C2917" i="2" a="1"/>
  <c r="C2917" i="2" s="1"/>
  <c r="C2918" i="2" a="1"/>
  <c r="C2918" i="2" s="1"/>
  <c r="C2919" i="2" a="1"/>
  <c r="C2919" i="2" s="1"/>
  <c r="C2920" i="2" a="1"/>
  <c r="C2920" i="2" s="1"/>
  <c r="C2921" i="2" a="1"/>
  <c r="C2921" i="2" s="1"/>
  <c r="C2922" i="2" a="1"/>
  <c r="C2922" i="2" s="1"/>
  <c r="C2923" i="2" a="1"/>
  <c r="C2923" i="2" s="1"/>
  <c r="C2924" i="2" a="1"/>
  <c r="C2924" i="2" s="1"/>
  <c r="C2925" i="2" a="1"/>
  <c r="C2925" i="2" s="1"/>
  <c r="C2926" i="2" a="1"/>
  <c r="C2926" i="2" s="1"/>
  <c r="C2927" i="2" a="1"/>
  <c r="C2927" i="2" s="1"/>
  <c r="C2928" i="2" a="1"/>
  <c r="C2928" i="2" s="1"/>
  <c r="C2929" i="2" a="1"/>
  <c r="C2929" i="2" s="1"/>
  <c r="C2930" i="2" a="1"/>
  <c r="C2930" i="2" s="1"/>
  <c r="C2931" i="2" a="1"/>
  <c r="C2931" i="2" s="1"/>
  <c r="C2932" i="2" a="1"/>
  <c r="C2932" i="2" s="1"/>
  <c r="C2933" i="2" a="1"/>
  <c r="C2933" i="2" s="1"/>
  <c r="C2934" i="2" a="1"/>
  <c r="C2934" i="2" s="1"/>
  <c r="C2935" i="2" a="1"/>
  <c r="C2935" i="2" s="1"/>
  <c r="C2936" i="2" a="1"/>
  <c r="C2936" i="2" s="1"/>
  <c r="C2937" i="2" a="1"/>
  <c r="C2937" i="2" s="1"/>
  <c r="C2938" i="2" a="1"/>
  <c r="C2938" i="2" s="1"/>
  <c r="C2939" i="2" a="1"/>
  <c r="C2939" i="2" s="1"/>
  <c r="C2940" i="2" a="1"/>
  <c r="C2940" i="2" s="1"/>
  <c r="C2941" i="2" a="1"/>
  <c r="C2941" i="2" s="1"/>
  <c r="C2942" i="2" a="1"/>
  <c r="C2942" i="2" s="1"/>
  <c r="C2943" i="2" a="1"/>
  <c r="C2943" i="2" s="1"/>
  <c r="C2944" i="2" a="1"/>
  <c r="C2944" i="2" s="1"/>
  <c r="C2945" i="2" a="1"/>
  <c r="C2945" i="2" s="1"/>
  <c r="C2946" i="2" a="1"/>
  <c r="C2946" i="2" s="1"/>
  <c r="C2947" i="2" a="1"/>
  <c r="C2947" i="2" s="1"/>
  <c r="C2948" i="2" a="1"/>
  <c r="C2948" i="2" s="1"/>
  <c r="C2949" i="2" a="1"/>
  <c r="C2949" i="2" s="1"/>
  <c r="C2950" i="2" a="1"/>
  <c r="C2950" i="2" s="1"/>
  <c r="C2951" i="2" a="1"/>
  <c r="C2951" i="2" s="1"/>
  <c r="C2952" i="2" a="1"/>
  <c r="C2952" i="2" s="1"/>
  <c r="C2953" i="2" a="1"/>
  <c r="C2953" i="2" s="1"/>
  <c r="C2954" i="2" a="1"/>
  <c r="C2954" i="2" s="1"/>
  <c r="C2955" i="2" a="1"/>
  <c r="C2955" i="2" s="1"/>
  <c r="C2956" i="2" a="1"/>
  <c r="C2956" i="2" s="1"/>
  <c r="C2957" i="2" a="1"/>
  <c r="C2957" i="2" s="1"/>
  <c r="C2958" i="2" a="1"/>
  <c r="C2958" i="2" s="1"/>
  <c r="C2959" i="2" a="1"/>
  <c r="C2959" i="2" s="1"/>
  <c r="C2960" i="2" a="1"/>
  <c r="C2960" i="2" s="1"/>
  <c r="C2961" i="2" a="1"/>
  <c r="C2961" i="2" s="1"/>
  <c r="C2962" i="2" a="1"/>
  <c r="C2962" i="2" s="1"/>
  <c r="C2963" i="2" a="1"/>
  <c r="C2963" i="2" s="1"/>
  <c r="C2964" i="2" a="1"/>
  <c r="C2964" i="2" s="1"/>
  <c r="C2965" i="2" a="1"/>
  <c r="C2965" i="2" s="1"/>
  <c r="C2966" i="2" a="1"/>
  <c r="C2966" i="2" s="1"/>
  <c r="C2967" i="2" a="1"/>
  <c r="C2967" i="2" s="1"/>
  <c r="C2968" i="2" a="1"/>
  <c r="C2968" i="2" s="1"/>
  <c r="C2969" i="2" a="1"/>
  <c r="C2969" i="2" s="1"/>
  <c r="C2970" i="2" a="1"/>
  <c r="C2970" i="2" s="1"/>
  <c r="C2971" i="2" a="1"/>
  <c r="C2971" i="2" s="1"/>
  <c r="C2972" i="2" a="1"/>
  <c r="C2972" i="2" s="1"/>
  <c r="C2973" i="2" a="1"/>
  <c r="C2973" i="2" s="1"/>
  <c r="C2974" i="2" a="1"/>
  <c r="C2974" i="2" s="1"/>
  <c r="C2975" i="2" a="1"/>
  <c r="C2975" i="2" s="1"/>
  <c r="C2976" i="2" a="1"/>
  <c r="C2976" i="2" s="1"/>
  <c r="C2977" i="2" a="1"/>
  <c r="C2977" i="2" s="1"/>
  <c r="C2978" i="2" a="1"/>
  <c r="C2978" i="2" s="1"/>
  <c r="C2979" i="2" a="1"/>
  <c r="C2979" i="2" s="1"/>
  <c r="C2980" i="2" a="1"/>
  <c r="C2980" i="2" s="1"/>
  <c r="C2981" i="2" a="1"/>
  <c r="C2981" i="2" s="1"/>
  <c r="C2982" i="2" a="1"/>
  <c r="C2982" i="2" s="1"/>
  <c r="C2983" i="2" a="1"/>
  <c r="C2983" i="2" s="1"/>
  <c r="C2984" i="2" a="1"/>
  <c r="C2984" i="2" s="1"/>
  <c r="C2985" i="2" a="1"/>
  <c r="C2985" i="2" s="1"/>
  <c r="C2986" i="2" a="1"/>
  <c r="C2986" i="2" s="1"/>
  <c r="C2987" i="2" a="1"/>
  <c r="C2987" i="2" s="1"/>
  <c r="C2988" i="2" a="1"/>
  <c r="C2988" i="2" s="1"/>
  <c r="C2989" i="2" a="1"/>
  <c r="C2989" i="2" s="1"/>
  <c r="C2990" i="2" a="1"/>
  <c r="C2990" i="2" s="1"/>
  <c r="C2991" i="2" a="1"/>
  <c r="C2991" i="2" s="1"/>
  <c r="C2992" i="2" a="1"/>
  <c r="C2992" i="2" s="1"/>
  <c r="C2993" i="2" a="1"/>
  <c r="C2993" i="2" s="1"/>
  <c r="C2994" i="2" a="1"/>
  <c r="C2994" i="2" s="1"/>
  <c r="C2995" i="2" a="1"/>
  <c r="C2995" i="2" s="1"/>
  <c r="C2996" i="2" a="1"/>
  <c r="C2996" i="2" s="1"/>
  <c r="C2997" i="2" a="1"/>
  <c r="C2997" i="2" s="1"/>
  <c r="C2998" i="2" a="1"/>
  <c r="C2998" i="2" s="1"/>
  <c r="C2999" i="2" a="1"/>
  <c r="C2999" i="2" s="1"/>
  <c r="C3000" i="2" a="1"/>
  <c r="C3000" i="2" s="1"/>
  <c r="C3001" i="2" a="1"/>
  <c r="C3001" i="2" s="1"/>
  <c r="C3002" i="2" a="1"/>
  <c r="C3002" i="2" s="1"/>
  <c r="C3003" i="2" a="1"/>
  <c r="C3003" i="2" s="1"/>
  <c r="C3004" i="2" a="1"/>
  <c r="C3004" i="2" s="1"/>
  <c r="C3005" i="2" a="1"/>
  <c r="C3005" i="2" s="1"/>
  <c r="C3006" i="2" a="1"/>
  <c r="C3006" i="2" s="1"/>
  <c r="C3007" i="2" a="1"/>
  <c r="C3007" i="2" s="1"/>
  <c r="C3008" i="2" a="1"/>
  <c r="C3008" i="2" s="1"/>
  <c r="C3009" i="2" a="1"/>
  <c r="C3009" i="2" s="1"/>
  <c r="C3010" i="2" a="1"/>
  <c r="C3010" i="2" s="1"/>
  <c r="C3011" i="2" a="1"/>
  <c r="C3011" i="2" s="1"/>
  <c r="C3012" i="2" a="1"/>
  <c r="C3012" i="2" s="1"/>
  <c r="C3013" i="2" a="1"/>
  <c r="C3013" i="2" s="1"/>
  <c r="C3014" i="2" a="1"/>
  <c r="C3014" i="2" s="1"/>
  <c r="C3015" i="2" a="1"/>
  <c r="C3015" i="2" s="1"/>
  <c r="C3016" i="2" a="1"/>
  <c r="C3016" i="2" s="1"/>
  <c r="C3017" i="2" a="1"/>
  <c r="C3017" i="2" s="1"/>
  <c r="C3018" i="2" a="1"/>
  <c r="C3018" i="2" s="1"/>
  <c r="C3019" i="2" a="1"/>
  <c r="C3019" i="2" s="1"/>
  <c r="C3020" i="2" a="1"/>
  <c r="C3020" i="2" s="1"/>
  <c r="C3021" i="2" a="1"/>
  <c r="C3021" i="2" s="1"/>
  <c r="C3022" i="2" a="1"/>
  <c r="C3022" i="2" s="1"/>
  <c r="C3023" i="2" a="1"/>
  <c r="C3023" i="2" s="1"/>
  <c r="C3024" i="2" a="1"/>
  <c r="C3024" i="2" s="1"/>
  <c r="C3025" i="2" a="1"/>
  <c r="C3025" i="2" s="1"/>
  <c r="C3026" i="2" a="1"/>
  <c r="C3026" i="2" s="1"/>
  <c r="C3027" i="2" a="1"/>
  <c r="C3027" i="2" s="1"/>
  <c r="C3028" i="2" a="1"/>
  <c r="C3028" i="2" s="1"/>
  <c r="C3029" i="2" a="1"/>
  <c r="C3029" i="2" s="1"/>
  <c r="C3030" i="2" a="1"/>
  <c r="C3030" i="2" s="1"/>
  <c r="C3031" i="2" a="1"/>
  <c r="C3031" i="2" s="1"/>
  <c r="C3032" i="2" a="1"/>
  <c r="C3032" i="2" s="1"/>
  <c r="C3033" i="2" a="1"/>
  <c r="C3033" i="2" s="1"/>
  <c r="C3034" i="2" a="1"/>
  <c r="C3034" i="2" s="1"/>
  <c r="C3035" i="2" a="1"/>
  <c r="C3035" i="2" s="1"/>
  <c r="C3036" i="2" a="1"/>
  <c r="C3036" i="2" s="1"/>
  <c r="C3037" i="2" a="1"/>
  <c r="C3037" i="2" s="1"/>
  <c r="C3038" i="2" a="1"/>
  <c r="C3038" i="2" s="1"/>
  <c r="C3039" i="2" a="1"/>
  <c r="C3039" i="2" s="1"/>
  <c r="C3040" i="2" a="1"/>
  <c r="C3040" i="2" s="1"/>
  <c r="C3041" i="2" a="1"/>
  <c r="C3041" i="2" s="1"/>
  <c r="C3042" i="2" a="1"/>
  <c r="C3042" i="2" s="1"/>
  <c r="C3043" i="2" a="1"/>
  <c r="C3043" i="2" s="1"/>
  <c r="C3044" i="2" a="1"/>
  <c r="C3044" i="2" s="1"/>
  <c r="C3045" i="2" a="1"/>
  <c r="C3045" i="2" s="1"/>
  <c r="C3046" i="2" a="1"/>
  <c r="C3046" i="2" s="1"/>
  <c r="C3047" i="2" a="1"/>
  <c r="C3047" i="2" s="1"/>
  <c r="C3048" i="2" a="1"/>
  <c r="C3048" i="2" s="1"/>
  <c r="C3049" i="2" a="1"/>
  <c r="C3049" i="2" s="1"/>
  <c r="C3050" i="2" a="1"/>
  <c r="C3050" i="2" s="1"/>
  <c r="C3051" i="2" a="1"/>
  <c r="C3051" i="2" s="1"/>
  <c r="C3052" i="2" a="1"/>
  <c r="C3052" i="2" s="1"/>
  <c r="C3053" i="2" a="1"/>
  <c r="C3053" i="2" s="1"/>
  <c r="C3054" i="2" a="1"/>
  <c r="C3054" i="2" s="1"/>
  <c r="C3055" i="2" a="1"/>
  <c r="C3055" i="2" s="1"/>
  <c r="C3056" i="2" a="1"/>
  <c r="C3056" i="2" s="1"/>
  <c r="C3057" i="2" a="1"/>
  <c r="C3057" i="2" s="1"/>
  <c r="C3058" i="2" a="1"/>
  <c r="C3058" i="2" s="1"/>
  <c r="C3059" i="2" a="1"/>
  <c r="C3059" i="2" s="1"/>
  <c r="C3060" i="2" a="1"/>
  <c r="C3060" i="2" s="1"/>
  <c r="C3061" i="2" a="1"/>
  <c r="C3061" i="2" s="1"/>
  <c r="C3062" i="2" a="1"/>
  <c r="C3062" i="2" s="1"/>
  <c r="C3063" i="2" a="1"/>
  <c r="C3063" i="2" s="1"/>
  <c r="C3064" i="2" a="1"/>
  <c r="C3064" i="2" s="1"/>
  <c r="C3065" i="2" a="1"/>
  <c r="C3065" i="2" s="1"/>
  <c r="C3066" i="2" a="1"/>
  <c r="C3066" i="2" s="1"/>
  <c r="C3067" i="2" a="1"/>
  <c r="C3067" i="2" s="1"/>
  <c r="C3068" i="2" a="1"/>
  <c r="C3068" i="2" s="1"/>
  <c r="C3069" i="2" a="1"/>
  <c r="C3069" i="2" s="1"/>
  <c r="C3070" i="2" a="1"/>
  <c r="C3070" i="2" s="1"/>
  <c r="C3071" i="2" a="1"/>
  <c r="C3071" i="2" s="1"/>
  <c r="C3072" i="2" a="1"/>
  <c r="C3072" i="2" s="1"/>
  <c r="C3073" i="2" a="1"/>
  <c r="C3073" i="2" s="1"/>
  <c r="C3074" i="2" a="1"/>
  <c r="C3074" i="2" s="1"/>
  <c r="C3075" i="2" a="1"/>
  <c r="C3075" i="2" s="1"/>
  <c r="C3076" i="2" a="1"/>
  <c r="C3076" i="2" s="1"/>
  <c r="C3077" i="2" a="1"/>
  <c r="C3077" i="2" s="1"/>
  <c r="C3078" i="2" a="1"/>
  <c r="C3078" i="2" s="1"/>
  <c r="C3079" i="2" a="1"/>
  <c r="C3079" i="2" s="1"/>
  <c r="C3080" i="2" a="1"/>
  <c r="C3080" i="2" s="1"/>
  <c r="C3081" i="2" a="1"/>
  <c r="C3081" i="2" s="1"/>
  <c r="C3082" i="2" a="1"/>
  <c r="C3082" i="2" s="1"/>
  <c r="C3083" i="2" a="1"/>
  <c r="C3083" i="2" s="1"/>
  <c r="C3084" i="2" a="1"/>
  <c r="C3084" i="2" s="1"/>
  <c r="C3085" i="2" a="1"/>
  <c r="C3085" i="2" s="1"/>
  <c r="C3086" i="2" a="1"/>
  <c r="C3086" i="2" s="1"/>
  <c r="C3087" i="2" a="1"/>
  <c r="C3087" i="2" s="1"/>
  <c r="C3088" i="2" a="1"/>
  <c r="C3088" i="2" s="1"/>
  <c r="C3089" i="2" a="1"/>
  <c r="C3089" i="2" s="1"/>
  <c r="C3090" i="2" a="1"/>
  <c r="C3090" i="2" s="1"/>
  <c r="C3091" i="2" a="1"/>
  <c r="C3091" i="2" s="1"/>
  <c r="C3092" i="2" a="1"/>
  <c r="C3092" i="2" s="1"/>
  <c r="C3093" i="2" a="1"/>
  <c r="C3093" i="2" s="1"/>
  <c r="C3094" i="2" a="1"/>
  <c r="C3094" i="2" s="1"/>
  <c r="C3095" i="2" a="1"/>
  <c r="C3095" i="2" s="1"/>
  <c r="C3096" i="2" a="1"/>
  <c r="C3096" i="2" s="1"/>
  <c r="C3097" i="2" a="1"/>
  <c r="C3097" i="2" s="1"/>
  <c r="C3098" i="2" a="1"/>
  <c r="C3098" i="2" s="1"/>
  <c r="C3099" i="2" a="1"/>
  <c r="C3099" i="2" s="1"/>
  <c r="C3100" i="2" a="1"/>
  <c r="C3100" i="2" s="1"/>
  <c r="C3101" i="2" a="1"/>
  <c r="C3101" i="2" s="1"/>
  <c r="C3102" i="2" a="1"/>
  <c r="C3102" i="2" s="1"/>
  <c r="C3103" i="2" a="1"/>
  <c r="C3103" i="2" s="1"/>
  <c r="C3104" i="2" a="1"/>
  <c r="C3104" i="2" s="1"/>
  <c r="C3105" i="2" a="1"/>
  <c r="C3105" i="2" s="1"/>
  <c r="C3106" i="2" a="1"/>
  <c r="C3106" i="2" s="1"/>
  <c r="C3107" i="2" a="1"/>
  <c r="C3107" i="2" s="1"/>
  <c r="C3108" i="2" a="1"/>
  <c r="C3108" i="2" s="1"/>
  <c r="C3109" i="2" a="1"/>
  <c r="C3109" i="2" s="1"/>
  <c r="C3110" i="2" a="1"/>
  <c r="C3110" i="2" s="1"/>
  <c r="C3111" i="2" a="1"/>
  <c r="C3111" i="2" s="1"/>
  <c r="C3112" i="2" a="1"/>
  <c r="C3112" i="2" s="1"/>
  <c r="C3113" i="2" a="1"/>
  <c r="C3113" i="2" s="1"/>
  <c r="C3114" i="2" a="1"/>
  <c r="C3114" i="2" s="1"/>
  <c r="C3115" i="2" a="1"/>
  <c r="C3115" i="2" s="1"/>
  <c r="C3116" i="2" a="1"/>
  <c r="C3116" i="2" s="1"/>
  <c r="C3117" i="2" a="1"/>
  <c r="C3117" i="2" s="1"/>
  <c r="C3118" i="2" a="1"/>
  <c r="C3118" i="2" s="1"/>
  <c r="C3119" i="2" a="1"/>
  <c r="C3119" i="2" s="1"/>
  <c r="C3120" i="2" a="1"/>
  <c r="C3120" i="2" s="1"/>
  <c r="C3121" i="2" a="1"/>
  <c r="C3121" i="2" s="1"/>
  <c r="C3122" i="2" a="1"/>
  <c r="C3122" i="2" s="1"/>
  <c r="C3123" i="2" a="1"/>
  <c r="C3123" i="2" s="1"/>
  <c r="C3124" i="2" a="1"/>
  <c r="C3124" i="2" s="1"/>
  <c r="C3125" i="2" a="1"/>
  <c r="C3125" i="2" s="1"/>
  <c r="C3126" i="2" a="1"/>
  <c r="C3126" i="2" s="1"/>
  <c r="C3127" i="2" a="1"/>
  <c r="C3127" i="2" s="1"/>
  <c r="C3128" i="2" a="1"/>
  <c r="C3128" i="2" s="1"/>
  <c r="C3129" i="2" a="1"/>
  <c r="C3129" i="2" s="1"/>
  <c r="C3130" i="2" a="1"/>
  <c r="C3130" i="2" s="1"/>
  <c r="C3131" i="2" a="1"/>
  <c r="C3131" i="2" s="1"/>
  <c r="C3132" i="2" a="1"/>
  <c r="C3132" i="2" s="1"/>
  <c r="C3133" i="2" a="1"/>
  <c r="C3133" i="2" s="1"/>
  <c r="C3134" i="2" a="1"/>
  <c r="C3134" i="2" s="1"/>
  <c r="C3135" i="2" a="1"/>
  <c r="C3135" i="2" s="1"/>
  <c r="C3136" i="2" a="1"/>
  <c r="C3136" i="2" s="1"/>
  <c r="C3137" i="2" a="1"/>
  <c r="C3137" i="2" s="1"/>
  <c r="C3138" i="2" a="1"/>
  <c r="C3138" i="2" s="1"/>
  <c r="C3139" i="2" a="1"/>
  <c r="C3139" i="2" s="1"/>
  <c r="C3140" i="2" a="1"/>
  <c r="C3140" i="2" s="1"/>
  <c r="C3141" i="2" a="1"/>
  <c r="C3141" i="2" s="1"/>
  <c r="C3142" i="2" a="1"/>
  <c r="C3142" i="2" s="1"/>
  <c r="C3143" i="2" a="1"/>
  <c r="C3143" i="2" s="1"/>
  <c r="C3144" i="2" a="1"/>
  <c r="C3144" i="2" s="1"/>
  <c r="C3145" i="2" a="1"/>
  <c r="C3145" i="2" s="1"/>
  <c r="C3146" i="2" a="1"/>
  <c r="C3146" i="2" s="1"/>
  <c r="C3147" i="2" a="1"/>
  <c r="C3147" i="2" s="1"/>
  <c r="C3148" i="2" a="1"/>
  <c r="C3148" i="2" s="1"/>
  <c r="C3149" i="2" a="1"/>
  <c r="C3149" i="2" s="1"/>
  <c r="C3150" i="2" a="1"/>
  <c r="C3150" i="2" s="1"/>
  <c r="C3151" i="2" a="1"/>
  <c r="C3151" i="2" s="1"/>
  <c r="C3152" i="2" a="1"/>
  <c r="C3152" i="2" s="1"/>
  <c r="C3153" i="2" a="1"/>
  <c r="C3153" i="2" s="1"/>
  <c r="C3154" i="2" a="1"/>
  <c r="C3154" i="2" s="1"/>
  <c r="C3155" i="2" a="1"/>
  <c r="C3155" i="2" s="1"/>
  <c r="C3156" i="2" a="1"/>
  <c r="C3156" i="2" s="1"/>
  <c r="C3157" i="2" a="1"/>
  <c r="C3157" i="2" s="1"/>
  <c r="C3158" i="2" a="1"/>
  <c r="C3158" i="2" s="1"/>
  <c r="C3159" i="2" a="1"/>
  <c r="C3159" i="2" s="1"/>
  <c r="C3160" i="2" a="1"/>
  <c r="C3160" i="2" s="1"/>
  <c r="C3161" i="2" a="1"/>
  <c r="C3161" i="2" s="1"/>
  <c r="C3162" i="2" a="1"/>
  <c r="C3162" i="2" s="1"/>
  <c r="C3163" i="2" a="1"/>
  <c r="C3163" i="2" s="1"/>
  <c r="C3164" i="2" a="1"/>
  <c r="C3164" i="2" s="1"/>
  <c r="C3165" i="2" a="1"/>
  <c r="C3165" i="2" s="1"/>
  <c r="C3166" i="2" a="1"/>
  <c r="C3166" i="2" s="1"/>
  <c r="C3167" i="2" a="1"/>
  <c r="C3167" i="2" s="1"/>
  <c r="C3168" i="2" a="1"/>
  <c r="C3168" i="2" s="1"/>
  <c r="C3169" i="2" a="1"/>
  <c r="C3169" i="2" s="1"/>
  <c r="C3170" i="2" a="1"/>
  <c r="C3170" i="2" s="1"/>
  <c r="C3171" i="2" a="1"/>
  <c r="C3171" i="2" s="1"/>
  <c r="C3172" i="2" a="1"/>
  <c r="C3172" i="2" s="1"/>
  <c r="C3173" i="2" a="1"/>
  <c r="C3173" i="2" s="1"/>
  <c r="C3174" i="2" a="1"/>
  <c r="C3174" i="2" s="1"/>
  <c r="C3175" i="2" a="1"/>
  <c r="C3175" i="2" s="1"/>
  <c r="C3176" i="2" a="1"/>
  <c r="C3176" i="2" s="1"/>
  <c r="C3177" i="2" a="1"/>
  <c r="C3177" i="2" s="1"/>
  <c r="C3178" i="2" a="1"/>
  <c r="C3178" i="2" s="1"/>
  <c r="C3179" i="2" a="1"/>
  <c r="C3179" i="2" s="1"/>
  <c r="C3180" i="2" a="1"/>
  <c r="C3180" i="2" s="1"/>
  <c r="C3181" i="2" a="1"/>
  <c r="C3181" i="2" s="1"/>
  <c r="C3182" i="2" a="1"/>
  <c r="C3182" i="2" s="1"/>
  <c r="C3183" i="2" a="1"/>
  <c r="C3183" i="2" s="1"/>
  <c r="C3184" i="2" a="1"/>
  <c r="C3184" i="2" s="1"/>
  <c r="C3185" i="2" a="1"/>
  <c r="C3185" i="2" s="1"/>
  <c r="C3186" i="2" a="1"/>
  <c r="C3186" i="2" s="1"/>
  <c r="C3187" i="2" a="1"/>
  <c r="C3187" i="2" s="1"/>
  <c r="C3188" i="2" a="1"/>
  <c r="C3188" i="2" s="1"/>
  <c r="C3189" i="2" a="1"/>
  <c r="C3189" i="2" s="1"/>
  <c r="C3190" i="2" a="1"/>
  <c r="C3190" i="2" s="1"/>
  <c r="C3191" i="2" a="1"/>
  <c r="C3191" i="2" s="1"/>
  <c r="C3192" i="2" a="1"/>
  <c r="C3192" i="2" s="1"/>
  <c r="C3193" i="2" a="1"/>
  <c r="C3193" i="2" s="1"/>
  <c r="C3194" i="2" a="1"/>
  <c r="C3194" i="2" s="1"/>
  <c r="C3195" i="2" a="1"/>
  <c r="C3195" i="2" s="1"/>
  <c r="C3196" i="2" a="1"/>
  <c r="C3196" i="2" s="1"/>
  <c r="C3197" i="2" a="1"/>
  <c r="C3197" i="2" s="1"/>
  <c r="C3198" i="2" a="1"/>
  <c r="C3198" i="2" s="1"/>
  <c r="C3199" i="2" a="1"/>
  <c r="C3199" i="2" s="1"/>
  <c r="C3200" i="2" a="1"/>
  <c r="C3200" i="2" s="1"/>
  <c r="C3201" i="2" a="1"/>
  <c r="C3201" i="2" s="1"/>
  <c r="C3202" i="2" a="1"/>
  <c r="C3202" i="2" s="1"/>
  <c r="C3203" i="2" a="1"/>
  <c r="C3203" i="2" s="1"/>
  <c r="C3204" i="2" a="1"/>
  <c r="C3204" i="2" s="1"/>
  <c r="C3205" i="2" a="1"/>
  <c r="C3205" i="2" s="1"/>
  <c r="C3206" i="2" a="1"/>
  <c r="C3206" i="2" s="1"/>
  <c r="C3207" i="2" a="1"/>
  <c r="C3207" i="2" s="1"/>
  <c r="C3208" i="2" a="1"/>
  <c r="C3208" i="2" s="1"/>
  <c r="C3209" i="2" a="1"/>
  <c r="C3209" i="2" s="1"/>
  <c r="C3210" i="2" a="1"/>
  <c r="C3210" i="2" s="1"/>
  <c r="C3211" i="2" a="1"/>
  <c r="C3211" i="2" s="1"/>
  <c r="C3212" i="2" a="1"/>
  <c r="C3212" i="2" s="1"/>
  <c r="C3213" i="2" a="1"/>
  <c r="C3213" i="2" s="1"/>
  <c r="C3214" i="2" a="1"/>
  <c r="C3214" i="2" s="1"/>
  <c r="C3215" i="2" a="1"/>
  <c r="C3215" i="2" s="1"/>
  <c r="C3216" i="2" a="1"/>
  <c r="C3216" i="2" s="1"/>
  <c r="C3217" i="2" a="1"/>
  <c r="C3217" i="2" s="1"/>
  <c r="C3218" i="2" a="1"/>
  <c r="C3218" i="2" s="1"/>
  <c r="C3219" i="2" a="1"/>
  <c r="C3219" i="2" s="1"/>
  <c r="C3220" i="2" a="1"/>
  <c r="C3220" i="2" s="1"/>
  <c r="C3221" i="2" a="1"/>
  <c r="C3221" i="2" s="1"/>
  <c r="C3222" i="2" a="1"/>
  <c r="C3222" i="2" s="1"/>
  <c r="C3223" i="2" a="1"/>
  <c r="C3223" i="2" s="1"/>
  <c r="C3224" i="2" a="1"/>
  <c r="C3224" i="2" s="1"/>
  <c r="C3225" i="2" a="1"/>
  <c r="C3225" i="2" s="1"/>
  <c r="C3226" i="2" a="1"/>
  <c r="C3226" i="2" s="1"/>
  <c r="C3227" i="2" a="1"/>
  <c r="C3227" i="2" s="1"/>
  <c r="C3228" i="2" a="1"/>
  <c r="C3228" i="2" s="1"/>
  <c r="C3229" i="2" a="1"/>
  <c r="C3229" i="2" s="1"/>
  <c r="C3230" i="2" a="1"/>
  <c r="C3230" i="2" s="1"/>
  <c r="C3231" i="2" a="1"/>
  <c r="C3231" i="2" s="1"/>
  <c r="C3232" i="2" a="1"/>
  <c r="C3232" i="2" s="1"/>
  <c r="C3233" i="2" a="1"/>
  <c r="C3233" i="2" s="1"/>
  <c r="C3234" i="2" a="1"/>
  <c r="C3234" i="2" s="1"/>
  <c r="C3235" i="2" a="1"/>
  <c r="C3235" i="2" s="1"/>
  <c r="C3236" i="2" a="1"/>
  <c r="C3236" i="2" s="1"/>
  <c r="C3237" i="2" a="1"/>
  <c r="C3237" i="2" s="1"/>
  <c r="C3238" i="2" a="1"/>
  <c r="C3238" i="2" s="1"/>
  <c r="C3239" i="2" a="1"/>
  <c r="C3239" i="2" s="1"/>
  <c r="C3240" i="2" a="1"/>
  <c r="C3240" i="2" s="1"/>
  <c r="C3241" i="2" a="1"/>
  <c r="C3241" i="2" s="1"/>
  <c r="C3242" i="2" a="1"/>
  <c r="C3242" i="2" s="1"/>
  <c r="C3243" i="2" a="1"/>
  <c r="C3243" i="2" s="1"/>
  <c r="C3244" i="2" a="1"/>
  <c r="C3244" i="2" s="1"/>
  <c r="C3245" i="2" a="1"/>
  <c r="C3245" i="2" s="1"/>
  <c r="C3246" i="2" a="1"/>
  <c r="C3246" i="2" s="1"/>
  <c r="C3247" i="2" a="1"/>
  <c r="C3247" i="2" s="1"/>
  <c r="C3248" i="2" a="1"/>
  <c r="C3248" i="2" s="1"/>
  <c r="C3249" i="2" a="1"/>
  <c r="C3249" i="2" s="1"/>
  <c r="C3250" i="2" a="1"/>
  <c r="C3250" i="2" s="1"/>
  <c r="C3251" i="2" a="1"/>
  <c r="C3251" i="2" s="1"/>
  <c r="C3252" i="2" a="1"/>
  <c r="C3252" i="2" s="1"/>
  <c r="C3253" i="2" a="1"/>
  <c r="C3253" i="2" s="1"/>
  <c r="C3254" i="2" a="1"/>
  <c r="C3254" i="2" s="1"/>
  <c r="C3255" i="2" a="1"/>
  <c r="C3255" i="2" s="1"/>
  <c r="C3256" i="2" a="1"/>
  <c r="C3256" i="2" s="1"/>
  <c r="C3257" i="2" a="1"/>
  <c r="C3257" i="2" s="1"/>
  <c r="C3258" i="2" a="1"/>
  <c r="C3258" i="2" s="1"/>
  <c r="C3259" i="2" a="1"/>
  <c r="C3259" i="2" s="1"/>
  <c r="C3260" i="2" a="1"/>
  <c r="C3260" i="2" s="1"/>
  <c r="C3261" i="2" a="1"/>
  <c r="C3261" i="2" s="1"/>
  <c r="C3262" i="2" a="1"/>
  <c r="C3262" i="2" s="1"/>
  <c r="C3263" i="2" a="1"/>
  <c r="C3263" i="2" s="1"/>
  <c r="C3264" i="2" a="1"/>
  <c r="C3264" i="2" s="1"/>
  <c r="C3265" i="2" a="1"/>
  <c r="C3265" i="2" s="1"/>
  <c r="C3266" i="2" a="1"/>
  <c r="C3266" i="2" s="1"/>
  <c r="C3267" i="2" a="1"/>
  <c r="C3267" i="2" s="1"/>
  <c r="C3268" i="2" a="1"/>
  <c r="C3268" i="2" s="1"/>
  <c r="C3269" i="2" a="1"/>
  <c r="C3269" i="2" s="1"/>
  <c r="C3270" i="2" a="1"/>
  <c r="C3270" i="2" s="1"/>
  <c r="C3271" i="2" a="1"/>
  <c r="C3271" i="2" s="1"/>
  <c r="C3272" i="2" a="1"/>
  <c r="C3272" i="2" s="1"/>
  <c r="C3273" i="2" a="1"/>
  <c r="C3273" i="2" s="1"/>
  <c r="C3274" i="2" a="1"/>
  <c r="C3274" i="2" s="1"/>
  <c r="C3275" i="2" a="1"/>
  <c r="C3275" i="2" s="1"/>
  <c r="C3276" i="2" a="1"/>
  <c r="C3276" i="2" s="1"/>
  <c r="C3277" i="2" a="1"/>
  <c r="C3277" i="2" s="1"/>
  <c r="C3278" i="2" a="1"/>
  <c r="C3278" i="2" s="1"/>
  <c r="C3279" i="2" a="1"/>
  <c r="C3279" i="2" s="1"/>
  <c r="C3280" i="2" a="1"/>
  <c r="C3280" i="2" s="1"/>
  <c r="C3281" i="2" a="1"/>
  <c r="C3281" i="2" s="1"/>
  <c r="C3282" i="2" a="1"/>
  <c r="C3282" i="2" s="1"/>
  <c r="C3283" i="2" a="1"/>
  <c r="C3283" i="2" s="1"/>
  <c r="C3284" i="2" a="1"/>
  <c r="C3284" i="2" s="1"/>
  <c r="C3285" i="2" a="1"/>
  <c r="C3285" i="2" s="1"/>
  <c r="C3286" i="2" a="1"/>
  <c r="C3286" i="2" s="1"/>
  <c r="C3287" i="2" a="1"/>
  <c r="C3287" i="2" s="1"/>
  <c r="C3288" i="2" a="1"/>
  <c r="C3288" i="2" s="1"/>
  <c r="C3289" i="2" a="1"/>
  <c r="C3289" i="2" s="1"/>
  <c r="C3290" i="2" a="1"/>
  <c r="C3290" i="2" s="1"/>
  <c r="C3291" i="2" a="1"/>
  <c r="C3291" i="2" s="1"/>
  <c r="C3292" i="2" a="1"/>
  <c r="C3292" i="2" s="1"/>
  <c r="C3293" i="2" a="1"/>
  <c r="C3293" i="2" s="1"/>
  <c r="C3294" i="2" a="1"/>
  <c r="C3294" i="2" s="1"/>
  <c r="C3295" i="2" a="1"/>
  <c r="C3295" i="2" s="1"/>
  <c r="C3296" i="2" a="1"/>
  <c r="C3296" i="2" s="1"/>
  <c r="C3297" i="2" a="1"/>
  <c r="C3297" i="2" s="1"/>
  <c r="C3298" i="2" a="1"/>
  <c r="C3298" i="2" s="1"/>
  <c r="C3299" i="2" a="1"/>
  <c r="C3299" i="2" s="1"/>
  <c r="C3300" i="2" a="1"/>
  <c r="C3300" i="2" s="1"/>
  <c r="C3301" i="2" a="1"/>
  <c r="C3301" i="2" s="1"/>
  <c r="C3302" i="2" a="1"/>
  <c r="C3302" i="2" s="1"/>
  <c r="C3303" i="2" a="1"/>
  <c r="C3303" i="2" s="1"/>
  <c r="C3304" i="2" a="1"/>
  <c r="C3304" i="2" s="1"/>
  <c r="C3305" i="2" a="1"/>
  <c r="C3305" i="2" s="1"/>
  <c r="C3306" i="2" a="1"/>
  <c r="C3306" i="2" s="1"/>
  <c r="C3307" i="2" a="1"/>
  <c r="C3307" i="2" s="1"/>
  <c r="C3308" i="2" a="1"/>
  <c r="C3308" i="2" s="1"/>
  <c r="C3309" i="2" a="1"/>
  <c r="C3309" i="2" s="1"/>
  <c r="C3310" i="2" a="1"/>
  <c r="C3310" i="2" s="1"/>
  <c r="C3311" i="2" a="1"/>
  <c r="C3311" i="2" s="1"/>
  <c r="C3312" i="2" a="1"/>
  <c r="C3312" i="2" s="1"/>
  <c r="C3313" i="2" a="1"/>
  <c r="C3313" i="2" s="1"/>
  <c r="C3314" i="2" a="1"/>
  <c r="C3314" i="2" s="1"/>
  <c r="C3315" i="2" a="1"/>
  <c r="C3315" i="2" s="1"/>
  <c r="C3316" i="2" a="1"/>
  <c r="C3316" i="2" s="1"/>
  <c r="C3317" i="2" a="1"/>
  <c r="C3317" i="2" s="1"/>
  <c r="C3318" i="2" a="1"/>
  <c r="C3318" i="2" s="1"/>
  <c r="C3319" i="2" a="1"/>
  <c r="C3319" i="2" s="1"/>
  <c r="C3320" i="2" a="1"/>
  <c r="C3320" i="2" s="1"/>
  <c r="C3321" i="2" a="1"/>
  <c r="C3321" i="2" s="1"/>
  <c r="C3322" i="2" a="1"/>
  <c r="C3322" i="2" s="1"/>
  <c r="C3323" i="2" a="1"/>
  <c r="C3323" i="2" s="1"/>
  <c r="C3324" i="2" a="1"/>
  <c r="C3324" i="2" s="1"/>
  <c r="C3325" i="2" a="1"/>
  <c r="C3325" i="2" s="1"/>
  <c r="C3326" i="2" a="1"/>
  <c r="C3326" i="2" s="1"/>
  <c r="C3327" i="2" a="1"/>
  <c r="C3327" i="2" s="1"/>
  <c r="C3328" i="2" a="1"/>
  <c r="C3328" i="2" s="1"/>
  <c r="C3329" i="2" a="1"/>
  <c r="C3329" i="2" s="1"/>
  <c r="C3330" i="2" a="1"/>
  <c r="C3330" i="2" s="1"/>
  <c r="C3331" i="2" a="1"/>
  <c r="C3331" i="2" s="1"/>
  <c r="C3332" i="2" a="1"/>
  <c r="C3332" i="2" s="1"/>
  <c r="C3333" i="2" a="1"/>
  <c r="C3333" i="2" s="1"/>
  <c r="C3334" i="2" a="1"/>
  <c r="C3334" i="2" s="1"/>
  <c r="C3335" i="2" a="1"/>
  <c r="C3335" i="2" s="1"/>
  <c r="C3336" i="2" a="1"/>
  <c r="C3336" i="2" s="1"/>
  <c r="C3337" i="2" a="1"/>
  <c r="C3337" i="2" s="1"/>
  <c r="C3338" i="2" a="1"/>
  <c r="C3338" i="2" s="1"/>
  <c r="C3339" i="2" a="1"/>
  <c r="C3339" i="2" s="1"/>
  <c r="C3340" i="2" a="1"/>
  <c r="C3340" i="2" s="1"/>
  <c r="C3341" i="2" a="1"/>
  <c r="C3341" i="2" s="1"/>
  <c r="C3342" i="2" a="1"/>
  <c r="C3342" i="2" s="1"/>
  <c r="C3343" i="2" a="1"/>
  <c r="C3343" i="2" s="1"/>
  <c r="C3344" i="2" a="1"/>
  <c r="C3344" i="2" s="1"/>
  <c r="C3345" i="2" a="1"/>
  <c r="C3345" i="2" s="1"/>
  <c r="C3346" i="2" a="1"/>
  <c r="C3346" i="2" s="1"/>
  <c r="C3347" i="2" a="1"/>
  <c r="C3347" i="2" s="1"/>
  <c r="C3348" i="2" a="1"/>
  <c r="C3348" i="2" s="1"/>
  <c r="C3349" i="2" a="1"/>
  <c r="C3349" i="2" s="1"/>
  <c r="C3350" i="2" a="1"/>
  <c r="C3350" i="2" s="1"/>
  <c r="C3351" i="2" a="1"/>
  <c r="C3351" i="2" s="1"/>
  <c r="C3352" i="2" a="1"/>
  <c r="C3352" i="2" s="1"/>
  <c r="C3353" i="2" a="1"/>
  <c r="C3353" i="2" s="1"/>
  <c r="C3354" i="2" a="1"/>
  <c r="C3354" i="2" s="1"/>
  <c r="C3355" i="2" a="1"/>
  <c r="C3355" i="2" s="1"/>
  <c r="C3356" i="2" a="1"/>
  <c r="C3356" i="2" s="1"/>
  <c r="C3357" i="2" a="1"/>
  <c r="C3357" i="2" s="1"/>
  <c r="C3358" i="2" a="1"/>
  <c r="C3358" i="2" s="1"/>
  <c r="C3359" i="2" a="1"/>
  <c r="C3359" i="2" s="1"/>
  <c r="C3360" i="2" a="1"/>
  <c r="C3360" i="2" s="1"/>
  <c r="C3361" i="2" a="1"/>
  <c r="C3361" i="2" s="1"/>
  <c r="C3362" i="2" a="1"/>
  <c r="C3362" i="2" s="1"/>
  <c r="C3363" i="2" a="1"/>
  <c r="C3363" i="2" s="1"/>
  <c r="C3364" i="2" a="1"/>
  <c r="C3364" i="2" s="1"/>
  <c r="C3365" i="2" a="1"/>
  <c r="C3365" i="2" s="1"/>
  <c r="C3366" i="2" a="1"/>
  <c r="C3366" i="2" s="1"/>
  <c r="C3367" i="2" a="1"/>
  <c r="C3367" i="2" s="1"/>
  <c r="C3368" i="2" a="1"/>
  <c r="C3368" i="2" s="1"/>
  <c r="C3369" i="2" a="1"/>
  <c r="C3369" i="2" s="1"/>
  <c r="C3370" i="2" a="1"/>
  <c r="C3370" i="2" s="1"/>
  <c r="C3371" i="2" a="1"/>
  <c r="C3371" i="2" s="1"/>
  <c r="C3372" i="2" a="1"/>
  <c r="C3372" i="2" s="1"/>
  <c r="C3373" i="2" a="1"/>
  <c r="C3373" i="2" s="1"/>
  <c r="C3374" i="2" a="1"/>
  <c r="C3374" i="2" s="1"/>
  <c r="C3375" i="2" a="1"/>
  <c r="C3375" i="2" s="1"/>
  <c r="C3376" i="2" a="1"/>
  <c r="C3376" i="2" s="1"/>
  <c r="C3377" i="2" a="1"/>
  <c r="C3377" i="2" s="1"/>
  <c r="C3378" i="2" a="1"/>
  <c r="C3378" i="2" s="1"/>
  <c r="C3379" i="2" a="1"/>
  <c r="C3379" i="2" s="1"/>
  <c r="C3380" i="2" a="1"/>
  <c r="C3380" i="2" s="1"/>
  <c r="C3381" i="2" a="1"/>
  <c r="C3381" i="2" s="1"/>
  <c r="C3382" i="2" a="1"/>
  <c r="C3382" i="2" s="1"/>
  <c r="C3383" i="2" a="1"/>
  <c r="C3383" i="2" s="1"/>
  <c r="C3384" i="2" a="1"/>
  <c r="C3384" i="2" s="1"/>
  <c r="C3385" i="2" a="1"/>
  <c r="C3385" i="2" s="1"/>
  <c r="C3386" i="2" a="1"/>
  <c r="C3386" i="2" s="1"/>
  <c r="C3387" i="2" a="1"/>
  <c r="C3387" i="2" s="1"/>
  <c r="C3388" i="2" a="1"/>
  <c r="C3388" i="2" s="1"/>
  <c r="C3389" i="2" a="1"/>
  <c r="C3389" i="2" s="1"/>
  <c r="C3390" i="2" a="1"/>
  <c r="C3390" i="2" s="1"/>
  <c r="C3391" i="2" a="1"/>
  <c r="C3391" i="2" s="1"/>
  <c r="C3392" i="2" a="1"/>
  <c r="C3392" i="2" s="1"/>
  <c r="C3393" i="2" a="1"/>
  <c r="C3393" i="2" s="1"/>
  <c r="C3394" i="2" a="1"/>
  <c r="C3394" i="2" s="1"/>
  <c r="C3395" i="2" a="1"/>
  <c r="C3395" i="2" s="1"/>
  <c r="C3396" i="2" a="1"/>
  <c r="C3396" i="2" s="1"/>
  <c r="C3397" i="2" a="1"/>
  <c r="C3397" i="2" s="1"/>
  <c r="C3398" i="2" a="1"/>
  <c r="C3398" i="2" s="1"/>
  <c r="C3399" i="2" a="1"/>
  <c r="C3399" i="2" s="1"/>
  <c r="C3400" i="2" a="1"/>
  <c r="C3400" i="2" s="1"/>
  <c r="C3401" i="2" a="1"/>
  <c r="C3401" i="2" s="1"/>
  <c r="C3402" i="2" a="1"/>
  <c r="C3402" i="2" s="1"/>
  <c r="C3403" i="2" a="1"/>
  <c r="C3403" i="2" s="1"/>
  <c r="C3404" i="2" a="1"/>
  <c r="C3404" i="2" s="1"/>
  <c r="C3405" i="2" a="1"/>
  <c r="C3405" i="2" s="1"/>
  <c r="C3406" i="2" a="1"/>
  <c r="C3406" i="2" s="1"/>
  <c r="C3407" i="2" a="1"/>
  <c r="C3407" i="2" s="1"/>
  <c r="C3408" i="2" a="1"/>
  <c r="C3408" i="2" s="1"/>
  <c r="C3409" i="2" a="1"/>
  <c r="C3409" i="2" s="1"/>
  <c r="C3410" i="2" a="1"/>
  <c r="C3410" i="2" s="1"/>
  <c r="C3411" i="2" a="1"/>
  <c r="C3411" i="2" s="1"/>
  <c r="C3412" i="2" a="1"/>
  <c r="C3412" i="2" s="1"/>
  <c r="C3413" i="2" a="1"/>
  <c r="C3413" i="2" s="1"/>
  <c r="C3414" i="2" a="1"/>
  <c r="C3414" i="2" s="1"/>
  <c r="C3415" i="2" a="1"/>
  <c r="C3415" i="2" s="1"/>
  <c r="C3416" i="2" a="1"/>
  <c r="C3416" i="2" s="1"/>
  <c r="C3417" i="2" a="1"/>
  <c r="C3417" i="2" s="1"/>
  <c r="C3418" i="2" a="1"/>
  <c r="C3418" i="2" s="1"/>
  <c r="C3419" i="2" a="1"/>
  <c r="C3419" i="2" s="1"/>
  <c r="C3420" i="2" a="1"/>
  <c r="C3420" i="2" s="1"/>
  <c r="C3421" i="2" a="1"/>
  <c r="C3421" i="2" s="1"/>
  <c r="C3422" i="2" a="1"/>
  <c r="C3422" i="2" s="1"/>
  <c r="C3423" i="2" a="1"/>
  <c r="C3423" i="2" s="1"/>
  <c r="C3424" i="2" a="1"/>
  <c r="C3424" i="2" s="1"/>
  <c r="C3425" i="2" a="1"/>
  <c r="C3425" i="2" s="1"/>
  <c r="C3426" i="2" a="1"/>
  <c r="C3426" i="2" s="1"/>
  <c r="C3427" i="2" a="1"/>
  <c r="C3427" i="2" s="1"/>
  <c r="C3428" i="2" a="1"/>
  <c r="C3428" i="2" s="1"/>
  <c r="C3429" i="2" a="1"/>
  <c r="C3429" i="2" s="1"/>
  <c r="C3430" i="2" a="1"/>
  <c r="C3430" i="2" s="1"/>
  <c r="C3431" i="2" a="1"/>
  <c r="C3431" i="2" s="1"/>
  <c r="C3432" i="2" a="1"/>
  <c r="C3432" i="2" s="1"/>
  <c r="C3433" i="2" a="1"/>
  <c r="C3433" i="2" s="1"/>
  <c r="C3434" i="2" a="1"/>
  <c r="C3434" i="2" s="1"/>
  <c r="C3435" i="2" a="1"/>
  <c r="C3435" i="2" s="1"/>
  <c r="C3436" i="2" a="1"/>
  <c r="C3436" i="2" s="1"/>
  <c r="C3437" i="2" a="1"/>
  <c r="C3437" i="2" s="1"/>
  <c r="C3438" i="2" a="1"/>
  <c r="C3438" i="2" s="1"/>
  <c r="C3439" i="2" a="1"/>
  <c r="C3439" i="2" s="1"/>
  <c r="C3440" i="2" a="1"/>
  <c r="C3440" i="2" s="1"/>
  <c r="C3441" i="2" a="1"/>
  <c r="C3441" i="2" s="1"/>
  <c r="C3442" i="2" a="1"/>
  <c r="C3442" i="2" s="1"/>
  <c r="C3443" i="2" a="1"/>
  <c r="C3443" i="2" s="1"/>
  <c r="C3444" i="2" a="1"/>
  <c r="C3444" i="2" s="1"/>
  <c r="C3445" i="2" a="1"/>
  <c r="C3445" i="2" s="1"/>
  <c r="C3446" i="2" a="1"/>
  <c r="C3446" i="2" s="1"/>
  <c r="C3447" i="2" a="1"/>
  <c r="C3447" i="2" s="1"/>
  <c r="C3448" i="2" a="1"/>
  <c r="C3448" i="2" s="1"/>
  <c r="C3449" i="2" a="1"/>
  <c r="C3449" i="2" s="1"/>
  <c r="C3450" i="2" a="1"/>
  <c r="C3450" i="2" s="1"/>
  <c r="C3451" i="2" a="1"/>
  <c r="C3451" i="2" s="1"/>
  <c r="C3452" i="2" a="1"/>
  <c r="C3452" i="2" s="1"/>
  <c r="C3453" i="2" a="1"/>
  <c r="C3453" i="2" s="1"/>
  <c r="C3454" i="2" a="1"/>
  <c r="C3454" i="2" s="1"/>
  <c r="C3455" i="2" a="1"/>
  <c r="C3455" i="2" s="1"/>
  <c r="C3456" i="2" a="1"/>
  <c r="C3456" i="2" s="1"/>
  <c r="C3457" i="2" a="1"/>
  <c r="C3457" i="2" s="1"/>
  <c r="C3458" i="2" a="1"/>
  <c r="C3458" i="2" s="1"/>
  <c r="C3459" i="2" a="1"/>
  <c r="C3459" i="2" s="1"/>
  <c r="C3460" i="2" a="1"/>
  <c r="C3460" i="2" s="1"/>
  <c r="C3461" i="2" a="1"/>
  <c r="C3461" i="2" s="1"/>
  <c r="C3462" i="2" a="1"/>
  <c r="C3462" i="2" s="1"/>
  <c r="C3463" i="2" a="1"/>
  <c r="C3463" i="2" s="1"/>
  <c r="C3464" i="2" a="1"/>
  <c r="C3464" i="2" s="1"/>
  <c r="C3465" i="2" a="1"/>
  <c r="C3465" i="2" s="1"/>
  <c r="C3466" i="2" a="1"/>
  <c r="C3466" i="2" s="1"/>
  <c r="C3467" i="2" a="1"/>
  <c r="C3467" i="2" s="1"/>
  <c r="C3468" i="2" a="1"/>
  <c r="C3468" i="2" s="1"/>
  <c r="C3469" i="2" a="1"/>
  <c r="C3469" i="2" s="1"/>
  <c r="C3470" i="2" a="1"/>
  <c r="C3470" i="2" s="1"/>
  <c r="C3471" i="2" a="1"/>
  <c r="C3471" i="2" s="1"/>
  <c r="C3472" i="2" a="1"/>
  <c r="C3472" i="2" s="1"/>
  <c r="C3473" i="2" a="1"/>
  <c r="C3473" i="2" s="1"/>
  <c r="C3474" i="2" a="1"/>
  <c r="C3474" i="2" s="1"/>
  <c r="C3475" i="2" a="1"/>
  <c r="C3475" i="2" s="1"/>
  <c r="C3476" i="2" a="1"/>
  <c r="C3476" i="2" s="1"/>
  <c r="C3477" i="2" a="1"/>
  <c r="C3477" i="2" s="1"/>
  <c r="C3478" i="2" a="1"/>
  <c r="C3478" i="2" s="1"/>
  <c r="C3479" i="2" a="1"/>
  <c r="C3479" i="2" s="1"/>
  <c r="C3480" i="2" a="1"/>
  <c r="C3480" i="2" s="1"/>
  <c r="C3481" i="2" a="1"/>
  <c r="C3481" i="2" s="1"/>
  <c r="C3482" i="2" a="1"/>
  <c r="C3482" i="2" s="1"/>
  <c r="C3483" i="2" a="1"/>
  <c r="C3483" i="2" s="1"/>
  <c r="C3484" i="2" a="1"/>
  <c r="C3484" i="2" s="1"/>
  <c r="C3485" i="2" a="1"/>
  <c r="C3485" i="2" s="1"/>
  <c r="C3486" i="2" a="1"/>
  <c r="C3486" i="2" s="1"/>
  <c r="C3487" i="2" a="1"/>
  <c r="C3487" i="2" s="1"/>
  <c r="C3488" i="2" a="1"/>
  <c r="C3488" i="2" s="1"/>
  <c r="C3489" i="2" a="1"/>
  <c r="C3489" i="2" s="1"/>
  <c r="C3490" i="2" a="1"/>
  <c r="C3490" i="2" s="1"/>
  <c r="C3491" i="2" a="1"/>
  <c r="C3491" i="2" s="1"/>
  <c r="C3492" i="2" a="1"/>
  <c r="C3492" i="2" s="1"/>
  <c r="C3493" i="2" a="1"/>
  <c r="C3493" i="2" s="1"/>
  <c r="C3494" i="2" a="1"/>
  <c r="C3494" i="2" s="1"/>
  <c r="C3495" i="2" a="1"/>
  <c r="C3495" i="2" s="1"/>
  <c r="C3496" i="2" a="1"/>
  <c r="C3496" i="2" s="1"/>
  <c r="C3497" i="2" a="1"/>
  <c r="C3497" i="2" s="1"/>
  <c r="C3498" i="2" a="1"/>
  <c r="C3498" i="2" s="1"/>
  <c r="C3499" i="2" a="1"/>
  <c r="C3499" i="2" s="1"/>
  <c r="C3500" i="2" a="1"/>
  <c r="C3500" i="2" s="1"/>
  <c r="C3501" i="2" a="1"/>
  <c r="C3501" i="2" s="1"/>
  <c r="C3502" i="2" a="1"/>
  <c r="C3502" i="2" s="1"/>
  <c r="C3503" i="2" a="1"/>
  <c r="C3503" i="2" s="1"/>
  <c r="C3504" i="2" a="1"/>
  <c r="C3504" i="2" s="1"/>
  <c r="C3505" i="2" a="1"/>
  <c r="C3505" i="2" s="1"/>
  <c r="C3506" i="2" a="1"/>
  <c r="C3506" i="2" s="1"/>
  <c r="C3507" i="2" a="1"/>
  <c r="C3507" i="2" s="1"/>
  <c r="C3508" i="2" a="1"/>
  <c r="C3508" i="2" s="1"/>
  <c r="C3509" i="2" a="1"/>
  <c r="C3509" i="2" s="1"/>
  <c r="C3510" i="2" a="1"/>
  <c r="C3510" i="2" s="1"/>
  <c r="C3511" i="2" a="1"/>
  <c r="C3511" i="2" s="1"/>
  <c r="C3512" i="2" a="1"/>
  <c r="C3512" i="2" s="1"/>
  <c r="C3513" i="2" a="1"/>
  <c r="C3513" i="2" s="1"/>
  <c r="C3514" i="2" a="1"/>
  <c r="C3514" i="2" s="1"/>
  <c r="C3515" i="2" a="1"/>
  <c r="C3515" i="2" s="1"/>
  <c r="C3516" i="2" a="1"/>
  <c r="C3516" i="2" s="1"/>
  <c r="C3517" i="2" a="1"/>
  <c r="C3517" i="2" s="1"/>
  <c r="C3518" i="2" a="1"/>
  <c r="C3518" i="2" s="1"/>
  <c r="C3519" i="2" a="1"/>
  <c r="C3519" i="2" s="1"/>
  <c r="C3520" i="2" a="1"/>
  <c r="C3520" i="2" s="1"/>
  <c r="C3521" i="2" a="1"/>
  <c r="C3521" i="2" s="1"/>
  <c r="C3522" i="2" a="1"/>
  <c r="C3522" i="2" s="1"/>
  <c r="C3523" i="2" a="1"/>
  <c r="C3523" i="2" s="1"/>
  <c r="C3524" i="2" a="1"/>
  <c r="C3524" i="2" s="1"/>
  <c r="C3525" i="2" a="1"/>
  <c r="C3525" i="2" s="1"/>
  <c r="C3526" i="2" a="1"/>
  <c r="C3526" i="2" s="1"/>
  <c r="C3527" i="2" a="1"/>
  <c r="C3527" i="2" s="1"/>
  <c r="C3528" i="2" a="1"/>
  <c r="C3528" i="2" s="1"/>
  <c r="C3529" i="2" a="1"/>
  <c r="C3529" i="2" s="1"/>
  <c r="C3530" i="2" a="1"/>
  <c r="C3530" i="2" s="1"/>
  <c r="C3531" i="2" a="1"/>
  <c r="C3531" i="2" s="1"/>
  <c r="C3532" i="2" a="1"/>
  <c r="C3532" i="2" s="1"/>
  <c r="C3533" i="2" a="1"/>
  <c r="C3533" i="2" s="1"/>
  <c r="C3534" i="2" a="1"/>
  <c r="C3534" i="2" s="1"/>
  <c r="C3535" i="2" a="1"/>
  <c r="C3535" i="2" s="1"/>
  <c r="C3536" i="2" a="1"/>
  <c r="C3536" i="2" s="1"/>
  <c r="C3537" i="2" a="1"/>
  <c r="C3537" i="2" s="1"/>
  <c r="C3538" i="2" a="1"/>
  <c r="C3538" i="2" s="1"/>
  <c r="C3539" i="2" a="1"/>
  <c r="C3539" i="2" s="1"/>
  <c r="C3540" i="2" a="1"/>
  <c r="C3540" i="2" s="1"/>
  <c r="C3541" i="2" a="1"/>
  <c r="C3541" i="2" s="1"/>
  <c r="C3542" i="2" a="1"/>
  <c r="C3542" i="2" s="1"/>
  <c r="C3543" i="2" a="1"/>
  <c r="C3543" i="2" s="1"/>
  <c r="C3544" i="2" a="1"/>
  <c r="C3544" i="2" s="1"/>
  <c r="C3545" i="2" a="1"/>
  <c r="C3545" i="2" s="1"/>
  <c r="C3546" i="2" a="1"/>
  <c r="C3546" i="2" s="1"/>
  <c r="C3547" i="2" a="1"/>
  <c r="C3547" i="2" s="1"/>
  <c r="C3548" i="2" a="1"/>
  <c r="C3548" i="2" s="1"/>
  <c r="C3549" i="2" a="1"/>
  <c r="C3549" i="2" s="1"/>
  <c r="C3550" i="2" a="1"/>
  <c r="C3550" i="2" s="1"/>
  <c r="C3551" i="2" a="1"/>
  <c r="C3551" i="2" s="1"/>
  <c r="C3552" i="2" a="1"/>
  <c r="C3552" i="2" s="1"/>
  <c r="C3553" i="2" a="1"/>
  <c r="C3553" i="2" s="1"/>
  <c r="C3554" i="2" a="1"/>
  <c r="C3554" i="2" s="1"/>
  <c r="C3555" i="2" a="1"/>
  <c r="C3555" i="2" s="1"/>
  <c r="C3556" i="2" a="1"/>
  <c r="C3556" i="2" s="1"/>
  <c r="C3557" i="2" a="1"/>
  <c r="C3557" i="2" s="1"/>
  <c r="C3558" i="2" a="1"/>
  <c r="C3558" i="2" s="1"/>
  <c r="C3559" i="2" a="1"/>
  <c r="C3559" i="2" s="1"/>
  <c r="C3560" i="2" a="1"/>
  <c r="C3560" i="2" s="1"/>
  <c r="C3561" i="2" a="1"/>
  <c r="C3561" i="2" s="1"/>
  <c r="C3562" i="2" a="1"/>
  <c r="C3562" i="2" s="1"/>
  <c r="C3563" i="2" a="1"/>
  <c r="C3563" i="2" s="1"/>
  <c r="C3564" i="2" a="1"/>
  <c r="C3564" i="2" s="1"/>
  <c r="C3565" i="2" a="1"/>
  <c r="C3565" i="2" s="1"/>
  <c r="C3566" i="2" a="1"/>
  <c r="C3566" i="2" s="1"/>
  <c r="C3567" i="2" a="1"/>
  <c r="C3567" i="2" s="1"/>
  <c r="C3568" i="2" a="1"/>
  <c r="C3568" i="2" s="1"/>
  <c r="C3569" i="2" a="1"/>
  <c r="C3569" i="2" s="1"/>
  <c r="C3570" i="2" a="1"/>
  <c r="C3570" i="2" s="1"/>
  <c r="C3571" i="2" a="1"/>
  <c r="C3571" i="2" s="1"/>
  <c r="C3572" i="2" a="1"/>
  <c r="C3572" i="2" s="1"/>
  <c r="C3573" i="2" a="1"/>
  <c r="C3573" i="2" s="1"/>
  <c r="C3574" i="2" a="1"/>
  <c r="C3574" i="2" s="1"/>
  <c r="C3575" i="2" a="1"/>
  <c r="C3575" i="2" s="1"/>
  <c r="C3576" i="2" a="1"/>
  <c r="C3576" i="2" s="1"/>
  <c r="C3577" i="2" a="1"/>
  <c r="C3577" i="2" s="1"/>
  <c r="C3578" i="2" a="1"/>
  <c r="C3578" i="2" s="1"/>
  <c r="C3579" i="2" a="1"/>
  <c r="C3579" i="2" s="1"/>
  <c r="C3580" i="2" a="1"/>
  <c r="C3580" i="2" s="1"/>
  <c r="C3581" i="2" a="1"/>
  <c r="C3581" i="2" s="1"/>
  <c r="C3582" i="2" a="1"/>
  <c r="C3582" i="2" s="1"/>
  <c r="C3583" i="2" a="1"/>
  <c r="C3583" i="2" s="1"/>
  <c r="C3584" i="2" a="1"/>
  <c r="C3584" i="2" s="1"/>
  <c r="C3585" i="2" a="1"/>
  <c r="C3585" i="2" s="1"/>
  <c r="C3586" i="2" a="1"/>
  <c r="C3586" i="2" s="1"/>
  <c r="C3587" i="2" a="1"/>
  <c r="C3587" i="2" s="1"/>
  <c r="C3588" i="2" a="1"/>
  <c r="C3588" i="2" s="1"/>
  <c r="C3589" i="2" a="1"/>
  <c r="C3589" i="2" s="1"/>
  <c r="C3590" i="2" a="1"/>
  <c r="C3590" i="2" s="1"/>
  <c r="C3591" i="2" a="1"/>
  <c r="C3591" i="2" s="1"/>
  <c r="C3592" i="2" a="1"/>
  <c r="C3592" i="2" s="1"/>
  <c r="C3593" i="2" a="1"/>
  <c r="C3593" i="2" s="1"/>
  <c r="C3594" i="2" a="1"/>
  <c r="C3594" i="2" s="1"/>
  <c r="C3595" i="2" a="1"/>
  <c r="C3595" i="2" s="1"/>
  <c r="C3596" i="2" a="1"/>
  <c r="C3596" i="2" s="1"/>
  <c r="C3597" i="2" a="1"/>
  <c r="C3597" i="2" s="1"/>
  <c r="C3598" i="2" a="1"/>
  <c r="C3598" i="2" s="1"/>
  <c r="C3599" i="2" a="1"/>
  <c r="C3599" i="2" s="1"/>
  <c r="C3600" i="2" a="1"/>
  <c r="C3600" i="2" s="1"/>
  <c r="C3601" i="2" a="1"/>
  <c r="C3601" i="2" s="1"/>
  <c r="C3602" i="2" a="1"/>
  <c r="C3602" i="2" s="1"/>
  <c r="C3603" i="2" a="1"/>
  <c r="C3603" i="2" s="1"/>
  <c r="C3604" i="2" a="1"/>
  <c r="C3604" i="2" s="1"/>
  <c r="C3605" i="2" a="1"/>
  <c r="C3605" i="2" s="1"/>
  <c r="C3606" i="2" a="1"/>
  <c r="C3606" i="2" s="1"/>
  <c r="C3607" i="2" a="1"/>
  <c r="C3607" i="2" s="1"/>
  <c r="C3608" i="2" a="1"/>
  <c r="C3608" i="2" s="1"/>
  <c r="C3609" i="2" a="1"/>
  <c r="C3609" i="2" s="1"/>
  <c r="C3610" i="2" a="1"/>
  <c r="C3610" i="2" s="1"/>
  <c r="C3611" i="2" a="1"/>
  <c r="C3611" i="2" s="1"/>
  <c r="C3612" i="2" a="1"/>
  <c r="C3612" i="2" s="1"/>
  <c r="C3613" i="2" a="1"/>
  <c r="C3613" i="2" s="1"/>
  <c r="C3614" i="2" a="1"/>
  <c r="C3614" i="2" s="1"/>
  <c r="C3615" i="2" a="1"/>
  <c r="C3615" i="2" s="1"/>
  <c r="C3616" i="2" a="1"/>
  <c r="C3616" i="2" s="1"/>
  <c r="C3617" i="2" a="1"/>
  <c r="C3617" i="2" s="1"/>
  <c r="C3618" i="2" a="1"/>
  <c r="C3618" i="2" s="1"/>
  <c r="C3619" i="2" a="1"/>
  <c r="C3619" i="2" s="1"/>
  <c r="C3620" i="2" a="1"/>
  <c r="C3620" i="2" s="1"/>
  <c r="C3621" i="2" a="1"/>
  <c r="C3621" i="2" s="1"/>
  <c r="C3622" i="2" a="1"/>
  <c r="C3622" i="2" s="1"/>
  <c r="C3623" i="2" a="1"/>
  <c r="C3623" i="2" s="1"/>
  <c r="C3624" i="2" a="1"/>
  <c r="C3624" i="2" s="1"/>
  <c r="C3625" i="2" a="1"/>
  <c r="C3625" i="2" s="1"/>
  <c r="C3626" i="2" a="1"/>
  <c r="C3626" i="2" s="1"/>
  <c r="C3627" i="2" a="1"/>
  <c r="C3627" i="2" s="1"/>
  <c r="C3628" i="2" a="1"/>
  <c r="C3628" i="2" s="1"/>
  <c r="C3629" i="2" a="1"/>
  <c r="C3629" i="2" s="1"/>
  <c r="C3630" i="2" a="1"/>
  <c r="C3630" i="2" s="1"/>
  <c r="C3631" i="2" a="1"/>
  <c r="C3631" i="2" s="1"/>
  <c r="C3632" i="2" a="1"/>
  <c r="C3632" i="2" s="1"/>
  <c r="C3633" i="2" a="1"/>
  <c r="C3633" i="2" s="1"/>
  <c r="C3634" i="2" a="1"/>
  <c r="C3634" i="2" s="1"/>
  <c r="C3635" i="2" a="1"/>
  <c r="C3635" i="2" s="1"/>
  <c r="C3636" i="2" a="1"/>
  <c r="C3636" i="2" s="1"/>
  <c r="C3637" i="2" a="1"/>
  <c r="C3637" i="2" s="1"/>
  <c r="C3638" i="2" a="1"/>
  <c r="C3638" i="2" s="1"/>
  <c r="C3639" i="2" a="1"/>
  <c r="C3639" i="2" s="1"/>
  <c r="C3640" i="2" a="1"/>
  <c r="C3640" i="2" s="1"/>
  <c r="C3641" i="2" a="1"/>
  <c r="C3641" i="2" s="1"/>
  <c r="C3642" i="2" a="1"/>
  <c r="C3642" i="2" s="1"/>
  <c r="C3643" i="2" a="1"/>
  <c r="C3643" i="2" s="1"/>
  <c r="C3644" i="2" a="1"/>
  <c r="C3644" i="2" s="1"/>
  <c r="C3645" i="2" a="1"/>
  <c r="C3645" i="2" s="1"/>
  <c r="C3646" i="2" a="1"/>
  <c r="C3646" i="2" s="1"/>
  <c r="C3647" i="2" a="1"/>
  <c r="C3647" i="2" s="1"/>
  <c r="C3648" i="2" a="1"/>
  <c r="C3648" i="2" s="1"/>
  <c r="C3649" i="2" a="1"/>
  <c r="C3649" i="2" s="1"/>
  <c r="C3650" i="2" a="1"/>
  <c r="C3650" i="2" s="1"/>
  <c r="C3651" i="2" a="1"/>
  <c r="C3651" i="2" s="1"/>
  <c r="C3652" i="2" a="1"/>
  <c r="C3652" i="2" s="1"/>
  <c r="C3653" i="2" a="1"/>
  <c r="C3653" i="2" s="1"/>
  <c r="C3654" i="2" a="1"/>
  <c r="C3654" i="2" s="1"/>
  <c r="C3655" i="2" a="1"/>
  <c r="C3655" i="2" s="1"/>
  <c r="C3656" i="2" a="1"/>
  <c r="C3656" i="2" s="1"/>
  <c r="C3657" i="2" a="1"/>
  <c r="C3657" i="2" s="1"/>
  <c r="C3658" i="2" a="1"/>
  <c r="C3658" i="2" s="1"/>
  <c r="C3659" i="2" a="1"/>
  <c r="C3659" i="2" s="1"/>
  <c r="C3660" i="2" a="1"/>
  <c r="C3660" i="2" s="1"/>
  <c r="C3661" i="2" a="1"/>
  <c r="C3661" i="2" s="1"/>
  <c r="C3662" i="2" a="1"/>
  <c r="C3662" i="2" s="1"/>
  <c r="C3663" i="2" a="1"/>
  <c r="C3663" i="2" s="1"/>
  <c r="C3664" i="2" a="1"/>
  <c r="C3664" i="2" s="1"/>
  <c r="C3665" i="2" a="1"/>
  <c r="C3665" i="2" s="1"/>
  <c r="C3666" i="2" a="1"/>
  <c r="C3666" i="2" s="1"/>
  <c r="C3667" i="2" a="1"/>
  <c r="C3667" i="2" s="1"/>
  <c r="C3668" i="2" a="1"/>
  <c r="C3668" i="2" s="1"/>
  <c r="C3669" i="2" a="1"/>
  <c r="C3669" i="2" s="1"/>
  <c r="C3670" i="2" a="1"/>
  <c r="C3670" i="2" s="1"/>
  <c r="C3671" i="2" a="1"/>
  <c r="C3671" i="2" s="1"/>
  <c r="C3672" i="2" a="1"/>
  <c r="C3672" i="2" s="1"/>
  <c r="C3673" i="2" a="1"/>
  <c r="C3673" i="2" s="1"/>
  <c r="C3674" i="2" a="1"/>
  <c r="C3674" i="2" s="1"/>
  <c r="C3675" i="2" a="1"/>
  <c r="C3675" i="2" s="1"/>
  <c r="C3676" i="2" a="1"/>
  <c r="C3676" i="2" s="1"/>
  <c r="C3677" i="2" a="1"/>
  <c r="C3677" i="2" s="1"/>
  <c r="C3678" i="2" a="1"/>
  <c r="C3678" i="2" s="1"/>
  <c r="C3679" i="2" a="1"/>
  <c r="C3679" i="2" s="1"/>
  <c r="C3680" i="2" a="1"/>
  <c r="C3680" i="2" s="1"/>
  <c r="C3681" i="2" a="1"/>
  <c r="C3681" i="2" s="1"/>
  <c r="C3682" i="2" a="1"/>
  <c r="C3682" i="2" s="1"/>
  <c r="C3683" i="2" a="1"/>
  <c r="C3683" i="2" s="1"/>
  <c r="C3684" i="2" a="1"/>
  <c r="C3684" i="2" s="1"/>
  <c r="C3685" i="2" a="1"/>
  <c r="C3685" i="2" s="1"/>
  <c r="C3686" i="2" a="1"/>
  <c r="C3686" i="2" s="1"/>
  <c r="C3687" i="2" a="1"/>
  <c r="C3687" i="2" s="1"/>
  <c r="C3688" i="2" a="1"/>
  <c r="C3688" i="2" s="1"/>
  <c r="C3689" i="2" a="1"/>
  <c r="C3689" i="2" s="1"/>
  <c r="C3690" i="2" a="1"/>
  <c r="C3690" i="2" s="1"/>
  <c r="C3691" i="2" a="1"/>
  <c r="C3691" i="2" s="1"/>
  <c r="C3692" i="2" a="1"/>
  <c r="C3692" i="2" s="1"/>
  <c r="C3693" i="2" a="1"/>
  <c r="C3693" i="2" s="1"/>
  <c r="C3694" i="2" a="1"/>
  <c r="C3694" i="2" s="1"/>
  <c r="C3695" i="2" a="1"/>
  <c r="C3695" i="2" s="1"/>
  <c r="C3696" i="2" a="1"/>
  <c r="C3696" i="2" s="1"/>
  <c r="C3697" i="2" a="1"/>
  <c r="C3697" i="2" s="1"/>
  <c r="C3698" i="2" a="1"/>
  <c r="C3698" i="2" s="1"/>
  <c r="C3699" i="2" a="1"/>
  <c r="C3699" i="2" s="1"/>
  <c r="C3700" i="2" a="1"/>
  <c r="C3700" i="2" s="1"/>
  <c r="C3701" i="2" a="1"/>
  <c r="C3701" i="2" s="1"/>
  <c r="C3702" i="2" a="1"/>
  <c r="C3702" i="2" s="1"/>
  <c r="C3703" i="2" a="1"/>
  <c r="C3703" i="2" s="1"/>
  <c r="C3704" i="2" a="1"/>
  <c r="C3704" i="2" s="1"/>
  <c r="C3705" i="2" a="1"/>
  <c r="C3705" i="2" s="1"/>
  <c r="C3706" i="2" a="1"/>
  <c r="C3706" i="2" s="1"/>
  <c r="C3707" i="2" a="1"/>
  <c r="C3707" i="2" s="1"/>
  <c r="C3708" i="2" a="1"/>
  <c r="C3708" i="2" s="1"/>
  <c r="C3709" i="2" a="1"/>
  <c r="C3709" i="2" s="1"/>
  <c r="C3710" i="2" a="1"/>
  <c r="C3710" i="2" s="1"/>
  <c r="C3711" i="2" a="1"/>
  <c r="C3711" i="2" s="1"/>
  <c r="C3712" i="2" a="1"/>
  <c r="C3712" i="2" s="1"/>
  <c r="C3713" i="2" a="1"/>
  <c r="C3713" i="2" s="1"/>
  <c r="C3714" i="2" a="1"/>
  <c r="C3714" i="2" s="1"/>
  <c r="C3715" i="2" a="1"/>
  <c r="C3715" i="2" s="1"/>
  <c r="C3716" i="2" a="1"/>
  <c r="C3716" i="2" s="1"/>
  <c r="C3717" i="2" a="1"/>
  <c r="C3717" i="2" s="1"/>
  <c r="C3718" i="2" a="1"/>
  <c r="C3718" i="2" s="1"/>
  <c r="C3719" i="2" a="1"/>
  <c r="C3719" i="2" s="1"/>
  <c r="C3720" i="2" a="1"/>
  <c r="C3720" i="2" s="1"/>
  <c r="C3721" i="2" a="1"/>
  <c r="C3721" i="2" s="1"/>
  <c r="C3722" i="2" a="1"/>
  <c r="C3722" i="2" s="1"/>
  <c r="C3723" i="2" a="1"/>
  <c r="C3723" i="2" s="1"/>
  <c r="C3724" i="2" a="1"/>
  <c r="C3724" i="2" s="1"/>
  <c r="C3725" i="2" a="1"/>
  <c r="C3725" i="2" s="1"/>
  <c r="C3726" i="2" a="1"/>
  <c r="C3726" i="2" s="1"/>
  <c r="C3727" i="2" a="1"/>
  <c r="C3727" i="2" s="1"/>
  <c r="C3728" i="2" a="1"/>
  <c r="C3728" i="2" s="1"/>
  <c r="C3729" i="2" a="1"/>
  <c r="C3729" i="2" s="1"/>
  <c r="C3730" i="2" a="1"/>
  <c r="C3730" i="2" s="1"/>
  <c r="C3731" i="2" a="1"/>
  <c r="C3731" i="2" s="1"/>
  <c r="C3732" i="2" a="1"/>
  <c r="C3732" i="2" s="1"/>
  <c r="C3733" i="2" a="1"/>
  <c r="C3733" i="2" s="1"/>
  <c r="C3734" i="2" a="1"/>
  <c r="C3734" i="2" s="1"/>
  <c r="C3735" i="2" a="1"/>
  <c r="C3735" i="2" s="1"/>
  <c r="C3736" i="2" a="1"/>
  <c r="C3736" i="2" s="1"/>
  <c r="C3737" i="2" a="1"/>
  <c r="C3737" i="2" s="1"/>
  <c r="C3738" i="2" a="1"/>
  <c r="C3738" i="2" s="1"/>
  <c r="C3739" i="2" a="1"/>
  <c r="C3739" i="2" s="1"/>
  <c r="C3740" i="2" a="1"/>
  <c r="C3740" i="2" s="1"/>
  <c r="C3741" i="2" a="1"/>
  <c r="C3741" i="2" s="1"/>
  <c r="C3742" i="2" a="1"/>
  <c r="C3742" i="2" s="1"/>
  <c r="C3743" i="2" a="1"/>
  <c r="C3743" i="2" s="1"/>
  <c r="C3744" i="2" a="1"/>
  <c r="C3744" i="2" s="1"/>
  <c r="C3745" i="2" a="1"/>
  <c r="C3745" i="2" s="1"/>
  <c r="C3746" i="2" a="1"/>
  <c r="C3746" i="2" s="1"/>
  <c r="C3747" i="2" a="1"/>
  <c r="C3747" i="2" s="1"/>
  <c r="C3748" i="2" a="1"/>
  <c r="C3748" i="2" s="1"/>
  <c r="C3749" i="2" a="1"/>
  <c r="C3749" i="2" s="1"/>
  <c r="C3750" i="2" a="1"/>
  <c r="C3750" i="2" s="1"/>
  <c r="C3751" i="2" a="1"/>
  <c r="C3751" i="2" s="1"/>
  <c r="C3752" i="2" a="1"/>
  <c r="C3752" i="2" s="1"/>
  <c r="C3753" i="2" a="1"/>
  <c r="C3753" i="2" s="1"/>
  <c r="C3754" i="2" a="1"/>
  <c r="C3754" i="2" s="1"/>
  <c r="C3755" i="2" a="1"/>
  <c r="C3755" i="2" s="1"/>
  <c r="C3756" i="2" a="1"/>
  <c r="C3756" i="2" s="1"/>
  <c r="C3757" i="2" a="1"/>
  <c r="C3757" i="2" s="1"/>
  <c r="C3758" i="2" a="1"/>
  <c r="C3758" i="2" s="1"/>
  <c r="C3759" i="2" a="1"/>
  <c r="C3759" i="2" s="1"/>
  <c r="C3760" i="2" a="1"/>
  <c r="C3760" i="2" s="1"/>
  <c r="C3761" i="2" a="1"/>
  <c r="C3761" i="2" s="1"/>
  <c r="C3762" i="2" a="1"/>
  <c r="C3762" i="2" s="1"/>
  <c r="C3763" i="2" a="1"/>
  <c r="C3763" i="2" s="1"/>
  <c r="C3764" i="2" a="1"/>
  <c r="C3764" i="2" s="1"/>
  <c r="C3765" i="2" a="1"/>
  <c r="C3765" i="2" s="1"/>
  <c r="C3766" i="2" a="1"/>
  <c r="C3766" i="2" s="1"/>
  <c r="C3767" i="2" a="1"/>
  <c r="C3767" i="2" s="1"/>
  <c r="C3768" i="2" a="1"/>
  <c r="C3768" i="2" s="1"/>
  <c r="C3769" i="2" a="1"/>
  <c r="C3769" i="2" s="1"/>
  <c r="C3770" i="2" a="1"/>
  <c r="C3770" i="2" s="1"/>
  <c r="C3771" i="2" a="1"/>
  <c r="C3771" i="2" s="1"/>
  <c r="C3772" i="2" a="1"/>
  <c r="C3772" i="2" s="1"/>
  <c r="C3773" i="2" a="1"/>
  <c r="C3773" i="2" s="1"/>
  <c r="C3774" i="2" a="1"/>
  <c r="C3774" i="2" s="1"/>
  <c r="C3775" i="2" a="1"/>
  <c r="C3775" i="2" s="1"/>
  <c r="C3776" i="2" a="1"/>
  <c r="C3776" i="2" s="1"/>
  <c r="C3777" i="2" a="1"/>
  <c r="C3777" i="2" s="1"/>
  <c r="C3778" i="2" a="1"/>
  <c r="C3778" i="2" s="1"/>
  <c r="C3779" i="2" a="1"/>
  <c r="C3779" i="2" s="1"/>
  <c r="C3780" i="2" a="1"/>
  <c r="C3780" i="2" s="1"/>
  <c r="C3781" i="2" a="1"/>
  <c r="C3781" i="2" s="1"/>
  <c r="C3782" i="2" a="1"/>
  <c r="C3782" i="2" s="1"/>
  <c r="C3783" i="2" a="1"/>
  <c r="C3783" i="2" s="1"/>
  <c r="C3784" i="2" a="1"/>
  <c r="C3784" i="2" s="1"/>
  <c r="C3785" i="2" a="1"/>
  <c r="C3785" i="2" s="1"/>
  <c r="C3786" i="2" a="1"/>
  <c r="C3786" i="2" s="1"/>
  <c r="C3787" i="2" a="1"/>
  <c r="C3787" i="2" s="1"/>
  <c r="C3788" i="2" a="1"/>
  <c r="C3788" i="2" s="1"/>
  <c r="C3789" i="2" a="1"/>
  <c r="C3789" i="2" s="1"/>
  <c r="C3790" i="2" a="1"/>
  <c r="C3790" i="2" s="1"/>
  <c r="C3791" i="2" a="1"/>
  <c r="C3791" i="2" s="1"/>
  <c r="C3792" i="2" a="1"/>
  <c r="C3792" i="2" s="1"/>
  <c r="C3793" i="2" a="1"/>
  <c r="C3793" i="2" s="1"/>
  <c r="C3794" i="2" a="1"/>
  <c r="C3794" i="2" s="1"/>
  <c r="C3795" i="2" a="1"/>
  <c r="C3795" i="2" s="1"/>
  <c r="C3796" i="2" a="1"/>
  <c r="C3796" i="2" s="1"/>
  <c r="C3797" i="2" a="1"/>
  <c r="C3797" i="2" s="1"/>
  <c r="C3798" i="2" a="1"/>
  <c r="C3798" i="2" s="1"/>
  <c r="C3799" i="2" a="1"/>
  <c r="C3799" i="2" s="1"/>
  <c r="C3800" i="2" a="1"/>
  <c r="C3800" i="2" s="1"/>
  <c r="C3801" i="2" a="1"/>
  <c r="C3801" i="2" s="1"/>
  <c r="C3802" i="2" a="1"/>
  <c r="C3802" i="2" s="1"/>
  <c r="C3803" i="2" a="1"/>
  <c r="C3803" i="2" s="1"/>
  <c r="C3804" i="2" a="1"/>
  <c r="C3804" i="2" s="1"/>
  <c r="C3805" i="2" a="1"/>
  <c r="C3805" i="2" s="1"/>
  <c r="C3806" i="2" a="1"/>
  <c r="C3806" i="2" s="1"/>
  <c r="C3807" i="2" a="1"/>
  <c r="C3807" i="2" s="1"/>
  <c r="C3808" i="2" a="1"/>
  <c r="C3808" i="2" s="1"/>
  <c r="C3809" i="2" a="1"/>
  <c r="C3809" i="2" s="1"/>
  <c r="C3810" i="2" a="1"/>
  <c r="C3810" i="2" s="1"/>
  <c r="C3811" i="2" a="1"/>
  <c r="C3811" i="2" s="1"/>
  <c r="C3812" i="2" a="1"/>
  <c r="C3812" i="2" s="1"/>
  <c r="C3813" i="2" a="1"/>
  <c r="C3813" i="2" s="1"/>
  <c r="C3814" i="2" a="1"/>
  <c r="C3814" i="2" s="1"/>
  <c r="C3815" i="2" a="1"/>
  <c r="C3815" i="2" s="1"/>
  <c r="C3816" i="2" a="1"/>
  <c r="C3816" i="2" s="1"/>
  <c r="C3817" i="2" a="1"/>
  <c r="C3817" i="2" s="1"/>
  <c r="C3818" i="2" a="1"/>
  <c r="C3818" i="2" s="1"/>
  <c r="C3819" i="2" a="1"/>
  <c r="C3819" i="2" s="1"/>
  <c r="C3820" i="2" a="1"/>
  <c r="C3820" i="2" s="1"/>
  <c r="C3821" i="2" a="1"/>
  <c r="C3821" i="2" s="1"/>
  <c r="C3822" i="2" a="1"/>
  <c r="C3822" i="2" s="1"/>
  <c r="C3823" i="2" a="1"/>
  <c r="C3823" i="2" s="1"/>
  <c r="C3824" i="2" a="1"/>
  <c r="C3824" i="2" s="1"/>
  <c r="C3825" i="2" a="1"/>
  <c r="C3825" i="2" s="1"/>
  <c r="C3826" i="2" a="1"/>
  <c r="C3826" i="2" s="1"/>
  <c r="C3827" i="2" a="1"/>
  <c r="C3827" i="2" s="1"/>
  <c r="C3828" i="2" a="1"/>
  <c r="C3828" i="2" s="1"/>
  <c r="C3829" i="2" a="1"/>
  <c r="C3829" i="2" s="1"/>
  <c r="C3830" i="2" a="1"/>
  <c r="C3830" i="2" s="1"/>
  <c r="C3831" i="2" a="1"/>
  <c r="C3831" i="2" s="1"/>
  <c r="C3832" i="2" a="1"/>
  <c r="C3832" i="2" s="1"/>
  <c r="C3833" i="2" a="1"/>
  <c r="C3833" i="2" s="1"/>
  <c r="C3834" i="2" a="1"/>
  <c r="C3834" i="2" s="1"/>
  <c r="C3835" i="2" a="1"/>
  <c r="C3835" i="2" s="1"/>
  <c r="C3836" i="2" a="1"/>
  <c r="C3836" i="2" s="1"/>
  <c r="C3837" i="2" a="1"/>
  <c r="C3837" i="2" s="1"/>
  <c r="C3838" i="2" a="1"/>
  <c r="C3838" i="2" s="1"/>
  <c r="C3839" i="2" a="1"/>
  <c r="C3839" i="2" s="1"/>
  <c r="C3840" i="2" a="1"/>
  <c r="C3840" i="2" s="1"/>
  <c r="C3841" i="2" a="1"/>
  <c r="C3841" i="2" s="1"/>
  <c r="C3842" i="2" a="1"/>
  <c r="C3842" i="2" s="1"/>
  <c r="C3843" i="2" a="1"/>
  <c r="C3843" i="2" s="1"/>
  <c r="C3844" i="2" a="1"/>
  <c r="C3844" i="2" s="1"/>
  <c r="C3845" i="2" a="1"/>
  <c r="C3845" i="2" s="1"/>
  <c r="C3846" i="2" a="1"/>
  <c r="C3846" i="2" s="1"/>
  <c r="C3847" i="2" a="1"/>
  <c r="C3847" i="2" s="1"/>
  <c r="C3848" i="2" a="1"/>
  <c r="C3848" i="2" s="1"/>
  <c r="C3849" i="2" a="1"/>
  <c r="C3849" i="2" s="1"/>
  <c r="C3850" i="2" a="1"/>
  <c r="C3850" i="2" s="1"/>
  <c r="C3851" i="2" a="1"/>
  <c r="C3851" i="2" s="1"/>
  <c r="C3852" i="2" a="1"/>
  <c r="C3852" i="2" s="1"/>
  <c r="C3853" i="2" a="1"/>
  <c r="C3853" i="2" s="1"/>
  <c r="C3854" i="2" a="1"/>
  <c r="C3854" i="2" s="1"/>
  <c r="C3855" i="2" a="1"/>
  <c r="C3855" i="2" s="1"/>
  <c r="C3856" i="2" a="1"/>
  <c r="C3856" i="2" s="1"/>
  <c r="C3857" i="2" a="1"/>
  <c r="C3857" i="2" s="1"/>
  <c r="C3858" i="2" a="1"/>
  <c r="C3858" i="2" s="1"/>
  <c r="C3859" i="2" a="1"/>
  <c r="C3859" i="2" s="1"/>
  <c r="C3860" i="2" a="1"/>
  <c r="C3860" i="2" s="1"/>
  <c r="C3861" i="2" a="1"/>
  <c r="C3861" i="2" s="1"/>
  <c r="C3862" i="2" a="1"/>
  <c r="C3862" i="2" s="1"/>
  <c r="C3863" i="2" a="1"/>
  <c r="C3863" i="2" s="1"/>
  <c r="C3864" i="2" a="1"/>
  <c r="C3864" i="2" s="1"/>
  <c r="C3865" i="2" a="1"/>
  <c r="C3865" i="2" s="1"/>
  <c r="C3866" i="2" a="1"/>
  <c r="C3866" i="2" s="1"/>
  <c r="C3867" i="2" a="1"/>
  <c r="C3867" i="2" s="1"/>
  <c r="C3868" i="2" a="1"/>
  <c r="C3868" i="2" s="1"/>
  <c r="C3869" i="2" a="1"/>
  <c r="C3869" i="2" s="1"/>
  <c r="C3870" i="2" a="1"/>
  <c r="C3870" i="2" s="1"/>
  <c r="C3871" i="2" a="1"/>
  <c r="C3871" i="2" s="1"/>
  <c r="C3872" i="2" a="1"/>
  <c r="C3872" i="2" s="1"/>
  <c r="C3873" i="2" a="1"/>
  <c r="C3873" i="2" s="1"/>
  <c r="C3874" i="2" a="1"/>
  <c r="C3874" i="2" s="1"/>
  <c r="C3875" i="2" a="1"/>
  <c r="C3875" i="2" s="1"/>
  <c r="C3876" i="2" a="1"/>
  <c r="C3876" i="2" s="1"/>
  <c r="C3877" i="2" a="1"/>
  <c r="C3877" i="2" s="1"/>
  <c r="C3878" i="2" a="1"/>
  <c r="C3878" i="2" s="1"/>
  <c r="C3879" i="2" a="1"/>
  <c r="C3879" i="2" s="1"/>
  <c r="C3880" i="2" a="1"/>
  <c r="C3880" i="2" s="1"/>
  <c r="C3881" i="2" a="1"/>
  <c r="C3881" i="2" s="1"/>
  <c r="C3882" i="2" a="1"/>
  <c r="C3882" i="2" s="1"/>
  <c r="C3883" i="2" a="1"/>
  <c r="C3883" i="2" s="1"/>
  <c r="C3884" i="2" a="1"/>
  <c r="C3884" i="2" s="1"/>
  <c r="C3885" i="2" a="1"/>
  <c r="C3885" i="2" s="1"/>
  <c r="C3886" i="2" a="1"/>
  <c r="C3886" i="2" s="1"/>
  <c r="C3887" i="2" a="1"/>
  <c r="C3887" i="2" s="1"/>
  <c r="C3888" i="2" a="1"/>
  <c r="C3888" i="2" s="1"/>
  <c r="C3889" i="2" a="1"/>
  <c r="C3889" i="2" s="1"/>
  <c r="C3890" i="2" a="1"/>
  <c r="C3890" i="2" s="1"/>
  <c r="C3891" i="2" a="1"/>
  <c r="C3891" i="2" s="1"/>
  <c r="C3892" i="2" a="1"/>
  <c r="C3892" i="2" s="1"/>
  <c r="C3893" i="2" a="1"/>
  <c r="C3893" i="2" s="1"/>
  <c r="C3894" i="2" a="1"/>
  <c r="C3894" i="2" s="1"/>
  <c r="C3895" i="2" a="1"/>
  <c r="C3895" i="2" s="1"/>
  <c r="C3896" i="2" a="1"/>
  <c r="C3896" i="2" s="1"/>
  <c r="C3897" i="2" a="1"/>
  <c r="C3897" i="2" s="1"/>
  <c r="C3898" i="2" a="1"/>
  <c r="C3898" i="2" s="1"/>
  <c r="C3899" i="2" a="1"/>
  <c r="C3899" i="2" s="1"/>
  <c r="C3900" i="2" a="1"/>
  <c r="C3900" i="2" s="1"/>
  <c r="C3901" i="2" a="1"/>
  <c r="C3901" i="2" s="1"/>
  <c r="C3902" i="2" a="1"/>
  <c r="C3902" i="2" s="1"/>
  <c r="C3903" i="2" a="1"/>
  <c r="C3903" i="2" s="1"/>
  <c r="C3904" i="2" a="1"/>
  <c r="C3904" i="2" s="1"/>
  <c r="C3905" i="2" a="1"/>
  <c r="C3905" i="2" s="1"/>
  <c r="C3906" i="2" a="1"/>
  <c r="C3906" i="2" s="1"/>
  <c r="C3907" i="2" a="1"/>
  <c r="C3907" i="2" s="1"/>
  <c r="C3908" i="2" a="1"/>
  <c r="C3908" i="2" s="1"/>
  <c r="C3909" i="2" a="1"/>
  <c r="C3909" i="2" s="1"/>
  <c r="C3910" i="2" a="1"/>
  <c r="C3910" i="2" s="1"/>
  <c r="C3911" i="2" a="1"/>
  <c r="C3911" i="2" s="1"/>
  <c r="C3912" i="2" a="1"/>
  <c r="C3912" i="2" s="1"/>
  <c r="C3913" i="2" a="1"/>
  <c r="C3913" i="2" s="1"/>
  <c r="C3914" i="2" a="1"/>
  <c r="C3914" i="2" s="1"/>
  <c r="C3915" i="2" a="1"/>
  <c r="C3915" i="2" s="1"/>
  <c r="C3916" i="2" a="1"/>
  <c r="C3916" i="2" s="1"/>
  <c r="C3917" i="2" a="1"/>
  <c r="C3917" i="2" s="1"/>
  <c r="C3918" i="2" a="1"/>
  <c r="C3918" i="2" s="1"/>
  <c r="C3919" i="2" a="1"/>
  <c r="C3919" i="2" s="1"/>
  <c r="C3920" i="2" a="1"/>
  <c r="C3920" i="2" s="1"/>
  <c r="C3921" i="2" a="1"/>
  <c r="C3921" i="2" s="1"/>
  <c r="C3922" i="2" a="1"/>
  <c r="C3922" i="2" s="1"/>
  <c r="C3923" i="2" a="1"/>
  <c r="C3923" i="2" s="1"/>
  <c r="C3924" i="2" a="1"/>
  <c r="C3924" i="2" s="1"/>
  <c r="C3925" i="2" a="1"/>
  <c r="C3925" i="2" s="1"/>
  <c r="C3926" i="2" a="1"/>
  <c r="C3926" i="2" s="1"/>
  <c r="C3927" i="2" a="1"/>
  <c r="C3927" i="2" s="1"/>
  <c r="C3928" i="2" a="1"/>
  <c r="C3928" i="2" s="1"/>
  <c r="C3929" i="2" a="1"/>
  <c r="C3929" i="2" s="1"/>
  <c r="C3930" i="2" a="1"/>
  <c r="C3930" i="2" s="1"/>
  <c r="C3931" i="2" a="1"/>
  <c r="C3931" i="2" s="1"/>
  <c r="C3932" i="2" a="1"/>
  <c r="C3932" i="2" s="1"/>
  <c r="C3933" i="2" a="1"/>
  <c r="C3933" i="2" s="1"/>
  <c r="C3934" i="2" a="1"/>
  <c r="C3934" i="2" s="1"/>
  <c r="C3935" i="2" a="1"/>
  <c r="C3935" i="2" s="1"/>
  <c r="C3936" i="2" a="1"/>
  <c r="C3936" i="2" s="1"/>
  <c r="C3937" i="2" a="1"/>
  <c r="C3937" i="2" s="1"/>
  <c r="C3938" i="2" a="1"/>
  <c r="C3938" i="2" s="1"/>
  <c r="C3939" i="2" a="1"/>
  <c r="C3939" i="2" s="1"/>
  <c r="C3940" i="2" a="1"/>
  <c r="C3940" i="2" s="1"/>
  <c r="C3941" i="2" a="1"/>
  <c r="C3941" i="2" s="1"/>
  <c r="C3942" i="2" a="1"/>
  <c r="C3942" i="2" s="1"/>
  <c r="C3943" i="2" a="1"/>
  <c r="C3943" i="2" s="1"/>
  <c r="C3944" i="2" a="1"/>
  <c r="C3944" i="2" s="1"/>
  <c r="C3945" i="2" a="1"/>
  <c r="C3945" i="2" s="1"/>
  <c r="C3946" i="2" a="1"/>
  <c r="C3946" i="2" s="1"/>
  <c r="C3947" i="2" a="1"/>
  <c r="C3947" i="2" s="1"/>
  <c r="C3948" i="2" a="1"/>
  <c r="C3948" i="2" s="1"/>
  <c r="C3949" i="2" a="1"/>
  <c r="C3949" i="2" s="1"/>
  <c r="C3950" i="2" a="1"/>
  <c r="C3950" i="2" s="1"/>
  <c r="C3951" i="2" a="1"/>
  <c r="C3951" i="2" s="1"/>
  <c r="C3952" i="2" a="1"/>
  <c r="C3952" i="2" s="1"/>
  <c r="C3953" i="2" a="1"/>
  <c r="C3953" i="2" s="1"/>
  <c r="C3954" i="2" a="1"/>
  <c r="C3954" i="2" s="1"/>
  <c r="C3955" i="2" a="1"/>
  <c r="C3955" i="2" s="1"/>
  <c r="C3956" i="2" a="1"/>
  <c r="C3956" i="2" s="1"/>
  <c r="C3957" i="2" a="1"/>
  <c r="C3957" i="2" s="1"/>
  <c r="C3958" i="2" a="1"/>
  <c r="C3958" i="2" s="1"/>
  <c r="C3959" i="2" a="1"/>
  <c r="C3959" i="2" s="1"/>
  <c r="C3960" i="2" a="1"/>
  <c r="C3960" i="2" s="1"/>
  <c r="C3961" i="2" a="1"/>
  <c r="C3961" i="2" s="1"/>
  <c r="C3962" i="2" a="1"/>
  <c r="C3962" i="2" s="1"/>
  <c r="C3963" i="2" a="1"/>
  <c r="C3963" i="2" s="1"/>
  <c r="C3964" i="2" a="1"/>
  <c r="C3964" i="2" s="1"/>
  <c r="C3965" i="2" a="1"/>
  <c r="C3965" i="2" s="1"/>
  <c r="C3966" i="2" a="1"/>
  <c r="C3966" i="2" s="1"/>
  <c r="C3967" i="2" a="1"/>
  <c r="C3967" i="2" s="1"/>
  <c r="C3968" i="2" a="1"/>
  <c r="C3968" i="2" s="1"/>
  <c r="C3969" i="2" a="1"/>
  <c r="C3969" i="2" s="1"/>
  <c r="C3970" i="2" a="1"/>
  <c r="C3970" i="2" s="1"/>
  <c r="C3971" i="2" a="1"/>
  <c r="C3971" i="2" s="1"/>
  <c r="C3972" i="2" a="1"/>
  <c r="C3972" i="2" s="1"/>
  <c r="C3973" i="2" a="1"/>
  <c r="C3973" i="2" s="1"/>
  <c r="C3974" i="2" a="1"/>
  <c r="C3974" i="2" s="1"/>
  <c r="C3975" i="2" a="1"/>
  <c r="C3975" i="2" s="1"/>
  <c r="C3976" i="2" a="1"/>
  <c r="C3976" i="2" s="1"/>
  <c r="C3977" i="2" a="1"/>
  <c r="C3977" i="2" s="1"/>
  <c r="C3978" i="2" a="1"/>
  <c r="C3978" i="2" s="1"/>
  <c r="C3979" i="2" a="1"/>
  <c r="C3979" i="2" s="1"/>
  <c r="C3980" i="2" a="1"/>
  <c r="C3980" i="2" s="1"/>
  <c r="C3981" i="2" a="1"/>
  <c r="C3981" i="2" s="1"/>
  <c r="C3982" i="2" a="1"/>
  <c r="C3982" i="2" s="1"/>
  <c r="C3983" i="2" a="1"/>
  <c r="C3983" i="2" s="1"/>
  <c r="C3984" i="2" a="1"/>
  <c r="C3984" i="2" s="1"/>
  <c r="C3985" i="2" a="1"/>
  <c r="C3985" i="2" s="1"/>
  <c r="C3986" i="2" a="1"/>
  <c r="C3986" i="2" s="1"/>
  <c r="C3987" i="2" a="1"/>
  <c r="C3987" i="2" s="1"/>
  <c r="C3988" i="2" a="1"/>
  <c r="C3988" i="2" s="1"/>
  <c r="C3989" i="2" a="1"/>
  <c r="C3989" i="2" s="1"/>
  <c r="C3990" i="2" a="1"/>
  <c r="C3990" i="2" s="1"/>
  <c r="C3991" i="2" a="1"/>
  <c r="C3991" i="2" s="1"/>
  <c r="C3992" i="2" a="1"/>
  <c r="C3992" i="2" s="1"/>
  <c r="C3993" i="2" a="1"/>
  <c r="C3993" i="2" s="1"/>
  <c r="C3994" i="2" a="1"/>
  <c r="C3994" i="2" s="1"/>
  <c r="C3995" i="2" a="1"/>
  <c r="C3995" i="2" s="1"/>
  <c r="C3996" i="2" a="1"/>
  <c r="C3996" i="2" s="1"/>
  <c r="C3997" i="2" a="1"/>
  <c r="C3997" i="2" s="1"/>
  <c r="C3998" i="2" a="1"/>
  <c r="C3998" i="2" s="1"/>
  <c r="C3999" i="2" a="1"/>
  <c r="C3999" i="2" s="1"/>
  <c r="C4000" i="2" a="1"/>
  <c r="C4000" i="2" s="1"/>
  <c r="C4001" i="2" a="1"/>
  <c r="C4001" i="2" s="1"/>
  <c r="C4002" i="2" a="1"/>
  <c r="C4002" i="2" s="1"/>
  <c r="C4003" i="2" a="1"/>
  <c r="C4003" i="2" s="1"/>
  <c r="C4004" i="2" a="1"/>
  <c r="C4004" i="2" s="1"/>
  <c r="C4005" i="2" a="1"/>
  <c r="C4005" i="2" s="1"/>
  <c r="C4006" i="2" a="1"/>
  <c r="C4006" i="2" s="1"/>
  <c r="C4007" i="2" a="1"/>
  <c r="C4007" i="2" s="1"/>
  <c r="C4008" i="2" a="1"/>
  <c r="C4008" i="2" s="1"/>
  <c r="C4009" i="2" a="1"/>
  <c r="C4009" i="2" s="1"/>
  <c r="C4010" i="2" a="1"/>
  <c r="C4010" i="2" s="1"/>
  <c r="C4011" i="2" a="1"/>
  <c r="C4011" i="2" s="1"/>
  <c r="C4012" i="2" a="1"/>
  <c r="C4012" i="2" s="1"/>
  <c r="C4013" i="2" a="1"/>
  <c r="C4013" i="2" s="1"/>
  <c r="C4014" i="2" a="1"/>
  <c r="C4014" i="2" s="1"/>
  <c r="C4015" i="2" a="1"/>
  <c r="C4015" i="2" s="1"/>
  <c r="C4016" i="2" a="1"/>
  <c r="C4016" i="2" s="1"/>
  <c r="C4017" i="2" a="1"/>
  <c r="C4017" i="2" s="1"/>
  <c r="C4018" i="2" a="1"/>
  <c r="C4018" i="2" s="1"/>
  <c r="C4019" i="2" a="1"/>
  <c r="C4019" i="2" s="1"/>
  <c r="C4020" i="2" a="1"/>
  <c r="C4020" i="2" s="1"/>
  <c r="C4021" i="2" a="1"/>
  <c r="C4021" i="2" s="1"/>
  <c r="C4022" i="2" a="1"/>
  <c r="C4022" i="2" s="1"/>
  <c r="C4023" i="2" a="1"/>
  <c r="C4023" i="2" s="1"/>
  <c r="C4024" i="2" a="1"/>
  <c r="C4024" i="2" s="1"/>
  <c r="C4025" i="2" a="1"/>
  <c r="C4025" i="2" s="1"/>
  <c r="C4026" i="2" a="1"/>
  <c r="C4026" i="2" s="1"/>
  <c r="C4027" i="2" a="1"/>
  <c r="C4027" i="2" s="1"/>
  <c r="C4028" i="2" a="1"/>
  <c r="C4028" i="2" s="1"/>
  <c r="C4029" i="2" a="1"/>
  <c r="C4029" i="2" s="1"/>
  <c r="C4030" i="2" a="1"/>
  <c r="C4030" i="2" s="1"/>
  <c r="C4031" i="2" a="1"/>
  <c r="C4031" i="2" s="1"/>
  <c r="C4032" i="2" a="1"/>
  <c r="C4032" i="2" s="1"/>
  <c r="C4033" i="2" a="1"/>
  <c r="C4033" i="2" s="1"/>
  <c r="C4034" i="2" a="1"/>
  <c r="C4034" i="2" s="1"/>
  <c r="C4035" i="2" a="1"/>
  <c r="C4035" i="2" s="1"/>
  <c r="C4036" i="2" a="1"/>
  <c r="C4036" i="2" s="1"/>
  <c r="C4037" i="2" a="1"/>
  <c r="C4037" i="2" s="1"/>
  <c r="C4038" i="2" a="1"/>
  <c r="C4038" i="2" s="1"/>
  <c r="C4039" i="2" a="1"/>
  <c r="C4039" i="2" s="1"/>
  <c r="C4040" i="2" a="1"/>
  <c r="C4040" i="2" s="1"/>
  <c r="C4041" i="2" a="1"/>
  <c r="C4041" i="2" s="1"/>
  <c r="C4042" i="2" a="1"/>
  <c r="C4042" i="2" s="1"/>
  <c r="C4043" i="2" a="1"/>
  <c r="C4043" i="2" s="1"/>
  <c r="C4044" i="2" a="1"/>
  <c r="C4044" i="2" s="1"/>
  <c r="C4045" i="2" a="1"/>
  <c r="C4045" i="2" s="1"/>
  <c r="C4046" i="2" a="1"/>
  <c r="C4046" i="2" s="1"/>
  <c r="C4047" i="2" a="1"/>
  <c r="C4047" i="2" s="1"/>
  <c r="C4048" i="2" a="1"/>
  <c r="C4048" i="2" s="1"/>
  <c r="C4049" i="2" a="1"/>
  <c r="C4049" i="2" s="1"/>
  <c r="C4050" i="2" a="1"/>
  <c r="C4050" i="2" s="1"/>
  <c r="C4051" i="2" a="1"/>
  <c r="C4051" i="2" s="1"/>
  <c r="C4052" i="2" a="1"/>
  <c r="C4052" i="2" s="1"/>
  <c r="C4053" i="2" a="1"/>
  <c r="C4053" i="2" s="1"/>
  <c r="C4054" i="2" a="1"/>
  <c r="C4054" i="2" s="1"/>
  <c r="C4055" i="2" a="1"/>
  <c r="C4055" i="2" s="1"/>
  <c r="C4056" i="2" a="1"/>
  <c r="C4056" i="2" s="1"/>
  <c r="C4057" i="2" a="1"/>
  <c r="C4057" i="2" s="1"/>
  <c r="C4058" i="2" a="1"/>
  <c r="C4058" i="2" s="1"/>
  <c r="C4059" i="2" a="1"/>
  <c r="C4059" i="2" s="1"/>
  <c r="C4060" i="2" a="1"/>
  <c r="C4060" i="2" s="1"/>
  <c r="C4061" i="2" a="1"/>
  <c r="C4061" i="2" s="1"/>
  <c r="C4062" i="2" a="1"/>
  <c r="C4062" i="2" s="1"/>
  <c r="C4063" i="2" a="1"/>
  <c r="C4063" i="2" s="1"/>
  <c r="C4064" i="2" a="1"/>
  <c r="C4064" i="2" s="1"/>
  <c r="C4065" i="2" a="1"/>
  <c r="C4065" i="2" s="1"/>
  <c r="C4066" i="2" a="1"/>
  <c r="C4066" i="2" s="1"/>
  <c r="C4067" i="2" a="1"/>
  <c r="C4067" i="2" s="1"/>
  <c r="C4068" i="2" a="1"/>
  <c r="C4068" i="2" s="1"/>
  <c r="C4069" i="2" a="1"/>
  <c r="C4069" i="2" s="1"/>
  <c r="C4070" i="2" a="1"/>
  <c r="C4070" i="2" s="1"/>
  <c r="C4071" i="2" a="1"/>
  <c r="C4071" i="2" s="1"/>
  <c r="C4072" i="2" a="1"/>
  <c r="C4072" i="2" s="1"/>
  <c r="C4073" i="2" a="1"/>
  <c r="C4073" i="2" s="1"/>
  <c r="C4074" i="2" a="1"/>
  <c r="C4074" i="2" s="1"/>
  <c r="C4075" i="2" a="1"/>
  <c r="C4075" i="2" s="1"/>
  <c r="C4076" i="2" a="1"/>
  <c r="C4076" i="2" s="1"/>
  <c r="C4077" i="2" a="1"/>
  <c r="C4077" i="2" s="1"/>
  <c r="C4078" i="2" a="1"/>
  <c r="C4078" i="2" s="1"/>
  <c r="C4079" i="2" a="1"/>
  <c r="C4079" i="2" s="1"/>
  <c r="C4080" i="2" a="1"/>
  <c r="C4080" i="2" s="1"/>
  <c r="C4081" i="2" a="1"/>
  <c r="C4081" i="2" s="1"/>
  <c r="C4082" i="2" a="1"/>
  <c r="C4082" i="2" s="1"/>
  <c r="C4083" i="2" a="1"/>
  <c r="C4083" i="2" s="1"/>
  <c r="C4084" i="2" a="1"/>
  <c r="C4084" i="2" s="1"/>
  <c r="C4085" i="2" a="1"/>
  <c r="C4085" i="2" s="1"/>
  <c r="C4086" i="2" a="1"/>
  <c r="C4086" i="2" s="1"/>
  <c r="C4087" i="2" a="1"/>
  <c r="C4087" i="2" s="1"/>
  <c r="C4088" i="2" a="1"/>
  <c r="C4088" i="2" s="1"/>
  <c r="C4089" i="2" a="1"/>
  <c r="C4089" i="2" s="1"/>
  <c r="C4090" i="2" a="1"/>
  <c r="C4090" i="2" s="1"/>
  <c r="C4091" i="2" a="1"/>
  <c r="C4091" i="2" s="1"/>
  <c r="C4092" i="2" a="1"/>
  <c r="C4092" i="2" s="1"/>
  <c r="C4093" i="2" a="1"/>
  <c r="C4093" i="2" s="1"/>
  <c r="C4094" i="2" a="1"/>
  <c r="C4094" i="2" s="1"/>
  <c r="C4095" i="2" a="1"/>
  <c r="C4095" i="2" s="1"/>
  <c r="C4096" i="2" a="1"/>
  <c r="C4096" i="2" s="1"/>
  <c r="C4097" i="2" a="1"/>
  <c r="C4097" i="2" s="1"/>
  <c r="C4098" i="2" a="1"/>
  <c r="C4098" i="2" s="1"/>
  <c r="C4099" i="2" a="1"/>
  <c r="C4099" i="2" s="1"/>
  <c r="C4100" i="2" a="1"/>
  <c r="C4100" i="2" s="1"/>
  <c r="C4101" i="2" a="1"/>
  <c r="C4101" i="2" s="1"/>
  <c r="C4102" i="2" a="1"/>
  <c r="C4102" i="2" s="1"/>
  <c r="C4103" i="2" a="1"/>
  <c r="C4103" i="2" s="1"/>
  <c r="C4104" i="2" a="1"/>
  <c r="C4104" i="2" s="1"/>
  <c r="C4105" i="2" a="1"/>
  <c r="C4105" i="2" s="1"/>
  <c r="C4106" i="2" a="1"/>
  <c r="C4106" i="2" s="1"/>
  <c r="C4107" i="2" a="1"/>
  <c r="C4107" i="2" s="1"/>
  <c r="C4108" i="2" a="1"/>
  <c r="C4108" i="2" s="1"/>
  <c r="C4109" i="2" a="1"/>
  <c r="C4109" i="2" s="1"/>
  <c r="C4110" i="2" a="1"/>
  <c r="C4110" i="2" s="1"/>
  <c r="C4111" i="2" a="1"/>
  <c r="C4111" i="2" s="1"/>
  <c r="C4112" i="2" a="1"/>
  <c r="C4112" i="2" s="1"/>
  <c r="C4113" i="2" a="1"/>
  <c r="C4113" i="2" s="1"/>
  <c r="C4114" i="2" a="1"/>
  <c r="C4114" i="2" s="1"/>
  <c r="C4115" i="2" a="1"/>
  <c r="C4115" i="2" s="1"/>
  <c r="C4116" i="2" a="1"/>
  <c r="C4116" i="2" s="1"/>
  <c r="C4117" i="2" a="1"/>
  <c r="C4117" i="2" s="1"/>
  <c r="C4118" i="2" a="1"/>
  <c r="C4118" i="2" s="1"/>
  <c r="C4119" i="2" a="1"/>
  <c r="C4119" i="2" s="1"/>
  <c r="C4120" i="2" a="1"/>
  <c r="C4120" i="2" s="1"/>
  <c r="C4121" i="2" a="1"/>
  <c r="C4121" i="2" s="1"/>
  <c r="C4122" i="2" a="1"/>
  <c r="C4122" i="2" s="1"/>
  <c r="C4123" i="2" a="1"/>
  <c r="C4123" i="2" s="1"/>
  <c r="C4124" i="2" a="1"/>
  <c r="C4124" i="2" s="1"/>
  <c r="C4125" i="2" a="1"/>
  <c r="C4125" i="2" s="1"/>
  <c r="C4126" i="2" a="1"/>
  <c r="C4126" i="2" s="1"/>
  <c r="C4127" i="2" a="1"/>
  <c r="C4127" i="2" s="1"/>
  <c r="C4128" i="2" a="1"/>
  <c r="C4128" i="2" s="1"/>
  <c r="C4129" i="2" a="1"/>
  <c r="C4129" i="2" s="1"/>
  <c r="C4130" i="2" a="1"/>
  <c r="C4130" i="2" s="1"/>
  <c r="C4131" i="2" a="1"/>
  <c r="C4131" i="2" s="1"/>
  <c r="C4132" i="2" a="1"/>
  <c r="C4132" i="2" s="1"/>
  <c r="C4133" i="2" a="1"/>
  <c r="C4133" i="2" s="1"/>
  <c r="C4134" i="2" a="1"/>
  <c r="C4134" i="2" s="1"/>
  <c r="C4135" i="2" a="1"/>
  <c r="C4135" i="2" s="1"/>
  <c r="C4136" i="2" a="1"/>
  <c r="C4136" i="2" s="1"/>
  <c r="C4137" i="2" a="1"/>
  <c r="C4137" i="2" s="1"/>
  <c r="C4138" i="2" a="1"/>
  <c r="C4138" i="2" s="1"/>
  <c r="C4139" i="2" a="1"/>
  <c r="C4139" i="2" s="1"/>
  <c r="C4140" i="2" a="1"/>
  <c r="C4140" i="2" s="1"/>
  <c r="C4141" i="2" a="1"/>
  <c r="C4141" i="2" s="1"/>
  <c r="C4142" i="2" a="1"/>
  <c r="C4142" i="2" s="1"/>
  <c r="C4143" i="2" a="1"/>
  <c r="C4143" i="2" s="1"/>
  <c r="C4144" i="2" a="1"/>
  <c r="C4144" i="2" s="1"/>
  <c r="C4145" i="2" a="1"/>
  <c r="C4145" i="2" s="1"/>
  <c r="C4146" i="2" a="1"/>
  <c r="C4146" i="2" s="1"/>
  <c r="C4147" i="2" a="1"/>
  <c r="C4147" i="2" s="1"/>
  <c r="C4148" i="2" a="1"/>
  <c r="C4148" i="2" s="1"/>
  <c r="C4149" i="2" a="1"/>
  <c r="C4149" i="2" s="1"/>
  <c r="C4150" i="2" a="1"/>
  <c r="C4150" i="2" s="1"/>
  <c r="C4151" i="2" a="1"/>
  <c r="C4151" i="2" s="1"/>
  <c r="C4152" i="2" a="1"/>
  <c r="C4152" i="2" s="1"/>
  <c r="C4153" i="2" a="1"/>
  <c r="C4153" i="2" s="1"/>
  <c r="C4154" i="2" a="1"/>
  <c r="C4154" i="2" s="1"/>
  <c r="C4155" i="2" a="1"/>
  <c r="C4155" i="2" s="1"/>
  <c r="C4156" i="2" a="1"/>
  <c r="C4156" i="2" s="1"/>
  <c r="C4157" i="2" a="1"/>
  <c r="C4157" i="2" s="1"/>
  <c r="C4158" i="2" a="1"/>
  <c r="C4158" i="2" s="1"/>
  <c r="C4159" i="2" a="1"/>
  <c r="C4159" i="2" s="1"/>
  <c r="C4160" i="2" a="1"/>
  <c r="C4160" i="2" s="1"/>
  <c r="C4161" i="2" a="1"/>
  <c r="C4161" i="2" s="1"/>
  <c r="C4162" i="2" a="1"/>
  <c r="C4162" i="2" s="1"/>
  <c r="C4163" i="2" a="1"/>
  <c r="C4163" i="2" s="1"/>
  <c r="C4164" i="2" a="1"/>
  <c r="C4164" i="2" s="1"/>
  <c r="C4165" i="2" a="1"/>
  <c r="C4165" i="2" s="1"/>
  <c r="C4166" i="2" a="1"/>
  <c r="C4166" i="2" s="1"/>
  <c r="C4167" i="2" a="1"/>
  <c r="C4167" i="2" s="1"/>
  <c r="C4168" i="2" a="1"/>
  <c r="C4168" i="2" s="1"/>
  <c r="C4169" i="2" a="1"/>
  <c r="C4169" i="2" s="1"/>
  <c r="C4170" i="2" a="1"/>
  <c r="C4170" i="2" s="1"/>
  <c r="C4171" i="2" a="1"/>
  <c r="C4171" i="2" s="1"/>
  <c r="C4172" i="2" a="1"/>
  <c r="C4172" i="2" s="1"/>
  <c r="C4173" i="2" a="1"/>
  <c r="C4173" i="2" s="1"/>
  <c r="C4174" i="2" a="1"/>
  <c r="C4174" i="2" s="1"/>
  <c r="C4175" i="2" a="1"/>
  <c r="C4175" i="2" s="1"/>
  <c r="C4176" i="2" a="1"/>
  <c r="C4176" i="2" s="1"/>
  <c r="C4177" i="2" a="1"/>
  <c r="C4177" i="2" s="1"/>
  <c r="C4178" i="2" a="1"/>
  <c r="C4178" i="2" s="1"/>
  <c r="C4179" i="2" a="1"/>
  <c r="C4179" i="2" s="1"/>
  <c r="C4180" i="2" a="1"/>
  <c r="C4180" i="2" s="1"/>
  <c r="C4181" i="2" a="1"/>
  <c r="C4181" i="2" s="1"/>
  <c r="C4182" i="2" a="1"/>
  <c r="C4182" i="2" s="1"/>
  <c r="C4183" i="2" a="1"/>
  <c r="C4183" i="2" s="1"/>
  <c r="C4184" i="2" a="1"/>
  <c r="C4184" i="2" s="1"/>
  <c r="C4185" i="2" a="1"/>
  <c r="C4185" i="2" s="1"/>
  <c r="C4186" i="2" a="1"/>
  <c r="C4186" i="2" s="1"/>
  <c r="C4187" i="2" a="1"/>
  <c r="C4187" i="2" s="1"/>
  <c r="C4188" i="2" a="1"/>
  <c r="C4188" i="2" s="1"/>
  <c r="C4189" i="2" a="1"/>
  <c r="C4189" i="2" s="1"/>
  <c r="C4190" i="2" a="1"/>
  <c r="C4190" i="2" s="1"/>
  <c r="C4191" i="2" a="1"/>
  <c r="C4191" i="2" s="1"/>
  <c r="C4192" i="2" a="1"/>
  <c r="C4192" i="2" s="1"/>
  <c r="C4193" i="2" a="1"/>
  <c r="C4193" i="2" s="1"/>
  <c r="C4194" i="2" a="1"/>
  <c r="C4194" i="2" s="1"/>
  <c r="C4195" i="2" a="1"/>
  <c r="C4195" i="2" s="1"/>
  <c r="C4196" i="2" a="1"/>
  <c r="C4196" i="2" s="1"/>
  <c r="C4197" i="2" a="1"/>
  <c r="C4197" i="2" s="1"/>
  <c r="C4198" i="2" a="1"/>
  <c r="C4198" i="2" s="1"/>
  <c r="C4199" i="2" a="1"/>
  <c r="C4199" i="2" s="1"/>
  <c r="C4200" i="2" a="1"/>
  <c r="C4200" i="2" s="1"/>
  <c r="C4201" i="2" a="1"/>
  <c r="C4201" i="2" s="1"/>
  <c r="C4202" i="2" a="1"/>
  <c r="C4202" i="2" s="1"/>
  <c r="C4203" i="2" a="1"/>
  <c r="C4203" i="2" s="1"/>
  <c r="C4204" i="2" a="1"/>
  <c r="C4204" i="2" s="1"/>
  <c r="C4205" i="2" a="1"/>
  <c r="C4205" i="2" s="1"/>
  <c r="C4206" i="2" a="1"/>
  <c r="C4206" i="2" s="1"/>
  <c r="C4207" i="2" a="1"/>
  <c r="C4207" i="2" s="1"/>
  <c r="C4208" i="2" a="1"/>
  <c r="C4208" i="2" s="1"/>
  <c r="C4209" i="2" a="1"/>
  <c r="C4209" i="2" s="1"/>
  <c r="C4210" i="2" a="1"/>
  <c r="C4210" i="2" s="1"/>
  <c r="C4211" i="2" a="1"/>
  <c r="C4211" i="2" s="1"/>
  <c r="C4212" i="2" a="1"/>
  <c r="C4212" i="2" s="1"/>
  <c r="C4213" i="2" a="1"/>
  <c r="C4213" i="2" s="1"/>
  <c r="C4214" i="2" a="1"/>
  <c r="C4214" i="2" s="1"/>
  <c r="C4215" i="2" a="1"/>
  <c r="C4215" i="2" s="1"/>
  <c r="C4216" i="2" a="1"/>
  <c r="C4216" i="2" s="1"/>
  <c r="C4217" i="2" a="1"/>
  <c r="C4217" i="2" s="1"/>
  <c r="C4218" i="2" a="1"/>
  <c r="C4218" i="2" s="1"/>
  <c r="C4219" i="2" a="1"/>
  <c r="C4219" i="2" s="1"/>
  <c r="C4220" i="2" a="1"/>
  <c r="C4220" i="2" s="1"/>
  <c r="C4221" i="2" a="1"/>
  <c r="C4221" i="2" s="1"/>
  <c r="C4222" i="2" a="1"/>
  <c r="C4222" i="2" s="1"/>
  <c r="C4223" i="2" a="1"/>
  <c r="C4223" i="2" s="1"/>
  <c r="C4224" i="2" a="1"/>
  <c r="C4224" i="2" s="1"/>
  <c r="C4225" i="2" a="1"/>
  <c r="C4225" i="2" s="1"/>
  <c r="C4226" i="2" a="1"/>
  <c r="C4226" i="2" s="1"/>
  <c r="C4227" i="2" a="1"/>
  <c r="C4227" i="2" s="1"/>
  <c r="C4228" i="2" a="1"/>
  <c r="C4228" i="2" s="1"/>
  <c r="C4229" i="2" a="1"/>
  <c r="C4229" i="2" s="1"/>
  <c r="C4230" i="2" a="1"/>
  <c r="C4230" i="2" s="1"/>
  <c r="C4231" i="2" a="1"/>
  <c r="C4231" i="2" s="1"/>
  <c r="C4232" i="2" a="1"/>
  <c r="C4232" i="2" s="1"/>
  <c r="C4233" i="2" a="1"/>
  <c r="C4233" i="2" s="1"/>
  <c r="C4234" i="2" a="1"/>
  <c r="C4234" i="2" s="1"/>
  <c r="C4235" i="2" a="1"/>
  <c r="C4235" i="2" s="1"/>
  <c r="C4236" i="2" a="1"/>
  <c r="C4236" i="2" s="1"/>
  <c r="C4237" i="2" a="1"/>
  <c r="C4237" i="2" s="1"/>
  <c r="C4238" i="2" a="1"/>
  <c r="C4238" i="2" s="1"/>
  <c r="C4239" i="2" a="1"/>
  <c r="C4239" i="2" s="1"/>
  <c r="C4240" i="2" a="1"/>
  <c r="C4240" i="2" s="1"/>
  <c r="C4241" i="2" a="1"/>
  <c r="C4241" i="2" s="1"/>
  <c r="C4242" i="2" a="1"/>
  <c r="C4242" i="2" s="1"/>
  <c r="C4243" i="2" a="1"/>
  <c r="C4243" i="2" s="1"/>
  <c r="C4244" i="2" a="1"/>
  <c r="C4244" i="2" s="1"/>
  <c r="C4245" i="2" a="1"/>
  <c r="C4245" i="2" s="1"/>
  <c r="C4246" i="2" a="1"/>
  <c r="C4246" i="2" s="1"/>
  <c r="C4247" i="2" a="1"/>
  <c r="C4247" i="2" s="1"/>
  <c r="C4248" i="2" a="1"/>
  <c r="C4248" i="2" s="1"/>
  <c r="C4249" i="2" a="1"/>
  <c r="C4249" i="2" s="1"/>
  <c r="C4250" i="2" a="1"/>
  <c r="C4250" i="2" s="1"/>
  <c r="C4251" i="2" a="1"/>
  <c r="C4251" i="2" s="1"/>
  <c r="C4252" i="2" a="1"/>
  <c r="C4252" i="2" s="1"/>
  <c r="C4253" i="2" a="1"/>
  <c r="C4253" i="2" s="1"/>
  <c r="C4254" i="2" a="1"/>
  <c r="C4254" i="2" s="1"/>
  <c r="C4255" i="2" a="1"/>
  <c r="C4255" i="2" s="1"/>
  <c r="C4256" i="2" a="1"/>
  <c r="C4256" i="2" s="1"/>
  <c r="C4257" i="2" a="1"/>
  <c r="C4257" i="2" s="1"/>
  <c r="C4258" i="2" a="1"/>
  <c r="C4258" i="2" s="1"/>
  <c r="C4259" i="2" a="1"/>
  <c r="C4259" i="2" s="1"/>
  <c r="C4260" i="2" a="1"/>
  <c r="C4260" i="2" s="1"/>
  <c r="C4261" i="2" a="1"/>
  <c r="C4261" i="2" s="1"/>
  <c r="C4262" i="2" a="1"/>
  <c r="C4262" i="2" s="1"/>
  <c r="C4263" i="2" a="1"/>
  <c r="C4263" i="2" s="1"/>
  <c r="C4264" i="2" a="1"/>
  <c r="C4264" i="2" s="1"/>
  <c r="C4265" i="2" a="1"/>
  <c r="C4265" i="2" s="1"/>
  <c r="C4266" i="2" a="1"/>
  <c r="C4266" i="2" s="1"/>
  <c r="C4267" i="2" a="1"/>
  <c r="C4267" i="2" s="1"/>
  <c r="C4268" i="2" a="1"/>
  <c r="C4268" i="2" s="1"/>
  <c r="C4269" i="2" a="1"/>
  <c r="C4269" i="2" s="1"/>
  <c r="C4270" i="2" a="1"/>
  <c r="C4270" i="2" s="1"/>
  <c r="C4271" i="2" a="1"/>
  <c r="C4271" i="2" s="1"/>
  <c r="C4272" i="2" a="1"/>
  <c r="C4272" i="2" s="1"/>
  <c r="C4273" i="2" a="1"/>
  <c r="C4273" i="2" s="1"/>
  <c r="C4274" i="2" a="1"/>
  <c r="C4274" i="2" s="1"/>
  <c r="C4275" i="2" a="1"/>
  <c r="C4275" i="2" s="1"/>
  <c r="C4276" i="2" a="1"/>
  <c r="C4276" i="2" s="1"/>
  <c r="C4277" i="2" a="1"/>
  <c r="C4277" i="2" s="1"/>
  <c r="C4278" i="2" a="1"/>
  <c r="C4278" i="2" s="1"/>
  <c r="C4279" i="2" a="1"/>
  <c r="C4279" i="2" s="1"/>
  <c r="C4280" i="2" a="1"/>
  <c r="C4280" i="2" s="1"/>
  <c r="C4281" i="2" a="1"/>
  <c r="C4281" i="2" s="1"/>
  <c r="C4282" i="2" a="1"/>
  <c r="C4282" i="2" s="1"/>
  <c r="C4283" i="2" a="1"/>
  <c r="C4283" i="2" s="1"/>
  <c r="C4284" i="2" a="1"/>
  <c r="C4284" i="2" s="1"/>
  <c r="C4285" i="2" a="1"/>
  <c r="C4285" i="2" s="1"/>
  <c r="C4286" i="2" a="1"/>
  <c r="C4286" i="2" s="1"/>
  <c r="C4287" i="2" a="1"/>
  <c r="C4287" i="2" s="1"/>
  <c r="C4288" i="2" a="1"/>
  <c r="C4288" i="2" s="1"/>
  <c r="C4289" i="2" a="1"/>
  <c r="C4289" i="2" s="1"/>
  <c r="C4290" i="2" a="1"/>
  <c r="C4290" i="2" s="1"/>
  <c r="C4291" i="2" a="1"/>
  <c r="C4291" i="2" s="1"/>
  <c r="C4292" i="2" a="1"/>
  <c r="C4292" i="2" s="1"/>
  <c r="C4293" i="2" a="1"/>
  <c r="C4293" i="2" s="1"/>
  <c r="C4294" i="2" a="1"/>
  <c r="C4294" i="2" s="1"/>
  <c r="C4295" i="2" a="1"/>
  <c r="C4295" i="2" s="1"/>
  <c r="C4296" i="2" a="1"/>
  <c r="C4296" i="2" s="1"/>
  <c r="C4297" i="2" a="1"/>
  <c r="C4297" i="2" s="1"/>
  <c r="C4298" i="2" a="1"/>
  <c r="C4298" i="2" s="1"/>
  <c r="C4299" i="2" a="1"/>
  <c r="C4299" i="2" s="1"/>
  <c r="C4300" i="2" a="1"/>
  <c r="C4300" i="2" s="1"/>
  <c r="C4301" i="2" a="1"/>
  <c r="C4301" i="2" s="1"/>
  <c r="C4302" i="2" a="1"/>
  <c r="C4302" i="2" s="1"/>
  <c r="C4303" i="2" a="1"/>
  <c r="C4303" i="2" s="1"/>
  <c r="C4304" i="2" a="1"/>
  <c r="C4304" i="2" s="1"/>
  <c r="C4305" i="2" a="1"/>
  <c r="C4305" i="2" s="1"/>
  <c r="C4306" i="2" a="1"/>
  <c r="C4306" i="2" s="1"/>
  <c r="C4307" i="2" a="1"/>
  <c r="C4307" i="2" s="1"/>
  <c r="C4308" i="2" a="1"/>
  <c r="C4308" i="2" s="1"/>
  <c r="C4309" i="2" a="1"/>
  <c r="C4309" i="2" s="1"/>
  <c r="C4310" i="2" a="1"/>
  <c r="C4310" i="2" s="1"/>
  <c r="C4311" i="2" a="1"/>
  <c r="C4311" i="2" s="1"/>
  <c r="C4312" i="2" a="1"/>
  <c r="C4312" i="2" s="1"/>
  <c r="C4313" i="2" a="1"/>
  <c r="C4313" i="2" s="1"/>
  <c r="C4314" i="2" a="1"/>
  <c r="C4314" i="2" s="1"/>
  <c r="C4315" i="2" a="1"/>
  <c r="C4315" i="2" s="1"/>
  <c r="C4316" i="2" a="1"/>
  <c r="C4316" i="2" s="1"/>
  <c r="C4317" i="2" a="1"/>
  <c r="C4317" i="2" s="1"/>
  <c r="C4318" i="2" a="1"/>
  <c r="C4318" i="2" s="1"/>
  <c r="C4319" i="2" a="1"/>
  <c r="C4319" i="2" s="1"/>
  <c r="C4320" i="2" a="1"/>
  <c r="C4320" i="2" s="1"/>
  <c r="C4321" i="2" a="1"/>
  <c r="C4321" i="2" s="1"/>
  <c r="C4322" i="2" a="1"/>
  <c r="C4322" i="2" s="1"/>
  <c r="C4323" i="2" a="1"/>
  <c r="C4323" i="2" s="1"/>
  <c r="C4324" i="2" a="1"/>
  <c r="C4324" i="2" s="1"/>
  <c r="C4325" i="2" a="1"/>
  <c r="C4325" i="2" s="1"/>
  <c r="C4326" i="2" a="1"/>
  <c r="C4326" i="2" s="1"/>
  <c r="C4327" i="2" a="1"/>
  <c r="C4327" i="2" s="1"/>
  <c r="C4328" i="2" a="1"/>
  <c r="C4328" i="2" s="1"/>
  <c r="C4329" i="2" a="1"/>
  <c r="C4329" i="2" s="1"/>
  <c r="C4330" i="2" a="1"/>
  <c r="C4330" i="2" s="1"/>
  <c r="C4331" i="2" a="1"/>
  <c r="C4331" i="2" s="1"/>
  <c r="C4332" i="2" a="1"/>
  <c r="C4332" i="2" s="1"/>
  <c r="C4333" i="2" a="1"/>
  <c r="C4333" i="2" s="1"/>
  <c r="C4334" i="2" a="1"/>
  <c r="C4334" i="2" s="1"/>
  <c r="C4335" i="2" a="1"/>
  <c r="C4335" i="2" s="1"/>
  <c r="C4336" i="2" a="1"/>
  <c r="C4336" i="2" s="1"/>
  <c r="C4337" i="2" a="1"/>
  <c r="C4337" i="2" s="1"/>
  <c r="C4338" i="2" a="1"/>
  <c r="C4338" i="2" s="1"/>
  <c r="C4339" i="2" a="1"/>
  <c r="C4339" i="2" s="1"/>
  <c r="C4340" i="2" a="1"/>
  <c r="C4340" i="2" s="1"/>
  <c r="C4341" i="2" a="1"/>
  <c r="C4341" i="2" s="1"/>
  <c r="C4342" i="2" a="1"/>
  <c r="C4342" i="2" s="1"/>
  <c r="C4343" i="2" a="1"/>
  <c r="C4343" i="2" s="1"/>
  <c r="C4344" i="2" a="1"/>
  <c r="C4344" i="2" s="1"/>
  <c r="C4345" i="2" a="1"/>
  <c r="C4345" i="2" s="1"/>
  <c r="C4346" i="2" a="1"/>
  <c r="C4346" i="2" s="1"/>
  <c r="C4347" i="2" a="1"/>
  <c r="C4347" i="2" s="1"/>
  <c r="C4348" i="2" a="1"/>
  <c r="C4348" i="2" s="1"/>
  <c r="C4349" i="2" a="1"/>
  <c r="C4349" i="2" s="1"/>
  <c r="C4350" i="2" a="1"/>
  <c r="C4350" i="2" s="1"/>
  <c r="C4351" i="2" a="1"/>
  <c r="C4351" i="2" s="1"/>
  <c r="C4352" i="2" a="1"/>
  <c r="C4352" i="2" s="1"/>
  <c r="C4353" i="2" a="1"/>
  <c r="C4353" i="2" s="1"/>
  <c r="C4354" i="2" a="1"/>
  <c r="C4354" i="2" s="1"/>
  <c r="C4355" i="2" a="1"/>
  <c r="C4355" i="2" s="1"/>
  <c r="C4356" i="2" a="1"/>
  <c r="C4356" i="2" s="1"/>
  <c r="C4357" i="2" a="1"/>
  <c r="C4357" i="2" s="1"/>
  <c r="C4358" i="2" a="1"/>
  <c r="C4358" i="2" s="1"/>
  <c r="C4359" i="2" a="1"/>
  <c r="C4359" i="2" s="1"/>
  <c r="C4360" i="2" a="1"/>
  <c r="C4360" i="2" s="1"/>
  <c r="C4361" i="2" a="1"/>
  <c r="C4361" i="2" s="1"/>
  <c r="C4362" i="2" a="1"/>
  <c r="C4362" i="2" s="1"/>
  <c r="C4363" i="2" a="1"/>
  <c r="C4363" i="2" s="1"/>
  <c r="C4364" i="2" a="1"/>
  <c r="C4364" i="2" s="1"/>
  <c r="C4365" i="2" a="1"/>
  <c r="C4365" i="2" s="1"/>
  <c r="C4366" i="2" a="1"/>
  <c r="C4366" i="2" s="1"/>
  <c r="C4367" i="2" a="1"/>
  <c r="C4367" i="2" s="1"/>
  <c r="C4368" i="2" a="1"/>
  <c r="C4368" i="2" s="1"/>
  <c r="C4369" i="2" a="1"/>
  <c r="C4369" i="2" s="1"/>
  <c r="C4370" i="2" a="1"/>
  <c r="C4370" i="2" s="1"/>
  <c r="C4371" i="2" a="1"/>
  <c r="C4371" i="2" s="1"/>
  <c r="C4372" i="2" a="1"/>
  <c r="C4372" i="2" s="1"/>
  <c r="C4373" i="2" a="1"/>
  <c r="C4373" i="2" s="1"/>
  <c r="C4374" i="2" a="1"/>
  <c r="C4374" i="2" s="1"/>
  <c r="C4375" i="2" a="1"/>
  <c r="C4375" i="2" s="1"/>
  <c r="C4376" i="2" a="1"/>
  <c r="C4376" i="2" s="1"/>
  <c r="C4377" i="2" a="1"/>
  <c r="C4377" i="2" s="1"/>
  <c r="C4378" i="2" a="1"/>
  <c r="C4378" i="2" s="1"/>
  <c r="C4379" i="2" a="1"/>
  <c r="C4379" i="2" s="1"/>
  <c r="C4380" i="2" a="1"/>
  <c r="C4380" i="2" s="1"/>
  <c r="C4381" i="2" a="1"/>
  <c r="C4381" i="2" s="1"/>
  <c r="C4382" i="2" a="1"/>
  <c r="C4382" i="2" s="1"/>
  <c r="C4383" i="2" a="1"/>
  <c r="C4383" i="2" s="1"/>
  <c r="C4384" i="2" a="1"/>
  <c r="C4384" i="2" s="1"/>
  <c r="C4385" i="2" a="1"/>
  <c r="C4385" i="2" s="1"/>
  <c r="C4386" i="2" a="1"/>
  <c r="C4386" i="2" s="1"/>
  <c r="C4387" i="2" a="1"/>
  <c r="C4387" i="2" s="1"/>
  <c r="C4388" i="2" a="1"/>
  <c r="C4388" i="2" s="1"/>
  <c r="C4389" i="2" a="1"/>
  <c r="C4389" i="2" s="1"/>
  <c r="C4390" i="2" a="1"/>
  <c r="C4390" i="2" s="1"/>
  <c r="C4391" i="2" a="1"/>
  <c r="C4391" i="2" s="1"/>
  <c r="C4392" i="2" a="1"/>
  <c r="C4392" i="2" s="1"/>
  <c r="C4393" i="2" a="1"/>
  <c r="C4393" i="2" s="1"/>
  <c r="C4394" i="2" a="1"/>
  <c r="C4394" i="2" s="1"/>
  <c r="C4395" i="2" a="1"/>
  <c r="C4395" i="2" s="1"/>
  <c r="C4396" i="2" a="1"/>
  <c r="C4396" i="2" s="1"/>
  <c r="C4397" i="2" a="1"/>
  <c r="C4397" i="2" s="1"/>
  <c r="C4398" i="2" a="1"/>
  <c r="C4398" i="2" s="1"/>
  <c r="C4399" i="2" a="1"/>
  <c r="C4399" i="2" s="1"/>
  <c r="C4400" i="2" a="1"/>
  <c r="C4400" i="2" s="1"/>
  <c r="C4401" i="2" a="1"/>
  <c r="C4401" i="2" s="1"/>
  <c r="C4402" i="2" a="1"/>
  <c r="C4402" i="2" s="1"/>
  <c r="C4403" i="2" a="1"/>
  <c r="C4403" i="2" s="1"/>
  <c r="C4404" i="2" a="1"/>
  <c r="C4404" i="2" s="1"/>
  <c r="C4405" i="2" a="1"/>
  <c r="C4405" i="2" s="1"/>
  <c r="C4406" i="2" a="1"/>
  <c r="C4406" i="2" s="1"/>
  <c r="C4407" i="2" a="1"/>
  <c r="C4407" i="2" s="1"/>
  <c r="C4408" i="2" a="1"/>
  <c r="C4408" i="2" s="1"/>
  <c r="C4409" i="2" a="1"/>
  <c r="C4409" i="2" s="1"/>
  <c r="C4410" i="2" a="1"/>
  <c r="C4410" i="2" s="1"/>
  <c r="C4411" i="2" a="1"/>
  <c r="C4411" i="2" s="1"/>
  <c r="C4412" i="2" a="1"/>
  <c r="C4412" i="2" s="1"/>
  <c r="C4413" i="2" a="1"/>
  <c r="C4413" i="2" s="1"/>
  <c r="C4414" i="2" a="1"/>
  <c r="C4414" i="2" s="1"/>
  <c r="C4415" i="2" a="1"/>
  <c r="C4415" i="2" s="1"/>
  <c r="C4416" i="2" a="1"/>
  <c r="C4416" i="2" s="1"/>
  <c r="C4417" i="2" a="1"/>
  <c r="C4417" i="2" s="1"/>
  <c r="C4418" i="2" a="1"/>
  <c r="C4418" i="2" s="1"/>
  <c r="C4419" i="2" a="1"/>
  <c r="C4419" i="2" s="1"/>
  <c r="C4420" i="2" a="1"/>
  <c r="C4420" i="2" s="1"/>
  <c r="C4421" i="2" a="1"/>
  <c r="C4421" i="2" s="1"/>
  <c r="C4422" i="2" a="1"/>
  <c r="C4422" i="2" s="1"/>
  <c r="C4423" i="2" a="1"/>
  <c r="C4423" i="2" s="1"/>
  <c r="C4424" i="2" a="1"/>
  <c r="C4424" i="2" s="1"/>
  <c r="C4425" i="2" a="1"/>
  <c r="C4425" i="2" s="1"/>
  <c r="C4426" i="2" a="1"/>
  <c r="C4426" i="2" s="1"/>
  <c r="C4427" i="2" a="1"/>
  <c r="C4427" i="2" s="1"/>
  <c r="C4428" i="2" a="1"/>
  <c r="C4428" i="2" s="1"/>
  <c r="C4429" i="2" a="1"/>
  <c r="C4429" i="2" s="1"/>
  <c r="C4430" i="2" a="1"/>
  <c r="C4430" i="2" s="1"/>
  <c r="C4431" i="2" a="1"/>
  <c r="C4431" i="2" s="1"/>
  <c r="C4432" i="2" a="1"/>
  <c r="C4432" i="2" s="1"/>
  <c r="C4433" i="2" a="1"/>
  <c r="C4433" i="2" s="1"/>
  <c r="C4434" i="2" a="1"/>
  <c r="C4434" i="2" s="1"/>
  <c r="C4435" i="2" a="1"/>
  <c r="C4435" i="2" s="1"/>
  <c r="C4436" i="2" a="1"/>
  <c r="C4436" i="2" s="1"/>
  <c r="C4437" i="2" a="1"/>
  <c r="C4437" i="2" s="1"/>
  <c r="C4438" i="2" a="1"/>
  <c r="C4438" i="2" s="1"/>
  <c r="C4439" i="2" a="1"/>
  <c r="C4439" i="2" s="1"/>
  <c r="C4440" i="2" a="1"/>
  <c r="C4440" i="2" s="1"/>
  <c r="C4441" i="2" a="1"/>
  <c r="C4441" i="2" s="1"/>
  <c r="C4442" i="2" a="1"/>
  <c r="C4442" i="2" s="1"/>
  <c r="C4443" i="2" a="1"/>
  <c r="C4443" i="2" s="1"/>
  <c r="C4444" i="2" a="1"/>
  <c r="C4444" i="2" s="1"/>
  <c r="C4445" i="2" a="1"/>
  <c r="C4445" i="2" s="1"/>
  <c r="C4446" i="2" a="1"/>
  <c r="C4446" i="2" s="1"/>
  <c r="C4447" i="2" a="1"/>
  <c r="C4447" i="2" s="1"/>
  <c r="C4448" i="2" a="1"/>
  <c r="C4448" i="2" s="1"/>
  <c r="C4449" i="2" a="1"/>
  <c r="C4449" i="2" s="1"/>
  <c r="C4450" i="2" a="1"/>
  <c r="C4450" i="2" s="1"/>
  <c r="C4451" i="2" a="1"/>
  <c r="C4451" i="2" s="1"/>
  <c r="C4452" i="2" a="1"/>
  <c r="C4452" i="2" s="1"/>
  <c r="C4453" i="2" a="1"/>
  <c r="C4453" i="2" s="1"/>
  <c r="C4454" i="2" a="1"/>
  <c r="C4454" i="2" s="1"/>
  <c r="C4455" i="2" a="1"/>
  <c r="C4455" i="2" s="1"/>
  <c r="C4456" i="2" a="1"/>
  <c r="C4456" i="2" s="1"/>
  <c r="C4457" i="2" a="1"/>
  <c r="C4457" i="2" s="1"/>
  <c r="C4458" i="2" a="1"/>
  <c r="C4458" i="2" s="1"/>
  <c r="C4459" i="2" a="1"/>
  <c r="C4459" i="2" s="1"/>
  <c r="C4460" i="2" a="1"/>
  <c r="C4460" i="2" s="1"/>
  <c r="C4461" i="2" a="1"/>
  <c r="C4461" i="2" s="1"/>
  <c r="C4462" i="2" a="1"/>
  <c r="C4462" i="2" s="1"/>
  <c r="C4463" i="2" a="1"/>
  <c r="C4463" i="2" s="1"/>
  <c r="C4464" i="2" a="1"/>
  <c r="C4464" i="2" s="1"/>
  <c r="C4465" i="2" a="1"/>
  <c r="C4465" i="2" s="1"/>
  <c r="C4466" i="2" a="1"/>
  <c r="C4466" i="2" s="1"/>
  <c r="C4467" i="2" a="1"/>
  <c r="C4467" i="2" s="1"/>
  <c r="C4468" i="2" a="1"/>
  <c r="C4468" i="2" s="1"/>
  <c r="C4469" i="2" a="1"/>
  <c r="C4469" i="2" s="1"/>
  <c r="C4470" i="2" a="1"/>
  <c r="C4470" i="2" s="1"/>
  <c r="C4471" i="2" a="1"/>
  <c r="C4471" i="2" s="1"/>
  <c r="C4472" i="2" a="1"/>
  <c r="C4472" i="2" s="1"/>
  <c r="C4473" i="2" a="1"/>
  <c r="C4473" i="2" s="1"/>
  <c r="C4474" i="2" a="1"/>
  <c r="C4474" i="2" s="1"/>
  <c r="C4475" i="2" a="1"/>
  <c r="C4475" i="2" s="1"/>
  <c r="C4476" i="2" a="1"/>
  <c r="C4476" i="2" s="1"/>
  <c r="C4477" i="2" a="1"/>
  <c r="C4477" i="2" s="1"/>
  <c r="C4478" i="2" a="1"/>
  <c r="C4478" i="2" s="1"/>
  <c r="C4479" i="2" a="1"/>
  <c r="C4479" i="2" s="1"/>
  <c r="C4480" i="2" a="1"/>
  <c r="C4480" i="2" s="1"/>
  <c r="C4481" i="2" a="1"/>
  <c r="C4481" i="2" s="1"/>
  <c r="C4482" i="2" a="1"/>
  <c r="C4482" i="2" s="1"/>
  <c r="C4483" i="2" a="1"/>
  <c r="C4483" i="2" s="1"/>
  <c r="C4484" i="2" a="1"/>
  <c r="C4484" i="2" s="1"/>
  <c r="C4485" i="2" a="1"/>
  <c r="C4485" i="2" s="1"/>
  <c r="C4486" i="2" a="1"/>
  <c r="C4486" i="2" s="1"/>
  <c r="C4487" i="2" a="1"/>
  <c r="C4487" i="2" s="1"/>
  <c r="C4488" i="2" a="1"/>
  <c r="C4488" i="2" s="1"/>
  <c r="C4489" i="2" a="1"/>
  <c r="C4489" i="2" s="1"/>
  <c r="C4490" i="2" a="1"/>
  <c r="C4490" i="2" s="1"/>
  <c r="C4491" i="2" a="1"/>
  <c r="C4491" i="2" s="1"/>
  <c r="C4492" i="2" a="1"/>
  <c r="C4492" i="2" s="1"/>
  <c r="C4493" i="2" a="1"/>
  <c r="C4493" i="2" s="1"/>
  <c r="C4494" i="2" a="1"/>
  <c r="C4494" i="2" s="1"/>
  <c r="C4495" i="2" a="1"/>
  <c r="C4495" i="2" s="1"/>
  <c r="C4496" i="2" a="1"/>
  <c r="C4496" i="2" s="1"/>
  <c r="C4497" i="2" a="1"/>
  <c r="C4497" i="2" s="1"/>
  <c r="C4498" i="2" a="1"/>
  <c r="C4498" i="2" s="1"/>
  <c r="C4499" i="2" a="1"/>
  <c r="C4499" i="2" s="1"/>
  <c r="C4500" i="2" a="1"/>
  <c r="C4500" i="2" s="1"/>
  <c r="C4501" i="2" a="1"/>
  <c r="C4501" i="2" s="1"/>
  <c r="C4502" i="2" a="1"/>
  <c r="C4502" i="2" s="1"/>
  <c r="C4503" i="2" a="1"/>
  <c r="C4503" i="2" s="1"/>
  <c r="C4504" i="2" a="1"/>
  <c r="C4504" i="2" s="1"/>
  <c r="C4505" i="2" a="1"/>
  <c r="C4505" i="2" s="1"/>
  <c r="C4506" i="2" a="1"/>
  <c r="C4506" i="2" s="1"/>
  <c r="C4507" i="2" a="1"/>
  <c r="C4507" i="2" s="1"/>
  <c r="C4508" i="2" a="1"/>
  <c r="C4508" i="2" s="1"/>
  <c r="C4509" i="2" a="1"/>
  <c r="C4509" i="2" s="1"/>
  <c r="C4510" i="2" a="1"/>
  <c r="C4510" i="2" s="1"/>
  <c r="C4511" i="2" a="1"/>
  <c r="C4511" i="2" s="1"/>
  <c r="C4512" i="2" a="1"/>
  <c r="C4512" i="2" s="1"/>
  <c r="C4513" i="2" a="1"/>
  <c r="C4513" i="2" s="1"/>
  <c r="C4514" i="2" a="1"/>
  <c r="C4514" i="2" s="1"/>
  <c r="C4515" i="2" a="1"/>
  <c r="C4515" i="2" s="1"/>
  <c r="C4516" i="2" a="1"/>
  <c r="C4516" i="2" s="1"/>
  <c r="C4517" i="2" a="1"/>
  <c r="C4517" i="2" s="1"/>
  <c r="C4518" i="2" a="1"/>
  <c r="C4518" i="2" s="1"/>
  <c r="C4519" i="2" a="1"/>
  <c r="C4519" i="2" s="1"/>
  <c r="C4520" i="2" a="1"/>
  <c r="C4520" i="2" s="1"/>
  <c r="C4521" i="2" a="1"/>
  <c r="C4521" i="2" s="1"/>
  <c r="C4522" i="2" a="1"/>
  <c r="C4522" i="2" s="1"/>
  <c r="C4523" i="2" a="1"/>
  <c r="C4523" i="2" s="1"/>
  <c r="C4524" i="2" a="1"/>
  <c r="C4524" i="2" s="1"/>
  <c r="C4525" i="2" a="1"/>
  <c r="C4525" i="2" s="1"/>
  <c r="C4526" i="2" a="1"/>
  <c r="C4526" i="2" s="1"/>
  <c r="C4527" i="2" a="1"/>
  <c r="C4527" i="2" s="1"/>
  <c r="C4528" i="2" a="1"/>
  <c r="C4528" i="2" s="1"/>
  <c r="C4529" i="2" a="1"/>
  <c r="C4529" i="2" s="1"/>
  <c r="C4530" i="2" a="1"/>
  <c r="C4530" i="2" s="1"/>
  <c r="C4531" i="2" a="1"/>
  <c r="C4531" i="2" s="1"/>
  <c r="C4532" i="2" a="1"/>
  <c r="C4532" i="2" s="1"/>
  <c r="C4533" i="2" a="1"/>
  <c r="C4533" i="2" s="1"/>
  <c r="C4534" i="2" a="1"/>
  <c r="C4534" i="2" s="1"/>
  <c r="C4535" i="2" a="1"/>
  <c r="C4535" i="2" s="1"/>
  <c r="C4536" i="2" a="1"/>
  <c r="C4536" i="2" s="1"/>
  <c r="C4537" i="2" a="1"/>
  <c r="C4537" i="2" s="1"/>
  <c r="C4538" i="2" a="1"/>
  <c r="C4538" i="2" s="1"/>
  <c r="C4539" i="2" a="1"/>
  <c r="C4539" i="2" s="1"/>
  <c r="C4540" i="2" a="1"/>
  <c r="C4540" i="2" s="1"/>
  <c r="C4541" i="2" a="1"/>
  <c r="C4541" i="2" s="1"/>
  <c r="C4542" i="2" a="1"/>
  <c r="C4542" i="2" s="1"/>
  <c r="C4543" i="2" a="1"/>
  <c r="C4543" i="2" s="1"/>
  <c r="C4544" i="2" a="1"/>
  <c r="C4544" i="2" s="1"/>
  <c r="C4545" i="2" a="1"/>
  <c r="C4545" i="2" s="1"/>
  <c r="C4546" i="2" a="1"/>
  <c r="C4546" i="2" s="1"/>
  <c r="C4547" i="2" a="1"/>
  <c r="C4547" i="2" s="1"/>
  <c r="C4548" i="2" a="1"/>
  <c r="C4548" i="2" s="1"/>
  <c r="C4549" i="2" a="1"/>
  <c r="C4549" i="2" s="1"/>
  <c r="C4550" i="2" a="1"/>
  <c r="C4550" i="2" s="1"/>
  <c r="C4551" i="2" a="1"/>
  <c r="C4551" i="2" s="1"/>
  <c r="C4552" i="2" a="1"/>
  <c r="C4552" i="2" s="1"/>
  <c r="C4553" i="2" a="1"/>
  <c r="C4553" i="2" s="1"/>
  <c r="C4554" i="2" a="1"/>
  <c r="C4554" i="2" s="1"/>
  <c r="C4555" i="2" a="1"/>
  <c r="C4555" i="2" s="1"/>
  <c r="C4556" i="2" a="1"/>
  <c r="C4556" i="2" s="1"/>
  <c r="C4557" i="2" a="1"/>
  <c r="C4557" i="2" s="1"/>
  <c r="C4558" i="2" a="1"/>
  <c r="C4558" i="2" s="1"/>
  <c r="C4559" i="2" a="1"/>
  <c r="C4559" i="2" s="1"/>
  <c r="C4560" i="2" a="1"/>
  <c r="C4560" i="2" s="1"/>
  <c r="C4561" i="2" a="1"/>
  <c r="C4561" i="2" s="1"/>
  <c r="C4562" i="2" a="1"/>
  <c r="C4562" i="2" s="1"/>
  <c r="C4563" i="2" a="1"/>
  <c r="C4563" i="2" s="1"/>
  <c r="C4564" i="2" a="1"/>
  <c r="C4564" i="2" s="1"/>
  <c r="C4565" i="2" a="1"/>
  <c r="C4565" i="2" s="1"/>
  <c r="C4566" i="2" a="1"/>
  <c r="C4566" i="2" s="1"/>
  <c r="C4567" i="2" a="1"/>
  <c r="C4567" i="2" s="1"/>
  <c r="C4568" i="2" a="1"/>
  <c r="C4568" i="2" s="1"/>
  <c r="C4569" i="2" a="1"/>
  <c r="C4569" i="2" s="1"/>
  <c r="C4570" i="2" a="1"/>
  <c r="C4570" i="2" s="1"/>
  <c r="C4571" i="2" a="1"/>
  <c r="C4571" i="2" s="1"/>
  <c r="C4572" i="2" a="1"/>
  <c r="C4572" i="2" s="1"/>
  <c r="C4573" i="2" a="1"/>
  <c r="C4573" i="2" s="1"/>
  <c r="C4574" i="2" a="1"/>
  <c r="C4574" i="2" s="1"/>
  <c r="C4575" i="2" a="1"/>
  <c r="C4575" i="2" s="1"/>
  <c r="C4576" i="2" a="1"/>
  <c r="C4576" i="2" s="1"/>
  <c r="C4577" i="2" a="1"/>
  <c r="C4577" i="2" s="1"/>
  <c r="C4578" i="2" a="1"/>
  <c r="C4578" i="2" s="1"/>
  <c r="C4579" i="2" a="1"/>
  <c r="C4579" i="2" s="1"/>
  <c r="C4580" i="2" a="1"/>
  <c r="C4580" i="2" s="1"/>
  <c r="C4581" i="2" a="1"/>
  <c r="C4581" i="2" s="1"/>
  <c r="C4582" i="2" a="1"/>
  <c r="C4582" i="2" s="1"/>
  <c r="C4583" i="2" a="1"/>
  <c r="C4583" i="2" s="1"/>
  <c r="C4584" i="2" a="1"/>
  <c r="C4584" i="2" s="1"/>
  <c r="C4585" i="2" a="1"/>
  <c r="C4585" i="2" s="1"/>
  <c r="C4586" i="2" a="1"/>
  <c r="C4586" i="2" s="1"/>
  <c r="C4587" i="2" a="1"/>
  <c r="C4587" i="2" s="1"/>
  <c r="C4588" i="2" a="1"/>
  <c r="C4588" i="2" s="1"/>
  <c r="C4589" i="2" a="1"/>
  <c r="C4589" i="2" s="1"/>
  <c r="C4590" i="2" a="1"/>
  <c r="C4590" i="2" s="1"/>
  <c r="C4591" i="2" a="1"/>
  <c r="C4591" i="2" s="1"/>
  <c r="C4592" i="2" a="1"/>
  <c r="C4592" i="2" s="1"/>
  <c r="C4593" i="2" a="1"/>
  <c r="C4593" i="2" s="1"/>
  <c r="C4594" i="2" a="1"/>
  <c r="C4594" i="2" s="1"/>
  <c r="C4595" i="2" a="1"/>
  <c r="C4595" i="2" s="1"/>
  <c r="C4596" i="2" a="1"/>
  <c r="C4596" i="2" s="1"/>
  <c r="C4597" i="2" a="1"/>
  <c r="C4597" i="2" s="1"/>
  <c r="C4598" i="2" a="1"/>
  <c r="C4598" i="2" s="1"/>
  <c r="C4599" i="2" a="1"/>
  <c r="C4599" i="2" s="1"/>
  <c r="C4600" i="2" a="1"/>
  <c r="C4600" i="2" s="1"/>
  <c r="C4601" i="2" a="1"/>
  <c r="C4601" i="2" s="1"/>
  <c r="C4602" i="2" a="1"/>
  <c r="C4602" i="2" s="1"/>
  <c r="C4603" i="2" a="1"/>
  <c r="C4603" i="2" s="1"/>
  <c r="C4604" i="2" a="1"/>
  <c r="C4604" i="2" s="1"/>
  <c r="C4605" i="2" a="1"/>
  <c r="C4605" i="2" s="1"/>
  <c r="C4606" i="2" a="1"/>
  <c r="C4606" i="2" s="1"/>
  <c r="C4607" i="2" a="1"/>
  <c r="C4607" i="2" s="1"/>
  <c r="C4608" i="2" a="1"/>
  <c r="C4608" i="2" s="1"/>
  <c r="C4609" i="2" a="1"/>
  <c r="C4609" i="2" s="1"/>
  <c r="C4610" i="2" a="1"/>
  <c r="C4610" i="2" s="1"/>
  <c r="C4611" i="2" a="1"/>
  <c r="C4611" i="2" s="1"/>
  <c r="C4612" i="2" a="1"/>
  <c r="C4612" i="2" s="1"/>
  <c r="C4613" i="2" a="1"/>
  <c r="C4613" i="2" s="1"/>
  <c r="C4614" i="2" a="1"/>
  <c r="C4614" i="2" s="1"/>
  <c r="C4615" i="2" a="1"/>
  <c r="C4615" i="2" s="1"/>
  <c r="C4616" i="2" a="1"/>
  <c r="C4616" i="2" s="1"/>
  <c r="C4617" i="2" a="1"/>
  <c r="C4617" i="2" s="1"/>
  <c r="C4618" i="2" a="1"/>
  <c r="C4618" i="2" s="1"/>
  <c r="C4619" i="2" a="1"/>
  <c r="C4619" i="2" s="1"/>
  <c r="C4620" i="2" a="1"/>
  <c r="C4620" i="2" s="1"/>
  <c r="C4621" i="2" a="1"/>
  <c r="C4621" i="2" s="1"/>
  <c r="C4622" i="2" a="1"/>
  <c r="C4622" i="2" s="1"/>
  <c r="C4623" i="2" a="1"/>
  <c r="C4623" i="2" s="1"/>
  <c r="C4624" i="2" a="1"/>
  <c r="C4624" i="2" s="1"/>
  <c r="C4625" i="2" a="1"/>
  <c r="C4625" i="2" s="1"/>
  <c r="C4626" i="2" a="1"/>
  <c r="C4626" i="2" s="1"/>
  <c r="C4627" i="2" a="1"/>
  <c r="C4627" i="2" s="1"/>
  <c r="C4628" i="2" a="1"/>
  <c r="C4628" i="2" s="1"/>
  <c r="C4629" i="2" a="1"/>
  <c r="C4629" i="2" s="1"/>
  <c r="C4630" i="2" a="1"/>
  <c r="C4630" i="2" s="1"/>
  <c r="C4631" i="2" a="1"/>
  <c r="C4631" i="2" s="1"/>
  <c r="C4632" i="2" a="1"/>
  <c r="C4632" i="2" s="1"/>
  <c r="C4633" i="2" a="1"/>
  <c r="C4633" i="2" s="1"/>
  <c r="C4634" i="2" a="1"/>
  <c r="C4634" i="2" s="1"/>
  <c r="C4635" i="2" a="1"/>
  <c r="C4635" i="2" s="1"/>
  <c r="C4636" i="2" a="1"/>
  <c r="C4636" i="2" s="1"/>
  <c r="C4637" i="2" a="1"/>
  <c r="C4637" i="2" s="1"/>
  <c r="C4638" i="2" a="1"/>
  <c r="C4638" i="2" s="1"/>
  <c r="C4639" i="2" a="1"/>
  <c r="C4639" i="2" s="1"/>
  <c r="C4640" i="2" a="1"/>
  <c r="C4640" i="2" s="1"/>
  <c r="C4641" i="2" a="1"/>
  <c r="C4641" i="2" s="1"/>
  <c r="C4642" i="2" a="1"/>
  <c r="C4642" i="2" s="1"/>
  <c r="C4643" i="2" a="1"/>
  <c r="C4643" i="2" s="1"/>
  <c r="C4644" i="2" a="1"/>
  <c r="C4644" i="2" s="1"/>
  <c r="C4645" i="2" a="1"/>
  <c r="C4645" i="2" s="1"/>
  <c r="C4646" i="2" a="1"/>
  <c r="C4646" i="2" s="1"/>
  <c r="C4647" i="2" a="1"/>
  <c r="C4647" i="2" s="1"/>
  <c r="C4648" i="2" a="1"/>
  <c r="C4648" i="2" s="1"/>
  <c r="C4649" i="2" a="1"/>
  <c r="C4649" i="2" s="1"/>
  <c r="C4650" i="2" a="1"/>
  <c r="C4650" i="2" s="1"/>
  <c r="C4651" i="2" a="1"/>
  <c r="C4651" i="2" s="1"/>
  <c r="C4652" i="2" a="1"/>
  <c r="C4652" i="2" s="1"/>
  <c r="C4653" i="2" a="1"/>
  <c r="C4653" i="2" s="1"/>
  <c r="C4654" i="2" a="1"/>
  <c r="C4654" i="2" s="1"/>
  <c r="C4655" i="2" a="1"/>
  <c r="C4655" i="2" s="1"/>
  <c r="C4656" i="2" a="1"/>
  <c r="C4656" i="2" s="1"/>
  <c r="C4657" i="2" a="1"/>
  <c r="C4657" i="2" s="1"/>
  <c r="C4658" i="2" a="1"/>
  <c r="C4658" i="2" s="1"/>
  <c r="C4659" i="2" a="1"/>
  <c r="C4659" i="2" s="1"/>
  <c r="C4660" i="2" a="1"/>
  <c r="C4660" i="2" s="1"/>
  <c r="C4661" i="2" a="1"/>
  <c r="C4661" i="2" s="1"/>
  <c r="C4662" i="2" a="1"/>
  <c r="C4662" i="2" s="1"/>
  <c r="C4663" i="2" a="1"/>
  <c r="C4663" i="2" s="1"/>
  <c r="C4664" i="2" a="1"/>
  <c r="C4664" i="2" s="1"/>
  <c r="C4665" i="2" a="1"/>
  <c r="C4665" i="2" s="1"/>
  <c r="C4666" i="2" a="1"/>
  <c r="C4666" i="2" s="1"/>
  <c r="C4667" i="2" a="1"/>
  <c r="C4667" i="2" s="1"/>
  <c r="C4668" i="2" a="1"/>
  <c r="C4668" i="2" s="1"/>
  <c r="C4669" i="2" a="1"/>
  <c r="C4669" i="2" s="1"/>
  <c r="C4670" i="2" a="1"/>
  <c r="C4670" i="2" s="1"/>
  <c r="C4671" i="2" a="1"/>
  <c r="C4671" i="2" s="1"/>
  <c r="C4672" i="2" a="1"/>
  <c r="C4672" i="2" s="1"/>
  <c r="C4673" i="2" a="1"/>
  <c r="C4673" i="2" s="1"/>
  <c r="C4674" i="2" a="1"/>
  <c r="C4674" i="2" s="1"/>
  <c r="C4675" i="2" a="1"/>
  <c r="C4675" i="2" s="1"/>
  <c r="C4676" i="2" a="1"/>
  <c r="C4676" i="2" s="1"/>
  <c r="C4677" i="2" a="1"/>
  <c r="C4677" i="2" s="1"/>
  <c r="C4678" i="2" a="1"/>
  <c r="C4678" i="2" s="1"/>
  <c r="C4679" i="2" a="1"/>
  <c r="C4679" i="2" s="1"/>
  <c r="C4680" i="2" a="1"/>
  <c r="C4680" i="2" s="1"/>
  <c r="C4681" i="2" a="1"/>
  <c r="C4681" i="2" s="1"/>
  <c r="C4682" i="2" a="1"/>
  <c r="C4682" i="2" s="1"/>
  <c r="C4683" i="2" a="1"/>
  <c r="C4683" i="2" s="1"/>
  <c r="C4684" i="2" a="1"/>
  <c r="C4684" i="2" s="1"/>
  <c r="C4685" i="2" a="1"/>
  <c r="C4685" i="2" s="1"/>
  <c r="C4686" i="2" a="1"/>
  <c r="C4686" i="2" s="1"/>
  <c r="C4687" i="2" a="1"/>
  <c r="C4687" i="2" s="1"/>
  <c r="C4688" i="2" a="1"/>
  <c r="C4688" i="2" s="1"/>
  <c r="C4689" i="2" a="1"/>
  <c r="C4689" i="2" s="1"/>
  <c r="C4690" i="2" a="1"/>
  <c r="C4690" i="2" s="1"/>
  <c r="C4691" i="2" a="1"/>
  <c r="C4691" i="2" s="1"/>
  <c r="C4692" i="2" a="1"/>
  <c r="C4692" i="2" s="1"/>
  <c r="C4693" i="2" a="1"/>
  <c r="C4693" i="2" s="1"/>
  <c r="C4694" i="2" a="1"/>
  <c r="C4694" i="2" s="1"/>
  <c r="C4695" i="2" a="1"/>
  <c r="C4695" i="2" s="1"/>
  <c r="C4696" i="2" a="1"/>
  <c r="C4696" i="2" s="1"/>
  <c r="C4697" i="2" a="1"/>
  <c r="C4697" i="2" s="1"/>
  <c r="C4698" i="2" a="1"/>
  <c r="C4698" i="2" s="1"/>
  <c r="C4699" i="2" a="1"/>
  <c r="C4699" i="2" s="1"/>
  <c r="C4700" i="2" a="1"/>
  <c r="C4700" i="2" s="1"/>
  <c r="C4701" i="2" a="1"/>
  <c r="C4701" i="2" s="1"/>
  <c r="C4702" i="2" a="1"/>
  <c r="C4702" i="2" s="1"/>
  <c r="C4703" i="2" a="1"/>
  <c r="C4703" i="2" s="1"/>
  <c r="C4704" i="2" a="1"/>
  <c r="C4704" i="2" s="1"/>
  <c r="C4705" i="2" a="1"/>
  <c r="C4705" i="2" s="1"/>
  <c r="C4706" i="2" a="1"/>
  <c r="C4706" i="2" s="1"/>
  <c r="C4707" i="2" a="1"/>
  <c r="C4707" i="2" s="1"/>
  <c r="C4708" i="2" a="1"/>
  <c r="C4708" i="2" s="1"/>
  <c r="C4709" i="2" a="1"/>
  <c r="C4709" i="2" s="1"/>
  <c r="C4710" i="2" a="1"/>
  <c r="C4710" i="2" s="1"/>
  <c r="C4711" i="2" a="1"/>
  <c r="C4711" i="2" s="1"/>
  <c r="C4712" i="2" a="1"/>
  <c r="C4712" i="2" s="1"/>
  <c r="C4713" i="2" a="1"/>
  <c r="C4713" i="2" s="1"/>
  <c r="C4714" i="2" a="1"/>
  <c r="C4714" i="2" s="1"/>
  <c r="C4715" i="2" a="1"/>
  <c r="C4715" i="2" s="1"/>
  <c r="C4716" i="2" a="1"/>
  <c r="C4716" i="2" s="1"/>
  <c r="C4717" i="2" a="1"/>
  <c r="C4717" i="2" s="1"/>
  <c r="C4718" i="2" a="1"/>
  <c r="C4718" i="2" s="1"/>
  <c r="C4719" i="2" a="1"/>
  <c r="C4719" i="2" s="1"/>
  <c r="C4720" i="2" a="1"/>
  <c r="C4720" i="2" s="1"/>
  <c r="C4721" i="2" a="1"/>
  <c r="C4721" i="2" s="1"/>
  <c r="C4722" i="2" a="1"/>
  <c r="C4722" i="2" s="1"/>
  <c r="C4723" i="2" a="1"/>
  <c r="C4723" i="2" s="1"/>
  <c r="C4724" i="2" a="1"/>
  <c r="C4724" i="2" s="1"/>
  <c r="C4725" i="2" a="1"/>
  <c r="C4725" i="2" s="1"/>
  <c r="C4726" i="2" a="1"/>
  <c r="C4726" i="2" s="1"/>
  <c r="C4727" i="2" a="1"/>
  <c r="C4727" i="2" s="1"/>
  <c r="C4728" i="2" a="1"/>
  <c r="C4728" i="2" s="1"/>
  <c r="C4729" i="2" a="1"/>
  <c r="C4729" i="2" s="1"/>
  <c r="C4730" i="2" a="1"/>
  <c r="C4730" i="2" s="1"/>
  <c r="C4731" i="2" a="1"/>
  <c r="C4731" i="2" s="1"/>
  <c r="C4732" i="2" a="1"/>
  <c r="C4732" i="2" s="1"/>
  <c r="C4733" i="2" a="1"/>
  <c r="C4733" i="2" s="1"/>
  <c r="C4734" i="2" a="1"/>
  <c r="C4734" i="2" s="1"/>
  <c r="C4735" i="2" a="1"/>
  <c r="C4735" i="2" s="1"/>
  <c r="C4736" i="2" a="1"/>
  <c r="C4736" i="2" s="1"/>
  <c r="C4737" i="2" a="1"/>
  <c r="C4737" i="2" s="1"/>
  <c r="C4738" i="2" a="1"/>
  <c r="C4738" i="2" s="1"/>
  <c r="C4739" i="2" a="1"/>
  <c r="C4739" i="2" s="1"/>
  <c r="C4740" i="2" a="1"/>
  <c r="C4740" i="2" s="1"/>
  <c r="C4741" i="2" a="1"/>
  <c r="C4741" i="2" s="1"/>
  <c r="C4742" i="2" a="1"/>
  <c r="C4742" i="2" s="1"/>
  <c r="C4743" i="2" a="1"/>
  <c r="C4743" i="2" s="1"/>
  <c r="C4744" i="2" a="1"/>
  <c r="C4744" i="2" s="1"/>
  <c r="C4745" i="2" a="1"/>
  <c r="C4745" i="2" s="1"/>
  <c r="C4746" i="2" a="1"/>
  <c r="C4746" i="2" s="1"/>
  <c r="C4747" i="2" a="1"/>
  <c r="C4747" i="2" s="1"/>
  <c r="C4748" i="2" a="1"/>
  <c r="C4748" i="2" s="1"/>
  <c r="C4749" i="2" a="1"/>
  <c r="C4749" i="2" s="1"/>
  <c r="C4750" i="2" a="1"/>
  <c r="C4750" i="2" s="1"/>
  <c r="C4751" i="2" a="1"/>
  <c r="C4751" i="2" s="1"/>
  <c r="C4752" i="2" a="1"/>
  <c r="C4752" i="2" s="1"/>
  <c r="C4753" i="2" a="1"/>
  <c r="C4753" i="2" s="1"/>
  <c r="C4754" i="2" a="1"/>
  <c r="C4754" i="2" s="1"/>
  <c r="C4755" i="2" a="1"/>
  <c r="C4755" i="2" s="1"/>
  <c r="C4756" i="2" a="1"/>
  <c r="C4756" i="2" s="1"/>
  <c r="C4757" i="2" a="1"/>
  <c r="C4757" i="2" s="1"/>
  <c r="C4758" i="2" a="1"/>
  <c r="C4758" i="2" s="1"/>
  <c r="C4759" i="2" a="1"/>
  <c r="C4759" i="2" s="1"/>
  <c r="C4760" i="2" a="1"/>
  <c r="C4760" i="2" s="1"/>
  <c r="C4761" i="2" a="1"/>
  <c r="C4761" i="2" s="1"/>
  <c r="C4762" i="2" a="1"/>
  <c r="C4762" i="2" s="1"/>
  <c r="C4763" i="2" a="1"/>
  <c r="C4763" i="2" s="1"/>
  <c r="C4764" i="2" a="1"/>
  <c r="C4764" i="2" s="1"/>
  <c r="C4765" i="2" a="1"/>
  <c r="C4765" i="2" s="1"/>
  <c r="C4766" i="2" a="1"/>
  <c r="C4766" i="2" s="1"/>
  <c r="C4767" i="2" a="1"/>
  <c r="C4767" i="2" s="1"/>
  <c r="C4768" i="2" a="1"/>
  <c r="C4768" i="2" s="1"/>
  <c r="C4769" i="2" a="1"/>
  <c r="C4769" i="2" s="1"/>
  <c r="C4770" i="2" a="1"/>
  <c r="C4770" i="2" s="1"/>
  <c r="C4771" i="2" a="1"/>
  <c r="C4771" i="2" s="1"/>
  <c r="C4772" i="2" a="1"/>
  <c r="C4772" i="2" s="1"/>
  <c r="C4773" i="2" a="1"/>
  <c r="C4773" i="2" s="1"/>
  <c r="C4774" i="2" a="1"/>
  <c r="C4774" i="2" s="1"/>
  <c r="C4775" i="2" a="1"/>
  <c r="C4775" i="2" s="1"/>
  <c r="C4776" i="2" a="1"/>
  <c r="C4776" i="2" s="1"/>
  <c r="C4777" i="2" a="1"/>
  <c r="C4777" i="2" s="1"/>
  <c r="C4778" i="2" a="1"/>
  <c r="C4778" i="2" s="1"/>
  <c r="C4779" i="2" a="1"/>
  <c r="C4779" i="2" s="1"/>
  <c r="C4780" i="2" a="1"/>
  <c r="C4780" i="2" s="1"/>
  <c r="C4781" i="2" a="1"/>
  <c r="C4781" i="2" s="1"/>
  <c r="C4782" i="2" a="1"/>
  <c r="C4782" i="2" s="1"/>
  <c r="C4783" i="2" a="1"/>
  <c r="C4783" i="2" s="1"/>
  <c r="C4784" i="2" a="1"/>
  <c r="C4784" i="2" s="1"/>
  <c r="C4785" i="2" a="1"/>
  <c r="C4785" i="2" s="1"/>
  <c r="C4786" i="2" a="1"/>
  <c r="C4786" i="2" s="1"/>
  <c r="C4787" i="2" a="1"/>
  <c r="C4787" i="2" s="1"/>
  <c r="C4788" i="2" a="1"/>
  <c r="C4788" i="2" s="1"/>
  <c r="C4789" i="2" a="1"/>
  <c r="C4789" i="2" s="1"/>
  <c r="C4790" i="2" a="1"/>
  <c r="C4790" i="2" s="1"/>
  <c r="C4791" i="2" a="1"/>
  <c r="C4791" i="2" s="1"/>
  <c r="C4792" i="2" a="1"/>
  <c r="C4792" i="2" s="1"/>
  <c r="C4793" i="2" a="1"/>
  <c r="C4793" i="2" s="1"/>
  <c r="C4794" i="2" a="1"/>
  <c r="C4794" i="2" s="1"/>
  <c r="C4795" i="2" a="1"/>
  <c r="C4795" i="2" s="1"/>
  <c r="C4796" i="2" a="1"/>
  <c r="C4796" i="2" s="1"/>
  <c r="C4797" i="2" a="1"/>
  <c r="C4797" i="2" s="1"/>
  <c r="C4798" i="2" a="1"/>
  <c r="C4798" i="2" s="1"/>
  <c r="C4799" i="2" a="1"/>
  <c r="C4799" i="2" s="1"/>
  <c r="C4800" i="2" a="1"/>
  <c r="C4800" i="2" s="1"/>
  <c r="C4801" i="2" a="1"/>
  <c r="C4801" i="2" s="1"/>
  <c r="C4802" i="2" a="1"/>
  <c r="C4802" i="2" s="1"/>
  <c r="C4803" i="2" a="1"/>
  <c r="C4803" i="2" s="1"/>
  <c r="C4804" i="2" a="1"/>
  <c r="C4804" i="2" s="1"/>
  <c r="C4805" i="2" a="1"/>
  <c r="C4805" i="2" s="1"/>
  <c r="C4806" i="2" a="1"/>
  <c r="C4806" i="2" s="1"/>
  <c r="C4807" i="2" a="1"/>
  <c r="C4807" i="2" s="1"/>
  <c r="C4808" i="2" a="1"/>
  <c r="C4808" i="2" s="1"/>
  <c r="C4809" i="2" a="1"/>
  <c r="C4809" i="2" s="1"/>
  <c r="C4810" i="2" a="1"/>
  <c r="C4810" i="2" s="1"/>
  <c r="C4811" i="2" a="1"/>
  <c r="C4811" i="2" s="1"/>
  <c r="C4812" i="2" a="1"/>
  <c r="C4812" i="2" s="1"/>
  <c r="C4813" i="2" a="1"/>
  <c r="C4813" i="2" s="1"/>
  <c r="C4814" i="2" a="1"/>
  <c r="C4814" i="2" s="1"/>
  <c r="C4815" i="2" a="1"/>
  <c r="C4815" i="2" s="1"/>
  <c r="C4816" i="2" a="1"/>
  <c r="C4816" i="2" s="1"/>
  <c r="C4817" i="2" a="1"/>
  <c r="C4817" i="2" s="1"/>
  <c r="C4818" i="2" a="1"/>
  <c r="C4818" i="2" s="1"/>
  <c r="C4819" i="2" a="1"/>
  <c r="C4819" i="2" s="1"/>
  <c r="C4820" i="2" a="1"/>
  <c r="C4820" i="2" s="1"/>
  <c r="C4821" i="2" a="1"/>
  <c r="C4821" i="2" s="1"/>
  <c r="C4822" i="2" a="1"/>
  <c r="C4822" i="2" s="1"/>
  <c r="C4823" i="2" a="1"/>
  <c r="C4823" i="2" s="1"/>
  <c r="C4824" i="2" a="1"/>
  <c r="C4824" i="2" s="1"/>
  <c r="C4825" i="2" a="1"/>
  <c r="C4825" i="2" s="1"/>
  <c r="C4826" i="2" a="1"/>
  <c r="C4826" i="2" s="1"/>
  <c r="C4827" i="2" a="1"/>
  <c r="C4827" i="2" s="1"/>
  <c r="C4828" i="2" a="1"/>
  <c r="C4828" i="2" s="1"/>
  <c r="C4829" i="2" a="1"/>
  <c r="C4829" i="2" s="1"/>
  <c r="C4830" i="2" a="1"/>
  <c r="C4830" i="2" s="1"/>
  <c r="C4831" i="2" a="1"/>
  <c r="C4831" i="2" s="1"/>
  <c r="C4832" i="2" a="1"/>
  <c r="C4832" i="2" s="1"/>
  <c r="C4833" i="2" a="1"/>
  <c r="C4833" i="2" s="1"/>
  <c r="C4834" i="2" a="1"/>
  <c r="C4834" i="2" s="1"/>
  <c r="C4835" i="2" a="1"/>
  <c r="C4835" i="2" s="1"/>
  <c r="C4836" i="2" a="1"/>
  <c r="C4836" i="2" s="1"/>
  <c r="C4837" i="2" a="1"/>
  <c r="C4837" i="2" s="1"/>
  <c r="C4838" i="2" a="1"/>
  <c r="C4838" i="2" s="1"/>
  <c r="C4839" i="2" a="1"/>
  <c r="C4839" i="2" s="1"/>
  <c r="C4840" i="2" a="1"/>
  <c r="C4840" i="2" s="1"/>
  <c r="C4841" i="2" a="1"/>
  <c r="C4841" i="2" s="1"/>
  <c r="C4842" i="2" a="1"/>
  <c r="C4842" i="2" s="1"/>
  <c r="C4843" i="2" a="1"/>
  <c r="C4843" i="2" s="1"/>
  <c r="C4844" i="2" a="1"/>
  <c r="C4844" i="2" s="1"/>
  <c r="C4845" i="2" a="1"/>
  <c r="C4845" i="2" s="1"/>
  <c r="C4846" i="2" a="1"/>
  <c r="C4846" i="2" s="1"/>
  <c r="C4847" i="2" a="1"/>
  <c r="C4847" i="2" s="1"/>
  <c r="C4848" i="2" a="1"/>
  <c r="C4848" i="2" s="1"/>
  <c r="C4849" i="2" a="1"/>
  <c r="C4849" i="2" s="1"/>
  <c r="C4850" i="2" a="1"/>
  <c r="C4850" i="2" s="1"/>
  <c r="C4851" i="2" a="1"/>
  <c r="C4851" i="2" s="1"/>
  <c r="C4852" i="2" a="1"/>
  <c r="C4852" i="2" s="1"/>
  <c r="C4853" i="2" a="1"/>
  <c r="C4853" i="2" s="1"/>
  <c r="C4854" i="2" a="1"/>
  <c r="C4854" i="2" s="1"/>
  <c r="C4855" i="2" a="1"/>
  <c r="C4855" i="2" s="1"/>
  <c r="C4856" i="2" a="1"/>
  <c r="C4856" i="2" s="1"/>
  <c r="C4857" i="2" a="1"/>
  <c r="C4857" i="2" s="1"/>
  <c r="C4858" i="2" a="1"/>
  <c r="C4858" i="2" s="1"/>
  <c r="C4859" i="2" a="1"/>
  <c r="C4859" i="2" s="1"/>
  <c r="C4860" i="2" a="1"/>
  <c r="C4860" i="2" s="1"/>
  <c r="C4861" i="2" a="1"/>
  <c r="C4861" i="2" s="1"/>
  <c r="C4862" i="2" a="1"/>
  <c r="C4862" i="2" s="1"/>
  <c r="C4863" i="2" a="1"/>
  <c r="C4863" i="2" s="1"/>
  <c r="C4864" i="2" a="1"/>
  <c r="C4864" i="2" s="1"/>
  <c r="C4865" i="2" a="1"/>
  <c r="C4865" i="2" s="1"/>
  <c r="C4866" i="2" a="1"/>
  <c r="C4866" i="2" s="1"/>
  <c r="C4867" i="2" a="1"/>
  <c r="C4867" i="2" s="1"/>
  <c r="C4868" i="2" a="1"/>
  <c r="C4868" i="2" s="1"/>
  <c r="C4869" i="2" a="1"/>
  <c r="C4869" i="2" s="1"/>
  <c r="C4870" i="2" a="1"/>
  <c r="C4870" i="2" s="1"/>
  <c r="C4871" i="2" a="1"/>
  <c r="C4871" i="2" s="1"/>
  <c r="C4872" i="2" a="1"/>
  <c r="C4872" i="2" s="1"/>
  <c r="C4873" i="2" a="1"/>
  <c r="C4873" i="2" s="1"/>
  <c r="C4874" i="2" a="1"/>
  <c r="C4874" i="2" s="1"/>
  <c r="C4875" i="2" a="1"/>
  <c r="C4875" i="2" s="1"/>
  <c r="C4876" i="2" a="1"/>
  <c r="C4876" i="2" s="1"/>
  <c r="C4877" i="2" a="1"/>
  <c r="C4877" i="2" s="1"/>
  <c r="C4878" i="2" a="1"/>
  <c r="C4878" i="2" s="1"/>
  <c r="C4879" i="2" a="1"/>
  <c r="C4879" i="2" s="1"/>
  <c r="C4880" i="2" a="1"/>
  <c r="C4880" i="2" s="1"/>
  <c r="C4881" i="2" a="1"/>
  <c r="C4881" i="2" s="1"/>
  <c r="C4882" i="2" a="1"/>
  <c r="C4882" i="2" s="1"/>
  <c r="C4883" i="2" a="1"/>
  <c r="C4883" i="2" s="1"/>
  <c r="C4884" i="2" a="1"/>
  <c r="C4884" i="2" s="1"/>
  <c r="C4885" i="2" a="1"/>
  <c r="C4885" i="2" s="1"/>
  <c r="C4886" i="2" a="1"/>
  <c r="C4886" i="2" s="1"/>
  <c r="C4887" i="2" a="1"/>
  <c r="C4887" i="2" s="1"/>
  <c r="C4888" i="2" a="1"/>
  <c r="C4888" i="2" s="1"/>
  <c r="C4889" i="2" a="1"/>
  <c r="C4889" i="2" s="1"/>
  <c r="C4890" i="2" a="1"/>
  <c r="C4890" i="2" s="1"/>
  <c r="C4891" i="2" a="1"/>
  <c r="C4891" i="2" s="1"/>
  <c r="C4892" i="2" a="1"/>
  <c r="C4892" i="2" s="1"/>
  <c r="C4893" i="2" a="1"/>
  <c r="C4893" i="2" s="1"/>
  <c r="C4894" i="2" a="1"/>
  <c r="C4894" i="2" s="1"/>
  <c r="C4895" i="2" a="1"/>
  <c r="C4895" i="2" s="1"/>
  <c r="C4896" i="2" a="1"/>
  <c r="C4896" i="2" s="1"/>
  <c r="C4897" i="2" a="1"/>
  <c r="C4897" i="2" s="1"/>
  <c r="C4898" i="2" a="1"/>
  <c r="C4898" i="2" s="1"/>
  <c r="C4899" i="2" a="1"/>
  <c r="C4899" i="2" s="1"/>
  <c r="C4900" i="2" a="1"/>
  <c r="C4900" i="2" s="1"/>
  <c r="C4901" i="2" a="1"/>
  <c r="C4901" i="2" s="1"/>
  <c r="C4902" i="2" a="1"/>
  <c r="C4902" i="2" s="1"/>
  <c r="C4903" i="2" a="1"/>
  <c r="C4903" i="2" s="1"/>
  <c r="C4904" i="2" a="1"/>
  <c r="C4904" i="2" s="1"/>
  <c r="C4905" i="2" a="1"/>
  <c r="C4905" i="2" s="1"/>
  <c r="C4906" i="2" a="1"/>
  <c r="C4906" i="2" s="1"/>
  <c r="C4907" i="2" a="1"/>
  <c r="C4907" i="2" s="1"/>
  <c r="C4908" i="2" a="1"/>
  <c r="C4908" i="2" s="1"/>
  <c r="C4909" i="2" a="1"/>
  <c r="C4909" i="2" s="1"/>
  <c r="C4910" i="2" a="1"/>
  <c r="C4910" i="2" s="1"/>
  <c r="C4911" i="2" a="1"/>
  <c r="C4911" i="2" s="1"/>
  <c r="C4912" i="2" a="1"/>
  <c r="C4912" i="2" s="1"/>
  <c r="C4913" i="2" a="1"/>
  <c r="C4913" i="2" s="1"/>
  <c r="C4914" i="2" a="1"/>
  <c r="C4914" i="2" s="1"/>
  <c r="C4915" i="2" a="1"/>
  <c r="C4915" i="2" s="1"/>
  <c r="C4916" i="2" a="1"/>
  <c r="C4916" i="2" s="1"/>
  <c r="C4917" i="2" a="1"/>
  <c r="C4917" i="2" s="1"/>
  <c r="C4918" i="2" a="1"/>
  <c r="C4918" i="2" s="1"/>
  <c r="C4919" i="2" a="1"/>
  <c r="C4919" i="2" s="1"/>
  <c r="C4920" i="2" a="1"/>
  <c r="C4920" i="2" s="1"/>
  <c r="C4921" i="2" a="1"/>
  <c r="C4921" i="2" s="1"/>
  <c r="C4922" i="2" a="1"/>
  <c r="C4922" i="2" s="1"/>
  <c r="C4923" i="2" a="1"/>
  <c r="C4923" i="2" s="1"/>
  <c r="C4924" i="2" a="1"/>
  <c r="C4924" i="2" s="1"/>
  <c r="C4925" i="2" a="1"/>
  <c r="C4925" i="2" s="1"/>
  <c r="C4926" i="2" a="1"/>
  <c r="C4926" i="2" s="1"/>
  <c r="C4927" i="2" a="1"/>
  <c r="C4927" i="2" s="1"/>
  <c r="C4928" i="2" a="1"/>
  <c r="C4928" i="2" s="1"/>
  <c r="C4929" i="2" a="1"/>
  <c r="C4929" i="2" s="1"/>
  <c r="C4930" i="2" a="1"/>
  <c r="C4930" i="2" s="1"/>
  <c r="C4931" i="2" a="1"/>
  <c r="C4931" i="2" s="1"/>
  <c r="C4932" i="2" a="1"/>
  <c r="C4932" i="2" s="1"/>
  <c r="C4933" i="2" a="1"/>
  <c r="C4933" i="2" s="1"/>
  <c r="C4934" i="2" a="1"/>
  <c r="C4934" i="2" s="1"/>
  <c r="C4935" i="2" a="1"/>
  <c r="C4935" i="2" s="1"/>
  <c r="C4936" i="2" a="1"/>
  <c r="C4936" i="2" s="1"/>
  <c r="C4937" i="2" a="1"/>
  <c r="C4937" i="2" s="1"/>
  <c r="C4938" i="2" a="1"/>
  <c r="C4938" i="2" s="1"/>
  <c r="C4939" i="2" a="1"/>
  <c r="C4939" i="2" s="1"/>
  <c r="C4940" i="2" a="1"/>
  <c r="C4940" i="2" s="1"/>
  <c r="C4941" i="2" a="1"/>
  <c r="C4941" i="2" s="1"/>
  <c r="C4942" i="2" a="1"/>
  <c r="C4942" i="2" s="1"/>
  <c r="C4943" i="2" a="1"/>
  <c r="C4943" i="2" s="1"/>
  <c r="C4944" i="2" a="1"/>
  <c r="C4944" i="2" s="1"/>
  <c r="C4945" i="2" a="1"/>
  <c r="C4945" i="2" s="1"/>
  <c r="C4946" i="2" a="1"/>
  <c r="C4946" i="2" s="1"/>
  <c r="C4947" i="2" a="1"/>
  <c r="C4947" i="2" s="1"/>
  <c r="C4948" i="2" a="1"/>
  <c r="C4948" i="2" s="1"/>
  <c r="C4949" i="2" a="1"/>
  <c r="C4949" i="2" s="1"/>
  <c r="C4950" i="2" a="1"/>
  <c r="C4950" i="2" s="1"/>
  <c r="C4951" i="2" a="1"/>
  <c r="C4951" i="2" s="1"/>
  <c r="C4952" i="2" a="1"/>
  <c r="C4952" i="2" s="1"/>
  <c r="C4953" i="2" a="1"/>
  <c r="C4953" i="2" s="1"/>
  <c r="C4954" i="2" a="1"/>
  <c r="C4954" i="2" s="1"/>
  <c r="C4955" i="2" a="1"/>
  <c r="C4955" i="2" s="1"/>
  <c r="C4956" i="2" a="1"/>
  <c r="C4956" i="2" s="1"/>
  <c r="C4957" i="2" a="1"/>
  <c r="C4957" i="2" s="1"/>
  <c r="C4958" i="2" a="1"/>
  <c r="C4958" i="2" s="1"/>
  <c r="C4959" i="2" a="1"/>
  <c r="C4959" i="2" s="1"/>
  <c r="C4960" i="2" a="1"/>
  <c r="C4960" i="2" s="1"/>
  <c r="C4961" i="2" a="1"/>
  <c r="C4961" i="2" s="1"/>
  <c r="C4962" i="2" a="1"/>
  <c r="C4962" i="2" s="1"/>
  <c r="C4963" i="2" a="1"/>
  <c r="C4963" i="2" s="1"/>
  <c r="C4964" i="2" a="1"/>
  <c r="C4964" i="2" s="1"/>
  <c r="C4965" i="2" a="1"/>
  <c r="C4965" i="2" s="1"/>
  <c r="C4966" i="2" a="1"/>
  <c r="C4966" i="2" s="1"/>
  <c r="C4967" i="2" a="1"/>
  <c r="C4967" i="2" s="1"/>
  <c r="C4968" i="2" a="1"/>
  <c r="C4968" i="2" s="1"/>
  <c r="C4969" i="2" a="1"/>
  <c r="C4969" i="2" s="1"/>
  <c r="C4970" i="2" a="1"/>
  <c r="C4970" i="2" s="1"/>
  <c r="C4971" i="2" a="1"/>
  <c r="C4971" i="2" s="1"/>
  <c r="C4972" i="2" a="1"/>
  <c r="C4972" i="2" s="1"/>
  <c r="C4973" i="2" a="1"/>
  <c r="C4973" i="2" s="1"/>
  <c r="C4974" i="2" a="1"/>
  <c r="C4974" i="2" s="1"/>
  <c r="C4975" i="2" a="1"/>
  <c r="C4975" i="2" s="1"/>
  <c r="C4976" i="2" a="1"/>
  <c r="C4976" i="2" s="1"/>
  <c r="C4977" i="2" a="1"/>
  <c r="C4977" i="2" s="1"/>
  <c r="C4978" i="2" a="1"/>
  <c r="C4978" i="2" s="1"/>
  <c r="C4979" i="2" a="1"/>
  <c r="C4979" i="2" s="1"/>
  <c r="C4980" i="2" a="1"/>
  <c r="C4980" i="2" s="1"/>
  <c r="C4981" i="2" a="1"/>
  <c r="C4981" i="2" s="1"/>
  <c r="C4982" i="2" a="1"/>
  <c r="C4982" i="2" s="1"/>
  <c r="C4983" i="2" a="1"/>
  <c r="C4983" i="2" s="1"/>
  <c r="C4984" i="2" a="1"/>
  <c r="C4984" i="2" s="1"/>
  <c r="C4985" i="2" a="1"/>
  <c r="C4985" i="2" s="1"/>
  <c r="C4986" i="2" a="1"/>
  <c r="C4986" i="2" s="1"/>
  <c r="C4987" i="2" a="1"/>
  <c r="C4987" i="2" s="1"/>
  <c r="C4988" i="2" a="1"/>
  <c r="C4988" i="2" s="1"/>
  <c r="C4989" i="2" a="1"/>
  <c r="C4989" i="2" s="1"/>
  <c r="C4990" i="2" a="1"/>
  <c r="C4990" i="2" s="1"/>
  <c r="C4991" i="2" a="1"/>
  <c r="C4991" i="2" s="1"/>
  <c r="C4992" i="2" a="1"/>
  <c r="C4992" i="2" s="1"/>
  <c r="C4993" i="2" a="1"/>
  <c r="C4993" i="2" s="1"/>
  <c r="C4994" i="2" a="1"/>
  <c r="C4994" i="2" s="1"/>
  <c r="C4995" i="2" a="1"/>
  <c r="C4995" i="2" s="1"/>
  <c r="C4996" i="2" a="1"/>
  <c r="C4996" i="2" s="1"/>
  <c r="C4997" i="2" a="1"/>
  <c r="C4997" i="2" s="1"/>
  <c r="C4998" i="2" a="1"/>
  <c r="C4998" i="2" s="1"/>
  <c r="C4999" i="2" a="1"/>
  <c r="C4999" i="2" s="1"/>
  <c r="C5000" i="2" a="1"/>
  <c r="C5000" i="2" s="1"/>
  <c r="C5001" i="2" a="1"/>
  <c r="C5001" i="2" s="1"/>
  <c r="C3" i="2" a="1"/>
  <c r="C3" i="2" s="1"/>
  <c r="C4" i="2" a="1"/>
  <c r="C4" i="2" s="1"/>
  <c r="C5" i="2" a="1"/>
  <c r="C5" i="2" s="1"/>
  <c r="C6" i="2" a="1"/>
  <c r="C6" i="2" s="1"/>
  <c r="C7" i="2" a="1"/>
  <c r="C7" i="2" s="1"/>
  <c r="C8" i="2" a="1"/>
  <c r="C8" i="2" s="1"/>
  <c r="C9" i="2" a="1"/>
  <c r="C9" i="2" s="1"/>
  <c r="C10" i="2" a="1"/>
  <c r="C10" i="2" s="1"/>
  <c r="C11" i="2" a="1"/>
  <c r="C11" i="2" s="1"/>
  <c r="C2" i="2" a="1"/>
  <c r="C2" i="2" s="1"/>
  <c r="C1895" i="2" l="1"/>
  <c r="H1802" i="2"/>
  <c r="H1932" i="2"/>
  <c r="H2164" i="2"/>
  <c r="H2296" i="2"/>
  <c r="H2745" i="2"/>
  <c r="H2922" i="2"/>
  <c r="H3162" i="2"/>
  <c r="H3251" i="2"/>
  <c r="H3459" i="2"/>
  <c r="H3716" i="2"/>
  <c r="H3795" i="2"/>
  <c r="H3805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<sst xmlns="http://schemas.openxmlformats.org/spreadsheetml/2006/main" count="50091" uniqueCount="82">
  <si>
    <t>CustomerID</t>
  </si>
  <si>
    <t>Age</t>
  </si>
  <si>
    <t>Gender</t>
  </si>
  <si>
    <t>Category</t>
  </si>
  <si>
    <t>ItemPurchased</t>
  </si>
  <si>
    <t>Amount</t>
  </si>
  <si>
    <t>Season</t>
  </si>
  <si>
    <t>PaymentMethod</t>
  </si>
  <si>
    <t>ItemRating</t>
  </si>
  <si>
    <t>DiscountApplied(%)</t>
  </si>
  <si>
    <t>PreviousPurchases</t>
  </si>
  <si>
    <t>Female</t>
  </si>
  <si>
    <t>Accessories</t>
  </si>
  <si>
    <t>Handbag</t>
  </si>
  <si>
    <t>Autumn</t>
  </si>
  <si>
    <t>Card</t>
  </si>
  <si>
    <t>Male</t>
  </si>
  <si>
    <t>Mens Clothing</t>
  </si>
  <si>
    <t>Shirt</t>
  </si>
  <si>
    <t>Spring</t>
  </si>
  <si>
    <t>Sports</t>
  </si>
  <si>
    <t>Football</t>
  </si>
  <si>
    <t>Home</t>
  </si>
  <si>
    <t>Curtains</t>
  </si>
  <si>
    <t>Winter</t>
  </si>
  <si>
    <t>Groceries</t>
  </si>
  <si>
    <t>Snacks</t>
  </si>
  <si>
    <t>Electronics</t>
  </si>
  <si>
    <t>Mobile Phone</t>
  </si>
  <si>
    <t>Beauty</t>
  </si>
  <si>
    <t>Perfume</t>
  </si>
  <si>
    <t>Summer</t>
  </si>
  <si>
    <t>Smart Watch</t>
  </si>
  <si>
    <t>Footwear</t>
  </si>
  <si>
    <t>Formal Shoes</t>
  </si>
  <si>
    <t>T-Shirt</t>
  </si>
  <si>
    <t>Yoga Mat</t>
  </si>
  <si>
    <t>Cash on Delivery</t>
  </si>
  <si>
    <t>Sandals</t>
  </si>
  <si>
    <t>Dumbbells</t>
  </si>
  <si>
    <t>Sneakers</t>
  </si>
  <si>
    <t>Womens Clothing</t>
  </si>
  <si>
    <t>Jeans</t>
  </si>
  <si>
    <t>Lamp</t>
  </si>
  <si>
    <t>Skirt</t>
  </si>
  <si>
    <t>Top</t>
  </si>
  <si>
    <t>Dress</t>
  </si>
  <si>
    <t>Rice Pack</t>
  </si>
  <si>
    <t>Jacket</t>
  </si>
  <si>
    <t>Laptop</t>
  </si>
  <si>
    <t>Sunglasses</t>
  </si>
  <si>
    <t>Makeup Set</t>
  </si>
  <si>
    <t>Kitchen Set</t>
  </si>
  <si>
    <t>Headphones</t>
  </si>
  <si>
    <t>Cooking Oil</t>
  </si>
  <si>
    <t>Skincare Kit</t>
  </si>
  <si>
    <t>Wallet</t>
  </si>
  <si>
    <t>Beverages</t>
  </si>
  <si>
    <t>Age Band</t>
  </si>
  <si>
    <t>Spending Category</t>
  </si>
  <si>
    <t>Discount Band</t>
  </si>
  <si>
    <t>Customer Type</t>
  </si>
  <si>
    <t>Row Labels</t>
  </si>
  <si>
    <t>Grand Total</t>
  </si>
  <si>
    <t>Sum of Amount</t>
  </si>
  <si>
    <t>18-24</t>
  </si>
  <si>
    <t>25-35</t>
  </si>
  <si>
    <t>36-50</t>
  </si>
  <si>
    <t>50+</t>
  </si>
  <si>
    <t>Average of Amount</t>
  </si>
  <si>
    <t>Sales by Category</t>
  </si>
  <si>
    <t>Sales by Season</t>
  </si>
  <si>
    <t>Age Band Avg. Spending</t>
  </si>
  <si>
    <t>Gender Avg. Spending</t>
  </si>
  <si>
    <t>Count of CustomerID</t>
  </si>
  <si>
    <t>Payment Preference</t>
  </si>
  <si>
    <t>Column Labels</t>
  </si>
  <si>
    <t>Loyal</t>
  </si>
  <si>
    <t>New</t>
  </si>
  <si>
    <t>Regular</t>
  </si>
  <si>
    <t>Loyalty Analysis</t>
  </si>
  <si>
    <t>Gender Distribution on Categories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</si>
</sst>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6" fillId="33" borderId="0" xfId="0" applyFont="1" applyFill="1"/>
    <xf numFmtId="0" fontId="0" fillId="0" borderId="0" xfId="0" pivotButton="1"/>
    <xf numFmtId="0" fontId="0" fillId="0" borderId="0" xfId="0" applyAlignment="1">
      <alignment horizontal="left"/>
    </xf>
    <xf numFmtId="0" fontId="16" fillId="34" borderId="0" xfId="0" applyFont="1" applyFill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pivotCacheDefinition" Target="pivotCache/pivotCacheDefinition1.xml"/><Relationship Id="rId9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[store_sales_worked.xlsx]Sheet2!PivotTable7</c:name>
    <c:fmtId val="29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3357876017131845"/>
          <c:y val="0.18416069988000347"/>
          <c:w val="0.73805796150481184"/>
          <c:h val="0.46497010790317878"/>
        </c:manualLayout>
      </c:layout>
      <c:bar3DChart>
        <c:barDir val="col"/>
        <c:grouping val="stacked"/>
        <c:varyColors val="0"/>
        <c:ser>
          <c:idx val="0"/>
          <c:order val="0"/>
          <c:tx>
            <c:strRef>
              <c:f>Sheet2!$F$23:$F$24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Sheet2!$E$25:$E$34</c:f>
              <c:strCache>
                <c:ptCount val="9"/>
                <c:pt idx="0">
                  <c:v>Footwear</c:v>
                </c:pt>
                <c:pt idx="1">
                  <c:v>Sports</c:v>
                </c:pt>
                <c:pt idx="2">
                  <c:v>Womens Clothing</c:v>
                </c:pt>
                <c:pt idx="3">
                  <c:v>Beauty</c:v>
                </c:pt>
                <c:pt idx="4">
                  <c:v>Mens Clothing</c:v>
                </c:pt>
                <c:pt idx="5">
                  <c:v>Electronics</c:v>
                </c:pt>
                <c:pt idx="6">
                  <c:v>Accessories</c:v>
                </c:pt>
                <c:pt idx="7">
                  <c:v>Groceries</c:v>
                </c:pt>
                <c:pt idx="8">
                  <c:v>Home</c:v>
                </c:pt>
              </c:strCache>
            </c:strRef>
          </c:cat>
          <c:val>
            <c:numRef>
              <c:f>Sheet2!$F$25:$F$34</c:f>
              <c:numCache>
                <c:formatCode>General</c:formatCode>
                <c:ptCount val="9"/>
                <c:pt idx="0">
                  <c:v>476</c:v>
                </c:pt>
                <c:pt idx="1">
                  <c:v>173</c:v>
                </c:pt>
                <c:pt idx="2">
                  <c:v>547</c:v>
                </c:pt>
                <c:pt idx="3">
                  <c:v>529</c:v>
                </c:pt>
                <c:pt idx="6">
                  <c:v>470</c:v>
                </c:pt>
                <c:pt idx="7">
                  <c:v>168</c:v>
                </c:pt>
                <c:pt idx="8">
                  <c:v>141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25-433F-9783-AD5DDEB386BD}"/>
            </c:ext>
          </c:extLst>
        </c:ser>
        <c:ser>
          <c:idx val="1"/>
          <c:order val="1"/>
          <c:tx>
            <c:strRef>
              <c:f>Sheet2!$G$23:$G$24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Sheet2!$E$25:$E$34</c:f>
              <c:strCache>
                <c:ptCount val="9"/>
                <c:pt idx="0">
                  <c:v>Footwear</c:v>
                </c:pt>
                <c:pt idx="1">
                  <c:v>Sports</c:v>
                </c:pt>
                <c:pt idx="2">
                  <c:v>Womens Clothing</c:v>
                </c:pt>
                <c:pt idx="3">
                  <c:v>Beauty</c:v>
                </c:pt>
                <c:pt idx="4">
                  <c:v>Mens Clothing</c:v>
                </c:pt>
                <c:pt idx="5">
                  <c:v>Electronics</c:v>
                </c:pt>
                <c:pt idx="6">
                  <c:v>Accessories</c:v>
                </c:pt>
                <c:pt idx="7">
                  <c:v>Groceries</c:v>
                </c:pt>
                <c:pt idx="8">
                  <c:v>Home</c:v>
                </c:pt>
              </c:strCache>
            </c:strRef>
          </c:cat>
          <c:val>
            <c:numRef>
              <c:f>Sheet2!$G$25:$G$34</c:f>
              <c:numCache>
                <c:formatCode>General</c:formatCode>
                <c:ptCount val="9"/>
                <c:pt idx="0">
                  <c:v>507</c:v>
                </c:pt>
                <c:pt idx="1">
                  <c:v>662</c:v>
                </c:pt>
                <c:pt idx="4">
                  <c:v>511</c:v>
                </c:pt>
                <c:pt idx="5">
                  <c:v>507</c:v>
                </c:pt>
                <c:pt idx="7">
                  <c:v>164</c:v>
                </c:pt>
                <c:pt idx="8">
                  <c:v>145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C25-433F-9783-AD5DDEB386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796131775"/>
        <c:axId val="1796132255"/>
        <c:axId val="0"/>
      </c:bar3DChart>
      <c:catAx>
        <c:axId val="17961317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6132255"/>
        <c:crosses val="autoZero"/>
        <c:auto val="1"/>
        <c:lblAlgn val="ctr"/>
        <c:lblOffset val="100"/>
        <c:noMultiLvlLbl val="0"/>
      </c:catAx>
      <c:valAx>
        <c:axId val="17961322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61317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285750</xdr:colOff>
      <xdr:row>21</xdr:row>
      <xdr:rowOff>4762</xdr:rowOff>
    </xdr:from>
    <xdr:to>
      <xdr:col>13</xdr:col>
      <xdr:colOff>323850</xdr:colOff>
      <xdr:row>34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6EE18A5-E5F1-66F9-B6A5-DBED031D8A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manathan AR" refreshedDate="46170.899355092595" createdVersion="8" refreshedVersion="8" minRefreshableVersion="3" recordCount="5000" xr:uid="{7ED0D5DF-67CA-4021-B17C-2C4BDF685B29}">
  <cacheSource type="worksheet">
    <worksheetSource ref="A1:O5001" sheet="store_sales_worked"/>
  </cacheSource>
  <cacheFields count="15">
    <cacheField name="CustomerID" numFmtId="0">
      <sharedItems containsSemiMixedTypes="0" containsString="0" containsNumber="1" containsInteger="1" minValue="1" maxValue="5000" count="5000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n v="161"/>
        <n v="162"/>
        <n v="163"/>
        <n v="164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0"/>
        <n v="181"/>
        <n v="182"/>
        <n v="183"/>
        <n v="184"/>
        <n v="185"/>
        <n v="186"/>
        <n v="187"/>
        <n v="188"/>
        <n v="189"/>
        <n v="190"/>
        <n v="191"/>
        <n v="192"/>
        <n v="193"/>
        <n v="194"/>
        <n v="195"/>
        <n v="196"/>
        <n v="197"/>
        <n v="198"/>
        <n v="199"/>
        <n v="200"/>
        <n v="201"/>
        <n v="202"/>
        <n v="203"/>
        <n v="204"/>
        <n v="205"/>
        <n v="206"/>
        <n v="207"/>
        <n v="208"/>
        <n v="209"/>
        <n v="210"/>
        <n v="211"/>
        <n v="212"/>
        <n v="213"/>
        <n v="214"/>
        <n v="215"/>
        <n v="216"/>
        <n v="217"/>
        <n v="218"/>
        <n v="219"/>
        <n v="220"/>
        <n v="221"/>
        <n v="222"/>
        <n v="223"/>
        <n v="224"/>
        <n v="225"/>
        <n v="226"/>
        <n v="227"/>
        <n v="228"/>
        <n v="229"/>
        <n v="230"/>
        <n v="231"/>
        <n v="232"/>
        <n v="233"/>
        <n v="234"/>
        <n v="235"/>
        <n v="236"/>
        <n v="237"/>
        <n v="238"/>
        <n v="239"/>
        <n v="240"/>
        <n v="241"/>
        <n v="242"/>
        <n v="243"/>
        <n v="244"/>
        <n v="245"/>
        <n v="246"/>
        <n v="247"/>
        <n v="248"/>
        <n v="249"/>
        <n v="250"/>
        <n v="251"/>
        <n v="252"/>
        <n v="253"/>
        <n v="254"/>
        <n v="255"/>
        <n v="256"/>
        <n v="257"/>
        <n v="258"/>
        <n v="259"/>
        <n v="260"/>
        <n v="261"/>
        <n v="262"/>
        <n v="263"/>
        <n v="264"/>
        <n v="265"/>
        <n v="266"/>
        <n v="267"/>
        <n v="268"/>
        <n v="269"/>
        <n v="270"/>
        <n v="271"/>
        <n v="272"/>
        <n v="273"/>
        <n v="274"/>
        <n v="275"/>
        <n v="276"/>
        <n v="277"/>
        <n v="278"/>
        <n v="279"/>
        <n v="280"/>
        <n v="281"/>
        <n v="282"/>
        <n v="283"/>
        <n v="284"/>
        <n v="285"/>
        <n v="286"/>
        <n v="287"/>
        <n v="288"/>
        <n v="289"/>
        <n v="290"/>
        <n v="291"/>
        <n v="292"/>
        <n v="293"/>
        <n v="294"/>
        <n v="295"/>
        <n v="296"/>
        <n v="297"/>
        <n v="298"/>
        <n v="299"/>
        <n v="300"/>
        <n v="301"/>
        <n v="302"/>
        <n v="303"/>
        <n v="304"/>
        <n v="305"/>
        <n v="306"/>
        <n v="307"/>
        <n v="308"/>
        <n v="309"/>
        <n v="310"/>
        <n v="311"/>
        <n v="312"/>
        <n v="313"/>
        <n v="314"/>
        <n v="315"/>
        <n v="316"/>
        <n v="317"/>
        <n v="318"/>
        <n v="319"/>
        <n v="320"/>
        <n v="321"/>
        <n v="322"/>
        <n v="323"/>
        <n v="324"/>
        <n v="325"/>
        <n v="326"/>
        <n v="327"/>
        <n v="328"/>
        <n v="329"/>
        <n v="330"/>
        <n v="331"/>
        <n v="332"/>
        <n v="333"/>
        <n v="334"/>
        <n v="335"/>
        <n v="336"/>
        <n v="337"/>
        <n v="338"/>
        <n v="339"/>
        <n v="340"/>
        <n v="341"/>
        <n v="342"/>
        <n v="343"/>
        <n v="344"/>
        <n v="345"/>
        <n v="346"/>
        <n v="347"/>
        <n v="348"/>
        <n v="349"/>
        <n v="350"/>
        <n v="351"/>
        <n v="352"/>
        <n v="353"/>
        <n v="354"/>
        <n v="355"/>
        <n v="356"/>
        <n v="357"/>
        <n v="358"/>
        <n v="359"/>
        <n v="360"/>
        <n v="361"/>
        <n v="362"/>
        <n v="363"/>
        <n v="364"/>
        <n v="365"/>
        <n v="366"/>
        <n v="367"/>
        <n v="368"/>
        <n v="369"/>
        <n v="370"/>
        <n v="371"/>
        <n v="372"/>
        <n v="373"/>
        <n v="374"/>
        <n v="375"/>
        <n v="376"/>
        <n v="377"/>
        <n v="378"/>
        <n v="379"/>
        <n v="380"/>
        <n v="381"/>
        <n v="382"/>
        <n v="383"/>
        <n v="384"/>
        <n v="385"/>
        <n v="386"/>
        <n v="387"/>
        <n v="388"/>
        <n v="389"/>
        <n v="390"/>
        <n v="391"/>
        <n v="392"/>
        <n v="393"/>
        <n v="394"/>
        <n v="395"/>
        <n v="396"/>
        <n v="397"/>
        <n v="398"/>
        <n v="399"/>
        <n v="400"/>
        <n v="401"/>
        <n v="402"/>
        <n v="403"/>
        <n v="404"/>
        <n v="405"/>
        <n v="406"/>
        <n v="407"/>
        <n v="408"/>
        <n v="409"/>
        <n v="410"/>
        <n v="411"/>
        <n v="412"/>
        <n v="413"/>
        <n v="414"/>
        <n v="415"/>
        <n v="416"/>
        <n v="417"/>
        <n v="418"/>
        <n v="419"/>
        <n v="420"/>
        <n v="421"/>
        <n v="422"/>
        <n v="423"/>
        <n v="424"/>
        <n v="425"/>
        <n v="426"/>
        <n v="427"/>
        <n v="428"/>
        <n v="429"/>
        <n v="430"/>
        <n v="431"/>
        <n v="432"/>
        <n v="433"/>
        <n v="434"/>
        <n v="435"/>
        <n v="436"/>
        <n v="437"/>
        <n v="438"/>
        <n v="439"/>
        <n v="440"/>
        <n v="441"/>
        <n v="442"/>
        <n v="443"/>
        <n v="444"/>
        <n v="445"/>
        <n v="446"/>
        <n v="447"/>
        <n v="448"/>
        <n v="449"/>
        <n v="450"/>
        <n v="451"/>
        <n v="452"/>
        <n v="453"/>
        <n v="454"/>
        <n v="455"/>
        <n v="456"/>
        <n v="457"/>
        <n v="458"/>
        <n v="459"/>
        <n v="460"/>
        <n v="461"/>
        <n v="462"/>
        <n v="463"/>
        <n v="464"/>
        <n v="465"/>
        <n v="466"/>
        <n v="467"/>
        <n v="468"/>
        <n v="469"/>
        <n v="470"/>
        <n v="471"/>
        <n v="472"/>
        <n v="473"/>
        <n v="474"/>
        <n v="475"/>
        <n v="476"/>
        <n v="477"/>
        <n v="478"/>
        <n v="479"/>
        <n v="480"/>
        <n v="481"/>
        <n v="482"/>
        <n v="483"/>
        <n v="484"/>
        <n v="485"/>
        <n v="486"/>
        <n v="487"/>
        <n v="488"/>
        <n v="489"/>
        <n v="490"/>
        <n v="491"/>
        <n v="492"/>
        <n v="493"/>
        <n v="494"/>
        <n v="495"/>
        <n v="496"/>
        <n v="497"/>
        <n v="498"/>
        <n v="499"/>
        <n v="500"/>
        <n v="501"/>
        <n v="502"/>
        <n v="503"/>
        <n v="504"/>
        <n v="505"/>
        <n v="506"/>
        <n v="507"/>
        <n v="508"/>
        <n v="509"/>
        <n v="510"/>
        <n v="511"/>
        <n v="512"/>
        <n v="513"/>
        <n v="514"/>
        <n v="515"/>
        <n v="516"/>
        <n v="517"/>
        <n v="518"/>
        <n v="519"/>
        <n v="520"/>
        <n v="521"/>
        <n v="522"/>
        <n v="523"/>
        <n v="524"/>
        <n v="525"/>
        <n v="526"/>
        <n v="527"/>
        <n v="528"/>
        <n v="529"/>
        <n v="530"/>
        <n v="531"/>
        <n v="532"/>
        <n v="533"/>
        <n v="534"/>
        <n v="535"/>
        <n v="536"/>
        <n v="537"/>
        <n v="538"/>
        <n v="539"/>
        <n v="540"/>
        <n v="541"/>
        <n v="542"/>
        <n v="543"/>
        <n v="544"/>
        <n v="545"/>
        <n v="546"/>
        <n v="547"/>
        <n v="548"/>
        <n v="549"/>
        <n v="550"/>
        <n v="551"/>
        <n v="552"/>
        <n v="553"/>
        <n v="554"/>
        <n v="555"/>
        <n v="556"/>
        <n v="557"/>
        <n v="558"/>
        <n v="559"/>
        <n v="560"/>
        <n v="561"/>
        <n v="562"/>
        <n v="563"/>
        <n v="564"/>
        <n v="565"/>
        <n v="566"/>
        <n v="567"/>
        <n v="568"/>
        <n v="569"/>
        <n v="570"/>
        <n v="571"/>
        <n v="572"/>
        <n v="573"/>
        <n v="574"/>
        <n v="575"/>
        <n v="576"/>
        <n v="577"/>
        <n v="578"/>
        <n v="579"/>
        <n v="580"/>
        <n v="581"/>
        <n v="582"/>
        <n v="583"/>
        <n v="584"/>
        <n v="585"/>
        <n v="586"/>
        <n v="587"/>
        <n v="588"/>
        <n v="589"/>
        <n v="590"/>
        <n v="591"/>
        <n v="592"/>
        <n v="593"/>
        <n v="594"/>
        <n v="595"/>
        <n v="596"/>
        <n v="597"/>
        <n v="598"/>
        <n v="599"/>
        <n v="600"/>
        <n v="601"/>
        <n v="602"/>
        <n v="603"/>
        <n v="604"/>
        <n v="605"/>
        <n v="606"/>
        <n v="607"/>
        <n v="608"/>
        <n v="609"/>
        <n v="610"/>
        <n v="611"/>
        <n v="612"/>
        <n v="613"/>
        <n v="614"/>
        <n v="615"/>
        <n v="616"/>
        <n v="617"/>
        <n v="618"/>
        <n v="619"/>
        <n v="620"/>
        <n v="621"/>
        <n v="622"/>
        <n v="623"/>
        <n v="624"/>
        <n v="625"/>
        <n v="626"/>
        <n v="627"/>
        <n v="628"/>
        <n v="629"/>
        <n v="630"/>
        <n v="631"/>
        <n v="632"/>
        <n v="633"/>
        <n v="634"/>
        <n v="635"/>
        <n v="636"/>
        <n v="637"/>
        <n v="638"/>
        <n v="639"/>
        <n v="640"/>
        <n v="641"/>
        <n v="642"/>
        <n v="643"/>
        <n v="644"/>
        <n v="645"/>
        <n v="646"/>
        <n v="647"/>
        <n v="648"/>
        <n v="649"/>
        <n v="650"/>
        <n v="651"/>
        <n v="652"/>
        <n v="653"/>
        <n v="654"/>
        <n v="655"/>
        <n v="656"/>
        <n v="657"/>
        <n v="658"/>
        <n v="659"/>
        <n v="660"/>
        <n v="661"/>
        <n v="662"/>
        <n v="663"/>
        <n v="664"/>
        <n v="665"/>
        <n v="666"/>
        <n v="667"/>
        <n v="668"/>
        <n v="669"/>
        <n v="670"/>
        <n v="671"/>
        <n v="672"/>
        <n v="673"/>
        <n v="674"/>
        <n v="675"/>
        <n v="676"/>
        <n v="677"/>
        <n v="678"/>
        <n v="679"/>
        <n v="680"/>
        <n v="681"/>
        <n v="682"/>
        <n v="683"/>
        <n v="684"/>
        <n v="685"/>
        <n v="686"/>
        <n v="687"/>
        <n v="688"/>
        <n v="689"/>
        <n v="690"/>
        <n v="691"/>
        <n v="692"/>
        <n v="693"/>
        <n v="694"/>
        <n v="695"/>
        <n v="696"/>
        <n v="697"/>
        <n v="698"/>
        <n v="699"/>
        <n v="700"/>
        <n v="701"/>
        <n v="702"/>
        <n v="703"/>
        <n v="704"/>
        <n v="705"/>
        <n v="706"/>
        <n v="707"/>
        <n v="708"/>
        <n v="709"/>
        <n v="710"/>
        <n v="711"/>
        <n v="712"/>
        <n v="713"/>
        <n v="714"/>
        <n v="715"/>
        <n v="716"/>
        <n v="717"/>
        <n v="718"/>
        <n v="719"/>
        <n v="720"/>
        <n v="721"/>
        <n v="722"/>
        <n v="723"/>
        <n v="724"/>
        <n v="725"/>
        <n v="726"/>
        <n v="727"/>
        <n v="728"/>
        <n v="729"/>
        <n v="730"/>
        <n v="731"/>
        <n v="732"/>
        <n v="733"/>
        <n v="734"/>
        <n v="735"/>
        <n v="736"/>
        <n v="737"/>
        <n v="738"/>
        <n v="739"/>
        <n v="740"/>
        <n v="741"/>
        <n v="742"/>
        <n v="743"/>
        <n v="744"/>
        <n v="745"/>
        <n v="746"/>
        <n v="747"/>
        <n v="748"/>
        <n v="749"/>
        <n v="750"/>
        <n v="751"/>
        <n v="752"/>
        <n v="753"/>
        <n v="754"/>
        <n v="755"/>
        <n v="756"/>
        <n v="757"/>
        <n v="758"/>
        <n v="759"/>
        <n v="760"/>
        <n v="761"/>
        <n v="762"/>
        <n v="763"/>
        <n v="764"/>
        <n v="765"/>
        <n v="766"/>
        <n v="767"/>
        <n v="768"/>
        <n v="769"/>
        <n v="770"/>
        <n v="771"/>
        <n v="772"/>
        <n v="773"/>
        <n v="774"/>
        <n v="775"/>
        <n v="776"/>
        <n v="777"/>
        <n v="778"/>
        <n v="779"/>
        <n v="780"/>
        <n v="781"/>
        <n v="782"/>
        <n v="783"/>
        <n v="784"/>
        <n v="785"/>
        <n v="786"/>
        <n v="787"/>
        <n v="788"/>
        <n v="789"/>
        <n v="790"/>
        <n v="791"/>
        <n v="792"/>
        <n v="793"/>
        <n v="794"/>
        <n v="795"/>
        <n v="796"/>
        <n v="797"/>
        <n v="798"/>
        <n v="799"/>
        <n v="800"/>
        <n v="801"/>
        <n v="802"/>
        <n v="803"/>
        <n v="804"/>
        <n v="805"/>
        <n v="806"/>
        <n v="807"/>
        <n v="808"/>
        <n v="809"/>
        <n v="810"/>
        <n v="811"/>
        <n v="812"/>
        <n v="813"/>
        <n v="814"/>
        <n v="815"/>
        <n v="816"/>
        <n v="817"/>
        <n v="818"/>
        <n v="819"/>
        <n v="820"/>
        <n v="821"/>
        <n v="822"/>
        <n v="823"/>
        <n v="824"/>
        <n v="825"/>
        <n v="826"/>
        <n v="827"/>
        <n v="828"/>
        <n v="829"/>
        <n v="830"/>
        <n v="831"/>
        <n v="832"/>
        <n v="833"/>
        <n v="834"/>
        <n v="835"/>
        <n v="836"/>
        <n v="837"/>
        <n v="838"/>
        <n v="839"/>
        <n v="840"/>
        <n v="841"/>
        <n v="842"/>
        <n v="843"/>
        <n v="844"/>
        <n v="845"/>
        <n v="846"/>
        <n v="847"/>
        <n v="848"/>
        <n v="849"/>
        <n v="850"/>
        <n v="851"/>
        <n v="852"/>
        <n v="853"/>
        <n v="854"/>
        <n v="855"/>
        <n v="856"/>
        <n v="857"/>
        <n v="858"/>
        <n v="859"/>
        <n v="860"/>
        <n v="861"/>
        <n v="862"/>
        <n v="863"/>
        <n v="864"/>
        <n v="865"/>
        <n v="866"/>
        <n v="867"/>
        <n v="868"/>
        <n v="869"/>
        <n v="870"/>
        <n v="871"/>
        <n v="872"/>
        <n v="873"/>
        <n v="874"/>
        <n v="875"/>
        <n v="876"/>
        <n v="877"/>
        <n v="878"/>
        <n v="879"/>
        <n v="880"/>
        <n v="881"/>
        <n v="882"/>
        <n v="883"/>
        <n v="884"/>
        <n v="885"/>
        <n v="886"/>
        <n v="887"/>
        <n v="888"/>
        <n v="889"/>
        <n v="890"/>
        <n v="891"/>
        <n v="892"/>
        <n v="893"/>
        <n v="894"/>
        <n v="895"/>
        <n v="896"/>
        <n v="897"/>
        <n v="898"/>
        <n v="899"/>
        <n v="900"/>
        <n v="901"/>
        <n v="902"/>
        <n v="903"/>
        <n v="904"/>
        <n v="905"/>
        <n v="906"/>
        <n v="907"/>
        <n v="908"/>
        <n v="909"/>
        <n v="910"/>
        <n v="911"/>
        <n v="912"/>
        <n v="913"/>
        <n v="914"/>
        <n v="915"/>
        <n v="916"/>
        <n v="917"/>
        <n v="918"/>
        <n v="919"/>
        <n v="920"/>
        <n v="921"/>
        <n v="922"/>
        <n v="923"/>
        <n v="924"/>
        <n v="925"/>
        <n v="926"/>
        <n v="927"/>
        <n v="928"/>
        <n v="929"/>
        <n v="930"/>
        <n v="931"/>
        <n v="932"/>
        <n v="933"/>
        <n v="934"/>
        <n v="935"/>
        <n v="936"/>
        <n v="937"/>
        <n v="938"/>
        <n v="939"/>
        <n v="940"/>
        <n v="941"/>
        <n v="942"/>
        <n v="943"/>
        <n v="944"/>
        <n v="945"/>
        <n v="946"/>
        <n v="947"/>
        <n v="948"/>
        <n v="949"/>
        <n v="950"/>
        <n v="951"/>
        <n v="952"/>
        <n v="953"/>
        <n v="954"/>
        <n v="955"/>
        <n v="956"/>
        <n v="957"/>
        <n v="958"/>
        <n v="959"/>
        <n v="960"/>
        <n v="961"/>
        <n v="962"/>
        <n v="963"/>
        <n v="964"/>
        <n v="965"/>
        <n v="966"/>
        <n v="967"/>
        <n v="968"/>
        <n v="969"/>
        <n v="970"/>
        <n v="971"/>
        <n v="972"/>
        <n v="973"/>
        <n v="974"/>
        <n v="975"/>
        <n v="976"/>
        <n v="977"/>
        <n v="978"/>
        <n v="979"/>
        <n v="980"/>
        <n v="981"/>
        <n v="982"/>
        <n v="983"/>
        <n v="984"/>
        <n v="985"/>
        <n v="986"/>
        <n v="987"/>
        <n v="988"/>
        <n v="989"/>
        <n v="990"/>
        <n v="991"/>
        <n v="992"/>
        <n v="993"/>
        <n v="994"/>
        <n v="995"/>
        <n v="996"/>
        <n v="997"/>
        <n v="998"/>
        <n v="999"/>
        <n v="1000"/>
        <n v="1001"/>
        <n v="1002"/>
        <n v="1003"/>
        <n v="1004"/>
        <n v="1005"/>
        <n v="1006"/>
        <n v="1007"/>
        <n v="1008"/>
        <n v="1009"/>
        <n v="1010"/>
        <n v="1011"/>
        <n v="1012"/>
        <n v="1013"/>
        <n v="1014"/>
        <n v="1015"/>
        <n v="1016"/>
        <n v="1017"/>
        <n v="1018"/>
        <n v="1019"/>
        <n v="1020"/>
        <n v="1021"/>
        <n v="1022"/>
        <n v="1023"/>
        <n v="1024"/>
        <n v="1025"/>
        <n v="1026"/>
        <n v="1027"/>
        <n v="1028"/>
        <n v="1029"/>
        <n v="1030"/>
        <n v="1031"/>
        <n v="1032"/>
        <n v="1033"/>
        <n v="1034"/>
        <n v="1035"/>
        <n v="1036"/>
        <n v="1037"/>
        <n v="1038"/>
        <n v="1039"/>
        <n v="1040"/>
        <n v="1041"/>
        <n v="1042"/>
        <n v="1043"/>
        <n v="1044"/>
        <n v="1045"/>
        <n v="1046"/>
        <n v="1047"/>
        <n v="1048"/>
        <n v="1049"/>
        <n v="1050"/>
        <n v="1051"/>
        <n v="1052"/>
        <n v="1053"/>
        <n v="1054"/>
        <n v="1055"/>
        <n v="1056"/>
        <n v="1057"/>
        <n v="1058"/>
        <n v="1059"/>
        <n v="1060"/>
        <n v="1061"/>
        <n v="1062"/>
        <n v="1063"/>
        <n v="1064"/>
        <n v="1065"/>
        <n v="1066"/>
        <n v="1067"/>
        <n v="1068"/>
        <n v="1069"/>
        <n v="1070"/>
        <n v="1071"/>
        <n v="1072"/>
        <n v="1073"/>
        <n v="1074"/>
        <n v="1075"/>
        <n v="1076"/>
        <n v="1077"/>
        <n v="1078"/>
        <n v="1079"/>
        <n v="1080"/>
        <n v="1081"/>
        <n v="1082"/>
        <n v="1083"/>
        <n v="1084"/>
        <n v="1085"/>
        <n v="1086"/>
        <n v="1087"/>
        <n v="1088"/>
        <n v="1089"/>
        <n v="1090"/>
        <n v="1091"/>
        <n v="1092"/>
        <n v="1093"/>
        <n v="1094"/>
        <n v="1095"/>
        <n v="1096"/>
        <n v="1097"/>
        <n v="1098"/>
        <n v="1099"/>
        <n v="1100"/>
        <n v="1101"/>
        <n v="1102"/>
        <n v="1103"/>
        <n v="1104"/>
        <n v="1105"/>
        <n v="1106"/>
        <n v="1107"/>
        <n v="1108"/>
        <n v="1109"/>
        <n v="1110"/>
        <n v="1111"/>
        <n v="1112"/>
        <n v="1113"/>
        <n v="1114"/>
        <n v="1115"/>
        <n v="1116"/>
        <n v="1117"/>
        <n v="1118"/>
        <n v="1119"/>
        <n v="1120"/>
        <n v="1121"/>
        <n v="1122"/>
        <n v="1123"/>
        <n v="1124"/>
        <n v="1125"/>
        <n v="1126"/>
        <n v="1127"/>
        <n v="1128"/>
        <n v="1129"/>
        <n v="1130"/>
        <n v="1131"/>
        <n v="1132"/>
        <n v="1133"/>
        <n v="1134"/>
        <n v="1135"/>
        <n v="1136"/>
        <n v="1137"/>
        <n v="1138"/>
        <n v="1139"/>
        <n v="1140"/>
        <n v="1141"/>
        <n v="1142"/>
        <n v="1143"/>
        <n v="1144"/>
        <n v="1145"/>
        <n v="1146"/>
        <n v="1147"/>
        <n v="1148"/>
        <n v="1149"/>
        <n v="1150"/>
        <n v="1151"/>
        <n v="1152"/>
        <n v="1153"/>
        <n v="1154"/>
        <n v="1155"/>
        <n v="1156"/>
        <n v="1157"/>
        <n v="1158"/>
        <n v="1159"/>
        <n v="1160"/>
        <n v="1161"/>
        <n v="1162"/>
        <n v="1163"/>
        <n v="1164"/>
        <n v="1165"/>
        <n v="1166"/>
        <n v="1167"/>
        <n v="1168"/>
        <n v="1169"/>
        <n v="1170"/>
        <n v="1171"/>
        <n v="1172"/>
        <n v="1173"/>
        <n v="1174"/>
        <n v="1175"/>
        <n v="1176"/>
        <n v="1177"/>
        <n v="1178"/>
        <n v="1179"/>
        <n v="1180"/>
        <n v="1181"/>
        <n v="1182"/>
        <n v="1183"/>
        <n v="1184"/>
        <n v="1185"/>
        <n v="1186"/>
        <n v="1187"/>
        <n v="1188"/>
        <n v="1189"/>
        <n v="1190"/>
        <n v="1191"/>
        <n v="1192"/>
        <n v="1193"/>
        <n v="1194"/>
        <n v="1195"/>
        <n v="1196"/>
        <n v="1197"/>
        <n v="1198"/>
        <n v="1199"/>
        <n v="1200"/>
        <n v="1201"/>
        <n v="1202"/>
        <n v="1203"/>
        <n v="1204"/>
        <n v="1205"/>
        <n v="1206"/>
        <n v="1207"/>
        <n v="1208"/>
        <n v="1209"/>
        <n v="1210"/>
        <n v="1211"/>
        <n v="1212"/>
        <n v="1213"/>
        <n v="1214"/>
        <n v="1215"/>
        <n v="1216"/>
        <n v="1217"/>
        <n v="1218"/>
        <n v="1219"/>
        <n v="1220"/>
        <n v="1221"/>
        <n v="1222"/>
        <n v="1223"/>
        <n v="1224"/>
        <n v="1225"/>
        <n v="1226"/>
        <n v="1227"/>
        <n v="1228"/>
        <n v="1229"/>
        <n v="1230"/>
        <n v="1231"/>
        <n v="1232"/>
        <n v="1233"/>
        <n v="1234"/>
        <n v="1235"/>
        <n v="1236"/>
        <n v="1237"/>
        <n v="1238"/>
        <n v="1239"/>
        <n v="1240"/>
        <n v="1241"/>
        <n v="1242"/>
        <n v="1243"/>
        <n v="1244"/>
        <n v="1245"/>
        <n v="1246"/>
        <n v="1247"/>
        <n v="1248"/>
        <n v="1249"/>
        <n v="1250"/>
        <n v="1251"/>
        <n v="1252"/>
        <n v="1253"/>
        <n v="1254"/>
        <n v="1255"/>
        <n v="1256"/>
        <n v="1257"/>
        <n v="1258"/>
        <n v="1259"/>
        <n v="1260"/>
        <n v="1261"/>
        <n v="1262"/>
        <n v="1263"/>
        <n v="1264"/>
        <n v="1265"/>
        <n v="1266"/>
        <n v="1267"/>
        <n v="1268"/>
        <n v="1269"/>
        <n v="1270"/>
        <n v="1271"/>
        <n v="1272"/>
        <n v="1273"/>
        <n v="1274"/>
        <n v="1275"/>
        <n v="1276"/>
        <n v="1277"/>
        <n v="1278"/>
        <n v="1279"/>
        <n v="1280"/>
        <n v="1281"/>
        <n v="1282"/>
        <n v="1283"/>
        <n v="1284"/>
        <n v="1285"/>
        <n v="1286"/>
        <n v="1287"/>
        <n v="1288"/>
        <n v="1289"/>
        <n v="1290"/>
        <n v="1291"/>
        <n v="1292"/>
        <n v="1293"/>
        <n v="1294"/>
        <n v="1295"/>
        <n v="1296"/>
        <n v="1297"/>
        <n v="1298"/>
        <n v="1299"/>
        <n v="1300"/>
        <n v="1301"/>
        <n v="1302"/>
        <n v="1303"/>
        <n v="1304"/>
        <n v="1305"/>
        <n v="1306"/>
        <n v="1307"/>
        <n v="1308"/>
        <n v="1309"/>
        <n v="1310"/>
        <n v="1311"/>
        <n v="1312"/>
        <n v="1313"/>
        <n v="1314"/>
        <n v="1315"/>
        <n v="1316"/>
        <n v="1317"/>
        <n v="1318"/>
        <n v="1319"/>
        <n v="1320"/>
        <n v="1321"/>
        <n v="1322"/>
        <n v="1323"/>
        <n v="1324"/>
        <n v="1325"/>
        <n v="1326"/>
        <n v="1327"/>
        <n v="1328"/>
        <n v="1329"/>
        <n v="1330"/>
        <n v="1331"/>
        <n v="1332"/>
        <n v="1333"/>
        <n v="1334"/>
        <n v="1335"/>
        <n v="1336"/>
        <n v="1337"/>
        <n v="1338"/>
        <n v="1339"/>
        <n v="1340"/>
        <n v="1341"/>
        <n v="1342"/>
        <n v="1343"/>
        <n v="1344"/>
        <n v="1345"/>
        <n v="1346"/>
        <n v="1347"/>
        <n v="1348"/>
        <n v="1349"/>
        <n v="1350"/>
        <n v="1351"/>
        <n v="1352"/>
        <n v="1353"/>
        <n v="1354"/>
        <n v="1355"/>
        <n v="1356"/>
        <n v="1357"/>
        <n v="1358"/>
        <n v="1359"/>
        <n v="1360"/>
        <n v="1361"/>
        <n v="1362"/>
        <n v="1363"/>
        <n v="1364"/>
        <n v="1365"/>
        <n v="1366"/>
        <n v="1367"/>
        <n v="1368"/>
        <n v="1369"/>
        <n v="1370"/>
        <n v="1371"/>
        <n v="1372"/>
        <n v="1373"/>
        <n v="1374"/>
        <n v="1375"/>
        <n v="1376"/>
        <n v="1377"/>
        <n v="1378"/>
        <n v="1379"/>
        <n v="1380"/>
        <n v="1381"/>
        <n v="1382"/>
        <n v="1383"/>
        <n v="1384"/>
        <n v="1385"/>
        <n v="1386"/>
        <n v="1387"/>
        <n v="1388"/>
        <n v="1389"/>
        <n v="1390"/>
        <n v="1391"/>
        <n v="1392"/>
        <n v="1393"/>
        <n v="1394"/>
        <n v="1395"/>
        <n v="1396"/>
        <n v="1397"/>
        <n v="1398"/>
        <n v="1399"/>
        <n v="1400"/>
        <n v="1401"/>
        <n v="1402"/>
        <n v="1403"/>
        <n v="1404"/>
        <n v="1405"/>
        <n v="1406"/>
        <n v="1407"/>
        <n v="1408"/>
        <n v="1409"/>
        <n v="1410"/>
        <n v="1411"/>
        <n v="1412"/>
        <n v="1413"/>
        <n v="1414"/>
        <n v="1415"/>
        <n v="1416"/>
        <n v="1417"/>
        <n v="1418"/>
        <n v="1419"/>
        <n v="1420"/>
        <n v="1421"/>
        <n v="1422"/>
        <n v="1423"/>
        <n v="1424"/>
        <n v="1425"/>
        <n v="1426"/>
        <n v="1427"/>
        <n v="1428"/>
        <n v="1429"/>
        <n v="1430"/>
        <n v="1431"/>
        <n v="1432"/>
        <n v="1433"/>
        <n v="1434"/>
        <n v="1435"/>
        <n v="1436"/>
        <n v="1437"/>
        <n v="1438"/>
        <n v="1439"/>
        <n v="1440"/>
        <n v="1441"/>
        <n v="1442"/>
        <n v="1443"/>
        <n v="1444"/>
        <n v="1445"/>
        <n v="1446"/>
        <n v="1447"/>
        <n v="1448"/>
        <n v="1449"/>
        <n v="1450"/>
        <n v="1451"/>
        <n v="1452"/>
        <n v="1453"/>
        <n v="1454"/>
        <n v="1455"/>
        <n v="1456"/>
        <n v="1457"/>
        <n v="1458"/>
        <n v="1459"/>
        <n v="1460"/>
        <n v="1461"/>
        <n v="1462"/>
        <n v="1463"/>
        <n v="1464"/>
        <n v="1465"/>
        <n v="1466"/>
        <n v="1467"/>
        <n v="1468"/>
        <n v="1469"/>
        <n v="1470"/>
        <n v="1471"/>
        <n v="1472"/>
        <n v="1473"/>
        <n v="1474"/>
        <n v="1475"/>
        <n v="1476"/>
        <n v="1477"/>
        <n v="1478"/>
        <n v="1479"/>
        <n v="1480"/>
        <n v="1481"/>
        <n v="1482"/>
        <n v="1483"/>
        <n v="1484"/>
        <n v="1485"/>
        <n v="1486"/>
        <n v="1487"/>
        <n v="1488"/>
        <n v="1489"/>
        <n v="1490"/>
        <n v="1491"/>
        <n v="1492"/>
        <n v="1493"/>
        <n v="1494"/>
        <n v="1495"/>
        <n v="1496"/>
        <n v="1497"/>
        <n v="1498"/>
        <n v="1499"/>
        <n v="1500"/>
        <n v="1501"/>
        <n v="1502"/>
        <n v="1503"/>
        <n v="1504"/>
        <n v="1505"/>
        <n v="1506"/>
        <n v="1507"/>
        <n v="1508"/>
        <n v="1509"/>
        <n v="1510"/>
        <n v="1511"/>
        <n v="1512"/>
        <n v="1513"/>
        <n v="1514"/>
        <n v="1515"/>
        <n v="1516"/>
        <n v="1517"/>
        <n v="1518"/>
        <n v="1519"/>
        <n v="1520"/>
        <n v="1521"/>
        <n v="1522"/>
        <n v="1523"/>
        <n v="1524"/>
        <n v="1525"/>
        <n v="1526"/>
        <n v="1527"/>
        <n v="1528"/>
        <n v="1529"/>
        <n v="1530"/>
        <n v="1531"/>
        <n v="1532"/>
        <n v="1533"/>
        <n v="1534"/>
        <n v="1535"/>
        <n v="1536"/>
        <n v="1537"/>
        <n v="1538"/>
        <n v="1539"/>
        <n v="1540"/>
        <n v="1541"/>
        <n v="1542"/>
        <n v="1543"/>
        <n v="1544"/>
        <n v="1545"/>
        <n v="1546"/>
        <n v="1547"/>
        <n v="1548"/>
        <n v="1549"/>
        <n v="1550"/>
        <n v="1551"/>
        <n v="1552"/>
        <n v="1553"/>
        <n v="1554"/>
        <n v="1555"/>
        <n v="1556"/>
        <n v="1557"/>
        <n v="1558"/>
        <n v="1559"/>
        <n v="1560"/>
        <n v="1561"/>
        <n v="1562"/>
        <n v="1563"/>
        <n v="1564"/>
        <n v="1565"/>
        <n v="1566"/>
        <n v="1567"/>
        <n v="1568"/>
        <n v="1569"/>
        <n v="1570"/>
        <n v="1571"/>
        <n v="1572"/>
        <n v="1573"/>
        <n v="1574"/>
        <n v="1575"/>
        <n v="1576"/>
        <n v="1577"/>
        <n v="1578"/>
        <n v="1579"/>
        <n v="1580"/>
        <n v="1581"/>
        <n v="1582"/>
        <n v="1583"/>
        <n v="1584"/>
        <n v="1585"/>
        <n v="1586"/>
        <n v="1587"/>
        <n v="1588"/>
        <n v="1589"/>
        <n v="1590"/>
        <n v="1591"/>
        <n v="1592"/>
        <n v="1593"/>
        <n v="1594"/>
        <n v="1595"/>
        <n v="1596"/>
        <n v="1597"/>
        <n v="1598"/>
        <n v="1599"/>
        <n v="1600"/>
        <n v="1601"/>
        <n v="1602"/>
        <n v="1603"/>
        <n v="1604"/>
        <n v="1605"/>
        <n v="1606"/>
        <n v="1607"/>
        <n v="1608"/>
        <n v="1609"/>
        <n v="1610"/>
        <n v="1611"/>
        <n v="1612"/>
        <n v="1613"/>
        <n v="1614"/>
        <n v="1615"/>
        <n v="1616"/>
        <n v="1617"/>
        <n v="1618"/>
        <n v="1619"/>
        <n v="1620"/>
        <n v="1621"/>
        <n v="1622"/>
        <n v="1623"/>
        <n v="1624"/>
        <n v="1625"/>
        <n v="1626"/>
        <n v="1627"/>
        <n v="1628"/>
        <n v="1629"/>
        <n v="1630"/>
        <n v="1631"/>
        <n v="1632"/>
        <n v="1633"/>
        <n v="1634"/>
        <n v="1635"/>
        <n v="1636"/>
        <n v="1637"/>
        <n v="1638"/>
        <n v="1639"/>
        <n v="1640"/>
        <n v="1641"/>
        <n v="1642"/>
        <n v="1643"/>
        <n v="1644"/>
        <n v="1645"/>
        <n v="1646"/>
        <n v="1647"/>
        <n v="1648"/>
        <n v="1649"/>
        <n v="1650"/>
        <n v="1651"/>
        <n v="1652"/>
        <n v="1653"/>
        <n v="1654"/>
        <n v="1655"/>
        <n v="1656"/>
        <n v="1657"/>
        <n v="1658"/>
        <n v="1659"/>
        <n v="1660"/>
        <n v="1661"/>
        <n v="1662"/>
        <n v="1663"/>
        <n v="1664"/>
        <n v="1665"/>
        <n v="1666"/>
        <n v="1667"/>
        <n v="1668"/>
        <n v="1669"/>
        <n v="1670"/>
        <n v="1671"/>
        <n v="1672"/>
        <n v="1673"/>
        <n v="1674"/>
        <n v="1675"/>
        <n v="1676"/>
        <n v="1677"/>
        <n v="1678"/>
        <n v="1679"/>
        <n v="1680"/>
        <n v="1681"/>
        <n v="1682"/>
        <n v="1683"/>
        <n v="1684"/>
        <n v="1685"/>
        <n v="1686"/>
        <n v="1687"/>
        <n v="1688"/>
        <n v="1689"/>
        <n v="1690"/>
        <n v="1691"/>
        <n v="1692"/>
        <n v="1693"/>
        <n v="1694"/>
        <n v="1695"/>
        <n v="1696"/>
        <n v="1697"/>
        <n v="1698"/>
        <n v="1699"/>
        <n v="1700"/>
        <n v="1701"/>
        <n v="1702"/>
        <n v="1703"/>
        <n v="1704"/>
        <n v="1705"/>
        <n v="1706"/>
        <n v="1707"/>
        <n v="1708"/>
        <n v="1709"/>
        <n v="1710"/>
        <n v="1711"/>
        <n v="1712"/>
        <n v="1713"/>
        <n v="1714"/>
        <n v="1715"/>
        <n v="1716"/>
        <n v="1717"/>
        <n v="1718"/>
        <n v="1719"/>
        <n v="1720"/>
        <n v="1721"/>
        <n v="1722"/>
        <n v="1723"/>
        <n v="1724"/>
        <n v="1725"/>
        <n v="1726"/>
        <n v="1727"/>
        <n v="1728"/>
        <n v="1729"/>
        <n v="1730"/>
        <n v="1731"/>
        <n v="1732"/>
        <n v="1733"/>
        <n v="1734"/>
        <n v="1735"/>
        <n v="1736"/>
        <n v="1737"/>
        <n v="1738"/>
        <n v="1739"/>
        <n v="1740"/>
        <n v="1741"/>
        <n v="1742"/>
        <n v="1743"/>
        <n v="1744"/>
        <n v="1745"/>
        <n v="1746"/>
        <n v="1747"/>
        <n v="1748"/>
        <n v="1749"/>
        <n v="1750"/>
        <n v="1751"/>
        <n v="1752"/>
        <n v="1753"/>
        <n v="1754"/>
        <n v="1755"/>
        <n v="1756"/>
        <n v="1757"/>
        <n v="1758"/>
        <n v="1759"/>
        <n v="1760"/>
        <n v="1761"/>
        <n v="1762"/>
        <n v="1763"/>
        <n v="1764"/>
        <n v="1765"/>
        <n v="1766"/>
        <n v="1767"/>
        <n v="1768"/>
        <n v="1769"/>
        <n v="1770"/>
        <n v="1771"/>
        <n v="1772"/>
        <n v="1773"/>
        <n v="1774"/>
        <n v="1775"/>
        <n v="1776"/>
        <n v="1777"/>
        <n v="1778"/>
        <n v="1779"/>
        <n v="1780"/>
        <n v="1781"/>
        <n v="1782"/>
        <n v="1783"/>
        <n v="1784"/>
        <n v="1785"/>
        <n v="1786"/>
        <n v="1787"/>
        <n v="1788"/>
        <n v="1789"/>
        <n v="1790"/>
        <n v="1791"/>
        <n v="1792"/>
        <n v="1793"/>
        <n v="1794"/>
        <n v="1795"/>
        <n v="1796"/>
        <n v="1797"/>
        <n v="1798"/>
        <n v="1799"/>
        <n v="1800"/>
        <n v="1801"/>
        <n v="1802"/>
        <n v="1803"/>
        <n v="1804"/>
        <n v="1805"/>
        <n v="1806"/>
        <n v="1807"/>
        <n v="1808"/>
        <n v="1809"/>
        <n v="1810"/>
        <n v="1811"/>
        <n v="1812"/>
        <n v="1813"/>
        <n v="1814"/>
        <n v="1815"/>
        <n v="1816"/>
        <n v="1817"/>
        <n v="1818"/>
        <n v="1819"/>
        <n v="1820"/>
        <n v="1821"/>
        <n v="1822"/>
        <n v="1823"/>
        <n v="1824"/>
        <n v="1825"/>
        <n v="1826"/>
        <n v="1827"/>
        <n v="1828"/>
        <n v="1829"/>
        <n v="1830"/>
        <n v="1831"/>
        <n v="1832"/>
        <n v="1833"/>
        <n v="1834"/>
        <n v="1835"/>
        <n v="1836"/>
        <n v="1837"/>
        <n v="1838"/>
        <n v="1839"/>
        <n v="1840"/>
        <n v="1841"/>
        <n v="1842"/>
        <n v="1843"/>
        <n v="1844"/>
        <n v="1845"/>
        <n v="1846"/>
        <n v="1847"/>
        <n v="1848"/>
        <n v="1849"/>
        <n v="1850"/>
        <n v="1851"/>
        <n v="1852"/>
        <n v="1853"/>
        <n v="1854"/>
        <n v="1855"/>
        <n v="1856"/>
        <n v="1857"/>
        <n v="1858"/>
        <n v="1859"/>
        <n v="1860"/>
        <n v="1861"/>
        <n v="1862"/>
        <n v="1863"/>
        <n v="1864"/>
        <n v="1865"/>
        <n v="1866"/>
        <n v="1867"/>
        <n v="1868"/>
        <n v="1869"/>
        <n v="1870"/>
        <n v="1871"/>
        <n v="1872"/>
        <n v="1873"/>
        <n v="1874"/>
        <n v="1875"/>
        <n v="1876"/>
        <n v="1877"/>
        <n v="1878"/>
        <n v="1879"/>
        <n v="1880"/>
        <n v="1881"/>
        <n v="1882"/>
        <n v="1883"/>
        <n v="1884"/>
        <n v="1885"/>
        <n v="1886"/>
        <n v="1887"/>
        <n v="1888"/>
        <n v="1889"/>
        <n v="1890"/>
        <n v="1891"/>
        <n v="1892"/>
        <n v="1893"/>
        <n v="1894"/>
        <n v="1895"/>
        <n v="1896"/>
        <n v="1897"/>
        <n v="1898"/>
        <n v="1899"/>
        <n v="1900"/>
        <n v="1901"/>
        <n v="1902"/>
        <n v="1903"/>
        <n v="1904"/>
        <n v="1905"/>
        <n v="1906"/>
        <n v="1907"/>
        <n v="1908"/>
        <n v="1909"/>
        <n v="1910"/>
        <n v="1911"/>
        <n v="1912"/>
        <n v="1913"/>
        <n v="1914"/>
        <n v="1915"/>
        <n v="1916"/>
        <n v="1917"/>
        <n v="1918"/>
        <n v="1919"/>
        <n v="1920"/>
        <n v="1921"/>
        <n v="1922"/>
        <n v="1923"/>
        <n v="1924"/>
        <n v="1925"/>
        <n v="1926"/>
        <n v="1927"/>
        <n v="1928"/>
        <n v="1929"/>
        <n v="1930"/>
        <n v="1931"/>
        <n v="1932"/>
        <n v="1933"/>
        <n v="1934"/>
        <n v="1935"/>
        <n v="1936"/>
        <n v="1937"/>
        <n v="1938"/>
        <n v="1939"/>
        <n v="1940"/>
        <n v="1941"/>
        <n v="1942"/>
        <n v="1943"/>
        <n v="1944"/>
        <n v="1945"/>
        <n v="1946"/>
        <n v="1947"/>
        <n v="1948"/>
        <n v="1949"/>
        <n v="1950"/>
        <n v="1951"/>
        <n v="1952"/>
        <n v="1953"/>
        <n v="1954"/>
        <n v="1955"/>
        <n v="1956"/>
        <n v="1957"/>
        <n v="1958"/>
        <n v="1959"/>
        <n v="1960"/>
        <n v="1961"/>
        <n v="1962"/>
        <n v="1963"/>
        <n v="1964"/>
        <n v="1965"/>
        <n v="1966"/>
        <n v="1967"/>
        <n v="1968"/>
        <n v="1969"/>
        <n v="1970"/>
        <n v="1971"/>
        <n v="1972"/>
        <n v="1973"/>
        <n v="1974"/>
        <n v="1975"/>
        <n v="1976"/>
        <n v="1977"/>
        <n v="1978"/>
        <n v="1979"/>
        <n v="1980"/>
        <n v="1981"/>
        <n v="1982"/>
        <n v="1983"/>
        <n v="1984"/>
        <n v="1985"/>
        <n v="1986"/>
        <n v="1987"/>
        <n v="1988"/>
        <n v="1989"/>
        <n v="1990"/>
        <n v="1991"/>
        <n v="1992"/>
        <n v="1993"/>
        <n v="1994"/>
        <n v="1995"/>
        <n v="1996"/>
        <n v="1997"/>
        <n v="1998"/>
        <n v="1999"/>
        <n v="2000"/>
        <n v="2001"/>
        <n v="2002"/>
        <n v="2003"/>
        <n v="2004"/>
        <n v="2005"/>
        <n v="2006"/>
        <n v="2007"/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  <n v="2025"/>
        <n v="2026"/>
        <n v="2027"/>
        <n v="2028"/>
        <n v="2029"/>
        <n v="2030"/>
        <n v="2031"/>
        <n v="2032"/>
        <n v="2033"/>
        <n v="2034"/>
        <n v="2035"/>
        <n v="2036"/>
        <n v="2037"/>
        <n v="2038"/>
        <n v="2039"/>
        <n v="2040"/>
        <n v="2041"/>
        <n v="2042"/>
        <n v="2043"/>
        <n v="2044"/>
        <n v="2045"/>
        <n v="2046"/>
        <n v="2047"/>
        <n v="2048"/>
        <n v="2049"/>
        <n v="2050"/>
        <n v="2051"/>
        <n v="2052"/>
        <n v="2053"/>
        <n v="2054"/>
        <n v="2055"/>
        <n v="2056"/>
        <n v="2057"/>
        <n v="2058"/>
        <n v="2059"/>
        <n v="2060"/>
        <n v="2061"/>
        <n v="2062"/>
        <n v="2063"/>
        <n v="2064"/>
        <n v="2065"/>
        <n v="2066"/>
        <n v="2067"/>
        <n v="2068"/>
        <n v="2069"/>
        <n v="2070"/>
        <n v="2071"/>
        <n v="2072"/>
        <n v="2073"/>
        <n v="2074"/>
        <n v="2075"/>
        <n v="2076"/>
        <n v="2077"/>
        <n v="2078"/>
        <n v="2079"/>
        <n v="2080"/>
        <n v="2081"/>
        <n v="2082"/>
        <n v="2083"/>
        <n v="2084"/>
        <n v="2085"/>
        <n v="2086"/>
        <n v="2087"/>
        <n v="2088"/>
        <n v="2089"/>
        <n v="2090"/>
        <n v="2091"/>
        <n v="2092"/>
        <n v="2093"/>
        <n v="2094"/>
        <n v="2095"/>
        <n v="2096"/>
        <n v="2097"/>
        <n v="2098"/>
        <n v="2099"/>
        <n v="2100"/>
        <n v="2101"/>
        <n v="2102"/>
        <n v="2103"/>
        <n v="2104"/>
        <n v="2105"/>
        <n v="2106"/>
        <n v="2107"/>
        <n v="2108"/>
        <n v="2109"/>
        <n v="2110"/>
        <n v="2111"/>
        <n v="2112"/>
        <n v="2113"/>
        <n v="2114"/>
        <n v="2115"/>
        <n v="2116"/>
        <n v="2117"/>
        <n v="2118"/>
        <n v="2119"/>
        <n v="2120"/>
        <n v="2121"/>
        <n v="2122"/>
        <n v="2123"/>
        <n v="2124"/>
        <n v="2125"/>
        <n v="2126"/>
        <n v="2127"/>
        <n v="2128"/>
        <n v="2129"/>
        <n v="2130"/>
        <n v="2131"/>
        <n v="2132"/>
        <n v="2133"/>
        <n v="2134"/>
        <n v="2135"/>
        <n v="2136"/>
        <n v="2137"/>
        <n v="2138"/>
        <n v="2139"/>
        <n v="2140"/>
        <n v="2141"/>
        <n v="2142"/>
        <n v="2143"/>
        <n v="2144"/>
        <n v="2145"/>
        <n v="2146"/>
        <n v="2147"/>
        <n v="2148"/>
        <n v="2149"/>
        <n v="2150"/>
        <n v="2151"/>
        <n v="2152"/>
        <n v="2153"/>
        <n v="2154"/>
        <n v="2155"/>
        <n v="2156"/>
        <n v="2157"/>
        <n v="2158"/>
        <n v="2159"/>
        <n v="2160"/>
        <n v="2161"/>
        <n v="2162"/>
        <n v="2163"/>
        <n v="2164"/>
        <n v="2165"/>
        <n v="2166"/>
        <n v="2167"/>
        <n v="2168"/>
        <n v="2169"/>
        <n v="2170"/>
        <n v="2171"/>
        <n v="2172"/>
        <n v="2173"/>
        <n v="2174"/>
        <n v="2175"/>
        <n v="2176"/>
        <n v="2177"/>
        <n v="2178"/>
        <n v="2179"/>
        <n v="2180"/>
        <n v="2181"/>
        <n v="2182"/>
        <n v="2183"/>
        <n v="2184"/>
        <n v="2185"/>
        <n v="2186"/>
        <n v="2187"/>
        <n v="2188"/>
        <n v="2189"/>
        <n v="2190"/>
        <n v="2191"/>
        <n v="2192"/>
        <n v="2193"/>
        <n v="2194"/>
        <n v="2195"/>
        <n v="2196"/>
        <n v="2197"/>
        <n v="2198"/>
        <n v="2199"/>
        <n v="2200"/>
        <n v="2201"/>
        <n v="2202"/>
        <n v="2203"/>
        <n v="2204"/>
        <n v="2205"/>
        <n v="2206"/>
        <n v="2207"/>
        <n v="2208"/>
        <n v="2209"/>
        <n v="2210"/>
        <n v="2211"/>
        <n v="2212"/>
        <n v="2213"/>
        <n v="2214"/>
        <n v="2215"/>
        <n v="2216"/>
        <n v="2217"/>
        <n v="2218"/>
        <n v="2219"/>
        <n v="2220"/>
        <n v="2221"/>
        <n v="2222"/>
        <n v="2223"/>
        <n v="2224"/>
        <n v="2225"/>
        <n v="2226"/>
        <n v="2227"/>
        <n v="2228"/>
        <n v="2229"/>
        <n v="2230"/>
        <n v="2231"/>
        <n v="2232"/>
        <n v="2233"/>
        <n v="2234"/>
        <n v="2235"/>
        <n v="2236"/>
        <n v="2237"/>
        <n v="2238"/>
        <n v="2239"/>
        <n v="2240"/>
        <n v="2241"/>
        <n v="2242"/>
        <n v="2243"/>
        <n v="2244"/>
        <n v="2245"/>
        <n v="2246"/>
        <n v="2247"/>
        <n v="2248"/>
        <n v="2249"/>
        <n v="2250"/>
        <n v="2251"/>
        <n v="2252"/>
        <n v="2253"/>
        <n v="2254"/>
        <n v="2255"/>
        <n v="2256"/>
        <n v="2257"/>
        <n v="2258"/>
        <n v="2259"/>
        <n v="2260"/>
        <n v="2261"/>
        <n v="2262"/>
        <n v="2263"/>
        <n v="2264"/>
        <n v="2265"/>
        <n v="2266"/>
        <n v="2267"/>
        <n v="2268"/>
        <n v="2269"/>
        <n v="2270"/>
        <n v="2271"/>
        <n v="2272"/>
        <n v="2273"/>
        <n v="2274"/>
        <n v="2275"/>
        <n v="2276"/>
        <n v="2277"/>
        <n v="2278"/>
        <n v="2279"/>
        <n v="2280"/>
        <n v="2281"/>
        <n v="2282"/>
        <n v="2283"/>
        <n v="2284"/>
        <n v="2285"/>
        <n v="2286"/>
        <n v="2287"/>
        <n v="2288"/>
        <n v="2289"/>
        <n v="2290"/>
        <n v="2291"/>
        <n v="2292"/>
        <n v="2293"/>
        <n v="2294"/>
        <n v="2295"/>
        <n v="2296"/>
        <n v="2297"/>
        <n v="2298"/>
        <n v="2299"/>
        <n v="2300"/>
        <n v="2301"/>
        <n v="2302"/>
        <n v="2303"/>
        <n v="2304"/>
        <n v="2305"/>
        <n v="2306"/>
        <n v="2307"/>
        <n v="2308"/>
        <n v="2309"/>
        <n v="2310"/>
        <n v="2311"/>
        <n v="2312"/>
        <n v="2313"/>
        <n v="2314"/>
        <n v="2315"/>
        <n v="2316"/>
        <n v="2317"/>
        <n v="2318"/>
        <n v="2319"/>
        <n v="2320"/>
        <n v="2321"/>
        <n v="2322"/>
        <n v="2323"/>
        <n v="2324"/>
        <n v="2325"/>
        <n v="2326"/>
        <n v="2327"/>
        <n v="2328"/>
        <n v="2329"/>
        <n v="2330"/>
        <n v="2331"/>
        <n v="2332"/>
        <n v="2333"/>
        <n v="2334"/>
        <n v="2335"/>
        <n v="2336"/>
        <n v="2337"/>
        <n v="2338"/>
        <n v="2339"/>
        <n v="2340"/>
        <n v="2341"/>
        <n v="2342"/>
        <n v="2343"/>
        <n v="2344"/>
        <n v="2345"/>
        <n v="2346"/>
        <n v="2347"/>
        <n v="2348"/>
        <n v="2349"/>
        <n v="2350"/>
        <n v="2351"/>
        <n v="2352"/>
        <n v="2353"/>
        <n v="2354"/>
        <n v="2355"/>
        <n v="2356"/>
        <n v="2357"/>
        <n v="2358"/>
        <n v="2359"/>
        <n v="2360"/>
        <n v="2361"/>
        <n v="2362"/>
        <n v="2363"/>
        <n v="2364"/>
        <n v="2365"/>
        <n v="2366"/>
        <n v="2367"/>
        <n v="2368"/>
        <n v="2369"/>
        <n v="2370"/>
        <n v="2371"/>
        <n v="2372"/>
        <n v="2373"/>
        <n v="2374"/>
        <n v="2375"/>
        <n v="2376"/>
        <n v="2377"/>
        <n v="2378"/>
        <n v="2379"/>
        <n v="2380"/>
        <n v="2381"/>
        <n v="2382"/>
        <n v="2383"/>
        <n v="2384"/>
        <n v="2385"/>
        <n v="2386"/>
        <n v="2387"/>
        <n v="2388"/>
        <n v="2389"/>
        <n v="2390"/>
        <n v="2391"/>
        <n v="2392"/>
        <n v="2393"/>
        <n v="2394"/>
        <n v="2395"/>
        <n v="2396"/>
        <n v="2397"/>
        <n v="2398"/>
        <n v="2399"/>
        <n v="2400"/>
        <n v="2401"/>
        <n v="2402"/>
        <n v="2403"/>
        <n v="2404"/>
        <n v="2405"/>
        <n v="2406"/>
        <n v="2407"/>
        <n v="2408"/>
        <n v="2409"/>
        <n v="2410"/>
        <n v="2411"/>
        <n v="2412"/>
        <n v="2413"/>
        <n v="2414"/>
        <n v="2415"/>
        <n v="2416"/>
        <n v="2417"/>
        <n v="2418"/>
        <n v="2419"/>
        <n v="2420"/>
        <n v="2421"/>
        <n v="2422"/>
        <n v="2423"/>
        <n v="2424"/>
        <n v="2425"/>
        <n v="2426"/>
        <n v="2427"/>
        <n v="2428"/>
        <n v="2429"/>
        <n v="2430"/>
        <n v="2431"/>
        <n v="2432"/>
        <n v="2433"/>
        <n v="2434"/>
        <n v="2435"/>
        <n v="2436"/>
        <n v="2437"/>
        <n v="2438"/>
        <n v="2439"/>
        <n v="2440"/>
        <n v="2441"/>
        <n v="2442"/>
        <n v="2443"/>
        <n v="2444"/>
        <n v="2445"/>
        <n v="2446"/>
        <n v="2447"/>
        <n v="2448"/>
        <n v="2449"/>
        <n v="2450"/>
        <n v="2451"/>
        <n v="2452"/>
        <n v="2453"/>
        <n v="2454"/>
        <n v="2455"/>
        <n v="2456"/>
        <n v="2457"/>
        <n v="2458"/>
        <n v="2459"/>
        <n v="2460"/>
        <n v="2461"/>
        <n v="2462"/>
        <n v="2463"/>
        <n v="2464"/>
        <n v="2465"/>
        <n v="2466"/>
        <n v="2467"/>
        <n v="2468"/>
        <n v="2469"/>
        <n v="2470"/>
        <n v="2471"/>
        <n v="2472"/>
        <n v="2473"/>
        <n v="2474"/>
        <n v="2475"/>
        <n v="2476"/>
        <n v="2477"/>
        <n v="2478"/>
        <n v="2479"/>
        <n v="2480"/>
        <n v="2481"/>
        <n v="2482"/>
        <n v="2483"/>
        <n v="2484"/>
        <n v="2485"/>
        <n v="2486"/>
        <n v="2487"/>
        <n v="2488"/>
        <n v="2489"/>
        <n v="2490"/>
        <n v="2491"/>
        <n v="2492"/>
        <n v="2493"/>
        <n v="2494"/>
        <n v="2495"/>
        <n v="2496"/>
        <n v="2497"/>
        <n v="2498"/>
        <n v="2499"/>
        <n v="2500"/>
        <n v="2501"/>
        <n v="2502"/>
        <n v="2503"/>
        <n v="2504"/>
        <n v="2505"/>
        <n v="2506"/>
        <n v="2507"/>
        <n v="2508"/>
        <n v="2509"/>
        <n v="2510"/>
        <n v="2511"/>
        <n v="2512"/>
        <n v="2513"/>
        <n v="2514"/>
        <n v="2515"/>
        <n v="2516"/>
        <n v="2517"/>
        <n v="2518"/>
        <n v="2519"/>
        <n v="2520"/>
        <n v="2521"/>
        <n v="2522"/>
        <n v="2523"/>
        <n v="2524"/>
        <n v="2525"/>
        <n v="2526"/>
        <n v="2527"/>
        <n v="2528"/>
        <n v="2529"/>
        <n v="2530"/>
        <n v="2531"/>
        <n v="2532"/>
        <n v="2533"/>
        <n v="2534"/>
        <n v="2535"/>
        <n v="2536"/>
        <n v="2537"/>
        <n v="2538"/>
        <n v="2539"/>
        <n v="2540"/>
        <n v="2541"/>
        <n v="2542"/>
        <n v="2543"/>
        <n v="2544"/>
        <n v="2545"/>
        <n v="2546"/>
        <n v="2547"/>
        <n v="2548"/>
        <n v="2549"/>
        <n v="2550"/>
        <n v="2551"/>
        <n v="2552"/>
        <n v="2553"/>
        <n v="2554"/>
        <n v="2555"/>
        <n v="2556"/>
        <n v="2557"/>
        <n v="2558"/>
        <n v="2559"/>
        <n v="2560"/>
        <n v="2561"/>
        <n v="2562"/>
        <n v="2563"/>
        <n v="2564"/>
        <n v="2565"/>
        <n v="2566"/>
        <n v="2567"/>
        <n v="2568"/>
        <n v="2569"/>
        <n v="2570"/>
        <n v="2571"/>
        <n v="2572"/>
        <n v="2573"/>
        <n v="2574"/>
        <n v="2575"/>
        <n v="2576"/>
        <n v="2577"/>
        <n v="2578"/>
        <n v="2579"/>
        <n v="2580"/>
        <n v="2581"/>
        <n v="2582"/>
        <n v="2583"/>
        <n v="2584"/>
        <n v="2585"/>
        <n v="2586"/>
        <n v="2587"/>
        <n v="2588"/>
        <n v="2589"/>
        <n v="2590"/>
        <n v="2591"/>
        <n v="2592"/>
        <n v="2593"/>
        <n v="2594"/>
        <n v="2595"/>
        <n v="2596"/>
        <n v="2597"/>
        <n v="2598"/>
        <n v="2599"/>
        <n v="2600"/>
        <n v="2601"/>
        <n v="2602"/>
        <n v="2603"/>
        <n v="2604"/>
        <n v="2605"/>
        <n v="2606"/>
        <n v="2607"/>
        <n v="2608"/>
        <n v="2609"/>
        <n v="2610"/>
        <n v="2611"/>
        <n v="2612"/>
        <n v="2613"/>
        <n v="2614"/>
        <n v="2615"/>
        <n v="2616"/>
        <n v="2617"/>
        <n v="2618"/>
        <n v="2619"/>
        <n v="2620"/>
        <n v="2621"/>
        <n v="2622"/>
        <n v="2623"/>
        <n v="2624"/>
        <n v="2625"/>
        <n v="2626"/>
        <n v="2627"/>
        <n v="2628"/>
        <n v="2629"/>
        <n v="2630"/>
        <n v="2631"/>
        <n v="2632"/>
        <n v="2633"/>
        <n v="2634"/>
        <n v="2635"/>
        <n v="2636"/>
        <n v="2637"/>
        <n v="2638"/>
        <n v="2639"/>
        <n v="2640"/>
        <n v="2641"/>
        <n v="2642"/>
        <n v="2643"/>
        <n v="2644"/>
        <n v="2645"/>
        <n v="2646"/>
        <n v="2647"/>
        <n v="2648"/>
        <n v="2649"/>
        <n v="2650"/>
        <n v="2651"/>
        <n v="2652"/>
        <n v="2653"/>
        <n v="2654"/>
        <n v="2655"/>
        <n v="2656"/>
        <n v="2657"/>
        <n v="2658"/>
        <n v="2659"/>
        <n v="2660"/>
        <n v="2661"/>
        <n v="2662"/>
        <n v="2663"/>
        <n v="2664"/>
        <n v="2665"/>
        <n v="2666"/>
        <n v="2667"/>
        <n v="2668"/>
        <n v="2669"/>
        <n v="2670"/>
        <n v="2671"/>
        <n v="2672"/>
        <n v="2673"/>
        <n v="2674"/>
        <n v="2675"/>
        <n v="2676"/>
        <n v="2677"/>
        <n v="2678"/>
        <n v="2679"/>
        <n v="2680"/>
        <n v="2681"/>
        <n v="2682"/>
        <n v="2683"/>
        <n v="2684"/>
        <n v="2685"/>
        <n v="2686"/>
        <n v="2687"/>
        <n v="2688"/>
        <n v="2689"/>
        <n v="2690"/>
        <n v="2691"/>
        <n v="2692"/>
        <n v="2693"/>
        <n v="2694"/>
        <n v="2695"/>
        <n v="2696"/>
        <n v="2697"/>
        <n v="2698"/>
        <n v="2699"/>
        <n v="2700"/>
        <n v="2701"/>
        <n v="2702"/>
        <n v="2703"/>
        <n v="2704"/>
        <n v="2705"/>
        <n v="2706"/>
        <n v="2707"/>
        <n v="2708"/>
        <n v="2709"/>
        <n v="2710"/>
        <n v="2711"/>
        <n v="2712"/>
        <n v="2713"/>
        <n v="2714"/>
        <n v="2715"/>
        <n v="2716"/>
        <n v="2717"/>
        <n v="2718"/>
        <n v="2719"/>
        <n v="2720"/>
        <n v="2721"/>
        <n v="2722"/>
        <n v="2723"/>
        <n v="2724"/>
        <n v="2725"/>
        <n v="2726"/>
        <n v="2727"/>
        <n v="2728"/>
        <n v="2729"/>
        <n v="2730"/>
        <n v="2731"/>
        <n v="2732"/>
        <n v="2733"/>
        <n v="2734"/>
        <n v="2735"/>
        <n v="2736"/>
        <n v="2737"/>
        <n v="2738"/>
        <n v="2739"/>
        <n v="2740"/>
        <n v="2741"/>
        <n v="2742"/>
        <n v="2743"/>
        <n v="2744"/>
        <n v="2745"/>
        <n v="2746"/>
        <n v="2747"/>
        <n v="2748"/>
        <n v="2749"/>
        <n v="2750"/>
        <n v="2751"/>
        <n v="2752"/>
        <n v="2753"/>
        <n v="2754"/>
        <n v="2755"/>
        <n v="2756"/>
        <n v="2757"/>
        <n v="2758"/>
        <n v="2759"/>
        <n v="2760"/>
        <n v="2761"/>
        <n v="2762"/>
        <n v="2763"/>
        <n v="2764"/>
        <n v="2765"/>
        <n v="2766"/>
        <n v="2767"/>
        <n v="2768"/>
        <n v="2769"/>
        <n v="2770"/>
        <n v="2771"/>
        <n v="2772"/>
        <n v="2773"/>
        <n v="2774"/>
        <n v="2775"/>
        <n v="2776"/>
        <n v="2777"/>
        <n v="2778"/>
        <n v="2779"/>
        <n v="2780"/>
        <n v="2781"/>
        <n v="2782"/>
        <n v="2783"/>
        <n v="2784"/>
        <n v="2785"/>
        <n v="2786"/>
        <n v="2787"/>
        <n v="2788"/>
        <n v="2789"/>
        <n v="2790"/>
        <n v="2791"/>
        <n v="2792"/>
        <n v="2793"/>
        <n v="2794"/>
        <n v="2795"/>
        <n v="2796"/>
        <n v="2797"/>
        <n v="2798"/>
        <n v="2799"/>
        <n v="2800"/>
        <n v="2801"/>
        <n v="2802"/>
        <n v="2803"/>
        <n v="2804"/>
        <n v="2805"/>
        <n v="2806"/>
        <n v="2807"/>
        <n v="2808"/>
        <n v="2809"/>
        <n v="2810"/>
        <n v="2811"/>
        <n v="2812"/>
        <n v="2813"/>
        <n v="2814"/>
        <n v="2815"/>
        <n v="2816"/>
        <n v="2817"/>
        <n v="2818"/>
        <n v="2819"/>
        <n v="2820"/>
        <n v="2821"/>
        <n v="2822"/>
        <n v="2823"/>
        <n v="2824"/>
        <n v="2825"/>
        <n v="2826"/>
        <n v="2827"/>
        <n v="2828"/>
        <n v="2829"/>
        <n v="2830"/>
        <n v="2831"/>
        <n v="2832"/>
        <n v="2833"/>
        <n v="2834"/>
        <n v="2835"/>
        <n v="2836"/>
        <n v="2837"/>
        <n v="2838"/>
        <n v="2839"/>
        <n v="2840"/>
        <n v="2841"/>
        <n v="2842"/>
        <n v="2843"/>
        <n v="2844"/>
        <n v="2845"/>
        <n v="2846"/>
        <n v="2847"/>
        <n v="2848"/>
        <n v="2849"/>
        <n v="2850"/>
        <n v="2851"/>
        <n v="2852"/>
        <n v="2853"/>
        <n v="2854"/>
        <n v="2855"/>
        <n v="2856"/>
        <n v="2857"/>
        <n v="2858"/>
        <n v="2859"/>
        <n v="2860"/>
        <n v="2861"/>
        <n v="2862"/>
        <n v="2863"/>
        <n v="2864"/>
        <n v="2865"/>
        <n v="2866"/>
        <n v="2867"/>
        <n v="2868"/>
        <n v="2869"/>
        <n v="2870"/>
        <n v="2871"/>
        <n v="2872"/>
        <n v="2873"/>
        <n v="2874"/>
        <n v="2875"/>
        <n v="2876"/>
        <n v="2877"/>
        <n v="2878"/>
        <n v="2879"/>
        <n v="2880"/>
        <n v="2881"/>
        <n v="2882"/>
        <n v="2883"/>
        <n v="2884"/>
        <n v="2885"/>
        <n v="2886"/>
        <n v="2887"/>
        <n v="2888"/>
        <n v="2889"/>
        <n v="2890"/>
        <n v="2891"/>
        <n v="2892"/>
        <n v="2893"/>
        <n v="2894"/>
        <n v="2895"/>
        <n v="2896"/>
        <n v="2897"/>
        <n v="2898"/>
        <n v="2899"/>
        <n v="2900"/>
        <n v="2901"/>
        <n v="2902"/>
        <n v="2903"/>
        <n v="2904"/>
        <n v="2905"/>
        <n v="2906"/>
        <n v="2907"/>
        <n v="2908"/>
        <n v="2909"/>
        <n v="2910"/>
        <n v="2911"/>
        <n v="2912"/>
        <n v="2913"/>
        <n v="2914"/>
        <n v="2915"/>
        <n v="2916"/>
        <n v="2917"/>
        <n v="2918"/>
        <n v="2919"/>
        <n v="2920"/>
        <n v="2921"/>
        <n v="2922"/>
        <n v="2923"/>
        <n v="2924"/>
        <n v="2925"/>
        <n v="2926"/>
        <n v="2927"/>
        <n v="2928"/>
        <n v="2929"/>
        <n v="2930"/>
        <n v="2931"/>
        <n v="2932"/>
        <n v="2933"/>
        <n v="2934"/>
        <n v="2935"/>
        <n v="2936"/>
        <n v="2937"/>
        <n v="2938"/>
        <n v="2939"/>
        <n v="2940"/>
        <n v="2941"/>
        <n v="2942"/>
        <n v="2943"/>
        <n v="2944"/>
        <n v="2945"/>
        <n v="2946"/>
        <n v="2947"/>
        <n v="2948"/>
        <n v="2949"/>
        <n v="2950"/>
        <n v="2951"/>
        <n v="2952"/>
        <n v="2953"/>
        <n v="2954"/>
        <n v="2955"/>
        <n v="2956"/>
        <n v="2957"/>
        <n v="2958"/>
        <n v="2959"/>
        <n v="2960"/>
        <n v="2961"/>
        <n v="2962"/>
        <n v="2963"/>
        <n v="2964"/>
        <n v="2965"/>
        <n v="2966"/>
        <n v="2967"/>
        <n v="2968"/>
        <n v="2969"/>
        <n v="2970"/>
        <n v="2971"/>
        <n v="2972"/>
        <n v="2973"/>
        <n v="2974"/>
        <n v="2975"/>
        <n v="2976"/>
        <n v="2977"/>
        <n v="2978"/>
        <n v="2979"/>
        <n v="2980"/>
        <n v="2981"/>
        <n v="2982"/>
        <n v="2983"/>
        <n v="2984"/>
        <n v="2985"/>
        <n v="2986"/>
        <n v="2987"/>
        <n v="2988"/>
        <n v="2989"/>
        <n v="2990"/>
        <n v="2991"/>
        <n v="2992"/>
        <n v="2993"/>
        <n v="2994"/>
        <n v="2995"/>
        <n v="2996"/>
        <n v="2997"/>
        <n v="2998"/>
        <n v="2999"/>
        <n v="3000"/>
        <n v="3001"/>
        <n v="3002"/>
        <n v="3003"/>
        <n v="3004"/>
        <n v="3005"/>
        <n v="3006"/>
        <n v="3007"/>
        <n v="3008"/>
        <n v="3009"/>
        <n v="3010"/>
        <n v="3011"/>
        <n v="3012"/>
        <n v="3013"/>
        <n v="3014"/>
        <n v="3015"/>
        <n v="3016"/>
        <n v="3017"/>
        <n v="3018"/>
        <n v="3019"/>
        <n v="3020"/>
        <n v="3021"/>
        <n v="3022"/>
        <n v="3023"/>
        <n v="3024"/>
        <n v="3025"/>
        <n v="3026"/>
        <n v="3027"/>
        <n v="3028"/>
        <n v="3029"/>
        <n v="3030"/>
        <n v="3031"/>
        <n v="3032"/>
        <n v="3033"/>
        <n v="3034"/>
        <n v="3035"/>
        <n v="3036"/>
        <n v="3037"/>
        <n v="3038"/>
        <n v="3039"/>
        <n v="3040"/>
        <n v="3041"/>
        <n v="3042"/>
        <n v="3043"/>
        <n v="3044"/>
        <n v="3045"/>
        <n v="3046"/>
        <n v="3047"/>
        <n v="3048"/>
        <n v="3049"/>
        <n v="3050"/>
        <n v="3051"/>
        <n v="3052"/>
        <n v="3053"/>
        <n v="3054"/>
        <n v="3055"/>
        <n v="3056"/>
        <n v="3057"/>
        <n v="3058"/>
        <n v="3059"/>
        <n v="3060"/>
        <n v="3061"/>
        <n v="3062"/>
        <n v="3063"/>
        <n v="3064"/>
        <n v="3065"/>
        <n v="3066"/>
        <n v="3067"/>
        <n v="3068"/>
        <n v="3069"/>
        <n v="3070"/>
        <n v="3071"/>
        <n v="3072"/>
        <n v="3073"/>
        <n v="3074"/>
        <n v="3075"/>
        <n v="3076"/>
        <n v="3077"/>
        <n v="3078"/>
        <n v="3079"/>
        <n v="3080"/>
        <n v="3081"/>
        <n v="3082"/>
        <n v="3083"/>
        <n v="3084"/>
        <n v="3085"/>
        <n v="3086"/>
        <n v="3087"/>
        <n v="3088"/>
        <n v="3089"/>
        <n v="3090"/>
        <n v="3091"/>
        <n v="3092"/>
        <n v="3093"/>
        <n v="3094"/>
        <n v="3095"/>
        <n v="3096"/>
        <n v="3097"/>
        <n v="3098"/>
        <n v="3099"/>
        <n v="3100"/>
        <n v="3101"/>
        <n v="3102"/>
        <n v="3103"/>
        <n v="3104"/>
        <n v="3105"/>
        <n v="3106"/>
        <n v="3107"/>
        <n v="3108"/>
        <n v="3109"/>
        <n v="3110"/>
        <n v="3111"/>
        <n v="3112"/>
        <n v="3113"/>
        <n v="3114"/>
        <n v="3115"/>
        <n v="3116"/>
        <n v="3117"/>
        <n v="3118"/>
        <n v="3119"/>
        <n v="3120"/>
        <n v="3121"/>
        <n v="3122"/>
        <n v="3123"/>
        <n v="3124"/>
        <n v="3125"/>
        <n v="3126"/>
        <n v="3127"/>
        <n v="3128"/>
        <n v="3129"/>
        <n v="3130"/>
        <n v="3131"/>
        <n v="3132"/>
        <n v="3133"/>
        <n v="3134"/>
        <n v="3135"/>
        <n v="3136"/>
        <n v="3137"/>
        <n v="3138"/>
        <n v="3139"/>
        <n v="3140"/>
        <n v="3141"/>
        <n v="3142"/>
        <n v="3143"/>
        <n v="3144"/>
        <n v="3145"/>
        <n v="3146"/>
        <n v="3147"/>
        <n v="3148"/>
        <n v="3149"/>
        <n v="3150"/>
        <n v="3151"/>
        <n v="3152"/>
        <n v="3153"/>
        <n v="3154"/>
        <n v="3155"/>
        <n v="3156"/>
        <n v="3157"/>
        <n v="3158"/>
        <n v="3159"/>
        <n v="3160"/>
        <n v="3161"/>
        <n v="3162"/>
        <n v="3163"/>
        <n v="3164"/>
        <n v="3165"/>
        <n v="3166"/>
        <n v="3167"/>
        <n v="3168"/>
        <n v="3169"/>
        <n v="3170"/>
        <n v="3171"/>
        <n v="3172"/>
        <n v="3173"/>
        <n v="3174"/>
        <n v="3175"/>
        <n v="3176"/>
        <n v="3177"/>
        <n v="3178"/>
        <n v="3179"/>
        <n v="3180"/>
        <n v="3181"/>
        <n v="3182"/>
        <n v="3183"/>
        <n v="3184"/>
        <n v="3185"/>
        <n v="3186"/>
        <n v="3187"/>
        <n v="3188"/>
        <n v="3189"/>
        <n v="3190"/>
        <n v="3191"/>
        <n v="3192"/>
        <n v="3193"/>
        <n v="3194"/>
        <n v="3195"/>
        <n v="3196"/>
        <n v="3197"/>
        <n v="3198"/>
        <n v="3199"/>
        <n v="3200"/>
        <n v="3201"/>
        <n v="3202"/>
        <n v="3203"/>
        <n v="3204"/>
        <n v="3205"/>
        <n v="3206"/>
        <n v="3207"/>
        <n v="3208"/>
        <n v="3209"/>
        <n v="3210"/>
        <n v="3211"/>
        <n v="3212"/>
        <n v="3213"/>
        <n v="3214"/>
        <n v="3215"/>
        <n v="3216"/>
        <n v="3217"/>
        <n v="3218"/>
        <n v="3219"/>
        <n v="3220"/>
        <n v="3221"/>
        <n v="3222"/>
        <n v="3223"/>
        <n v="3224"/>
        <n v="3225"/>
        <n v="3226"/>
        <n v="3227"/>
        <n v="3228"/>
        <n v="3229"/>
        <n v="3230"/>
        <n v="3231"/>
        <n v="3232"/>
        <n v="3233"/>
        <n v="3234"/>
        <n v="3235"/>
        <n v="3236"/>
        <n v="3237"/>
        <n v="3238"/>
        <n v="3239"/>
        <n v="3240"/>
        <n v="3241"/>
        <n v="3242"/>
        <n v="3243"/>
        <n v="3244"/>
        <n v="3245"/>
        <n v="3246"/>
        <n v="3247"/>
        <n v="3248"/>
        <n v="3249"/>
        <n v="3250"/>
        <n v="3251"/>
        <n v="3252"/>
        <n v="3253"/>
        <n v="3254"/>
        <n v="3255"/>
        <n v="3256"/>
        <n v="3257"/>
        <n v="3258"/>
        <n v="3259"/>
        <n v="3260"/>
        <n v="3261"/>
        <n v="3262"/>
        <n v="3263"/>
        <n v="3264"/>
        <n v="3265"/>
        <n v="3266"/>
        <n v="3267"/>
        <n v="3268"/>
        <n v="3269"/>
        <n v="3270"/>
        <n v="3271"/>
        <n v="3272"/>
        <n v="3273"/>
        <n v="3274"/>
        <n v="3275"/>
        <n v="3276"/>
        <n v="3277"/>
        <n v="3278"/>
        <n v="3279"/>
        <n v="3280"/>
        <n v="3281"/>
        <n v="3282"/>
        <n v="3283"/>
        <n v="3284"/>
        <n v="3285"/>
        <n v="3286"/>
        <n v="3287"/>
        <n v="3288"/>
        <n v="3289"/>
        <n v="3290"/>
        <n v="3291"/>
        <n v="3292"/>
        <n v="3293"/>
        <n v="3294"/>
        <n v="3295"/>
        <n v="3296"/>
        <n v="3297"/>
        <n v="3298"/>
        <n v="3299"/>
        <n v="3300"/>
        <n v="3301"/>
        <n v="3302"/>
        <n v="3303"/>
        <n v="3304"/>
        <n v="3305"/>
        <n v="3306"/>
        <n v="3307"/>
        <n v="3308"/>
        <n v="3309"/>
        <n v="3310"/>
        <n v="3311"/>
        <n v="3312"/>
        <n v="3313"/>
        <n v="3314"/>
        <n v="3315"/>
        <n v="3316"/>
        <n v="3317"/>
        <n v="3318"/>
        <n v="3319"/>
        <n v="3320"/>
        <n v="3321"/>
        <n v="3322"/>
        <n v="3323"/>
        <n v="3324"/>
        <n v="3325"/>
        <n v="3326"/>
        <n v="3327"/>
        <n v="3328"/>
        <n v="3329"/>
        <n v="3330"/>
        <n v="3331"/>
        <n v="3332"/>
        <n v="3333"/>
        <n v="3334"/>
        <n v="3335"/>
        <n v="3336"/>
        <n v="3337"/>
        <n v="3338"/>
        <n v="3339"/>
        <n v="3340"/>
        <n v="3341"/>
        <n v="3342"/>
        <n v="3343"/>
        <n v="3344"/>
        <n v="3345"/>
        <n v="3346"/>
        <n v="3347"/>
        <n v="3348"/>
        <n v="3349"/>
        <n v="3350"/>
        <n v="3351"/>
        <n v="3352"/>
        <n v="3353"/>
        <n v="3354"/>
        <n v="3355"/>
        <n v="3356"/>
        <n v="3357"/>
        <n v="3358"/>
        <n v="3359"/>
        <n v="3360"/>
        <n v="3361"/>
        <n v="3362"/>
        <n v="3363"/>
        <n v="3364"/>
        <n v="3365"/>
        <n v="3366"/>
        <n v="3367"/>
        <n v="3368"/>
        <n v="3369"/>
        <n v="3370"/>
        <n v="3371"/>
        <n v="3372"/>
        <n v="3373"/>
        <n v="3374"/>
        <n v="3375"/>
        <n v="3376"/>
        <n v="3377"/>
        <n v="3378"/>
        <n v="3379"/>
        <n v="3380"/>
        <n v="3381"/>
        <n v="3382"/>
        <n v="3383"/>
        <n v="3384"/>
        <n v="3385"/>
        <n v="3386"/>
        <n v="3387"/>
        <n v="3388"/>
        <n v="3389"/>
        <n v="3390"/>
        <n v="3391"/>
        <n v="3392"/>
        <n v="3393"/>
        <n v="3394"/>
        <n v="3395"/>
        <n v="3396"/>
        <n v="3397"/>
        <n v="3398"/>
        <n v="3399"/>
        <n v="3400"/>
        <n v="3401"/>
        <n v="3402"/>
        <n v="3403"/>
        <n v="3404"/>
        <n v="3405"/>
        <n v="3406"/>
        <n v="3407"/>
        <n v="3408"/>
        <n v="3409"/>
        <n v="3410"/>
        <n v="3411"/>
        <n v="3412"/>
        <n v="3413"/>
        <n v="3414"/>
        <n v="3415"/>
        <n v="3416"/>
        <n v="3417"/>
        <n v="3418"/>
        <n v="3419"/>
        <n v="3420"/>
        <n v="3421"/>
        <n v="3422"/>
        <n v="3423"/>
        <n v="3424"/>
        <n v="3425"/>
        <n v="3426"/>
        <n v="3427"/>
        <n v="3428"/>
        <n v="3429"/>
        <n v="3430"/>
        <n v="3431"/>
        <n v="3432"/>
        <n v="3433"/>
        <n v="3434"/>
        <n v="3435"/>
        <n v="3436"/>
        <n v="3437"/>
        <n v="3438"/>
        <n v="3439"/>
        <n v="3440"/>
        <n v="3441"/>
        <n v="3442"/>
        <n v="3443"/>
        <n v="3444"/>
        <n v="3445"/>
        <n v="3446"/>
        <n v="3447"/>
        <n v="3448"/>
        <n v="3449"/>
        <n v="3450"/>
        <n v="3451"/>
        <n v="3452"/>
        <n v="3453"/>
        <n v="3454"/>
        <n v="3455"/>
        <n v="3456"/>
        <n v="3457"/>
        <n v="3458"/>
        <n v="3459"/>
        <n v="3460"/>
        <n v="3461"/>
        <n v="3462"/>
        <n v="3463"/>
        <n v="3464"/>
        <n v="3465"/>
        <n v="3466"/>
        <n v="3467"/>
        <n v="3468"/>
        <n v="3469"/>
        <n v="3470"/>
        <n v="3471"/>
        <n v="3472"/>
        <n v="3473"/>
        <n v="3474"/>
        <n v="3475"/>
        <n v="3476"/>
        <n v="3477"/>
        <n v="3478"/>
        <n v="3479"/>
        <n v="3480"/>
        <n v="3481"/>
        <n v="3482"/>
        <n v="3483"/>
        <n v="3484"/>
        <n v="3485"/>
        <n v="3486"/>
        <n v="3487"/>
        <n v="3488"/>
        <n v="3489"/>
        <n v="3490"/>
        <n v="3491"/>
        <n v="3492"/>
        <n v="3493"/>
        <n v="3494"/>
        <n v="3495"/>
        <n v="3496"/>
        <n v="3497"/>
        <n v="3498"/>
        <n v="3499"/>
        <n v="3500"/>
        <n v="3501"/>
        <n v="3502"/>
        <n v="3503"/>
        <n v="3504"/>
        <n v="3505"/>
        <n v="3506"/>
        <n v="3507"/>
        <n v="3508"/>
        <n v="3509"/>
        <n v="3510"/>
        <n v="3511"/>
        <n v="3512"/>
        <n v="3513"/>
        <n v="3514"/>
        <n v="3515"/>
        <n v="3516"/>
        <n v="3517"/>
        <n v="3518"/>
        <n v="3519"/>
        <n v="3520"/>
        <n v="3521"/>
        <n v="3522"/>
        <n v="3523"/>
        <n v="3524"/>
        <n v="3525"/>
        <n v="3526"/>
        <n v="3527"/>
        <n v="3528"/>
        <n v="3529"/>
        <n v="3530"/>
        <n v="3531"/>
        <n v="3532"/>
        <n v="3533"/>
        <n v="3534"/>
        <n v="3535"/>
        <n v="3536"/>
        <n v="3537"/>
        <n v="3538"/>
        <n v="3539"/>
        <n v="3540"/>
        <n v="3541"/>
        <n v="3542"/>
        <n v="3543"/>
        <n v="3544"/>
        <n v="3545"/>
        <n v="3546"/>
        <n v="3547"/>
        <n v="3548"/>
        <n v="3549"/>
        <n v="3550"/>
        <n v="3551"/>
        <n v="3552"/>
        <n v="3553"/>
        <n v="3554"/>
        <n v="3555"/>
        <n v="3556"/>
        <n v="3557"/>
        <n v="3558"/>
        <n v="3559"/>
        <n v="3560"/>
        <n v="3561"/>
        <n v="3562"/>
        <n v="3563"/>
        <n v="3564"/>
        <n v="3565"/>
        <n v="3566"/>
        <n v="3567"/>
        <n v="3568"/>
        <n v="3569"/>
        <n v="3570"/>
        <n v="3571"/>
        <n v="3572"/>
        <n v="3573"/>
        <n v="3574"/>
        <n v="3575"/>
        <n v="3576"/>
        <n v="3577"/>
        <n v="3578"/>
        <n v="3579"/>
        <n v="3580"/>
        <n v="3581"/>
        <n v="3582"/>
        <n v="3583"/>
        <n v="3584"/>
        <n v="3585"/>
        <n v="3586"/>
        <n v="3587"/>
        <n v="3588"/>
        <n v="3589"/>
        <n v="3590"/>
        <n v="3591"/>
        <n v="3592"/>
        <n v="3593"/>
        <n v="3594"/>
        <n v="3595"/>
        <n v="3596"/>
        <n v="3597"/>
        <n v="3598"/>
        <n v="3599"/>
        <n v="3600"/>
        <n v="3601"/>
        <n v="3602"/>
        <n v="3603"/>
        <n v="3604"/>
        <n v="3605"/>
        <n v="3606"/>
        <n v="3607"/>
        <n v="3608"/>
        <n v="3609"/>
        <n v="3610"/>
        <n v="3611"/>
        <n v="3612"/>
        <n v="3613"/>
        <n v="3614"/>
        <n v="3615"/>
        <n v="3616"/>
        <n v="3617"/>
        <n v="3618"/>
        <n v="3619"/>
        <n v="3620"/>
        <n v="3621"/>
        <n v="3622"/>
        <n v="3623"/>
        <n v="3624"/>
        <n v="3625"/>
        <n v="3626"/>
        <n v="3627"/>
        <n v="3628"/>
        <n v="3629"/>
        <n v="3630"/>
        <n v="3631"/>
        <n v="3632"/>
        <n v="3633"/>
        <n v="3634"/>
        <n v="3635"/>
        <n v="3636"/>
        <n v="3637"/>
        <n v="3638"/>
        <n v="3639"/>
        <n v="3640"/>
        <n v="3641"/>
        <n v="3642"/>
        <n v="3643"/>
        <n v="3644"/>
        <n v="3645"/>
        <n v="3646"/>
        <n v="3647"/>
        <n v="3648"/>
        <n v="3649"/>
        <n v="3650"/>
        <n v="3651"/>
        <n v="3652"/>
        <n v="3653"/>
        <n v="3654"/>
        <n v="3655"/>
        <n v="3656"/>
        <n v="3657"/>
        <n v="3658"/>
        <n v="3659"/>
        <n v="3660"/>
        <n v="3661"/>
        <n v="3662"/>
        <n v="3663"/>
        <n v="3664"/>
        <n v="3665"/>
        <n v="3666"/>
        <n v="3667"/>
        <n v="3668"/>
        <n v="3669"/>
        <n v="3670"/>
        <n v="3671"/>
        <n v="3672"/>
        <n v="3673"/>
        <n v="3674"/>
        <n v="3675"/>
        <n v="3676"/>
        <n v="3677"/>
        <n v="3678"/>
        <n v="3679"/>
        <n v="3680"/>
        <n v="3681"/>
        <n v="3682"/>
        <n v="3683"/>
        <n v="3684"/>
        <n v="3685"/>
        <n v="3686"/>
        <n v="3687"/>
        <n v="3688"/>
        <n v="3689"/>
        <n v="3690"/>
        <n v="3691"/>
        <n v="3692"/>
        <n v="3693"/>
        <n v="3694"/>
        <n v="3695"/>
        <n v="3696"/>
        <n v="3697"/>
        <n v="3698"/>
        <n v="3699"/>
        <n v="3700"/>
        <n v="3701"/>
        <n v="3702"/>
        <n v="3703"/>
        <n v="3704"/>
        <n v="3705"/>
        <n v="3706"/>
        <n v="3707"/>
        <n v="3708"/>
        <n v="3709"/>
        <n v="3710"/>
        <n v="3711"/>
        <n v="3712"/>
        <n v="3713"/>
        <n v="3714"/>
        <n v="3715"/>
        <n v="3716"/>
        <n v="3717"/>
        <n v="3718"/>
        <n v="3719"/>
        <n v="3720"/>
        <n v="3721"/>
        <n v="3722"/>
        <n v="3723"/>
        <n v="3724"/>
        <n v="3725"/>
        <n v="3726"/>
        <n v="3727"/>
        <n v="3728"/>
        <n v="3729"/>
        <n v="3730"/>
        <n v="3731"/>
        <n v="3732"/>
        <n v="3733"/>
        <n v="3734"/>
        <n v="3735"/>
        <n v="3736"/>
        <n v="3737"/>
        <n v="3738"/>
        <n v="3739"/>
        <n v="3740"/>
        <n v="3741"/>
        <n v="3742"/>
        <n v="3743"/>
        <n v="3744"/>
        <n v="3745"/>
        <n v="3746"/>
        <n v="3747"/>
        <n v="3748"/>
        <n v="3749"/>
        <n v="3750"/>
        <n v="3751"/>
        <n v="3752"/>
        <n v="3753"/>
        <n v="3754"/>
        <n v="3755"/>
        <n v="3756"/>
        <n v="3757"/>
        <n v="3758"/>
        <n v="3759"/>
        <n v="3760"/>
        <n v="3761"/>
        <n v="3762"/>
        <n v="3763"/>
        <n v="3764"/>
        <n v="3765"/>
        <n v="3766"/>
        <n v="3767"/>
        <n v="3768"/>
        <n v="3769"/>
        <n v="3770"/>
        <n v="3771"/>
        <n v="3772"/>
        <n v="3773"/>
        <n v="3774"/>
        <n v="3775"/>
        <n v="3776"/>
        <n v="3777"/>
        <n v="3778"/>
        <n v="3779"/>
        <n v="3780"/>
        <n v="3781"/>
        <n v="3782"/>
        <n v="3783"/>
        <n v="3784"/>
        <n v="3785"/>
        <n v="3786"/>
        <n v="3787"/>
        <n v="3788"/>
        <n v="3789"/>
        <n v="3790"/>
        <n v="3791"/>
        <n v="3792"/>
        <n v="3793"/>
        <n v="3794"/>
        <n v="3795"/>
        <n v="3796"/>
        <n v="3797"/>
        <n v="3798"/>
        <n v="3799"/>
        <n v="3800"/>
        <n v="3801"/>
        <n v="3802"/>
        <n v="3803"/>
        <n v="3804"/>
        <n v="3805"/>
        <n v="3806"/>
        <n v="3807"/>
        <n v="3808"/>
        <n v="3809"/>
        <n v="3810"/>
        <n v="3811"/>
        <n v="3812"/>
        <n v="3813"/>
        <n v="3814"/>
        <n v="3815"/>
        <n v="3816"/>
        <n v="3817"/>
        <n v="3818"/>
        <n v="3819"/>
        <n v="3820"/>
        <n v="3821"/>
        <n v="3822"/>
        <n v="3823"/>
        <n v="3824"/>
        <n v="3825"/>
        <n v="3826"/>
        <n v="3827"/>
        <n v="3828"/>
        <n v="3829"/>
        <n v="3830"/>
        <n v="3831"/>
        <n v="3832"/>
        <n v="3833"/>
        <n v="3834"/>
        <n v="3835"/>
        <n v="3836"/>
        <n v="3837"/>
        <n v="3838"/>
        <n v="3839"/>
        <n v="3840"/>
        <n v="3841"/>
        <n v="3842"/>
        <n v="3843"/>
        <n v="3844"/>
        <n v="3845"/>
        <n v="3846"/>
        <n v="3847"/>
        <n v="3848"/>
        <n v="3849"/>
        <n v="3850"/>
        <n v="3851"/>
        <n v="3852"/>
        <n v="3853"/>
        <n v="3854"/>
        <n v="3855"/>
        <n v="3856"/>
        <n v="3857"/>
        <n v="3858"/>
        <n v="3859"/>
        <n v="3860"/>
        <n v="3861"/>
        <n v="3862"/>
        <n v="3863"/>
        <n v="3864"/>
        <n v="3865"/>
        <n v="3866"/>
        <n v="3867"/>
        <n v="3868"/>
        <n v="3869"/>
        <n v="3870"/>
        <n v="3871"/>
        <n v="3872"/>
        <n v="3873"/>
        <n v="3874"/>
        <n v="3875"/>
        <n v="3876"/>
        <n v="3877"/>
        <n v="3878"/>
        <n v="3879"/>
        <n v="3880"/>
        <n v="3881"/>
        <n v="3882"/>
        <n v="3883"/>
        <n v="3884"/>
        <n v="3885"/>
        <n v="3886"/>
        <n v="3887"/>
        <n v="3888"/>
        <n v="3889"/>
        <n v="3890"/>
        <n v="3891"/>
        <n v="3892"/>
        <n v="3893"/>
        <n v="3894"/>
        <n v="3895"/>
        <n v="3896"/>
        <n v="3897"/>
        <n v="3898"/>
        <n v="3899"/>
        <n v="3900"/>
        <n v="3901"/>
        <n v="3902"/>
        <n v="3903"/>
        <n v="3904"/>
        <n v="3905"/>
        <n v="3906"/>
        <n v="3907"/>
        <n v="3908"/>
        <n v="3909"/>
        <n v="3910"/>
        <n v="3911"/>
        <n v="3912"/>
        <n v="3913"/>
        <n v="3914"/>
        <n v="3915"/>
        <n v="3916"/>
        <n v="3917"/>
        <n v="3918"/>
        <n v="3919"/>
        <n v="3920"/>
        <n v="3921"/>
        <n v="3922"/>
        <n v="3923"/>
        <n v="3924"/>
        <n v="3925"/>
        <n v="3926"/>
        <n v="3927"/>
        <n v="3928"/>
        <n v="3929"/>
        <n v="3930"/>
        <n v="3931"/>
        <n v="3932"/>
        <n v="3933"/>
        <n v="3934"/>
        <n v="3935"/>
        <n v="3936"/>
        <n v="3937"/>
        <n v="3938"/>
        <n v="3939"/>
        <n v="3940"/>
        <n v="3941"/>
        <n v="3942"/>
        <n v="3943"/>
        <n v="3944"/>
        <n v="3945"/>
        <n v="3946"/>
        <n v="3947"/>
        <n v="3948"/>
        <n v="3949"/>
        <n v="3950"/>
        <n v="3951"/>
        <n v="3952"/>
        <n v="3953"/>
        <n v="3954"/>
        <n v="3955"/>
        <n v="3956"/>
        <n v="3957"/>
        <n v="3958"/>
        <n v="3959"/>
        <n v="3960"/>
        <n v="3961"/>
        <n v="3962"/>
        <n v="3963"/>
        <n v="3964"/>
        <n v="3965"/>
        <n v="3966"/>
        <n v="3967"/>
        <n v="3968"/>
        <n v="3969"/>
        <n v="3970"/>
        <n v="3971"/>
        <n v="3972"/>
        <n v="3973"/>
        <n v="3974"/>
        <n v="3975"/>
        <n v="3976"/>
        <n v="3977"/>
        <n v="3978"/>
        <n v="3979"/>
        <n v="3980"/>
        <n v="3981"/>
        <n v="3982"/>
        <n v="3983"/>
        <n v="3984"/>
        <n v="3985"/>
        <n v="3986"/>
        <n v="3987"/>
        <n v="3988"/>
        <n v="3989"/>
        <n v="3990"/>
        <n v="3991"/>
        <n v="3992"/>
        <n v="3993"/>
        <n v="3994"/>
        <n v="3995"/>
        <n v="3996"/>
        <n v="3997"/>
        <n v="3998"/>
        <n v="3999"/>
        <n v="4000"/>
        <n v="4001"/>
        <n v="4002"/>
        <n v="4003"/>
        <n v="4004"/>
        <n v="4005"/>
        <n v="4006"/>
        <n v="4007"/>
        <n v="4008"/>
        <n v="4009"/>
        <n v="4010"/>
        <n v="4011"/>
        <n v="4012"/>
        <n v="4013"/>
        <n v="4014"/>
        <n v="4015"/>
        <n v="4016"/>
        <n v="4017"/>
        <n v="4018"/>
        <n v="4019"/>
        <n v="4020"/>
        <n v="4021"/>
        <n v="4022"/>
        <n v="4023"/>
        <n v="4024"/>
        <n v="4025"/>
        <n v="4026"/>
        <n v="4027"/>
        <n v="4028"/>
        <n v="4029"/>
        <n v="4030"/>
        <n v="4031"/>
        <n v="4032"/>
        <n v="4033"/>
        <n v="4034"/>
        <n v="4035"/>
        <n v="4036"/>
        <n v="4037"/>
        <n v="4038"/>
        <n v="4039"/>
        <n v="4040"/>
        <n v="4041"/>
        <n v="4042"/>
        <n v="4043"/>
        <n v="4044"/>
        <n v="4045"/>
        <n v="4046"/>
        <n v="4047"/>
        <n v="4048"/>
        <n v="4049"/>
        <n v="4050"/>
        <n v="4051"/>
        <n v="4052"/>
        <n v="4053"/>
        <n v="4054"/>
        <n v="4055"/>
        <n v="4056"/>
        <n v="4057"/>
        <n v="4058"/>
        <n v="4059"/>
        <n v="4060"/>
        <n v="4061"/>
        <n v="4062"/>
        <n v="4063"/>
        <n v="4064"/>
        <n v="4065"/>
        <n v="4066"/>
        <n v="4067"/>
        <n v="4068"/>
        <n v="4069"/>
        <n v="4070"/>
        <n v="4071"/>
        <n v="4072"/>
        <n v="4073"/>
        <n v="4074"/>
        <n v="4075"/>
        <n v="4076"/>
        <n v="4077"/>
        <n v="4078"/>
        <n v="4079"/>
        <n v="4080"/>
        <n v="4081"/>
        <n v="4082"/>
        <n v="4083"/>
        <n v="4084"/>
        <n v="4085"/>
        <n v="4086"/>
        <n v="4087"/>
        <n v="4088"/>
        <n v="4089"/>
        <n v="4090"/>
        <n v="4091"/>
        <n v="4092"/>
        <n v="4093"/>
        <n v="4094"/>
        <n v="4095"/>
        <n v="4096"/>
        <n v="4097"/>
        <n v="4098"/>
        <n v="4099"/>
        <n v="4100"/>
        <n v="4101"/>
        <n v="4102"/>
        <n v="4103"/>
        <n v="4104"/>
        <n v="4105"/>
        <n v="4106"/>
        <n v="4107"/>
        <n v="4108"/>
        <n v="4109"/>
        <n v="4110"/>
        <n v="4111"/>
        <n v="4112"/>
        <n v="4113"/>
        <n v="4114"/>
        <n v="4115"/>
        <n v="4116"/>
        <n v="4117"/>
        <n v="4118"/>
        <n v="4119"/>
        <n v="4120"/>
        <n v="4121"/>
        <n v="4122"/>
        <n v="4123"/>
        <n v="4124"/>
        <n v="4125"/>
        <n v="4126"/>
        <n v="4127"/>
        <n v="4128"/>
        <n v="4129"/>
        <n v="4130"/>
        <n v="4131"/>
        <n v="4132"/>
        <n v="4133"/>
        <n v="4134"/>
        <n v="4135"/>
        <n v="4136"/>
        <n v="4137"/>
        <n v="4138"/>
        <n v="4139"/>
        <n v="4140"/>
        <n v="4141"/>
        <n v="4142"/>
        <n v="4143"/>
        <n v="4144"/>
        <n v="4145"/>
        <n v="4146"/>
        <n v="4147"/>
        <n v="4148"/>
        <n v="4149"/>
        <n v="4150"/>
        <n v="4151"/>
        <n v="4152"/>
        <n v="4153"/>
        <n v="4154"/>
        <n v="4155"/>
        <n v="4156"/>
        <n v="4157"/>
        <n v="4158"/>
        <n v="4159"/>
        <n v="4160"/>
        <n v="4161"/>
        <n v="4162"/>
        <n v="4163"/>
        <n v="4164"/>
        <n v="4165"/>
        <n v="4166"/>
        <n v="4167"/>
        <n v="4168"/>
        <n v="4169"/>
        <n v="4170"/>
        <n v="4171"/>
        <n v="4172"/>
        <n v="4173"/>
        <n v="4174"/>
        <n v="4175"/>
        <n v="4176"/>
        <n v="4177"/>
        <n v="4178"/>
        <n v="4179"/>
        <n v="4180"/>
        <n v="4181"/>
        <n v="4182"/>
        <n v="4183"/>
        <n v="4184"/>
        <n v="4185"/>
        <n v="4186"/>
        <n v="4187"/>
        <n v="4188"/>
        <n v="4189"/>
        <n v="4190"/>
        <n v="4191"/>
        <n v="4192"/>
        <n v="4193"/>
        <n v="4194"/>
        <n v="4195"/>
        <n v="4196"/>
        <n v="4197"/>
        <n v="4198"/>
        <n v="4199"/>
        <n v="4200"/>
        <n v="4201"/>
        <n v="4202"/>
        <n v="4203"/>
        <n v="4204"/>
        <n v="4205"/>
        <n v="4206"/>
        <n v="4207"/>
        <n v="4208"/>
        <n v="4209"/>
        <n v="4210"/>
        <n v="4211"/>
        <n v="4212"/>
        <n v="4213"/>
        <n v="4214"/>
        <n v="4215"/>
        <n v="4216"/>
        <n v="4217"/>
        <n v="4218"/>
        <n v="4219"/>
        <n v="4220"/>
        <n v="4221"/>
        <n v="4222"/>
        <n v="4223"/>
        <n v="4224"/>
        <n v="4225"/>
        <n v="4226"/>
        <n v="4227"/>
        <n v="4228"/>
        <n v="4229"/>
        <n v="4230"/>
        <n v="4231"/>
        <n v="4232"/>
        <n v="4233"/>
        <n v="4234"/>
        <n v="4235"/>
        <n v="4236"/>
        <n v="4237"/>
        <n v="4238"/>
        <n v="4239"/>
        <n v="4240"/>
        <n v="4241"/>
        <n v="4242"/>
        <n v="4243"/>
        <n v="4244"/>
        <n v="4245"/>
        <n v="4246"/>
        <n v="4247"/>
        <n v="4248"/>
        <n v="4249"/>
        <n v="4250"/>
        <n v="4251"/>
        <n v="4252"/>
        <n v="4253"/>
        <n v="4254"/>
        <n v="4255"/>
        <n v="4256"/>
        <n v="4257"/>
        <n v="4258"/>
        <n v="4259"/>
        <n v="4260"/>
        <n v="4261"/>
        <n v="4262"/>
        <n v="4263"/>
        <n v="4264"/>
        <n v="4265"/>
        <n v="4266"/>
        <n v="4267"/>
        <n v="4268"/>
        <n v="4269"/>
        <n v="4270"/>
        <n v="4271"/>
        <n v="4272"/>
        <n v="4273"/>
        <n v="4274"/>
        <n v="4275"/>
        <n v="4276"/>
        <n v="4277"/>
        <n v="4278"/>
        <n v="4279"/>
        <n v="4280"/>
        <n v="4281"/>
        <n v="4282"/>
        <n v="4283"/>
        <n v="4284"/>
        <n v="4285"/>
        <n v="4286"/>
        <n v="4287"/>
        <n v="4288"/>
        <n v="4289"/>
        <n v="4290"/>
        <n v="4291"/>
        <n v="4292"/>
        <n v="4293"/>
        <n v="4294"/>
        <n v="4295"/>
        <n v="4296"/>
        <n v="4297"/>
        <n v="4298"/>
        <n v="4299"/>
        <n v="4300"/>
        <n v="4301"/>
        <n v="4302"/>
        <n v="4303"/>
        <n v="4304"/>
        <n v="4305"/>
        <n v="4306"/>
        <n v="4307"/>
        <n v="4308"/>
        <n v="4309"/>
        <n v="4310"/>
        <n v="4311"/>
        <n v="4312"/>
        <n v="4313"/>
        <n v="4314"/>
        <n v="4315"/>
        <n v="4316"/>
        <n v="4317"/>
        <n v="4318"/>
        <n v="4319"/>
        <n v="4320"/>
        <n v="4321"/>
        <n v="4322"/>
        <n v="4323"/>
        <n v="4324"/>
        <n v="4325"/>
        <n v="4326"/>
        <n v="4327"/>
        <n v="4328"/>
        <n v="4329"/>
        <n v="4330"/>
        <n v="4331"/>
        <n v="4332"/>
        <n v="4333"/>
        <n v="4334"/>
        <n v="4335"/>
        <n v="4336"/>
        <n v="4337"/>
        <n v="4338"/>
        <n v="4339"/>
        <n v="4340"/>
        <n v="4341"/>
        <n v="4342"/>
        <n v="4343"/>
        <n v="4344"/>
        <n v="4345"/>
        <n v="4346"/>
        <n v="4347"/>
        <n v="4348"/>
        <n v="4349"/>
        <n v="4350"/>
        <n v="4351"/>
        <n v="4352"/>
        <n v="4353"/>
        <n v="4354"/>
        <n v="4355"/>
        <n v="4356"/>
        <n v="4357"/>
        <n v="4358"/>
        <n v="4359"/>
        <n v="4360"/>
        <n v="4361"/>
        <n v="4362"/>
        <n v="4363"/>
        <n v="4364"/>
        <n v="4365"/>
        <n v="4366"/>
        <n v="4367"/>
        <n v="4368"/>
        <n v="4369"/>
        <n v="4370"/>
        <n v="4371"/>
        <n v="4372"/>
        <n v="4373"/>
        <n v="4374"/>
        <n v="4375"/>
        <n v="4376"/>
        <n v="4377"/>
        <n v="4378"/>
        <n v="4379"/>
        <n v="4380"/>
        <n v="4381"/>
        <n v="4382"/>
        <n v="4383"/>
        <n v="4384"/>
        <n v="4385"/>
        <n v="4386"/>
        <n v="4387"/>
        <n v="4388"/>
        <n v="4389"/>
        <n v="4390"/>
        <n v="4391"/>
        <n v="4392"/>
        <n v="4393"/>
        <n v="4394"/>
        <n v="4395"/>
        <n v="4396"/>
        <n v="4397"/>
        <n v="4398"/>
        <n v="4399"/>
        <n v="4400"/>
        <n v="4401"/>
        <n v="4402"/>
        <n v="4403"/>
        <n v="4404"/>
        <n v="4405"/>
        <n v="4406"/>
        <n v="4407"/>
        <n v="4408"/>
        <n v="4409"/>
        <n v="4410"/>
        <n v="4411"/>
        <n v="4412"/>
        <n v="4413"/>
        <n v="4414"/>
        <n v="4415"/>
        <n v="4416"/>
        <n v="4417"/>
        <n v="4418"/>
        <n v="4419"/>
        <n v="4420"/>
        <n v="4421"/>
        <n v="4422"/>
        <n v="4423"/>
        <n v="4424"/>
        <n v="4425"/>
        <n v="4426"/>
        <n v="4427"/>
        <n v="4428"/>
        <n v="4429"/>
        <n v="4430"/>
        <n v="4431"/>
        <n v="4432"/>
        <n v="4433"/>
        <n v="4434"/>
        <n v="4435"/>
        <n v="4436"/>
        <n v="4437"/>
        <n v="4438"/>
        <n v="4439"/>
        <n v="4440"/>
        <n v="4441"/>
        <n v="4442"/>
        <n v="4443"/>
        <n v="4444"/>
        <n v="4445"/>
        <n v="4446"/>
        <n v="4447"/>
        <n v="4448"/>
        <n v="4449"/>
        <n v="4450"/>
        <n v="4451"/>
        <n v="4452"/>
        <n v="4453"/>
        <n v="4454"/>
        <n v="4455"/>
        <n v="4456"/>
        <n v="4457"/>
        <n v="4458"/>
        <n v="4459"/>
        <n v="4460"/>
        <n v="4461"/>
        <n v="4462"/>
        <n v="4463"/>
        <n v="4464"/>
        <n v="4465"/>
        <n v="4466"/>
        <n v="4467"/>
        <n v="4468"/>
        <n v="4469"/>
        <n v="4470"/>
        <n v="4471"/>
        <n v="4472"/>
        <n v="4473"/>
        <n v="4474"/>
        <n v="4475"/>
        <n v="4476"/>
        <n v="4477"/>
        <n v="4478"/>
        <n v="4479"/>
        <n v="4480"/>
        <n v="4481"/>
        <n v="4482"/>
        <n v="4483"/>
        <n v="4484"/>
        <n v="4485"/>
        <n v="4486"/>
        <n v="4487"/>
        <n v="4488"/>
        <n v="4489"/>
        <n v="4490"/>
        <n v="4491"/>
        <n v="4492"/>
        <n v="4493"/>
        <n v="4494"/>
        <n v="4495"/>
        <n v="4496"/>
        <n v="4497"/>
        <n v="4498"/>
        <n v="4499"/>
        <n v="4500"/>
        <n v="4501"/>
        <n v="4502"/>
        <n v="4503"/>
        <n v="4504"/>
        <n v="4505"/>
        <n v="4506"/>
        <n v="4507"/>
        <n v="4508"/>
        <n v="4509"/>
        <n v="4510"/>
        <n v="4511"/>
        <n v="4512"/>
        <n v="4513"/>
        <n v="4514"/>
        <n v="4515"/>
        <n v="4516"/>
        <n v="4517"/>
        <n v="4518"/>
        <n v="4519"/>
        <n v="4520"/>
        <n v="4521"/>
        <n v="4522"/>
        <n v="4523"/>
        <n v="4524"/>
        <n v="4525"/>
        <n v="4526"/>
        <n v="4527"/>
        <n v="4528"/>
        <n v="4529"/>
        <n v="4530"/>
        <n v="4531"/>
        <n v="4532"/>
        <n v="4533"/>
        <n v="4534"/>
        <n v="4535"/>
        <n v="4536"/>
        <n v="4537"/>
        <n v="4538"/>
        <n v="4539"/>
        <n v="4540"/>
        <n v="4541"/>
        <n v="4542"/>
        <n v="4543"/>
        <n v="4544"/>
        <n v="4545"/>
        <n v="4546"/>
        <n v="4547"/>
        <n v="4548"/>
        <n v="4549"/>
        <n v="4550"/>
        <n v="4551"/>
        <n v="4552"/>
        <n v="4553"/>
        <n v="4554"/>
        <n v="4555"/>
        <n v="4556"/>
        <n v="4557"/>
        <n v="4558"/>
        <n v="4559"/>
        <n v="4560"/>
        <n v="4561"/>
        <n v="4562"/>
        <n v="4563"/>
        <n v="4564"/>
        <n v="4565"/>
        <n v="4566"/>
        <n v="4567"/>
        <n v="4568"/>
        <n v="4569"/>
        <n v="4570"/>
        <n v="4571"/>
        <n v="4572"/>
        <n v="4573"/>
        <n v="4574"/>
        <n v="4575"/>
        <n v="4576"/>
        <n v="4577"/>
        <n v="4578"/>
        <n v="4579"/>
        <n v="4580"/>
        <n v="4581"/>
        <n v="4582"/>
        <n v="4583"/>
        <n v="4584"/>
        <n v="4585"/>
        <n v="4586"/>
        <n v="4587"/>
        <n v="4588"/>
        <n v="4589"/>
        <n v="4590"/>
        <n v="4591"/>
        <n v="4592"/>
        <n v="4593"/>
        <n v="4594"/>
        <n v="4595"/>
        <n v="4596"/>
        <n v="4597"/>
        <n v="4598"/>
        <n v="4599"/>
        <n v="4600"/>
        <n v="4601"/>
        <n v="4602"/>
        <n v="4603"/>
        <n v="4604"/>
        <n v="4605"/>
        <n v="4606"/>
        <n v="4607"/>
        <n v="4608"/>
        <n v="4609"/>
        <n v="4610"/>
        <n v="4611"/>
        <n v="4612"/>
        <n v="4613"/>
        <n v="4614"/>
        <n v="4615"/>
        <n v="4616"/>
        <n v="4617"/>
        <n v="4618"/>
        <n v="4619"/>
        <n v="4620"/>
        <n v="4621"/>
        <n v="4622"/>
        <n v="4623"/>
        <n v="4624"/>
        <n v="4625"/>
        <n v="4626"/>
        <n v="4627"/>
        <n v="4628"/>
        <n v="4629"/>
        <n v="4630"/>
        <n v="4631"/>
        <n v="4632"/>
        <n v="4633"/>
        <n v="4634"/>
        <n v="4635"/>
        <n v="4636"/>
        <n v="4637"/>
        <n v="4638"/>
        <n v="4639"/>
        <n v="4640"/>
        <n v="4641"/>
        <n v="4642"/>
        <n v="4643"/>
        <n v="4644"/>
        <n v="4645"/>
        <n v="4646"/>
        <n v="4647"/>
        <n v="4648"/>
        <n v="4649"/>
        <n v="4650"/>
        <n v="4651"/>
        <n v="4652"/>
        <n v="4653"/>
        <n v="4654"/>
        <n v="4655"/>
        <n v="4656"/>
        <n v="4657"/>
        <n v="4658"/>
        <n v="4659"/>
        <n v="4660"/>
        <n v="4661"/>
        <n v="4662"/>
        <n v="4663"/>
        <n v="4664"/>
        <n v="4665"/>
        <n v="4666"/>
        <n v="4667"/>
        <n v="4668"/>
        <n v="4669"/>
        <n v="4670"/>
        <n v="4671"/>
        <n v="4672"/>
        <n v="4673"/>
        <n v="4674"/>
        <n v="4675"/>
        <n v="4676"/>
        <n v="4677"/>
        <n v="4678"/>
        <n v="4679"/>
        <n v="4680"/>
        <n v="4681"/>
        <n v="4682"/>
        <n v="4683"/>
        <n v="4684"/>
        <n v="4685"/>
        <n v="4686"/>
        <n v="4687"/>
        <n v="4688"/>
        <n v="4689"/>
        <n v="4690"/>
        <n v="4691"/>
        <n v="4692"/>
        <n v="4693"/>
        <n v="4694"/>
        <n v="4695"/>
        <n v="4696"/>
        <n v="4697"/>
        <n v="4698"/>
        <n v="4699"/>
        <n v="4700"/>
        <n v="4701"/>
        <n v="4702"/>
        <n v="4703"/>
        <n v="4704"/>
        <n v="4705"/>
        <n v="4706"/>
        <n v="4707"/>
        <n v="4708"/>
        <n v="4709"/>
        <n v="4710"/>
        <n v="4711"/>
        <n v="4712"/>
        <n v="4713"/>
        <n v="4714"/>
        <n v="4715"/>
        <n v="4716"/>
        <n v="4717"/>
        <n v="4718"/>
        <n v="4719"/>
        <n v="4720"/>
        <n v="4721"/>
        <n v="4722"/>
        <n v="4723"/>
        <n v="4724"/>
        <n v="4725"/>
        <n v="4726"/>
        <n v="4727"/>
        <n v="4728"/>
        <n v="4729"/>
        <n v="4730"/>
        <n v="4731"/>
        <n v="4732"/>
        <n v="4733"/>
        <n v="4734"/>
        <n v="4735"/>
        <n v="4736"/>
        <n v="4737"/>
        <n v="4738"/>
        <n v="4739"/>
        <n v="4740"/>
        <n v="4741"/>
        <n v="4742"/>
        <n v="4743"/>
        <n v="4744"/>
        <n v="4745"/>
        <n v="4746"/>
        <n v="4747"/>
        <n v="4748"/>
        <n v="4749"/>
        <n v="4750"/>
        <n v="4751"/>
        <n v="4752"/>
        <n v="4753"/>
        <n v="4754"/>
        <n v="4755"/>
        <n v="4756"/>
        <n v="4757"/>
        <n v="4758"/>
        <n v="4759"/>
        <n v="4760"/>
        <n v="4761"/>
        <n v="4762"/>
        <n v="4763"/>
        <n v="4764"/>
        <n v="4765"/>
        <n v="4766"/>
        <n v="4767"/>
        <n v="4768"/>
        <n v="4769"/>
        <n v="4770"/>
        <n v="4771"/>
        <n v="4772"/>
        <n v="4773"/>
        <n v="4774"/>
        <n v="4775"/>
        <n v="4776"/>
        <n v="4777"/>
        <n v="4778"/>
        <n v="4779"/>
        <n v="4780"/>
        <n v="4781"/>
        <n v="4782"/>
        <n v="4783"/>
        <n v="4784"/>
        <n v="4785"/>
        <n v="4786"/>
        <n v="4787"/>
        <n v="4788"/>
        <n v="4789"/>
        <n v="4790"/>
        <n v="4791"/>
        <n v="4792"/>
        <n v="4793"/>
        <n v="4794"/>
        <n v="4795"/>
        <n v="4796"/>
        <n v="4797"/>
        <n v="4798"/>
        <n v="4799"/>
        <n v="4800"/>
        <n v="4801"/>
        <n v="4802"/>
        <n v="4803"/>
        <n v="4804"/>
        <n v="4805"/>
        <n v="4806"/>
        <n v="4807"/>
        <n v="4808"/>
        <n v="4809"/>
        <n v="4810"/>
        <n v="4811"/>
        <n v="4812"/>
        <n v="4813"/>
        <n v="4814"/>
        <n v="4815"/>
        <n v="4816"/>
        <n v="4817"/>
        <n v="4818"/>
        <n v="4819"/>
        <n v="4820"/>
        <n v="4821"/>
        <n v="4822"/>
        <n v="4823"/>
        <n v="4824"/>
        <n v="4825"/>
        <n v="4826"/>
        <n v="4827"/>
        <n v="4828"/>
        <n v="4829"/>
        <n v="4830"/>
        <n v="4831"/>
        <n v="4832"/>
        <n v="4833"/>
        <n v="4834"/>
        <n v="4835"/>
        <n v="4836"/>
        <n v="4837"/>
        <n v="4838"/>
        <n v="4839"/>
        <n v="4840"/>
        <n v="4841"/>
        <n v="4842"/>
        <n v="4843"/>
        <n v="4844"/>
        <n v="4845"/>
        <n v="4846"/>
        <n v="4847"/>
        <n v="4848"/>
        <n v="4849"/>
        <n v="4850"/>
        <n v="4851"/>
        <n v="4852"/>
        <n v="4853"/>
        <n v="4854"/>
        <n v="4855"/>
        <n v="4856"/>
        <n v="4857"/>
        <n v="4858"/>
        <n v="4859"/>
        <n v="4860"/>
        <n v="4861"/>
        <n v="4862"/>
        <n v="4863"/>
        <n v="4864"/>
        <n v="4865"/>
        <n v="4866"/>
        <n v="4867"/>
        <n v="4868"/>
        <n v="4869"/>
        <n v="4870"/>
        <n v="4871"/>
        <n v="4872"/>
        <n v="4873"/>
        <n v="4874"/>
        <n v="4875"/>
        <n v="4876"/>
        <n v="4877"/>
        <n v="4878"/>
        <n v="4879"/>
        <n v="4880"/>
        <n v="4881"/>
        <n v="4882"/>
        <n v="4883"/>
        <n v="4884"/>
        <n v="4885"/>
        <n v="4886"/>
        <n v="4887"/>
        <n v="4888"/>
        <n v="4889"/>
        <n v="4890"/>
        <n v="4891"/>
        <n v="4892"/>
        <n v="4893"/>
        <n v="4894"/>
        <n v="4895"/>
        <n v="4896"/>
        <n v="4897"/>
        <n v="4898"/>
        <n v="4899"/>
        <n v="4900"/>
        <n v="4901"/>
        <n v="4902"/>
        <n v="4903"/>
        <n v="4904"/>
        <n v="4905"/>
        <n v="4906"/>
        <n v="4907"/>
        <n v="4908"/>
        <n v="4909"/>
        <n v="4910"/>
        <n v="4911"/>
        <n v="4912"/>
        <n v="4913"/>
        <n v="4914"/>
        <n v="4915"/>
        <n v="4916"/>
        <n v="4917"/>
        <n v="4918"/>
        <n v="4919"/>
        <n v="4920"/>
        <n v="4921"/>
        <n v="4922"/>
        <n v="4923"/>
        <n v="4924"/>
        <n v="4925"/>
        <n v="4926"/>
        <n v="4927"/>
        <n v="4928"/>
        <n v="4929"/>
        <n v="4930"/>
        <n v="4931"/>
        <n v="4932"/>
        <n v="4933"/>
        <n v="4934"/>
        <n v="4935"/>
        <n v="4936"/>
        <n v="4937"/>
        <n v="4938"/>
        <n v="4939"/>
        <n v="4940"/>
        <n v="4941"/>
        <n v="4942"/>
        <n v="4943"/>
        <n v="4944"/>
        <n v="4945"/>
        <n v="4946"/>
        <n v="4947"/>
        <n v="4948"/>
        <n v="4949"/>
        <n v="4950"/>
        <n v="4951"/>
        <n v="4952"/>
        <n v="4953"/>
        <n v="4954"/>
        <n v="4955"/>
        <n v="4956"/>
        <n v="4957"/>
        <n v="4958"/>
        <n v="4959"/>
        <n v="4960"/>
        <n v="4961"/>
        <n v="4962"/>
        <n v="4963"/>
        <n v="4964"/>
        <n v="4965"/>
        <n v="4966"/>
        <n v="4967"/>
        <n v="4968"/>
        <n v="4969"/>
        <n v="4970"/>
        <n v="4971"/>
        <n v="4972"/>
        <n v="4973"/>
        <n v="4974"/>
        <n v="4975"/>
        <n v="4976"/>
        <n v="4977"/>
        <n v="4978"/>
        <n v="4979"/>
        <n v="4980"/>
        <n v="4981"/>
        <n v="4982"/>
        <n v="4983"/>
        <n v="4984"/>
        <n v="4985"/>
        <n v="4986"/>
        <n v="4987"/>
        <n v="4988"/>
        <n v="4989"/>
        <n v="4990"/>
        <n v="4991"/>
        <n v="4992"/>
        <n v="4993"/>
        <n v="4994"/>
        <n v="4995"/>
        <n v="4996"/>
        <n v="4997"/>
        <n v="4998"/>
        <n v="4999"/>
        <n v="5000"/>
      </sharedItems>
    </cacheField>
    <cacheField name="Age" numFmtId="0">
      <sharedItems containsSemiMixedTypes="0" containsString="0" containsNumber="1" containsInteger="1" minValue="20" maxValue="70"/>
    </cacheField>
    <cacheField name="Age Band" numFmtId="0">
      <sharedItems count="4">
        <s v="50+"/>
        <s v="36-50"/>
        <s v="18-24"/>
        <s v="25-35"/>
      </sharedItems>
    </cacheField>
    <cacheField name="Gender" numFmtId="0">
      <sharedItems count="2">
        <s v="Female"/>
        <s v="Male"/>
      </sharedItems>
    </cacheField>
    <cacheField name="Category" numFmtId="0">
      <sharedItems count="9">
        <s v="Accessories"/>
        <s v="Mens Clothing"/>
        <s v="Sports"/>
        <s v="Home"/>
        <s v="Groceries"/>
        <s v="Electronics"/>
        <s v="Beauty"/>
        <s v="Footwear"/>
        <s v="Womens Clothing"/>
      </sharedItems>
    </cacheField>
    <cacheField name="ItemPurchased" numFmtId="0">
      <sharedItems/>
    </cacheField>
    <cacheField name="Amount" numFmtId="0">
      <sharedItems containsSemiMixedTypes="0" containsString="0" containsNumber="1" minValue="5.08" maxValue="2997.94"/>
    </cacheField>
    <cacheField name="Spending Category" numFmtId="0">
      <sharedItems count="3">
        <s v="Medium"/>
        <s v="Low"/>
        <s v="High"/>
      </sharedItems>
    </cacheField>
    <cacheField name="Season" numFmtId="0">
      <sharedItems count="4">
        <s v="Autumn"/>
        <s v="Spring"/>
        <s v="Winter"/>
        <s v="Summer"/>
      </sharedItems>
    </cacheField>
    <cacheField name="PaymentMethod" numFmtId="0">
      <sharedItems count="2">
        <s v="Card"/>
        <s v="Cash on Delivery"/>
      </sharedItems>
    </cacheField>
    <cacheField name="ItemRating" numFmtId="0">
      <sharedItems containsSemiMixedTypes="0" containsString="0" containsNumber="1" minValue="1.1000000000000001" maxValue="5"/>
    </cacheField>
    <cacheField name="DiscountApplied(%)" numFmtId="0">
      <sharedItems containsSemiMixedTypes="0" containsString="0" containsNumber="1" containsInteger="1" minValue="0" maxValue="36" count="32">
        <n v="18"/>
        <n v="13"/>
        <n v="11"/>
        <n v="20"/>
        <n v="14"/>
        <n v="8"/>
        <n v="16"/>
        <n v="10"/>
        <n v="12"/>
        <n v="27"/>
        <n v="22"/>
        <n v="26"/>
        <n v="19"/>
        <n v="9"/>
        <n v="17"/>
        <n v="2"/>
        <n v="6"/>
        <n v="4"/>
        <n v="24"/>
        <n v="15"/>
        <n v="32"/>
        <n v="21"/>
        <n v="23"/>
        <n v="7"/>
        <n v="28"/>
        <n v="30"/>
        <n v="5"/>
        <n v="25"/>
        <n v="29"/>
        <n v="0"/>
        <n v="34"/>
        <n v="36"/>
      </sharedItems>
    </cacheField>
    <cacheField name="Discount Band" numFmtId="0">
      <sharedItems count="3">
        <s v="Medium"/>
        <s v="Low"/>
        <s v="High"/>
      </sharedItems>
    </cacheField>
    <cacheField name="PreviousPurchases" numFmtId="0">
      <sharedItems containsSemiMixedTypes="0" containsString="0" containsNumber="1" containsInteger="1" minValue="0" maxValue="13"/>
    </cacheField>
    <cacheField name="Customer Type" numFmtId="0">
      <sharedItems count="3">
        <s v="Regular"/>
        <s v="Loyal"/>
        <s v="New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0">
  <r>
    <x v="0"/>
    <n v="58"/>
    <x v="0"/>
    <x v="0"/>
    <x v="0"/>
    <s v="Handbag"/>
    <n v="115.5"/>
    <x v="0"/>
    <x v="0"/>
    <x v="0"/>
    <n v="3.5"/>
    <x v="0"/>
    <x v="0"/>
    <n v="4"/>
    <x v="0"/>
  </r>
  <r>
    <x v="1"/>
    <n v="40"/>
    <x v="1"/>
    <x v="1"/>
    <x v="1"/>
    <s v="Shirt"/>
    <n v="103.43"/>
    <x v="0"/>
    <x v="1"/>
    <x v="0"/>
    <n v="4.0999999999999996"/>
    <x v="1"/>
    <x v="0"/>
    <n v="4"/>
    <x v="0"/>
  </r>
  <r>
    <x v="2"/>
    <n v="66"/>
    <x v="0"/>
    <x v="0"/>
    <x v="2"/>
    <s v="Football"/>
    <n v="35.450000000000003"/>
    <x v="1"/>
    <x v="1"/>
    <x v="0"/>
    <n v="3.3"/>
    <x v="2"/>
    <x v="0"/>
    <n v="3"/>
    <x v="0"/>
  </r>
  <r>
    <x v="3"/>
    <n v="39"/>
    <x v="1"/>
    <x v="0"/>
    <x v="0"/>
    <s v="Handbag"/>
    <n v="153.31"/>
    <x v="0"/>
    <x v="1"/>
    <x v="0"/>
    <n v="4.4000000000000004"/>
    <x v="1"/>
    <x v="0"/>
    <n v="4"/>
    <x v="0"/>
  </r>
  <r>
    <x v="4"/>
    <n v="23"/>
    <x v="2"/>
    <x v="0"/>
    <x v="3"/>
    <s v="Curtains"/>
    <n v="151.43"/>
    <x v="0"/>
    <x v="2"/>
    <x v="0"/>
    <n v="4.0999999999999996"/>
    <x v="3"/>
    <x v="0"/>
    <n v="10"/>
    <x v="1"/>
  </r>
  <r>
    <x v="5"/>
    <n v="48"/>
    <x v="1"/>
    <x v="1"/>
    <x v="4"/>
    <s v="Snacks"/>
    <n v="36.76"/>
    <x v="1"/>
    <x v="0"/>
    <x v="0"/>
    <n v="2.5"/>
    <x v="4"/>
    <x v="0"/>
    <n v="2"/>
    <x v="2"/>
  </r>
  <r>
    <x v="6"/>
    <n v="54"/>
    <x v="0"/>
    <x v="1"/>
    <x v="5"/>
    <s v="Mobile Phone"/>
    <n v="1396.16"/>
    <x v="2"/>
    <x v="0"/>
    <x v="0"/>
    <n v="4.7"/>
    <x v="0"/>
    <x v="0"/>
    <n v="4"/>
    <x v="0"/>
  </r>
  <r>
    <x v="7"/>
    <n v="59"/>
    <x v="0"/>
    <x v="0"/>
    <x v="6"/>
    <s v="Perfume"/>
    <n v="35.549999999999997"/>
    <x v="1"/>
    <x v="3"/>
    <x v="0"/>
    <n v="4.5999999999999996"/>
    <x v="4"/>
    <x v="0"/>
    <n v="7"/>
    <x v="1"/>
  </r>
  <r>
    <x v="8"/>
    <n v="51"/>
    <x v="0"/>
    <x v="1"/>
    <x v="5"/>
    <s v="Smart Watch"/>
    <n v="2238.79"/>
    <x v="2"/>
    <x v="1"/>
    <x v="0"/>
    <n v="4.3"/>
    <x v="3"/>
    <x v="0"/>
    <n v="5"/>
    <x v="0"/>
  </r>
  <r>
    <x v="9"/>
    <n v="47"/>
    <x v="1"/>
    <x v="0"/>
    <x v="7"/>
    <s v="Formal Shoes"/>
    <n v="225.49"/>
    <x v="0"/>
    <x v="1"/>
    <x v="0"/>
    <n v="4.7"/>
    <x v="0"/>
    <x v="0"/>
    <n v="4"/>
    <x v="0"/>
  </r>
  <r>
    <x v="10"/>
    <n v="32"/>
    <x v="3"/>
    <x v="1"/>
    <x v="1"/>
    <s v="T-Shirt"/>
    <n v="120.8"/>
    <x v="0"/>
    <x v="1"/>
    <x v="0"/>
    <n v="3.2"/>
    <x v="5"/>
    <x v="1"/>
    <n v="4"/>
    <x v="0"/>
  </r>
  <r>
    <x v="11"/>
    <n v="31"/>
    <x v="3"/>
    <x v="0"/>
    <x v="0"/>
    <s v="Handbag"/>
    <n v="43.69"/>
    <x v="1"/>
    <x v="3"/>
    <x v="0"/>
    <n v="3.6"/>
    <x v="5"/>
    <x v="1"/>
    <n v="4"/>
    <x v="0"/>
  </r>
  <r>
    <x v="12"/>
    <n v="21"/>
    <x v="2"/>
    <x v="1"/>
    <x v="2"/>
    <s v="Yoga Mat"/>
    <n v="79.459999999999994"/>
    <x v="0"/>
    <x v="2"/>
    <x v="1"/>
    <n v="3.8"/>
    <x v="6"/>
    <x v="0"/>
    <n v="8"/>
    <x v="1"/>
  </r>
  <r>
    <x v="13"/>
    <n v="22"/>
    <x v="2"/>
    <x v="0"/>
    <x v="7"/>
    <s v="Sandals"/>
    <n v="189.34"/>
    <x v="0"/>
    <x v="3"/>
    <x v="0"/>
    <n v="2.9"/>
    <x v="7"/>
    <x v="1"/>
    <n v="5"/>
    <x v="0"/>
  </r>
  <r>
    <x v="14"/>
    <n v="47"/>
    <x v="1"/>
    <x v="1"/>
    <x v="2"/>
    <s v="Dumbbells"/>
    <n v="222.4"/>
    <x v="0"/>
    <x v="2"/>
    <x v="0"/>
    <n v="3.9"/>
    <x v="8"/>
    <x v="0"/>
    <n v="6"/>
    <x v="0"/>
  </r>
  <r>
    <x v="15"/>
    <n v="60"/>
    <x v="0"/>
    <x v="1"/>
    <x v="2"/>
    <s v="Dumbbells"/>
    <n v="217.67"/>
    <x v="0"/>
    <x v="1"/>
    <x v="0"/>
    <n v="4.5999999999999996"/>
    <x v="9"/>
    <x v="2"/>
    <n v="11"/>
    <x v="1"/>
  </r>
  <r>
    <x v="16"/>
    <n v="54"/>
    <x v="0"/>
    <x v="0"/>
    <x v="7"/>
    <s v="Sneakers"/>
    <n v="43.8"/>
    <x v="1"/>
    <x v="1"/>
    <x v="1"/>
    <n v="2.9"/>
    <x v="3"/>
    <x v="0"/>
    <n v="5"/>
    <x v="0"/>
  </r>
  <r>
    <x v="17"/>
    <n v="57"/>
    <x v="0"/>
    <x v="0"/>
    <x v="8"/>
    <s v="Jeans"/>
    <n v="137.29"/>
    <x v="0"/>
    <x v="0"/>
    <x v="0"/>
    <n v="3.4"/>
    <x v="10"/>
    <x v="2"/>
    <n v="6"/>
    <x v="0"/>
  </r>
  <r>
    <x v="18"/>
    <n v="68"/>
    <x v="0"/>
    <x v="0"/>
    <x v="3"/>
    <s v="Lamp"/>
    <n v="105.48"/>
    <x v="0"/>
    <x v="0"/>
    <x v="0"/>
    <n v="4.5"/>
    <x v="4"/>
    <x v="0"/>
    <n v="7"/>
    <x v="1"/>
  </r>
  <r>
    <x v="19"/>
    <n v="22"/>
    <x v="2"/>
    <x v="0"/>
    <x v="8"/>
    <s v="Skirt"/>
    <n v="173.52"/>
    <x v="0"/>
    <x v="3"/>
    <x v="0"/>
    <n v="3.6"/>
    <x v="0"/>
    <x v="0"/>
    <n v="4"/>
    <x v="0"/>
  </r>
  <r>
    <x v="20"/>
    <n v="61"/>
    <x v="0"/>
    <x v="0"/>
    <x v="7"/>
    <s v="Sneakers"/>
    <n v="68.69"/>
    <x v="0"/>
    <x v="0"/>
    <x v="0"/>
    <n v="4.9000000000000004"/>
    <x v="10"/>
    <x v="2"/>
    <n v="6"/>
    <x v="0"/>
  </r>
  <r>
    <x v="21"/>
    <n v="65"/>
    <x v="0"/>
    <x v="0"/>
    <x v="2"/>
    <s v="Dumbbells"/>
    <n v="31.21"/>
    <x v="1"/>
    <x v="1"/>
    <x v="1"/>
    <n v="3.8"/>
    <x v="4"/>
    <x v="0"/>
    <n v="7"/>
    <x v="1"/>
  </r>
  <r>
    <x v="22"/>
    <n v="25"/>
    <x v="3"/>
    <x v="1"/>
    <x v="2"/>
    <s v="Football"/>
    <n v="142.5"/>
    <x v="0"/>
    <x v="0"/>
    <x v="0"/>
    <n v="5"/>
    <x v="1"/>
    <x v="0"/>
    <n v="4"/>
    <x v="0"/>
  </r>
  <r>
    <x v="23"/>
    <n v="35"/>
    <x v="3"/>
    <x v="1"/>
    <x v="1"/>
    <s v="Jeans"/>
    <n v="36.979999999999997"/>
    <x v="1"/>
    <x v="3"/>
    <x v="0"/>
    <n v="4.2"/>
    <x v="1"/>
    <x v="0"/>
    <n v="4"/>
    <x v="0"/>
  </r>
  <r>
    <x v="24"/>
    <n v="28"/>
    <x v="3"/>
    <x v="0"/>
    <x v="8"/>
    <s v="Top"/>
    <n v="56.59"/>
    <x v="0"/>
    <x v="2"/>
    <x v="0"/>
    <n v="4.0999999999999996"/>
    <x v="11"/>
    <x v="2"/>
    <n v="8"/>
    <x v="1"/>
  </r>
  <r>
    <x v="25"/>
    <n v="41"/>
    <x v="1"/>
    <x v="1"/>
    <x v="2"/>
    <s v="Football"/>
    <n v="46.19"/>
    <x v="1"/>
    <x v="2"/>
    <x v="1"/>
    <n v="3.3"/>
    <x v="2"/>
    <x v="0"/>
    <n v="3"/>
    <x v="0"/>
  </r>
  <r>
    <x v="26"/>
    <n v="58"/>
    <x v="0"/>
    <x v="0"/>
    <x v="3"/>
    <s v="Lamp"/>
    <n v="137.6"/>
    <x v="0"/>
    <x v="0"/>
    <x v="0"/>
    <n v="3.7"/>
    <x v="2"/>
    <x v="0"/>
    <n v="3"/>
    <x v="0"/>
  </r>
  <r>
    <x v="27"/>
    <n v="24"/>
    <x v="2"/>
    <x v="1"/>
    <x v="2"/>
    <s v="Yoga Mat"/>
    <n v="30.97"/>
    <x v="1"/>
    <x v="0"/>
    <x v="0"/>
    <n v="4.4000000000000004"/>
    <x v="3"/>
    <x v="0"/>
    <n v="10"/>
    <x v="1"/>
  </r>
  <r>
    <x v="28"/>
    <n v="50"/>
    <x v="1"/>
    <x v="0"/>
    <x v="2"/>
    <s v="Yoga Mat"/>
    <n v="178.68"/>
    <x v="0"/>
    <x v="1"/>
    <x v="0"/>
    <n v="3.7"/>
    <x v="2"/>
    <x v="0"/>
    <n v="3"/>
    <x v="0"/>
  </r>
  <r>
    <x v="29"/>
    <n v="69"/>
    <x v="0"/>
    <x v="1"/>
    <x v="2"/>
    <s v="Football"/>
    <n v="205.78"/>
    <x v="0"/>
    <x v="0"/>
    <x v="0"/>
    <n v="2.7"/>
    <x v="10"/>
    <x v="2"/>
    <n v="6"/>
    <x v="0"/>
  </r>
  <r>
    <x v="30"/>
    <n v="43"/>
    <x v="1"/>
    <x v="1"/>
    <x v="5"/>
    <s v="Smart Watch"/>
    <n v="1572.49"/>
    <x v="2"/>
    <x v="0"/>
    <x v="0"/>
    <n v="3.5"/>
    <x v="4"/>
    <x v="0"/>
    <n v="7"/>
    <x v="1"/>
  </r>
  <r>
    <x v="31"/>
    <n v="33"/>
    <x v="3"/>
    <x v="1"/>
    <x v="7"/>
    <s v="Formal Shoes"/>
    <n v="172.69"/>
    <x v="0"/>
    <x v="1"/>
    <x v="0"/>
    <n v="4.5999999999999996"/>
    <x v="12"/>
    <x v="0"/>
    <n v="7"/>
    <x v="1"/>
  </r>
  <r>
    <x v="32"/>
    <n v="58"/>
    <x v="0"/>
    <x v="0"/>
    <x v="6"/>
    <s v="Perfume"/>
    <n v="135.4"/>
    <x v="0"/>
    <x v="1"/>
    <x v="0"/>
    <n v="3.7"/>
    <x v="13"/>
    <x v="1"/>
    <n v="2"/>
    <x v="2"/>
  </r>
  <r>
    <x v="33"/>
    <n v="26"/>
    <x v="3"/>
    <x v="0"/>
    <x v="8"/>
    <s v="Dress"/>
    <n v="169.72"/>
    <x v="0"/>
    <x v="0"/>
    <x v="0"/>
    <n v="3.8"/>
    <x v="4"/>
    <x v="0"/>
    <n v="2"/>
    <x v="2"/>
  </r>
  <r>
    <x v="34"/>
    <n v="67"/>
    <x v="0"/>
    <x v="1"/>
    <x v="2"/>
    <s v="Football"/>
    <n v="238.13"/>
    <x v="0"/>
    <x v="2"/>
    <x v="0"/>
    <n v="3.3"/>
    <x v="14"/>
    <x v="0"/>
    <n v="6"/>
    <x v="0"/>
  </r>
  <r>
    <x v="35"/>
    <n v="32"/>
    <x v="3"/>
    <x v="0"/>
    <x v="8"/>
    <s v="Jeans"/>
    <n v="50.2"/>
    <x v="0"/>
    <x v="2"/>
    <x v="1"/>
    <n v="2.4"/>
    <x v="8"/>
    <x v="0"/>
    <n v="6"/>
    <x v="0"/>
  </r>
  <r>
    <x v="36"/>
    <n v="25"/>
    <x v="3"/>
    <x v="0"/>
    <x v="4"/>
    <s v="Rice Pack"/>
    <n v="29.2"/>
    <x v="1"/>
    <x v="3"/>
    <x v="1"/>
    <n v="5"/>
    <x v="5"/>
    <x v="1"/>
    <n v="4"/>
    <x v="0"/>
  </r>
  <r>
    <x v="37"/>
    <n v="50"/>
    <x v="1"/>
    <x v="1"/>
    <x v="1"/>
    <s v="Jacket"/>
    <n v="183.2"/>
    <x v="0"/>
    <x v="0"/>
    <x v="0"/>
    <n v="3.9"/>
    <x v="5"/>
    <x v="1"/>
    <n v="4"/>
    <x v="0"/>
  </r>
  <r>
    <x v="38"/>
    <n v="47"/>
    <x v="1"/>
    <x v="0"/>
    <x v="8"/>
    <s v="Jeans"/>
    <n v="129.22"/>
    <x v="0"/>
    <x v="2"/>
    <x v="0"/>
    <n v="3.7"/>
    <x v="4"/>
    <x v="0"/>
    <n v="7"/>
    <x v="1"/>
  </r>
  <r>
    <x v="39"/>
    <n v="66"/>
    <x v="0"/>
    <x v="1"/>
    <x v="2"/>
    <s v="Yoga Mat"/>
    <n v="219.86"/>
    <x v="0"/>
    <x v="1"/>
    <x v="0"/>
    <n v="4"/>
    <x v="15"/>
    <x v="1"/>
    <n v="1"/>
    <x v="2"/>
  </r>
  <r>
    <x v="40"/>
    <n v="20"/>
    <x v="2"/>
    <x v="0"/>
    <x v="6"/>
    <s v="Perfume"/>
    <n v="97.24"/>
    <x v="0"/>
    <x v="1"/>
    <x v="0"/>
    <n v="4.0999999999999996"/>
    <x v="12"/>
    <x v="0"/>
    <n v="7"/>
    <x v="1"/>
  </r>
  <r>
    <x v="41"/>
    <n v="22"/>
    <x v="2"/>
    <x v="1"/>
    <x v="5"/>
    <s v="Laptop"/>
    <n v="2392.6999999999998"/>
    <x v="2"/>
    <x v="2"/>
    <x v="0"/>
    <n v="5"/>
    <x v="16"/>
    <x v="1"/>
    <n v="3"/>
    <x v="0"/>
  </r>
  <r>
    <x v="42"/>
    <n v="23"/>
    <x v="2"/>
    <x v="0"/>
    <x v="7"/>
    <s v="Formal Shoes"/>
    <n v="115.21"/>
    <x v="0"/>
    <x v="3"/>
    <x v="0"/>
    <n v="4.2"/>
    <x v="12"/>
    <x v="0"/>
    <n v="7"/>
    <x v="1"/>
  </r>
  <r>
    <x v="43"/>
    <n v="66"/>
    <x v="0"/>
    <x v="1"/>
    <x v="5"/>
    <s v="Mobile Phone"/>
    <n v="2260.1999999999998"/>
    <x v="2"/>
    <x v="1"/>
    <x v="0"/>
    <n v="4.5999999999999996"/>
    <x v="13"/>
    <x v="1"/>
    <n v="2"/>
    <x v="2"/>
  </r>
  <r>
    <x v="44"/>
    <n v="53"/>
    <x v="0"/>
    <x v="0"/>
    <x v="0"/>
    <s v="Sunglasses"/>
    <n v="164.67"/>
    <x v="0"/>
    <x v="0"/>
    <x v="0"/>
    <n v="2.6"/>
    <x v="4"/>
    <x v="0"/>
    <n v="7"/>
    <x v="1"/>
  </r>
  <r>
    <x v="45"/>
    <n v="24"/>
    <x v="2"/>
    <x v="0"/>
    <x v="8"/>
    <s v="Dress"/>
    <n v="65.55"/>
    <x v="0"/>
    <x v="0"/>
    <x v="0"/>
    <n v="3.7"/>
    <x v="4"/>
    <x v="0"/>
    <n v="7"/>
    <x v="1"/>
  </r>
  <r>
    <x v="46"/>
    <n v="22"/>
    <x v="2"/>
    <x v="1"/>
    <x v="1"/>
    <s v="Shirt"/>
    <n v="62.69"/>
    <x v="0"/>
    <x v="2"/>
    <x v="0"/>
    <n v="3.6"/>
    <x v="17"/>
    <x v="1"/>
    <n v="2"/>
    <x v="2"/>
  </r>
  <r>
    <x v="47"/>
    <n v="31"/>
    <x v="3"/>
    <x v="0"/>
    <x v="6"/>
    <s v="Makeup Set"/>
    <n v="62.91"/>
    <x v="0"/>
    <x v="0"/>
    <x v="0"/>
    <n v="3.5"/>
    <x v="0"/>
    <x v="0"/>
    <n v="4"/>
    <x v="0"/>
  </r>
  <r>
    <x v="48"/>
    <n v="36"/>
    <x v="1"/>
    <x v="0"/>
    <x v="7"/>
    <s v="Sneakers"/>
    <n v="165.43"/>
    <x v="0"/>
    <x v="3"/>
    <x v="0"/>
    <n v="4.5999999999999996"/>
    <x v="18"/>
    <x v="2"/>
    <n v="7"/>
    <x v="1"/>
  </r>
  <r>
    <x v="49"/>
    <n v="42"/>
    <x v="1"/>
    <x v="0"/>
    <x v="7"/>
    <s v="Sneakers"/>
    <n v="222.12"/>
    <x v="0"/>
    <x v="2"/>
    <x v="0"/>
    <n v="3.2"/>
    <x v="0"/>
    <x v="0"/>
    <n v="4"/>
    <x v="0"/>
  </r>
  <r>
    <x v="50"/>
    <n v="36"/>
    <x v="1"/>
    <x v="1"/>
    <x v="3"/>
    <s v="Lamp"/>
    <n v="270.44"/>
    <x v="2"/>
    <x v="2"/>
    <x v="0"/>
    <n v="2.2999999999999998"/>
    <x v="8"/>
    <x v="0"/>
    <n v="6"/>
    <x v="0"/>
  </r>
  <r>
    <x v="51"/>
    <n v="25"/>
    <x v="3"/>
    <x v="0"/>
    <x v="8"/>
    <s v="Skirt"/>
    <n v="90.54"/>
    <x v="0"/>
    <x v="0"/>
    <x v="1"/>
    <n v="4.5999999999999996"/>
    <x v="0"/>
    <x v="0"/>
    <n v="4"/>
    <x v="0"/>
  </r>
  <r>
    <x v="52"/>
    <n v="49"/>
    <x v="1"/>
    <x v="1"/>
    <x v="3"/>
    <s v="Kitchen Set"/>
    <n v="45.03"/>
    <x v="1"/>
    <x v="3"/>
    <x v="1"/>
    <n v="3.9"/>
    <x v="17"/>
    <x v="1"/>
    <n v="2"/>
    <x v="2"/>
  </r>
  <r>
    <x v="53"/>
    <n v="25"/>
    <x v="3"/>
    <x v="0"/>
    <x v="7"/>
    <s v="Formal Shoes"/>
    <n v="180.42"/>
    <x v="0"/>
    <x v="0"/>
    <x v="0"/>
    <n v="3.9"/>
    <x v="10"/>
    <x v="2"/>
    <n v="6"/>
    <x v="0"/>
  </r>
  <r>
    <x v="54"/>
    <n v="52"/>
    <x v="0"/>
    <x v="0"/>
    <x v="0"/>
    <s v="Handbag"/>
    <n v="117.7"/>
    <x v="0"/>
    <x v="2"/>
    <x v="0"/>
    <n v="3.1"/>
    <x v="5"/>
    <x v="1"/>
    <n v="4"/>
    <x v="0"/>
  </r>
  <r>
    <x v="55"/>
    <n v="42"/>
    <x v="1"/>
    <x v="0"/>
    <x v="6"/>
    <s v="Makeup Set"/>
    <n v="31.42"/>
    <x v="1"/>
    <x v="3"/>
    <x v="0"/>
    <n v="2"/>
    <x v="15"/>
    <x v="1"/>
    <n v="1"/>
    <x v="2"/>
  </r>
  <r>
    <x v="56"/>
    <n v="43"/>
    <x v="1"/>
    <x v="0"/>
    <x v="8"/>
    <s v="Skirt"/>
    <n v="188.02"/>
    <x v="0"/>
    <x v="0"/>
    <x v="0"/>
    <n v="4.2"/>
    <x v="14"/>
    <x v="0"/>
    <n v="6"/>
    <x v="0"/>
  </r>
  <r>
    <x v="57"/>
    <n v="49"/>
    <x v="1"/>
    <x v="1"/>
    <x v="4"/>
    <s v="Snacks"/>
    <n v="54.89"/>
    <x v="0"/>
    <x v="3"/>
    <x v="0"/>
    <n v="4.4000000000000004"/>
    <x v="12"/>
    <x v="0"/>
    <n v="7"/>
    <x v="1"/>
  </r>
  <r>
    <x v="58"/>
    <n v="34"/>
    <x v="3"/>
    <x v="1"/>
    <x v="5"/>
    <s v="Headphones"/>
    <n v="1459.73"/>
    <x v="2"/>
    <x v="1"/>
    <x v="0"/>
    <n v="4"/>
    <x v="18"/>
    <x v="2"/>
    <n v="7"/>
    <x v="1"/>
  </r>
  <r>
    <x v="59"/>
    <n v="58"/>
    <x v="0"/>
    <x v="1"/>
    <x v="1"/>
    <s v="Shirt"/>
    <n v="82.99"/>
    <x v="0"/>
    <x v="1"/>
    <x v="1"/>
    <n v="4.4000000000000004"/>
    <x v="13"/>
    <x v="1"/>
    <n v="2"/>
    <x v="2"/>
  </r>
  <r>
    <x v="60"/>
    <n v="24"/>
    <x v="2"/>
    <x v="1"/>
    <x v="1"/>
    <s v="Jeans"/>
    <n v="121.2"/>
    <x v="0"/>
    <x v="3"/>
    <x v="0"/>
    <n v="4.3"/>
    <x v="8"/>
    <x v="0"/>
    <n v="6"/>
    <x v="0"/>
  </r>
  <r>
    <x v="61"/>
    <n v="55"/>
    <x v="0"/>
    <x v="0"/>
    <x v="0"/>
    <s v="Handbag"/>
    <n v="152.29"/>
    <x v="0"/>
    <x v="2"/>
    <x v="0"/>
    <n v="4.7"/>
    <x v="19"/>
    <x v="0"/>
    <n v="5"/>
    <x v="0"/>
  </r>
  <r>
    <x v="62"/>
    <n v="59"/>
    <x v="0"/>
    <x v="0"/>
    <x v="4"/>
    <s v="Snacks"/>
    <n v="59.46"/>
    <x v="0"/>
    <x v="2"/>
    <x v="1"/>
    <n v="4"/>
    <x v="0"/>
    <x v="0"/>
    <n v="4"/>
    <x v="0"/>
  </r>
  <r>
    <x v="63"/>
    <n v="70"/>
    <x v="0"/>
    <x v="1"/>
    <x v="4"/>
    <s v="Cooking Oil"/>
    <n v="73.3"/>
    <x v="0"/>
    <x v="2"/>
    <x v="0"/>
    <n v="2.9"/>
    <x v="13"/>
    <x v="1"/>
    <n v="2"/>
    <x v="2"/>
  </r>
  <r>
    <x v="64"/>
    <n v="20"/>
    <x v="2"/>
    <x v="1"/>
    <x v="7"/>
    <s v="Sandals"/>
    <n v="123.79"/>
    <x v="0"/>
    <x v="1"/>
    <x v="0"/>
    <n v="3.5"/>
    <x v="16"/>
    <x v="1"/>
    <n v="3"/>
    <x v="0"/>
  </r>
  <r>
    <x v="65"/>
    <n v="30"/>
    <x v="3"/>
    <x v="0"/>
    <x v="8"/>
    <s v="Skirt"/>
    <n v="155.38"/>
    <x v="0"/>
    <x v="3"/>
    <x v="0"/>
    <n v="3"/>
    <x v="16"/>
    <x v="1"/>
    <n v="3"/>
    <x v="0"/>
  </r>
  <r>
    <x v="66"/>
    <n v="25"/>
    <x v="3"/>
    <x v="1"/>
    <x v="5"/>
    <s v="Laptop"/>
    <n v="1951.47"/>
    <x v="2"/>
    <x v="0"/>
    <x v="0"/>
    <n v="3.8"/>
    <x v="4"/>
    <x v="0"/>
    <n v="2"/>
    <x v="2"/>
  </r>
  <r>
    <x v="67"/>
    <n v="41"/>
    <x v="1"/>
    <x v="0"/>
    <x v="7"/>
    <s v="Sneakers"/>
    <n v="102.92"/>
    <x v="0"/>
    <x v="1"/>
    <x v="0"/>
    <n v="4"/>
    <x v="8"/>
    <x v="0"/>
    <n v="6"/>
    <x v="0"/>
  </r>
  <r>
    <x v="68"/>
    <n v="35"/>
    <x v="3"/>
    <x v="0"/>
    <x v="6"/>
    <s v="Makeup Set"/>
    <n v="112.83"/>
    <x v="0"/>
    <x v="1"/>
    <x v="0"/>
    <n v="3.8"/>
    <x v="7"/>
    <x v="1"/>
    <n v="5"/>
    <x v="0"/>
  </r>
  <r>
    <x v="69"/>
    <n v="29"/>
    <x v="3"/>
    <x v="1"/>
    <x v="2"/>
    <s v="Football"/>
    <n v="30.71"/>
    <x v="1"/>
    <x v="0"/>
    <x v="0"/>
    <n v="3.7"/>
    <x v="6"/>
    <x v="0"/>
    <n v="3"/>
    <x v="0"/>
  </r>
  <r>
    <x v="70"/>
    <n v="42"/>
    <x v="1"/>
    <x v="1"/>
    <x v="2"/>
    <s v="Yoga Mat"/>
    <n v="101.34"/>
    <x v="0"/>
    <x v="1"/>
    <x v="0"/>
    <n v="3"/>
    <x v="20"/>
    <x v="2"/>
    <n v="11"/>
    <x v="1"/>
  </r>
  <r>
    <x v="71"/>
    <n v="20"/>
    <x v="2"/>
    <x v="1"/>
    <x v="7"/>
    <s v="Formal Shoes"/>
    <n v="213.27"/>
    <x v="0"/>
    <x v="2"/>
    <x v="0"/>
    <n v="5"/>
    <x v="2"/>
    <x v="0"/>
    <n v="3"/>
    <x v="0"/>
  </r>
  <r>
    <x v="72"/>
    <n v="53"/>
    <x v="0"/>
    <x v="1"/>
    <x v="2"/>
    <s v="Yoga Mat"/>
    <n v="196.81"/>
    <x v="0"/>
    <x v="2"/>
    <x v="0"/>
    <n v="4.4000000000000004"/>
    <x v="14"/>
    <x v="0"/>
    <n v="6"/>
    <x v="0"/>
  </r>
  <r>
    <x v="73"/>
    <n v="58"/>
    <x v="0"/>
    <x v="1"/>
    <x v="2"/>
    <s v="Yoga Mat"/>
    <n v="246.49"/>
    <x v="0"/>
    <x v="0"/>
    <x v="0"/>
    <n v="4.5"/>
    <x v="2"/>
    <x v="0"/>
    <n v="3"/>
    <x v="0"/>
  </r>
  <r>
    <x v="74"/>
    <n v="40"/>
    <x v="1"/>
    <x v="0"/>
    <x v="8"/>
    <s v="Top"/>
    <n v="124.21"/>
    <x v="0"/>
    <x v="3"/>
    <x v="0"/>
    <n v="3"/>
    <x v="16"/>
    <x v="1"/>
    <n v="3"/>
    <x v="0"/>
  </r>
  <r>
    <x v="75"/>
    <n v="59"/>
    <x v="0"/>
    <x v="0"/>
    <x v="6"/>
    <s v="Skincare Kit"/>
    <n v="42.8"/>
    <x v="1"/>
    <x v="2"/>
    <x v="0"/>
    <n v="3.1"/>
    <x v="1"/>
    <x v="0"/>
    <n v="4"/>
    <x v="0"/>
  </r>
  <r>
    <x v="76"/>
    <n v="70"/>
    <x v="0"/>
    <x v="1"/>
    <x v="1"/>
    <s v="Shirt"/>
    <n v="96.18"/>
    <x v="0"/>
    <x v="0"/>
    <x v="0"/>
    <n v="2.7"/>
    <x v="3"/>
    <x v="0"/>
    <n v="5"/>
    <x v="0"/>
  </r>
  <r>
    <x v="77"/>
    <n v="38"/>
    <x v="1"/>
    <x v="1"/>
    <x v="5"/>
    <s v="Mobile Phone"/>
    <n v="2888.09"/>
    <x v="2"/>
    <x v="2"/>
    <x v="0"/>
    <n v="3.6"/>
    <x v="5"/>
    <x v="1"/>
    <n v="4"/>
    <x v="0"/>
  </r>
  <r>
    <x v="78"/>
    <n v="62"/>
    <x v="0"/>
    <x v="0"/>
    <x v="0"/>
    <s v="Sunglasses"/>
    <n v="151.06"/>
    <x v="0"/>
    <x v="0"/>
    <x v="0"/>
    <n v="4.0999999999999996"/>
    <x v="3"/>
    <x v="0"/>
    <n v="5"/>
    <x v="0"/>
  </r>
  <r>
    <x v="79"/>
    <n v="35"/>
    <x v="3"/>
    <x v="0"/>
    <x v="0"/>
    <s v="Handbag"/>
    <n v="141.44999999999999"/>
    <x v="0"/>
    <x v="0"/>
    <x v="0"/>
    <n v="5"/>
    <x v="12"/>
    <x v="0"/>
    <n v="7"/>
    <x v="1"/>
  </r>
  <r>
    <x v="80"/>
    <n v="26"/>
    <x v="3"/>
    <x v="1"/>
    <x v="4"/>
    <s v="Cooking Oil"/>
    <n v="73.66"/>
    <x v="0"/>
    <x v="1"/>
    <x v="0"/>
    <n v="4.7"/>
    <x v="2"/>
    <x v="0"/>
    <n v="3"/>
    <x v="0"/>
  </r>
  <r>
    <x v="81"/>
    <n v="58"/>
    <x v="0"/>
    <x v="1"/>
    <x v="1"/>
    <s v="Jacket"/>
    <n v="36.29"/>
    <x v="1"/>
    <x v="0"/>
    <x v="0"/>
    <n v="3.4"/>
    <x v="16"/>
    <x v="1"/>
    <n v="3"/>
    <x v="0"/>
  </r>
  <r>
    <x v="82"/>
    <n v="45"/>
    <x v="1"/>
    <x v="1"/>
    <x v="7"/>
    <s v="Sandals"/>
    <n v="208.84"/>
    <x v="0"/>
    <x v="3"/>
    <x v="0"/>
    <n v="4.4000000000000004"/>
    <x v="0"/>
    <x v="0"/>
    <n v="9"/>
    <x v="1"/>
  </r>
  <r>
    <x v="83"/>
    <n v="58"/>
    <x v="0"/>
    <x v="0"/>
    <x v="8"/>
    <s v="Dress"/>
    <n v="98.33"/>
    <x v="0"/>
    <x v="1"/>
    <x v="0"/>
    <n v="4.0999999999999996"/>
    <x v="11"/>
    <x v="2"/>
    <n v="8"/>
    <x v="1"/>
  </r>
  <r>
    <x v="84"/>
    <n v="49"/>
    <x v="1"/>
    <x v="0"/>
    <x v="8"/>
    <s v="Dress"/>
    <n v="37.159999999999997"/>
    <x v="1"/>
    <x v="3"/>
    <x v="1"/>
    <n v="3.7"/>
    <x v="6"/>
    <x v="0"/>
    <n v="3"/>
    <x v="0"/>
  </r>
  <r>
    <x v="85"/>
    <n v="65"/>
    <x v="0"/>
    <x v="0"/>
    <x v="6"/>
    <s v="Makeup Set"/>
    <n v="41.71"/>
    <x v="1"/>
    <x v="2"/>
    <x v="0"/>
    <n v="3.3"/>
    <x v="12"/>
    <x v="0"/>
    <n v="7"/>
    <x v="1"/>
  </r>
  <r>
    <x v="86"/>
    <n v="22"/>
    <x v="2"/>
    <x v="0"/>
    <x v="6"/>
    <s v="Makeup Set"/>
    <n v="145.97999999999999"/>
    <x v="0"/>
    <x v="3"/>
    <x v="0"/>
    <n v="3.5"/>
    <x v="18"/>
    <x v="2"/>
    <n v="7"/>
    <x v="1"/>
  </r>
  <r>
    <x v="87"/>
    <n v="44"/>
    <x v="1"/>
    <x v="1"/>
    <x v="5"/>
    <s v="Mobile Phone"/>
    <n v="1643.58"/>
    <x v="2"/>
    <x v="0"/>
    <x v="0"/>
    <n v="3.2"/>
    <x v="2"/>
    <x v="0"/>
    <n v="3"/>
    <x v="0"/>
  </r>
  <r>
    <x v="88"/>
    <n v="61"/>
    <x v="0"/>
    <x v="1"/>
    <x v="5"/>
    <s v="Laptop"/>
    <n v="2338.0300000000002"/>
    <x v="2"/>
    <x v="1"/>
    <x v="0"/>
    <n v="3.8"/>
    <x v="4"/>
    <x v="0"/>
    <n v="2"/>
    <x v="2"/>
  </r>
  <r>
    <x v="89"/>
    <n v="56"/>
    <x v="0"/>
    <x v="0"/>
    <x v="4"/>
    <s v="Rice Pack"/>
    <n v="68.84"/>
    <x v="0"/>
    <x v="3"/>
    <x v="1"/>
    <n v="5"/>
    <x v="12"/>
    <x v="0"/>
    <n v="7"/>
    <x v="1"/>
  </r>
  <r>
    <x v="90"/>
    <n v="35"/>
    <x v="3"/>
    <x v="0"/>
    <x v="0"/>
    <s v="Sunglasses"/>
    <n v="45.66"/>
    <x v="1"/>
    <x v="1"/>
    <x v="1"/>
    <n v="4.5999999999999996"/>
    <x v="0"/>
    <x v="0"/>
    <n v="4"/>
    <x v="0"/>
  </r>
  <r>
    <x v="91"/>
    <n v="51"/>
    <x v="0"/>
    <x v="1"/>
    <x v="7"/>
    <s v="Sandals"/>
    <n v="40.24"/>
    <x v="1"/>
    <x v="2"/>
    <x v="0"/>
    <n v="3.8"/>
    <x v="0"/>
    <x v="0"/>
    <n v="4"/>
    <x v="0"/>
  </r>
  <r>
    <x v="92"/>
    <n v="36"/>
    <x v="1"/>
    <x v="0"/>
    <x v="7"/>
    <s v="Sneakers"/>
    <n v="203.77"/>
    <x v="0"/>
    <x v="1"/>
    <x v="0"/>
    <n v="4.4000000000000004"/>
    <x v="12"/>
    <x v="0"/>
    <n v="7"/>
    <x v="1"/>
  </r>
  <r>
    <x v="93"/>
    <n v="20"/>
    <x v="2"/>
    <x v="0"/>
    <x v="0"/>
    <s v="Wallet"/>
    <n v="159.44999999999999"/>
    <x v="0"/>
    <x v="2"/>
    <x v="0"/>
    <n v="4.5999999999999996"/>
    <x v="3"/>
    <x v="0"/>
    <n v="5"/>
    <x v="0"/>
  </r>
  <r>
    <x v="94"/>
    <n v="25"/>
    <x v="3"/>
    <x v="1"/>
    <x v="7"/>
    <s v="Sandals"/>
    <n v="183.49"/>
    <x v="0"/>
    <x v="0"/>
    <x v="0"/>
    <n v="3.5"/>
    <x v="3"/>
    <x v="0"/>
    <n v="5"/>
    <x v="0"/>
  </r>
  <r>
    <x v="95"/>
    <n v="21"/>
    <x v="2"/>
    <x v="1"/>
    <x v="1"/>
    <s v="Jacket"/>
    <n v="76.45"/>
    <x v="0"/>
    <x v="3"/>
    <x v="0"/>
    <n v="4.4000000000000004"/>
    <x v="8"/>
    <x v="0"/>
    <n v="6"/>
    <x v="0"/>
  </r>
  <r>
    <x v="96"/>
    <n v="20"/>
    <x v="2"/>
    <x v="0"/>
    <x v="0"/>
    <s v="Wallet"/>
    <n v="54.1"/>
    <x v="0"/>
    <x v="3"/>
    <x v="0"/>
    <n v="4.0999999999999996"/>
    <x v="6"/>
    <x v="0"/>
    <n v="3"/>
    <x v="0"/>
  </r>
  <r>
    <x v="97"/>
    <n v="65"/>
    <x v="0"/>
    <x v="0"/>
    <x v="0"/>
    <s v="Handbag"/>
    <n v="41"/>
    <x v="1"/>
    <x v="0"/>
    <x v="1"/>
    <n v="4"/>
    <x v="7"/>
    <x v="1"/>
    <n v="5"/>
    <x v="0"/>
  </r>
  <r>
    <x v="98"/>
    <n v="39"/>
    <x v="1"/>
    <x v="0"/>
    <x v="7"/>
    <s v="Sneakers"/>
    <n v="73.77"/>
    <x v="0"/>
    <x v="1"/>
    <x v="0"/>
    <n v="3.5"/>
    <x v="14"/>
    <x v="0"/>
    <n v="6"/>
    <x v="0"/>
  </r>
  <r>
    <x v="99"/>
    <n v="51"/>
    <x v="0"/>
    <x v="1"/>
    <x v="5"/>
    <s v="Smart Watch"/>
    <n v="2449.63"/>
    <x v="2"/>
    <x v="0"/>
    <x v="0"/>
    <n v="1.9"/>
    <x v="17"/>
    <x v="1"/>
    <n v="2"/>
    <x v="2"/>
  </r>
  <r>
    <x v="100"/>
    <n v="65"/>
    <x v="0"/>
    <x v="0"/>
    <x v="3"/>
    <s v="Curtains"/>
    <n v="86.79"/>
    <x v="0"/>
    <x v="1"/>
    <x v="1"/>
    <n v="3.6"/>
    <x v="8"/>
    <x v="0"/>
    <n v="6"/>
    <x v="0"/>
  </r>
  <r>
    <x v="101"/>
    <n v="58"/>
    <x v="0"/>
    <x v="0"/>
    <x v="8"/>
    <s v="Skirt"/>
    <n v="64.03"/>
    <x v="0"/>
    <x v="3"/>
    <x v="0"/>
    <n v="3.2"/>
    <x v="1"/>
    <x v="0"/>
    <n v="4"/>
    <x v="0"/>
  </r>
  <r>
    <x v="102"/>
    <n v="50"/>
    <x v="1"/>
    <x v="0"/>
    <x v="7"/>
    <s v="Formal Shoes"/>
    <n v="171.31"/>
    <x v="0"/>
    <x v="0"/>
    <x v="0"/>
    <n v="5"/>
    <x v="21"/>
    <x v="2"/>
    <n v="8"/>
    <x v="1"/>
  </r>
  <r>
    <x v="103"/>
    <n v="42"/>
    <x v="1"/>
    <x v="0"/>
    <x v="4"/>
    <s v="Snacks"/>
    <n v="21.44"/>
    <x v="1"/>
    <x v="0"/>
    <x v="0"/>
    <n v="3.6"/>
    <x v="12"/>
    <x v="0"/>
    <n v="7"/>
    <x v="1"/>
  </r>
  <r>
    <x v="104"/>
    <n v="60"/>
    <x v="0"/>
    <x v="1"/>
    <x v="1"/>
    <s v="Jacket"/>
    <n v="145.63999999999999"/>
    <x v="0"/>
    <x v="2"/>
    <x v="0"/>
    <n v="3.3"/>
    <x v="15"/>
    <x v="1"/>
    <n v="1"/>
    <x v="2"/>
  </r>
  <r>
    <x v="105"/>
    <n v="50"/>
    <x v="1"/>
    <x v="0"/>
    <x v="7"/>
    <s v="Sneakers"/>
    <n v="112.65"/>
    <x v="0"/>
    <x v="1"/>
    <x v="0"/>
    <n v="3.9"/>
    <x v="7"/>
    <x v="1"/>
    <n v="5"/>
    <x v="0"/>
  </r>
  <r>
    <x v="106"/>
    <n v="55"/>
    <x v="0"/>
    <x v="0"/>
    <x v="7"/>
    <s v="Formal Shoes"/>
    <n v="177.55"/>
    <x v="0"/>
    <x v="3"/>
    <x v="0"/>
    <n v="4.2"/>
    <x v="14"/>
    <x v="0"/>
    <n v="6"/>
    <x v="0"/>
  </r>
  <r>
    <x v="107"/>
    <n v="61"/>
    <x v="0"/>
    <x v="0"/>
    <x v="8"/>
    <s v="Skirt"/>
    <n v="100.22"/>
    <x v="0"/>
    <x v="3"/>
    <x v="0"/>
    <n v="3.8"/>
    <x v="17"/>
    <x v="1"/>
    <n v="2"/>
    <x v="2"/>
  </r>
  <r>
    <x v="108"/>
    <n v="33"/>
    <x v="3"/>
    <x v="0"/>
    <x v="7"/>
    <s v="Formal Shoes"/>
    <n v="60"/>
    <x v="0"/>
    <x v="3"/>
    <x v="0"/>
    <n v="3.3"/>
    <x v="5"/>
    <x v="1"/>
    <n v="4"/>
    <x v="0"/>
  </r>
  <r>
    <x v="109"/>
    <n v="66"/>
    <x v="0"/>
    <x v="1"/>
    <x v="7"/>
    <s v="Formal Shoes"/>
    <n v="75.650000000000006"/>
    <x v="0"/>
    <x v="2"/>
    <x v="0"/>
    <n v="4"/>
    <x v="4"/>
    <x v="0"/>
    <n v="7"/>
    <x v="1"/>
  </r>
  <r>
    <x v="110"/>
    <n v="66"/>
    <x v="0"/>
    <x v="1"/>
    <x v="5"/>
    <s v="Laptop"/>
    <n v="2263.46"/>
    <x v="2"/>
    <x v="0"/>
    <x v="0"/>
    <n v="3.8"/>
    <x v="1"/>
    <x v="0"/>
    <n v="4"/>
    <x v="0"/>
  </r>
  <r>
    <x v="111"/>
    <n v="45"/>
    <x v="1"/>
    <x v="1"/>
    <x v="7"/>
    <s v="Formal Shoes"/>
    <n v="77.8"/>
    <x v="0"/>
    <x v="2"/>
    <x v="1"/>
    <n v="3.2"/>
    <x v="13"/>
    <x v="1"/>
    <n v="2"/>
    <x v="2"/>
  </r>
  <r>
    <x v="112"/>
    <n v="69"/>
    <x v="0"/>
    <x v="0"/>
    <x v="8"/>
    <s v="Top"/>
    <n v="84.93"/>
    <x v="0"/>
    <x v="0"/>
    <x v="1"/>
    <n v="4.5999999999999996"/>
    <x v="14"/>
    <x v="0"/>
    <n v="6"/>
    <x v="0"/>
  </r>
  <r>
    <x v="113"/>
    <n v="27"/>
    <x v="3"/>
    <x v="0"/>
    <x v="2"/>
    <s v="Football"/>
    <n v="124.84"/>
    <x v="0"/>
    <x v="1"/>
    <x v="0"/>
    <n v="3.2"/>
    <x v="3"/>
    <x v="0"/>
    <n v="10"/>
    <x v="1"/>
  </r>
  <r>
    <x v="114"/>
    <n v="23"/>
    <x v="2"/>
    <x v="1"/>
    <x v="7"/>
    <s v="Formal Shoes"/>
    <n v="122.71"/>
    <x v="0"/>
    <x v="3"/>
    <x v="0"/>
    <n v="3.4"/>
    <x v="5"/>
    <x v="1"/>
    <n v="4"/>
    <x v="0"/>
  </r>
  <r>
    <x v="115"/>
    <n v="60"/>
    <x v="0"/>
    <x v="1"/>
    <x v="5"/>
    <s v="Mobile Phone"/>
    <n v="1317.58"/>
    <x v="2"/>
    <x v="2"/>
    <x v="0"/>
    <n v="4.2"/>
    <x v="11"/>
    <x v="2"/>
    <n v="8"/>
    <x v="1"/>
  </r>
  <r>
    <x v="116"/>
    <n v="31"/>
    <x v="3"/>
    <x v="0"/>
    <x v="6"/>
    <s v="Perfume"/>
    <n v="70.510000000000005"/>
    <x v="0"/>
    <x v="1"/>
    <x v="1"/>
    <n v="4.2"/>
    <x v="0"/>
    <x v="0"/>
    <n v="4"/>
    <x v="0"/>
  </r>
  <r>
    <x v="117"/>
    <n v="28"/>
    <x v="3"/>
    <x v="1"/>
    <x v="2"/>
    <s v="Yoga Mat"/>
    <n v="132.82"/>
    <x v="0"/>
    <x v="0"/>
    <x v="0"/>
    <n v="2.9"/>
    <x v="13"/>
    <x v="1"/>
    <n v="2"/>
    <x v="2"/>
  </r>
  <r>
    <x v="118"/>
    <n v="56"/>
    <x v="0"/>
    <x v="1"/>
    <x v="7"/>
    <s v="Sandals"/>
    <n v="200.63"/>
    <x v="0"/>
    <x v="3"/>
    <x v="0"/>
    <n v="4"/>
    <x v="0"/>
    <x v="0"/>
    <n v="4"/>
    <x v="0"/>
  </r>
  <r>
    <x v="119"/>
    <n v="34"/>
    <x v="3"/>
    <x v="0"/>
    <x v="8"/>
    <s v="Skirt"/>
    <n v="47.24"/>
    <x v="1"/>
    <x v="1"/>
    <x v="1"/>
    <n v="4.0999999999999996"/>
    <x v="19"/>
    <x v="0"/>
    <n v="5"/>
    <x v="0"/>
  </r>
  <r>
    <x v="120"/>
    <n v="37"/>
    <x v="1"/>
    <x v="0"/>
    <x v="7"/>
    <s v="Formal Shoes"/>
    <n v="65.599999999999994"/>
    <x v="0"/>
    <x v="2"/>
    <x v="1"/>
    <n v="3.2"/>
    <x v="19"/>
    <x v="0"/>
    <n v="5"/>
    <x v="0"/>
  </r>
  <r>
    <x v="121"/>
    <n v="63"/>
    <x v="0"/>
    <x v="0"/>
    <x v="0"/>
    <s v="Sunglasses"/>
    <n v="20.41"/>
    <x v="1"/>
    <x v="0"/>
    <x v="1"/>
    <n v="3.7"/>
    <x v="14"/>
    <x v="0"/>
    <n v="6"/>
    <x v="0"/>
  </r>
  <r>
    <x v="122"/>
    <n v="35"/>
    <x v="3"/>
    <x v="1"/>
    <x v="5"/>
    <s v="Smart Watch"/>
    <n v="1187.02"/>
    <x v="2"/>
    <x v="0"/>
    <x v="0"/>
    <n v="3.5"/>
    <x v="19"/>
    <x v="0"/>
    <n v="5"/>
    <x v="0"/>
  </r>
  <r>
    <x v="123"/>
    <n v="53"/>
    <x v="0"/>
    <x v="1"/>
    <x v="5"/>
    <s v="Mobile Phone"/>
    <n v="559.1"/>
    <x v="2"/>
    <x v="0"/>
    <x v="0"/>
    <n v="3.4"/>
    <x v="14"/>
    <x v="0"/>
    <n v="6"/>
    <x v="0"/>
  </r>
  <r>
    <x v="124"/>
    <n v="54"/>
    <x v="0"/>
    <x v="1"/>
    <x v="7"/>
    <s v="Formal Shoes"/>
    <n v="129.91999999999999"/>
    <x v="0"/>
    <x v="2"/>
    <x v="0"/>
    <n v="4.2"/>
    <x v="1"/>
    <x v="0"/>
    <n v="4"/>
    <x v="0"/>
  </r>
  <r>
    <x v="125"/>
    <n v="65"/>
    <x v="0"/>
    <x v="0"/>
    <x v="4"/>
    <s v="Beverages"/>
    <n v="19.39"/>
    <x v="1"/>
    <x v="1"/>
    <x v="1"/>
    <n v="3.4"/>
    <x v="16"/>
    <x v="1"/>
    <n v="3"/>
    <x v="0"/>
  </r>
  <r>
    <x v="126"/>
    <n v="24"/>
    <x v="2"/>
    <x v="0"/>
    <x v="6"/>
    <s v="Makeup Set"/>
    <n v="97.07"/>
    <x v="0"/>
    <x v="0"/>
    <x v="1"/>
    <n v="2.4"/>
    <x v="1"/>
    <x v="0"/>
    <n v="4"/>
    <x v="0"/>
  </r>
  <r>
    <x v="127"/>
    <n v="55"/>
    <x v="0"/>
    <x v="1"/>
    <x v="2"/>
    <s v="Dumbbells"/>
    <n v="70.209999999999994"/>
    <x v="0"/>
    <x v="1"/>
    <x v="1"/>
    <n v="3.4"/>
    <x v="0"/>
    <x v="0"/>
    <n v="4"/>
    <x v="0"/>
  </r>
  <r>
    <x v="128"/>
    <n v="64"/>
    <x v="0"/>
    <x v="1"/>
    <x v="2"/>
    <s v="Yoga Mat"/>
    <n v="248.31"/>
    <x v="0"/>
    <x v="2"/>
    <x v="0"/>
    <n v="3.7"/>
    <x v="12"/>
    <x v="0"/>
    <n v="7"/>
    <x v="1"/>
  </r>
  <r>
    <x v="129"/>
    <n v="21"/>
    <x v="2"/>
    <x v="1"/>
    <x v="2"/>
    <s v="Football"/>
    <n v="149.61000000000001"/>
    <x v="0"/>
    <x v="0"/>
    <x v="0"/>
    <n v="3.6"/>
    <x v="21"/>
    <x v="2"/>
    <n v="8"/>
    <x v="1"/>
  </r>
  <r>
    <x v="130"/>
    <n v="66"/>
    <x v="0"/>
    <x v="1"/>
    <x v="3"/>
    <s v="Lamp"/>
    <n v="132.77000000000001"/>
    <x v="0"/>
    <x v="1"/>
    <x v="0"/>
    <n v="3.5"/>
    <x v="14"/>
    <x v="0"/>
    <n v="6"/>
    <x v="0"/>
  </r>
  <r>
    <x v="131"/>
    <n v="39"/>
    <x v="1"/>
    <x v="0"/>
    <x v="6"/>
    <s v="Makeup Set"/>
    <n v="37.229999999999997"/>
    <x v="1"/>
    <x v="2"/>
    <x v="0"/>
    <n v="3.4"/>
    <x v="4"/>
    <x v="0"/>
    <n v="7"/>
    <x v="1"/>
  </r>
  <r>
    <x v="132"/>
    <n v="53"/>
    <x v="0"/>
    <x v="0"/>
    <x v="7"/>
    <s v="Sneakers"/>
    <n v="88.84"/>
    <x v="0"/>
    <x v="3"/>
    <x v="1"/>
    <n v="1.8"/>
    <x v="6"/>
    <x v="0"/>
    <n v="3"/>
    <x v="0"/>
  </r>
  <r>
    <x v="133"/>
    <n v="25"/>
    <x v="3"/>
    <x v="0"/>
    <x v="8"/>
    <s v="Top"/>
    <n v="140.53"/>
    <x v="0"/>
    <x v="1"/>
    <x v="0"/>
    <n v="3.9"/>
    <x v="2"/>
    <x v="0"/>
    <n v="3"/>
    <x v="0"/>
  </r>
  <r>
    <x v="134"/>
    <n v="30"/>
    <x v="3"/>
    <x v="0"/>
    <x v="2"/>
    <s v="Football"/>
    <n v="121.83"/>
    <x v="0"/>
    <x v="0"/>
    <x v="0"/>
    <n v="3.5"/>
    <x v="6"/>
    <x v="0"/>
    <n v="3"/>
    <x v="0"/>
  </r>
  <r>
    <x v="135"/>
    <n v="23"/>
    <x v="2"/>
    <x v="1"/>
    <x v="5"/>
    <s v="Headphones"/>
    <n v="1052.01"/>
    <x v="2"/>
    <x v="0"/>
    <x v="0"/>
    <n v="4.0999999999999996"/>
    <x v="18"/>
    <x v="2"/>
    <n v="7"/>
    <x v="1"/>
  </r>
  <r>
    <x v="136"/>
    <n v="41"/>
    <x v="1"/>
    <x v="0"/>
    <x v="4"/>
    <s v="Cooking Oil"/>
    <n v="77.290000000000006"/>
    <x v="0"/>
    <x v="2"/>
    <x v="0"/>
    <n v="3.9"/>
    <x v="0"/>
    <x v="0"/>
    <n v="4"/>
    <x v="0"/>
  </r>
  <r>
    <x v="137"/>
    <n v="40"/>
    <x v="1"/>
    <x v="0"/>
    <x v="6"/>
    <s v="Skincare Kit"/>
    <n v="124.2"/>
    <x v="0"/>
    <x v="1"/>
    <x v="0"/>
    <n v="3.1"/>
    <x v="14"/>
    <x v="0"/>
    <n v="6"/>
    <x v="0"/>
  </r>
  <r>
    <x v="138"/>
    <n v="23"/>
    <x v="2"/>
    <x v="0"/>
    <x v="7"/>
    <s v="Formal Shoes"/>
    <n v="139.96"/>
    <x v="0"/>
    <x v="0"/>
    <x v="0"/>
    <n v="4.0999999999999996"/>
    <x v="0"/>
    <x v="0"/>
    <n v="9"/>
    <x v="1"/>
  </r>
  <r>
    <x v="139"/>
    <n v="59"/>
    <x v="0"/>
    <x v="1"/>
    <x v="7"/>
    <s v="Formal Shoes"/>
    <n v="121.13"/>
    <x v="0"/>
    <x v="3"/>
    <x v="0"/>
    <n v="3.6"/>
    <x v="7"/>
    <x v="1"/>
    <n v="5"/>
    <x v="0"/>
  </r>
  <r>
    <x v="140"/>
    <n v="56"/>
    <x v="0"/>
    <x v="0"/>
    <x v="4"/>
    <s v="Snacks"/>
    <n v="58.72"/>
    <x v="0"/>
    <x v="0"/>
    <x v="0"/>
    <n v="2.6"/>
    <x v="15"/>
    <x v="1"/>
    <n v="1"/>
    <x v="2"/>
  </r>
  <r>
    <x v="141"/>
    <n v="34"/>
    <x v="3"/>
    <x v="1"/>
    <x v="2"/>
    <s v="Dumbbells"/>
    <n v="64.17"/>
    <x v="0"/>
    <x v="0"/>
    <x v="0"/>
    <n v="3"/>
    <x v="5"/>
    <x v="1"/>
    <n v="4"/>
    <x v="0"/>
  </r>
  <r>
    <x v="142"/>
    <n v="59"/>
    <x v="0"/>
    <x v="1"/>
    <x v="7"/>
    <s v="Formal Shoes"/>
    <n v="42.19"/>
    <x v="1"/>
    <x v="1"/>
    <x v="1"/>
    <n v="3.2"/>
    <x v="17"/>
    <x v="1"/>
    <n v="2"/>
    <x v="2"/>
  </r>
  <r>
    <x v="143"/>
    <n v="40"/>
    <x v="1"/>
    <x v="0"/>
    <x v="7"/>
    <s v="Formal Shoes"/>
    <n v="166.4"/>
    <x v="0"/>
    <x v="0"/>
    <x v="0"/>
    <n v="3.8"/>
    <x v="4"/>
    <x v="0"/>
    <n v="7"/>
    <x v="1"/>
  </r>
  <r>
    <x v="144"/>
    <n v="33"/>
    <x v="3"/>
    <x v="0"/>
    <x v="8"/>
    <s v="Top"/>
    <n v="76.540000000000006"/>
    <x v="0"/>
    <x v="3"/>
    <x v="0"/>
    <n v="4.2"/>
    <x v="16"/>
    <x v="1"/>
    <n v="3"/>
    <x v="0"/>
  </r>
  <r>
    <x v="145"/>
    <n v="68"/>
    <x v="0"/>
    <x v="0"/>
    <x v="8"/>
    <s v="Dress"/>
    <n v="158.36000000000001"/>
    <x v="0"/>
    <x v="1"/>
    <x v="0"/>
    <n v="3.6"/>
    <x v="22"/>
    <x v="2"/>
    <n v="9"/>
    <x v="1"/>
  </r>
  <r>
    <x v="146"/>
    <n v="48"/>
    <x v="1"/>
    <x v="1"/>
    <x v="7"/>
    <s v="Formal Shoes"/>
    <n v="84.84"/>
    <x v="0"/>
    <x v="3"/>
    <x v="0"/>
    <n v="4.7"/>
    <x v="11"/>
    <x v="2"/>
    <n v="8"/>
    <x v="1"/>
  </r>
  <r>
    <x v="147"/>
    <n v="27"/>
    <x v="3"/>
    <x v="0"/>
    <x v="7"/>
    <s v="Sneakers"/>
    <n v="195.76"/>
    <x v="0"/>
    <x v="3"/>
    <x v="0"/>
    <n v="4"/>
    <x v="14"/>
    <x v="0"/>
    <n v="6"/>
    <x v="0"/>
  </r>
  <r>
    <x v="148"/>
    <n v="46"/>
    <x v="1"/>
    <x v="1"/>
    <x v="2"/>
    <s v="Football"/>
    <n v="146.21"/>
    <x v="0"/>
    <x v="3"/>
    <x v="0"/>
    <n v="3.6"/>
    <x v="5"/>
    <x v="1"/>
    <n v="4"/>
    <x v="0"/>
  </r>
  <r>
    <x v="149"/>
    <n v="35"/>
    <x v="3"/>
    <x v="1"/>
    <x v="1"/>
    <s v="T-Shirt"/>
    <n v="115.35"/>
    <x v="0"/>
    <x v="2"/>
    <x v="0"/>
    <n v="4.0999999999999996"/>
    <x v="1"/>
    <x v="0"/>
    <n v="4"/>
    <x v="0"/>
  </r>
  <r>
    <x v="150"/>
    <n v="57"/>
    <x v="0"/>
    <x v="1"/>
    <x v="2"/>
    <s v="Football"/>
    <n v="31.54"/>
    <x v="1"/>
    <x v="2"/>
    <x v="1"/>
    <n v="5"/>
    <x v="6"/>
    <x v="0"/>
    <n v="3"/>
    <x v="0"/>
  </r>
  <r>
    <x v="151"/>
    <n v="35"/>
    <x v="3"/>
    <x v="0"/>
    <x v="7"/>
    <s v="Formal Shoes"/>
    <n v="142.19"/>
    <x v="0"/>
    <x v="1"/>
    <x v="0"/>
    <n v="3.6"/>
    <x v="6"/>
    <x v="0"/>
    <n v="3"/>
    <x v="0"/>
  </r>
  <r>
    <x v="152"/>
    <n v="38"/>
    <x v="1"/>
    <x v="0"/>
    <x v="7"/>
    <s v="Formal Shoes"/>
    <n v="246.21"/>
    <x v="0"/>
    <x v="0"/>
    <x v="0"/>
    <n v="3.1"/>
    <x v="5"/>
    <x v="1"/>
    <n v="4"/>
    <x v="0"/>
  </r>
  <r>
    <x v="153"/>
    <n v="68"/>
    <x v="0"/>
    <x v="1"/>
    <x v="7"/>
    <s v="Sandals"/>
    <n v="194.06"/>
    <x v="0"/>
    <x v="1"/>
    <x v="0"/>
    <n v="3.8"/>
    <x v="0"/>
    <x v="0"/>
    <n v="4"/>
    <x v="0"/>
  </r>
  <r>
    <x v="154"/>
    <n v="66"/>
    <x v="0"/>
    <x v="0"/>
    <x v="0"/>
    <s v="Handbag"/>
    <n v="172.05"/>
    <x v="0"/>
    <x v="2"/>
    <x v="0"/>
    <n v="2.5"/>
    <x v="14"/>
    <x v="0"/>
    <n v="6"/>
    <x v="0"/>
  </r>
  <r>
    <x v="155"/>
    <n v="38"/>
    <x v="1"/>
    <x v="0"/>
    <x v="8"/>
    <s v="Skirt"/>
    <n v="94.08"/>
    <x v="0"/>
    <x v="3"/>
    <x v="1"/>
    <n v="4.0999999999999996"/>
    <x v="10"/>
    <x v="2"/>
    <n v="6"/>
    <x v="0"/>
  </r>
  <r>
    <x v="156"/>
    <n v="20"/>
    <x v="2"/>
    <x v="0"/>
    <x v="8"/>
    <s v="Dress"/>
    <n v="57.01"/>
    <x v="0"/>
    <x v="3"/>
    <x v="0"/>
    <n v="3.1"/>
    <x v="19"/>
    <x v="0"/>
    <n v="5"/>
    <x v="0"/>
  </r>
  <r>
    <x v="157"/>
    <n v="47"/>
    <x v="1"/>
    <x v="0"/>
    <x v="7"/>
    <s v="Formal Shoes"/>
    <n v="130.07"/>
    <x v="0"/>
    <x v="1"/>
    <x v="0"/>
    <n v="3.1"/>
    <x v="1"/>
    <x v="0"/>
    <n v="4"/>
    <x v="0"/>
  </r>
  <r>
    <x v="158"/>
    <n v="62"/>
    <x v="0"/>
    <x v="1"/>
    <x v="1"/>
    <s v="Shirt"/>
    <n v="161.22"/>
    <x v="0"/>
    <x v="0"/>
    <x v="0"/>
    <n v="4.7"/>
    <x v="0"/>
    <x v="0"/>
    <n v="4"/>
    <x v="0"/>
  </r>
  <r>
    <x v="159"/>
    <n v="33"/>
    <x v="3"/>
    <x v="1"/>
    <x v="5"/>
    <s v="Mobile Phone"/>
    <n v="862.41"/>
    <x v="2"/>
    <x v="1"/>
    <x v="0"/>
    <n v="3.5"/>
    <x v="8"/>
    <x v="0"/>
    <n v="6"/>
    <x v="0"/>
  </r>
  <r>
    <x v="160"/>
    <n v="23"/>
    <x v="2"/>
    <x v="1"/>
    <x v="7"/>
    <s v="Formal Shoes"/>
    <n v="157.86000000000001"/>
    <x v="0"/>
    <x v="1"/>
    <x v="0"/>
    <n v="5"/>
    <x v="1"/>
    <x v="0"/>
    <n v="4"/>
    <x v="0"/>
  </r>
  <r>
    <x v="161"/>
    <n v="25"/>
    <x v="3"/>
    <x v="0"/>
    <x v="6"/>
    <s v="Skincare Kit"/>
    <n v="142.94"/>
    <x v="0"/>
    <x v="0"/>
    <x v="0"/>
    <n v="4.5"/>
    <x v="14"/>
    <x v="0"/>
    <n v="6"/>
    <x v="0"/>
  </r>
  <r>
    <x v="162"/>
    <n v="29"/>
    <x v="3"/>
    <x v="1"/>
    <x v="2"/>
    <s v="Football"/>
    <n v="70.31"/>
    <x v="0"/>
    <x v="3"/>
    <x v="1"/>
    <n v="3"/>
    <x v="5"/>
    <x v="1"/>
    <n v="4"/>
    <x v="0"/>
  </r>
  <r>
    <x v="163"/>
    <n v="60"/>
    <x v="0"/>
    <x v="0"/>
    <x v="8"/>
    <s v="Dress"/>
    <n v="34.619999999999997"/>
    <x v="1"/>
    <x v="3"/>
    <x v="0"/>
    <n v="4.2"/>
    <x v="3"/>
    <x v="0"/>
    <n v="5"/>
    <x v="0"/>
  </r>
  <r>
    <x v="164"/>
    <n v="69"/>
    <x v="0"/>
    <x v="1"/>
    <x v="7"/>
    <s v="Sandals"/>
    <n v="82.79"/>
    <x v="0"/>
    <x v="3"/>
    <x v="1"/>
    <n v="5"/>
    <x v="21"/>
    <x v="2"/>
    <n v="8"/>
    <x v="1"/>
  </r>
  <r>
    <x v="165"/>
    <n v="35"/>
    <x v="3"/>
    <x v="1"/>
    <x v="7"/>
    <s v="Formal Shoes"/>
    <n v="75.459999999999994"/>
    <x v="0"/>
    <x v="0"/>
    <x v="0"/>
    <n v="2.5"/>
    <x v="6"/>
    <x v="0"/>
    <n v="3"/>
    <x v="0"/>
  </r>
  <r>
    <x v="166"/>
    <n v="49"/>
    <x v="1"/>
    <x v="0"/>
    <x v="0"/>
    <s v="Handbag"/>
    <n v="148.58000000000001"/>
    <x v="0"/>
    <x v="3"/>
    <x v="0"/>
    <n v="4.3"/>
    <x v="11"/>
    <x v="2"/>
    <n v="8"/>
    <x v="1"/>
  </r>
  <r>
    <x v="167"/>
    <n v="52"/>
    <x v="0"/>
    <x v="0"/>
    <x v="8"/>
    <s v="Top"/>
    <n v="43.5"/>
    <x v="1"/>
    <x v="0"/>
    <x v="1"/>
    <n v="3.4"/>
    <x v="18"/>
    <x v="2"/>
    <n v="7"/>
    <x v="1"/>
  </r>
  <r>
    <x v="168"/>
    <n v="28"/>
    <x v="3"/>
    <x v="1"/>
    <x v="1"/>
    <s v="Jacket"/>
    <n v="179.57"/>
    <x v="0"/>
    <x v="2"/>
    <x v="0"/>
    <n v="3.2"/>
    <x v="16"/>
    <x v="1"/>
    <n v="3"/>
    <x v="0"/>
  </r>
  <r>
    <x v="169"/>
    <n v="70"/>
    <x v="0"/>
    <x v="1"/>
    <x v="2"/>
    <s v="Football"/>
    <n v="122.99"/>
    <x v="0"/>
    <x v="0"/>
    <x v="0"/>
    <n v="3.4"/>
    <x v="7"/>
    <x v="1"/>
    <n v="5"/>
    <x v="0"/>
  </r>
  <r>
    <x v="170"/>
    <n v="53"/>
    <x v="0"/>
    <x v="0"/>
    <x v="7"/>
    <s v="Sandals"/>
    <n v="76.73"/>
    <x v="0"/>
    <x v="0"/>
    <x v="1"/>
    <n v="5"/>
    <x v="18"/>
    <x v="2"/>
    <n v="7"/>
    <x v="1"/>
  </r>
  <r>
    <x v="171"/>
    <n v="36"/>
    <x v="1"/>
    <x v="1"/>
    <x v="2"/>
    <s v="Football"/>
    <n v="227.24"/>
    <x v="0"/>
    <x v="3"/>
    <x v="0"/>
    <n v="3.4"/>
    <x v="4"/>
    <x v="0"/>
    <n v="2"/>
    <x v="2"/>
  </r>
  <r>
    <x v="172"/>
    <n v="53"/>
    <x v="0"/>
    <x v="0"/>
    <x v="8"/>
    <s v="Jeans"/>
    <n v="94.87"/>
    <x v="0"/>
    <x v="2"/>
    <x v="1"/>
    <n v="3.6"/>
    <x v="1"/>
    <x v="0"/>
    <n v="4"/>
    <x v="0"/>
  </r>
  <r>
    <x v="173"/>
    <n v="38"/>
    <x v="1"/>
    <x v="0"/>
    <x v="8"/>
    <s v="Skirt"/>
    <n v="166.83"/>
    <x v="0"/>
    <x v="2"/>
    <x v="0"/>
    <n v="4.0999999999999996"/>
    <x v="6"/>
    <x v="0"/>
    <n v="3"/>
    <x v="0"/>
  </r>
  <r>
    <x v="174"/>
    <n v="38"/>
    <x v="1"/>
    <x v="1"/>
    <x v="2"/>
    <s v="Yoga Mat"/>
    <n v="52.06"/>
    <x v="0"/>
    <x v="2"/>
    <x v="0"/>
    <n v="2.2999999999999998"/>
    <x v="17"/>
    <x v="1"/>
    <n v="2"/>
    <x v="2"/>
  </r>
  <r>
    <x v="175"/>
    <n v="54"/>
    <x v="0"/>
    <x v="1"/>
    <x v="1"/>
    <s v="Shirt"/>
    <n v="38.18"/>
    <x v="1"/>
    <x v="2"/>
    <x v="1"/>
    <n v="3.5"/>
    <x v="8"/>
    <x v="0"/>
    <n v="6"/>
    <x v="0"/>
  </r>
  <r>
    <x v="176"/>
    <n v="67"/>
    <x v="0"/>
    <x v="0"/>
    <x v="0"/>
    <s v="Wallet"/>
    <n v="156.91"/>
    <x v="0"/>
    <x v="3"/>
    <x v="0"/>
    <n v="3.3"/>
    <x v="5"/>
    <x v="1"/>
    <n v="4"/>
    <x v="0"/>
  </r>
  <r>
    <x v="177"/>
    <n v="36"/>
    <x v="1"/>
    <x v="0"/>
    <x v="6"/>
    <s v="Skincare Kit"/>
    <n v="110.28"/>
    <x v="0"/>
    <x v="1"/>
    <x v="0"/>
    <n v="3.8"/>
    <x v="6"/>
    <x v="0"/>
    <n v="3"/>
    <x v="0"/>
  </r>
  <r>
    <x v="178"/>
    <n v="48"/>
    <x v="1"/>
    <x v="0"/>
    <x v="0"/>
    <s v="Wallet"/>
    <n v="114.67"/>
    <x v="0"/>
    <x v="2"/>
    <x v="0"/>
    <n v="3.5"/>
    <x v="5"/>
    <x v="1"/>
    <n v="4"/>
    <x v="0"/>
  </r>
  <r>
    <x v="179"/>
    <n v="20"/>
    <x v="2"/>
    <x v="0"/>
    <x v="8"/>
    <s v="Top"/>
    <n v="73.25"/>
    <x v="0"/>
    <x v="2"/>
    <x v="0"/>
    <n v="2.5"/>
    <x v="2"/>
    <x v="0"/>
    <n v="3"/>
    <x v="0"/>
  </r>
  <r>
    <x v="180"/>
    <n v="48"/>
    <x v="1"/>
    <x v="1"/>
    <x v="2"/>
    <s v="Yoga Mat"/>
    <n v="162.43"/>
    <x v="0"/>
    <x v="3"/>
    <x v="0"/>
    <n v="3.4"/>
    <x v="2"/>
    <x v="0"/>
    <n v="3"/>
    <x v="0"/>
  </r>
  <r>
    <x v="181"/>
    <n v="40"/>
    <x v="1"/>
    <x v="1"/>
    <x v="1"/>
    <s v="Jeans"/>
    <n v="79.89"/>
    <x v="0"/>
    <x v="3"/>
    <x v="0"/>
    <n v="4.4000000000000004"/>
    <x v="0"/>
    <x v="0"/>
    <n v="4"/>
    <x v="0"/>
  </r>
  <r>
    <x v="182"/>
    <n v="60"/>
    <x v="0"/>
    <x v="1"/>
    <x v="7"/>
    <s v="Formal Shoes"/>
    <n v="248.49"/>
    <x v="0"/>
    <x v="0"/>
    <x v="0"/>
    <n v="4.2"/>
    <x v="16"/>
    <x v="1"/>
    <n v="3"/>
    <x v="0"/>
  </r>
  <r>
    <x v="183"/>
    <n v="52"/>
    <x v="0"/>
    <x v="1"/>
    <x v="2"/>
    <s v="Yoga Mat"/>
    <n v="187.31"/>
    <x v="0"/>
    <x v="2"/>
    <x v="0"/>
    <n v="4.7"/>
    <x v="23"/>
    <x v="1"/>
    <n v="1"/>
    <x v="2"/>
  </r>
  <r>
    <x v="184"/>
    <n v="66"/>
    <x v="0"/>
    <x v="1"/>
    <x v="3"/>
    <s v="Curtains"/>
    <n v="60.91"/>
    <x v="0"/>
    <x v="2"/>
    <x v="0"/>
    <n v="4"/>
    <x v="5"/>
    <x v="1"/>
    <n v="4"/>
    <x v="0"/>
  </r>
  <r>
    <x v="185"/>
    <n v="60"/>
    <x v="0"/>
    <x v="0"/>
    <x v="0"/>
    <s v="Handbag"/>
    <n v="21.62"/>
    <x v="1"/>
    <x v="1"/>
    <x v="1"/>
    <n v="3.8"/>
    <x v="12"/>
    <x v="0"/>
    <n v="7"/>
    <x v="1"/>
  </r>
  <r>
    <x v="186"/>
    <n v="36"/>
    <x v="1"/>
    <x v="1"/>
    <x v="7"/>
    <s v="Sandals"/>
    <n v="142.06"/>
    <x v="0"/>
    <x v="0"/>
    <x v="0"/>
    <n v="3.5"/>
    <x v="17"/>
    <x v="1"/>
    <n v="2"/>
    <x v="2"/>
  </r>
  <r>
    <x v="187"/>
    <n v="57"/>
    <x v="0"/>
    <x v="0"/>
    <x v="0"/>
    <s v="Wallet"/>
    <n v="84.62"/>
    <x v="0"/>
    <x v="0"/>
    <x v="0"/>
    <n v="2.8"/>
    <x v="0"/>
    <x v="0"/>
    <n v="4"/>
    <x v="0"/>
  </r>
  <r>
    <x v="188"/>
    <n v="63"/>
    <x v="0"/>
    <x v="1"/>
    <x v="7"/>
    <s v="Sandals"/>
    <n v="162.26"/>
    <x v="0"/>
    <x v="0"/>
    <x v="0"/>
    <n v="3.5"/>
    <x v="8"/>
    <x v="0"/>
    <n v="6"/>
    <x v="0"/>
  </r>
  <r>
    <x v="189"/>
    <n v="38"/>
    <x v="1"/>
    <x v="1"/>
    <x v="1"/>
    <s v="T-Shirt"/>
    <n v="31.14"/>
    <x v="1"/>
    <x v="3"/>
    <x v="0"/>
    <n v="4.4000000000000004"/>
    <x v="12"/>
    <x v="0"/>
    <n v="7"/>
    <x v="1"/>
  </r>
  <r>
    <x v="190"/>
    <n v="23"/>
    <x v="2"/>
    <x v="1"/>
    <x v="4"/>
    <s v="Cooking Oil"/>
    <n v="7.07"/>
    <x v="1"/>
    <x v="1"/>
    <x v="1"/>
    <n v="3.7"/>
    <x v="0"/>
    <x v="0"/>
    <n v="4"/>
    <x v="0"/>
  </r>
  <r>
    <x v="191"/>
    <n v="56"/>
    <x v="0"/>
    <x v="0"/>
    <x v="3"/>
    <s v="Lamp"/>
    <n v="157.97999999999999"/>
    <x v="0"/>
    <x v="2"/>
    <x v="0"/>
    <n v="4.8"/>
    <x v="7"/>
    <x v="1"/>
    <n v="5"/>
    <x v="0"/>
  </r>
  <r>
    <x v="192"/>
    <n v="51"/>
    <x v="0"/>
    <x v="0"/>
    <x v="6"/>
    <s v="Skincare Kit"/>
    <n v="82.12"/>
    <x v="0"/>
    <x v="2"/>
    <x v="0"/>
    <n v="3.2"/>
    <x v="1"/>
    <x v="0"/>
    <n v="4"/>
    <x v="0"/>
  </r>
  <r>
    <x v="193"/>
    <n v="65"/>
    <x v="0"/>
    <x v="1"/>
    <x v="2"/>
    <s v="Dumbbells"/>
    <n v="150.47999999999999"/>
    <x v="0"/>
    <x v="2"/>
    <x v="0"/>
    <n v="3.5"/>
    <x v="3"/>
    <x v="0"/>
    <n v="5"/>
    <x v="0"/>
  </r>
  <r>
    <x v="194"/>
    <n v="36"/>
    <x v="1"/>
    <x v="1"/>
    <x v="2"/>
    <s v="Yoga Mat"/>
    <n v="153.11000000000001"/>
    <x v="0"/>
    <x v="3"/>
    <x v="0"/>
    <n v="4"/>
    <x v="16"/>
    <x v="1"/>
    <n v="3"/>
    <x v="0"/>
  </r>
  <r>
    <x v="195"/>
    <n v="46"/>
    <x v="1"/>
    <x v="1"/>
    <x v="1"/>
    <s v="Shirt"/>
    <n v="107.94"/>
    <x v="0"/>
    <x v="1"/>
    <x v="0"/>
    <n v="3.8"/>
    <x v="16"/>
    <x v="1"/>
    <n v="3"/>
    <x v="0"/>
  </r>
  <r>
    <x v="196"/>
    <n v="31"/>
    <x v="3"/>
    <x v="0"/>
    <x v="2"/>
    <s v="Yoga Mat"/>
    <n v="245.72"/>
    <x v="0"/>
    <x v="2"/>
    <x v="0"/>
    <n v="4.0999999999999996"/>
    <x v="3"/>
    <x v="0"/>
    <n v="5"/>
    <x v="0"/>
  </r>
  <r>
    <x v="197"/>
    <n v="70"/>
    <x v="0"/>
    <x v="0"/>
    <x v="6"/>
    <s v="Makeup Set"/>
    <n v="79.28"/>
    <x v="0"/>
    <x v="2"/>
    <x v="0"/>
    <n v="2"/>
    <x v="8"/>
    <x v="0"/>
    <n v="6"/>
    <x v="0"/>
  </r>
  <r>
    <x v="198"/>
    <n v="68"/>
    <x v="0"/>
    <x v="1"/>
    <x v="7"/>
    <s v="Sandals"/>
    <n v="225.53"/>
    <x v="0"/>
    <x v="1"/>
    <x v="0"/>
    <n v="4.5"/>
    <x v="1"/>
    <x v="0"/>
    <n v="4"/>
    <x v="0"/>
  </r>
  <r>
    <x v="199"/>
    <n v="29"/>
    <x v="3"/>
    <x v="0"/>
    <x v="6"/>
    <s v="Makeup Set"/>
    <n v="63.34"/>
    <x v="0"/>
    <x v="3"/>
    <x v="0"/>
    <n v="4.5"/>
    <x v="14"/>
    <x v="0"/>
    <n v="6"/>
    <x v="0"/>
  </r>
  <r>
    <x v="200"/>
    <n v="20"/>
    <x v="2"/>
    <x v="0"/>
    <x v="6"/>
    <s v="Perfume"/>
    <n v="38.57"/>
    <x v="1"/>
    <x v="1"/>
    <x v="0"/>
    <n v="4.5999999999999996"/>
    <x v="12"/>
    <x v="0"/>
    <n v="7"/>
    <x v="1"/>
  </r>
  <r>
    <x v="201"/>
    <n v="30"/>
    <x v="3"/>
    <x v="1"/>
    <x v="1"/>
    <s v="T-Shirt"/>
    <n v="128.1"/>
    <x v="0"/>
    <x v="3"/>
    <x v="0"/>
    <n v="3"/>
    <x v="8"/>
    <x v="0"/>
    <n v="1"/>
    <x v="2"/>
  </r>
  <r>
    <x v="202"/>
    <n v="57"/>
    <x v="0"/>
    <x v="0"/>
    <x v="6"/>
    <s v="Perfume"/>
    <n v="129.47"/>
    <x v="0"/>
    <x v="1"/>
    <x v="0"/>
    <n v="4.4000000000000004"/>
    <x v="19"/>
    <x v="0"/>
    <n v="5"/>
    <x v="0"/>
  </r>
  <r>
    <x v="203"/>
    <n v="46"/>
    <x v="1"/>
    <x v="0"/>
    <x v="6"/>
    <s v="Perfume"/>
    <n v="49.38"/>
    <x v="1"/>
    <x v="1"/>
    <x v="1"/>
    <n v="3.4"/>
    <x v="12"/>
    <x v="0"/>
    <n v="7"/>
    <x v="1"/>
  </r>
  <r>
    <x v="204"/>
    <n v="55"/>
    <x v="0"/>
    <x v="0"/>
    <x v="7"/>
    <s v="Formal Shoes"/>
    <n v="90.81"/>
    <x v="0"/>
    <x v="0"/>
    <x v="0"/>
    <n v="4.4000000000000004"/>
    <x v="18"/>
    <x v="2"/>
    <n v="7"/>
    <x v="1"/>
  </r>
  <r>
    <x v="205"/>
    <n v="68"/>
    <x v="0"/>
    <x v="1"/>
    <x v="4"/>
    <s v="Cooking Oil"/>
    <n v="63.73"/>
    <x v="0"/>
    <x v="2"/>
    <x v="0"/>
    <n v="4.5"/>
    <x v="18"/>
    <x v="2"/>
    <n v="7"/>
    <x v="1"/>
  </r>
  <r>
    <x v="206"/>
    <n v="62"/>
    <x v="0"/>
    <x v="1"/>
    <x v="1"/>
    <s v="T-Shirt"/>
    <n v="127.21"/>
    <x v="0"/>
    <x v="0"/>
    <x v="0"/>
    <n v="4.9000000000000004"/>
    <x v="4"/>
    <x v="0"/>
    <n v="7"/>
    <x v="1"/>
  </r>
  <r>
    <x v="207"/>
    <n v="29"/>
    <x v="3"/>
    <x v="1"/>
    <x v="4"/>
    <s v="Snacks"/>
    <n v="54.98"/>
    <x v="0"/>
    <x v="0"/>
    <x v="1"/>
    <n v="2.9"/>
    <x v="6"/>
    <x v="0"/>
    <n v="8"/>
    <x v="1"/>
  </r>
  <r>
    <x v="208"/>
    <n v="58"/>
    <x v="0"/>
    <x v="0"/>
    <x v="0"/>
    <s v="Sunglasses"/>
    <n v="37.76"/>
    <x v="1"/>
    <x v="0"/>
    <x v="0"/>
    <n v="3.5"/>
    <x v="4"/>
    <x v="0"/>
    <n v="2"/>
    <x v="2"/>
  </r>
  <r>
    <x v="209"/>
    <n v="50"/>
    <x v="1"/>
    <x v="0"/>
    <x v="6"/>
    <s v="Makeup Set"/>
    <n v="81.400000000000006"/>
    <x v="0"/>
    <x v="1"/>
    <x v="1"/>
    <n v="4.9000000000000004"/>
    <x v="3"/>
    <x v="0"/>
    <n v="5"/>
    <x v="0"/>
  </r>
  <r>
    <x v="210"/>
    <n v="22"/>
    <x v="2"/>
    <x v="0"/>
    <x v="7"/>
    <s v="Sneakers"/>
    <n v="183.26"/>
    <x v="0"/>
    <x v="2"/>
    <x v="0"/>
    <n v="2.4"/>
    <x v="16"/>
    <x v="1"/>
    <n v="3"/>
    <x v="0"/>
  </r>
  <r>
    <x v="211"/>
    <n v="29"/>
    <x v="3"/>
    <x v="0"/>
    <x v="8"/>
    <s v="Jeans"/>
    <n v="172.51"/>
    <x v="0"/>
    <x v="0"/>
    <x v="0"/>
    <n v="3.8"/>
    <x v="1"/>
    <x v="0"/>
    <n v="4"/>
    <x v="0"/>
  </r>
  <r>
    <x v="212"/>
    <n v="43"/>
    <x v="1"/>
    <x v="1"/>
    <x v="2"/>
    <s v="Yoga Mat"/>
    <n v="141.78"/>
    <x v="0"/>
    <x v="2"/>
    <x v="0"/>
    <n v="2.9"/>
    <x v="18"/>
    <x v="2"/>
    <n v="7"/>
    <x v="1"/>
  </r>
  <r>
    <x v="213"/>
    <n v="25"/>
    <x v="3"/>
    <x v="1"/>
    <x v="4"/>
    <s v="Rice Pack"/>
    <n v="62.99"/>
    <x v="0"/>
    <x v="0"/>
    <x v="0"/>
    <n v="2.9"/>
    <x v="6"/>
    <x v="0"/>
    <n v="3"/>
    <x v="0"/>
  </r>
  <r>
    <x v="214"/>
    <n v="32"/>
    <x v="3"/>
    <x v="1"/>
    <x v="7"/>
    <s v="Sneakers"/>
    <n v="154.86000000000001"/>
    <x v="0"/>
    <x v="1"/>
    <x v="0"/>
    <n v="4.0999999999999996"/>
    <x v="0"/>
    <x v="0"/>
    <n v="4"/>
    <x v="0"/>
  </r>
  <r>
    <x v="215"/>
    <n v="47"/>
    <x v="1"/>
    <x v="1"/>
    <x v="7"/>
    <s v="Formal Shoes"/>
    <n v="162.26"/>
    <x v="0"/>
    <x v="0"/>
    <x v="0"/>
    <n v="4"/>
    <x v="12"/>
    <x v="0"/>
    <n v="7"/>
    <x v="1"/>
  </r>
  <r>
    <x v="216"/>
    <n v="26"/>
    <x v="3"/>
    <x v="0"/>
    <x v="6"/>
    <s v="Makeup Set"/>
    <n v="60.97"/>
    <x v="0"/>
    <x v="1"/>
    <x v="0"/>
    <n v="4.5999999999999996"/>
    <x v="21"/>
    <x v="2"/>
    <n v="8"/>
    <x v="1"/>
  </r>
  <r>
    <x v="217"/>
    <n v="69"/>
    <x v="0"/>
    <x v="0"/>
    <x v="4"/>
    <s v="Beverages"/>
    <n v="52.32"/>
    <x v="0"/>
    <x v="2"/>
    <x v="1"/>
    <n v="3.6"/>
    <x v="7"/>
    <x v="1"/>
    <n v="5"/>
    <x v="0"/>
  </r>
  <r>
    <x v="218"/>
    <n v="25"/>
    <x v="3"/>
    <x v="0"/>
    <x v="8"/>
    <s v="Top"/>
    <n v="122.97"/>
    <x v="0"/>
    <x v="0"/>
    <x v="0"/>
    <n v="4.3"/>
    <x v="18"/>
    <x v="2"/>
    <n v="7"/>
    <x v="1"/>
  </r>
  <r>
    <x v="219"/>
    <n v="63"/>
    <x v="0"/>
    <x v="0"/>
    <x v="2"/>
    <s v="Dumbbells"/>
    <n v="245.76"/>
    <x v="0"/>
    <x v="1"/>
    <x v="0"/>
    <n v="4"/>
    <x v="1"/>
    <x v="0"/>
    <n v="4"/>
    <x v="0"/>
  </r>
  <r>
    <x v="220"/>
    <n v="45"/>
    <x v="1"/>
    <x v="0"/>
    <x v="2"/>
    <s v="Football"/>
    <n v="229.28"/>
    <x v="0"/>
    <x v="0"/>
    <x v="0"/>
    <n v="4.9000000000000004"/>
    <x v="6"/>
    <x v="0"/>
    <n v="8"/>
    <x v="1"/>
  </r>
  <r>
    <x v="221"/>
    <n v="43"/>
    <x v="1"/>
    <x v="0"/>
    <x v="8"/>
    <s v="Jeans"/>
    <n v="32.06"/>
    <x v="1"/>
    <x v="3"/>
    <x v="0"/>
    <n v="3.5"/>
    <x v="23"/>
    <x v="1"/>
    <n v="1"/>
    <x v="2"/>
  </r>
  <r>
    <x v="222"/>
    <n v="40"/>
    <x v="1"/>
    <x v="0"/>
    <x v="7"/>
    <s v="Formal Shoes"/>
    <n v="148.08000000000001"/>
    <x v="0"/>
    <x v="2"/>
    <x v="0"/>
    <n v="3.7"/>
    <x v="7"/>
    <x v="1"/>
    <n v="5"/>
    <x v="0"/>
  </r>
  <r>
    <x v="223"/>
    <n v="48"/>
    <x v="1"/>
    <x v="1"/>
    <x v="2"/>
    <s v="Football"/>
    <n v="32.340000000000003"/>
    <x v="1"/>
    <x v="2"/>
    <x v="1"/>
    <n v="4.0999999999999996"/>
    <x v="16"/>
    <x v="1"/>
    <n v="3"/>
    <x v="0"/>
  </r>
  <r>
    <x v="224"/>
    <n v="39"/>
    <x v="1"/>
    <x v="1"/>
    <x v="2"/>
    <s v="Football"/>
    <n v="79.09"/>
    <x v="0"/>
    <x v="2"/>
    <x v="0"/>
    <n v="4"/>
    <x v="5"/>
    <x v="1"/>
    <n v="4"/>
    <x v="0"/>
  </r>
  <r>
    <x v="225"/>
    <n v="23"/>
    <x v="2"/>
    <x v="1"/>
    <x v="2"/>
    <s v="Dumbbells"/>
    <n v="121.19"/>
    <x v="0"/>
    <x v="0"/>
    <x v="0"/>
    <n v="3.2"/>
    <x v="14"/>
    <x v="0"/>
    <n v="6"/>
    <x v="0"/>
  </r>
  <r>
    <x v="226"/>
    <n v="42"/>
    <x v="1"/>
    <x v="0"/>
    <x v="8"/>
    <s v="Jeans"/>
    <n v="64.760000000000005"/>
    <x v="0"/>
    <x v="3"/>
    <x v="0"/>
    <n v="3.7"/>
    <x v="2"/>
    <x v="0"/>
    <n v="3"/>
    <x v="0"/>
  </r>
  <r>
    <x v="227"/>
    <n v="43"/>
    <x v="1"/>
    <x v="1"/>
    <x v="5"/>
    <s v="Smart Watch"/>
    <n v="2234.0500000000002"/>
    <x v="2"/>
    <x v="3"/>
    <x v="0"/>
    <n v="4.2"/>
    <x v="8"/>
    <x v="0"/>
    <n v="6"/>
    <x v="0"/>
  </r>
  <r>
    <x v="228"/>
    <n v="60"/>
    <x v="0"/>
    <x v="1"/>
    <x v="2"/>
    <s v="Yoga Mat"/>
    <n v="106.49"/>
    <x v="0"/>
    <x v="3"/>
    <x v="0"/>
    <n v="3.4"/>
    <x v="6"/>
    <x v="0"/>
    <n v="3"/>
    <x v="0"/>
  </r>
  <r>
    <x v="229"/>
    <n v="55"/>
    <x v="0"/>
    <x v="1"/>
    <x v="5"/>
    <s v="Headphones"/>
    <n v="2024.08"/>
    <x v="2"/>
    <x v="3"/>
    <x v="0"/>
    <n v="3.2"/>
    <x v="0"/>
    <x v="0"/>
    <n v="4"/>
    <x v="0"/>
  </r>
  <r>
    <x v="230"/>
    <n v="55"/>
    <x v="0"/>
    <x v="1"/>
    <x v="1"/>
    <s v="Shirt"/>
    <n v="122.22"/>
    <x v="0"/>
    <x v="3"/>
    <x v="0"/>
    <n v="4.0999999999999996"/>
    <x v="1"/>
    <x v="0"/>
    <n v="4"/>
    <x v="0"/>
  </r>
  <r>
    <x v="231"/>
    <n v="51"/>
    <x v="0"/>
    <x v="0"/>
    <x v="6"/>
    <s v="Perfume"/>
    <n v="112.88"/>
    <x v="0"/>
    <x v="0"/>
    <x v="0"/>
    <n v="4.9000000000000004"/>
    <x v="10"/>
    <x v="2"/>
    <n v="6"/>
    <x v="0"/>
  </r>
  <r>
    <x v="232"/>
    <n v="58"/>
    <x v="0"/>
    <x v="1"/>
    <x v="7"/>
    <s v="Sandals"/>
    <n v="66.28"/>
    <x v="0"/>
    <x v="2"/>
    <x v="1"/>
    <n v="2.7"/>
    <x v="16"/>
    <x v="1"/>
    <n v="3"/>
    <x v="0"/>
  </r>
  <r>
    <x v="233"/>
    <n v="22"/>
    <x v="2"/>
    <x v="1"/>
    <x v="2"/>
    <s v="Dumbbells"/>
    <n v="122.95"/>
    <x v="0"/>
    <x v="0"/>
    <x v="0"/>
    <n v="3.1"/>
    <x v="10"/>
    <x v="2"/>
    <n v="6"/>
    <x v="0"/>
  </r>
  <r>
    <x v="234"/>
    <n v="54"/>
    <x v="0"/>
    <x v="0"/>
    <x v="6"/>
    <s v="Makeup Set"/>
    <n v="129.63"/>
    <x v="0"/>
    <x v="1"/>
    <x v="0"/>
    <n v="5"/>
    <x v="7"/>
    <x v="1"/>
    <n v="5"/>
    <x v="0"/>
  </r>
  <r>
    <x v="235"/>
    <n v="59"/>
    <x v="0"/>
    <x v="1"/>
    <x v="1"/>
    <s v="Jacket"/>
    <n v="191.92"/>
    <x v="0"/>
    <x v="0"/>
    <x v="0"/>
    <n v="3.9"/>
    <x v="21"/>
    <x v="2"/>
    <n v="8"/>
    <x v="1"/>
  </r>
  <r>
    <x v="236"/>
    <n v="22"/>
    <x v="2"/>
    <x v="0"/>
    <x v="0"/>
    <s v="Sunglasses"/>
    <n v="21.95"/>
    <x v="1"/>
    <x v="2"/>
    <x v="1"/>
    <n v="3.6"/>
    <x v="6"/>
    <x v="0"/>
    <n v="3"/>
    <x v="0"/>
  </r>
  <r>
    <x v="237"/>
    <n v="24"/>
    <x v="2"/>
    <x v="1"/>
    <x v="5"/>
    <s v="Mobile Phone"/>
    <n v="1117.83"/>
    <x v="2"/>
    <x v="3"/>
    <x v="0"/>
    <n v="2.9"/>
    <x v="1"/>
    <x v="0"/>
    <n v="4"/>
    <x v="0"/>
  </r>
  <r>
    <x v="238"/>
    <n v="58"/>
    <x v="0"/>
    <x v="0"/>
    <x v="7"/>
    <s v="Formal Shoes"/>
    <n v="194.03"/>
    <x v="0"/>
    <x v="1"/>
    <x v="0"/>
    <n v="3"/>
    <x v="21"/>
    <x v="2"/>
    <n v="8"/>
    <x v="1"/>
  </r>
  <r>
    <x v="239"/>
    <n v="24"/>
    <x v="2"/>
    <x v="0"/>
    <x v="6"/>
    <s v="Makeup Set"/>
    <n v="111.59"/>
    <x v="0"/>
    <x v="3"/>
    <x v="0"/>
    <n v="3.7"/>
    <x v="5"/>
    <x v="1"/>
    <n v="4"/>
    <x v="0"/>
  </r>
  <r>
    <x v="240"/>
    <n v="35"/>
    <x v="3"/>
    <x v="0"/>
    <x v="8"/>
    <s v="Top"/>
    <n v="194.65"/>
    <x v="0"/>
    <x v="0"/>
    <x v="0"/>
    <n v="3.6"/>
    <x v="13"/>
    <x v="1"/>
    <n v="2"/>
    <x v="2"/>
  </r>
  <r>
    <x v="241"/>
    <n v="63"/>
    <x v="0"/>
    <x v="1"/>
    <x v="7"/>
    <s v="Formal Shoes"/>
    <n v="96.15"/>
    <x v="0"/>
    <x v="2"/>
    <x v="0"/>
    <n v="3.2"/>
    <x v="13"/>
    <x v="1"/>
    <n v="2"/>
    <x v="2"/>
  </r>
  <r>
    <x v="242"/>
    <n v="51"/>
    <x v="0"/>
    <x v="0"/>
    <x v="0"/>
    <s v="Sunglasses"/>
    <n v="115.63"/>
    <x v="0"/>
    <x v="2"/>
    <x v="0"/>
    <n v="2.9"/>
    <x v="12"/>
    <x v="0"/>
    <n v="7"/>
    <x v="1"/>
  </r>
  <r>
    <x v="243"/>
    <n v="47"/>
    <x v="1"/>
    <x v="1"/>
    <x v="2"/>
    <s v="Football"/>
    <n v="146.94999999999999"/>
    <x v="0"/>
    <x v="1"/>
    <x v="0"/>
    <n v="5"/>
    <x v="18"/>
    <x v="2"/>
    <n v="7"/>
    <x v="1"/>
  </r>
  <r>
    <x v="244"/>
    <n v="69"/>
    <x v="0"/>
    <x v="1"/>
    <x v="5"/>
    <s v="Headphones"/>
    <n v="2517.9699999999998"/>
    <x v="2"/>
    <x v="0"/>
    <x v="0"/>
    <n v="4.3"/>
    <x v="24"/>
    <x v="2"/>
    <n v="9"/>
    <x v="1"/>
  </r>
  <r>
    <x v="245"/>
    <n v="66"/>
    <x v="0"/>
    <x v="0"/>
    <x v="6"/>
    <s v="Makeup Set"/>
    <n v="55.2"/>
    <x v="0"/>
    <x v="3"/>
    <x v="0"/>
    <n v="3.6"/>
    <x v="2"/>
    <x v="0"/>
    <n v="3"/>
    <x v="0"/>
  </r>
  <r>
    <x v="246"/>
    <n v="35"/>
    <x v="3"/>
    <x v="0"/>
    <x v="0"/>
    <s v="Wallet"/>
    <n v="161.59"/>
    <x v="0"/>
    <x v="1"/>
    <x v="0"/>
    <n v="3.4"/>
    <x v="10"/>
    <x v="2"/>
    <n v="6"/>
    <x v="0"/>
  </r>
  <r>
    <x v="247"/>
    <n v="36"/>
    <x v="1"/>
    <x v="1"/>
    <x v="7"/>
    <s v="Sneakers"/>
    <n v="110.06"/>
    <x v="0"/>
    <x v="1"/>
    <x v="0"/>
    <n v="3.9"/>
    <x v="12"/>
    <x v="0"/>
    <n v="7"/>
    <x v="1"/>
  </r>
  <r>
    <x v="248"/>
    <n v="59"/>
    <x v="0"/>
    <x v="0"/>
    <x v="0"/>
    <s v="Handbag"/>
    <n v="145.44"/>
    <x v="0"/>
    <x v="3"/>
    <x v="0"/>
    <n v="4.5"/>
    <x v="10"/>
    <x v="2"/>
    <n v="6"/>
    <x v="0"/>
  </r>
  <r>
    <x v="249"/>
    <n v="20"/>
    <x v="2"/>
    <x v="1"/>
    <x v="1"/>
    <s v="Jeans"/>
    <n v="99.49"/>
    <x v="0"/>
    <x v="0"/>
    <x v="1"/>
    <n v="3.8"/>
    <x v="0"/>
    <x v="0"/>
    <n v="9"/>
    <x v="1"/>
  </r>
  <r>
    <x v="250"/>
    <n v="46"/>
    <x v="1"/>
    <x v="0"/>
    <x v="6"/>
    <s v="Skincare Kit"/>
    <n v="116.53"/>
    <x v="0"/>
    <x v="2"/>
    <x v="0"/>
    <n v="4.2"/>
    <x v="8"/>
    <x v="0"/>
    <n v="6"/>
    <x v="0"/>
  </r>
  <r>
    <x v="251"/>
    <n v="68"/>
    <x v="0"/>
    <x v="1"/>
    <x v="1"/>
    <s v="Jacket"/>
    <n v="170.91"/>
    <x v="0"/>
    <x v="2"/>
    <x v="0"/>
    <n v="3.8"/>
    <x v="4"/>
    <x v="0"/>
    <n v="7"/>
    <x v="1"/>
  </r>
  <r>
    <x v="252"/>
    <n v="66"/>
    <x v="0"/>
    <x v="1"/>
    <x v="2"/>
    <s v="Yoga Mat"/>
    <n v="111.58"/>
    <x v="0"/>
    <x v="0"/>
    <x v="0"/>
    <n v="3.4"/>
    <x v="21"/>
    <x v="2"/>
    <n v="8"/>
    <x v="1"/>
  </r>
  <r>
    <x v="253"/>
    <n v="70"/>
    <x v="0"/>
    <x v="0"/>
    <x v="3"/>
    <s v="Kitchen Set"/>
    <n v="96.25"/>
    <x v="0"/>
    <x v="0"/>
    <x v="1"/>
    <n v="2.9"/>
    <x v="4"/>
    <x v="0"/>
    <n v="2"/>
    <x v="2"/>
  </r>
  <r>
    <x v="254"/>
    <n v="43"/>
    <x v="1"/>
    <x v="0"/>
    <x v="6"/>
    <s v="Perfume"/>
    <n v="118"/>
    <x v="0"/>
    <x v="2"/>
    <x v="0"/>
    <n v="4.0999999999999996"/>
    <x v="8"/>
    <x v="0"/>
    <n v="6"/>
    <x v="0"/>
  </r>
  <r>
    <x v="255"/>
    <n v="67"/>
    <x v="0"/>
    <x v="1"/>
    <x v="5"/>
    <s v="Laptop"/>
    <n v="1597.74"/>
    <x v="2"/>
    <x v="3"/>
    <x v="0"/>
    <n v="5"/>
    <x v="25"/>
    <x v="2"/>
    <n v="10"/>
    <x v="1"/>
  </r>
  <r>
    <x v="256"/>
    <n v="48"/>
    <x v="1"/>
    <x v="1"/>
    <x v="1"/>
    <s v="T-Shirt"/>
    <n v="179.87"/>
    <x v="0"/>
    <x v="3"/>
    <x v="0"/>
    <n v="3.7"/>
    <x v="14"/>
    <x v="0"/>
    <n v="6"/>
    <x v="0"/>
  </r>
  <r>
    <x v="257"/>
    <n v="38"/>
    <x v="1"/>
    <x v="0"/>
    <x v="0"/>
    <s v="Sunglasses"/>
    <n v="22.14"/>
    <x v="1"/>
    <x v="0"/>
    <x v="1"/>
    <n v="4.7"/>
    <x v="13"/>
    <x v="1"/>
    <n v="2"/>
    <x v="2"/>
  </r>
  <r>
    <x v="258"/>
    <n v="41"/>
    <x v="1"/>
    <x v="0"/>
    <x v="6"/>
    <s v="Perfume"/>
    <n v="28.65"/>
    <x v="1"/>
    <x v="3"/>
    <x v="0"/>
    <n v="2.2999999999999998"/>
    <x v="5"/>
    <x v="1"/>
    <n v="4"/>
    <x v="0"/>
  </r>
  <r>
    <x v="259"/>
    <n v="33"/>
    <x v="3"/>
    <x v="0"/>
    <x v="0"/>
    <s v="Wallet"/>
    <n v="79.92"/>
    <x v="0"/>
    <x v="3"/>
    <x v="1"/>
    <n v="4.2"/>
    <x v="4"/>
    <x v="0"/>
    <n v="2"/>
    <x v="2"/>
  </r>
  <r>
    <x v="260"/>
    <n v="21"/>
    <x v="2"/>
    <x v="0"/>
    <x v="6"/>
    <s v="Perfume"/>
    <n v="124.58"/>
    <x v="0"/>
    <x v="3"/>
    <x v="0"/>
    <n v="4.3"/>
    <x v="12"/>
    <x v="0"/>
    <n v="7"/>
    <x v="1"/>
  </r>
  <r>
    <x v="261"/>
    <n v="26"/>
    <x v="3"/>
    <x v="0"/>
    <x v="3"/>
    <s v="Lamp"/>
    <n v="72.84"/>
    <x v="0"/>
    <x v="3"/>
    <x v="0"/>
    <n v="3.1"/>
    <x v="4"/>
    <x v="0"/>
    <n v="7"/>
    <x v="1"/>
  </r>
  <r>
    <x v="262"/>
    <n v="35"/>
    <x v="3"/>
    <x v="0"/>
    <x v="6"/>
    <s v="Skincare Kit"/>
    <n v="47.94"/>
    <x v="1"/>
    <x v="1"/>
    <x v="0"/>
    <n v="3.6"/>
    <x v="1"/>
    <x v="0"/>
    <n v="4"/>
    <x v="0"/>
  </r>
  <r>
    <x v="263"/>
    <n v="51"/>
    <x v="0"/>
    <x v="1"/>
    <x v="1"/>
    <s v="Shirt"/>
    <n v="74.89"/>
    <x v="0"/>
    <x v="1"/>
    <x v="1"/>
    <n v="3.2"/>
    <x v="10"/>
    <x v="2"/>
    <n v="6"/>
    <x v="0"/>
  </r>
  <r>
    <x v="264"/>
    <n v="58"/>
    <x v="0"/>
    <x v="1"/>
    <x v="2"/>
    <s v="Dumbbells"/>
    <n v="246.24"/>
    <x v="0"/>
    <x v="2"/>
    <x v="0"/>
    <n v="3.5"/>
    <x v="8"/>
    <x v="0"/>
    <n v="6"/>
    <x v="0"/>
  </r>
  <r>
    <x v="265"/>
    <n v="65"/>
    <x v="0"/>
    <x v="0"/>
    <x v="6"/>
    <s v="Makeup Set"/>
    <n v="135.46"/>
    <x v="0"/>
    <x v="0"/>
    <x v="0"/>
    <n v="4.3"/>
    <x v="18"/>
    <x v="2"/>
    <n v="7"/>
    <x v="1"/>
  </r>
  <r>
    <x v="266"/>
    <n v="31"/>
    <x v="3"/>
    <x v="1"/>
    <x v="7"/>
    <s v="Sneakers"/>
    <n v="220.18"/>
    <x v="0"/>
    <x v="1"/>
    <x v="0"/>
    <n v="3.4"/>
    <x v="16"/>
    <x v="1"/>
    <n v="3"/>
    <x v="0"/>
  </r>
  <r>
    <x v="267"/>
    <n v="67"/>
    <x v="0"/>
    <x v="1"/>
    <x v="1"/>
    <s v="Jacket"/>
    <n v="159.94"/>
    <x v="0"/>
    <x v="2"/>
    <x v="0"/>
    <n v="4.5"/>
    <x v="7"/>
    <x v="1"/>
    <n v="5"/>
    <x v="0"/>
  </r>
  <r>
    <x v="268"/>
    <n v="29"/>
    <x v="3"/>
    <x v="1"/>
    <x v="5"/>
    <s v="Laptop"/>
    <n v="2391.83"/>
    <x v="2"/>
    <x v="2"/>
    <x v="0"/>
    <n v="3.4"/>
    <x v="4"/>
    <x v="0"/>
    <n v="7"/>
    <x v="1"/>
  </r>
  <r>
    <x v="269"/>
    <n v="31"/>
    <x v="3"/>
    <x v="0"/>
    <x v="6"/>
    <s v="Makeup Set"/>
    <n v="112.96"/>
    <x v="0"/>
    <x v="0"/>
    <x v="0"/>
    <n v="5"/>
    <x v="1"/>
    <x v="0"/>
    <n v="4"/>
    <x v="0"/>
  </r>
  <r>
    <x v="270"/>
    <n v="42"/>
    <x v="1"/>
    <x v="1"/>
    <x v="4"/>
    <s v="Snacks"/>
    <n v="56.82"/>
    <x v="0"/>
    <x v="1"/>
    <x v="0"/>
    <n v="5"/>
    <x v="14"/>
    <x v="0"/>
    <n v="6"/>
    <x v="0"/>
  </r>
  <r>
    <x v="271"/>
    <n v="33"/>
    <x v="3"/>
    <x v="0"/>
    <x v="4"/>
    <s v="Snacks"/>
    <n v="17.86"/>
    <x v="1"/>
    <x v="0"/>
    <x v="1"/>
    <n v="3.7"/>
    <x v="25"/>
    <x v="2"/>
    <n v="10"/>
    <x v="1"/>
  </r>
  <r>
    <x v="272"/>
    <n v="59"/>
    <x v="0"/>
    <x v="1"/>
    <x v="4"/>
    <s v="Beverages"/>
    <n v="22.31"/>
    <x v="1"/>
    <x v="1"/>
    <x v="0"/>
    <n v="3.9"/>
    <x v="24"/>
    <x v="2"/>
    <n v="9"/>
    <x v="1"/>
  </r>
  <r>
    <x v="273"/>
    <n v="36"/>
    <x v="1"/>
    <x v="1"/>
    <x v="5"/>
    <s v="Smart Watch"/>
    <n v="2851.93"/>
    <x v="2"/>
    <x v="0"/>
    <x v="0"/>
    <n v="3.4"/>
    <x v="5"/>
    <x v="1"/>
    <n v="4"/>
    <x v="0"/>
  </r>
  <r>
    <x v="274"/>
    <n v="61"/>
    <x v="0"/>
    <x v="0"/>
    <x v="8"/>
    <s v="Skirt"/>
    <n v="164.2"/>
    <x v="0"/>
    <x v="0"/>
    <x v="0"/>
    <n v="3.6"/>
    <x v="2"/>
    <x v="0"/>
    <n v="3"/>
    <x v="0"/>
  </r>
  <r>
    <x v="275"/>
    <n v="22"/>
    <x v="2"/>
    <x v="1"/>
    <x v="2"/>
    <s v="Dumbbells"/>
    <n v="204.62"/>
    <x v="0"/>
    <x v="0"/>
    <x v="0"/>
    <n v="3.3"/>
    <x v="6"/>
    <x v="0"/>
    <n v="3"/>
    <x v="0"/>
  </r>
  <r>
    <x v="276"/>
    <n v="68"/>
    <x v="0"/>
    <x v="0"/>
    <x v="7"/>
    <s v="Sneakers"/>
    <n v="75.72"/>
    <x v="0"/>
    <x v="1"/>
    <x v="1"/>
    <n v="4.3"/>
    <x v="3"/>
    <x v="0"/>
    <n v="5"/>
    <x v="0"/>
  </r>
  <r>
    <x v="277"/>
    <n v="24"/>
    <x v="2"/>
    <x v="0"/>
    <x v="7"/>
    <s v="Formal Shoes"/>
    <n v="105.45"/>
    <x v="0"/>
    <x v="3"/>
    <x v="0"/>
    <n v="2.2999999999999998"/>
    <x v="26"/>
    <x v="1"/>
    <n v="0"/>
    <x v="2"/>
  </r>
  <r>
    <x v="278"/>
    <n v="36"/>
    <x v="1"/>
    <x v="1"/>
    <x v="7"/>
    <s v="Formal Shoes"/>
    <n v="212.7"/>
    <x v="0"/>
    <x v="0"/>
    <x v="0"/>
    <n v="4"/>
    <x v="0"/>
    <x v="0"/>
    <n v="4"/>
    <x v="0"/>
  </r>
  <r>
    <x v="279"/>
    <n v="28"/>
    <x v="3"/>
    <x v="0"/>
    <x v="0"/>
    <s v="Handbag"/>
    <n v="98.3"/>
    <x v="0"/>
    <x v="0"/>
    <x v="0"/>
    <n v="3.3"/>
    <x v="18"/>
    <x v="2"/>
    <n v="7"/>
    <x v="1"/>
  </r>
  <r>
    <x v="280"/>
    <n v="59"/>
    <x v="0"/>
    <x v="1"/>
    <x v="5"/>
    <s v="Laptop"/>
    <n v="1775.37"/>
    <x v="2"/>
    <x v="2"/>
    <x v="0"/>
    <n v="3.2"/>
    <x v="6"/>
    <x v="0"/>
    <n v="8"/>
    <x v="1"/>
  </r>
  <r>
    <x v="281"/>
    <n v="53"/>
    <x v="0"/>
    <x v="0"/>
    <x v="6"/>
    <s v="Makeup Set"/>
    <n v="146.09"/>
    <x v="0"/>
    <x v="3"/>
    <x v="0"/>
    <n v="3.2"/>
    <x v="7"/>
    <x v="1"/>
    <n v="5"/>
    <x v="0"/>
  </r>
  <r>
    <x v="282"/>
    <n v="50"/>
    <x v="1"/>
    <x v="1"/>
    <x v="1"/>
    <s v="T-Shirt"/>
    <n v="144.37"/>
    <x v="0"/>
    <x v="2"/>
    <x v="0"/>
    <n v="4.5999999999999996"/>
    <x v="5"/>
    <x v="1"/>
    <n v="4"/>
    <x v="0"/>
  </r>
  <r>
    <x v="283"/>
    <n v="39"/>
    <x v="1"/>
    <x v="0"/>
    <x v="8"/>
    <s v="Jeans"/>
    <n v="107.92"/>
    <x v="0"/>
    <x v="0"/>
    <x v="0"/>
    <n v="4.9000000000000004"/>
    <x v="1"/>
    <x v="0"/>
    <n v="4"/>
    <x v="0"/>
  </r>
  <r>
    <x v="284"/>
    <n v="27"/>
    <x v="3"/>
    <x v="1"/>
    <x v="7"/>
    <s v="Sneakers"/>
    <n v="138.29"/>
    <x v="0"/>
    <x v="3"/>
    <x v="0"/>
    <n v="3.6"/>
    <x v="4"/>
    <x v="0"/>
    <n v="7"/>
    <x v="1"/>
  </r>
  <r>
    <x v="285"/>
    <n v="40"/>
    <x v="1"/>
    <x v="0"/>
    <x v="0"/>
    <s v="Handbag"/>
    <n v="101.69"/>
    <x v="0"/>
    <x v="2"/>
    <x v="0"/>
    <n v="5"/>
    <x v="7"/>
    <x v="1"/>
    <n v="5"/>
    <x v="0"/>
  </r>
  <r>
    <x v="286"/>
    <n v="28"/>
    <x v="3"/>
    <x v="0"/>
    <x v="7"/>
    <s v="Sandals"/>
    <n v="198.28"/>
    <x v="0"/>
    <x v="0"/>
    <x v="0"/>
    <n v="3.6"/>
    <x v="3"/>
    <x v="0"/>
    <n v="5"/>
    <x v="0"/>
  </r>
  <r>
    <x v="287"/>
    <n v="61"/>
    <x v="0"/>
    <x v="0"/>
    <x v="2"/>
    <s v="Dumbbells"/>
    <n v="171.59"/>
    <x v="0"/>
    <x v="2"/>
    <x v="0"/>
    <n v="3"/>
    <x v="6"/>
    <x v="0"/>
    <n v="8"/>
    <x v="1"/>
  </r>
  <r>
    <x v="288"/>
    <n v="54"/>
    <x v="0"/>
    <x v="1"/>
    <x v="5"/>
    <s v="Laptop"/>
    <n v="2903.73"/>
    <x v="2"/>
    <x v="1"/>
    <x v="0"/>
    <n v="3.7"/>
    <x v="25"/>
    <x v="2"/>
    <n v="10"/>
    <x v="1"/>
  </r>
  <r>
    <x v="289"/>
    <n v="51"/>
    <x v="0"/>
    <x v="1"/>
    <x v="7"/>
    <s v="Formal Shoes"/>
    <n v="206.84"/>
    <x v="0"/>
    <x v="3"/>
    <x v="0"/>
    <n v="2.2000000000000002"/>
    <x v="5"/>
    <x v="1"/>
    <n v="4"/>
    <x v="0"/>
  </r>
  <r>
    <x v="290"/>
    <n v="31"/>
    <x v="3"/>
    <x v="0"/>
    <x v="8"/>
    <s v="Jeans"/>
    <n v="63.74"/>
    <x v="0"/>
    <x v="0"/>
    <x v="1"/>
    <n v="3.7"/>
    <x v="5"/>
    <x v="1"/>
    <n v="4"/>
    <x v="0"/>
  </r>
  <r>
    <x v="291"/>
    <n v="61"/>
    <x v="0"/>
    <x v="1"/>
    <x v="2"/>
    <s v="Yoga Mat"/>
    <n v="64.87"/>
    <x v="0"/>
    <x v="3"/>
    <x v="1"/>
    <n v="1.8"/>
    <x v="10"/>
    <x v="2"/>
    <n v="6"/>
    <x v="0"/>
  </r>
  <r>
    <x v="292"/>
    <n v="50"/>
    <x v="1"/>
    <x v="0"/>
    <x v="0"/>
    <s v="Sunglasses"/>
    <n v="67.819999999999993"/>
    <x v="0"/>
    <x v="1"/>
    <x v="0"/>
    <n v="2.5"/>
    <x v="4"/>
    <x v="0"/>
    <n v="7"/>
    <x v="1"/>
  </r>
  <r>
    <x v="293"/>
    <n v="65"/>
    <x v="0"/>
    <x v="0"/>
    <x v="6"/>
    <s v="Skincare Kit"/>
    <n v="95.87"/>
    <x v="0"/>
    <x v="0"/>
    <x v="0"/>
    <n v="4"/>
    <x v="4"/>
    <x v="0"/>
    <n v="2"/>
    <x v="2"/>
  </r>
  <r>
    <x v="294"/>
    <n v="46"/>
    <x v="1"/>
    <x v="0"/>
    <x v="2"/>
    <s v="Yoga Mat"/>
    <n v="142.71"/>
    <x v="0"/>
    <x v="1"/>
    <x v="0"/>
    <n v="3.2"/>
    <x v="7"/>
    <x v="1"/>
    <n v="5"/>
    <x v="0"/>
  </r>
  <r>
    <x v="295"/>
    <n v="48"/>
    <x v="1"/>
    <x v="1"/>
    <x v="3"/>
    <s v="Lamp"/>
    <n v="218.92"/>
    <x v="0"/>
    <x v="2"/>
    <x v="0"/>
    <n v="3.7"/>
    <x v="21"/>
    <x v="2"/>
    <n v="8"/>
    <x v="1"/>
  </r>
  <r>
    <x v="296"/>
    <n v="58"/>
    <x v="0"/>
    <x v="1"/>
    <x v="2"/>
    <s v="Dumbbells"/>
    <n v="57.47"/>
    <x v="0"/>
    <x v="2"/>
    <x v="0"/>
    <n v="2.5"/>
    <x v="15"/>
    <x v="1"/>
    <n v="1"/>
    <x v="2"/>
  </r>
  <r>
    <x v="297"/>
    <n v="20"/>
    <x v="2"/>
    <x v="1"/>
    <x v="1"/>
    <s v="Jeans"/>
    <n v="170"/>
    <x v="0"/>
    <x v="1"/>
    <x v="0"/>
    <n v="3.6"/>
    <x v="8"/>
    <x v="0"/>
    <n v="6"/>
    <x v="0"/>
  </r>
  <r>
    <x v="298"/>
    <n v="36"/>
    <x v="1"/>
    <x v="0"/>
    <x v="8"/>
    <s v="Skirt"/>
    <n v="67.61"/>
    <x v="0"/>
    <x v="1"/>
    <x v="1"/>
    <n v="3.8"/>
    <x v="12"/>
    <x v="0"/>
    <n v="7"/>
    <x v="1"/>
  </r>
  <r>
    <x v="299"/>
    <n v="66"/>
    <x v="0"/>
    <x v="1"/>
    <x v="1"/>
    <s v="Jeans"/>
    <n v="141.21"/>
    <x v="0"/>
    <x v="3"/>
    <x v="0"/>
    <n v="3.4"/>
    <x v="10"/>
    <x v="2"/>
    <n v="6"/>
    <x v="0"/>
  </r>
  <r>
    <x v="300"/>
    <n v="66"/>
    <x v="0"/>
    <x v="0"/>
    <x v="0"/>
    <s v="Sunglasses"/>
    <n v="57.04"/>
    <x v="0"/>
    <x v="0"/>
    <x v="1"/>
    <n v="3.5"/>
    <x v="0"/>
    <x v="0"/>
    <n v="4"/>
    <x v="0"/>
  </r>
  <r>
    <x v="301"/>
    <n v="32"/>
    <x v="3"/>
    <x v="0"/>
    <x v="8"/>
    <s v="Dress"/>
    <n v="41.92"/>
    <x v="1"/>
    <x v="0"/>
    <x v="1"/>
    <n v="3.5"/>
    <x v="5"/>
    <x v="1"/>
    <n v="4"/>
    <x v="0"/>
  </r>
  <r>
    <x v="302"/>
    <n v="51"/>
    <x v="0"/>
    <x v="1"/>
    <x v="7"/>
    <s v="Formal Shoes"/>
    <n v="106.72"/>
    <x v="0"/>
    <x v="0"/>
    <x v="0"/>
    <n v="2.8"/>
    <x v="0"/>
    <x v="0"/>
    <n v="4"/>
    <x v="0"/>
  </r>
  <r>
    <x v="303"/>
    <n v="54"/>
    <x v="0"/>
    <x v="0"/>
    <x v="8"/>
    <s v="Top"/>
    <n v="145.16"/>
    <x v="0"/>
    <x v="3"/>
    <x v="0"/>
    <n v="3.1"/>
    <x v="4"/>
    <x v="0"/>
    <n v="7"/>
    <x v="1"/>
  </r>
  <r>
    <x v="304"/>
    <n v="25"/>
    <x v="3"/>
    <x v="0"/>
    <x v="0"/>
    <s v="Wallet"/>
    <n v="102.26"/>
    <x v="0"/>
    <x v="0"/>
    <x v="0"/>
    <n v="4.2"/>
    <x v="6"/>
    <x v="0"/>
    <n v="3"/>
    <x v="0"/>
  </r>
  <r>
    <x v="305"/>
    <n v="23"/>
    <x v="2"/>
    <x v="1"/>
    <x v="5"/>
    <s v="Headphones"/>
    <n v="1364.52"/>
    <x v="2"/>
    <x v="1"/>
    <x v="0"/>
    <n v="4.5999999999999996"/>
    <x v="18"/>
    <x v="2"/>
    <n v="7"/>
    <x v="1"/>
  </r>
  <r>
    <x v="306"/>
    <n v="52"/>
    <x v="0"/>
    <x v="0"/>
    <x v="4"/>
    <s v="Rice Pack"/>
    <n v="18.59"/>
    <x v="1"/>
    <x v="1"/>
    <x v="1"/>
    <n v="2.5"/>
    <x v="7"/>
    <x v="1"/>
    <n v="5"/>
    <x v="0"/>
  </r>
  <r>
    <x v="307"/>
    <n v="61"/>
    <x v="0"/>
    <x v="1"/>
    <x v="1"/>
    <s v="Jacket"/>
    <n v="166.84"/>
    <x v="0"/>
    <x v="3"/>
    <x v="0"/>
    <n v="5"/>
    <x v="13"/>
    <x v="1"/>
    <n v="2"/>
    <x v="2"/>
  </r>
  <r>
    <x v="308"/>
    <n v="30"/>
    <x v="3"/>
    <x v="1"/>
    <x v="1"/>
    <s v="Shirt"/>
    <n v="81.78"/>
    <x v="0"/>
    <x v="3"/>
    <x v="0"/>
    <n v="2.4"/>
    <x v="2"/>
    <x v="0"/>
    <n v="3"/>
    <x v="0"/>
  </r>
  <r>
    <x v="309"/>
    <n v="45"/>
    <x v="1"/>
    <x v="0"/>
    <x v="2"/>
    <s v="Dumbbells"/>
    <n v="80.77"/>
    <x v="0"/>
    <x v="3"/>
    <x v="0"/>
    <n v="4.5999999999999996"/>
    <x v="2"/>
    <x v="0"/>
    <n v="3"/>
    <x v="0"/>
  </r>
  <r>
    <x v="310"/>
    <n v="46"/>
    <x v="1"/>
    <x v="1"/>
    <x v="7"/>
    <s v="Sandals"/>
    <n v="118.69"/>
    <x v="0"/>
    <x v="3"/>
    <x v="0"/>
    <n v="2.7"/>
    <x v="7"/>
    <x v="1"/>
    <n v="5"/>
    <x v="0"/>
  </r>
  <r>
    <x v="311"/>
    <n v="35"/>
    <x v="3"/>
    <x v="0"/>
    <x v="6"/>
    <s v="Skincare Kit"/>
    <n v="77.47"/>
    <x v="0"/>
    <x v="3"/>
    <x v="0"/>
    <n v="4.3"/>
    <x v="5"/>
    <x v="1"/>
    <n v="4"/>
    <x v="0"/>
  </r>
  <r>
    <x v="312"/>
    <n v="48"/>
    <x v="1"/>
    <x v="0"/>
    <x v="0"/>
    <s v="Wallet"/>
    <n v="85.35"/>
    <x v="0"/>
    <x v="1"/>
    <x v="0"/>
    <n v="4.3"/>
    <x v="17"/>
    <x v="1"/>
    <n v="2"/>
    <x v="2"/>
  </r>
  <r>
    <x v="313"/>
    <n v="48"/>
    <x v="1"/>
    <x v="0"/>
    <x v="7"/>
    <s v="Sandals"/>
    <n v="102.43"/>
    <x v="0"/>
    <x v="1"/>
    <x v="0"/>
    <n v="3.6"/>
    <x v="18"/>
    <x v="2"/>
    <n v="7"/>
    <x v="1"/>
  </r>
  <r>
    <x v="314"/>
    <n v="30"/>
    <x v="3"/>
    <x v="1"/>
    <x v="4"/>
    <s v="Beverages"/>
    <n v="11.09"/>
    <x v="1"/>
    <x v="0"/>
    <x v="1"/>
    <n v="2.8"/>
    <x v="22"/>
    <x v="2"/>
    <n v="9"/>
    <x v="1"/>
  </r>
  <r>
    <x v="315"/>
    <n v="43"/>
    <x v="1"/>
    <x v="1"/>
    <x v="2"/>
    <s v="Yoga Mat"/>
    <n v="30.29"/>
    <x v="1"/>
    <x v="3"/>
    <x v="1"/>
    <n v="2.4"/>
    <x v="6"/>
    <x v="0"/>
    <n v="3"/>
    <x v="0"/>
  </r>
  <r>
    <x v="316"/>
    <n v="69"/>
    <x v="0"/>
    <x v="0"/>
    <x v="4"/>
    <s v="Snacks"/>
    <n v="79.400000000000006"/>
    <x v="0"/>
    <x v="2"/>
    <x v="0"/>
    <n v="3.4"/>
    <x v="19"/>
    <x v="0"/>
    <n v="5"/>
    <x v="0"/>
  </r>
  <r>
    <x v="317"/>
    <n v="22"/>
    <x v="2"/>
    <x v="0"/>
    <x v="2"/>
    <s v="Football"/>
    <n v="237.38"/>
    <x v="0"/>
    <x v="1"/>
    <x v="0"/>
    <n v="3.4"/>
    <x v="23"/>
    <x v="1"/>
    <n v="1"/>
    <x v="2"/>
  </r>
  <r>
    <x v="318"/>
    <n v="39"/>
    <x v="1"/>
    <x v="0"/>
    <x v="4"/>
    <s v="Cooking Oil"/>
    <n v="56.93"/>
    <x v="0"/>
    <x v="3"/>
    <x v="0"/>
    <n v="4.4000000000000004"/>
    <x v="5"/>
    <x v="1"/>
    <n v="4"/>
    <x v="0"/>
  </r>
  <r>
    <x v="319"/>
    <n v="60"/>
    <x v="0"/>
    <x v="0"/>
    <x v="8"/>
    <s v="Dress"/>
    <n v="187.91"/>
    <x v="0"/>
    <x v="1"/>
    <x v="0"/>
    <n v="3.8"/>
    <x v="17"/>
    <x v="1"/>
    <n v="2"/>
    <x v="2"/>
  </r>
  <r>
    <x v="320"/>
    <n v="67"/>
    <x v="0"/>
    <x v="0"/>
    <x v="8"/>
    <s v="Dress"/>
    <n v="144.38"/>
    <x v="0"/>
    <x v="1"/>
    <x v="0"/>
    <n v="3.4"/>
    <x v="18"/>
    <x v="2"/>
    <n v="7"/>
    <x v="1"/>
  </r>
  <r>
    <x v="321"/>
    <n v="56"/>
    <x v="0"/>
    <x v="0"/>
    <x v="3"/>
    <s v="Curtains"/>
    <n v="139.78"/>
    <x v="0"/>
    <x v="1"/>
    <x v="0"/>
    <n v="3.9"/>
    <x v="12"/>
    <x v="0"/>
    <n v="7"/>
    <x v="1"/>
  </r>
  <r>
    <x v="322"/>
    <n v="22"/>
    <x v="2"/>
    <x v="1"/>
    <x v="2"/>
    <s v="Dumbbells"/>
    <n v="232.96"/>
    <x v="0"/>
    <x v="3"/>
    <x v="0"/>
    <n v="4.0999999999999996"/>
    <x v="16"/>
    <x v="1"/>
    <n v="3"/>
    <x v="0"/>
  </r>
  <r>
    <x v="323"/>
    <n v="65"/>
    <x v="0"/>
    <x v="0"/>
    <x v="6"/>
    <s v="Skincare Kit"/>
    <n v="79.89"/>
    <x v="0"/>
    <x v="0"/>
    <x v="0"/>
    <n v="5"/>
    <x v="18"/>
    <x v="2"/>
    <n v="7"/>
    <x v="1"/>
  </r>
  <r>
    <x v="324"/>
    <n v="38"/>
    <x v="1"/>
    <x v="0"/>
    <x v="2"/>
    <s v="Football"/>
    <n v="240.47"/>
    <x v="0"/>
    <x v="0"/>
    <x v="0"/>
    <n v="3.4"/>
    <x v="5"/>
    <x v="1"/>
    <n v="4"/>
    <x v="0"/>
  </r>
  <r>
    <x v="325"/>
    <n v="42"/>
    <x v="1"/>
    <x v="0"/>
    <x v="2"/>
    <s v="Yoga Mat"/>
    <n v="124.92"/>
    <x v="0"/>
    <x v="0"/>
    <x v="0"/>
    <n v="2.2000000000000002"/>
    <x v="21"/>
    <x v="2"/>
    <n v="8"/>
    <x v="1"/>
  </r>
  <r>
    <x v="326"/>
    <n v="48"/>
    <x v="1"/>
    <x v="0"/>
    <x v="2"/>
    <s v="Dumbbells"/>
    <n v="174.99"/>
    <x v="0"/>
    <x v="2"/>
    <x v="0"/>
    <n v="4.4000000000000004"/>
    <x v="0"/>
    <x v="0"/>
    <n v="4"/>
    <x v="0"/>
  </r>
  <r>
    <x v="327"/>
    <n v="32"/>
    <x v="3"/>
    <x v="0"/>
    <x v="7"/>
    <s v="Sandals"/>
    <n v="169.59"/>
    <x v="0"/>
    <x v="3"/>
    <x v="0"/>
    <n v="4.8"/>
    <x v="1"/>
    <x v="0"/>
    <n v="4"/>
    <x v="0"/>
  </r>
  <r>
    <x v="328"/>
    <n v="62"/>
    <x v="0"/>
    <x v="1"/>
    <x v="2"/>
    <s v="Dumbbells"/>
    <n v="212.29"/>
    <x v="0"/>
    <x v="1"/>
    <x v="0"/>
    <n v="5"/>
    <x v="2"/>
    <x v="0"/>
    <n v="3"/>
    <x v="0"/>
  </r>
  <r>
    <x v="329"/>
    <n v="57"/>
    <x v="0"/>
    <x v="1"/>
    <x v="5"/>
    <s v="Headphones"/>
    <n v="2524.81"/>
    <x v="2"/>
    <x v="0"/>
    <x v="0"/>
    <n v="3.8"/>
    <x v="14"/>
    <x v="0"/>
    <n v="6"/>
    <x v="0"/>
  </r>
  <r>
    <x v="330"/>
    <n v="62"/>
    <x v="0"/>
    <x v="1"/>
    <x v="1"/>
    <s v="Shirt"/>
    <n v="83.68"/>
    <x v="0"/>
    <x v="1"/>
    <x v="1"/>
    <n v="2.9"/>
    <x v="7"/>
    <x v="1"/>
    <n v="5"/>
    <x v="0"/>
  </r>
  <r>
    <x v="331"/>
    <n v="60"/>
    <x v="0"/>
    <x v="1"/>
    <x v="1"/>
    <s v="T-Shirt"/>
    <n v="128.55000000000001"/>
    <x v="0"/>
    <x v="1"/>
    <x v="0"/>
    <n v="4.5999999999999996"/>
    <x v="0"/>
    <x v="0"/>
    <n v="4"/>
    <x v="0"/>
  </r>
  <r>
    <x v="332"/>
    <n v="47"/>
    <x v="1"/>
    <x v="1"/>
    <x v="3"/>
    <s v="Curtains"/>
    <n v="284.08"/>
    <x v="2"/>
    <x v="0"/>
    <x v="0"/>
    <n v="3.3"/>
    <x v="6"/>
    <x v="0"/>
    <n v="3"/>
    <x v="0"/>
  </r>
  <r>
    <x v="333"/>
    <n v="57"/>
    <x v="0"/>
    <x v="0"/>
    <x v="8"/>
    <s v="Skirt"/>
    <n v="140.29"/>
    <x v="0"/>
    <x v="0"/>
    <x v="0"/>
    <n v="5"/>
    <x v="8"/>
    <x v="0"/>
    <n v="6"/>
    <x v="0"/>
  </r>
  <r>
    <x v="334"/>
    <n v="53"/>
    <x v="0"/>
    <x v="0"/>
    <x v="0"/>
    <s v="Wallet"/>
    <n v="29.37"/>
    <x v="1"/>
    <x v="0"/>
    <x v="1"/>
    <n v="3.2"/>
    <x v="18"/>
    <x v="2"/>
    <n v="7"/>
    <x v="1"/>
  </r>
  <r>
    <x v="335"/>
    <n v="48"/>
    <x v="1"/>
    <x v="0"/>
    <x v="0"/>
    <s v="Sunglasses"/>
    <n v="79.45"/>
    <x v="0"/>
    <x v="1"/>
    <x v="0"/>
    <n v="4"/>
    <x v="19"/>
    <x v="0"/>
    <n v="5"/>
    <x v="0"/>
  </r>
  <r>
    <x v="336"/>
    <n v="63"/>
    <x v="0"/>
    <x v="0"/>
    <x v="8"/>
    <s v="Top"/>
    <n v="77.099999999999994"/>
    <x v="0"/>
    <x v="2"/>
    <x v="1"/>
    <n v="2.1"/>
    <x v="14"/>
    <x v="0"/>
    <n v="6"/>
    <x v="0"/>
  </r>
  <r>
    <x v="337"/>
    <n v="49"/>
    <x v="1"/>
    <x v="1"/>
    <x v="1"/>
    <s v="Shirt"/>
    <n v="163.61000000000001"/>
    <x v="0"/>
    <x v="2"/>
    <x v="0"/>
    <n v="2.9"/>
    <x v="16"/>
    <x v="1"/>
    <n v="3"/>
    <x v="0"/>
  </r>
  <r>
    <x v="338"/>
    <n v="62"/>
    <x v="0"/>
    <x v="0"/>
    <x v="8"/>
    <s v="Jeans"/>
    <n v="34.1"/>
    <x v="1"/>
    <x v="0"/>
    <x v="0"/>
    <n v="2.8"/>
    <x v="13"/>
    <x v="1"/>
    <n v="2"/>
    <x v="2"/>
  </r>
  <r>
    <x v="339"/>
    <n v="50"/>
    <x v="1"/>
    <x v="0"/>
    <x v="0"/>
    <s v="Wallet"/>
    <n v="62.32"/>
    <x v="0"/>
    <x v="2"/>
    <x v="0"/>
    <n v="3.5"/>
    <x v="0"/>
    <x v="0"/>
    <n v="4"/>
    <x v="0"/>
  </r>
  <r>
    <x v="340"/>
    <n v="35"/>
    <x v="3"/>
    <x v="1"/>
    <x v="2"/>
    <s v="Dumbbells"/>
    <n v="165.77"/>
    <x v="0"/>
    <x v="3"/>
    <x v="0"/>
    <n v="3.3"/>
    <x v="4"/>
    <x v="0"/>
    <n v="2"/>
    <x v="2"/>
  </r>
  <r>
    <x v="341"/>
    <n v="29"/>
    <x v="3"/>
    <x v="1"/>
    <x v="7"/>
    <s v="Sandals"/>
    <n v="132.79"/>
    <x v="0"/>
    <x v="3"/>
    <x v="0"/>
    <n v="4.4000000000000004"/>
    <x v="4"/>
    <x v="0"/>
    <n v="2"/>
    <x v="2"/>
  </r>
  <r>
    <x v="342"/>
    <n v="25"/>
    <x v="3"/>
    <x v="0"/>
    <x v="6"/>
    <s v="Skincare Kit"/>
    <n v="82.83"/>
    <x v="0"/>
    <x v="0"/>
    <x v="0"/>
    <n v="4.4000000000000004"/>
    <x v="5"/>
    <x v="1"/>
    <n v="4"/>
    <x v="0"/>
  </r>
  <r>
    <x v="343"/>
    <n v="28"/>
    <x v="3"/>
    <x v="0"/>
    <x v="6"/>
    <s v="Skincare Kit"/>
    <n v="139.28"/>
    <x v="0"/>
    <x v="0"/>
    <x v="0"/>
    <n v="5"/>
    <x v="21"/>
    <x v="2"/>
    <n v="8"/>
    <x v="1"/>
  </r>
  <r>
    <x v="344"/>
    <n v="44"/>
    <x v="1"/>
    <x v="1"/>
    <x v="1"/>
    <s v="T-Shirt"/>
    <n v="145.69"/>
    <x v="0"/>
    <x v="1"/>
    <x v="0"/>
    <n v="3.4"/>
    <x v="16"/>
    <x v="1"/>
    <n v="3"/>
    <x v="0"/>
  </r>
  <r>
    <x v="345"/>
    <n v="47"/>
    <x v="1"/>
    <x v="0"/>
    <x v="0"/>
    <s v="Handbag"/>
    <n v="28.87"/>
    <x v="1"/>
    <x v="0"/>
    <x v="1"/>
    <n v="3"/>
    <x v="7"/>
    <x v="1"/>
    <n v="5"/>
    <x v="0"/>
  </r>
  <r>
    <x v="346"/>
    <n v="22"/>
    <x v="2"/>
    <x v="0"/>
    <x v="7"/>
    <s v="Sandals"/>
    <n v="122.56"/>
    <x v="0"/>
    <x v="2"/>
    <x v="0"/>
    <n v="4.0999999999999996"/>
    <x v="4"/>
    <x v="0"/>
    <n v="2"/>
    <x v="2"/>
  </r>
  <r>
    <x v="347"/>
    <n v="69"/>
    <x v="0"/>
    <x v="1"/>
    <x v="7"/>
    <s v="Sneakers"/>
    <n v="98.93"/>
    <x v="0"/>
    <x v="3"/>
    <x v="0"/>
    <n v="3"/>
    <x v="18"/>
    <x v="2"/>
    <n v="7"/>
    <x v="1"/>
  </r>
  <r>
    <x v="348"/>
    <n v="41"/>
    <x v="1"/>
    <x v="1"/>
    <x v="2"/>
    <s v="Yoga Mat"/>
    <n v="207.36"/>
    <x v="0"/>
    <x v="1"/>
    <x v="0"/>
    <n v="3.9"/>
    <x v="1"/>
    <x v="0"/>
    <n v="4"/>
    <x v="0"/>
  </r>
  <r>
    <x v="349"/>
    <n v="54"/>
    <x v="0"/>
    <x v="0"/>
    <x v="6"/>
    <s v="Makeup Set"/>
    <n v="87.55"/>
    <x v="0"/>
    <x v="1"/>
    <x v="0"/>
    <n v="3.6"/>
    <x v="0"/>
    <x v="0"/>
    <n v="4"/>
    <x v="0"/>
  </r>
  <r>
    <x v="350"/>
    <n v="40"/>
    <x v="1"/>
    <x v="0"/>
    <x v="6"/>
    <s v="Skincare Kit"/>
    <n v="47.08"/>
    <x v="1"/>
    <x v="2"/>
    <x v="0"/>
    <n v="3"/>
    <x v="8"/>
    <x v="0"/>
    <n v="6"/>
    <x v="0"/>
  </r>
  <r>
    <x v="351"/>
    <n v="63"/>
    <x v="0"/>
    <x v="0"/>
    <x v="2"/>
    <s v="Dumbbells"/>
    <n v="104.84"/>
    <x v="0"/>
    <x v="1"/>
    <x v="0"/>
    <n v="4.3"/>
    <x v="0"/>
    <x v="0"/>
    <n v="9"/>
    <x v="1"/>
  </r>
  <r>
    <x v="352"/>
    <n v="47"/>
    <x v="1"/>
    <x v="1"/>
    <x v="1"/>
    <s v="Shirt"/>
    <n v="84.24"/>
    <x v="0"/>
    <x v="0"/>
    <x v="1"/>
    <n v="3.1"/>
    <x v="1"/>
    <x v="0"/>
    <n v="4"/>
    <x v="0"/>
  </r>
  <r>
    <x v="353"/>
    <n v="68"/>
    <x v="0"/>
    <x v="0"/>
    <x v="6"/>
    <s v="Perfume"/>
    <n v="136.55000000000001"/>
    <x v="0"/>
    <x v="3"/>
    <x v="0"/>
    <n v="3.6"/>
    <x v="23"/>
    <x v="1"/>
    <n v="1"/>
    <x v="2"/>
  </r>
  <r>
    <x v="354"/>
    <n v="53"/>
    <x v="0"/>
    <x v="1"/>
    <x v="5"/>
    <s v="Headphones"/>
    <n v="2520.9899999999998"/>
    <x v="2"/>
    <x v="2"/>
    <x v="0"/>
    <n v="3.1"/>
    <x v="0"/>
    <x v="0"/>
    <n v="4"/>
    <x v="0"/>
  </r>
  <r>
    <x v="355"/>
    <n v="25"/>
    <x v="3"/>
    <x v="1"/>
    <x v="2"/>
    <s v="Football"/>
    <n v="43.35"/>
    <x v="1"/>
    <x v="3"/>
    <x v="0"/>
    <n v="2.2000000000000002"/>
    <x v="16"/>
    <x v="1"/>
    <n v="3"/>
    <x v="0"/>
  </r>
  <r>
    <x v="356"/>
    <n v="34"/>
    <x v="3"/>
    <x v="0"/>
    <x v="6"/>
    <s v="Skincare Kit"/>
    <n v="123.83"/>
    <x v="0"/>
    <x v="1"/>
    <x v="0"/>
    <n v="5"/>
    <x v="17"/>
    <x v="1"/>
    <n v="2"/>
    <x v="2"/>
  </r>
  <r>
    <x v="357"/>
    <n v="66"/>
    <x v="0"/>
    <x v="0"/>
    <x v="7"/>
    <s v="Formal Shoes"/>
    <n v="194.54"/>
    <x v="0"/>
    <x v="1"/>
    <x v="0"/>
    <n v="2.6"/>
    <x v="16"/>
    <x v="1"/>
    <n v="3"/>
    <x v="0"/>
  </r>
  <r>
    <x v="358"/>
    <n v="30"/>
    <x v="3"/>
    <x v="1"/>
    <x v="1"/>
    <s v="Shirt"/>
    <n v="65.61"/>
    <x v="0"/>
    <x v="3"/>
    <x v="0"/>
    <n v="3.3"/>
    <x v="6"/>
    <x v="0"/>
    <n v="3"/>
    <x v="0"/>
  </r>
  <r>
    <x v="359"/>
    <n v="59"/>
    <x v="0"/>
    <x v="0"/>
    <x v="0"/>
    <s v="Handbag"/>
    <n v="68.540000000000006"/>
    <x v="0"/>
    <x v="1"/>
    <x v="0"/>
    <n v="2.7"/>
    <x v="21"/>
    <x v="2"/>
    <n v="8"/>
    <x v="1"/>
  </r>
  <r>
    <x v="360"/>
    <n v="22"/>
    <x v="2"/>
    <x v="0"/>
    <x v="2"/>
    <s v="Yoga Mat"/>
    <n v="95.48"/>
    <x v="0"/>
    <x v="2"/>
    <x v="1"/>
    <n v="4.0999999999999996"/>
    <x v="13"/>
    <x v="1"/>
    <n v="2"/>
    <x v="2"/>
  </r>
  <r>
    <x v="361"/>
    <n v="23"/>
    <x v="2"/>
    <x v="1"/>
    <x v="7"/>
    <s v="Sandals"/>
    <n v="217.69"/>
    <x v="0"/>
    <x v="1"/>
    <x v="0"/>
    <n v="3.4"/>
    <x v="0"/>
    <x v="0"/>
    <n v="4"/>
    <x v="0"/>
  </r>
  <r>
    <x v="362"/>
    <n v="59"/>
    <x v="0"/>
    <x v="1"/>
    <x v="2"/>
    <s v="Dumbbells"/>
    <n v="221.98"/>
    <x v="0"/>
    <x v="3"/>
    <x v="0"/>
    <n v="3"/>
    <x v="6"/>
    <x v="0"/>
    <n v="8"/>
    <x v="1"/>
  </r>
  <r>
    <x v="363"/>
    <n v="70"/>
    <x v="0"/>
    <x v="0"/>
    <x v="0"/>
    <s v="Sunglasses"/>
    <n v="157.83000000000001"/>
    <x v="0"/>
    <x v="3"/>
    <x v="0"/>
    <n v="4.5"/>
    <x v="18"/>
    <x v="2"/>
    <n v="7"/>
    <x v="1"/>
  </r>
  <r>
    <x v="364"/>
    <n v="28"/>
    <x v="3"/>
    <x v="1"/>
    <x v="7"/>
    <s v="Formal Shoes"/>
    <n v="92.99"/>
    <x v="0"/>
    <x v="2"/>
    <x v="0"/>
    <n v="3.8"/>
    <x v="6"/>
    <x v="0"/>
    <n v="3"/>
    <x v="0"/>
  </r>
  <r>
    <x v="365"/>
    <n v="30"/>
    <x v="3"/>
    <x v="0"/>
    <x v="8"/>
    <s v="Skirt"/>
    <n v="152.47"/>
    <x v="0"/>
    <x v="0"/>
    <x v="0"/>
    <n v="4"/>
    <x v="18"/>
    <x v="2"/>
    <n v="7"/>
    <x v="1"/>
  </r>
  <r>
    <x v="366"/>
    <n v="50"/>
    <x v="1"/>
    <x v="1"/>
    <x v="2"/>
    <s v="Dumbbells"/>
    <n v="162.69999999999999"/>
    <x v="0"/>
    <x v="3"/>
    <x v="0"/>
    <n v="2.8"/>
    <x v="2"/>
    <x v="0"/>
    <n v="3"/>
    <x v="0"/>
  </r>
  <r>
    <x v="367"/>
    <n v="66"/>
    <x v="0"/>
    <x v="1"/>
    <x v="2"/>
    <s v="Football"/>
    <n v="56.33"/>
    <x v="0"/>
    <x v="1"/>
    <x v="1"/>
    <n v="4.0999999999999996"/>
    <x v="15"/>
    <x v="1"/>
    <n v="1"/>
    <x v="2"/>
  </r>
  <r>
    <x v="368"/>
    <n v="34"/>
    <x v="3"/>
    <x v="0"/>
    <x v="6"/>
    <s v="Makeup Set"/>
    <n v="41.77"/>
    <x v="1"/>
    <x v="2"/>
    <x v="1"/>
    <n v="3.5"/>
    <x v="17"/>
    <x v="1"/>
    <n v="2"/>
    <x v="2"/>
  </r>
  <r>
    <x v="369"/>
    <n v="49"/>
    <x v="1"/>
    <x v="1"/>
    <x v="5"/>
    <s v="Laptop"/>
    <n v="2544.06"/>
    <x v="2"/>
    <x v="3"/>
    <x v="0"/>
    <n v="3.6"/>
    <x v="7"/>
    <x v="1"/>
    <n v="5"/>
    <x v="0"/>
  </r>
  <r>
    <x v="370"/>
    <n v="53"/>
    <x v="0"/>
    <x v="0"/>
    <x v="0"/>
    <s v="Handbag"/>
    <n v="89.64"/>
    <x v="0"/>
    <x v="1"/>
    <x v="1"/>
    <n v="4.0999999999999996"/>
    <x v="16"/>
    <x v="1"/>
    <n v="3"/>
    <x v="0"/>
  </r>
  <r>
    <x v="371"/>
    <n v="53"/>
    <x v="0"/>
    <x v="1"/>
    <x v="7"/>
    <s v="Formal Shoes"/>
    <n v="224"/>
    <x v="0"/>
    <x v="0"/>
    <x v="0"/>
    <n v="5"/>
    <x v="3"/>
    <x v="0"/>
    <n v="5"/>
    <x v="0"/>
  </r>
  <r>
    <x v="372"/>
    <n v="52"/>
    <x v="0"/>
    <x v="0"/>
    <x v="0"/>
    <s v="Wallet"/>
    <n v="37.28"/>
    <x v="1"/>
    <x v="2"/>
    <x v="0"/>
    <n v="3.3"/>
    <x v="1"/>
    <x v="0"/>
    <n v="4"/>
    <x v="0"/>
  </r>
  <r>
    <x v="373"/>
    <n v="61"/>
    <x v="0"/>
    <x v="1"/>
    <x v="7"/>
    <s v="Formal Shoes"/>
    <n v="42.08"/>
    <x v="1"/>
    <x v="1"/>
    <x v="1"/>
    <n v="2.5"/>
    <x v="3"/>
    <x v="0"/>
    <n v="10"/>
    <x v="1"/>
  </r>
  <r>
    <x v="374"/>
    <n v="28"/>
    <x v="3"/>
    <x v="1"/>
    <x v="1"/>
    <s v="Jacket"/>
    <n v="50.72"/>
    <x v="0"/>
    <x v="3"/>
    <x v="1"/>
    <n v="2.6"/>
    <x v="17"/>
    <x v="1"/>
    <n v="2"/>
    <x v="2"/>
  </r>
  <r>
    <x v="375"/>
    <n v="54"/>
    <x v="0"/>
    <x v="0"/>
    <x v="8"/>
    <s v="Skirt"/>
    <n v="183.9"/>
    <x v="0"/>
    <x v="1"/>
    <x v="0"/>
    <n v="4"/>
    <x v="0"/>
    <x v="0"/>
    <n v="4"/>
    <x v="0"/>
  </r>
  <r>
    <x v="376"/>
    <n v="36"/>
    <x v="1"/>
    <x v="0"/>
    <x v="6"/>
    <s v="Perfume"/>
    <n v="121.81"/>
    <x v="0"/>
    <x v="2"/>
    <x v="0"/>
    <n v="3.8"/>
    <x v="6"/>
    <x v="0"/>
    <n v="3"/>
    <x v="0"/>
  </r>
  <r>
    <x v="377"/>
    <n v="35"/>
    <x v="3"/>
    <x v="0"/>
    <x v="8"/>
    <s v="Jeans"/>
    <n v="66.09"/>
    <x v="0"/>
    <x v="3"/>
    <x v="0"/>
    <n v="2.9"/>
    <x v="6"/>
    <x v="0"/>
    <n v="3"/>
    <x v="0"/>
  </r>
  <r>
    <x v="378"/>
    <n v="63"/>
    <x v="0"/>
    <x v="1"/>
    <x v="7"/>
    <s v="Formal Shoes"/>
    <n v="119.18"/>
    <x v="0"/>
    <x v="1"/>
    <x v="0"/>
    <n v="4.5"/>
    <x v="5"/>
    <x v="1"/>
    <n v="4"/>
    <x v="0"/>
  </r>
  <r>
    <x v="379"/>
    <n v="51"/>
    <x v="0"/>
    <x v="1"/>
    <x v="1"/>
    <s v="Jacket"/>
    <n v="123"/>
    <x v="0"/>
    <x v="2"/>
    <x v="0"/>
    <n v="3.6"/>
    <x v="2"/>
    <x v="0"/>
    <n v="3"/>
    <x v="0"/>
  </r>
  <r>
    <x v="380"/>
    <n v="26"/>
    <x v="3"/>
    <x v="1"/>
    <x v="1"/>
    <s v="Shirt"/>
    <n v="37.33"/>
    <x v="1"/>
    <x v="1"/>
    <x v="0"/>
    <n v="3.6"/>
    <x v="3"/>
    <x v="0"/>
    <n v="5"/>
    <x v="0"/>
  </r>
  <r>
    <x v="381"/>
    <n v="54"/>
    <x v="0"/>
    <x v="1"/>
    <x v="5"/>
    <s v="Mobile Phone"/>
    <n v="1625.71"/>
    <x v="2"/>
    <x v="1"/>
    <x v="0"/>
    <n v="5"/>
    <x v="11"/>
    <x v="2"/>
    <n v="13"/>
    <x v="1"/>
  </r>
  <r>
    <x v="382"/>
    <n v="70"/>
    <x v="0"/>
    <x v="1"/>
    <x v="7"/>
    <s v="Sneakers"/>
    <n v="150.47999999999999"/>
    <x v="0"/>
    <x v="1"/>
    <x v="0"/>
    <n v="4.5999999999999996"/>
    <x v="8"/>
    <x v="0"/>
    <n v="6"/>
    <x v="0"/>
  </r>
  <r>
    <x v="383"/>
    <n v="45"/>
    <x v="1"/>
    <x v="1"/>
    <x v="5"/>
    <s v="Laptop"/>
    <n v="1400.99"/>
    <x v="2"/>
    <x v="2"/>
    <x v="0"/>
    <n v="2.8"/>
    <x v="16"/>
    <x v="1"/>
    <n v="3"/>
    <x v="0"/>
  </r>
  <r>
    <x v="384"/>
    <n v="43"/>
    <x v="1"/>
    <x v="1"/>
    <x v="2"/>
    <s v="Football"/>
    <n v="80.25"/>
    <x v="0"/>
    <x v="2"/>
    <x v="0"/>
    <n v="3.9"/>
    <x v="14"/>
    <x v="0"/>
    <n v="6"/>
    <x v="0"/>
  </r>
  <r>
    <x v="385"/>
    <n v="37"/>
    <x v="1"/>
    <x v="0"/>
    <x v="4"/>
    <s v="Rice Pack"/>
    <n v="29.59"/>
    <x v="1"/>
    <x v="3"/>
    <x v="0"/>
    <n v="4.7"/>
    <x v="18"/>
    <x v="2"/>
    <n v="7"/>
    <x v="1"/>
  </r>
  <r>
    <x v="386"/>
    <n v="47"/>
    <x v="1"/>
    <x v="1"/>
    <x v="1"/>
    <s v="T-Shirt"/>
    <n v="112.86"/>
    <x v="0"/>
    <x v="2"/>
    <x v="0"/>
    <n v="4.5999999999999996"/>
    <x v="4"/>
    <x v="0"/>
    <n v="7"/>
    <x v="1"/>
  </r>
  <r>
    <x v="387"/>
    <n v="45"/>
    <x v="1"/>
    <x v="1"/>
    <x v="2"/>
    <s v="Football"/>
    <n v="160.31"/>
    <x v="0"/>
    <x v="2"/>
    <x v="0"/>
    <n v="3"/>
    <x v="16"/>
    <x v="1"/>
    <n v="3"/>
    <x v="0"/>
  </r>
  <r>
    <x v="388"/>
    <n v="44"/>
    <x v="1"/>
    <x v="0"/>
    <x v="3"/>
    <s v="Lamp"/>
    <n v="155.34"/>
    <x v="0"/>
    <x v="2"/>
    <x v="0"/>
    <n v="4.5"/>
    <x v="1"/>
    <x v="0"/>
    <n v="4"/>
    <x v="0"/>
  </r>
  <r>
    <x v="389"/>
    <n v="39"/>
    <x v="1"/>
    <x v="1"/>
    <x v="4"/>
    <s v="Cooking Oil"/>
    <n v="76.790000000000006"/>
    <x v="0"/>
    <x v="2"/>
    <x v="1"/>
    <n v="3.3"/>
    <x v="12"/>
    <x v="0"/>
    <n v="7"/>
    <x v="1"/>
  </r>
  <r>
    <x v="390"/>
    <n v="42"/>
    <x v="1"/>
    <x v="1"/>
    <x v="5"/>
    <s v="Mobile Phone"/>
    <n v="845.92"/>
    <x v="2"/>
    <x v="0"/>
    <x v="0"/>
    <n v="2.9"/>
    <x v="27"/>
    <x v="2"/>
    <n v="10"/>
    <x v="1"/>
  </r>
  <r>
    <x v="391"/>
    <n v="26"/>
    <x v="3"/>
    <x v="0"/>
    <x v="8"/>
    <s v="Jeans"/>
    <n v="177.84"/>
    <x v="0"/>
    <x v="2"/>
    <x v="0"/>
    <n v="4.5"/>
    <x v="1"/>
    <x v="0"/>
    <n v="4"/>
    <x v="0"/>
  </r>
  <r>
    <x v="392"/>
    <n v="42"/>
    <x v="1"/>
    <x v="1"/>
    <x v="7"/>
    <s v="Sandals"/>
    <n v="81.260000000000005"/>
    <x v="0"/>
    <x v="3"/>
    <x v="0"/>
    <n v="4.0999999999999996"/>
    <x v="4"/>
    <x v="0"/>
    <n v="2"/>
    <x v="2"/>
  </r>
  <r>
    <x v="393"/>
    <n v="33"/>
    <x v="3"/>
    <x v="1"/>
    <x v="2"/>
    <s v="Yoga Mat"/>
    <n v="143.71"/>
    <x v="0"/>
    <x v="3"/>
    <x v="0"/>
    <n v="3.9"/>
    <x v="2"/>
    <x v="0"/>
    <n v="3"/>
    <x v="0"/>
  </r>
  <r>
    <x v="394"/>
    <n v="70"/>
    <x v="0"/>
    <x v="1"/>
    <x v="2"/>
    <s v="Yoga Mat"/>
    <n v="62.41"/>
    <x v="0"/>
    <x v="3"/>
    <x v="1"/>
    <n v="3.7"/>
    <x v="24"/>
    <x v="2"/>
    <n v="9"/>
    <x v="1"/>
  </r>
  <r>
    <x v="395"/>
    <n v="55"/>
    <x v="0"/>
    <x v="0"/>
    <x v="7"/>
    <s v="Sneakers"/>
    <n v="120.97"/>
    <x v="0"/>
    <x v="3"/>
    <x v="0"/>
    <n v="2.9"/>
    <x v="3"/>
    <x v="0"/>
    <n v="5"/>
    <x v="0"/>
  </r>
  <r>
    <x v="396"/>
    <n v="28"/>
    <x v="3"/>
    <x v="1"/>
    <x v="1"/>
    <s v="Jeans"/>
    <n v="176.62"/>
    <x v="0"/>
    <x v="1"/>
    <x v="0"/>
    <n v="3.7"/>
    <x v="6"/>
    <x v="0"/>
    <n v="3"/>
    <x v="0"/>
  </r>
  <r>
    <x v="397"/>
    <n v="27"/>
    <x v="3"/>
    <x v="1"/>
    <x v="5"/>
    <s v="Laptop"/>
    <n v="1091.52"/>
    <x v="2"/>
    <x v="3"/>
    <x v="0"/>
    <n v="4.9000000000000004"/>
    <x v="2"/>
    <x v="0"/>
    <n v="3"/>
    <x v="0"/>
  </r>
  <r>
    <x v="398"/>
    <n v="29"/>
    <x v="3"/>
    <x v="0"/>
    <x v="8"/>
    <s v="Jeans"/>
    <n v="196.8"/>
    <x v="0"/>
    <x v="3"/>
    <x v="0"/>
    <n v="3.7"/>
    <x v="11"/>
    <x v="2"/>
    <n v="8"/>
    <x v="1"/>
  </r>
  <r>
    <x v="399"/>
    <n v="70"/>
    <x v="0"/>
    <x v="0"/>
    <x v="8"/>
    <s v="Top"/>
    <n v="89.53"/>
    <x v="0"/>
    <x v="1"/>
    <x v="1"/>
    <n v="3.8"/>
    <x v="6"/>
    <x v="0"/>
    <n v="8"/>
    <x v="1"/>
  </r>
  <r>
    <x v="400"/>
    <n v="38"/>
    <x v="1"/>
    <x v="0"/>
    <x v="0"/>
    <s v="Wallet"/>
    <n v="141.24"/>
    <x v="0"/>
    <x v="1"/>
    <x v="0"/>
    <n v="3.9"/>
    <x v="2"/>
    <x v="0"/>
    <n v="3"/>
    <x v="0"/>
  </r>
  <r>
    <x v="401"/>
    <n v="32"/>
    <x v="3"/>
    <x v="1"/>
    <x v="1"/>
    <s v="T-Shirt"/>
    <n v="125.07"/>
    <x v="0"/>
    <x v="2"/>
    <x v="0"/>
    <n v="4.2"/>
    <x v="13"/>
    <x v="1"/>
    <n v="2"/>
    <x v="2"/>
  </r>
  <r>
    <x v="402"/>
    <n v="56"/>
    <x v="0"/>
    <x v="0"/>
    <x v="0"/>
    <s v="Handbag"/>
    <n v="83.05"/>
    <x v="0"/>
    <x v="0"/>
    <x v="1"/>
    <n v="4.0999999999999996"/>
    <x v="0"/>
    <x v="0"/>
    <n v="4"/>
    <x v="0"/>
  </r>
  <r>
    <x v="403"/>
    <n v="32"/>
    <x v="3"/>
    <x v="1"/>
    <x v="3"/>
    <s v="Kitchen Set"/>
    <n v="84.48"/>
    <x v="0"/>
    <x v="2"/>
    <x v="0"/>
    <n v="4.5"/>
    <x v="12"/>
    <x v="0"/>
    <n v="7"/>
    <x v="1"/>
  </r>
  <r>
    <x v="404"/>
    <n v="42"/>
    <x v="1"/>
    <x v="1"/>
    <x v="5"/>
    <s v="Laptop"/>
    <n v="1607.07"/>
    <x v="2"/>
    <x v="0"/>
    <x v="0"/>
    <n v="4"/>
    <x v="21"/>
    <x v="2"/>
    <n v="8"/>
    <x v="1"/>
  </r>
  <r>
    <x v="405"/>
    <n v="28"/>
    <x v="3"/>
    <x v="0"/>
    <x v="7"/>
    <s v="Formal Shoes"/>
    <n v="170.45"/>
    <x v="0"/>
    <x v="1"/>
    <x v="0"/>
    <n v="3.8"/>
    <x v="1"/>
    <x v="0"/>
    <n v="4"/>
    <x v="0"/>
  </r>
  <r>
    <x v="406"/>
    <n v="30"/>
    <x v="3"/>
    <x v="0"/>
    <x v="6"/>
    <s v="Skincare Kit"/>
    <n v="47.97"/>
    <x v="1"/>
    <x v="1"/>
    <x v="0"/>
    <n v="3.7"/>
    <x v="0"/>
    <x v="0"/>
    <n v="4"/>
    <x v="0"/>
  </r>
  <r>
    <x v="407"/>
    <n v="31"/>
    <x v="3"/>
    <x v="0"/>
    <x v="8"/>
    <s v="Jeans"/>
    <n v="152"/>
    <x v="0"/>
    <x v="1"/>
    <x v="0"/>
    <n v="3.5"/>
    <x v="18"/>
    <x v="2"/>
    <n v="7"/>
    <x v="1"/>
  </r>
  <r>
    <x v="408"/>
    <n v="60"/>
    <x v="0"/>
    <x v="0"/>
    <x v="6"/>
    <s v="Perfume"/>
    <n v="77.790000000000006"/>
    <x v="0"/>
    <x v="0"/>
    <x v="0"/>
    <n v="4.7"/>
    <x v="2"/>
    <x v="0"/>
    <n v="3"/>
    <x v="0"/>
  </r>
  <r>
    <x v="409"/>
    <n v="46"/>
    <x v="1"/>
    <x v="0"/>
    <x v="8"/>
    <s v="Top"/>
    <n v="55.8"/>
    <x v="0"/>
    <x v="3"/>
    <x v="1"/>
    <n v="3.1"/>
    <x v="10"/>
    <x v="2"/>
    <n v="6"/>
    <x v="0"/>
  </r>
  <r>
    <x v="410"/>
    <n v="66"/>
    <x v="0"/>
    <x v="1"/>
    <x v="2"/>
    <s v="Dumbbells"/>
    <n v="140.76"/>
    <x v="0"/>
    <x v="2"/>
    <x v="0"/>
    <n v="3.7"/>
    <x v="11"/>
    <x v="2"/>
    <n v="8"/>
    <x v="1"/>
  </r>
  <r>
    <x v="411"/>
    <n v="69"/>
    <x v="0"/>
    <x v="1"/>
    <x v="2"/>
    <s v="Dumbbells"/>
    <n v="31.84"/>
    <x v="1"/>
    <x v="0"/>
    <x v="1"/>
    <n v="4"/>
    <x v="0"/>
    <x v="0"/>
    <n v="4"/>
    <x v="0"/>
  </r>
  <r>
    <x v="412"/>
    <n v="56"/>
    <x v="0"/>
    <x v="1"/>
    <x v="1"/>
    <s v="Shirt"/>
    <n v="175.84"/>
    <x v="0"/>
    <x v="0"/>
    <x v="0"/>
    <n v="2.7"/>
    <x v="6"/>
    <x v="0"/>
    <n v="3"/>
    <x v="0"/>
  </r>
  <r>
    <x v="413"/>
    <n v="23"/>
    <x v="2"/>
    <x v="1"/>
    <x v="5"/>
    <s v="Headphones"/>
    <n v="2970.31"/>
    <x v="2"/>
    <x v="0"/>
    <x v="0"/>
    <n v="3.6"/>
    <x v="8"/>
    <x v="0"/>
    <n v="6"/>
    <x v="0"/>
  </r>
  <r>
    <x v="414"/>
    <n v="68"/>
    <x v="0"/>
    <x v="1"/>
    <x v="1"/>
    <s v="Shirt"/>
    <n v="43.47"/>
    <x v="1"/>
    <x v="3"/>
    <x v="1"/>
    <n v="5"/>
    <x v="23"/>
    <x v="1"/>
    <n v="1"/>
    <x v="2"/>
  </r>
  <r>
    <x v="415"/>
    <n v="38"/>
    <x v="1"/>
    <x v="0"/>
    <x v="6"/>
    <s v="Makeup Set"/>
    <n v="99.24"/>
    <x v="0"/>
    <x v="0"/>
    <x v="0"/>
    <n v="3.5"/>
    <x v="22"/>
    <x v="2"/>
    <n v="9"/>
    <x v="1"/>
  </r>
  <r>
    <x v="416"/>
    <n v="39"/>
    <x v="1"/>
    <x v="0"/>
    <x v="7"/>
    <s v="Sneakers"/>
    <n v="69.989999999999995"/>
    <x v="0"/>
    <x v="3"/>
    <x v="0"/>
    <n v="3"/>
    <x v="7"/>
    <x v="1"/>
    <n v="5"/>
    <x v="0"/>
  </r>
  <r>
    <x v="417"/>
    <n v="64"/>
    <x v="0"/>
    <x v="0"/>
    <x v="4"/>
    <s v="Cooking Oil"/>
    <n v="27.74"/>
    <x v="1"/>
    <x v="3"/>
    <x v="0"/>
    <n v="2.2999999999999998"/>
    <x v="19"/>
    <x v="0"/>
    <n v="5"/>
    <x v="0"/>
  </r>
  <r>
    <x v="418"/>
    <n v="26"/>
    <x v="3"/>
    <x v="0"/>
    <x v="3"/>
    <s v="Kitchen Set"/>
    <n v="175.14"/>
    <x v="0"/>
    <x v="2"/>
    <x v="0"/>
    <n v="4.5"/>
    <x v="8"/>
    <x v="0"/>
    <n v="1"/>
    <x v="2"/>
  </r>
  <r>
    <x v="419"/>
    <n v="58"/>
    <x v="0"/>
    <x v="0"/>
    <x v="0"/>
    <s v="Sunglasses"/>
    <n v="105.33"/>
    <x v="0"/>
    <x v="0"/>
    <x v="0"/>
    <n v="4.5"/>
    <x v="10"/>
    <x v="2"/>
    <n v="6"/>
    <x v="0"/>
  </r>
  <r>
    <x v="420"/>
    <n v="33"/>
    <x v="3"/>
    <x v="1"/>
    <x v="5"/>
    <s v="Headphones"/>
    <n v="2028.35"/>
    <x v="2"/>
    <x v="2"/>
    <x v="0"/>
    <n v="3.6"/>
    <x v="5"/>
    <x v="1"/>
    <n v="4"/>
    <x v="0"/>
  </r>
  <r>
    <x v="421"/>
    <n v="54"/>
    <x v="0"/>
    <x v="0"/>
    <x v="6"/>
    <s v="Skincare Kit"/>
    <n v="44.38"/>
    <x v="1"/>
    <x v="1"/>
    <x v="1"/>
    <n v="4.9000000000000004"/>
    <x v="6"/>
    <x v="0"/>
    <n v="3"/>
    <x v="0"/>
  </r>
  <r>
    <x v="422"/>
    <n v="37"/>
    <x v="1"/>
    <x v="0"/>
    <x v="0"/>
    <s v="Wallet"/>
    <n v="124.7"/>
    <x v="0"/>
    <x v="1"/>
    <x v="0"/>
    <n v="4.5999999999999996"/>
    <x v="10"/>
    <x v="2"/>
    <n v="6"/>
    <x v="0"/>
  </r>
  <r>
    <x v="423"/>
    <n v="27"/>
    <x v="3"/>
    <x v="1"/>
    <x v="1"/>
    <s v="Shirt"/>
    <n v="117.37"/>
    <x v="0"/>
    <x v="3"/>
    <x v="0"/>
    <n v="3.7"/>
    <x v="3"/>
    <x v="0"/>
    <n v="5"/>
    <x v="0"/>
  </r>
  <r>
    <x v="424"/>
    <n v="67"/>
    <x v="0"/>
    <x v="0"/>
    <x v="0"/>
    <s v="Sunglasses"/>
    <n v="81.81"/>
    <x v="0"/>
    <x v="1"/>
    <x v="1"/>
    <n v="3.8"/>
    <x v="1"/>
    <x v="0"/>
    <n v="4"/>
    <x v="0"/>
  </r>
  <r>
    <x v="425"/>
    <n v="34"/>
    <x v="3"/>
    <x v="0"/>
    <x v="6"/>
    <s v="Perfume"/>
    <n v="108.57"/>
    <x v="0"/>
    <x v="2"/>
    <x v="0"/>
    <n v="4.9000000000000004"/>
    <x v="1"/>
    <x v="0"/>
    <n v="4"/>
    <x v="0"/>
  </r>
  <r>
    <x v="426"/>
    <n v="70"/>
    <x v="0"/>
    <x v="0"/>
    <x v="0"/>
    <s v="Wallet"/>
    <n v="150.37"/>
    <x v="0"/>
    <x v="0"/>
    <x v="0"/>
    <n v="4.5"/>
    <x v="7"/>
    <x v="1"/>
    <n v="5"/>
    <x v="0"/>
  </r>
  <r>
    <x v="427"/>
    <n v="21"/>
    <x v="2"/>
    <x v="0"/>
    <x v="4"/>
    <s v="Beverages"/>
    <n v="21.02"/>
    <x v="1"/>
    <x v="0"/>
    <x v="0"/>
    <n v="2.7"/>
    <x v="4"/>
    <x v="0"/>
    <n v="7"/>
    <x v="1"/>
  </r>
  <r>
    <x v="428"/>
    <n v="67"/>
    <x v="0"/>
    <x v="0"/>
    <x v="7"/>
    <s v="Sneakers"/>
    <n v="203.32"/>
    <x v="0"/>
    <x v="3"/>
    <x v="0"/>
    <n v="3.3"/>
    <x v="7"/>
    <x v="1"/>
    <n v="5"/>
    <x v="0"/>
  </r>
  <r>
    <x v="429"/>
    <n v="45"/>
    <x v="1"/>
    <x v="0"/>
    <x v="0"/>
    <s v="Sunglasses"/>
    <n v="67.03"/>
    <x v="0"/>
    <x v="0"/>
    <x v="1"/>
    <n v="3.6"/>
    <x v="21"/>
    <x v="2"/>
    <n v="8"/>
    <x v="1"/>
  </r>
  <r>
    <x v="430"/>
    <n v="64"/>
    <x v="0"/>
    <x v="1"/>
    <x v="5"/>
    <s v="Mobile Phone"/>
    <n v="1948.28"/>
    <x v="2"/>
    <x v="3"/>
    <x v="0"/>
    <n v="4.2"/>
    <x v="3"/>
    <x v="0"/>
    <n v="5"/>
    <x v="0"/>
  </r>
  <r>
    <x v="431"/>
    <n v="51"/>
    <x v="0"/>
    <x v="0"/>
    <x v="8"/>
    <s v="Jeans"/>
    <n v="108.88"/>
    <x v="0"/>
    <x v="0"/>
    <x v="0"/>
    <n v="3.7"/>
    <x v="19"/>
    <x v="0"/>
    <n v="5"/>
    <x v="0"/>
  </r>
  <r>
    <x v="432"/>
    <n v="41"/>
    <x v="1"/>
    <x v="0"/>
    <x v="4"/>
    <s v="Rice Pack"/>
    <n v="42.47"/>
    <x v="1"/>
    <x v="3"/>
    <x v="1"/>
    <n v="2.5"/>
    <x v="7"/>
    <x v="1"/>
    <n v="5"/>
    <x v="0"/>
  </r>
  <r>
    <x v="433"/>
    <n v="61"/>
    <x v="0"/>
    <x v="1"/>
    <x v="1"/>
    <s v="Jacket"/>
    <n v="57.77"/>
    <x v="0"/>
    <x v="3"/>
    <x v="0"/>
    <n v="3.5"/>
    <x v="0"/>
    <x v="0"/>
    <n v="4"/>
    <x v="0"/>
  </r>
  <r>
    <x v="434"/>
    <n v="47"/>
    <x v="1"/>
    <x v="1"/>
    <x v="4"/>
    <s v="Snacks"/>
    <n v="28.68"/>
    <x v="1"/>
    <x v="3"/>
    <x v="1"/>
    <n v="3.8"/>
    <x v="19"/>
    <x v="0"/>
    <n v="5"/>
    <x v="0"/>
  </r>
  <r>
    <x v="435"/>
    <n v="38"/>
    <x v="1"/>
    <x v="1"/>
    <x v="1"/>
    <s v="Shirt"/>
    <n v="59"/>
    <x v="0"/>
    <x v="3"/>
    <x v="0"/>
    <n v="4.0999999999999996"/>
    <x v="8"/>
    <x v="0"/>
    <n v="6"/>
    <x v="0"/>
  </r>
  <r>
    <x v="436"/>
    <n v="50"/>
    <x v="1"/>
    <x v="0"/>
    <x v="0"/>
    <s v="Sunglasses"/>
    <n v="128.94999999999999"/>
    <x v="0"/>
    <x v="0"/>
    <x v="0"/>
    <n v="4.3"/>
    <x v="12"/>
    <x v="0"/>
    <n v="7"/>
    <x v="1"/>
  </r>
  <r>
    <x v="437"/>
    <n v="29"/>
    <x v="3"/>
    <x v="1"/>
    <x v="1"/>
    <s v="T-Shirt"/>
    <n v="163.33000000000001"/>
    <x v="0"/>
    <x v="0"/>
    <x v="0"/>
    <n v="4.7"/>
    <x v="9"/>
    <x v="2"/>
    <n v="11"/>
    <x v="1"/>
  </r>
  <r>
    <x v="438"/>
    <n v="24"/>
    <x v="2"/>
    <x v="0"/>
    <x v="7"/>
    <s v="Sneakers"/>
    <n v="42.5"/>
    <x v="1"/>
    <x v="3"/>
    <x v="0"/>
    <n v="3.6"/>
    <x v="0"/>
    <x v="0"/>
    <n v="9"/>
    <x v="1"/>
  </r>
  <r>
    <x v="439"/>
    <n v="57"/>
    <x v="0"/>
    <x v="1"/>
    <x v="1"/>
    <s v="Jacket"/>
    <n v="34.25"/>
    <x v="1"/>
    <x v="3"/>
    <x v="1"/>
    <n v="4.3"/>
    <x v="3"/>
    <x v="0"/>
    <n v="10"/>
    <x v="1"/>
  </r>
  <r>
    <x v="440"/>
    <n v="42"/>
    <x v="1"/>
    <x v="1"/>
    <x v="2"/>
    <s v="Yoga Mat"/>
    <n v="36.03"/>
    <x v="1"/>
    <x v="3"/>
    <x v="1"/>
    <n v="4.4000000000000004"/>
    <x v="10"/>
    <x v="2"/>
    <n v="6"/>
    <x v="0"/>
  </r>
  <r>
    <x v="441"/>
    <n v="48"/>
    <x v="1"/>
    <x v="1"/>
    <x v="1"/>
    <s v="T-Shirt"/>
    <n v="78.25"/>
    <x v="0"/>
    <x v="2"/>
    <x v="1"/>
    <n v="3.3"/>
    <x v="7"/>
    <x v="1"/>
    <n v="5"/>
    <x v="0"/>
  </r>
  <r>
    <x v="442"/>
    <n v="22"/>
    <x v="2"/>
    <x v="0"/>
    <x v="8"/>
    <s v="Dress"/>
    <n v="162.85"/>
    <x v="0"/>
    <x v="2"/>
    <x v="0"/>
    <n v="3.7"/>
    <x v="7"/>
    <x v="1"/>
    <n v="5"/>
    <x v="0"/>
  </r>
  <r>
    <x v="443"/>
    <n v="64"/>
    <x v="0"/>
    <x v="0"/>
    <x v="0"/>
    <s v="Wallet"/>
    <n v="143.93"/>
    <x v="0"/>
    <x v="2"/>
    <x v="0"/>
    <n v="3.3"/>
    <x v="17"/>
    <x v="1"/>
    <n v="2"/>
    <x v="2"/>
  </r>
  <r>
    <x v="444"/>
    <n v="43"/>
    <x v="1"/>
    <x v="1"/>
    <x v="2"/>
    <s v="Dumbbells"/>
    <n v="170.33"/>
    <x v="0"/>
    <x v="0"/>
    <x v="0"/>
    <n v="3.8"/>
    <x v="3"/>
    <x v="0"/>
    <n v="5"/>
    <x v="0"/>
  </r>
  <r>
    <x v="445"/>
    <n v="26"/>
    <x v="3"/>
    <x v="1"/>
    <x v="5"/>
    <s v="Smart Watch"/>
    <n v="2141.41"/>
    <x v="2"/>
    <x v="1"/>
    <x v="0"/>
    <n v="4.8"/>
    <x v="12"/>
    <x v="0"/>
    <n v="7"/>
    <x v="1"/>
  </r>
  <r>
    <x v="446"/>
    <n v="55"/>
    <x v="0"/>
    <x v="1"/>
    <x v="2"/>
    <s v="Yoga Mat"/>
    <n v="140.47999999999999"/>
    <x v="0"/>
    <x v="0"/>
    <x v="0"/>
    <n v="2.8"/>
    <x v="8"/>
    <x v="0"/>
    <n v="6"/>
    <x v="0"/>
  </r>
  <r>
    <x v="447"/>
    <n v="63"/>
    <x v="0"/>
    <x v="1"/>
    <x v="4"/>
    <s v="Cooking Oil"/>
    <n v="17.91"/>
    <x v="1"/>
    <x v="0"/>
    <x v="1"/>
    <n v="3.3"/>
    <x v="1"/>
    <x v="0"/>
    <n v="4"/>
    <x v="0"/>
  </r>
  <r>
    <x v="448"/>
    <n v="65"/>
    <x v="0"/>
    <x v="0"/>
    <x v="0"/>
    <s v="Wallet"/>
    <n v="129.87"/>
    <x v="0"/>
    <x v="3"/>
    <x v="0"/>
    <n v="2.5"/>
    <x v="7"/>
    <x v="1"/>
    <n v="5"/>
    <x v="0"/>
  </r>
  <r>
    <x v="449"/>
    <n v="24"/>
    <x v="2"/>
    <x v="1"/>
    <x v="3"/>
    <s v="Kitchen Set"/>
    <n v="77.19"/>
    <x v="0"/>
    <x v="2"/>
    <x v="0"/>
    <n v="2.2999999999999998"/>
    <x v="5"/>
    <x v="1"/>
    <n v="4"/>
    <x v="0"/>
  </r>
  <r>
    <x v="450"/>
    <n v="69"/>
    <x v="0"/>
    <x v="0"/>
    <x v="8"/>
    <s v="Jeans"/>
    <n v="164.53"/>
    <x v="0"/>
    <x v="1"/>
    <x v="0"/>
    <n v="3.7"/>
    <x v="12"/>
    <x v="0"/>
    <n v="7"/>
    <x v="1"/>
  </r>
  <r>
    <x v="451"/>
    <n v="67"/>
    <x v="0"/>
    <x v="1"/>
    <x v="5"/>
    <s v="Smart Watch"/>
    <n v="1534.27"/>
    <x v="2"/>
    <x v="3"/>
    <x v="0"/>
    <n v="4"/>
    <x v="5"/>
    <x v="1"/>
    <n v="4"/>
    <x v="0"/>
  </r>
  <r>
    <x v="452"/>
    <n v="64"/>
    <x v="0"/>
    <x v="1"/>
    <x v="4"/>
    <s v="Cooking Oil"/>
    <n v="44.13"/>
    <x v="1"/>
    <x v="3"/>
    <x v="0"/>
    <n v="3.8"/>
    <x v="1"/>
    <x v="0"/>
    <n v="4"/>
    <x v="0"/>
  </r>
  <r>
    <x v="453"/>
    <n v="32"/>
    <x v="3"/>
    <x v="1"/>
    <x v="7"/>
    <s v="Sandals"/>
    <n v="99.11"/>
    <x v="0"/>
    <x v="3"/>
    <x v="1"/>
    <n v="3.8"/>
    <x v="8"/>
    <x v="0"/>
    <n v="1"/>
    <x v="2"/>
  </r>
  <r>
    <x v="454"/>
    <n v="21"/>
    <x v="2"/>
    <x v="0"/>
    <x v="8"/>
    <s v="Dress"/>
    <n v="105.8"/>
    <x v="0"/>
    <x v="3"/>
    <x v="0"/>
    <n v="2.6"/>
    <x v="19"/>
    <x v="0"/>
    <n v="5"/>
    <x v="0"/>
  </r>
  <r>
    <x v="455"/>
    <n v="45"/>
    <x v="1"/>
    <x v="1"/>
    <x v="5"/>
    <s v="Mobile Phone"/>
    <n v="2490.98"/>
    <x v="2"/>
    <x v="0"/>
    <x v="0"/>
    <n v="4.3"/>
    <x v="14"/>
    <x v="0"/>
    <n v="6"/>
    <x v="0"/>
  </r>
  <r>
    <x v="456"/>
    <n v="41"/>
    <x v="1"/>
    <x v="1"/>
    <x v="1"/>
    <s v="Jacket"/>
    <n v="155.13"/>
    <x v="0"/>
    <x v="0"/>
    <x v="0"/>
    <n v="3.2"/>
    <x v="18"/>
    <x v="2"/>
    <n v="7"/>
    <x v="1"/>
  </r>
  <r>
    <x v="457"/>
    <n v="69"/>
    <x v="0"/>
    <x v="0"/>
    <x v="7"/>
    <s v="Sneakers"/>
    <n v="70.56"/>
    <x v="0"/>
    <x v="2"/>
    <x v="1"/>
    <n v="5"/>
    <x v="19"/>
    <x v="0"/>
    <n v="5"/>
    <x v="0"/>
  </r>
  <r>
    <x v="458"/>
    <n v="24"/>
    <x v="2"/>
    <x v="1"/>
    <x v="1"/>
    <s v="Jacket"/>
    <n v="177.39"/>
    <x v="0"/>
    <x v="2"/>
    <x v="0"/>
    <n v="1.9"/>
    <x v="3"/>
    <x v="0"/>
    <n v="5"/>
    <x v="0"/>
  </r>
  <r>
    <x v="459"/>
    <n v="57"/>
    <x v="0"/>
    <x v="0"/>
    <x v="8"/>
    <s v="Top"/>
    <n v="106.69"/>
    <x v="0"/>
    <x v="1"/>
    <x v="0"/>
    <n v="4.0999999999999996"/>
    <x v="19"/>
    <x v="0"/>
    <n v="5"/>
    <x v="0"/>
  </r>
  <r>
    <x v="460"/>
    <n v="41"/>
    <x v="1"/>
    <x v="0"/>
    <x v="0"/>
    <s v="Sunglasses"/>
    <n v="121.93"/>
    <x v="0"/>
    <x v="1"/>
    <x v="0"/>
    <n v="3.5"/>
    <x v="3"/>
    <x v="0"/>
    <n v="5"/>
    <x v="0"/>
  </r>
  <r>
    <x v="461"/>
    <n v="44"/>
    <x v="1"/>
    <x v="1"/>
    <x v="1"/>
    <s v="Jeans"/>
    <n v="51.29"/>
    <x v="0"/>
    <x v="3"/>
    <x v="0"/>
    <n v="3.3"/>
    <x v="16"/>
    <x v="1"/>
    <n v="3"/>
    <x v="0"/>
  </r>
  <r>
    <x v="462"/>
    <n v="37"/>
    <x v="1"/>
    <x v="1"/>
    <x v="2"/>
    <s v="Football"/>
    <n v="242.01"/>
    <x v="0"/>
    <x v="0"/>
    <x v="0"/>
    <n v="2.8"/>
    <x v="16"/>
    <x v="1"/>
    <n v="3"/>
    <x v="0"/>
  </r>
  <r>
    <x v="463"/>
    <n v="43"/>
    <x v="1"/>
    <x v="1"/>
    <x v="7"/>
    <s v="Sandals"/>
    <n v="208.11"/>
    <x v="0"/>
    <x v="3"/>
    <x v="0"/>
    <n v="3.1"/>
    <x v="16"/>
    <x v="1"/>
    <n v="3"/>
    <x v="0"/>
  </r>
  <r>
    <x v="464"/>
    <n v="35"/>
    <x v="3"/>
    <x v="0"/>
    <x v="2"/>
    <s v="Yoga Mat"/>
    <n v="85.49"/>
    <x v="0"/>
    <x v="1"/>
    <x v="0"/>
    <n v="2.7"/>
    <x v="8"/>
    <x v="0"/>
    <n v="6"/>
    <x v="0"/>
  </r>
  <r>
    <x v="465"/>
    <n v="42"/>
    <x v="1"/>
    <x v="1"/>
    <x v="5"/>
    <s v="Headphones"/>
    <n v="2867.88"/>
    <x v="2"/>
    <x v="1"/>
    <x v="0"/>
    <n v="4.5999999999999996"/>
    <x v="21"/>
    <x v="2"/>
    <n v="8"/>
    <x v="1"/>
  </r>
  <r>
    <x v="466"/>
    <n v="42"/>
    <x v="1"/>
    <x v="0"/>
    <x v="4"/>
    <s v="Snacks"/>
    <n v="18.72"/>
    <x v="1"/>
    <x v="1"/>
    <x v="0"/>
    <n v="3.8"/>
    <x v="4"/>
    <x v="0"/>
    <n v="7"/>
    <x v="1"/>
  </r>
  <r>
    <x v="467"/>
    <n v="58"/>
    <x v="0"/>
    <x v="1"/>
    <x v="5"/>
    <s v="Smart Watch"/>
    <n v="1855.04"/>
    <x v="2"/>
    <x v="1"/>
    <x v="0"/>
    <n v="3.6"/>
    <x v="1"/>
    <x v="0"/>
    <n v="4"/>
    <x v="0"/>
  </r>
  <r>
    <x v="468"/>
    <n v="60"/>
    <x v="0"/>
    <x v="1"/>
    <x v="5"/>
    <s v="Headphones"/>
    <n v="2649.85"/>
    <x v="2"/>
    <x v="3"/>
    <x v="0"/>
    <n v="2.8"/>
    <x v="1"/>
    <x v="0"/>
    <n v="4"/>
    <x v="0"/>
  </r>
  <r>
    <x v="469"/>
    <n v="22"/>
    <x v="2"/>
    <x v="0"/>
    <x v="0"/>
    <s v="Handbag"/>
    <n v="92.79"/>
    <x v="0"/>
    <x v="1"/>
    <x v="0"/>
    <n v="4.2"/>
    <x v="5"/>
    <x v="1"/>
    <n v="4"/>
    <x v="0"/>
  </r>
  <r>
    <x v="470"/>
    <n v="58"/>
    <x v="0"/>
    <x v="1"/>
    <x v="3"/>
    <s v="Kitchen Set"/>
    <n v="150.83000000000001"/>
    <x v="0"/>
    <x v="1"/>
    <x v="0"/>
    <n v="2.6"/>
    <x v="23"/>
    <x v="1"/>
    <n v="1"/>
    <x v="2"/>
  </r>
  <r>
    <x v="471"/>
    <n v="34"/>
    <x v="3"/>
    <x v="0"/>
    <x v="4"/>
    <s v="Cooking Oil"/>
    <n v="29"/>
    <x v="1"/>
    <x v="3"/>
    <x v="1"/>
    <n v="4.8"/>
    <x v="0"/>
    <x v="0"/>
    <n v="4"/>
    <x v="0"/>
  </r>
  <r>
    <x v="472"/>
    <n v="45"/>
    <x v="1"/>
    <x v="0"/>
    <x v="6"/>
    <s v="Makeup Set"/>
    <n v="95.57"/>
    <x v="0"/>
    <x v="2"/>
    <x v="0"/>
    <n v="2.1"/>
    <x v="2"/>
    <x v="0"/>
    <n v="3"/>
    <x v="0"/>
  </r>
  <r>
    <x v="473"/>
    <n v="58"/>
    <x v="0"/>
    <x v="0"/>
    <x v="0"/>
    <s v="Wallet"/>
    <n v="155.49"/>
    <x v="0"/>
    <x v="1"/>
    <x v="0"/>
    <n v="4.3"/>
    <x v="8"/>
    <x v="0"/>
    <n v="6"/>
    <x v="0"/>
  </r>
  <r>
    <x v="474"/>
    <n v="39"/>
    <x v="1"/>
    <x v="1"/>
    <x v="3"/>
    <s v="Lamp"/>
    <n v="58.69"/>
    <x v="0"/>
    <x v="3"/>
    <x v="1"/>
    <n v="3.3"/>
    <x v="14"/>
    <x v="0"/>
    <n v="6"/>
    <x v="0"/>
  </r>
  <r>
    <x v="475"/>
    <n v="55"/>
    <x v="0"/>
    <x v="0"/>
    <x v="6"/>
    <s v="Makeup Set"/>
    <n v="79.510000000000005"/>
    <x v="0"/>
    <x v="1"/>
    <x v="1"/>
    <n v="2.4"/>
    <x v="6"/>
    <x v="0"/>
    <n v="3"/>
    <x v="0"/>
  </r>
  <r>
    <x v="476"/>
    <n v="58"/>
    <x v="0"/>
    <x v="1"/>
    <x v="5"/>
    <s v="Mobile Phone"/>
    <n v="2792.69"/>
    <x v="2"/>
    <x v="0"/>
    <x v="0"/>
    <n v="3.7"/>
    <x v="4"/>
    <x v="0"/>
    <n v="7"/>
    <x v="1"/>
  </r>
  <r>
    <x v="477"/>
    <n v="55"/>
    <x v="0"/>
    <x v="0"/>
    <x v="4"/>
    <s v="Snacks"/>
    <n v="78.239999999999995"/>
    <x v="0"/>
    <x v="3"/>
    <x v="1"/>
    <n v="3.8"/>
    <x v="12"/>
    <x v="0"/>
    <n v="7"/>
    <x v="1"/>
  </r>
  <r>
    <x v="478"/>
    <n v="49"/>
    <x v="1"/>
    <x v="1"/>
    <x v="2"/>
    <s v="Dumbbells"/>
    <n v="213.36"/>
    <x v="0"/>
    <x v="1"/>
    <x v="0"/>
    <n v="3.2"/>
    <x v="8"/>
    <x v="0"/>
    <n v="6"/>
    <x v="0"/>
  </r>
  <r>
    <x v="479"/>
    <n v="39"/>
    <x v="1"/>
    <x v="1"/>
    <x v="1"/>
    <s v="Jeans"/>
    <n v="49.04"/>
    <x v="1"/>
    <x v="1"/>
    <x v="1"/>
    <n v="3.9"/>
    <x v="12"/>
    <x v="0"/>
    <n v="7"/>
    <x v="1"/>
  </r>
  <r>
    <x v="480"/>
    <n v="54"/>
    <x v="0"/>
    <x v="1"/>
    <x v="7"/>
    <s v="Sandals"/>
    <n v="50.57"/>
    <x v="0"/>
    <x v="0"/>
    <x v="1"/>
    <n v="3.5"/>
    <x v="17"/>
    <x v="1"/>
    <n v="2"/>
    <x v="2"/>
  </r>
  <r>
    <x v="481"/>
    <n v="51"/>
    <x v="0"/>
    <x v="0"/>
    <x v="6"/>
    <s v="Makeup Set"/>
    <n v="78.510000000000005"/>
    <x v="0"/>
    <x v="3"/>
    <x v="0"/>
    <n v="5"/>
    <x v="7"/>
    <x v="1"/>
    <n v="5"/>
    <x v="0"/>
  </r>
  <r>
    <x v="482"/>
    <n v="53"/>
    <x v="0"/>
    <x v="0"/>
    <x v="0"/>
    <s v="Handbag"/>
    <n v="73.069999999999993"/>
    <x v="0"/>
    <x v="1"/>
    <x v="0"/>
    <n v="3.3"/>
    <x v="19"/>
    <x v="0"/>
    <n v="5"/>
    <x v="0"/>
  </r>
  <r>
    <x v="483"/>
    <n v="43"/>
    <x v="1"/>
    <x v="1"/>
    <x v="3"/>
    <s v="Curtains"/>
    <n v="299.95999999999998"/>
    <x v="2"/>
    <x v="1"/>
    <x v="0"/>
    <n v="3.4"/>
    <x v="26"/>
    <x v="1"/>
    <n v="0"/>
    <x v="2"/>
  </r>
  <r>
    <x v="484"/>
    <n v="43"/>
    <x v="1"/>
    <x v="1"/>
    <x v="2"/>
    <s v="Football"/>
    <n v="239.89"/>
    <x v="0"/>
    <x v="3"/>
    <x v="0"/>
    <n v="3.7"/>
    <x v="15"/>
    <x v="1"/>
    <n v="1"/>
    <x v="2"/>
  </r>
  <r>
    <x v="485"/>
    <n v="48"/>
    <x v="1"/>
    <x v="0"/>
    <x v="8"/>
    <s v="Top"/>
    <n v="98.38"/>
    <x v="0"/>
    <x v="2"/>
    <x v="1"/>
    <n v="4.2"/>
    <x v="4"/>
    <x v="0"/>
    <n v="2"/>
    <x v="2"/>
  </r>
  <r>
    <x v="486"/>
    <n v="52"/>
    <x v="0"/>
    <x v="1"/>
    <x v="2"/>
    <s v="Dumbbells"/>
    <n v="152.29"/>
    <x v="0"/>
    <x v="1"/>
    <x v="0"/>
    <n v="3.2"/>
    <x v="4"/>
    <x v="0"/>
    <n v="2"/>
    <x v="2"/>
  </r>
  <r>
    <x v="487"/>
    <n v="69"/>
    <x v="0"/>
    <x v="0"/>
    <x v="8"/>
    <s v="Jeans"/>
    <n v="96.34"/>
    <x v="0"/>
    <x v="2"/>
    <x v="0"/>
    <n v="3.8"/>
    <x v="11"/>
    <x v="2"/>
    <n v="8"/>
    <x v="1"/>
  </r>
  <r>
    <x v="488"/>
    <n v="26"/>
    <x v="3"/>
    <x v="0"/>
    <x v="0"/>
    <s v="Wallet"/>
    <n v="100.05"/>
    <x v="0"/>
    <x v="3"/>
    <x v="0"/>
    <n v="3.7"/>
    <x v="2"/>
    <x v="0"/>
    <n v="3"/>
    <x v="0"/>
  </r>
  <r>
    <x v="489"/>
    <n v="34"/>
    <x v="3"/>
    <x v="0"/>
    <x v="8"/>
    <s v="Skirt"/>
    <n v="96.07"/>
    <x v="0"/>
    <x v="1"/>
    <x v="0"/>
    <n v="3.1"/>
    <x v="8"/>
    <x v="0"/>
    <n v="6"/>
    <x v="0"/>
  </r>
  <r>
    <x v="490"/>
    <n v="30"/>
    <x v="3"/>
    <x v="0"/>
    <x v="8"/>
    <s v="Top"/>
    <n v="46.55"/>
    <x v="1"/>
    <x v="3"/>
    <x v="0"/>
    <n v="4.0999999999999996"/>
    <x v="5"/>
    <x v="1"/>
    <n v="4"/>
    <x v="0"/>
  </r>
  <r>
    <x v="491"/>
    <n v="25"/>
    <x v="3"/>
    <x v="0"/>
    <x v="6"/>
    <s v="Perfume"/>
    <n v="86.16"/>
    <x v="0"/>
    <x v="0"/>
    <x v="1"/>
    <n v="4.5"/>
    <x v="16"/>
    <x v="1"/>
    <n v="3"/>
    <x v="0"/>
  </r>
  <r>
    <x v="492"/>
    <n v="61"/>
    <x v="0"/>
    <x v="0"/>
    <x v="0"/>
    <s v="Sunglasses"/>
    <n v="174.31"/>
    <x v="0"/>
    <x v="1"/>
    <x v="0"/>
    <n v="5"/>
    <x v="18"/>
    <x v="2"/>
    <n v="7"/>
    <x v="1"/>
  </r>
  <r>
    <x v="493"/>
    <n v="27"/>
    <x v="3"/>
    <x v="0"/>
    <x v="7"/>
    <s v="Formal Shoes"/>
    <n v="150.44999999999999"/>
    <x v="0"/>
    <x v="1"/>
    <x v="0"/>
    <n v="3.7"/>
    <x v="4"/>
    <x v="0"/>
    <n v="7"/>
    <x v="1"/>
  </r>
  <r>
    <x v="494"/>
    <n v="40"/>
    <x v="1"/>
    <x v="1"/>
    <x v="2"/>
    <s v="Football"/>
    <n v="106"/>
    <x v="0"/>
    <x v="2"/>
    <x v="0"/>
    <n v="3.4"/>
    <x v="0"/>
    <x v="0"/>
    <n v="4"/>
    <x v="0"/>
  </r>
  <r>
    <x v="495"/>
    <n v="44"/>
    <x v="1"/>
    <x v="1"/>
    <x v="2"/>
    <s v="Dumbbells"/>
    <n v="119.84"/>
    <x v="0"/>
    <x v="0"/>
    <x v="0"/>
    <n v="3.6"/>
    <x v="13"/>
    <x v="1"/>
    <n v="2"/>
    <x v="2"/>
  </r>
  <r>
    <x v="496"/>
    <n v="49"/>
    <x v="1"/>
    <x v="0"/>
    <x v="6"/>
    <s v="Perfume"/>
    <n v="102.61"/>
    <x v="0"/>
    <x v="0"/>
    <x v="0"/>
    <n v="4.5999999999999996"/>
    <x v="11"/>
    <x v="2"/>
    <n v="8"/>
    <x v="1"/>
  </r>
  <r>
    <x v="497"/>
    <n v="45"/>
    <x v="1"/>
    <x v="0"/>
    <x v="8"/>
    <s v="Dress"/>
    <n v="82.9"/>
    <x v="0"/>
    <x v="1"/>
    <x v="1"/>
    <n v="3.9"/>
    <x v="6"/>
    <x v="0"/>
    <n v="8"/>
    <x v="1"/>
  </r>
  <r>
    <x v="498"/>
    <n v="31"/>
    <x v="3"/>
    <x v="1"/>
    <x v="2"/>
    <s v="Yoga Mat"/>
    <n v="72.099999999999994"/>
    <x v="0"/>
    <x v="1"/>
    <x v="0"/>
    <n v="4.3"/>
    <x v="8"/>
    <x v="0"/>
    <n v="6"/>
    <x v="0"/>
  </r>
  <r>
    <x v="499"/>
    <n v="51"/>
    <x v="0"/>
    <x v="1"/>
    <x v="7"/>
    <s v="Sneakers"/>
    <n v="214.97"/>
    <x v="0"/>
    <x v="0"/>
    <x v="0"/>
    <n v="4.0999999999999996"/>
    <x v="10"/>
    <x v="2"/>
    <n v="6"/>
    <x v="0"/>
  </r>
  <r>
    <x v="500"/>
    <n v="27"/>
    <x v="3"/>
    <x v="1"/>
    <x v="5"/>
    <s v="Laptop"/>
    <n v="1871.95"/>
    <x v="2"/>
    <x v="1"/>
    <x v="0"/>
    <n v="4.3"/>
    <x v="19"/>
    <x v="0"/>
    <n v="5"/>
    <x v="0"/>
  </r>
  <r>
    <x v="501"/>
    <n v="50"/>
    <x v="1"/>
    <x v="0"/>
    <x v="0"/>
    <s v="Handbag"/>
    <n v="40.1"/>
    <x v="1"/>
    <x v="0"/>
    <x v="1"/>
    <n v="3.9"/>
    <x v="12"/>
    <x v="0"/>
    <n v="7"/>
    <x v="1"/>
  </r>
  <r>
    <x v="502"/>
    <n v="24"/>
    <x v="2"/>
    <x v="0"/>
    <x v="6"/>
    <s v="Makeup Set"/>
    <n v="96.8"/>
    <x v="0"/>
    <x v="1"/>
    <x v="0"/>
    <n v="4.5999999999999996"/>
    <x v="21"/>
    <x v="2"/>
    <n v="8"/>
    <x v="1"/>
  </r>
  <r>
    <x v="503"/>
    <n v="59"/>
    <x v="0"/>
    <x v="1"/>
    <x v="3"/>
    <s v="Curtains"/>
    <n v="43.39"/>
    <x v="1"/>
    <x v="0"/>
    <x v="1"/>
    <n v="5"/>
    <x v="8"/>
    <x v="0"/>
    <n v="1"/>
    <x v="2"/>
  </r>
  <r>
    <x v="504"/>
    <n v="26"/>
    <x v="3"/>
    <x v="0"/>
    <x v="0"/>
    <s v="Sunglasses"/>
    <n v="26.57"/>
    <x v="1"/>
    <x v="3"/>
    <x v="1"/>
    <n v="4.4000000000000004"/>
    <x v="10"/>
    <x v="2"/>
    <n v="6"/>
    <x v="0"/>
  </r>
  <r>
    <x v="505"/>
    <n v="57"/>
    <x v="0"/>
    <x v="0"/>
    <x v="8"/>
    <s v="Skirt"/>
    <n v="187.19"/>
    <x v="0"/>
    <x v="3"/>
    <x v="0"/>
    <n v="4.7"/>
    <x v="6"/>
    <x v="0"/>
    <n v="3"/>
    <x v="0"/>
  </r>
  <r>
    <x v="506"/>
    <n v="37"/>
    <x v="1"/>
    <x v="1"/>
    <x v="7"/>
    <s v="Sandals"/>
    <n v="80.92"/>
    <x v="0"/>
    <x v="0"/>
    <x v="1"/>
    <n v="3"/>
    <x v="4"/>
    <x v="0"/>
    <n v="7"/>
    <x v="1"/>
  </r>
  <r>
    <x v="507"/>
    <n v="44"/>
    <x v="1"/>
    <x v="1"/>
    <x v="5"/>
    <s v="Laptop"/>
    <n v="1002.94"/>
    <x v="2"/>
    <x v="3"/>
    <x v="0"/>
    <n v="2.2999999999999998"/>
    <x v="4"/>
    <x v="0"/>
    <n v="2"/>
    <x v="2"/>
  </r>
  <r>
    <x v="508"/>
    <n v="23"/>
    <x v="2"/>
    <x v="0"/>
    <x v="6"/>
    <s v="Perfume"/>
    <n v="65.349999999999994"/>
    <x v="0"/>
    <x v="3"/>
    <x v="0"/>
    <n v="2.7"/>
    <x v="6"/>
    <x v="0"/>
    <n v="3"/>
    <x v="0"/>
  </r>
  <r>
    <x v="509"/>
    <n v="21"/>
    <x v="2"/>
    <x v="1"/>
    <x v="7"/>
    <s v="Formal Shoes"/>
    <n v="87.39"/>
    <x v="0"/>
    <x v="0"/>
    <x v="0"/>
    <n v="3.7"/>
    <x v="16"/>
    <x v="1"/>
    <n v="3"/>
    <x v="0"/>
  </r>
  <r>
    <x v="510"/>
    <n v="38"/>
    <x v="1"/>
    <x v="1"/>
    <x v="5"/>
    <s v="Laptop"/>
    <n v="1886.55"/>
    <x v="2"/>
    <x v="3"/>
    <x v="0"/>
    <n v="3.8"/>
    <x v="6"/>
    <x v="0"/>
    <n v="3"/>
    <x v="0"/>
  </r>
  <r>
    <x v="511"/>
    <n v="58"/>
    <x v="0"/>
    <x v="0"/>
    <x v="8"/>
    <s v="Top"/>
    <n v="166.84"/>
    <x v="0"/>
    <x v="1"/>
    <x v="0"/>
    <n v="4.5999999999999996"/>
    <x v="0"/>
    <x v="0"/>
    <n v="4"/>
    <x v="0"/>
  </r>
  <r>
    <x v="512"/>
    <n v="37"/>
    <x v="1"/>
    <x v="0"/>
    <x v="6"/>
    <s v="Skincare Kit"/>
    <n v="87.84"/>
    <x v="0"/>
    <x v="1"/>
    <x v="0"/>
    <n v="4.0999999999999996"/>
    <x v="23"/>
    <x v="1"/>
    <n v="1"/>
    <x v="2"/>
  </r>
  <r>
    <x v="513"/>
    <n v="44"/>
    <x v="1"/>
    <x v="0"/>
    <x v="6"/>
    <s v="Makeup Set"/>
    <n v="110.61"/>
    <x v="0"/>
    <x v="0"/>
    <x v="0"/>
    <n v="3.5"/>
    <x v="1"/>
    <x v="0"/>
    <n v="4"/>
    <x v="0"/>
  </r>
  <r>
    <x v="514"/>
    <n v="55"/>
    <x v="0"/>
    <x v="1"/>
    <x v="3"/>
    <s v="Lamp"/>
    <n v="130.03"/>
    <x v="0"/>
    <x v="2"/>
    <x v="0"/>
    <n v="3.1"/>
    <x v="4"/>
    <x v="0"/>
    <n v="7"/>
    <x v="1"/>
  </r>
  <r>
    <x v="515"/>
    <n v="33"/>
    <x v="3"/>
    <x v="0"/>
    <x v="0"/>
    <s v="Sunglasses"/>
    <n v="97.26"/>
    <x v="0"/>
    <x v="3"/>
    <x v="0"/>
    <n v="3.1"/>
    <x v="7"/>
    <x v="1"/>
    <n v="5"/>
    <x v="0"/>
  </r>
  <r>
    <x v="516"/>
    <n v="39"/>
    <x v="1"/>
    <x v="0"/>
    <x v="6"/>
    <s v="Makeup Set"/>
    <n v="35.18"/>
    <x v="1"/>
    <x v="0"/>
    <x v="0"/>
    <n v="4.0999999999999996"/>
    <x v="14"/>
    <x v="0"/>
    <n v="6"/>
    <x v="0"/>
  </r>
  <r>
    <x v="517"/>
    <n v="44"/>
    <x v="1"/>
    <x v="1"/>
    <x v="2"/>
    <s v="Dumbbells"/>
    <n v="93.78"/>
    <x v="0"/>
    <x v="3"/>
    <x v="1"/>
    <n v="5"/>
    <x v="14"/>
    <x v="0"/>
    <n v="6"/>
    <x v="0"/>
  </r>
  <r>
    <x v="518"/>
    <n v="26"/>
    <x v="3"/>
    <x v="1"/>
    <x v="7"/>
    <s v="Sneakers"/>
    <n v="235.26"/>
    <x v="0"/>
    <x v="3"/>
    <x v="0"/>
    <n v="4.9000000000000004"/>
    <x v="1"/>
    <x v="0"/>
    <n v="4"/>
    <x v="0"/>
  </r>
  <r>
    <x v="519"/>
    <n v="62"/>
    <x v="0"/>
    <x v="1"/>
    <x v="2"/>
    <s v="Dumbbells"/>
    <n v="136.94"/>
    <x v="0"/>
    <x v="0"/>
    <x v="0"/>
    <n v="3.6"/>
    <x v="19"/>
    <x v="0"/>
    <n v="5"/>
    <x v="0"/>
  </r>
  <r>
    <x v="520"/>
    <n v="60"/>
    <x v="0"/>
    <x v="0"/>
    <x v="7"/>
    <s v="Formal Shoes"/>
    <n v="149.44999999999999"/>
    <x v="0"/>
    <x v="2"/>
    <x v="0"/>
    <n v="3.3"/>
    <x v="16"/>
    <x v="1"/>
    <n v="3"/>
    <x v="0"/>
  </r>
  <r>
    <x v="521"/>
    <n v="42"/>
    <x v="1"/>
    <x v="1"/>
    <x v="7"/>
    <s v="Formal Shoes"/>
    <n v="122.86"/>
    <x v="0"/>
    <x v="3"/>
    <x v="0"/>
    <n v="4.7"/>
    <x v="0"/>
    <x v="0"/>
    <n v="4"/>
    <x v="0"/>
  </r>
  <r>
    <x v="522"/>
    <n v="32"/>
    <x v="3"/>
    <x v="0"/>
    <x v="7"/>
    <s v="Formal Shoes"/>
    <n v="156.61000000000001"/>
    <x v="0"/>
    <x v="3"/>
    <x v="0"/>
    <n v="4.7"/>
    <x v="10"/>
    <x v="2"/>
    <n v="6"/>
    <x v="0"/>
  </r>
  <r>
    <x v="523"/>
    <n v="29"/>
    <x v="3"/>
    <x v="1"/>
    <x v="2"/>
    <s v="Dumbbells"/>
    <n v="88.8"/>
    <x v="0"/>
    <x v="0"/>
    <x v="0"/>
    <n v="3.1"/>
    <x v="10"/>
    <x v="2"/>
    <n v="6"/>
    <x v="0"/>
  </r>
  <r>
    <x v="524"/>
    <n v="46"/>
    <x v="1"/>
    <x v="1"/>
    <x v="1"/>
    <s v="Shirt"/>
    <n v="165.74"/>
    <x v="0"/>
    <x v="0"/>
    <x v="0"/>
    <n v="4.2"/>
    <x v="16"/>
    <x v="1"/>
    <n v="3"/>
    <x v="0"/>
  </r>
  <r>
    <x v="525"/>
    <n v="61"/>
    <x v="0"/>
    <x v="1"/>
    <x v="3"/>
    <s v="Kitchen Set"/>
    <n v="220.45"/>
    <x v="0"/>
    <x v="1"/>
    <x v="0"/>
    <n v="3.2"/>
    <x v="14"/>
    <x v="0"/>
    <n v="6"/>
    <x v="0"/>
  </r>
  <r>
    <x v="526"/>
    <n v="27"/>
    <x v="3"/>
    <x v="1"/>
    <x v="1"/>
    <s v="Jeans"/>
    <n v="110.6"/>
    <x v="0"/>
    <x v="0"/>
    <x v="0"/>
    <n v="3.6"/>
    <x v="7"/>
    <x v="1"/>
    <n v="0"/>
    <x v="2"/>
  </r>
  <r>
    <x v="527"/>
    <n v="56"/>
    <x v="0"/>
    <x v="0"/>
    <x v="6"/>
    <s v="Makeup Set"/>
    <n v="135.51"/>
    <x v="0"/>
    <x v="3"/>
    <x v="0"/>
    <n v="4.4000000000000004"/>
    <x v="11"/>
    <x v="2"/>
    <n v="8"/>
    <x v="1"/>
  </r>
  <r>
    <x v="528"/>
    <n v="54"/>
    <x v="0"/>
    <x v="1"/>
    <x v="1"/>
    <s v="Jeans"/>
    <n v="118.11"/>
    <x v="0"/>
    <x v="1"/>
    <x v="0"/>
    <n v="3.2"/>
    <x v="1"/>
    <x v="0"/>
    <n v="4"/>
    <x v="0"/>
  </r>
  <r>
    <x v="529"/>
    <n v="56"/>
    <x v="0"/>
    <x v="1"/>
    <x v="1"/>
    <s v="Shirt"/>
    <n v="125.17"/>
    <x v="0"/>
    <x v="0"/>
    <x v="0"/>
    <n v="3.6"/>
    <x v="10"/>
    <x v="2"/>
    <n v="6"/>
    <x v="0"/>
  </r>
  <r>
    <x v="530"/>
    <n v="57"/>
    <x v="0"/>
    <x v="0"/>
    <x v="2"/>
    <s v="Yoga Mat"/>
    <n v="157.33000000000001"/>
    <x v="0"/>
    <x v="3"/>
    <x v="0"/>
    <n v="3.9"/>
    <x v="1"/>
    <x v="0"/>
    <n v="4"/>
    <x v="0"/>
  </r>
  <r>
    <x v="531"/>
    <n v="29"/>
    <x v="3"/>
    <x v="0"/>
    <x v="4"/>
    <s v="Rice Pack"/>
    <n v="56.63"/>
    <x v="0"/>
    <x v="1"/>
    <x v="0"/>
    <n v="4.5"/>
    <x v="1"/>
    <x v="0"/>
    <n v="4"/>
    <x v="0"/>
  </r>
  <r>
    <x v="532"/>
    <n v="30"/>
    <x v="3"/>
    <x v="0"/>
    <x v="0"/>
    <s v="Handbag"/>
    <n v="89.32"/>
    <x v="0"/>
    <x v="2"/>
    <x v="1"/>
    <n v="4.5"/>
    <x v="8"/>
    <x v="0"/>
    <n v="6"/>
    <x v="0"/>
  </r>
  <r>
    <x v="533"/>
    <n v="20"/>
    <x v="2"/>
    <x v="0"/>
    <x v="8"/>
    <s v="Dress"/>
    <n v="131.59"/>
    <x v="0"/>
    <x v="0"/>
    <x v="0"/>
    <n v="4.2"/>
    <x v="14"/>
    <x v="0"/>
    <n v="6"/>
    <x v="0"/>
  </r>
  <r>
    <x v="534"/>
    <n v="31"/>
    <x v="3"/>
    <x v="1"/>
    <x v="2"/>
    <s v="Yoga Mat"/>
    <n v="45.03"/>
    <x v="1"/>
    <x v="1"/>
    <x v="1"/>
    <n v="4.9000000000000004"/>
    <x v="8"/>
    <x v="0"/>
    <n v="6"/>
    <x v="0"/>
  </r>
  <r>
    <x v="535"/>
    <n v="49"/>
    <x v="1"/>
    <x v="1"/>
    <x v="7"/>
    <s v="Formal Shoes"/>
    <n v="105.07"/>
    <x v="0"/>
    <x v="3"/>
    <x v="0"/>
    <n v="4.2"/>
    <x v="4"/>
    <x v="0"/>
    <n v="7"/>
    <x v="1"/>
  </r>
  <r>
    <x v="536"/>
    <n v="35"/>
    <x v="3"/>
    <x v="0"/>
    <x v="0"/>
    <s v="Sunglasses"/>
    <n v="31.51"/>
    <x v="1"/>
    <x v="3"/>
    <x v="0"/>
    <n v="3.2"/>
    <x v="19"/>
    <x v="0"/>
    <n v="5"/>
    <x v="0"/>
  </r>
  <r>
    <x v="537"/>
    <n v="60"/>
    <x v="0"/>
    <x v="1"/>
    <x v="2"/>
    <s v="Yoga Mat"/>
    <n v="98.94"/>
    <x v="0"/>
    <x v="1"/>
    <x v="0"/>
    <n v="3.4"/>
    <x v="7"/>
    <x v="1"/>
    <n v="5"/>
    <x v="0"/>
  </r>
  <r>
    <x v="538"/>
    <n v="23"/>
    <x v="2"/>
    <x v="1"/>
    <x v="7"/>
    <s v="Sandals"/>
    <n v="236.7"/>
    <x v="0"/>
    <x v="1"/>
    <x v="0"/>
    <n v="4.5"/>
    <x v="14"/>
    <x v="0"/>
    <n v="6"/>
    <x v="0"/>
  </r>
  <r>
    <x v="539"/>
    <n v="59"/>
    <x v="0"/>
    <x v="0"/>
    <x v="8"/>
    <s v="Top"/>
    <n v="111.87"/>
    <x v="0"/>
    <x v="2"/>
    <x v="0"/>
    <n v="3.9"/>
    <x v="21"/>
    <x v="2"/>
    <n v="8"/>
    <x v="1"/>
  </r>
  <r>
    <x v="540"/>
    <n v="31"/>
    <x v="3"/>
    <x v="1"/>
    <x v="2"/>
    <s v="Football"/>
    <n v="90.67"/>
    <x v="0"/>
    <x v="0"/>
    <x v="1"/>
    <n v="5"/>
    <x v="8"/>
    <x v="0"/>
    <n v="6"/>
    <x v="0"/>
  </r>
  <r>
    <x v="541"/>
    <n v="28"/>
    <x v="3"/>
    <x v="1"/>
    <x v="1"/>
    <s v="Jeans"/>
    <n v="141.19"/>
    <x v="0"/>
    <x v="2"/>
    <x v="0"/>
    <n v="4"/>
    <x v="17"/>
    <x v="1"/>
    <n v="2"/>
    <x v="2"/>
  </r>
  <r>
    <x v="542"/>
    <n v="32"/>
    <x v="3"/>
    <x v="0"/>
    <x v="8"/>
    <s v="Top"/>
    <n v="158.72"/>
    <x v="0"/>
    <x v="1"/>
    <x v="0"/>
    <n v="4.9000000000000004"/>
    <x v="6"/>
    <x v="0"/>
    <n v="3"/>
    <x v="0"/>
  </r>
  <r>
    <x v="543"/>
    <n v="32"/>
    <x v="3"/>
    <x v="0"/>
    <x v="7"/>
    <s v="Formal Shoes"/>
    <n v="91.02"/>
    <x v="0"/>
    <x v="2"/>
    <x v="0"/>
    <n v="4.0999999999999996"/>
    <x v="14"/>
    <x v="0"/>
    <n v="6"/>
    <x v="0"/>
  </r>
  <r>
    <x v="544"/>
    <n v="70"/>
    <x v="0"/>
    <x v="0"/>
    <x v="0"/>
    <s v="Sunglasses"/>
    <n v="159.31"/>
    <x v="0"/>
    <x v="0"/>
    <x v="0"/>
    <n v="4.5"/>
    <x v="14"/>
    <x v="0"/>
    <n v="6"/>
    <x v="0"/>
  </r>
  <r>
    <x v="545"/>
    <n v="30"/>
    <x v="3"/>
    <x v="1"/>
    <x v="5"/>
    <s v="Smart Watch"/>
    <n v="2428.11"/>
    <x v="2"/>
    <x v="1"/>
    <x v="0"/>
    <n v="3.9"/>
    <x v="17"/>
    <x v="1"/>
    <n v="2"/>
    <x v="2"/>
  </r>
  <r>
    <x v="546"/>
    <n v="28"/>
    <x v="3"/>
    <x v="0"/>
    <x v="6"/>
    <s v="Perfume"/>
    <n v="25.24"/>
    <x v="1"/>
    <x v="2"/>
    <x v="0"/>
    <n v="3.7"/>
    <x v="21"/>
    <x v="2"/>
    <n v="8"/>
    <x v="1"/>
  </r>
  <r>
    <x v="547"/>
    <n v="46"/>
    <x v="1"/>
    <x v="1"/>
    <x v="4"/>
    <s v="Rice Pack"/>
    <n v="62.51"/>
    <x v="0"/>
    <x v="2"/>
    <x v="1"/>
    <n v="4.2"/>
    <x v="2"/>
    <x v="0"/>
    <n v="3"/>
    <x v="0"/>
  </r>
  <r>
    <x v="548"/>
    <n v="22"/>
    <x v="2"/>
    <x v="1"/>
    <x v="7"/>
    <s v="Formal Shoes"/>
    <n v="80.22"/>
    <x v="0"/>
    <x v="3"/>
    <x v="0"/>
    <n v="4.5999999999999996"/>
    <x v="5"/>
    <x v="1"/>
    <n v="4"/>
    <x v="0"/>
  </r>
  <r>
    <x v="549"/>
    <n v="28"/>
    <x v="3"/>
    <x v="1"/>
    <x v="5"/>
    <s v="Headphones"/>
    <n v="600.16999999999996"/>
    <x v="2"/>
    <x v="2"/>
    <x v="0"/>
    <n v="3.8"/>
    <x v="7"/>
    <x v="1"/>
    <n v="5"/>
    <x v="0"/>
  </r>
  <r>
    <x v="550"/>
    <n v="63"/>
    <x v="0"/>
    <x v="1"/>
    <x v="1"/>
    <s v="Jeans"/>
    <n v="106.27"/>
    <x v="0"/>
    <x v="3"/>
    <x v="0"/>
    <n v="3.5"/>
    <x v="4"/>
    <x v="0"/>
    <n v="7"/>
    <x v="1"/>
  </r>
  <r>
    <x v="551"/>
    <n v="27"/>
    <x v="3"/>
    <x v="1"/>
    <x v="7"/>
    <s v="Sandals"/>
    <n v="141.6"/>
    <x v="0"/>
    <x v="2"/>
    <x v="0"/>
    <n v="4.0999999999999996"/>
    <x v="12"/>
    <x v="0"/>
    <n v="7"/>
    <x v="1"/>
  </r>
  <r>
    <x v="552"/>
    <n v="43"/>
    <x v="1"/>
    <x v="1"/>
    <x v="7"/>
    <s v="Formal Shoes"/>
    <n v="90.88"/>
    <x v="0"/>
    <x v="2"/>
    <x v="1"/>
    <n v="3.3"/>
    <x v="4"/>
    <x v="0"/>
    <n v="2"/>
    <x v="2"/>
  </r>
  <r>
    <x v="553"/>
    <n v="20"/>
    <x v="2"/>
    <x v="0"/>
    <x v="7"/>
    <s v="Sneakers"/>
    <n v="156.91"/>
    <x v="0"/>
    <x v="3"/>
    <x v="0"/>
    <n v="4.0999999999999996"/>
    <x v="10"/>
    <x v="2"/>
    <n v="6"/>
    <x v="0"/>
  </r>
  <r>
    <x v="554"/>
    <n v="41"/>
    <x v="1"/>
    <x v="1"/>
    <x v="2"/>
    <s v="Football"/>
    <n v="232.73"/>
    <x v="0"/>
    <x v="2"/>
    <x v="0"/>
    <n v="3.7"/>
    <x v="19"/>
    <x v="0"/>
    <n v="5"/>
    <x v="0"/>
  </r>
  <r>
    <x v="555"/>
    <n v="29"/>
    <x v="3"/>
    <x v="0"/>
    <x v="0"/>
    <s v="Wallet"/>
    <n v="53.93"/>
    <x v="0"/>
    <x v="3"/>
    <x v="0"/>
    <n v="2.5"/>
    <x v="0"/>
    <x v="0"/>
    <n v="4"/>
    <x v="0"/>
  </r>
  <r>
    <x v="556"/>
    <n v="61"/>
    <x v="0"/>
    <x v="1"/>
    <x v="7"/>
    <s v="Sneakers"/>
    <n v="65.72"/>
    <x v="0"/>
    <x v="3"/>
    <x v="1"/>
    <n v="2.8"/>
    <x v="5"/>
    <x v="1"/>
    <n v="4"/>
    <x v="0"/>
  </r>
  <r>
    <x v="557"/>
    <n v="69"/>
    <x v="0"/>
    <x v="0"/>
    <x v="8"/>
    <s v="Skirt"/>
    <n v="159.87"/>
    <x v="0"/>
    <x v="2"/>
    <x v="0"/>
    <n v="3.6"/>
    <x v="7"/>
    <x v="1"/>
    <n v="0"/>
    <x v="2"/>
  </r>
  <r>
    <x v="558"/>
    <n v="64"/>
    <x v="0"/>
    <x v="1"/>
    <x v="5"/>
    <s v="Laptop"/>
    <n v="2435.63"/>
    <x v="2"/>
    <x v="2"/>
    <x v="0"/>
    <n v="3.3"/>
    <x v="0"/>
    <x v="0"/>
    <n v="4"/>
    <x v="0"/>
  </r>
  <r>
    <x v="559"/>
    <n v="40"/>
    <x v="1"/>
    <x v="1"/>
    <x v="7"/>
    <s v="Sneakers"/>
    <n v="90.24"/>
    <x v="0"/>
    <x v="1"/>
    <x v="1"/>
    <n v="4.3"/>
    <x v="14"/>
    <x v="0"/>
    <n v="6"/>
    <x v="0"/>
  </r>
  <r>
    <x v="560"/>
    <n v="37"/>
    <x v="1"/>
    <x v="0"/>
    <x v="0"/>
    <s v="Handbag"/>
    <n v="117.76"/>
    <x v="0"/>
    <x v="1"/>
    <x v="0"/>
    <n v="3.5"/>
    <x v="8"/>
    <x v="0"/>
    <n v="6"/>
    <x v="0"/>
  </r>
  <r>
    <x v="561"/>
    <n v="64"/>
    <x v="0"/>
    <x v="0"/>
    <x v="8"/>
    <s v="Jeans"/>
    <n v="97.62"/>
    <x v="0"/>
    <x v="3"/>
    <x v="0"/>
    <n v="3.8"/>
    <x v="5"/>
    <x v="1"/>
    <n v="4"/>
    <x v="0"/>
  </r>
  <r>
    <x v="562"/>
    <n v="66"/>
    <x v="0"/>
    <x v="0"/>
    <x v="6"/>
    <s v="Makeup Set"/>
    <n v="98.66"/>
    <x v="0"/>
    <x v="0"/>
    <x v="0"/>
    <n v="2.7"/>
    <x v="10"/>
    <x v="2"/>
    <n v="6"/>
    <x v="0"/>
  </r>
  <r>
    <x v="563"/>
    <n v="66"/>
    <x v="0"/>
    <x v="0"/>
    <x v="8"/>
    <s v="Top"/>
    <n v="185.56"/>
    <x v="0"/>
    <x v="1"/>
    <x v="0"/>
    <n v="3.7"/>
    <x v="21"/>
    <x v="2"/>
    <n v="8"/>
    <x v="1"/>
  </r>
  <r>
    <x v="564"/>
    <n v="60"/>
    <x v="0"/>
    <x v="0"/>
    <x v="4"/>
    <s v="Rice Pack"/>
    <n v="12.59"/>
    <x v="1"/>
    <x v="1"/>
    <x v="0"/>
    <n v="3.4"/>
    <x v="8"/>
    <x v="0"/>
    <n v="1"/>
    <x v="2"/>
  </r>
  <r>
    <x v="565"/>
    <n v="41"/>
    <x v="1"/>
    <x v="0"/>
    <x v="6"/>
    <s v="Makeup Set"/>
    <n v="34.299999999999997"/>
    <x v="1"/>
    <x v="0"/>
    <x v="0"/>
    <n v="3.3"/>
    <x v="17"/>
    <x v="1"/>
    <n v="2"/>
    <x v="2"/>
  </r>
  <r>
    <x v="566"/>
    <n v="29"/>
    <x v="3"/>
    <x v="1"/>
    <x v="2"/>
    <s v="Football"/>
    <n v="162.96"/>
    <x v="0"/>
    <x v="3"/>
    <x v="0"/>
    <n v="3.9"/>
    <x v="12"/>
    <x v="0"/>
    <n v="7"/>
    <x v="1"/>
  </r>
  <r>
    <x v="567"/>
    <n v="45"/>
    <x v="1"/>
    <x v="1"/>
    <x v="5"/>
    <s v="Laptop"/>
    <n v="2785.85"/>
    <x v="2"/>
    <x v="1"/>
    <x v="0"/>
    <n v="3.4"/>
    <x v="0"/>
    <x v="0"/>
    <n v="4"/>
    <x v="0"/>
  </r>
  <r>
    <x v="568"/>
    <n v="67"/>
    <x v="0"/>
    <x v="1"/>
    <x v="7"/>
    <s v="Sandals"/>
    <n v="79.989999999999995"/>
    <x v="0"/>
    <x v="1"/>
    <x v="0"/>
    <n v="3.5"/>
    <x v="8"/>
    <x v="0"/>
    <n v="1"/>
    <x v="2"/>
  </r>
  <r>
    <x v="569"/>
    <n v="24"/>
    <x v="2"/>
    <x v="0"/>
    <x v="8"/>
    <s v="Jeans"/>
    <n v="33.979999999999997"/>
    <x v="1"/>
    <x v="1"/>
    <x v="0"/>
    <n v="2.1"/>
    <x v="19"/>
    <x v="0"/>
    <n v="5"/>
    <x v="0"/>
  </r>
  <r>
    <x v="570"/>
    <n v="32"/>
    <x v="3"/>
    <x v="1"/>
    <x v="5"/>
    <s v="Headphones"/>
    <n v="2562.09"/>
    <x v="2"/>
    <x v="2"/>
    <x v="0"/>
    <n v="3.7"/>
    <x v="4"/>
    <x v="0"/>
    <n v="7"/>
    <x v="1"/>
  </r>
  <r>
    <x v="571"/>
    <n v="69"/>
    <x v="0"/>
    <x v="0"/>
    <x v="6"/>
    <s v="Makeup Set"/>
    <n v="55.71"/>
    <x v="0"/>
    <x v="1"/>
    <x v="0"/>
    <n v="2.9"/>
    <x v="19"/>
    <x v="0"/>
    <n v="5"/>
    <x v="0"/>
  </r>
  <r>
    <x v="572"/>
    <n v="61"/>
    <x v="0"/>
    <x v="1"/>
    <x v="7"/>
    <s v="Sandals"/>
    <n v="41.13"/>
    <x v="1"/>
    <x v="3"/>
    <x v="1"/>
    <n v="5"/>
    <x v="14"/>
    <x v="0"/>
    <n v="6"/>
    <x v="0"/>
  </r>
  <r>
    <x v="573"/>
    <n v="46"/>
    <x v="1"/>
    <x v="0"/>
    <x v="8"/>
    <s v="Skirt"/>
    <n v="62.15"/>
    <x v="0"/>
    <x v="3"/>
    <x v="1"/>
    <n v="3.8"/>
    <x v="10"/>
    <x v="2"/>
    <n v="6"/>
    <x v="0"/>
  </r>
  <r>
    <x v="574"/>
    <n v="44"/>
    <x v="1"/>
    <x v="1"/>
    <x v="3"/>
    <s v="Curtains"/>
    <n v="124.45"/>
    <x v="0"/>
    <x v="3"/>
    <x v="0"/>
    <n v="5"/>
    <x v="13"/>
    <x v="1"/>
    <n v="2"/>
    <x v="2"/>
  </r>
  <r>
    <x v="575"/>
    <n v="46"/>
    <x v="1"/>
    <x v="1"/>
    <x v="7"/>
    <s v="Sneakers"/>
    <n v="75.37"/>
    <x v="0"/>
    <x v="2"/>
    <x v="0"/>
    <n v="3.7"/>
    <x v="3"/>
    <x v="0"/>
    <n v="10"/>
    <x v="1"/>
  </r>
  <r>
    <x v="576"/>
    <n v="30"/>
    <x v="3"/>
    <x v="1"/>
    <x v="2"/>
    <s v="Yoga Mat"/>
    <n v="141.81"/>
    <x v="0"/>
    <x v="2"/>
    <x v="0"/>
    <n v="4.9000000000000004"/>
    <x v="1"/>
    <x v="0"/>
    <n v="4"/>
    <x v="0"/>
  </r>
  <r>
    <x v="577"/>
    <n v="38"/>
    <x v="1"/>
    <x v="1"/>
    <x v="1"/>
    <s v="Jeans"/>
    <n v="173.03"/>
    <x v="0"/>
    <x v="0"/>
    <x v="0"/>
    <n v="2.6"/>
    <x v="1"/>
    <x v="0"/>
    <n v="4"/>
    <x v="0"/>
  </r>
  <r>
    <x v="578"/>
    <n v="26"/>
    <x v="3"/>
    <x v="0"/>
    <x v="3"/>
    <s v="Curtains"/>
    <n v="174.88"/>
    <x v="0"/>
    <x v="0"/>
    <x v="0"/>
    <n v="4.4000000000000004"/>
    <x v="4"/>
    <x v="0"/>
    <n v="2"/>
    <x v="2"/>
  </r>
  <r>
    <x v="579"/>
    <n v="42"/>
    <x v="1"/>
    <x v="0"/>
    <x v="6"/>
    <s v="Perfume"/>
    <n v="48.19"/>
    <x v="1"/>
    <x v="2"/>
    <x v="0"/>
    <n v="2.7"/>
    <x v="8"/>
    <x v="0"/>
    <n v="6"/>
    <x v="0"/>
  </r>
  <r>
    <x v="580"/>
    <n v="37"/>
    <x v="1"/>
    <x v="1"/>
    <x v="5"/>
    <s v="Laptop"/>
    <n v="714.78"/>
    <x v="2"/>
    <x v="2"/>
    <x v="0"/>
    <n v="4"/>
    <x v="8"/>
    <x v="0"/>
    <n v="6"/>
    <x v="0"/>
  </r>
  <r>
    <x v="581"/>
    <n v="54"/>
    <x v="0"/>
    <x v="0"/>
    <x v="2"/>
    <s v="Dumbbells"/>
    <n v="30.19"/>
    <x v="1"/>
    <x v="0"/>
    <x v="1"/>
    <n v="4.2"/>
    <x v="1"/>
    <x v="0"/>
    <n v="4"/>
    <x v="0"/>
  </r>
  <r>
    <x v="582"/>
    <n v="68"/>
    <x v="0"/>
    <x v="0"/>
    <x v="6"/>
    <s v="Makeup Set"/>
    <n v="120.37"/>
    <x v="0"/>
    <x v="2"/>
    <x v="0"/>
    <n v="2.9"/>
    <x v="18"/>
    <x v="2"/>
    <n v="7"/>
    <x v="1"/>
  </r>
  <r>
    <x v="583"/>
    <n v="38"/>
    <x v="1"/>
    <x v="0"/>
    <x v="8"/>
    <s v="Dress"/>
    <n v="185.35"/>
    <x v="0"/>
    <x v="2"/>
    <x v="0"/>
    <n v="4.9000000000000004"/>
    <x v="8"/>
    <x v="0"/>
    <n v="6"/>
    <x v="0"/>
  </r>
  <r>
    <x v="584"/>
    <n v="25"/>
    <x v="3"/>
    <x v="1"/>
    <x v="5"/>
    <s v="Smart Watch"/>
    <n v="1495.63"/>
    <x v="2"/>
    <x v="3"/>
    <x v="0"/>
    <n v="3.8"/>
    <x v="4"/>
    <x v="0"/>
    <n v="2"/>
    <x v="2"/>
  </r>
  <r>
    <x v="585"/>
    <n v="42"/>
    <x v="1"/>
    <x v="1"/>
    <x v="5"/>
    <s v="Mobile Phone"/>
    <n v="1552.24"/>
    <x v="2"/>
    <x v="0"/>
    <x v="0"/>
    <n v="3.8"/>
    <x v="14"/>
    <x v="0"/>
    <n v="6"/>
    <x v="0"/>
  </r>
  <r>
    <x v="586"/>
    <n v="26"/>
    <x v="3"/>
    <x v="1"/>
    <x v="2"/>
    <s v="Football"/>
    <n v="175.47"/>
    <x v="0"/>
    <x v="0"/>
    <x v="0"/>
    <n v="3"/>
    <x v="1"/>
    <x v="0"/>
    <n v="4"/>
    <x v="0"/>
  </r>
  <r>
    <x v="587"/>
    <n v="45"/>
    <x v="1"/>
    <x v="1"/>
    <x v="2"/>
    <s v="Football"/>
    <n v="136.12"/>
    <x v="0"/>
    <x v="1"/>
    <x v="0"/>
    <n v="4.5"/>
    <x v="22"/>
    <x v="2"/>
    <n v="9"/>
    <x v="1"/>
  </r>
  <r>
    <x v="588"/>
    <n v="22"/>
    <x v="2"/>
    <x v="0"/>
    <x v="7"/>
    <s v="Sneakers"/>
    <n v="174.5"/>
    <x v="0"/>
    <x v="0"/>
    <x v="0"/>
    <n v="3.7"/>
    <x v="4"/>
    <x v="0"/>
    <n v="2"/>
    <x v="2"/>
  </r>
  <r>
    <x v="589"/>
    <n v="40"/>
    <x v="1"/>
    <x v="1"/>
    <x v="3"/>
    <s v="Lamp"/>
    <n v="136.29"/>
    <x v="0"/>
    <x v="2"/>
    <x v="0"/>
    <n v="2.9"/>
    <x v="1"/>
    <x v="0"/>
    <n v="4"/>
    <x v="0"/>
  </r>
  <r>
    <x v="590"/>
    <n v="44"/>
    <x v="1"/>
    <x v="0"/>
    <x v="7"/>
    <s v="Sandals"/>
    <n v="62.11"/>
    <x v="0"/>
    <x v="3"/>
    <x v="0"/>
    <n v="2.9"/>
    <x v="12"/>
    <x v="0"/>
    <n v="7"/>
    <x v="1"/>
  </r>
  <r>
    <x v="591"/>
    <n v="31"/>
    <x v="3"/>
    <x v="1"/>
    <x v="2"/>
    <s v="Football"/>
    <n v="209.64"/>
    <x v="0"/>
    <x v="0"/>
    <x v="0"/>
    <n v="4.5999999999999996"/>
    <x v="2"/>
    <x v="0"/>
    <n v="3"/>
    <x v="0"/>
  </r>
  <r>
    <x v="592"/>
    <n v="23"/>
    <x v="2"/>
    <x v="1"/>
    <x v="7"/>
    <s v="Sandals"/>
    <n v="188.15"/>
    <x v="0"/>
    <x v="2"/>
    <x v="0"/>
    <n v="3.5"/>
    <x v="17"/>
    <x v="1"/>
    <n v="2"/>
    <x v="2"/>
  </r>
  <r>
    <x v="593"/>
    <n v="27"/>
    <x v="3"/>
    <x v="0"/>
    <x v="0"/>
    <s v="Handbag"/>
    <n v="31.87"/>
    <x v="1"/>
    <x v="2"/>
    <x v="1"/>
    <n v="5"/>
    <x v="10"/>
    <x v="2"/>
    <n v="6"/>
    <x v="0"/>
  </r>
  <r>
    <x v="594"/>
    <n v="24"/>
    <x v="2"/>
    <x v="1"/>
    <x v="1"/>
    <s v="Jeans"/>
    <n v="128.63999999999999"/>
    <x v="0"/>
    <x v="0"/>
    <x v="0"/>
    <n v="4.4000000000000004"/>
    <x v="10"/>
    <x v="2"/>
    <n v="6"/>
    <x v="0"/>
  </r>
  <r>
    <x v="595"/>
    <n v="57"/>
    <x v="0"/>
    <x v="0"/>
    <x v="7"/>
    <s v="Sneakers"/>
    <n v="107.31"/>
    <x v="0"/>
    <x v="2"/>
    <x v="0"/>
    <n v="3.6"/>
    <x v="6"/>
    <x v="0"/>
    <n v="8"/>
    <x v="1"/>
  </r>
  <r>
    <x v="596"/>
    <n v="37"/>
    <x v="1"/>
    <x v="0"/>
    <x v="2"/>
    <s v="Football"/>
    <n v="160.72"/>
    <x v="0"/>
    <x v="1"/>
    <x v="0"/>
    <n v="3.8"/>
    <x v="5"/>
    <x v="1"/>
    <n v="4"/>
    <x v="0"/>
  </r>
  <r>
    <x v="597"/>
    <n v="44"/>
    <x v="1"/>
    <x v="1"/>
    <x v="1"/>
    <s v="Jacket"/>
    <n v="74.66"/>
    <x v="0"/>
    <x v="0"/>
    <x v="1"/>
    <n v="3"/>
    <x v="1"/>
    <x v="0"/>
    <n v="4"/>
    <x v="0"/>
  </r>
  <r>
    <x v="598"/>
    <n v="69"/>
    <x v="0"/>
    <x v="1"/>
    <x v="7"/>
    <s v="Sneakers"/>
    <n v="210.5"/>
    <x v="0"/>
    <x v="2"/>
    <x v="0"/>
    <n v="3.8"/>
    <x v="1"/>
    <x v="0"/>
    <n v="4"/>
    <x v="0"/>
  </r>
  <r>
    <x v="599"/>
    <n v="24"/>
    <x v="2"/>
    <x v="1"/>
    <x v="1"/>
    <s v="Shirt"/>
    <n v="35.35"/>
    <x v="1"/>
    <x v="2"/>
    <x v="0"/>
    <n v="3.6"/>
    <x v="21"/>
    <x v="2"/>
    <n v="8"/>
    <x v="1"/>
  </r>
  <r>
    <x v="600"/>
    <n v="48"/>
    <x v="1"/>
    <x v="1"/>
    <x v="2"/>
    <s v="Dumbbells"/>
    <n v="63.8"/>
    <x v="0"/>
    <x v="2"/>
    <x v="1"/>
    <n v="4.2"/>
    <x v="19"/>
    <x v="0"/>
    <n v="5"/>
    <x v="0"/>
  </r>
  <r>
    <x v="601"/>
    <n v="50"/>
    <x v="1"/>
    <x v="1"/>
    <x v="7"/>
    <s v="Sandals"/>
    <n v="66.64"/>
    <x v="0"/>
    <x v="3"/>
    <x v="0"/>
    <n v="5"/>
    <x v="19"/>
    <x v="0"/>
    <n v="5"/>
    <x v="0"/>
  </r>
  <r>
    <x v="602"/>
    <n v="33"/>
    <x v="3"/>
    <x v="0"/>
    <x v="2"/>
    <s v="Dumbbells"/>
    <n v="26.47"/>
    <x v="1"/>
    <x v="1"/>
    <x v="1"/>
    <n v="2.7"/>
    <x v="17"/>
    <x v="1"/>
    <n v="2"/>
    <x v="2"/>
  </r>
  <r>
    <x v="603"/>
    <n v="67"/>
    <x v="0"/>
    <x v="1"/>
    <x v="7"/>
    <s v="Formal Shoes"/>
    <n v="233.68"/>
    <x v="0"/>
    <x v="0"/>
    <x v="0"/>
    <n v="3.3"/>
    <x v="1"/>
    <x v="0"/>
    <n v="4"/>
    <x v="0"/>
  </r>
  <r>
    <x v="604"/>
    <n v="48"/>
    <x v="1"/>
    <x v="0"/>
    <x v="2"/>
    <s v="Dumbbells"/>
    <n v="184.2"/>
    <x v="0"/>
    <x v="1"/>
    <x v="0"/>
    <n v="4.3"/>
    <x v="12"/>
    <x v="0"/>
    <n v="7"/>
    <x v="1"/>
  </r>
  <r>
    <x v="605"/>
    <n v="43"/>
    <x v="1"/>
    <x v="0"/>
    <x v="7"/>
    <s v="Formal Shoes"/>
    <n v="209.23"/>
    <x v="0"/>
    <x v="2"/>
    <x v="0"/>
    <n v="3"/>
    <x v="1"/>
    <x v="0"/>
    <n v="4"/>
    <x v="0"/>
  </r>
  <r>
    <x v="606"/>
    <n v="55"/>
    <x v="0"/>
    <x v="1"/>
    <x v="2"/>
    <s v="Football"/>
    <n v="225.1"/>
    <x v="0"/>
    <x v="2"/>
    <x v="0"/>
    <n v="4.8"/>
    <x v="8"/>
    <x v="0"/>
    <n v="6"/>
    <x v="0"/>
  </r>
  <r>
    <x v="607"/>
    <n v="26"/>
    <x v="3"/>
    <x v="1"/>
    <x v="1"/>
    <s v="Jacket"/>
    <n v="172.87"/>
    <x v="0"/>
    <x v="3"/>
    <x v="0"/>
    <n v="3.3"/>
    <x v="14"/>
    <x v="0"/>
    <n v="6"/>
    <x v="0"/>
  </r>
  <r>
    <x v="608"/>
    <n v="56"/>
    <x v="0"/>
    <x v="1"/>
    <x v="5"/>
    <s v="Laptop"/>
    <n v="2831.6"/>
    <x v="2"/>
    <x v="0"/>
    <x v="0"/>
    <n v="4.7"/>
    <x v="19"/>
    <x v="0"/>
    <n v="5"/>
    <x v="0"/>
  </r>
  <r>
    <x v="609"/>
    <n v="52"/>
    <x v="0"/>
    <x v="0"/>
    <x v="0"/>
    <s v="Handbag"/>
    <n v="20.11"/>
    <x v="1"/>
    <x v="1"/>
    <x v="0"/>
    <n v="5"/>
    <x v="5"/>
    <x v="1"/>
    <n v="4"/>
    <x v="0"/>
  </r>
  <r>
    <x v="610"/>
    <n v="32"/>
    <x v="3"/>
    <x v="1"/>
    <x v="4"/>
    <s v="Snacks"/>
    <n v="58.96"/>
    <x v="0"/>
    <x v="2"/>
    <x v="1"/>
    <n v="4.8"/>
    <x v="17"/>
    <x v="1"/>
    <n v="2"/>
    <x v="2"/>
  </r>
  <r>
    <x v="611"/>
    <n v="44"/>
    <x v="1"/>
    <x v="0"/>
    <x v="0"/>
    <s v="Wallet"/>
    <n v="170.49"/>
    <x v="0"/>
    <x v="0"/>
    <x v="0"/>
    <n v="2.9"/>
    <x v="0"/>
    <x v="0"/>
    <n v="9"/>
    <x v="1"/>
  </r>
  <r>
    <x v="612"/>
    <n v="44"/>
    <x v="1"/>
    <x v="0"/>
    <x v="8"/>
    <s v="Skirt"/>
    <n v="65.05"/>
    <x v="0"/>
    <x v="3"/>
    <x v="1"/>
    <n v="3.4"/>
    <x v="12"/>
    <x v="0"/>
    <n v="7"/>
    <x v="1"/>
  </r>
  <r>
    <x v="613"/>
    <n v="32"/>
    <x v="3"/>
    <x v="0"/>
    <x v="8"/>
    <s v="Jeans"/>
    <n v="35.659999999999997"/>
    <x v="1"/>
    <x v="3"/>
    <x v="1"/>
    <n v="4.0999999999999996"/>
    <x v="14"/>
    <x v="0"/>
    <n v="6"/>
    <x v="0"/>
  </r>
  <r>
    <x v="614"/>
    <n v="32"/>
    <x v="3"/>
    <x v="0"/>
    <x v="2"/>
    <s v="Dumbbells"/>
    <n v="37.450000000000003"/>
    <x v="1"/>
    <x v="2"/>
    <x v="0"/>
    <n v="3.2"/>
    <x v="15"/>
    <x v="1"/>
    <n v="1"/>
    <x v="2"/>
  </r>
  <r>
    <x v="615"/>
    <n v="26"/>
    <x v="3"/>
    <x v="0"/>
    <x v="0"/>
    <s v="Sunglasses"/>
    <n v="170.43"/>
    <x v="0"/>
    <x v="1"/>
    <x v="0"/>
    <n v="3.1"/>
    <x v="14"/>
    <x v="0"/>
    <n v="6"/>
    <x v="0"/>
  </r>
  <r>
    <x v="616"/>
    <n v="30"/>
    <x v="3"/>
    <x v="0"/>
    <x v="7"/>
    <s v="Sandals"/>
    <n v="61.98"/>
    <x v="0"/>
    <x v="1"/>
    <x v="0"/>
    <n v="3.5"/>
    <x v="7"/>
    <x v="1"/>
    <n v="5"/>
    <x v="0"/>
  </r>
  <r>
    <x v="617"/>
    <n v="54"/>
    <x v="0"/>
    <x v="0"/>
    <x v="8"/>
    <s v="Dress"/>
    <n v="97.85"/>
    <x v="0"/>
    <x v="0"/>
    <x v="1"/>
    <n v="3.6"/>
    <x v="8"/>
    <x v="0"/>
    <n v="6"/>
    <x v="0"/>
  </r>
  <r>
    <x v="618"/>
    <n v="44"/>
    <x v="1"/>
    <x v="1"/>
    <x v="7"/>
    <s v="Sandals"/>
    <n v="180.53"/>
    <x v="0"/>
    <x v="0"/>
    <x v="0"/>
    <n v="3.4"/>
    <x v="11"/>
    <x v="2"/>
    <n v="8"/>
    <x v="1"/>
  </r>
  <r>
    <x v="619"/>
    <n v="70"/>
    <x v="0"/>
    <x v="1"/>
    <x v="5"/>
    <s v="Mobile Phone"/>
    <n v="2658.73"/>
    <x v="2"/>
    <x v="3"/>
    <x v="0"/>
    <n v="4.3"/>
    <x v="10"/>
    <x v="2"/>
    <n v="6"/>
    <x v="0"/>
  </r>
  <r>
    <x v="620"/>
    <n v="32"/>
    <x v="3"/>
    <x v="1"/>
    <x v="7"/>
    <s v="Sandals"/>
    <n v="158.28"/>
    <x v="0"/>
    <x v="0"/>
    <x v="0"/>
    <n v="4.0999999999999996"/>
    <x v="11"/>
    <x v="2"/>
    <n v="8"/>
    <x v="1"/>
  </r>
  <r>
    <x v="621"/>
    <n v="57"/>
    <x v="0"/>
    <x v="1"/>
    <x v="2"/>
    <s v="Yoga Mat"/>
    <n v="222.98"/>
    <x v="0"/>
    <x v="2"/>
    <x v="0"/>
    <n v="3.5"/>
    <x v="18"/>
    <x v="2"/>
    <n v="7"/>
    <x v="1"/>
  </r>
  <r>
    <x v="622"/>
    <n v="49"/>
    <x v="1"/>
    <x v="1"/>
    <x v="1"/>
    <s v="Shirt"/>
    <n v="197.05"/>
    <x v="0"/>
    <x v="2"/>
    <x v="0"/>
    <n v="4.4000000000000004"/>
    <x v="14"/>
    <x v="0"/>
    <n v="6"/>
    <x v="0"/>
  </r>
  <r>
    <x v="623"/>
    <n v="48"/>
    <x v="1"/>
    <x v="1"/>
    <x v="2"/>
    <s v="Yoga Mat"/>
    <n v="97.69"/>
    <x v="0"/>
    <x v="3"/>
    <x v="1"/>
    <n v="3.4"/>
    <x v="12"/>
    <x v="0"/>
    <n v="7"/>
    <x v="1"/>
  </r>
  <r>
    <x v="624"/>
    <n v="35"/>
    <x v="3"/>
    <x v="1"/>
    <x v="5"/>
    <s v="Mobile Phone"/>
    <n v="761.2"/>
    <x v="2"/>
    <x v="3"/>
    <x v="0"/>
    <n v="5"/>
    <x v="18"/>
    <x v="2"/>
    <n v="7"/>
    <x v="1"/>
  </r>
  <r>
    <x v="625"/>
    <n v="63"/>
    <x v="0"/>
    <x v="0"/>
    <x v="7"/>
    <s v="Formal Shoes"/>
    <n v="208.69"/>
    <x v="0"/>
    <x v="2"/>
    <x v="0"/>
    <n v="3.2"/>
    <x v="1"/>
    <x v="0"/>
    <n v="4"/>
    <x v="0"/>
  </r>
  <r>
    <x v="626"/>
    <n v="60"/>
    <x v="0"/>
    <x v="0"/>
    <x v="8"/>
    <s v="Dress"/>
    <n v="31.81"/>
    <x v="1"/>
    <x v="1"/>
    <x v="0"/>
    <n v="3.5"/>
    <x v="8"/>
    <x v="0"/>
    <n v="6"/>
    <x v="0"/>
  </r>
  <r>
    <x v="627"/>
    <n v="29"/>
    <x v="3"/>
    <x v="1"/>
    <x v="5"/>
    <s v="Laptop"/>
    <n v="1170.69"/>
    <x v="2"/>
    <x v="3"/>
    <x v="0"/>
    <n v="3.5"/>
    <x v="6"/>
    <x v="0"/>
    <n v="3"/>
    <x v="0"/>
  </r>
  <r>
    <x v="628"/>
    <n v="54"/>
    <x v="0"/>
    <x v="1"/>
    <x v="7"/>
    <s v="Formal Shoes"/>
    <n v="66.739999999999995"/>
    <x v="0"/>
    <x v="0"/>
    <x v="1"/>
    <n v="4.3"/>
    <x v="8"/>
    <x v="0"/>
    <n v="6"/>
    <x v="0"/>
  </r>
  <r>
    <x v="629"/>
    <n v="23"/>
    <x v="2"/>
    <x v="0"/>
    <x v="6"/>
    <s v="Skincare Kit"/>
    <n v="39.909999999999997"/>
    <x v="1"/>
    <x v="1"/>
    <x v="1"/>
    <n v="3.3"/>
    <x v="15"/>
    <x v="1"/>
    <n v="1"/>
    <x v="2"/>
  </r>
  <r>
    <x v="630"/>
    <n v="42"/>
    <x v="1"/>
    <x v="0"/>
    <x v="4"/>
    <s v="Cooking Oil"/>
    <n v="10.19"/>
    <x v="1"/>
    <x v="0"/>
    <x v="1"/>
    <n v="4.0999999999999996"/>
    <x v="4"/>
    <x v="0"/>
    <n v="7"/>
    <x v="1"/>
  </r>
  <r>
    <x v="631"/>
    <n v="70"/>
    <x v="0"/>
    <x v="1"/>
    <x v="1"/>
    <s v="Jeans"/>
    <n v="69.05"/>
    <x v="0"/>
    <x v="0"/>
    <x v="0"/>
    <n v="3.9"/>
    <x v="5"/>
    <x v="1"/>
    <n v="4"/>
    <x v="0"/>
  </r>
  <r>
    <x v="632"/>
    <n v="29"/>
    <x v="3"/>
    <x v="1"/>
    <x v="7"/>
    <s v="Sneakers"/>
    <n v="91.99"/>
    <x v="0"/>
    <x v="2"/>
    <x v="0"/>
    <n v="2.9"/>
    <x v="27"/>
    <x v="2"/>
    <n v="10"/>
    <x v="1"/>
  </r>
  <r>
    <x v="633"/>
    <n v="38"/>
    <x v="1"/>
    <x v="0"/>
    <x v="7"/>
    <s v="Formal Shoes"/>
    <n v="247.76"/>
    <x v="0"/>
    <x v="2"/>
    <x v="0"/>
    <n v="3.3"/>
    <x v="2"/>
    <x v="0"/>
    <n v="3"/>
    <x v="0"/>
  </r>
  <r>
    <x v="634"/>
    <n v="45"/>
    <x v="1"/>
    <x v="1"/>
    <x v="7"/>
    <s v="Formal Shoes"/>
    <n v="203.46"/>
    <x v="0"/>
    <x v="0"/>
    <x v="0"/>
    <n v="3.1"/>
    <x v="7"/>
    <x v="1"/>
    <n v="5"/>
    <x v="0"/>
  </r>
  <r>
    <x v="635"/>
    <n v="61"/>
    <x v="0"/>
    <x v="1"/>
    <x v="7"/>
    <s v="Formal Shoes"/>
    <n v="118.53"/>
    <x v="0"/>
    <x v="3"/>
    <x v="0"/>
    <n v="4.9000000000000004"/>
    <x v="4"/>
    <x v="0"/>
    <n v="2"/>
    <x v="2"/>
  </r>
  <r>
    <x v="636"/>
    <n v="66"/>
    <x v="0"/>
    <x v="1"/>
    <x v="1"/>
    <s v="Shirt"/>
    <n v="63.45"/>
    <x v="0"/>
    <x v="2"/>
    <x v="0"/>
    <n v="3.6"/>
    <x v="19"/>
    <x v="0"/>
    <n v="5"/>
    <x v="0"/>
  </r>
  <r>
    <x v="637"/>
    <n v="66"/>
    <x v="0"/>
    <x v="0"/>
    <x v="0"/>
    <s v="Sunglasses"/>
    <n v="129.69"/>
    <x v="0"/>
    <x v="2"/>
    <x v="0"/>
    <n v="3.1"/>
    <x v="14"/>
    <x v="0"/>
    <n v="6"/>
    <x v="0"/>
  </r>
  <r>
    <x v="638"/>
    <n v="27"/>
    <x v="3"/>
    <x v="1"/>
    <x v="5"/>
    <s v="Smart Watch"/>
    <n v="736.92"/>
    <x v="2"/>
    <x v="0"/>
    <x v="0"/>
    <n v="3.3"/>
    <x v="8"/>
    <x v="0"/>
    <n v="1"/>
    <x v="2"/>
  </r>
  <r>
    <x v="639"/>
    <n v="52"/>
    <x v="0"/>
    <x v="0"/>
    <x v="6"/>
    <s v="Skincare Kit"/>
    <n v="87.62"/>
    <x v="0"/>
    <x v="0"/>
    <x v="0"/>
    <n v="2.9"/>
    <x v="7"/>
    <x v="1"/>
    <n v="5"/>
    <x v="0"/>
  </r>
  <r>
    <x v="640"/>
    <n v="43"/>
    <x v="1"/>
    <x v="0"/>
    <x v="3"/>
    <s v="Kitchen Set"/>
    <n v="140"/>
    <x v="0"/>
    <x v="3"/>
    <x v="0"/>
    <n v="3.9"/>
    <x v="19"/>
    <x v="0"/>
    <n v="5"/>
    <x v="0"/>
  </r>
  <r>
    <x v="641"/>
    <n v="35"/>
    <x v="3"/>
    <x v="1"/>
    <x v="2"/>
    <s v="Football"/>
    <n v="107.57"/>
    <x v="0"/>
    <x v="3"/>
    <x v="0"/>
    <n v="3.9"/>
    <x v="8"/>
    <x v="0"/>
    <n v="6"/>
    <x v="0"/>
  </r>
  <r>
    <x v="642"/>
    <n v="34"/>
    <x v="3"/>
    <x v="1"/>
    <x v="4"/>
    <s v="Cooking Oil"/>
    <n v="78.16"/>
    <x v="0"/>
    <x v="1"/>
    <x v="1"/>
    <n v="2.2000000000000002"/>
    <x v="17"/>
    <x v="1"/>
    <n v="2"/>
    <x v="2"/>
  </r>
  <r>
    <x v="643"/>
    <n v="51"/>
    <x v="0"/>
    <x v="0"/>
    <x v="8"/>
    <s v="Dress"/>
    <n v="47.3"/>
    <x v="1"/>
    <x v="0"/>
    <x v="1"/>
    <n v="3.9"/>
    <x v="23"/>
    <x v="1"/>
    <n v="1"/>
    <x v="2"/>
  </r>
  <r>
    <x v="644"/>
    <n v="43"/>
    <x v="1"/>
    <x v="0"/>
    <x v="8"/>
    <s v="Skirt"/>
    <n v="143.80000000000001"/>
    <x v="0"/>
    <x v="0"/>
    <x v="0"/>
    <n v="3.6"/>
    <x v="8"/>
    <x v="0"/>
    <n v="6"/>
    <x v="0"/>
  </r>
  <r>
    <x v="645"/>
    <n v="50"/>
    <x v="1"/>
    <x v="1"/>
    <x v="2"/>
    <s v="Dumbbells"/>
    <n v="208.8"/>
    <x v="0"/>
    <x v="3"/>
    <x v="0"/>
    <n v="3.4"/>
    <x v="17"/>
    <x v="1"/>
    <n v="2"/>
    <x v="2"/>
  </r>
  <r>
    <x v="646"/>
    <n v="33"/>
    <x v="3"/>
    <x v="1"/>
    <x v="3"/>
    <s v="Lamp"/>
    <n v="170.58"/>
    <x v="0"/>
    <x v="3"/>
    <x v="0"/>
    <n v="4.2"/>
    <x v="5"/>
    <x v="1"/>
    <n v="4"/>
    <x v="0"/>
  </r>
  <r>
    <x v="647"/>
    <n v="30"/>
    <x v="3"/>
    <x v="1"/>
    <x v="1"/>
    <s v="Jeans"/>
    <n v="42.67"/>
    <x v="1"/>
    <x v="0"/>
    <x v="1"/>
    <n v="4.0999999999999996"/>
    <x v="5"/>
    <x v="1"/>
    <n v="4"/>
    <x v="0"/>
  </r>
  <r>
    <x v="648"/>
    <n v="54"/>
    <x v="0"/>
    <x v="1"/>
    <x v="1"/>
    <s v="Jeans"/>
    <n v="170.85"/>
    <x v="0"/>
    <x v="3"/>
    <x v="0"/>
    <n v="3.4"/>
    <x v="1"/>
    <x v="0"/>
    <n v="4"/>
    <x v="0"/>
  </r>
  <r>
    <x v="649"/>
    <n v="70"/>
    <x v="0"/>
    <x v="1"/>
    <x v="7"/>
    <s v="Formal Shoes"/>
    <n v="174.39"/>
    <x v="0"/>
    <x v="3"/>
    <x v="0"/>
    <n v="3.2"/>
    <x v="3"/>
    <x v="0"/>
    <n v="5"/>
    <x v="0"/>
  </r>
  <r>
    <x v="650"/>
    <n v="58"/>
    <x v="0"/>
    <x v="1"/>
    <x v="2"/>
    <s v="Football"/>
    <n v="124.28"/>
    <x v="0"/>
    <x v="1"/>
    <x v="0"/>
    <n v="3.1"/>
    <x v="6"/>
    <x v="0"/>
    <n v="3"/>
    <x v="0"/>
  </r>
  <r>
    <x v="651"/>
    <n v="69"/>
    <x v="0"/>
    <x v="1"/>
    <x v="2"/>
    <s v="Dumbbells"/>
    <n v="100.45"/>
    <x v="0"/>
    <x v="2"/>
    <x v="0"/>
    <n v="3.6"/>
    <x v="1"/>
    <x v="0"/>
    <n v="4"/>
    <x v="0"/>
  </r>
  <r>
    <x v="652"/>
    <n v="52"/>
    <x v="0"/>
    <x v="1"/>
    <x v="3"/>
    <s v="Kitchen Set"/>
    <n v="56.48"/>
    <x v="0"/>
    <x v="1"/>
    <x v="1"/>
    <n v="5"/>
    <x v="28"/>
    <x v="2"/>
    <n v="12"/>
    <x v="1"/>
  </r>
  <r>
    <x v="653"/>
    <n v="60"/>
    <x v="0"/>
    <x v="0"/>
    <x v="0"/>
    <s v="Wallet"/>
    <n v="30.06"/>
    <x v="1"/>
    <x v="0"/>
    <x v="0"/>
    <n v="4.5999999999999996"/>
    <x v="10"/>
    <x v="2"/>
    <n v="6"/>
    <x v="0"/>
  </r>
  <r>
    <x v="654"/>
    <n v="70"/>
    <x v="0"/>
    <x v="0"/>
    <x v="7"/>
    <s v="Sandals"/>
    <n v="54"/>
    <x v="0"/>
    <x v="0"/>
    <x v="0"/>
    <n v="2.8"/>
    <x v="25"/>
    <x v="2"/>
    <n v="10"/>
    <x v="1"/>
  </r>
  <r>
    <x v="655"/>
    <n v="67"/>
    <x v="0"/>
    <x v="1"/>
    <x v="1"/>
    <s v="Jeans"/>
    <n v="174.5"/>
    <x v="0"/>
    <x v="3"/>
    <x v="0"/>
    <n v="4.5"/>
    <x v="19"/>
    <x v="0"/>
    <n v="5"/>
    <x v="0"/>
  </r>
  <r>
    <x v="656"/>
    <n v="20"/>
    <x v="2"/>
    <x v="0"/>
    <x v="0"/>
    <s v="Sunglasses"/>
    <n v="92.35"/>
    <x v="0"/>
    <x v="0"/>
    <x v="0"/>
    <n v="3.3"/>
    <x v="8"/>
    <x v="0"/>
    <n v="1"/>
    <x v="2"/>
  </r>
  <r>
    <x v="657"/>
    <n v="33"/>
    <x v="3"/>
    <x v="0"/>
    <x v="0"/>
    <s v="Wallet"/>
    <n v="40.85"/>
    <x v="1"/>
    <x v="3"/>
    <x v="1"/>
    <n v="4.2"/>
    <x v="0"/>
    <x v="0"/>
    <n v="4"/>
    <x v="0"/>
  </r>
  <r>
    <x v="658"/>
    <n v="27"/>
    <x v="3"/>
    <x v="1"/>
    <x v="2"/>
    <s v="Yoga Mat"/>
    <n v="68.16"/>
    <x v="0"/>
    <x v="1"/>
    <x v="0"/>
    <n v="4.0999999999999996"/>
    <x v="7"/>
    <x v="1"/>
    <n v="5"/>
    <x v="0"/>
  </r>
  <r>
    <x v="659"/>
    <n v="33"/>
    <x v="3"/>
    <x v="0"/>
    <x v="6"/>
    <s v="Makeup Set"/>
    <n v="107.56"/>
    <x v="0"/>
    <x v="1"/>
    <x v="0"/>
    <n v="2.6"/>
    <x v="5"/>
    <x v="1"/>
    <n v="4"/>
    <x v="0"/>
  </r>
  <r>
    <x v="660"/>
    <n v="54"/>
    <x v="0"/>
    <x v="0"/>
    <x v="7"/>
    <s v="Sneakers"/>
    <n v="242.06"/>
    <x v="0"/>
    <x v="1"/>
    <x v="0"/>
    <n v="4.0999999999999996"/>
    <x v="12"/>
    <x v="0"/>
    <n v="7"/>
    <x v="1"/>
  </r>
  <r>
    <x v="661"/>
    <n v="45"/>
    <x v="1"/>
    <x v="0"/>
    <x v="6"/>
    <s v="Perfume"/>
    <n v="144.31"/>
    <x v="0"/>
    <x v="0"/>
    <x v="0"/>
    <n v="3.8"/>
    <x v="29"/>
    <x v="1"/>
    <n v="0"/>
    <x v="2"/>
  </r>
  <r>
    <x v="662"/>
    <n v="28"/>
    <x v="3"/>
    <x v="0"/>
    <x v="6"/>
    <s v="Perfume"/>
    <n v="119.55"/>
    <x v="0"/>
    <x v="2"/>
    <x v="0"/>
    <n v="3.6"/>
    <x v="16"/>
    <x v="1"/>
    <n v="3"/>
    <x v="0"/>
  </r>
  <r>
    <x v="663"/>
    <n v="46"/>
    <x v="1"/>
    <x v="1"/>
    <x v="2"/>
    <s v="Football"/>
    <n v="56.34"/>
    <x v="0"/>
    <x v="2"/>
    <x v="1"/>
    <n v="2.9"/>
    <x v="2"/>
    <x v="0"/>
    <n v="3"/>
    <x v="0"/>
  </r>
  <r>
    <x v="664"/>
    <n v="25"/>
    <x v="3"/>
    <x v="1"/>
    <x v="3"/>
    <s v="Lamp"/>
    <n v="279.19"/>
    <x v="2"/>
    <x v="3"/>
    <x v="0"/>
    <n v="4.5"/>
    <x v="5"/>
    <x v="1"/>
    <n v="4"/>
    <x v="0"/>
  </r>
  <r>
    <x v="665"/>
    <n v="31"/>
    <x v="3"/>
    <x v="0"/>
    <x v="6"/>
    <s v="Makeup Set"/>
    <n v="34.01"/>
    <x v="1"/>
    <x v="3"/>
    <x v="0"/>
    <n v="3.8"/>
    <x v="10"/>
    <x v="2"/>
    <n v="6"/>
    <x v="0"/>
  </r>
  <r>
    <x v="666"/>
    <n v="60"/>
    <x v="0"/>
    <x v="1"/>
    <x v="7"/>
    <s v="Sneakers"/>
    <n v="99.93"/>
    <x v="0"/>
    <x v="2"/>
    <x v="0"/>
    <n v="3.5"/>
    <x v="24"/>
    <x v="2"/>
    <n v="9"/>
    <x v="1"/>
  </r>
  <r>
    <x v="667"/>
    <n v="64"/>
    <x v="0"/>
    <x v="1"/>
    <x v="5"/>
    <s v="Headphones"/>
    <n v="1514.05"/>
    <x v="2"/>
    <x v="2"/>
    <x v="0"/>
    <n v="3.7"/>
    <x v="3"/>
    <x v="0"/>
    <n v="5"/>
    <x v="0"/>
  </r>
  <r>
    <x v="668"/>
    <n v="62"/>
    <x v="0"/>
    <x v="1"/>
    <x v="1"/>
    <s v="T-Shirt"/>
    <n v="182.98"/>
    <x v="0"/>
    <x v="0"/>
    <x v="0"/>
    <n v="3.1"/>
    <x v="1"/>
    <x v="0"/>
    <n v="4"/>
    <x v="0"/>
  </r>
  <r>
    <x v="669"/>
    <n v="24"/>
    <x v="2"/>
    <x v="1"/>
    <x v="3"/>
    <s v="Curtains"/>
    <n v="237.47"/>
    <x v="0"/>
    <x v="2"/>
    <x v="0"/>
    <n v="3.2"/>
    <x v="24"/>
    <x v="2"/>
    <n v="9"/>
    <x v="1"/>
  </r>
  <r>
    <x v="670"/>
    <n v="64"/>
    <x v="0"/>
    <x v="1"/>
    <x v="5"/>
    <s v="Laptop"/>
    <n v="1417.01"/>
    <x v="2"/>
    <x v="1"/>
    <x v="0"/>
    <n v="4"/>
    <x v="15"/>
    <x v="1"/>
    <n v="1"/>
    <x v="2"/>
  </r>
  <r>
    <x v="671"/>
    <n v="27"/>
    <x v="3"/>
    <x v="0"/>
    <x v="8"/>
    <s v="Skirt"/>
    <n v="43.52"/>
    <x v="1"/>
    <x v="3"/>
    <x v="1"/>
    <n v="4.0999999999999996"/>
    <x v="1"/>
    <x v="0"/>
    <n v="4"/>
    <x v="0"/>
  </r>
  <r>
    <x v="672"/>
    <n v="33"/>
    <x v="3"/>
    <x v="0"/>
    <x v="8"/>
    <s v="Skirt"/>
    <n v="116.95"/>
    <x v="0"/>
    <x v="3"/>
    <x v="0"/>
    <n v="4.5999999999999996"/>
    <x v="21"/>
    <x v="2"/>
    <n v="8"/>
    <x v="1"/>
  </r>
  <r>
    <x v="673"/>
    <n v="61"/>
    <x v="0"/>
    <x v="0"/>
    <x v="8"/>
    <s v="Jeans"/>
    <n v="196.34"/>
    <x v="0"/>
    <x v="2"/>
    <x v="0"/>
    <n v="3"/>
    <x v="6"/>
    <x v="0"/>
    <n v="8"/>
    <x v="1"/>
  </r>
  <r>
    <x v="674"/>
    <n v="68"/>
    <x v="0"/>
    <x v="0"/>
    <x v="7"/>
    <s v="Sandals"/>
    <n v="163.6"/>
    <x v="0"/>
    <x v="1"/>
    <x v="0"/>
    <n v="4.3"/>
    <x v="10"/>
    <x v="2"/>
    <n v="6"/>
    <x v="0"/>
  </r>
  <r>
    <x v="675"/>
    <n v="54"/>
    <x v="0"/>
    <x v="1"/>
    <x v="7"/>
    <s v="Sneakers"/>
    <n v="144.58000000000001"/>
    <x v="0"/>
    <x v="1"/>
    <x v="0"/>
    <n v="3.9"/>
    <x v="18"/>
    <x v="2"/>
    <n v="7"/>
    <x v="1"/>
  </r>
  <r>
    <x v="676"/>
    <n v="22"/>
    <x v="2"/>
    <x v="1"/>
    <x v="2"/>
    <s v="Yoga Mat"/>
    <n v="158.63999999999999"/>
    <x v="0"/>
    <x v="1"/>
    <x v="0"/>
    <n v="3.9"/>
    <x v="21"/>
    <x v="2"/>
    <n v="8"/>
    <x v="1"/>
  </r>
  <r>
    <x v="677"/>
    <n v="52"/>
    <x v="0"/>
    <x v="0"/>
    <x v="4"/>
    <s v="Beverages"/>
    <n v="5.89"/>
    <x v="1"/>
    <x v="3"/>
    <x v="0"/>
    <n v="3.6"/>
    <x v="23"/>
    <x v="1"/>
    <n v="1"/>
    <x v="2"/>
  </r>
  <r>
    <x v="678"/>
    <n v="63"/>
    <x v="0"/>
    <x v="0"/>
    <x v="0"/>
    <s v="Handbag"/>
    <n v="168.46"/>
    <x v="0"/>
    <x v="2"/>
    <x v="0"/>
    <n v="3.1"/>
    <x v="3"/>
    <x v="0"/>
    <n v="5"/>
    <x v="0"/>
  </r>
  <r>
    <x v="679"/>
    <n v="53"/>
    <x v="0"/>
    <x v="0"/>
    <x v="8"/>
    <s v="Jeans"/>
    <n v="102.52"/>
    <x v="0"/>
    <x v="1"/>
    <x v="0"/>
    <n v="4.3"/>
    <x v="6"/>
    <x v="0"/>
    <n v="8"/>
    <x v="1"/>
  </r>
  <r>
    <x v="680"/>
    <n v="31"/>
    <x v="3"/>
    <x v="0"/>
    <x v="6"/>
    <s v="Skincare Kit"/>
    <n v="47.92"/>
    <x v="1"/>
    <x v="3"/>
    <x v="0"/>
    <n v="3.6"/>
    <x v="5"/>
    <x v="1"/>
    <n v="4"/>
    <x v="0"/>
  </r>
  <r>
    <x v="681"/>
    <n v="27"/>
    <x v="3"/>
    <x v="1"/>
    <x v="2"/>
    <s v="Dumbbells"/>
    <n v="119.22"/>
    <x v="0"/>
    <x v="2"/>
    <x v="0"/>
    <n v="4"/>
    <x v="6"/>
    <x v="0"/>
    <n v="3"/>
    <x v="0"/>
  </r>
  <r>
    <x v="682"/>
    <n v="22"/>
    <x v="2"/>
    <x v="1"/>
    <x v="3"/>
    <s v="Lamp"/>
    <n v="83.17"/>
    <x v="0"/>
    <x v="3"/>
    <x v="1"/>
    <n v="4.5999999999999996"/>
    <x v="10"/>
    <x v="2"/>
    <n v="6"/>
    <x v="0"/>
  </r>
  <r>
    <x v="683"/>
    <n v="41"/>
    <x v="1"/>
    <x v="1"/>
    <x v="5"/>
    <s v="Laptop"/>
    <n v="1496.4"/>
    <x v="2"/>
    <x v="1"/>
    <x v="0"/>
    <n v="3.9"/>
    <x v="6"/>
    <x v="0"/>
    <n v="3"/>
    <x v="0"/>
  </r>
  <r>
    <x v="684"/>
    <n v="35"/>
    <x v="3"/>
    <x v="0"/>
    <x v="3"/>
    <s v="Curtains"/>
    <n v="121.52"/>
    <x v="0"/>
    <x v="3"/>
    <x v="0"/>
    <n v="3.6"/>
    <x v="7"/>
    <x v="1"/>
    <n v="5"/>
    <x v="0"/>
  </r>
  <r>
    <x v="685"/>
    <n v="51"/>
    <x v="0"/>
    <x v="0"/>
    <x v="6"/>
    <s v="Makeup Set"/>
    <n v="101.58"/>
    <x v="0"/>
    <x v="1"/>
    <x v="0"/>
    <n v="3.7"/>
    <x v="4"/>
    <x v="0"/>
    <n v="2"/>
    <x v="2"/>
  </r>
  <r>
    <x v="686"/>
    <n v="20"/>
    <x v="2"/>
    <x v="0"/>
    <x v="0"/>
    <s v="Wallet"/>
    <n v="96.93"/>
    <x v="0"/>
    <x v="1"/>
    <x v="1"/>
    <n v="3.2"/>
    <x v="8"/>
    <x v="0"/>
    <n v="6"/>
    <x v="0"/>
  </r>
  <r>
    <x v="687"/>
    <n v="63"/>
    <x v="0"/>
    <x v="1"/>
    <x v="2"/>
    <s v="Football"/>
    <n v="195.87"/>
    <x v="0"/>
    <x v="1"/>
    <x v="0"/>
    <n v="4"/>
    <x v="0"/>
    <x v="0"/>
    <n v="4"/>
    <x v="0"/>
  </r>
  <r>
    <x v="688"/>
    <n v="57"/>
    <x v="0"/>
    <x v="0"/>
    <x v="7"/>
    <s v="Sneakers"/>
    <n v="152.19"/>
    <x v="0"/>
    <x v="1"/>
    <x v="0"/>
    <n v="5"/>
    <x v="1"/>
    <x v="0"/>
    <n v="4"/>
    <x v="0"/>
  </r>
  <r>
    <x v="689"/>
    <n v="68"/>
    <x v="0"/>
    <x v="1"/>
    <x v="1"/>
    <s v="T-Shirt"/>
    <n v="71.13"/>
    <x v="0"/>
    <x v="2"/>
    <x v="1"/>
    <n v="3.8"/>
    <x v="7"/>
    <x v="1"/>
    <n v="5"/>
    <x v="0"/>
  </r>
  <r>
    <x v="690"/>
    <n v="68"/>
    <x v="0"/>
    <x v="0"/>
    <x v="6"/>
    <s v="Skincare Kit"/>
    <n v="139.63999999999999"/>
    <x v="0"/>
    <x v="1"/>
    <x v="0"/>
    <n v="4.0999999999999996"/>
    <x v="3"/>
    <x v="0"/>
    <n v="5"/>
    <x v="0"/>
  </r>
  <r>
    <x v="691"/>
    <n v="65"/>
    <x v="0"/>
    <x v="1"/>
    <x v="7"/>
    <s v="Sandals"/>
    <n v="134.93"/>
    <x v="0"/>
    <x v="3"/>
    <x v="0"/>
    <n v="4"/>
    <x v="19"/>
    <x v="0"/>
    <n v="5"/>
    <x v="0"/>
  </r>
  <r>
    <x v="692"/>
    <n v="30"/>
    <x v="3"/>
    <x v="1"/>
    <x v="7"/>
    <s v="Sandals"/>
    <n v="75.61"/>
    <x v="0"/>
    <x v="0"/>
    <x v="1"/>
    <n v="3.1"/>
    <x v="14"/>
    <x v="0"/>
    <n v="6"/>
    <x v="0"/>
  </r>
  <r>
    <x v="693"/>
    <n v="23"/>
    <x v="2"/>
    <x v="0"/>
    <x v="0"/>
    <s v="Sunglasses"/>
    <n v="115.77"/>
    <x v="0"/>
    <x v="2"/>
    <x v="0"/>
    <n v="4.5"/>
    <x v="1"/>
    <x v="0"/>
    <n v="4"/>
    <x v="0"/>
  </r>
  <r>
    <x v="694"/>
    <n v="23"/>
    <x v="2"/>
    <x v="0"/>
    <x v="7"/>
    <s v="Sandals"/>
    <n v="223.09"/>
    <x v="0"/>
    <x v="1"/>
    <x v="0"/>
    <n v="4.0999999999999996"/>
    <x v="6"/>
    <x v="0"/>
    <n v="3"/>
    <x v="0"/>
  </r>
  <r>
    <x v="695"/>
    <n v="59"/>
    <x v="0"/>
    <x v="0"/>
    <x v="6"/>
    <s v="Skincare Kit"/>
    <n v="127.79"/>
    <x v="0"/>
    <x v="2"/>
    <x v="0"/>
    <n v="3.8"/>
    <x v="16"/>
    <x v="1"/>
    <n v="3"/>
    <x v="0"/>
  </r>
  <r>
    <x v="696"/>
    <n v="35"/>
    <x v="3"/>
    <x v="1"/>
    <x v="4"/>
    <s v="Cooking Oil"/>
    <n v="49.52"/>
    <x v="1"/>
    <x v="1"/>
    <x v="1"/>
    <n v="3.6"/>
    <x v="1"/>
    <x v="0"/>
    <n v="4"/>
    <x v="0"/>
  </r>
  <r>
    <x v="697"/>
    <n v="59"/>
    <x v="0"/>
    <x v="0"/>
    <x v="7"/>
    <s v="Sneakers"/>
    <n v="105.81"/>
    <x v="0"/>
    <x v="2"/>
    <x v="0"/>
    <n v="3.8"/>
    <x v="22"/>
    <x v="2"/>
    <n v="9"/>
    <x v="1"/>
  </r>
  <r>
    <x v="698"/>
    <n v="42"/>
    <x v="1"/>
    <x v="0"/>
    <x v="8"/>
    <s v="Dress"/>
    <n v="178.77"/>
    <x v="0"/>
    <x v="3"/>
    <x v="0"/>
    <n v="3.4"/>
    <x v="13"/>
    <x v="1"/>
    <n v="2"/>
    <x v="2"/>
  </r>
  <r>
    <x v="699"/>
    <n v="28"/>
    <x v="3"/>
    <x v="1"/>
    <x v="4"/>
    <s v="Rice Pack"/>
    <n v="54.61"/>
    <x v="0"/>
    <x v="2"/>
    <x v="0"/>
    <n v="4.0999999999999996"/>
    <x v="5"/>
    <x v="1"/>
    <n v="4"/>
    <x v="0"/>
  </r>
  <r>
    <x v="700"/>
    <n v="49"/>
    <x v="1"/>
    <x v="1"/>
    <x v="5"/>
    <s v="Smart Watch"/>
    <n v="1321.86"/>
    <x v="2"/>
    <x v="1"/>
    <x v="0"/>
    <n v="4.4000000000000004"/>
    <x v="18"/>
    <x v="2"/>
    <n v="7"/>
    <x v="1"/>
  </r>
  <r>
    <x v="701"/>
    <n v="36"/>
    <x v="1"/>
    <x v="1"/>
    <x v="7"/>
    <s v="Sneakers"/>
    <n v="157.33000000000001"/>
    <x v="0"/>
    <x v="3"/>
    <x v="0"/>
    <n v="3.7"/>
    <x v="14"/>
    <x v="0"/>
    <n v="6"/>
    <x v="0"/>
  </r>
  <r>
    <x v="702"/>
    <n v="31"/>
    <x v="3"/>
    <x v="1"/>
    <x v="7"/>
    <s v="Formal Shoes"/>
    <n v="157.43"/>
    <x v="0"/>
    <x v="2"/>
    <x v="0"/>
    <n v="3"/>
    <x v="16"/>
    <x v="1"/>
    <n v="3"/>
    <x v="0"/>
  </r>
  <r>
    <x v="703"/>
    <n v="38"/>
    <x v="1"/>
    <x v="1"/>
    <x v="1"/>
    <s v="Jacket"/>
    <n v="160.97999999999999"/>
    <x v="0"/>
    <x v="1"/>
    <x v="0"/>
    <n v="2.9"/>
    <x v="3"/>
    <x v="0"/>
    <n v="5"/>
    <x v="0"/>
  </r>
  <r>
    <x v="704"/>
    <n v="46"/>
    <x v="1"/>
    <x v="1"/>
    <x v="2"/>
    <s v="Yoga Mat"/>
    <n v="107.82"/>
    <x v="0"/>
    <x v="2"/>
    <x v="0"/>
    <n v="3.9"/>
    <x v="23"/>
    <x v="1"/>
    <n v="1"/>
    <x v="2"/>
  </r>
  <r>
    <x v="705"/>
    <n v="39"/>
    <x v="1"/>
    <x v="0"/>
    <x v="7"/>
    <s v="Formal Shoes"/>
    <n v="217.69"/>
    <x v="0"/>
    <x v="3"/>
    <x v="0"/>
    <n v="2.6"/>
    <x v="7"/>
    <x v="1"/>
    <n v="5"/>
    <x v="0"/>
  </r>
  <r>
    <x v="706"/>
    <n v="45"/>
    <x v="1"/>
    <x v="1"/>
    <x v="2"/>
    <s v="Yoga Mat"/>
    <n v="141.27000000000001"/>
    <x v="0"/>
    <x v="0"/>
    <x v="0"/>
    <n v="3.2"/>
    <x v="6"/>
    <x v="0"/>
    <n v="3"/>
    <x v="0"/>
  </r>
  <r>
    <x v="707"/>
    <n v="57"/>
    <x v="0"/>
    <x v="1"/>
    <x v="7"/>
    <s v="Sandals"/>
    <n v="233.72"/>
    <x v="0"/>
    <x v="3"/>
    <x v="0"/>
    <n v="2.8"/>
    <x v="4"/>
    <x v="0"/>
    <n v="7"/>
    <x v="1"/>
  </r>
  <r>
    <x v="708"/>
    <n v="53"/>
    <x v="0"/>
    <x v="1"/>
    <x v="5"/>
    <s v="Headphones"/>
    <n v="1792.88"/>
    <x v="2"/>
    <x v="2"/>
    <x v="0"/>
    <n v="3.6"/>
    <x v="12"/>
    <x v="0"/>
    <n v="7"/>
    <x v="1"/>
  </r>
  <r>
    <x v="709"/>
    <n v="24"/>
    <x v="2"/>
    <x v="1"/>
    <x v="5"/>
    <s v="Smart Watch"/>
    <n v="1064.7"/>
    <x v="2"/>
    <x v="2"/>
    <x v="0"/>
    <n v="5"/>
    <x v="0"/>
    <x v="0"/>
    <n v="4"/>
    <x v="0"/>
  </r>
  <r>
    <x v="710"/>
    <n v="44"/>
    <x v="1"/>
    <x v="0"/>
    <x v="0"/>
    <s v="Sunglasses"/>
    <n v="103.15"/>
    <x v="0"/>
    <x v="0"/>
    <x v="0"/>
    <n v="3.6"/>
    <x v="1"/>
    <x v="0"/>
    <n v="4"/>
    <x v="0"/>
  </r>
  <r>
    <x v="711"/>
    <n v="69"/>
    <x v="0"/>
    <x v="1"/>
    <x v="7"/>
    <s v="Sandals"/>
    <n v="48.78"/>
    <x v="1"/>
    <x v="3"/>
    <x v="0"/>
    <n v="1.9"/>
    <x v="14"/>
    <x v="0"/>
    <n v="6"/>
    <x v="0"/>
  </r>
  <r>
    <x v="712"/>
    <n v="64"/>
    <x v="0"/>
    <x v="0"/>
    <x v="6"/>
    <s v="Perfume"/>
    <n v="74.05"/>
    <x v="0"/>
    <x v="1"/>
    <x v="0"/>
    <n v="4.9000000000000004"/>
    <x v="21"/>
    <x v="2"/>
    <n v="8"/>
    <x v="1"/>
  </r>
  <r>
    <x v="713"/>
    <n v="59"/>
    <x v="0"/>
    <x v="0"/>
    <x v="8"/>
    <s v="Dress"/>
    <n v="35.33"/>
    <x v="1"/>
    <x v="3"/>
    <x v="1"/>
    <n v="3.7"/>
    <x v="1"/>
    <x v="0"/>
    <n v="4"/>
    <x v="0"/>
  </r>
  <r>
    <x v="714"/>
    <n v="68"/>
    <x v="0"/>
    <x v="0"/>
    <x v="8"/>
    <s v="Jeans"/>
    <n v="114.33"/>
    <x v="0"/>
    <x v="3"/>
    <x v="0"/>
    <n v="2.9"/>
    <x v="7"/>
    <x v="1"/>
    <n v="5"/>
    <x v="0"/>
  </r>
  <r>
    <x v="715"/>
    <n v="48"/>
    <x v="1"/>
    <x v="0"/>
    <x v="0"/>
    <s v="Handbag"/>
    <n v="41.13"/>
    <x v="1"/>
    <x v="2"/>
    <x v="0"/>
    <n v="3.2"/>
    <x v="13"/>
    <x v="1"/>
    <n v="2"/>
    <x v="2"/>
  </r>
  <r>
    <x v="716"/>
    <n v="56"/>
    <x v="0"/>
    <x v="0"/>
    <x v="3"/>
    <s v="Kitchen Set"/>
    <n v="245.44"/>
    <x v="0"/>
    <x v="1"/>
    <x v="0"/>
    <n v="3.2"/>
    <x v="15"/>
    <x v="1"/>
    <n v="1"/>
    <x v="2"/>
  </r>
  <r>
    <x v="717"/>
    <n v="36"/>
    <x v="1"/>
    <x v="0"/>
    <x v="8"/>
    <s v="Jeans"/>
    <n v="153.84"/>
    <x v="0"/>
    <x v="2"/>
    <x v="0"/>
    <n v="3.2"/>
    <x v="29"/>
    <x v="1"/>
    <n v="0"/>
    <x v="2"/>
  </r>
  <r>
    <x v="718"/>
    <n v="44"/>
    <x v="1"/>
    <x v="0"/>
    <x v="7"/>
    <s v="Sandals"/>
    <n v="236.11"/>
    <x v="0"/>
    <x v="3"/>
    <x v="0"/>
    <n v="5"/>
    <x v="22"/>
    <x v="2"/>
    <n v="9"/>
    <x v="1"/>
  </r>
  <r>
    <x v="719"/>
    <n v="54"/>
    <x v="0"/>
    <x v="0"/>
    <x v="8"/>
    <s v="Dress"/>
    <n v="165.35"/>
    <x v="0"/>
    <x v="0"/>
    <x v="0"/>
    <n v="3.7"/>
    <x v="7"/>
    <x v="1"/>
    <n v="0"/>
    <x v="2"/>
  </r>
  <r>
    <x v="720"/>
    <n v="30"/>
    <x v="3"/>
    <x v="0"/>
    <x v="0"/>
    <s v="Sunglasses"/>
    <n v="59.51"/>
    <x v="0"/>
    <x v="2"/>
    <x v="0"/>
    <n v="3.8"/>
    <x v="18"/>
    <x v="2"/>
    <n v="7"/>
    <x v="1"/>
  </r>
  <r>
    <x v="721"/>
    <n v="61"/>
    <x v="0"/>
    <x v="1"/>
    <x v="2"/>
    <s v="Dumbbells"/>
    <n v="190.26"/>
    <x v="0"/>
    <x v="2"/>
    <x v="0"/>
    <n v="4.4000000000000004"/>
    <x v="4"/>
    <x v="0"/>
    <n v="2"/>
    <x v="2"/>
  </r>
  <r>
    <x v="722"/>
    <n v="63"/>
    <x v="0"/>
    <x v="0"/>
    <x v="3"/>
    <s v="Kitchen Set"/>
    <n v="168.64"/>
    <x v="0"/>
    <x v="0"/>
    <x v="0"/>
    <n v="3.2"/>
    <x v="16"/>
    <x v="1"/>
    <n v="3"/>
    <x v="0"/>
  </r>
  <r>
    <x v="723"/>
    <n v="42"/>
    <x v="1"/>
    <x v="1"/>
    <x v="5"/>
    <s v="Headphones"/>
    <n v="2517.98"/>
    <x v="2"/>
    <x v="3"/>
    <x v="0"/>
    <n v="3.2"/>
    <x v="14"/>
    <x v="0"/>
    <n v="6"/>
    <x v="0"/>
  </r>
  <r>
    <x v="724"/>
    <n v="35"/>
    <x v="3"/>
    <x v="1"/>
    <x v="2"/>
    <s v="Football"/>
    <n v="240.4"/>
    <x v="0"/>
    <x v="2"/>
    <x v="0"/>
    <n v="3.7"/>
    <x v="7"/>
    <x v="1"/>
    <n v="5"/>
    <x v="0"/>
  </r>
  <r>
    <x v="725"/>
    <n v="66"/>
    <x v="0"/>
    <x v="0"/>
    <x v="4"/>
    <s v="Beverages"/>
    <n v="75.72"/>
    <x v="0"/>
    <x v="1"/>
    <x v="0"/>
    <n v="3.9"/>
    <x v="4"/>
    <x v="0"/>
    <n v="7"/>
    <x v="1"/>
  </r>
  <r>
    <x v="726"/>
    <n v="37"/>
    <x v="1"/>
    <x v="1"/>
    <x v="7"/>
    <s v="Formal Shoes"/>
    <n v="229.47"/>
    <x v="0"/>
    <x v="1"/>
    <x v="0"/>
    <n v="4.2"/>
    <x v="4"/>
    <x v="0"/>
    <n v="7"/>
    <x v="1"/>
  </r>
  <r>
    <x v="727"/>
    <n v="31"/>
    <x v="3"/>
    <x v="0"/>
    <x v="2"/>
    <s v="Football"/>
    <n v="103.72"/>
    <x v="0"/>
    <x v="2"/>
    <x v="0"/>
    <n v="3.4"/>
    <x v="3"/>
    <x v="0"/>
    <n v="5"/>
    <x v="0"/>
  </r>
  <r>
    <x v="728"/>
    <n v="46"/>
    <x v="1"/>
    <x v="0"/>
    <x v="8"/>
    <s v="Jeans"/>
    <n v="134.76"/>
    <x v="0"/>
    <x v="3"/>
    <x v="0"/>
    <n v="4.5999999999999996"/>
    <x v="3"/>
    <x v="0"/>
    <n v="5"/>
    <x v="0"/>
  </r>
  <r>
    <x v="729"/>
    <n v="46"/>
    <x v="1"/>
    <x v="1"/>
    <x v="4"/>
    <s v="Rice Pack"/>
    <n v="59.16"/>
    <x v="0"/>
    <x v="0"/>
    <x v="0"/>
    <n v="4.5"/>
    <x v="18"/>
    <x v="2"/>
    <n v="7"/>
    <x v="1"/>
  </r>
  <r>
    <x v="730"/>
    <n v="51"/>
    <x v="0"/>
    <x v="1"/>
    <x v="1"/>
    <s v="T-Shirt"/>
    <n v="99.13"/>
    <x v="0"/>
    <x v="3"/>
    <x v="0"/>
    <n v="4.0999999999999996"/>
    <x v="14"/>
    <x v="0"/>
    <n v="6"/>
    <x v="0"/>
  </r>
  <r>
    <x v="731"/>
    <n v="38"/>
    <x v="1"/>
    <x v="1"/>
    <x v="2"/>
    <s v="Dumbbells"/>
    <n v="205.6"/>
    <x v="0"/>
    <x v="1"/>
    <x v="0"/>
    <n v="4.5"/>
    <x v="10"/>
    <x v="2"/>
    <n v="6"/>
    <x v="0"/>
  </r>
  <r>
    <x v="732"/>
    <n v="31"/>
    <x v="3"/>
    <x v="1"/>
    <x v="7"/>
    <s v="Formal Shoes"/>
    <n v="51.91"/>
    <x v="0"/>
    <x v="3"/>
    <x v="1"/>
    <n v="2.2000000000000002"/>
    <x v="15"/>
    <x v="1"/>
    <n v="1"/>
    <x v="2"/>
  </r>
  <r>
    <x v="733"/>
    <n v="26"/>
    <x v="3"/>
    <x v="0"/>
    <x v="6"/>
    <s v="Makeup Set"/>
    <n v="64.09"/>
    <x v="0"/>
    <x v="2"/>
    <x v="0"/>
    <n v="4.5"/>
    <x v="2"/>
    <x v="0"/>
    <n v="3"/>
    <x v="0"/>
  </r>
  <r>
    <x v="734"/>
    <n v="46"/>
    <x v="1"/>
    <x v="0"/>
    <x v="7"/>
    <s v="Sandals"/>
    <n v="44.74"/>
    <x v="1"/>
    <x v="2"/>
    <x v="1"/>
    <n v="3.6"/>
    <x v="1"/>
    <x v="0"/>
    <n v="4"/>
    <x v="0"/>
  </r>
  <r>
    <x v="735"/>
    <n v="42"/>
    <x v="1"/>
    <x v="0"/>
    <x v="3"/>
    <s v="Lamp"/>
    <n v="44.21"/>
    <x v="1"/>
    <x v="3"/>
    <x v="0"/>
    <n v="3.4"/>
    <x v="19"/>
    <x v="0"/>
    <n v="5"/>
    <x v="0"/>
  </r>
  <r>
    <x v="736"/>
    <n v="24"/>
    <x v="2"/>
    <x v="0"/>
    <x v="0"/>
    <s v="Handbag"/>
    <n v="177.47"/>
    <x v="0"/>
    <x v="2"/>
    <x v="0"/>
    <n v="3.3"/>
    <x v="5"/>
    <x v="1"/>
    <n v="4"/>
    <x v="0"/>
  </r>
  <r>
    <x v="737"/>
    <n v="30"/>
    <x v="3"/>
    <x v="0"/>
    <x v="6"/>
    <s v="Makeup Set"/>
    <n v="114.32"/>
    <x v="0"/>
    <x v="1"/>
    <x v="0"/>
    <n v="4"/>
    <x v="23"/>
    <x v="1"/>
    <n v="1"/>
    <x v="2"/>
  </r>
  <r>
    <x v="738"/>
    <n v="53"/>
    <x v="0"/>
    <x v="1"/>
    <x v="7"/>
    <s v="Formal Shoes"/>
    <n v="139.94"/>
    <x v="0"/>
    <x v="0"/>
    <x v="0"/>
    <n v="3.5"/>
    <x v="1"/>
    <x v="0"/>
    <n v="4"/>
    <x v="0"/>
  </r>
  <r>
    <x v="739"/>
    <n v="29"/>
    <x v="3"/>
    <x v="1"/>
    <x v="7"/>
    <s v="Sneakers"/>
    <n v="247.94"/>
    <x v="0"/>
    <x v="2"/>
    <x v="0"/>
    <n v="3.4"/>
    <x v="5"/>
    <x v="1"/>
    <n v="4"/>
    <x v="0"/>
  </r>
  <r>
    <x v="740"/>
    <n v="49"/>
    <x v="1"/>
    <x v="1"/>
    <x v="5"/>
    <s v="Laptop"/>
    <n v="2588.27"/>
    <x v="2"/>
    <x v="3"/>
    <x v="0"/>
    <n v="4.9000000000000004"/>
    <x v="2"/>
    <x v="0"/>
    <n v="3"/>
    <x v="0"/>
  </r>
  <r>
    <x v="741"/>
    <n v="70"/>
    <x v="0"/>
    <x v="1"/>
    <x v="5"/>
    <s v="Mobile Phone"/>
    <n v="780.6"/>
    <x v="2"/>
    <x v="0"/>
    <x v="0"/>
    <n v="4.7"/>
    <x v="3"/>
    <x v="0"/>
    <n v="5"/>
    <x v="0"/>
  </r>
  <r>
    <x v="742"/>
    <n v="35"/>
    <x v="3"/>
    <x v="1"/>
    <x v="7"/>
    <s v="Sandals"/>
    <n v="113.18"/>
    <x v="0"/>
    <x v="1"/>
    <x v="0"/>
    <n v="3.8"/>
    <x v="8"/>
    <x v="0"/>
    <n v="6"/>
    <x v="0"/>
  </r>
  <r>
    <x v="743"/>
    <n v="57"/>
    <x v="0"/>
    <x v="1"/>
    <x v="3"/>
    <s v="Lamp"/>
    <n v="107.82"/>
    <x v="0"/>
    <x v="2"/>
    <x v="0"/>
    <n v="4.0999999999999996"/>
    <x v="6"/>
    <x v="0"/>
    <n v="3"/>
    <x v="0"/>
  </r>
  <r>
    <x v="744"/>
    <n v="36"/>
    <x v="1"/>
    <x v="1"/>
    <x v="3"/>
    <s v="Lamp"/>
    <n v="224.49"/>
    <x v="0"/>
    <x v="0"/>
    <x v="0"/>
    <n v="4.5"/>
    <x v="8"/>
    <x v="0"/>
    <n v="6"/>
    <x v="0"/>
  </r>
  <r>
    <x v="745"/>
    <n v="52"/>
    <x v="0"/>
    <x v="1"/>
    <x v="1"/>
    <s v="Jacket"/>
    <n v="132.43"/>
    <x v="0"/>
    <x v="3"/>
    <x v="0"/>
    <n v="3.5"/>
    <x v="8"/>
    <x v="0"/>
    <n v="1"/>
    <x v="2"/>
  </r>
  <r>
    <x v="746"/>
    <n v="47"/>
    <x v="1"/>
    <x v="0"/>
    <x v="2"/>
    <s v="Football"/>
    <n v="57.77"/>
    <x v="0"/>
    <x v="1"/>
    <x v="1"/>
    <n v="2.9"/>
    <x v="6"/>
    <x v="0"/>
    <n v="3"/>
    <x v="0"/>
  </r>
  <r>
    <x v="747"/>
    <n v="24"/>
    <x v="2"/>
    <x v="1"/>
    <x v="2"/>
    <s v="Yoga Mat"/>
    <n v="139.11000000000001"/>
    <x v="0"/>
    <x v="1"/>
    <x v="0"/>
    <n v="3.1"/>
    <x v="12"/>
    <x v="0"/>
    <n v="7"/>
    <x v="1"/>
  </r>
  <r>
    <x v="748"/>
    <n v="55"/>
    <x v="0"/>
    <x v="0"/>
    <x v="0"/>
    <s v="Wallet"/>
    <n v="159.49"/>
    <x v="0"/>
    <x v="1"/>
    <x v="0"/>
    <n v="3.4"/>
    <x v="0"/>
    <x v="0"/>
    <n v="4"/>
    <x v="0"/>
  </r>
  <r>
    <x v="749"/>
    <n v="22"/>
    <x v="2"/>
    <x v="1"/>
    <x v="4"/>
    <s v="Cooking Oil"/>
    <n v="36.590000000000003"/>
    <x v="1"/>
    <x v="1"/>
    <x v="1"/>
    <n v="3.2"/>
    <x v="19"/>
    <x v="0"/>
    <n v="5"/>
    <x v="0"/>
  </r>
  <r>
    <x v="750"/>
    <n v="36"/>
    <x v="1"/>
    <x v="0"/>
    <x v="8"/>
    <s v="Top"/>
    <n v="114.62"/>
    <x v="0"/>
    <x v="3"/>
    <x v="0"/>
    <n v="3.4"/>
    <x v="6"/>
    <x v="0"/>
    <n v="3"/>
    <x v="0"/>
  </r>
  <r>
    <x v="751"/>
    <n v="60"/>
    <x v="0"/>
    <x v="1"/>
    <x v="2"/>
    <s v="Dumbbells"/>
    <n v="79.86"/>
    <x v="0"/>
    <x v="1"/>
    <x v="1"/>
    <n v="4.4000000000000004"/>
    <x v="12"/>
    <x v="0"/>
    <n v="7"/>
    <x v="1"/>
  </r>
  <r>
    <x v="752"/>
    <n v="43"/>
    <x v="1"/>
    <x v="1"/>
    <x v="1"/>
    <s v="Jacket"/>
    <n v="110.06"/>
    <x v="0"/>
    <x v="3"/>
    <x v="0"/>
    <n v="3.3"/>
    <x v="3"/>
    <x v="0"/>
    <n v="10"/>
    <x v="1"/>
  </r>
  <r>
    <x v="753"/>
    <n v="57"/>
    <x v="0"/>
    <x v="1"/>
    <x v="2"/>
    <s v="Yoga Mat"/>
    <n v="203.13"/>
    <x v="0"/>
    <x v="2"/>
    <x v="0"/>
    <n v="3.3"/>
    <x v="2"/>
    <x v="0"/>
    <n v="3"/>
    <x v="0"/>
  </r>
  <r>
    <x v="754"/>
    <n v="54"/>
    <x v="0"/>
    <x v="1"/>
    <x v="5"/>
    <s v="Laptop"/>
    <n v="1829.89"/>
    <x v="2"/>
    <x v="2"/>
    <x v="0"/>
    <n v="4.9000000000000004"/>
    <x v="25"/>
    <x v="2"/>
    <n v="10"/>
    <x v="1"/>
  </r>
  <r>
    <x v="755"/>
    <n v="33"/>
    <x v="3"/>
    <x v="0"/>
    <x v="2"/>
    <s v="Football"/>
    <n v="183.9"/>
    <x v="0"/>
    <x v="3"/>
    <x v="0"/>
    <n v="2.6"/>
    <x v="19"/>
    <x v="0"/>
    <n v="5"/>
    <x v="0"/>
  </r>
  <r>
    <x v="756"/>
    <n v="63"/>
    <x v="0"/>
    <x v="0"/>
    <x v="7"/>
    <s v="Formal Shoes"/>
    <n v="108.4"/>
    <x v="0"/>
    <x v="1"/>
    <x v="0"/>
    <n v="2.6"/>
    <x v="6"/>
    <x v="0"/>
    <n v="3"/>
    <x v="0"/>
  </r>
  <r>
    <x v="757"/>
    <n v="66"/>
    <x v="0"/>
    <x v="1"/>
    <x v="4"/>
    <s v="Snacks"/>
    <n v="37.9"/>
    <x v="1"/>
    <x v="2"/>
    <x v="0"/>
    <n v="3.5"/>
    <x v="4"/>
    <x v="0"/>
    <n v="7"/>
    <x v="1"/>
  </r>
  <r>
    <x v="758"/>
    <n v="30"/>
    <x v="3"/>
    <x v="1"/>
    <x v="1"/>
    <s v="T-Shirt"/>
    <n v="30.45"/>
    <x v="1"/>
    <x v="3"/>
    <x v="0"/>
    <n v="3.6"/>
    <x v="19"/>
    <x v="0"/>
    <n v="5"/>
    <x v="0"/>
  </r>
  <r>
    <x v="759"/>
    <n v="55"/>
    <x v="0"/>
    <x v="1"/>
    <x v="2"/>
    <s v="Yoga Mat"/>
    <n v="54.84"/>
    <x v="0"/>
    <x v="1"/>
    <x v="1"/>
    <n v="1.1000000000000001"/>
    <x v="5"/>
    <x v="1"/>
    <n v="4"/>
    <x v="0"/>
  </r>
  <r>
    <x v="760"/>
    <n v="35"/>
    <x v="3"/>
    <x v="0"/>
    <x v="0"/>
    <s v="Sunglasses"/>
    <n v="154.72"/>
    <x v="0"/>
    <x v="1"/>
    <x v="0"/>
    <n v="3.2"/>
    <x v="11"/>
    <x v="2"/>
    <n v="8"/>
    <x v="1"/>
  </r>
  <r>
    <x v="761"/>
    <n v="33"/>
    <x v="3"/>
    <x v="1"/>
    <x v="5"/>
    <s v="Headphones"/>
    <n v="2603.54"/>
    <x v="2"/>
    <x v="0"/>
    <x v="0"/>
    <n v="4.4000000000000004"/>
    <x v="8"/>
    <x v="0"/>
    <n v="6"/>
    <x v="0"/>
  </r>
  <r>
    <x v="762"/>
    <n v="28"/>
    <x v="3"/>
    <x v="1"/>
    <x v="7"/>
    <s v="Sandals"/>
    <n v="192.41"/>
    <x v="0"/>
    <x v="2"/>
    <x v="0"/>
    <n v="3.2"/>
    <x v="5"/>
    <x v="1"/>
    <n v="4"/>
    <x v="0"/>
  </r>
  <r>
    <x v="763"/>
    <n v="38"/>
    <x v="1"/>
    <x v="1"/>
    <x v="2"/>
    <s v="Yoga Mat"/>
    <n v="248.91"/>
    <x v="0"/>
    <x v="0"/>
    <x v="0"/>
    <n v="4.8"/>
    <x v="11"/>
    <x v="2"/>
    <n v="8"/>
    <x v="1"/>
  </r>
  <r>
    <x v="764"/>
    <n v="51"/>
    <x v="0"/>
    <x v="1"/>
    <x v="4"/>
    <s v="Beverages"/>
    <n v="43.81"/>
    <x v="1"/>
    <x v="2"/>
    <x v="1"/>
    <n v="4.0999999999999996"/>
    <x v="23"/>
    <x v="1"/>
    <n v="1"/>
    <x v="2"/>
  </r>
  <r>
    <x v="765"/>
    <n v="24"/>
    <x v="2"/>
    <x v="1"/>
    <x v="4"/>
    <s v="Cooking Oil"/>
    <n v="63.21"/>
    <x v="0"/>
    <x v="1"/>
    <x v="1"/>
    <n v="4"/>
    <x v="7"/>
    <x v="1"/>
    <n v="5"/>
    <x v="0"/>
  </r>
  <r>
    <x v="766"/>
    <n v="62"/>
    <x v="0"/>
    <x v="1"/>
    <x v="3"/>
    <s v="Curtains"/>
    <n v="98"/>
    <x v="0"/>
    <x v="1"/>
    <x v="1"/>
    <n v="5"/>
    <x v="24"/>
    <x v="2"/>
    <n v="9"/>
    <x v="1"/>
  </r>
  <r>
    <x v="767"/>
    <n v="63"/>
    <x v="0"/>
    <x v="1"/>
    <x v="2"/>
    <s v="Yoga Mat"/>
    <n v="117.1"/>
    <x v="0"/>
    <x v="0"/>
    <x v="0"/>
    <n v="3.6"/>
    <x v="5"/>
    <x v="1"/>
    <n v="4"/>
    <x v="0"/>
  </r>
  <r>
    <x v="768"/>
    <n v="60"/>
    <x v="0"/>
    <x v="0"/>
    <x v="2"/>
    <s v="Dumbbells"/>
    <n v="248.11"/>
    <x v="0"/>
    <x v="0"/>
    <x v="0"/>
    <n v="3.9"/>
    <x v="3"/>
    <x v="0"/>
    <n v="5"/>
    <x v="0"/>
  </r>
  <r>
    <x v="769"/>
    <n v="26"/>
    <x v="3"/>
    <x v="0"/>
    <x v="8"/>
    <s v="Dress"/>
    <n v="43.35"/>
    <x v="1"/>
    <x v="1"/>
    <x v="0"/>
    <n v="4.4000000000000004"/>
    <x v="4"/>
    <x v="0"/>
    <n v="7"/>
    <x v="1"/>
  </r>
  <r>
    <x v="770"/>
    <n v="56"/>
    <x v="0"/>
    <x v="0"/>
    <x v="4"/>
    <s v="Beverages"/>
    <n v="62.63"/>
    <x v="0"/>
    <x v="0"/>
    <x v="0"/>
    <n v="3.7"/>
    <x v="0"/>
    <x v="0"/>
    <n v="4"/>
    <x v="0"/>
  </r>
  <r>
    <x v="771"/>
    <n v="21"/>
    <x v="2"/>
    <x v="0"/>
    <x v="8"/>
    <s v="Top"/>
    <n v="92.13"/>
    <x v="0"/>
    <x v="2"/>
    <x v="1"/>
    <n v="3.5"/>
    <x v="3"/>
    <x v="0"/>
    <n v="5"/>
    <x v="0"/>
  </r>
  <r>
    <x v="772"/>
    <n v="31"/>
    <x v="3"/>
    <x v="0"/>
    <x v="0"/>
    <s v="Wallet"/>
    <n v="136.74"/>
    <x v="0"/>
    <x v="2"/>
    <x v="0"/>
    <n v="2.9"/>
    <x v="5"/>
    <x v="1"/>
    <n v="4"/>
    <x v="0"/>
  </r>
  <r>
    <x v="773"/>
    <n v="51"/>
    <x v="0"/>
    <x v="0"/>
    <x v="6"/>
    <s v="Makeup Set"/>
    <n v="101.97"/>
    <x v="0"/>
    <x v="0"/>
    <x v="0"/>
    <n v="3.4"/>
    <x v="13"/>
    <x v="1"/>
    <n v="2"/>
    <x v="2"/>
  </r>
  <r>
    <x v="774"/>
    <n v="38"/>
    <x v="1"/>
    <x v="0"/>
    <x v="8"/>
    <s v="Top"/>
    <n v="50.83"/>
    <x v="0"/>
    <x v="0"/>
    <x v="0"/>
    <n v="3.9"/>
    <x v="23"/>
    <x v="1"/>
    <n v="1"/>
    <x v="2"/>
  </r>
  <r>
    <x v="775"/>
    <n v="52"/>
    <x v="0"/>
    <x v="1"/>
    <x v="7"/>
    <s v="Sandals"/>
    <n v="161.58000000000001"/>
    <x v="0"/>
    <x v="1"/>
    <x v="0"/>
    <n v="2.6"/>
    <x v="10"/>
    <x v="2"/>
    <n v="11"/>
    <x v="1"/>
  </r>
  <r>
    <x v="776"/>
    <n v="36"/>
    <x v="1"/>
    <x v="0"/>
    <x v="4"/>
    <s v="Beverages"/>
    <n v="11.85"/>
    <x v="1"/>
    <x v="1"/>
    <x v="1"/>
    <n v="3.6"/>
    <x v="12"/>
    <x v="0"/>
    <n v="7"/>
    <x v="1"/>
  </r>
  <r>
    <x v="777"/>
    <n v="42"/>
    <x v="1"/>
    <x v="1"/>
    <x v="7"/>
    <s v="Sneakers"/>
    <n v="205.2"/>
    <x v="0"/>
    <x v="2"/>
    <x v="0"/>
    <n v="2.9"/>
    <x v="17"/>
    <x v="1"/>
    <n v="2"/>
    <x v="2"/>
  </r>
  <r>
    <x v="778"/>
    <n v="69"/>
    <x v="0"/>
    <x v="1"/>
    <x v="3"/>
    <s v="Lamp"/>
    <n v="120.93"/>
    <x v="0"/>
    <x v="3"/>
    <x v="0"/>
    <n v="4.5"/>
    <x v="24"/>
    <x v="2"/>
    <n v="9"/>
    <x v="1"/>
  </r>
  <r>
    <x v="779"/>
    <n v="67"/>
    <x v="0"/>
    <x v="1"/>
    <x v="1"/>
    <s v="Jacket"/>
    <n v="35.68"/>
    <x v="1"/>
    <x v="0"/>
    <x v="1"/>
    <n v="3.5"/>
    <x v="7"/>
    <x v="1"/>
    <n v="5"/>
    <x v="0"/>
  </r>
  <r>
    <x v="780"/>
    <n v="69"/>
    <x v="0"/>
    <x v="1"/>
    <x v="2"/>
    <s v="Dumbbells"/>
    <n v="109.07"/>
    <x v="0"/>
    <x v="2"/>
    <x v="0"/>
    <n v="3.3"/>
    <x v="7"/>
    <x v="1"/>
    <n v="5"/>
    <x v="0"/>
  </r>
  <r>
    <x v="781"/>
    <n v="30"/>
    <x v="3"/>
    <x v="0"/>
    <x v="7"/>
    <s v="Formal Shoes"/>
    <n v="109.86"/>
    <x v="0"/>
    <x v="2"/>
    <x v="0"/>
    <n v="3.6"/>
    <x v="13"/>
    <x v="1"/>
    <n v="2"/>
    <x v="2"/>
  </r>
  <r>
    <x v="782"/>
    <n v="40"/>
    <x v="1"/>
    <x v="0"/>
    <x v="8"/>
    <s v="Skirt"/>
    <n v="34.85"/>
    <x v="1"/>
    <x v="3"/>
    <x v="1"/>
    <n v="3"/>
    <x v="4"/>
    <x v="0"/>
    <n v="2"/>
    <x v="2"/>
  </r>
  <r>
    <x v="783"/>
    <n v="41"/>
    <x v="1"/>
    <x v="0"/>
    <x v="4"/>
    <s v="Snacks"/>
    <n v="70.84"/>
    <x v="0"/>
    <x v="0"/>
    <x v="0"/>
    <n v="4.4000000000000004"/>
    <x v="8"/>
    <x v="0"/>
    <n v="6"/>
    <x v="0"/>
  </r>
  <r>
    <x v="784"/>
    <n v="20"/>
    <x v="2"/>
    <x v="1"/>
    <x v="7"/>
    <s v="Sandals"/>
    <n v="170.06"/>
    <x v="0"/>
    <x v="2"/>
    <x v="0"/>
    <n v="4.4000000000000004"/>
    <x v="8"/>
    <x v="0"/>
    <n v="1"/>
    <x v="2"/>
  </r>
  <r>
    <x v="785"/>
    <n v="39"/>
    <x v="1"/>
    <x v="0"/>
    <x v="3"/>
    <s v="Lamp"/>
    <n v="80.69"/>
    <x v="0"/>
    <x v="1"/>
    <x v="1"/>
    <n v="3.8"/>
    <x v="6"/>
    <x v="0"/>
    <n v="8"/>
    <x v="1"/>
  </r>
  <r>
    <x v="786"/>
    <n v="54"/>
    <x v="0"/>
    <x v="1"/>
    <x v="5"/>
    <s v="Laptop"/>
    <n v="980.43"/>
    <x v="2"/>
    <x v="3"/>
    <x v="0"/>
    <n v="3.6"/>
    <x v="4"/>
    <x v="0"/>
    <n v="2"/>
    <x v="2"/>
  </r>
  <r>
    <x v="787"/>
    <n v="66"/>
    <x v="0"/>
    <x v="1"/>
    <x v="2"/>
    <s v="Football"/>
    <n v="103.3"/>
    <x v="0"/>
    <x v="1"/>
    <x v="0"/>
    <n v="2.6"/>
    <x v="16"/>
    <x v="1"/>
    <n v="3"/>
    <x v="0"/>
  </r>
  <r>
    <x v="788"/>
    <n v="39"/>
    <x v="1"/>
    <x v="1"/>
    <x v="2"/>
    <s v="Football"/>
    <n v="245.18"/>
    <x v="0"/>
    <x v="2"/>
    <x v="0"/>
    <n v="4"/>
    <x v="3"/>
    <x v="0"/>
    <n v="5"/>
    <x v="0"/>
  </r>
  <r>
    <x v="789"/>
    <n v="39"/>
    <x v="1"/>
    <x v="0"/>
    <x v="0"/>
    <s v="Handbag"/>
    <n v="128.03"/>
    <x v="0"/>
    <x v="1"/>
    <x v="0"/>
    <n v="3.7"/>
    <x v="5"/>
    <x v="1"/>
    <n v="4"/>
    <x v="0"/>
  </r>
  <r>
    <x v="790"/>
    <n v="21"/>
    <x v="2"/>
    <x v="1"/>
    <x v="2"/>
    <s v="Yoga Mat"/>
    <n v="231.08"/>
    <x v="0"/>
    <x v="1"/>
    <x v="0"/>
    <n v="4.7"/>
    <x v="0"/>
    <x v="0"/>
    <n v="4"/>
    <x v="0"/>
  </r>
  <r>
    <x v="791"/>
    <n v="60"/>
    <x v="0"/>
    <x v="0"/>
    <x v="8"/>
    <s v="Jeans"/>
    <n v="48.29"/>
    <x v="1"/>
    <x v="2"/>
    <x v="1"/>
    <n v="3.9"/>
    <x v="10"/>
    <x v="2"/>
    <n v="6"/>
    <x v="0"/>
  </r>
  <r>
    <x v="792"/>
    <n v="27"/>
    <x v="3"/>
    <x v="1"/>
    <x v="5"/>
    <s v="Laptop"/>
    <n v="677.89"/>
    <x v="2"/>
    <x v="3"/>
    <x v="0"/>
    <n v="3.3"/>
    <x v="6"/>
    <x v="0"/>
    <n v="8"/>
    <x v="1"/>
  </r>
  <r>
    <x v="793"/>
    <n v="36"/>
    <x v="1"/>
    <x v="1"/>
    <x v="2"/>
    <s v="Football"/>
    <n v="163.62"/>
    <x v="0"/>
    <x v="2"/>
    <x v="0"/>
    <n v="2.9"/>
    <x v="19"/>
    <x v="0"/>
    <n v="5"/>
    <x v="0"/>
  </r>
  <r>
    <x v="794"/>
    <n v="21"/>
    <x v="2"/>
    <x v="0"/>
    <x v="4"/>
    <s v="Rice Pack"/>
    <n v="23.18"/>
    <x v="1"/>
    <x v="1"/>
    <x v="0"/>
    <n v="4.4000000000000004"/>
    <x v="2"/>
    <x v="0"/>
    <n v="3"/>
    <x v="0"/>
  </r>
  <r>
    <x v="795"/>
    <n v="63"/>
    <x v="0"/>
    <x v="1"/>
    <x v="2"/>
    <s v="Dumbbells"/>
    <n v="136.33000000000001"/>
    <x v="0"/>
    <x v="0"/>
    <x v="0"/>
    <n v="4.5999999999999996"/>
    <x v="19"/>
    <x v="0"/>
    <n v="5"/>
    <x v="0"/>
  </r>
  <r>
    <x v="796"/>
    <n v="67"/>
    <x v="0"/>
    <x v="1"/>
    <x v="5"/>
    <s v="Laptop"/>
    <n v="2406.63"/>
    <x v="2"/>
    <x v="2"/>
    <x v="0"/>
    <n v="3.2"/>
    <x v="6"/>
    <x v="0"/>
    <n v="3"/>
    <x v="0"/>
  </r>
  <r>
    <x v="797"/>
    <n v="27"/>
    <x v="3"/>
    <x v="1"/>
    <x v="7"/>
    <s v="Sneakers"/>
    <n v="172.16"/>
    <x v="0"/>
    <x v="2"/>
    <x v="0"/>
    <n v="3.4"/>
    <x v="4"/>
    <x v="0"/>
    <n v="7"/>
    <x v="1"/>
  </r>
  <r>
    <x v="798"/>
    <n v="69"/>
    <x v="0"/>
    <x v="1"/>
    <x v="7"/>
    <s v="Sneakers"/>
    <n v="242.66"/>
    <x v="0"/>
    <x v="1"/>
    <x v="0"/>
    <n v="5"/>
    <x v="15"/>
    <x v="1"/>
    <n v="1"/>
    <x v="2"/>
  </r>
  <r>
    <x v="799"/>
    <n v="64"/>
    <x v="0"/>
    <x v="1"/>
    <x v="2"/>
    <s v="Football"/>
    <n v="99.39"/>
    <x v="0"/>
    <x v="0"/>
    <x v="0"/>
    <n v="3.6"/>
    <x v="6"/>
    <x v="0"/>
    <n v="8"/>
    <x v="1"/>
  </r>
  <r>
    <x v="800"/>
    <n v="62"/>
    <x v="0"/>
    <x v="0"/>
    <x v="6"/>
    <s v="Perfume"/>
    <n v="36.869999999999997"/>
    <x v="1"/>
    <x v="2"/>
    <x v="0"/>
    <n v="4.7"/>
    <x v="22"/>
    <x v="2"/>
    <n v="9"/>
    <x v="1"/>
  </r>
  <r>
    <x v="801"/>
    <n v="55"/>
    <x v="0"/>
    <x v="1"/>
    <x v="5"/>
    <s v="Laptop"/>
    <n v="2855.84"/>
    <x v="2"/>
    <x v="0"/>
    <x v="0"/>
    <n v="3.7"/>
    <x v="2"/>
    <x v="0"/>
    <n v="3"/>
    <x v="0"/>
  </r>
  <r>
    <x v="802"/>
    <n v="49"/>
    <x v="1"/>
    <x v="0"/>
    <x v="0"/>
    <s v="Handbag"/>
    <n v="135.05000000000001"/>
    <x v="0"/>
    <x v="1"/>
    <x v="0"/>
    <n v="2.9"/>
    <x v="16"/>
    <x v="1"/>
    <n v="3"/>
    <x v="0"/>
  </r>
  <r>
    <x v="803"/>
    <n v="34"/>
    <x v="3"/>
    <x v="1"/>
    <x v="2"/>
    <s v="Football"/>
    <n v="49.52"/>
    <x v="1"/>
    <x v="1"/>
    <x v="1"/>
    <n v="2.2999999999999998"/>
    <x v="13"/>
    <x v="1"/>
    <n v="2"/>
    <x v="2"/>
  </r>
  <r>
    <x v="804"/>
    <n v="42"/>
    <x v="1"/>
    <x v="1"/>
    <x v="7"/>
    <s v="Sneakers"/>
    <n v="161.18"/>
    <x v="0"/>
    <x v="1"/>
    <x v="0"/>
    <n v="4.5"/>
    <x v="3"/>
    <x v="0"/>
    <n v="5"/>
    <x v="0"/>
  </r>
  <r>
    <x v="805"/>
    <n v="70"/>
    <x v="0"/>
    <x v="0"/>
    <x v="4"/>
    <s v="Cooking Oil"/>
    <n v="36.299999999999997"/>
    <x v="1"/>
    <x v="2"/>
    <x v="0"/>
    <n v="3.1"/>
    <x v="8"/>
    <x v="0"/>
    <n v="6"/>
    <x v="0"/>
  </r>
  <r>
    <x v="806"/>
    <n v="42"/>
    <x v="1"/>
    <x v="1"/>
    <x v="5"/>
    <s v="Mobile Phone"/>
    <n v="2889.05"/>
    <x v="2"/>
    <x v="1"/>
    <x v="0"/>
    <n v="4.0999999999999996"/>
    <x v="8"/>
    <x v="0"/>
    <n v="1"/>
    <x v="2"/>
  </r>
  <r>
    <x v="807"/>
    <n v="49"/>
    <x v="1"/>
    <x v="0"/>
    <x v="7"/>
    <s v="Formal Shoes"/>
    <n v="185.74"/>
    <x v="0"/>
    <x v="1"/>
    <x v="0"/>
    <n v="2.5"/>
    <x v="1"/>
    <x v="0"/>
    <n v="4"/>
    <x v="0"/>
  </r>
  <r>
    <x v="808"/>
    <n v="57"/>
    <x v="0"/>
    <x v="0"/>
    <x v="8"/>
    <s v="Dress"/>
    <n v="149.82"/>
    <x v="0"/>
    <x v="1"/>
    <x v="0"/>
    <n v="3.3"/>
    <x v="6"/>
    <x v="0"/>
    <n v="8"/>
    <x v="1"/>
  </r>
  <r>
    <x v="809"/>
    <n v="45"/>
    <x v="1"/>
    <x v="0"/>
    <x v="2"/>
    <s v="Yoga Mat"/>
    <n v="159.87"/>
    <x v="0"/>
    <x v="2"/>
    <x v="0"/>
    <n v="3.6"/>
    <x v="2"/>
    <x v="0"/>
    <n v="3"/>
    <x v="0"/>
  </r>
  <r>
    <x v="810"/>
    <n v="47"/>
    <x v="1"/>
    <x v="0"/>
    <x v="7"/>
    <s v="Sneakers"/>
    <n v="116.66"/>
    <x v="0"/>
    <x v="1"/>
    <x v="0"/>
    <n v="4.0999999999999996"/>
    <x v="6"/>
    <x v="0"/>
    <n v="8"/>
    <x v="1"/>
  </r>
  <r>
    <x v="811"/>
    <n v="60"/>
    <x v="0"/>
    <x v="1"/>
    <x v="7"/>
    <s v="Formal Shoes"/>
    <n v="69.97"/>
    <x v="0"/>
    <x v="2"/>
    <x v="0"/>
    <n v="4.5999999999999996"/>
    <x v="18"/>
    <x v="2"/>
    <n v="7"/>
    <x v="1"/>
  </r>
  <r>
    <x v="812"/>
    <n v="43"/>
    <x v="1"/>
    <x v="0"/>
    <x v="7"/>
    <s v="Sneakers"/>
    <n v="243.54"/>
    <x v="0"/>
    <x v="2"/>
    <x v="0"/>
    <n v="4.0999999999999996"/>
    <x v="10"/>
    <x v="2"/>
    <n v="6"/>
    <x v="0"/>
  </r>
  <r>
    <x v="813"/>
    <n v="64"/>
    <x v="0"/>
    <x v="1"/>
    <x v="2"/>
    <s v="Football"/>
    <n v="182"/>
    <x v="0"/>
    <x v="3"/>
    <x v="0"/>
    <n v="4.5"/>
    <x v="2"/>
    <x v="0"/>
    <n v="3"/>
    <x v="0"/>
  </r>
  <r>
    <x v="814"/>
    <n v="55"/>
    <x v="0"/>
    <x v="0"/>
    <x v="6"/>
    <s v="Makeup Set"/>
    <n v="129.26"/>
    <x v="0"/>
    <x v="1"/>
    <x v="0"/>
    <n v="3.2"/>
    <x v="5"/>
    <x v="1"/>
    <n v="4"/>
    <x v="0"/>
  </r>
  <r>
    <x v="815"/>
    <n v="62"/>
    <x v="0"/>
    <x v="0"/>
    <x v="7"/>
    <s v="Formal Shoes"/>
    <n v="199.51"/>
    <x v="0"/>
    <x v="1"/>
    <x v="0"/>
    <n v="5"/>
    <x v="11"/>
    <x v="2"/>
    <n v="13"/>
    <x v="1"/>
  </r>
  <r>
    <x v="816"/>
    <n v="48"/>
    <x v="1"/>
    <x v="0"/>
    <x v="4"/>
    <s v="Snacks"/>
    <n v="42.88"/>
    <x v="1"/>
    <x v="3"/>
    <x v="1"/>
    <n v="3.9"/>
    <x v="10"/>
    <x v="2"/>
    <n v="6"/>
    <x v="0"/>
  </r>
  <r>
    <x v="817"/>
    <n v="65"/>
    <x v="0"/>
    <x v="0"/>
    <x v="8"/>
    <s v="Skirt"/>
    <n v="108.5"/>
    <x v="0"/>
    <x v="3"/>
    <x v="0"/>
    <n v="3.4"/>
    <x v="6"/>
    <x v="0"/>
    <n v="8"/>
    <x v="1"/>
  </r>
  <r>
    <x v="818"/>
    <n v="27"/>
    <x v="3"/>
    <x v="0"/>
    <x v="6"/>
    <s v="Makeup Set"/>
    <n v="38.35"/>
    <x v="1"/>
    <x v="3"/>
    <x v="1"/>
    <n v="5"/>
    <x v="1"/>
    <x v="0"/>
    <n v="4"/>
    <x v="0"/>
  </r>
  <r>
    <x v="819"/>
    <n v="68"/>
    <x v="0"/>
    <x v="0"/>
    <x v="4"/>
    <s v="Rice Pack"/>
    <n v="28.85"/>
    <x v="1"/>
    <x v="3"/>
    <x v="0"/>
    <n v="4.4000000000000004"/>
    <x v="14"/>
    <x v="0"/>
    <n v="6"/>
    <x v="0"/>
  </r>
  <r>
    <x v="820"/>
    <n v="64"/>
    <x v="0"/>
    <x v="1"/>
    <x v="5"/>
    <s v="Laptop"/>
    <n v="1305.74"/>
    <x v="2"/>
    <x v="3"/>
    <x v="0"/>
    <n v="4.8"/>
    <x v="8"/>
    <x v="0"/>
    <n v="6"/>
    <x v="0"/>
  </r>
  <r>
    <x v="821"/>
    <n v="31"/>
    <x v="3"/>
    <x v="1"/>
    <x v="5"/>
    <s v="Mobile Phone"/>
    <n v="2370.9899999999998"/>
    <x v="2"/>
    <x v="1"/>
    <x v="0"/>
    <n v="3.6"/>
    <x v="3"/>
    <x v="0"/>
    <n v="5"/>
    <x v="0"/>
  </r>
  <r>
    <x v="822"/>
    <n v="56"/>
    <x v="0"/>
    <x v="0"/>
    <x v="2"/>
    <s v="Football"/>
    <n v="197.64"/>
    <x v="0"/>
    <x v="3"/>
    <x v="0"/>
    <n v="5"/>
    <x v="10"/>
    <x v="2"/>
    <n v="6"/>
    <x v="0"/>
  </r>
  <r>
    <x v="823"/>
    <n v="55"/>
    <x v="0"/>
    <x v="0"/>
    <x v="8"/>
    <s v="Top"/>
    <n v="33.4"/>
    <x v="1"/>
    <x v="3"/>
    <x v="1"/>
    <n v="4.9000000000000004"/>
    <x v="4"/>
    <x v="0"/>
    <n v="2"/>
    <x v="2"/>
  </r>
  <r>
    <x v="824"/>
    <n v="57"/>
    <x v="0"/>
    <x v="0"/>
    <x v="4"/>
    <s v="Beverages"/>
    <n v="68.77"/>
    <x v="0"/>
    <x v="1"/>
    <x v="0"/>
    <n v="4.2"/>
    <x v="20"/>
    <x v="2"/>
    <n v="11"/>
    <x v="1"/>
  </r>
  <r>
    <x v="825"/>
    <n v="36"/>
    <x v="1"/>
    <x v="0"/>
    <x v="8"/>
    <s v="Jeans"/>
    <n v="42.75"/>
    <x v="1"/>
    <x v="3"/>
    <x v="0"/>
    <n v="3.8"/>
    <x v="14"/>
    <x v="0"/>
    <n v="6"/>
    <x v="0"/>
  </r>
  <r>
    <x v="826"/>
    <n v="41"/>
    <x v="1"/>
    <x v="0"/>
    <x v="3"/>
    <s v="Curtains"/>
    <n v="157.96"/>
    <x v="0"/>
    <x v="3"/>
    <x v="0"/>
    <n v="4.4000000000000004"/>
    <x v="7"/>
    <x v="1"/>
    <n v="5"/>
    <x v="0"/>
  </r>
  <r>
    <x v="827"/>
    <n v="38"/>
    <x v="1"/>
    <x v="1"/>
    <x v="5"/>
    <s v="Headphones"/>
    <n v="2502.52"/>
    <x v="2"/>
    <x v="0"/>
    <x v="0"/>
    <n v="2.9"/>
    <x v="19"/>
    <x v="0"/>
    <n v="5"/>
    <x v="0"/>
  </r>
  <r>
    <x v="828"/>
    <n v="43"/>
    <x v="1"/>
    <x v="0"/>
    <x v="2"/>
    <s v="Yoga Mat"/>
    <n v="93.26"/>
    <x v="0"/>
    <x v="2"/>
    <x v="0"/>
    <n v="4.3"/>
    <x v="7"/>
    <x v="1"/>
    <n v="5"/>
    <x v="0"/>
  </r>
  <r>
    <x v="829"/>
    <n v="46"/>
    <x v="1"/>
    <x v="1"/>
    <x v="7"/>
    <s v="Sandals"/>
    <n v="160.09"/>
    <x v="0"/>
    <x v="0"/>
    <x v="0"/>
    <n v="4"/>
    <x v="5"/>
    <x v="1"/>
    <n v="4"/>
    <x v="0"/>
  </r>
  <r>
    <x v="830"/>
    <n v="38"/>
    <x v="1"/>
    <x v="1"/>
    <x v="5"/>
    <s v="Headphones"/>
    <n v="2841.72"/>
    <x v="2"/>
    <x v="0"/>
    <x v="0"/>
    <n v="4"/>
    <x v="22"/>
    <x v="2"/>
    <n v="9"/>
    <x v="1"/>
  </r>
  <r>
    <x v="831"/>
    <n v="32"/>
    <x v="3"/>
    <x v="1"/>
    <x v="3"/>
    <s v="Curtains"/>
    <n v="220.24"/>
    <x v="0"/>
    <x v="3"/>
    <x v="0"/>
    <n v="5"/>
    <x v="6"/>
    <x v="0"/>
    <n v="3"/>
    <x v="0"/>
  </r>
  <r>
    <x v="832"/>
    <n v="59"/>
    <x v="0"/>
    <x v="1"/>
    <x v="7"/>
    <s v="Sandals"/>
    <n v="239.65"/>
    <x v="0"/>
    <x v="2"/>
    <x v="0"/>
    <n v="2.7"/>
    <x v="13"/>
    <x v="1"/>
    <n v="2"/>
    <x v="2"/>
  </r>
  <r>
    <x v="833"/>
    <n v="37"/>
    <x v="1"/>
    <x v="0"/>
    <x v="8"/>
    <s v="Jeans"/>
    <n v="41.62"/>
    <x v="1"/>
    <x v="2"/>
    <x v="0"/>
    <n v="3.5"/>
    <x v="21"/>
    <x v="2"/>
    <n v="8"/>
    <x v="1"/>
  </r>
  <r>
    <x v="834"/>
    <n v="36"/>
    <x v="1"/>
    <x v="1"/>
    <x v="3"/>
    <s v="Lamp"/>
    <n v="254.85"/>
    <x v="2"/>
    <x v="3"/>
    <x v="0"/>
    <n v="3"/>
    <x v="5"/>
    <x v="1"/>
    <n v="4"/>
    <x v="0"/>
  </r>
  <r>
    <x v="835"/>
    <n v="34"/>
    <x v="3"/>
    <x v="0"/>
    <x v="8"/>
    <s v="Dress"/>
    <n v="46.13"/>
    <x v="1"/>
    <x v="3"/>
    <x v="1"/>
    <n v="3.5"/>
    <x v="21"/>
    <x v="2"/>
    <n v="8"/>
    <x v="1"/>
  </r>
  <r>
    <x v="836"/>
    <n v="62"/>
    <x v="0"/>
    <x v="0"/>
    <x v="0"/>
    <s v="Handbag"/>
    <n v="144.18"/>
    <x v="0"/>
    <x v="2"/>
    <x v="0"/>
    <n v="3.7"/>
    <x v="16"/>
    <x v="1"/>
    <n v="3"/>
    <x v="0"/>
  </r>
  <r>
    <x v="837"/>
    <n v="59"/>
    <x v="0"/>
    <x v="1"/>
    <x v="2"/>
    <s v="Football"/>
    <n v="140.99"/>
    <x v="0"/>
    <x v="1"/>
    <x v="0"/>
    <n v="2.7"/>
    <x v="8"/>
    <x v="0"/>
    <n v="6"/>
    <x v="0"/>
  </r>
  <r>
    <x v="838"/>
    <n v="38"/>
    <x v="1"/>
    <x v="1"/>
    <x v="3"/>
    <s v="Lamp"/>
    <n v="140.12"/>
    <x v="0"/>
    <x v="3"/>
    <x v="0"/>
    <n v="4.9000000000000004"/>
    <x v="4"/>
    <x v="0"/>
    <n v="7"/>
    <x v="1"/>
  </r>
  <r>
    <x v="839"/>
    <n v="31"/>
    <x v="3"/>
    <x v="1"/>
    <x v="1"/>
    <s v="Jacket"/>
    <n v="81.16"/>
    <x v="0"/>
    <x v="0"/>
    <x v="0"/>
    <n v="3.9"/>
    <x v="21"/>
    <x v="2"/>
    <n v="8"/>
    <x v="1"/>
  </r>
  <r>
    <x v="840"/>
    <n v="40"/>
    <x v="1"/>
    <x v="0"/>
    <x v="0"/>
    <s v="Handbag"/>
    <n v="74.23"/>
    <x v="0"/>
    <x v="1"/>
    <x v="0"/>
    <n v="4.4000000000000004"/>
    <x v="2"/>
    <x v="0"/>
    <n v="3"/>
    <x v="0"/>
  </r>
  <r>
    <x v="841"/>
    <n v="51"/>
    <x v="0"/>
    <x v="0"/>
    <x v="0"/>
    <s v="Sunglasses"/>
    <n v="125.26"/>
    <x v="0"/>
    <x v="1"/>
    <x v="0"/>
    <n v="4.7"/>
    <x v="4"/>
    <x v="0"/>
    <n v="2"/>
    <x v="2"/>
  </r>
  <r>
    <x v="842"/>
    <n v="24"/>
    <x v="2"/>
    <x v="1"/>
    <x v="7"/>
    <s v="Sandals"/>
    <n v="214.97"/>
    <x v="0"/>
    <x v="2"/>
    <x v="0"/>
    <n v="4.2"/>
    <x v="12"/>
    <x v="0"/>
    <n v="7"/>
    <x v="1"/>
  </r>
  <r>
    <x v="843"/>
    <n v="23"/>
    <x v="2"/>
    <x v="1"/>
    <x v="5"/>
    <s v="Mobile Phone"/>
    <n v="1810.64"/>
    <x v="2"/>
    <x v="0"/>
    <x v="0"/>
    <n v="4.5"/>
    <x v="2"/>
    <x v="0"/>
    <n v="3"/>
    <x v="0"/>
  </r>
  <r>
    <x v="844"/>
    <n v="33"/>
    <x v="3"/>
    <x v="1"/>
    <x v="1"/>
    <s v="Jeans"/>
    <n v="140.65"/>
    <x v="0"/>
    <x v="3"/>
    <x v="0"/>
    <n v="4.7"/>
    <x v="3"/>
    <x v="0"/>
    <n v="5"/>
    <x v="0"/>
  </r>
  <r>
    <x v="845"/>
    <n v="33"/>
    <x v="3"/>
    <x v="1"/>
    <x v="5"/>
    <s v="Mobile Phone"/>
    <n v="2064.65"/>
    <x v="2"/>
    <x v="0"/>
    <x v="0"/>
    <n v="4.7"/>
    <x v="14"/>
    <x v="0"/>
    <n v="6"/>
    <x v="0"/>
  </r>
  <r>
    <x v="846"/>
    <n v="36"/>
    <x v="1"/>
    <x v="0"/>
    <x v="4"/>
    <s v="Cooking Oil"/>
    <n v="11.44"/>
    <x v="1"/>
    <x v="0"/>
    <x v="0"/>
    <n v="3.1"/>
    <x v="1"/>
    <x v="0"/>
    <n v="4"/>
    <x v="0"/>
  </r>
  <r>
    <x v="847"/>
    <n v="54"/>
    <x v="0"/>
    <x v="0"/>
    <x v="6"/>
    <s v="Perfume"/>
    <n v="76.66"/>
    <x v="0"/>
    <x v="1"/>
    <x v="1"/>
    <n v="4.3"/>
    <x v="8"/>
    <x v="0"/>
    <n v="6"/>
    <x v="0"/>
  </r>
  <r>
    <x v="848"/>
    <n v="64"/>
    <x v="0"/>
    <x v="0"/>
    <x v="0"/>
    <s v="Wallet"/>
    <n v="97.05"/>
    <x v="0"/>
    <x v="0"/>
    <x v="1"/>
    <n v="4.3"/>
    <x v="14"/>
    <x v="0"/>
    <n v="6"/>
    <x v="0"/>
  </r>
  <r>
    <x v="849"/>
    <n v="24"/>
    <x v="2"/>
    <x v="1"/>
    <x v="2"/>
    <s v="Football"/>
    <n v="214.49"/>
    <x v="0"/>
    <x v="0"/>
    <x v="0"/>
    <n v="4.4000000000000004"/>
    <x v="23"/>
    <x v="1"/>
    <n v="1"/>
    <x v="2"/>
  </r>
  <r>
    <x v="850"/>
    <n v="27"/>
    <x v="3"/>
    <x v="1"/>
    <x v="1"/>
    <s v="Jacket"/>
    <n v="43.04"/>
    <x v="1"/>
    <x v="3"/>
    <x v="1"/>
    <n v="2"/>
    <x v="1"/>
    <x v="0"/>
    <n v="4"/>
    <x v="0"/>
  </r>
  <r>
    <x v="851"/>
    <n v="42"/>
    <x v="1"/>
    <x v="0"/>
    <x v="0"/>
    <s v="Sunglasses"/>
    <n v="60.96"/>
    <x v="0"/>
    <x v="1"/>
    <x v="0"/>
    <n v="3.2"/>
    <x v="17"/>
    <x v="1"/>
    <n v="2"/>
    <x v="2"/>
  </r>
  <r>
    <x v="852"/>
    <n v="40"/>
    <x v="1"/>
    <x v="0"/>
    <x v="3"/>
    <s v="Lamp"/>
    <n v="198.03"/>
    <x v="0"/>
    <x v="0"/>
    <x v="0"/>
    <n v="3"/>
    <x v="3"/>
    <x v="0"/>
    <n v="5"/>
    <x v="0"/>
  </r>
  <r>
    <x v="853"/>
    <n v="44"/>
    <x v="1"/>
    <x v="0"/>
    <x v="2"/>
    <s v="Dumbbells"/>
    <n v="218.22"/>
    <x v="0"/>
    <x v="1"/>
    <x v="0"/>
    <n v="3.3"/>
    <x v="12"/>
    <x v="0"/>
    <n v="7"/>
    <x v="1"/>
  </r>
  <r>
    <x v="854"/>
    <n v="51"/>
    <x v="0"/>
    <x v="0"/>
    <x v="3"/>
    <s v="Curtains"/>
    <n v="207.52"/>
    <x v="0"/>
    <x v="1"/>
    <x v="0"/>
    <n v="3.6"/>
    <x v="14"/>
    <x v="0"/>
    <n v="6"/>
    <x v="0"/>
  </r>
  <r>
    <x v="855"/>
    <n v="55"/>
    <x v="0"/>
    <x v="0"/>
    <x v="6"/>
    <s v="Skincare Kit"/>
    <n v="72.03"/>
    <x v="0"/>
    <x v="0"/>
    <x v="0"/>
    <n v="4.2"/>
    <x v="8"/>
    <x v="0"/>
    <n v="6"/>
    <x v="0"/>
  </r>
  <r>
    <x v="856"/>
    <n v="60"/>
    <x v="0"/>
    <x v="1"/>
    <x v="7"/>
    <s v="Sandals"/>
    <n v="186.72"/>
    <x v="0"/>
    <x v="1"/>
    <x v="0"/>
    <n v="4"/>
    <x v="0"/>
    <x v="0"/>
    <n v="4"/>
    <x v="0"/>
  </r>
  <r>
    <x v="857"/>
    <n v="62"/>
    <x v="0"/>
    <x v="1"/>
    <x v="7"/>
    <s v="Formal Shoes"/>
    <n v="114.97"/>
    <x v="0"/>
    <x v="0"/>
    <x v="0"/>
    <n v="2.9"/>
    <x v="10"/>
    <x v="2"/>
    <n v="11"/>
    <x v="1"/>
  </r>
  <r>
    <x v="858"/>
    <n v="22"/>
    <x v="2"/>
    <x v="1"/>
    <x v="4"/>
    <s v="Snacks"/>
    <n v="40.19"/>
    <x v="1"/>
    <x v="1"/>
    <x v="1"/>
    <n v="3.7"/>
    <x v="4"/>
    <x v="0"/>
    <n v="2"/>
    <x v="2"/>
  </r>
  <r>
    <x v="859"/>
    <n v="32"/>
    <x v="3"/>
    <x v="0"/>
    <x v="8"/>
    <s v="Jeans"/>
    <n v="120.08"/>
    <x v="0"/>
    <x v="1"/>
    <x v="0"/>
    <n v="3.5"/>
    <x v="5"/>
    <x v="1"/>
    <n v="4"/>
    <x v="0"/>
  </r>
  <r>
    <x v="860"/>
    <n v="58"/>
    <x v="0"/>
    <x v="1"/>
    <x v="5"/>
    <s v="Laptop"/>
    <n v="2431.86"/>
    <x v="2"/>
    <x v="3"/>
    <x v="0"/>
    <n v="4.5999999999999996"/>
    <x v="19"/>
    <x v="0"/>
    <n v="5"/>
    <x v="0"/>
  </r>
  <r>
    <x v="861"/>
    <n v="59"/>
    <x v="0"/>
    <x v="1"/>
    <x v="5"/>
    <s v="Headphones"/>
    <n v="1129"/>
    <x v="2"/>
    <x v="2"/>
    <x v="0"/>
    <n v="2.5"/>
    <x v="2"/>
    <x v="0"/>
    <n v="3"/>
    <x v="0"/>
  </r>
  <r>
    <x v="862"/>
    <n v="40"/>
    <x v="1"/>
    <x v="1"/>
    <x v="7"/>
    <s v="Sneakers"/>
    <n v="96.21"/>
    <x v="0"/>
    <x v="2"/>
    <x v="1"/>
    <n v="2.6"/>
    <x v="2"/>
    <x v="0"/>
    <n v="3"/>
    <x v="0"/>
  </r>
  <r>
    <x v="863"/>
    <n v="46"/>
    <x v="1"/>
    <x v="1"/>
    <x v="5"/>
    <s v="Headphones"/>
    <n v="1454.05"/>
    <x v="2"/>
    <x v="3"/>
    <x v="0"/>
    <n v="3.5"/>
    <x v="22"/>
    <x v="2"/>
    <n v="9"/>
    <x v="1"/>
  </r>
  <r>
    <x v="864"/>
    <n v="22"/>
    <x v="2"/>
    <x v="1"/>
    <x v="2"/>
    <s v="Yoga Mat"/>
    <n v="210.91"/>
    <x v="0"/>
    <x v="1"/>
    <x v="0"/>
    <n v="3.8"/>
    <x v="18"/>
    <x v="2"/>
    <n v="7"/>
    <x v="1"/>
  </r>
  <r>
    <x v="865"/>
    <n v="52"/>
    <x v="0"/>
    <x v="0"/>
    <x v="8"/>
    <s v="Dress"/>
    <n v="35.17"/>
    <x v="1"/>
    <x v="0"/>
    <x v="0"/>
    <n v="4.0999999999999996"/>
    <x v="11"/>
    <x v="2"/>
    <n v="8"/>
    <x v="1"/>
  </r>
  <r>
    <x v="866"/>
    <n v="70"/>
    <x v="0"/>
    <x v="1"/>
    <x v="5"/>
    <s v="Mobile Phone"/>
    <n v="2108.89"/>
    <x v="2"/>
    <x v="2"/>
    <x v="0"/>
    <n v="4.4000000000000004"/>
    <x v="22"/>
    <x v="2"/>
    <n v="9"/>
    <x v="1"/>
  </r>
  <r>
    <x v="867"/>
    <n v="51"/>
    <x v="0"/>
    <x v="1"/>
    <x v="2"/>
    <s v="Dumbbells"/>
    <n v="219.04"/>
    <x v="0"/>
    <x v="3"/>
    <x v="0"/>
    <n v="3.2"/>
    <x v="2"/>
    <x v="0"/>
    <n v="3"/>
    <x v="0"/>
  </r>
  <r>
    <x v="868"/>
    <n v="67"/>
    <x v="0"/>
    <x v="0"/>
    <x v="0"/>
    <s v="Sunglasses"/>
    <n v="48.74"/>
    <x v="1"/>
    <x v="0"/>
    <x v="0"/>
    <n v="3.1"/>
    <x v="18"/>
    <x v="2"/>
    <n v="7"/>
    <x v="1"/>
  </r>
  <r>
    <x v="869"/>
    <n v="31"/>
    <x v="3"/>
    <x v="0"/>
    <x v="8"/>
    <s v="Jeans"/>
    <n v="93.29"/>
    <x v="0"/>
    <x v="0"/>
    <x v="0"/>
    <n v="5"/>
    <x v="6"/>
    <x v="0"/>
    <n v="3"/>
    <x v="0"/>
  </r>
  <r>
    <x v="870"/>
    <n v="58"/>
    <x v="0"/>
    <x v="0"/>
    <x v="7"/>
    <s v="Sandals"/>
    <n v="59.04"/>
    <x v="0"/>
    <x v="0"/>
    <x v="0"/>
    <n v="2.9"/>
    <x v="7"/>
    <x v="1"/>
    <n v="5"/>
    <x v="0"/>
  </r>
  <r>
    <x v="871"/>
    <n v="30"/>
    <x v="3"/>
    <x v="1"/>
    <x v="7"/>
    <s v="Formal Shoes"/>
    <n v="87.7"/>
    <x v="0"/>
    <x v="0"/>
    <x v="0"/>
    <n v="4.2"/>
    <x v="12"/>
    <x v="0"/>
    <n v="7"/>
    <x v="1"/>
  </r>
  <r>
    <x v="872"/>
    <n v="39"/>
    <x v="1"/>
    <x v="0"/>
    <x v="6"/>
    <s v="Perfume"/>
    <n v="58.21"/>
    <x v="0"/>
    <x v="2"/>
    <x v="0"/>
    <n v="2.5"/>
    <x v="23"/>
    <x v="1"/>
    <n v="1"/>
    <x v="2"/>
  </r>
  <r>
    <x v="873"/>
    <n v="69"/>
    <x v="0"/>
    <x v="0"/>
    <x v="8"/>
    <s v="Jeans"/>
    <n v="100.29"/>
    <x v="0"/>
    <x v="2"/>
    <x v="0"/>
    <n v="2.6"/>
    <x v="18"/>
    <x v="2"/>
    <n v="7"/>
    <x v="1"/>
  </r>
  <r>
    <x v="874"/>
    <n v="22"/>
    <x v="2"/>
    <x v="1"/>
    <x v="7"/>
    <s v="Sandals"/>
    <n v="154.19999999999999"/>
    <x v="0"/>
    <x v="3"/>
    <x v="0"/>
    <n v="3.4"/>
    <x v="17"/>
    <x v="1"/>
    <n v="2"/>
    <x v="2"/>
  </r>
  <r>
    <x v="875"/>
    <n v="32"/>
    <x v="3"/>
    <x v="1"/>
    <x v="5"/>
    <s v="Laptop"/>
    <n v="1370.18"/>
    <x v="2"/>
    <x v="1"/>
    <x v="0"/>
    <n v="3"/>
    <x v="3"/>
    <x v="0"/>
    <n v="5"/>
    <x v="0"/>
  </r>
  <r>
    <x v="876"/>
    <n v="40"/>
    <x v="1"/>
    <x v="1"/>
    <x v="7"/>
    <s v="Sneakers"/>
    <n v="123.96"/>
    <x v="0"/>
    <x v="3"/>
    <x v="0"/>
    <n v="4.0999999999999996"/>
    <x v="2"/>
    <x v="0"/>
    <n v="3"/>
    <x v="0"/>
  </r>
  <r>
    <x v="877"/>
    <n v="32"/>
    <x v="3"/>
    <x v="0"/>
    <x v="7"/>
    <s v="Formal Shoes"/>
    <n v="151.91"/>
    <x v="0"/>
    <x v="3"/>
    <x v="0"/>
    <n v="4.2"/>
    <x v="10"/>
    <x v="2"/>
    <n v="6"/>
    <x v="0"/>
  </r>
  <r>
    <x v="878"/>
    <n v="69"/>
    <x v="0"/>
    <x v="0"/>
    <x v="3"/>
    <s v="Curtains"/>
    <n v="201.11"/>
    <x v="0"/>
    <x v="1"/>
    <x v="0"/>
    <n v="3.9"/>
    <x v="2"/>
    <x v="0"/>
    <n v="3"/>
    <x v="0"/>
  </r>
  <r>
    <x v="879"/>
    <n v="59"/>
    <x v="0"/>
    <x v="1"/>
    <x v="7"/>
    <s v="Sneakers"/>
    <n v="42.35"/>
    <x v="1"/>
    <x v="1"/>
    <x v="1"/>
    <n v="3.6"/>
    <x v="1"/>
    <x v="0"/>
    <n v="4"/>
    <x v="0"/>
  </r>
  <r>
    <x v="880"/>
    <n v="70"/>
    <x v="0"/>
    <x v="0"/>
    <x v="6"/>
    <s v="Makeup Set"/>
    <n v="142.85"/>
    <x v="0"/>
    <x v="2"/>
    <x v="0"/>
    <n v="3.2"/>
    <x v="3"/>
    <x v="0"/>
    <n v="5"/>
    <x v="0"/>
  </r>
  <r>
    <x v="881"/>
    <n v="46"/>
    <x v="1"/>
    <x v="1"/>
    <x v="5"/>
    <s v="Mobile Phone"/>
    <n v="533.08000000000004"/>
    <x v="2"/>
    <x v="3"/>
    <x v="0"/>
    <n v="5"/>
    <x v="6"/>
    <x v="0"/>
    <n v="3"/>
    <x v="0"/>
  </r>
  <r>
    <x v="882"/>
    <n v="36"/>
    <x v="1"/>
    <x v="0"/>
    <x v="3"/>
    <s v="Kitchen Set"/>
    <n v="100.72"/>
    <x v="0"/>
    <x v="0"/>
    <x v="0"/>
    <n v="2.8"/>
    <x v="10"/>
    <x v="2"/>
    <n v="6"/>
    <x v="0"/>
  </r>
  <r>
    <x v="883"/>
    <n v="31"/>
    <x v="3"/>
    <x v="0"/>
    <x v="0"/>
    <s v="Sunglasses"/>
    <n v="172.26"/>
    <x v="0"/>
    <x v="3"/>
    <x v="0"/>
    <n v="2.8"/>
    <x v="3"/>
    <x v="0"/>
    <n v="5"/>
    <x v="0"/>
  </r>
  <r>
    <x v="884"/>
    <n v="46"/>
    <x v="1"/>
    <x v="0"/>
    <x v="2"/>
    <s v="Dumbbells"/>
    <n v="200.96"/>
    <x v="0"/>
    <x v="3"/>
    <x v="0"/>
    <n v="4.2"/>
    <x v="6"/>
    <x v="0"/>
    <n v="3"/>
    <x v="0"/>
  </r>
  <r>
    <x v="885"/>
    <n v="66"/>
    <x v="0"/>
    <x v="0"/>
    <x v="7"/>
    <s v="Sneakers"/>
    <n v="113.39"/>
    <x v="0"/>
    <x v="1"/>
    <x v="0"/>
    <n v="3.4"/>
    <x v="22"/>
    <x v="2"/>
    <n v="9"/>
    <x v="1"/>
  </r>
  <r>
    <x v="886"/>
    <n v="36"/>
    <x v="1"/>
    <x v="0"/>
    <x v="0"/>
    <s v="Wallet"/>
    <n v="65.17"/>
    <x v="0"/>
    <x v="3"/>
    <x v="1"/>
    <n v="4.5999999999999996"/>
    <x v="19"/>
    <x v="0"/>
    <n v="5"/>
    <x v="0"/>
  </r>
  <r>
    <x v="887"/>
    <n v="42"/>
    <x v="1"/>
    <x v="1"/>
    <x v="7"/>
    <s v="Sneakers"/>
    <n v="154.55000000000001"/>
    <x v="0"/>
    <x v="2"/>
    <x v="0"/>
    <n v="5"/>
    <x v="14"/>
    <x v="0"/>
    <n v="6"/>
    <x v="0"/>
  </r>
  <r>
    <x v="888"/>
    <n v="26"/>
    <x v="3"/>
    <x v="1"/>
    <x v="1"/>
    <s v="Jeans"/>
    <n v="100.84"/>
    <x v="0"/>
    <x v="1"/>
    <x v="0"/>
    <n v="3.6"/>
    <x v="4"/>
    <x v="0"/>
    <n v="2"/>
    <x v="2"/>
  </r>
  <r>
    <x v="889"/>
    <n v="31"/>
    <x v="3"/>
    <x v="1"/>
    <x v="5"/>
    <s v="Mobile Phone"/>
    <n v="1142.03"/>
    <x v="2"/>
    <x v="2"/>
    <x v="0"/>
    <n v="4.2"/>
    <x v="7"/>
    <x v="1"/>
    <n v="5"/>
    <x v="0"/>
  </r>
  <r>
    <x v="890"/>
    <n v="39"/>
    <x v="1"/>
    <x v="1"/>
    <x v="1"/>
    <s v="Shirt"/>
    <n v="168.97"/>
    <x v="0"/>
    <x v="3"/>
    <x v="0"/>
    <n v="4.5999999999999996"/>
    <x v="18"/>
    <x v="2"/>
    <n v="7"/>
    <x v="1"/>
  </r>
  <r>
    <x v="891"/>
    <n v="64"/>
    <x v="0"/>
    <x v="1"/>
    <x v="7"/>
    <s v="Sandals"/>
    <n v="220.97"/>
    <x v="0"/>
    <x v="0"/>
    <x v="0"/>
    <n v="5"/>
    <x v="17"/>
    <x v="1"/>
    <n v="2"/>
    <x v="2"/>
  </r>
  <r>
    <x v="892"/>
    <n v="59"/>
    <x v="0"/>
    <x v="0"/>
    <x v="3"/>
    <s v="Curtains"/>
    <n v="181.46"/>
    <x v="0"/>
    <x v="0"/>
    <x v="0"/>
    <n v="3.1"/>
    <x v="0"/>
    <x v="0"/>
    <n v="4"/>
    <x v="0"/>
  </r>
  <r>
    <x v="893"/>
    <n v="30"/>
    <x v="3"/>
    <x v="0"/>
    <x v="7"/>
    <s v="Sneakers"/>
    <n v="212.78"/>
    <x v="0"/>
    <x v="1"/>
    <x v="0"/>
    <n v="4.4000000000000004"/>
    <x v="10"/>
    <x v="2"/>
    <n v="6"/>
    <x v="0"/>
  </r>
  <r>
    <x v="894"/>
    <n v="30"/>
    <x v="3"/>
    <x v="0"/>
    <x v="2"/>
    <s v="Yoga Mat"/>
    <n v="102.27"/>
    <x v="0"/>
    <x v="1"/>
    <x v="0"/>
    <n v="3.1"/>
    <x v="6"/>
    <x v="0"/>
    <n v="8"/>
    <x v="1"/>
  </r>
  <r>
    <x v="895"/>
    <n v="40"/>
    <x v="1"/>
    <x v="1"/>
    <x v="2"/>
    <s v="Dumbbells"/>
    <n v="101.71"/>
    <x v="0"/>
    <x v="1"/>
    <x v="0"/>
    <n v="3.8"/>
    <x v="14"/>
    <x v="0"/>
    <n v="6"/>
    <x v="0"/>
  </r>
  <r>
    <x v="896"/>
    <n v="57"/>
    <x v="0"/>
    <x v="1"/>
    <x v="2"/>
    <s v="Yoga Mat"/>
    <n v="166.23"/>
    <x v="0"/>
    <x v="1"/>
    <x v="0"/>
    <n v="4"/>
    <x v="3"/>
    <x v="0"/>
    <n v="5"/>
    <x v="0"/>
  </r>
  <r>
    <x v="897"/>
    <n v="59"/>
    <x v="0"/>
    <x v="1"/>
    <x v="7"/>
    <s v="Sneakers"/>
    <n v="82.01"/>
    <x v="0"/>
    <x v="1"/>
    <x v="1"/>
    <n v="3.3"/>
    <x v="6"/>
    <x v="0"/>
    <n v="3"/>
    <x v="0"/>
  </r>
  <r>
    <x v="898"/>
    <n v="23"/>
    <x v="2"/>
    <x v="0"/>
    <x v="7"/>
    <s v="Sandals"/>
    <n v="214.88"/>
    <x v="0"/>
    <x v="2"/>
    <x v="0"/>
    <n v="5"/>
    <x v="3"/>
    <x v="0"/>
    <n v="5"/>
    <x v="0"/>
  </r>
  <r>
    <x v="899"/>
    <n v="64"/>
    <x v="0"/>
    <x v="0"/>
    <x v="0"/>
    <s v="Handbag"/>
    <n v="110.37"/>
    <x v="0"/>
    <x v="1"/>
    <x v="0"/>
    <n v="4.2"/>
    <x v="14"/>
    <x v="0"/>
    <n v="6"/>
    <x v="0"/>
  </r>
  <r>
    <x v="900"/>
    <n v="23"/>
    <x v="2"/>
    <x v="1"/>
    <x v="7"/>
    <s v="Sneakers"/>
    <n v="144.05000000000001"/>
    <x v="0"/>
    <x v="3"/>
    <x v="0"/>
    <n v="2.6"/>
    <x v="0"/>
    <x v="0"/>
    <n v="4"/>
    <x v="0"/>
  </r>
  <r>
    <x v="901"/>
    <n v="47"/>
    <x v="1"/>
    <x v="0"/>
    <x v="0"/>
    <s v="Sunglasses"/>
    <n v="134.41999999999999"/>
    <x v="0"/>
    <x v="2"/>
    <x v="0"/>
    <n v="4.0999999999999996"/>
    <x v="5"/>
    <x v="1"/>
    <n v="4"/>
    <x v="0"/>
  </r>
  <r>
    <x v="902"/>
    <n v="64"/>
    <x v="0"/>
    <x v="0"/>
    <x v="6"/>
    <s v="Skincare Kit"/>
    <n v="133.46"/>
    <x v="0"/>
    <x v="2"/>
    <x v="0"/>
    <n v="4.5999999999999996"/>
    <x v="7"/>
    <x v="1"/>
    <n v="5"/>
    <x v="0"/>
  </r>
  <r>
    <x v="903"/>
    <n v="70"/>
    <x v="0"/>
    <x v="0"/>
    <x v="3"/>
    <s v="Lamp"/>
    <n v="256.37"/>
    <x v="2"/>
    <x v="3"/>
    <x v="0"/>
    <n v="3.6"/>
    <x v="18"/>
    <x v="2"/>
    <n v="7"/>
    <x v="1"/>
  </r>
  <r>
    <x v="904"/>
    <n v="59"/>
    <x v="0"/>
    <x v="1"/>
    <x v="2"/>
    <s v="Dumbbells"/>
    <n v="160.41999999999999"/>
    <x v="0"/>
    <x v="1"/>
    <x v="0"/>
    <n v="4.3"/>
    <x v="10"/>
    <x v="2"/>
    <n v="6"/>
    <x v="0"/>
  </r>
  <r>
    <x v="905"/>
    <n v="31"/>
    <x v="3"/>
    <x v="1"/>
    <x v="5"/>
    <s v="Mobile Phone"/>
    <n v="1501.64"/>
    <x v="2"/>
    <x v="0"/>
    <x v="0"/>
    <n v="3.2"/>
    <x v="8"/>
    <x v="0"/>
    <n v="6"/>
    <x v="0"/>
  </r>
  <r>
    <x v="906"/>
    <n v="69"/>
    <x v="0"/>
    <x v="1"/>
    <x v="7"/>
    <s v="Formal Shoes"/>
    <n v="145.19999999999999"/>
    <x v="0"/>
    <x v="0"/>
    <x v="0"/>
    <n v="2.8"/>
    <x v="0"/>
    <x v="0"/>
    <n v="4"/>
    <x v="0"/>
  </r>
  <r>
    <x v="907"/>
    <n v="50"/>
    <x v="1"/>
    <x v="1"/>
    <x v="1"/>
    <s v="Shirt"/>
    <n v="66.680000000000007"/>
    <x v="0"/>
    <x v="2"/>
    <x v="0"/>
    <n v="3.1"/>
    <x v="1"/>
    <x v="0"/>
    <n v="4"/>
    <x v="0"/>
  </r>
  <r>
    <x v="908"/>
    <n v="60"/>
    <x v="0"/>
    <x v="1"/>
    <x v="5"/>
    <s v="Smart Watch"/>
    <n v="592.23"/>
    <x v="2"/>
    <x v="1"/>
    <x v="0"/>
    <n v="3.6"/>
    <x v="1"/>
    <x v="0"/>
    <n v="4"/>
    <x v="0"/>
  </r>
  <r>
    <x v="909"/>
    <n v="39"/>
    <x v="1"/>
    <x v="1"/>
    <x v="5"/>
    <s v="Mobile Phone"/>
    <n v="646.99"/>
    <x v="2"/>
    <x v="2"/>
    <x v="0"/>
    <n v="4.0999999999999996"/>
    <x v="18"/>
    <x v="2"/>
    <n v="7"/>
    <x v="1"/>
  </r>
  <r>
    <x v="910"/>
    <n v="50"/>
    <x v="1"/>
    <x v="1"/>
    <x v="7"/>
    <s v="Sandals"/>
    <n v="58.87"/>
    <x v="0"/>
    <x v="1"/>
    <x v="1"/>
    <n v="3.1"/>
    <x v="6"/>
    <x v="0"/>
    <n v="3"/>
    <x v="0"/>
  </r>
  <r>
    <x v="911"/>
    <n v="42"/>
    <x v="1"/>
    <x v="1"/>
    <x v="2"/>
    <s v="Dumbbells"/>
    <n v="51.43"/>
    <x v="0"/>
    <x v="2"/>
    <x v="0"/>
    <n v="2.7"/>
    <x v="1"/>
    <x v="0"/>
    <n v="4"/>
    <x v="0"/>
  </r>
  <r>
    <x v="912"/>
    <n v="56"/>
    <x v="0"/>
    <x v="0"/>
    <x v="3"/>
    <s v="Lamp"/>
    <n v="235.41"/>
    <x v="0"/>
    <x v="3"/>
    <x v="0"/>
    <n v="2.6"/>
    <x v="15"/>
    <x v="1"/>
    <n v="1"/>
    <x v="2"/>
  </r>
  <r>
    <x v="913"/>
    <n v="46"/>
    <x v="1"/>
    <x v="0"/>
    <x v="0"/>
    <s v="Wallet"/>
    <n v="99.47"/>
    <x v="0"/>
    <x v="2"/>
    <x v="1"/>
    <n v="3.7"/>
    <x v="10"/>
    <x v="2"/>
    <n v="11"/>
    <x v="1"/>
  </r>
  <r>
    <x v="914"/>
    <n v="40"/>
    <x v="1"/>
    <x v="0"/>
    <x v="0"/>
    <s v="Sunglasses"/>
    <n v="38.29"/>
    <x v="1"/>
    <x v="0"/>
    <x v="0"/>
    <n v="4.0999999999999996"/>
    <x v="0"/>
    <x v="0"/>
    <n v="9"/>
    <x v="1"/>
  </r>
  <r>
    <x v="915"/>
    <n v="54"/>
    <x v="0"/>
    <x v="1"/>
    <x v="7"/>
    <s v="Sandals"/>
    <n v="240.73"/>
    <x v="0"/>
    <x v="1"/>
    <x v="0"/>
    <n v="4.5"/>
    <x v="0"/>
    <x v="0"/>
    <n v="4"/>
    <x v="0"/>
  </r>
  <r>
    <x v="916"/>
    <n v="24"/>
    <x v="2"/>
    <x v="0"/>
    <x v="8"/>
    <s v="Top"/>
    <n v="145.27000000000001"/>
    <x v="0"/>
    <x v="3"/>
    <x v="0"/>
    <n v="4.7"/>
    <x v="3"/>
    <x v="0"/>
    <n v="10"/>
    <x v="1"/>
  </r>
  <r>
    <x v="917"/>
    <n v="22"/>
    <x v="2"/>
    <x v="1"/>
    <x v="7"/>
    <s v="Sandals"/>
    <n v="140.13"/>
    <x v="0"/>
    <x v="1"/>
    <x v="0"/>
    <n v="4.4000000000000004"/>
    <x v="6"/>
    <x v="0"/>
    <n v="3"/>
    <x v="0"/>
  </r>
  <r>
    <x v="918"/>
    <n v="43"/>
    <x v="1"/>
    <x v="1"/>
    <x v="7"/>
    <s v="Sneakers"/>
    <n v="192.45"/>
    <x v="0"/>
    <x v="0"/>
    <x v="0"/>
    <n v="3.3"/>
    <x v="23"/>
    <x v="1"/>
    <n v="1"/>
    <x v="2"/>
  </r>
  <r>
    <x v="919"/>
    <n v="21"/>
    <x v="2"/>
    <x v="1"/>
    <x v="5"/>
    <s v="Headphones"/>
    <n v="2391.56"/>
    <x v="2"/>
    <x v="1"/>
    <x v="0"/>
    <n v="3.7"/>
    <x v="18"/>
    <x v="2"/>
    <n v="7"/>
    <x v="1"/>
  </r>
  <r>
    <x v="920"/>
    <n v="58"/>
    <x v="0"/>
    <x v="0"/>
    <x v="3"/>
    <s v="Curtains"/>
    <n v="246.33"/>
    <x v="0"/>
    <x v="2"/>
    <x v="0"/>
    <n v="3.9"/>
    <x v="8"/>
    <x v="0"/>
    <n v="6"/>
    <x v="0"/>
  </r>
  <r>
    <x v="921"/>
    <n v="57"/>
    <x v="0"/>
    <x v="1"/>
    <x v="2"/>
    <s v="Dumbbells"/>
    <n v="39.18"/>
    <x v="1"/>
    <x v="3"/>
    <x v="1"/>
    <n v="3.4"/>
    <x v="22"/>
    <x v="2"/>
    <n v="9"/>
    <x v="1"/>
  </r>
  <r>
    <x v="922"/>
    <n v="25"/>
    <x v="3"/>
    <x v="0"/>
    <x v="6"/>
    <s v="Skincare Kit"/>
    <n v="21.93"/>
    <x v="1"/>
    <x v="0"/>
    <x v="1"/>
    <n v="4.5"/>
    <x v="0"/>
    <x v="0"/>
    <n v="4"/>
    <x v="0"/>
  </r>
  <r>
    <x v="923"/>
    <n v="35"/>
    <x v="3"/>
    <x v="1"/>
    <x v="1"/>
    <s v="T-Shirt"/>
    <n v="35.65"/>
    <x v="1"/>
    <x v="0"/>
    <x v="0"/>
    <n v="4.5"/>
    <x v="1"/>
    <x v="0"/>
    <n v="4"/>
    <x v="0"/>
  </r>
  <r>
    <x v="924"/>
    <n v="23"/>
    <x v="2"/>
    <x v="1"/>
    <x v="1"/>
    <s v="Jacket"/>
    <n v="174.44"/>
    <x v="0"/>
    <x v="3"/>
    <x v="0"/>
    <n v="2.9"/>
    <x v="4"/>
    <x v="0"/>
    <n v="7"/>
    <x v="1"/>
  </r>
  <r>
    <x v="925"/>
    <n v="23"/>
    <x v="2"/>
    <x v="0"/>
    <x v="0"/>
    <s v="Wallet"/>
    <n v="130.69999999999999"/>
    <x v="0"/>
    <x v="1"/>
    <x v="0"/>
    <n v="3.2"/>
    <x v="12"/>
    <x v="0"/>
    <n v="7"/>
    <x v="1"/>
  </r>
  <r>
    <x v="926"/>
    <n v="31"/>
    <x v="3"/>
    <x v="1"/>
    <x v="2"/>
    <s v="Football"/>
    <n v="231.91"/>
    <x v="0"/>
    <x v="2"/>
    <x v="0"/>
    <n v="4.4000000000000004"/>
    <x v="21"/>
    <x v="2"/>
    <n v="8"/>
    <x v="1"/>
  </r>
  <r>
    <x v="927"/>
    <n v="33"/>
    <x v="3"/>
    <x v="0"/>
    <x v="0"/>
    <s v="Wallet"/>
    <n v="130.37"/>
    <x v="0"/>
    <x v="0"/>
    <x v="0"/>
    <n v="3.3"/>
    <x v="16"/>
    <x v="1"/>
    <n v="3"/>
    <x v="0"/>
  </r>
  <r>
    <x v="928"/>
    <n v="45"/>
    <x v="1"/>
    <x v="0"/>
    <x v="8"/>
    <s v="Top"/>
    <n v="185.7"/>
    <x v="0"/>
    <x v="0"/>
    <x v="0"/>
    <n v="2.8"/>
    <x v="5"/>
    <x v="1"/>
    <n v="4"/>
    <x v="0"/>
  </r>
  <r>
    <x v="929"/>
    <n v="59"/>
    <x v="0"/>
    <x v="1"/>
    <x v="4"/>
    <s v="Snacks"/>
    <n v="8.6999999999999993"/>
    <x v="1"/>
    <x v="0"/>
    <x v="1"/>
    <n v="3.5"/>
    <x v="20"/>
    <x v="2"/>
    <n v="11"/>
    <x v="1"/>
  </r>
  <r>
    <x v="930"/>
    <n v="43"/>
    <x v="1"/>
    <x v="1"/>
    <x v="5"/>
    <s v="Laptop"/>
    <n v="2197.9899999999998"/>
    <x v="2"/>
    <x v="3"/>
    <x v="0"/>
    <n v="4.0999999999999996"/>
    <x v="7"/>
    <x v="1"/>
    <n v="5"/>
    <x v="0"/>
  </r>
  <r>
    <x v="931"/>
    <n v="27"/>
    <x v="3"/>
    <x v="1"/>
    <x v="2"/>
    <s v="Yoga Mat"/>
    <n v="113.14"/>
    <x v="0"/>
    <x v="3"/>
    <x v="0"/>
    <n v="4.4000000000000004"/>
    <x v="7"/>
    <x v="1"/>
    <n v="5"/>
    <x v="0"/>
  </r>
  <r>
    <x v="932"/>
    <n v="53"/>
    <x v="0"/>
    <x v="1"/>
    <x v="7"/>
    <s v="Formal Shoes"/>
    <n v="223.47"/>
    <x v="0"/>
    <x v="0"/>
    <x v="0"/>
    <n v="3.4"/>
    <x v="5"/>
    <x v="1"/>
    <n v="4"/>
    <x v="0"/>
  </r>
  <r>
    <x v="933"/>
    <n v="60"/>
    <x v="0"/>
    <x v="1"/>
    <x v="2"/>
    <s v="Football"/>
    <n v="203.1"/>
    <x v="0"/>
    <x v="0"/>
    <x v="0"/>
    <n v="3.9"/>
    <x v="7"/>
    <x v="1"/>
    <n v="5"/>
    <x v="0"/>
  </r>
  <r>
    <x v="934"/>
    <n v="42"/>
    <x v="1"/>
    <x v="1"/>
    <x v="1"/>
    <s v="Jeans"/>
    <n v="85.93"/>
    <x v="0"/>
    <x v="2"/>
    <x v="0"/>
    <n v="2.6"/>
    <x v="10"/>
    <x v="2"/>
    <n v="6"/>
    <x v="0"/>
  </r>
  <r>
    <x v="935"/>
    <n v="43"/>
    <x v="1"/>
    <x v="1"/>
    <x v="5"/>
    <s v="Headphones"/>
    <n v="622.05999999999995"/>
    <x v="2"/>
    <x v="0"/>
    <x v="0"/>
    <n v="3.5"/>
    <x v="3"/>
    <x v="0"/>
    <n v="5"/>
    <x v="0"/>
  </r>
  <r>
    <x v="936"/>
    <n v="62"/>
    <x v="0"/>
    <x v="1"/>
    <x v="3"/>
    <s v="Kitchen Set"/>
    <n v="136.93"/>
    <x v="0"/>
    <x v="0"/>
    <x v="0"/>
    <n v="2"/>
    <x v="8"/>
    <x v="0"/>
    <n v="6"/>
    <x v="0"/>
  </r>
  <r>
    <x v="937"/>
    <n v="52"/>
    <x v="0"/>
    <x v="0"/>
    <x v="3"/>
    <s v="Curtains"/>
    <n v="287.12"/>
    <x v="2"/>
    <x v="1"/>
    <x v="0"/>
    <n v="4.2"/>
    <x v="24"/>
    <x v="2"/>
    <n v="9"/>
    <x v="1"/>
  </r>
  <r>
    <x v="938"/>
    <n v="70"/>
    <x v="0"/>
    <x v="1"/>
    <x v="7"/>
    <s v="Sandals"/>
    <n v="223.82"/>
    <x v="0"/>
    <x v="3"/>
    <x v="0"/>
    <n v="5"/>
    <x v="13"/>
    <x v="1"/>
    <n v="2"/>
    <x v="2"/>
  </r>
  <r>
    <x v="939"/>
    <n v="69"/>
    <x v="0"/>
    <x v="0"/>
    <x v="4"/>
    <s v="Beverages"/>
    <n v="52.06"/>
    <x v="0"/>
    <x v="1"/>
    <x v="0"/>
    <n v="4.7"/>
    <x v="3"/>
    <x v="0"/>
    <n v="5"/>
    <x v="0"/>
  </r>
  <r>
    <x v="940"/>
    <n v="38"/>
    <x v="1"/>
    <x v="1"/>
    <x v="3"/>
    <s v="Lamp"/>
    <n v="230.54"/>
    <x v="0"/>
    <x v="1"/>
    <x v="0"/>
    <n v="4.2"/>
    <x v="6"/>
    <x v="0"/>
    <n v="8"/>
    <x v="1"/>
  </r>
  <r>
    <x v="941"/>
    <n v="64"/>
    <x v="0"/>
    <x v="0"/>
    <x v="0"/>
    <s v="Wallet"/>
    <n v="146.22999999999999"/>
    <x v="0"/>
    <x v="3"/>
    <x v="0"/>
    <n v="4"/>
    <x v="4"/>
    <x v="0"/>
    <n v="7"/>
    <x v="1"/>
  </r>
  <r>
    <x v="942"/>
    <n v="43"/>
    <x v="1"/>
    <x v="0"/>
    <x v="8"/>
    <s v="Jeans"/>
    <n v="84.02"/>
    <x v="0"/>
    <x v="1"/>
    <x v="1"/>
    <n v="4"/>
    <x v="5"/>
    <x v="1"/>
    <n v="4"/>
    <x v="0"/>
  </r>
  <r>
    <x v="943"/>
    <n v="40"/>
    <x v="1"/>
    <x v="1"/>
    <x v="5"/>
    <s v="Laptop"/>
    <n v="570.66"/>
    <x v="2"/>
    <x v="2"/>
    <x v="0"/>
    <n v="3.7"/>
    <x v="23"/>
    <x v="1"/>
    <n v="1"/>
    <x v="2"/>
  </r>
  <r>
    <x v="944"/>
    <n v="59"/>
    <x v="0"/>
    <x v="1"/>
    <x v="7"/>
    <s v="Sandals"/>
    <n v="208.68"/>
    <x v="0"/>
    <x v="2"/>
    <x v="0"/>
    <n v="2.9"/>
    <x v="10"/>
    <x v="2"/>
    <n v="6"/>
    <x v="0"/>
  </r>
  <r>
    <x v="945"/>
    <n v="55"/>
    <x v="0"/>
    <x v="1"/>
    <x v="1"/>
    <s v="Shirt"/>
    <n v="105.92"/>
    <x v="0"/>
    <x v="1"/>
    <x v="0"/>
    <n v="4"/>
    <x v="4"/>
    <x v="0"/>
    <n v="2"/>
    <x v="2"/>
  </r>
  <r>
    <x v="946"/>
    <n v="67"/>
    <x v="0"/>
    <x v="1"/>
    <x v="5"/>
    <s v="Smart Watch"/>
    <n v="594.99"/>
    <x v="2"/>
    <x v="2"/>
    <x v="0"/>
    <n v="4.7"/>
    <x v="19"/>
    <x v="0"/>
    <n v="5"/>
    <x v="0"/>
  </r>
  <r>
    <x v="947"/>
    <n v="48"/>
    <x v="1"/>
    <x v="1"/>
    <x v="2"/>
    <s v="Football"/>
    <n v="122.6"/>
    <x v="0"/>
    <x v="1"/>
    <x v="0"/>
    <n v="3.6"/>
    <x v="4"/>
    <x v="0"/>
    <n v="7"/>
    <x v="1"/>
  </r>
  <r>
    <x v="948"/>
    <n v="62"/>
    <x v="0"/>
    <x v="0"/>
    <x v="6"/>
    <s v="Skincare Kit"/>
    <n v="105.62"/>
    <x v="0"/>
    <x v="2"/>
    <x v="0"/>
    <n v="3.6"/>
    <x v="28"/>
    <x v="2"/>
    <n v="12"/>
    <x v="1"/>
  </r>
  <r>
    <x v="949"/>
    <n v="57"/>
    <x v="0"/>
    <x v="0"/>
    <x v="3"/>
    <s v="Curtains"/>
    <n v="57.08"/>
    <x v="0"/>
    <x v="2"/>
    <x v="1"/>
    <n v="3.9"/>
    <x v="7"/>
    <x v="1"/>
    <n v="5"/>
    <x v="0"/>
  </r>
  <r>
    <x v="950"/>
    <n v="44"/>
    <x v="1"/>
    <x v="1"/>
    <x v="3"/>
    <s v="Lamp"/>
    <n v="157.74"/>
    <x v="0"/>
    <x v="2"/>
    <x v="0"/>
    <n v="3.3"/>
    <x v="14"/>
    <x v="0"/>
    <n v="6"/>
    <x v="0"/>
  </r>
  <r>
    <x v="951"/>
    <n v="25"/>
    <x v="3"/>
    <x v="1"/>
    <x v="4"/>
    <s v="Snacks"/>
    <n v="77.760000000000005"/>
    <x v="0"/>
    <x v="3"/>
    <x v="0"/>
    <n v="4.3"/>
    <x v="9"/>
    <x v="2"/>
    <n v="11"/>
    <x v="1"/>
  </r>
  <r>
    <x v="952"/>
    <n v="48"/>
    <x v="1"/>
    <x v="0"/>
    <x v="3"/>
    <s v="Curtains"/>
    <n v="243.65"/>
    <x v="0"/>
    <x v="0"/>
    <x v="0"/>
    <n v="4.8"/>
    <x v="19"/>
    <x v="0"/>
    <n v="5"/>
    <x v="0"/>
  </r>
  <r>
    <x v="953"/>
    <n v="28"/>
    <x v="3"/>
    <x v="1"/>
    <x v="2"/>
    <s v="Dumbbells"/>
    <n v="73.599999999999994"/>
    <x v="0"/>
    <x v="1"/>
    <x v="0"/>
    <n v="3.3"/>
    <x v="4"/>
    <x v="0"/>
    <n v="7"/>
    <x v="1"/>
  </r>
  <r>
    <x v="954"/>
    <n v="51"/>
    <x v="0"/>
    <x v="0"/>
    <x v="7"/>
    <s v="Formal Shoes"/>
    <n v="187.41"/>
    <x v="0"/>
    <x v="1"/>
    <x v="0"/>
    <n v="4.4000000000000004"/>
    <x v="3"/>
    <x v="0"/>
    <n v="5"/>
    <x v="0"/>
  </r>
  <r>
    <x v="955"/>
    <n v="46"/>
    <x v="1"/>
    <x v="0"/>
    <x v="7"/>
    <s v="Sneakers"/>
    <n v="191.13"/>
    <x v="0"/>
    <x v="1"/>
    <x v="0"/>
    <n v="3.9"/>
    <x v="8"/>
    <x v="0"/>
    <n v="6"/>
    <x v="0"/>
  </r>
  <r>
    <x v="956"/>
    <n v="24"/>
    <x v="2"/>
    <x v="1"/>
    <x v="5"/>
    <s v="Smart Watch"/>
    <n v="2923.37"/>
    <x v="2"/>
    <x v="2"/>
    <x v="0"/>
    <n v="3.5"/>
    <x v="19"/>
    <x v="0"/>
    <n v="5"/>
    <x v="0"/>
  </r>
  <r>
    <x v="957"/>
    <n v="66"/>
    <x v="0"/>
    <x v="0"/>
    <x v="4"/>
    <s v="Snacks"/>
    <n v="56.64"/>
    <x v="0"/>
    <x v="3"/>
    <x v="1"/>
    <n v="4"/>
    <x v="0"/>
    <x v="0"/>
    <n v="9"/>
    <x v="1"/>
  </r>
  <r>
    <x v="958"/>
    <n v="47"/>
    <x v="1"/>
    <x v="1"/>
    <x v="4"/>
    <s v="Cooking Oil"/>
    <n v="54.21"/>
    <x v="0"/>
    <x v="3"/>
    <x v="1"/>
    <n v="3.7"/>
    <x v="19"/>
    <x v="0"/>
    <n v="5"/>
    <x v="0"/>
  </r>
  <r>
    <x v="959"/>
    <n v="60"/>
    <x v="0"/>
    <x v="0"/>
    <x v="0"/>
    <s v="Handbag"/>
    <n v="117.39"/>
    <x v="0"/>
    <x v="3"/>
    <x v="0"/>
    <n v="2.9"/>
    <x v="7"/>
    <x v="1"/>
    <n v="5"/>
    <x v="0"/>
  </r>
  <r>
    <x v="960"/>
    <n v="40"/>
    <x v="1"/>
    <x v="0"/>
    <x v="7"/>
    <s v="Sneakers"/>
    <n v="197.69"/>
    <x v="0"/>
    <x v="2"/>
    <x v="0"/>
    <n v="1.8"/>
    <x v="3"/>
    <x v="0"/>
    <n v="5"/>
    <x v="0"/>
  </r>
  <r>
    <x v="961"/>
    <n v="47"/>
    <x v="1"/>
    <x v="1"/>
    <x v="2"/>
    <s v="Football"/>
    <n v="178.62"/>
    <x v="0"/>
    <x v="2"/>
    <x v="0"/>
    <n v="3.3"/>
    <x v="6"/>
    <x v="0"/>
    <n v="8"/>
    <x v="1"/>
  </r>
  <r>
    <x v="962"/>
    <n v="54"/>
    <x v="0"/>
    <x v="1"/>
    <x v="1"/>
    <s v="Jeans"/>
    <n v="199.78"/>
    <x v="0"/>
    <x v="0"/>
    <x v="0"/>
    <n v="3"/>
    <x v="15"/>
    <x v="1"/>
    <n v="1"/>
    <x v="2"/>
  </r>
  <r>
    <x v="963"/>
    <n v="31"/>
    <x v="3"/>
    <x v="1"/>
    <x v="2"/>
    <s v="Yoga Mat"/>
    <n v="243.71"/>
    <x v="0"/>
    <x v="2"/>
    <x v="0"/>
    <n v="3.8"/>
    <x v="17"/>
    <x v="1"/>
    <n v="2"/>
    <x v="2"/>
  </r>
  <r>
    <x v="964"/>
    <n v="37"/>
    <x v="1"/>
    <x v="1"/>
    <x v="5"/>
    <s v="Laptop"/>
    <n v="2839.22"/>
    <x v="2"/>
    <x v="3"/>
    <x v="0"/>
    <n v="3.9"/>
    <x v="6"/>
    <x v="0"/>
    <n v="8"/>
    <x v="1"/>
  </r>
  <r>
    <x v="965"/>
    <n v="55"/>
    <x v="0"/>
    <x v="0"/>
    <x v="7"/>
    <s v="Formal Shoes"/>
    <n v="103.82"/>
    <x v="0"/>
    <x v="0"/>
    <x v="0"/>
    <n v="4.5"/>
    <x v="6"/>
    <x v="0"/>
    <n v="3"/>
    <x v="0"/>
  </r>
  <r>
    <x v="966"/>
    <n v="60"/>
    <x v="0"/>
    <x v="0"/>
    <x v="0"/>
    <s v="Handbag"/>
    <n v="131.19"/>
    <x v="0"/>
    <x v="0"/>
    <x v="0"/>
    <n v="3.8"/>
    <x v="16"/>
    <x v="1"/>
    <n v="3"/>
    <x v="0"/>
  </r>
  <r>
    <x v="967"/>
    <n v="52"/>
    <x v="0"/>
    <x v="1"/>
    <x v="1"/>
    <s v="Jacket"/>
    <n v="194.91"/>
    <x v="0"/>
    <x v="3"/>
    <x v="0"/>
    <n v="4.9000000000000004"/>
    <x v="22"/>
    <x v="2"/>
    <n v="9"/>
    <x v="1"/>
  </r>
  <r>
    <x v="968"/>
    <n v="48"/>
    <x v="1"/>
    <x v="1"/>
    <x v="7"/>
    <s v="Formal Shoes"/>
    <n v="113.38"/>
    <x v="0"/>
    <x v="1"/>
    <x v="0"/>
    <n v="2.6"/>
    <x v="2"/>
    <x v="0"/>
    <n v="3"/>
    <x v="0"/>
  </r>
  <r>
    <x v="969"/>
    <n v="55"/>
    <x v="0"/>
    <x v="0"/>
    <x v="7"/>
    <s v="Formal Shoes"/>
    <n v="122.62"/>
    <x v="0"/>
    <x v="1"/>
    <x v="0"/>
    <n v="2.7"/>
    <x v="1"/>
    <x v="0"/>
    <n v="4"/>
    <x v="0"/>
  </r>
  <r>
    <x v="970"/>
    <n v="39"/>
    <x v="1"/>
    <x v="0"/>
    <x v="6"/>
    <s v="Skincare Kit"/>
    <n v="126.77"/>
    <x v="0"/>
    <x v="1"/>
    <x v="0"/>
    <n v="3.7"/>
    <x v="18"/>
    <x v="2"/>
    <n v="7"/>
    <x v="1"/>
  </r>
  <r>
    <x v="971"/>
    <n v="56"/>
    <x v="0"/>
    <x v="1"/>
    <x v="7"/>
    <s v="Sandals"/>
    <n v="247.66"/>
    <x v="0"/>
    <x v="2"/>
    <x v="0"/>
    <n v="4.5"/>
    <x v="10"/>
    <x v="2"/>
    <n v="6"/>
    <x v="0"/>
  </r>
  <r>
    <x v="972"/>
    <n v="55"/>
    <x v="0"/>
    <x v="1"/>
    <x v="2"/>
    <s v="Dumbbells"/>
    <n v="245.63"/>
    <x v="0"/>
    <x v="2"/>
    <x v="0"/>
    <n v="4"/>
    <x v="19"/>
    <x v="0"/>
    <n v="5"/>
    <x v="0"/>
  </r>
  <r>
    <x v="973"/>
    <n v="59"/>
    <x v="0"/>
    <x v="1"/>
    <x v="2"/>
    <s v="Football"/>
    <n v="42.7"/>
    <x v="1"/>
    <x v="2"/>
    <x v="0"/>
    <n v="2.9"/>
    <x v="5"/>
    <x v="1"/>
    <n v="4"/>
    <x v="0"/>
  </r>
  <r>
    <x v="974"/>
    <n v="32"/>
    <x v="3"/>
    <x v="0"/>
    <x v="2"/>
    <s v="Football"/>
    <n v="143.21"/>
    <x v="0"/>
    <x v="2"/>
    <x v="0"/>
    <n v="3.4"/>
    <x v="10"/>
    <x v="2"/>
    <n v="6"/>
    <x v="0"/>
  </r>
  <r>
    <x v="975"/>
    <n v="20"/>
    <x v="2"/>
    <x v="1"/>
    <x v="1"/>
    <s v="T-Shirt"/>
    <n v="182.98"/>
    <x v="0"/>
    <x v="0"/>
    <x v="0"/>
    <n v="4.5"/>
    <x v="3"/>
    <x v="0"/>
    <n v="5"/>
    <x v="0"/>
  </r>
  <r>
    <x v="976"/>
    <n v="50"/>
    <x v="1"/>
    <x v="1"/>
    <x v="5"/>
    <s v="Laptop"/>
    <n v="1854.1"/>
    <x v="2"/>
    <x v="0"/>
    <x v="0"/>
    <n v="4.2"/>
    <x v="8"/>
    <x v="0"/>
    <n v="6"/>
    <x v="0"/>
  </r>
  <r>
    <x v="977"/>
    <n v="32"/>
    <x v="3"/>
    <x v="1"/>
    <x v="7"/>
    <s v="Formal Shoes"/>
    <n v="122.08"/>
    <x v="0"/>
    <x v="0"/>
    <x v="0"/>
    <n v="3.4"/>
    <x v="0"/>
    <x v="0"/>
    <n v="4"/>
    <x v="0"/>
  </r>
  <r>
    <x v="978"/>
    <n v="52"/>
    <x v="0"/>
    <x v="0"/>
    <x v="0"/>
    <s v="Wallet"/>
    <n v="81.599999999999994"/>
    <x v="0"/>
    <x v="0"/>
    <x v="0"/>
    <n v="4.3"/>
    <x v="10"/>
    <x v="2"/>
    <n v="6"/>
    <x v="0"/>
  </r>
  <r>
    <x v="979"/>
    <n v="20"/>
    <x v="2"/>
    <x v="0"/>
    <x v="7"/>
    <s v="Sneakers"/>
    <n v="191.41"/>
    <x v="0"/>
    <x v="2"/>
    <x v="0"/>
    <n v="3.6"/>
    <x v="19"/>
    <x v="0"/>
    <n v="5"/>
    <x v="0"/>
  </r>
  <r>
    <x v="980"/>
    <n v="24"/>
    <x v="2"/>
    <x v="1"/>
    <x v="2"/>
    <s v="Yoga Mat"/>
    <n v="31.49"/>
    <x v="1"/>
    <x v="2"/>
    <x v="0"/>
    <n v="3.5"/>
    <x v="6"/>
    <x v="0"/>
    <n v="3"/>
    <x v="0"/>
  </r>
  <r>
    <x v="981"/>
    <n v="28"/>
    <x v="3"/>
    <x v="0"/>
    <x v="7"/>
    <s v="Sneakers"/>
    <n v="50.93"/>
    <x v="0"/>
    <x v="0"/>
    <x v="1"/>
    <n v="4.3"/>
    <x v="2"/>
    <x v="0"/>
    <n v="3"/>
    <x v="0"/>
  </r>
  <r>
    <x v="982"/>
    <n v="52"/>
    <x v="0"/>
    <x v="0"/>
    <x v="0"/>
    <s v="Sunglasses"/>
    <n v="167.87"/>
    <x v="0"/>
    <x v="2"/>
    <x v="0"/>
    <n v="3.5"/>
    <x v="11"/>
    <x v="2"/>
    <n v="8"/>
    <x v="1"/>
  </r>
  <r>
    <x v="983"/>
    <n v="50"/>
    <x v="1"/>
    <x v="1"/>
    <x v="7"/>
    <s v="Formal Shoes"/>
    <n v="119.8"/>
    <x v="0"/>
    <x v="0"/>
    <x v="0"/>
    <n v="4.7"/>
    <x v="10"/>
    <x v="2"/>
    <n v="6"/>
    <x v="0"/>
  </r>
  <r>
    <x v="984"/>
    <n v="34"/>
    <x v="3"/>
    <x v="1"/>
    <x v="1"/>
    <s v="Jacket"/>
    <n v="93.54"/>
    <x v="0"/>
    <x v="1"/>
    <x v="1"/>
    <n v="3.4"/>
    <x v="6"/>
    <x v="0"/>
    <n v="8"/>
    <x v="1"/>
  </r>
  <r>
    <x v="985"/>
    <n v="47"/>
    <x v="1"/>
    <x v="1"/>
    <x v="2"/>
    <s v="Dumbbells"/>
    <n v="194.21"/>
    <x v="0"/>
    <x v="0"/>
    <x v="0"/>
    <n v="3.5"/>
    <x v="6"/>
    <x v="0"/>
    <n v="3"/>
    <x v="0"/>
  </r>
  <r>
    <x v="986"/>
    <n v="46"/>
    <x v="1"/>
    <x v="1"/>
    <x v="2"/>
    <s v="Yoga Mat"/>
    <n v="96.22"/>
    <x v="0"/>
    <x v="0"/>
    <x v="1"/>
    <n v="3.1"/>
    <x v="3"/>
    <x v="0"/>
    <n v="5"/>
    <x v="0"/>
  </r>
  <r>
    <x v="987"/>
    <n v="60"/>
    <x v="0"/>
    <x v="1"/>
    <x v="5"/>
    <s v="Headphones"/>
    <n v="802.1"/>
    <x v="2"/>
    <x v="0"/>
    <x v="0"/>
    <n v="4.0999999999999996"/>
    <x v="6"/>
    <x v="0"/>
    <n v="3"/>
    <x v="0"/>
  </r>
  <r>
    <x v="988"/>
    <n v="42"/>
    <x v="1"/>
    <x v="0"/>
    <x v="8"/>
    <s v="Jeans"/>
    <n v="126.92"/>
    <x v="0"/>
    <x v="1"/>
    <x v="0"/>
    <n v="3.6"/>
    <x v="6"/>
    <x v="0"/>
    <n v="3"/>
    <x v="0"/>
  </r>
  <r>
    <x v="989"/>
    <n v="68"/>
    <x v="0"/>
    <x v="1"/>
    <x v="1"/>
    <s v="T-Shirt"/>
    <n v="46.11"/>
    <x v="1"/>
    <x v="2"/>
    <x v="0"/>
    <n v="5"/>
    <x v="8"/>
    <x v="0"/>
    <n v="1"/>
    <x v="2"/>
  </r>
  <r>
    <x v="990"/>
    <n v="66"/>
    <x v="0"/>
    <x v="1"/>
    <x v="2"/>
    <s v="Football"/>
    <n v="172.75"/>
    <x v="0"/>
    <x v="0"/>
    <x v="0"/>
    <n v="4.2"/>
    <x v="3"/>
    <x v="0"/>
    <n v="5"/>
    <x v="0"/>
  </r>
  <r>
    <x v="991"/>
    <n v="43"/>
    <x v="1"/>
    <x v="1"/>
    <x v="5"/>
    <s v="Headphones"/>
    <n v="1247.6600000000001"/>
    <x v="2"/>
    <x v="1"/>
    <x v="0"/>
    <n v="2.5"/>
    <x v="19"/>
    <x v="0"/>
    <n v="5"/>
    <x v="0"/>
  </r>
  <r>
    <x v="992"/>
    <n v="61"/>
    <x v="0"/>
    <x v="1"/>
    <x v="7"/>
    <s v="Sneakers"/>
    <n v="70.459999999999994"/>
    <x v="0"/>
    <x v="3"/>
    <x v="0"/>
    <n v="4.5999999999999996"/>
    <x v="17"/>
    <x v="1"/>
    <n v="2"/>
    <x v="2"/>
  </r>
  <r>
    <x v="993"/>
    <n v="33"/>
    <x v="3"/>
    <x v="1"/>
    <x v="2"/>
    <s v="Yoga Mat"/>
    <n v="90.86"/>
    <x v="0"/>
    <x v="0"/>
    <x v="0"/>
    <n v="4"/>
    <x v="6"/>
    <x v="0"/>
    <n v="8"/>
    <x v="1"/>
  </r>
  <r>
    <x v="994"/>
    <n v="36"/>
    <x v="1"/>
    <x v="1"/>
    <x v="1"/>
    <s v="T-Shirt"/>
    <n v="56.95"/>
    <x v="0"/>
    <x v="2"/>
    <x v="0"/>
    <n v="3.9"/>
    <x v="8"/>
    <x v="0"/>
    <n v="6"/>
    <x v="0"/>
  </r>
  <r>
    <x v="995"/>
    <n v="65"/>
    <x v="0"/>
    <x v="1"/>
    <x v="1"/>
    <s v="Jacket"/>
    <n v="100.4"/>
    <x v="0"/>
    <x v="0"/>
    <x v="0"/>
    <n v="3.8"/>
    <x v="14"/>
    <x v="0"/>
    <n v="6"/>
    <x v="0"/>
  </r>
  <r>
    <x v="996"/>
    <n v="42"/>
    <x v="1"/>
    <x v="0"/>
    <x v="3"/>
    <s v="Lamp"/>
    <n v="142.72999999999999"/>
    <x v="0"/>
    <x v="0"/>
    <x v="0"/>
    <n v="4.0999999999999996"/>
    <x v="19"/>
    <x v="0"/>
    <n v="5"/>
    <x v="0"/>
  </r>
  <r>
    <x v="997"/>
    <n v="34"/>
    <x v="3"/>
    <x v="1"/>
    <x v="5"/>
    <s v="Laptop"/>
    <n v="2857.91"/>
    <x v="2"/>
    <x v="3"/>
    <x v="0"/>
    <n v="3.5"/>
    <x v="5"/>
    <x v="1"/>
    <n v="4"/>
    <x v="0"/>
  </r>
  <r>
    <x v="998"/>
    <n v="62"/>
    <x v="0"/>
    <x v="1"/>
    <x v="1"/>
    <s v="Jacket"/>
    <n v="79.55"/>
    <x v="0"/>
    <x v="3"/>
    <x v="0"/>
    <n v="3.9"/>
    <x v="8"/>
    <x v="0"/>
    <n v="6"/>
    <x v="0"/>
  </r>
  <r>
    <x v="999"/>
    <n v="46"/>
    <x v="1"/>
    <x v="0"/>
    <x v="4"/>
    <s v="Rice Pack"/>
    <n v="17.850000000000001"/>
    <x v="1"/>
    <x v="2"/>
    <x v="1"/>
    <n v="5"/>
    <x v="11"/>
    <x v="2"/>
    <n v="8"/>
    <x v="1"/>
  </r>
  <r>
    <x v="1000"/>
    <n v="21"/>
    <x v="2"/>
    <x v="1"/>
    <x v="3"/>
    <s v="Lamp"/>
    <n v="113.93"/>
    <x v="0"/>
    <x v="0"/>
    <x v="0"/>
    <n v="3.7"/>
    <x v="12"/>
    <x v="0"/>
    <n v="7"/>
    <x v="1"/>
  </r>
  <r>
    <x v="1001"/>
    <n v="29"/>
    <x v="3"/>
    <x v="1"/>
    <x v="7"/>
    <s v="Formal Shoes"/>
    <n v="48.18"/>
    <x v="1"/>
    <x v="3"/>
    <x v="0"/>
    <n v="4.9000000000000004"/>
    <x v="30"/>
    <x v="2"/>
    <n v="12"/>
    <x v="1"/>
  </r>
  <r>
    <x v="1002"/>
    <n v="57"/>
    <x v="0"/>
    <x v="0"/>
    <x v="0"/>
    <s v="Handbag"/>
    <n v="54.15"/>
    <x v="0"/>
    <x v="0"/>
    <x v="1"/>
    <n v="2.6"/>
    <x v="11"/>
    <x v="2"/>
    <n v="8"/>
    <x v="1"/>
  </r>
  <r>
    <x v="1003"/>
    <n v="41"/>
    <x v="1"/>
    <x v="0"/>
    <x v="8"/>
    <s v="Jeans"/>
    <n v="58.88"/>
    <x v="0"/>
    <x v="3"/>
    <x v="1"/>
    <n v="4"/>
    <x v="2"/>
    <x v="0"/>
    <n v="3"/>
    <x v="0"/>
  </r>
  <r>
    <x v="1004"/>
    <n v="63"/>
    <x v="0"/>
    <x v="1"/>
    <x v="1"/>
    <s v="T-Shirt"/>
    <n v="127.76"/>
    <x v="0"/>
    <x v="3"/>
    <x v="0"/>
    <n v="3.2"/>
    <x v="17"/>
    <x v="1"/>
    <n v="2"/>
    <x v="2"/>
  </r>
  <r>
    <x v="1005"/>
    <n v="45"/>
    <x v="1"/>
    <x v="1"/>
    <x v="1"/>
    <s v="Jacket"/>
    <n v="88.21"/>
    <x v="0"/>
    <x v="0"/>
    <x v="1"/>
    <n v="2.2000000000000002"/>
    <x v="15"/>
    <x v="1"/>
    <n v="1"/>
    <x v="2"/>
  </r>
  <r>
    <x v="1006"/>
    <n v="65"/>
    <x v="0"/>
    <x v="0"/>
    <x v="8"/>
    <s v="Skirt"/>
    <n v="154.19999999999999"/>
    <x v="0"/>
    <x v="3"/>
    <x v="0"/>
    <n v="3.8"/>
    <x v="6"/>
    <x v="0"/>
    <n v="8"/>
    <x v="1"/>
  </r>
  <r>
    <x v="1007"/>
    <n v="53"/>
    <x v="0"/>
    <x v="1"/>
    <x v="1"/>
    <s v="Jacket"/>
    <n v="186.55"/>
    <x v="0"/>
    <x v="0"/>
    <x v="0"/>
    <n v="3.7"/>
    <x v="6"/>
    <x v="0"/>
    <n v="3"/>
    <x v="0"/>
  </r>
  <r>
    <x v="1008"/>
    <n v="63"/>
    <x v="0"/>
    <x v="1"/>
    <x v="7"/>
    <s v="Formal Shoes"/>
    <n v="55.74"/>
    <x v="0"/>
    <x v="1"/>
    <x v="1"/>
    <n v="4.8"/>
    <x v="10"/>
    <x v="2"/>
    <n v="6"/>
    <x v="0"/>
  </r>
  <r>
    <x v="1009"/>
    <n v="41"/>
    <x v="1"/>
    <x v="0"/>
    <x v="6"/>
    <s v="Makeup Set"/>
    <n v="149.31"/>
    <x v="0"/>
    <x v="2"/>
    <x v="0"/>
    <n v="4"/>
    <x v="5"/>
    <x v="1"/>
    <n v="4"/>
    <x v="0"/>
  </r>
  <r>
    <x v="1010"/>
    <n v="65"/>
    <x v="0"/>
    <x v="1"/>
    <x v="1"/>
    <s v="Jacket"/>
    <n v="71.91"/>
    <x v="0"/>
    <x v="2"/>
    <x v="1"/>
    <n v="3.5"/>
    <x v="12"/>
    <x v="0"/>
    <n v="7"/>
    <x v="1"/>
  </r>
  <r>
    <x v="1011"/>
    <n v="20"/>
    <x v="2"/>
    <x v="0"/>
    <x v="6"/>
    <s v="Skincare Kit"/>
    <n v="25.51"/>
    <x v="1"/>
    <x v="1"/>
    <x v="0"/>
    <n v="3.6"/>
    <x v="25"/>
    <x v="2"/>
    <n v="10"/>
    <x v="1"/>
  </r>
  <r>
    <x v="1012"/>
    <n v="57"/>
    <x v="0"/>
    <x v="0"/>
    <x v="6"/>
    <s v="Makeup Set"/>
    <n v="140"/>
    <x v="0"/>
    <x v="0"/>
    <x v="0"/>
    <n v="3.5"/>
    <x v="3"/>
    <x v="0"/>
    <n v="5"/>
    <x v="0"/>
  </r>
  <r>
    <x v="1013"/>
    <n v="45"/>
    <x v="1"/>
    <x v="1"/>
    <x v="4"/>
    <s v="Cooking Oil"/>
    <n v="22.48"/>
    <x v="1"/>
    <x v="0"/>
    <x v="0"/>
    <n v="4.2"/>
    <x v="5"/>
    <x v="1"/>
    <n v="4"/>
    <x v="0"/>
  </r>
  <r>
    <x v="1014"/>
    <n v="69"/>
    <x v="0"/>
    <x v="0"/>
    <x v="0"/>
    <s v="Wallet"/>
    <n v="63.27"/>
    <x v="0"/>
    <x v="0"/>
    <x v="1"/>
    <n v="2.9"/>
    <x v="8"/>
    <x v="0"/>
    <n v="6"/>
    <x v="0"/>
  </r>
  <r>
    <x v="1015"/>
    <n v="32"/>
    <x v="3"/>
    <x v="1"/>
    <x v="4"/>
    <s v="Rice Pack"/>
    <n v="79.819999999999993"/>
    <x v="0"/>
    <x v="0"/>
    <x v="0"/>
    <n v="3.5"/>
    <x v="4"/>
    <x v="0"/>
    <n v="2"/>
    <x v="2"/>
  </r>
  <r>
    <x v="1016"/>
    <n v="69"/>
    <x v="0"/>
    <x v="0"/>
    <x v="6"/>
    <s v="Perfume"/>
    <n v="68.75"/>
    <x v="0"/>
    <x v="1"/>
    <x v="0"/>
    <n v="3.8"/>
    <x v="5"/>
    <x v="1"/>
    <n v="4"/>
    <x v="0"/>
  </r>
  <r>
    <x v="1017"/>
    <n v="43"/>
    <x v="1"/>
    <x v="1"/>
    <x v="5"/>
    <s v="Smart Watch"/>
    <n v="1327.27"/>
    <x v="2"/>
    <x v="3"/>
    <x v="0"/>
    <n v="2.7"/>
    <x v="1"/>
    <x v="0"/>
    <n v="4"/>
    <x v="0"/>
  </r>
  <r>
    <x v="1018"/>
    <n v="28"/>
    <x v="3"/>
    <x v="1"/>
    <x v="2"/>
    <s v="Yoga Mat"/>
    <n v="220.03"/>
    <x v="0"/>
    <x v="3"/>
    <x v="0"/>
    <n v="3.2"/>
    <x v="7"/>
    <x v="1"/>
    <n v="5"/>
    <x v="0"/>
  </r>
  <r>
    <x v="1019"/>
    <n v="53"/>
    <x v="0"/>
    <x v="0"/>
    <x v="2"/>
    <s v="Football"/>
    <n v="233.03"/>
    <x v="0"/>
    <x v="1"/>
    <x v="0"/>
    <n v="3.7"/>
    <x v="0"/>
    <x v="0"/>
    <n v="4"/>
    <x v="0"/>
  </r>
  <r>
    <x v="1020"/>
    <n v="25"/>
    <x v="3"/>
    <x v="0"/>
    <x v="0"/>
    <s v="Handbag"/>
    <n v="106.02"/>
    <x v="0"/>
    <x v="3"/>
    <x v="0"/>
    <n v="4.8"/>
    <x v="1"/>
    <x v="0"/>
    <n v="4"/>
    <x v="0"/>
  </r>
  <r>
    <x v="1021"/>
    <n v="30"/>
    <x v="3"/>
    <x v="1"/>
    <x v="2"/>
    <s v="Football"/>
    <n v="74.36"/>
    <x v="0"/>
    <x v="2"/>
    <x v="0"/>
    <n v="5"/>
    <x v="19"/>
    <x v="0"/>
    <n v="5"/>
    <x v="0"/>
  </r>
  <r>
    <x v="1022"/>
    <n v="59"/>
    <x v="0"/>
    <x v="0"/>
    <x v="6"/>
    <s v="Skincare Kit"/>
    <n v="28.72"/>
    <x v="1"/>
    <x v="3"/>
    <x v="1"/>
    <n v="4.5"/>
    <x v="8"/>
    <x v="0"/>
    <n v="6"/>
    <x v="0"/>
  </r>
  <r>
    <x v="1023"/>
    <n v="53"/>
    <x v="0"/>
    <x v="1"/>
    <x v="5"/>
    <s v="Laptop"/>
    <n v="512"/>
    <x v="2"/>
    <x v="2"/>
    <x v="0"/>
    <n v="4"/>
    <x v="0"/>
    <x v="0"/>
    <n v="9"/>
    <x v="1"/>
  </r>
  <r>
    <x v="1024"/>
    <n v="60"/>
    <x v="0"/>
    <x v="0"/>
    <x v="8"/>
    <s v="Top"/>
    <n v="108.63"/>
    <x v="0"/>
    <x v="0"/>
    <x v="0"/>
    <n v="3.5"/>
    <x v="24"/>
    <x v="2"/>
    <n v="9"/>
    <x v="1"/>
  </r>
  <r>
    <x v="1025"/>
    <n v="25"/>
    <x v="3"/>
    <x v="1"/>
    <x v="1"/>
    <s v="Jeans"/>
    <n v="34.19"/>
    <x v="1"/>
    <x v="2"/>
    <x v="1"/>
    <n v="3.1"/>
    <x v="12"/>
    <x v="0"/>
    <n v="7"/>
    <x v="1"/>
  </r>
  <r>
    <x v="1026"/>
    <n v="21"/>
    <x v="2"/>
    <x v="0"/>
    <x v="0"/>
    <s v="Wallet"/>
    <n v="121.23"/>
    <x v="0"/>
    <x v="1"/>
    <x v="0"/>
    <n v="2.9"/>
    <x v="6"/>
    <x v="0"/>
    <n v="3"/>
    <x v="0"/>
  </r>
  <r>
    <x v="1027"/>
    <n v="31"/>
    <x v="3"/>
    <x v="1"/>
    <x v="3"/>
    <s v="Curtains"/>
    <n v="39.869999999999997"/>
    <x v="1"/>
    <x v="0"/>
    <x v="1"/>
    <n v="3.1"/>
    <x v="4"/>
    <x v="0"/>
    <n v="7"/>
    <x v="1"/>
  </r>
  <r>
    <x v="1028"/>
    <n v="65"/>
    <x v="0"/>
    <x v="0"/>
    <x v="8"/>
    <s v="Jeans"/>
    <n v="194.79"/>
    <x v="0"/>
    <x v="2"/>
    <x v="0"/>
    <n v="4.0999999999999996"/>
    <x v="19"/>
    <x v="0"/>
    <n v="5"/>
    <x v="0"/>
  </r>
  <r>
    <x v="1029"/>
    <n v="45"/>
    <x v="1"/>
    <x v="0"/>
    <x v="8"/>
    <s v="Dress"/>
    <n v="192.67"/>
    <x v="0"/>
    <x v="1"/>
    <x v="0"/>
    <n v="4.3"/>
    <x v="3"/>
    <x v="0"/>
    <n v="5"/>
    <x v="0"/>
  </r>
  <r>
    <x v="1030"/>
    <n v="33"/>
    <x v="3"/>
    <x v="0"/>
    <x v="7"/>
    <s v="Sneakers"/>
    <n v="119.68"/>
    <x v="0"/>
    <x v="0"/>
    <x v="0"/>
    <n v="2.5"/>
    <x v="12"/>
    <x v="0"/>
    <n v="7"/>
    <x v="1"/>
  </r>
  <r>
    <x v="1031"/>
    <n v="40"/>
    <x v="1"/>
    <x v="0"/>
    <x v="4"/>
    <s v="Cooking Oil"/>
    <n v="12.42"/>
    <x v="1"/>
    <x v="1"/>
    <x v="0"/>
    <n v="4"/>
    <x v="3"/>
    <x v="0"/>
    <n v="5"/>
    <x v="0"/>
  </r>
  <r>
    <x v="1032"/>
    <n v="55"/>
    <x v="0"/>
    <x v="0"/>
    <x v="2"/>
    <s v="Dumbbells"/>
    <n v="91.6"/>
    <x v="0"/>
    <x v="3"/>
    <x v="1"/>
    <n v="3.7"/>
    <x v="14"/>
    <x v="0"/>
    <n v="6"/>
    <x v="0"/>
  </r>
  <r>
    <x v="1033"/>
    <n v="28"/>
    <x v="3"/>
    <x v="0"/>
    <x v="4"/>
    <s v="Beverages"/>
    <n v="78.81"/>
    <x v="0"/>
    <x v="3"/>
    <x v="0"/>
    <n v="4.0999999999999996"/>
    <x v="19"/>
    <x v="0"/>
    <n v="5"/>
    <x v="0"/>
  </r>
  <r>
    <x v="1034"/>
    <n v="36"/>
    <x v="1"/>
    <x v="1"/>
    <x v="3"/>
    <s v="Lamp"/>
    <n v="299.29000000000002"/>
    <x v="2"/>
    <x v="1"/>
    <x v="0"/>
    <n v="4.5999999999999996"/>
    <x v="7"/>
    <x v="1"/>
    <n v="5"/>
    <x v="0"/>
  </r>
  <r>
    <x v="1035"/>
    <n v="59"/>
    <x v="0"/>
    <x v="0"/>
    <x v="6"/>
    <s v="Makeup Set"/>
    <n v="52.13"/>
    <x v="0"/>
    <x v="2"/>
    <x v="0"/>
    <n v="4.4000000000000004"/>
    <x v="4"/>
    <x v="0"/>
    <n v="2"/>
    <x v="2"/>
  </r>
  <r>
    <x v="1036"/>
    <n v="42"/>
    <x v="1"/>
    <x v="0"/>
    <x v="0"/>
    <s v="Handbag"/>
    <n v="73.709999999999994"/>
    <x v="0"/>
    <x v="0"/>
    <x v="0"/>
    <n v="2.8"/>
    <x v="5"/>
    <x v="1"/>
    <n v="4"/>
    <x v="0"/>
  </r>
  <r>
    <x v="1037"/>
    <n v="21"/>
    <x v="2"/>
    <x v="0"/>
    <x v="0"/>
    <s v="Wallet"/>
    <n v="108.59"/>
    <x v="0"/>
    <x v="2"/>
    <x v="0"/>
    <n v="4.3"/>
    <x v="11"/>
    <x v="2"/>
    <n v="8"/>
    <x v="1"/>
  </r>
  <r>
    <x v="1038"/>
    <n v="63"/>
    <x v="0"/>
    <x v="1"/>
    <x v="5"/>
    <s v="Headphones"/>
    <n v="2738.93"/>
    <x v="2"/>
    <x v="3"/>
    <x v="0"/>
    <n v="4"/>
    <x v="8"/>
    <x v="0"/>
    <n v="6"/>
    <x v="0"/>
  </r>
  <r>
    <x v="1039"/>
    <n v="32"/>
    <x v="3"/>
    <x v="0"/>
    <x v="0"/>
    <s v="Sunglasses"/>
    <n v="159.16"/>
    <x v="0"/>
    <x v="3"/>
    <x v="0"/>
    <n v="4.0999999999999996"/>
    <x v="7"/>
    <x v="1"/>
    <n v="5"/>
    <x v="0"/>
  </r>
  <r>
    <x v="1040"/>
    <n v="32"/>
    <x v="3"/>
    <x v="0"/>
    <x v="8"/>
    <s v="Top"/>
    <n v="193.19"/>
    <x v="0"/>
    <x v="1"/>
    <x v="0"/>
    <n v="4.9000000000000004"/>
    <x v="11"/>
    <x v="2"/>
    <n v="8"/>
    <x v="1"/>
  </r>
  <r>
    <x v="1041"/>
    <n v="45"/>
    <x v="1"/>
    <x v="1"/>
    <x v="7"/>
    <s v="Sandals"/>
    <n v="143.72"/>
    <x v="0"/>
    <x v="3"/>
    <x v="0"/>
    <n v="2.6"/>
    <x v="3"/>
    <x v="0"/>
    <n v="5"/>
    <x v="0"/>
  </r>
  <r>
    <x v="1042"/>
    <n v="24"/>
    <x v="2"/>
    <x v="0"/>
    <x v="8"/>
    <s v="Dress"/>
    <n v="141.82"/>
    <x v="0"/>
    <x v="2"/>
    <x v="0"/>
    <n v="3.8"/>
    <x v="7"/>
    <x v="1"/>
    <n v="5"/>
    <x v="0"/>
  </r>
  <r>
    <x v="1043"/>
    <n v="44"/>
    <x v="1"/>
    <x v="0"/>
    <x v="8"/>
    <s v="Top"/>
    <n v="177.01"/>
    <x v="0"/>
    <x v="1"/>
    <x v="0"/>
    <n v="1.9"/>
    <x v="23"/>
    <x v="1"/>
    <n v="1"/>
    <x v="2"/>
  </r>
  <r>
    <x v="1044"/>
    <n v="33"/>
    <x v="3"/>
    <x v="1"/>
    <x v="2"/>
    <s v="Yoga Mat"/>
    <n v="144.52000000000001"/>
    <x v="0"/>
    <x v="0"/>
    <x v="0"/>
    <n v="4.5999999999999996"/>
    <x v="7"/>
    <x v="1"/>
    <n v="5"/>
    <x v="0"/>
  </r>
  <r>
    <x v="1045"/>
    <n v="40"/>
    <x v="1"/>
    <x v="1"/>
    <x v="1"/>
    <s v="T-Shirt"/>
    <n v="141.59"/>
    <x v="0"/>
    <x v="1"/>
    <x v="0"/>
    <n v="3.3"/>
    <x v="17"/>
    <x v="1"/>
    <n v="2"/>
    <x v="2"/>
  </r>
  <r>
    <x v="1046"/>
    <n v="53"/>
    <x v="0"/>
    <x v="0"/>
    <x v="8"/>
    <s v="Skirt"/>
    <n v="130.75"/>
    <x v="0"/>
    <x v="3"/>
    <x v="0"/>
    <n v="3.9"/>
    <x v="19"/>
    <x v="0"/>
    <n v="5"/>
    <x v="0"/>
  </r>
  <r>
    <x v="1047"/>
    <n v="55"/>
    <x v="0"/>
    <x v="1"/>
    <x v="7"/>
    <s v="Sandals"/>
    <n v="57.48"/>
    <x v="0"/>
    <x v="3"/>
    <x v="0"/>
    <n v="4.0999999999999996"/>
    <x v="19"/>
    <x v="0"/>
    <n v="5"/>
    <x v="0"/>
  </r>
  <r>
    <x v="1048"/>
    <n v="40"/>
    <x v="1"/>
    <x v="0"/>
    <x v="8"/>
    <s v="Dress"/>
    <n v="75.56"/>
    <x v="0"/>
    <x v="2"/>
    <x v="1"/>
    <n v="4.0999999999999996"/>
    <x v="7"/>
    <x v="1"/>
    <n v="5"/>
    <x v="0"/>
  </r>
  <r>
    <x v="1049"/>
    <n v="34"/>
    <x v="3"/>
    <x v="0"/>
    <x v="0"/>
    <s v="Handbag"/>
    <n v="50.23"/>
    <x v="0"/>
    <x v="1"/>
    <x v="1"/>
    <n v="2.2000000000000002"/>
    <x v="16"/>
    <x v="1"/>
    <n v="3"/>
    <x v="0"/>
  </r>
  <r>
    <x v="1050"/>
    <n v="45"/>
    <x v="1"/>
    <x v="0"/>
    <x v="0"/>
    <s v="Handbag"/>
    <n v="56.28"/>
    <x v="0"/>
    <x v="3"/>
    <x v="1"/>
    <n v="4.5"/>
    <x v="0"/>
    <x v="0"/>
    <n v="4"/>
    <x v="0"/>
  </r>
  <r>
    <x v="1051"/>
    <n v="31"/>
    <x v="3"/>
    <x v="1"/>
    <x v="3"/>
    <s v="Curtains"/>
    <n v="211.48"/>
    <x v="0"/>
    <x v="1"/>
    <x v="0"/>
    <n v="2.8"/>
    <x v="13"/>
    <x v="1"/>
    <n v="2"/>
    <x v="2"/>
  </r>
  <r>
    <x v="1052"/>
    <n v="37"/>
    <x v="1"/>
    <x v="0"/>
    <x v="3"/>
    <s v="Lamp"/>
    <n v="75.819999999999993"/>
    <x v="0"/>
    <x v="2"/>
    <x v="0"/>
    <n v="4.3"/>
    <x v="8"/>
    <x v="0"/>
    <n v="1"/>
    <x v="2"/>
  </r>
  <r>
    <x v="1053"/>
    <n v="60"/>
    <x v="0"/>
    <x v="0"/>
    <x v="0"/>
    <s v="Sunglasses"/>
    <n v="58.95"/>
    <x v="0"/>
    <x v="2"/>
    <x v="1"/>
    <n v="3.5"/>
    <x v="16"/>
    <x v="1"/>
    <n v="3"/>
    <x v="0"/>
  </r>
  <r>
    <x v="1054"/>
    <n v="38"/>
    <x v="1"/>
    <x v="1"/>
    <x v="5"/>
    <s v="Headphones"/>
    <n v="1948.69"/>
    <x v="2"/>
    <x v="3"/>
    <x v="0"/>
    <n v="2.9"/>
    <x v="6"/>
    <x v="0"/>
    <n v="8"/>
    <x v="1"/>
  </r>
  <r>
    <x v="1055"/>
    <n v="60"/>
    <x v="0"/>
    <x v="1"/>
    <x v="2"/>
    <s v="Yoga Mat"/>
    <n v="221.58"/>
    <x v="0"/>
    <x v="3"/>
    <x v="0"/>
    <n v="3.2"/>
    <x v="7"/>
    <x v="1"/>
    <n v="5"/>
    <x v="0"/>
  </r>
  <r>
    <x v="1056"/>
    <n v="40"/>
    <x v="1"/>
    <x v="1"/>
    <x v="2"/>
    <s v="Football"/>
    <n v="194.16"/>
    <x v="0"/>
    <x v="2"/>
    <x v="0"/>
    <n v="3.9"/>
    <x v="21"/>
    <x v="2"/>
    <n v="8"/>
    <x v="1"/>
  </r>
  <r>
    <x v="1057"/>
    <n v="33"/>
    <x v="3"/>
    <x v="0"/>
    <x v="7"/>
    <s v="Sneakers"/>
    <n v="40.299999999999997"/>
    <x v="1"/>
    <x v="2"/>
    <x v="0"/>
    <n v="2.5"/>
    <x v="10"/>
    <x v="2"/>
    <n v="6"/>
    <x v="0"/>
  </r>
  <r>
    <x v="1058"/>
    <n v="64"/>
    <x v="0"/>
    <x v="0"/>
    <x v="8"/>
    <s v="Top"/>
    <n v="178.98"/>
    <x v="0"/>
    <x v="0"/>
    <x v="0"/>
    <n v="3.2"/>
    <x v="3"/>
    <x v="0"/>
    <n v="5"/>
    <x v="0"/>
  </r>
  <r>
    <x v="1059"/>
    <n v="64"/>
    <x v="0"/>
    <x v="0"/>
    <x v="8"/>
    <s v="Top"/>
    <n v="190.01"/>
    <x v="0"/>
    <x v="1"/>
    <x v="0"/>
    <n v="4.0999999999999996"/>
    <x v="0"/>
    <x v="0"/>
    <n v="9"/>
    <x v="1"/>
  </r>
  <r>
    <x v="1060"/>
    <n v="66"/>
    <x v="0"/>
    <x v="0"/>
    <x v="8"/>
    <s v="Skirt"/>
    <n v="114.31"/>
    <x v="0"/>
    <x v="0"/>
    <x v="0"/>
    <n v="5"/>
    <x v="5"/>
    <x v="1"/>
    <n v="4"/>
    <x v="0"/>
  </r>
  <r>
    <x v="1061"/>
    <n v="21"/>
    <x v="2"/>
    <x v="1"/>
    <x v="1"/>
    <s v="Shirt"/>
    <n v="114.03"/>
    <x v="0"/>
    <x v="0"/>
    <x v="0"/>
    <n v="2.6"/>
    <x v="8"/>
    <x v="0"/>
    <n v="1"/>
    <x v="2"/>
  </r>
  <r>
    <x v="1062"/>
    <n v="49"/>
    <x v="1"/>
    <x v="1"/>
    <x v="7"/>
    <s v="Formal Shoes"/>
    <n v="106.57"/>
    <x v="0"/>
    <x v="0"/>
    <x v="0"/>
    <n v="3.2"/>
    <x v="5"/>
    <x v="1"/>
    <n v="4"/>
    <x v="0"/>
  </r>
  <r>
    <x v="1063"/>
    <n v="40"/>
    <x v="1"/>
    <x v="0"/>
    <x v="6"/>
    <s v="Makeup Set"/>
    <n v="44.46"/>
    <x v="1"/>
    <x v="3"/>
    <x v="0"/>
    <n v="3.5"/>
    <x v="10"/>
    <x v="2"/>
    <n v="6"/>
    <x v="0"/>
  </r>
  <r>
    <x v="1064"/>
    <n v="49"/>
    <x v="1"/>
    <x v="0"/>
    <x v="8"/>
    <s v="Skirt"/>
    <n v="43.75"/>
    <x v="1"/>
    <x v="1"/>
    <x v="0"/>
    <n v="3.8"/>
    <x v="10"/>
    <x v="2"/>
    <n v="6"/>
    <x v="0"/>
  </r>
  <r>
    <x v="1065"/>
    <n v="20"/>
    <x v="2"/>
    <x v="1"/>
    <x v="2"/>
    <s v="Yoga Mat"/>
    <n v="98.82"/>
    <x v="0"/>
    <x v="2"/>
    <x v="0"/>
    <n v="3.5"/>
    <x v="6"/>
    <x v="0"/>
    <n v="3"/>
    <x v="0"/>
  </r>
  <r>
    <x v="1066"/>
    <n v="53"/>
    <x v="0"/>
    <x v="1"/>
    <x v="1"/>
    <s v="Jeans"/>
    <n v="176.35"/>
    <x v="0"/>
    <x v="0"/>
    <x v="0"/>
    <n v="4"/>
    <x v="16"/>
    <x v="1"/>
    <n v="3"/>
    <x v="0"/>
  </r>
  <r>
    <x v="1067"/>
    <n v="20"/>
    <x v="2"/>
    <x v="1"/>
    <x v="5"/>
    <s v="Laptop"/>
    <n v="768.38"/>
    <x v="2"/>
    <x v="0"/>
    <x v="0"/>
    <n v="4.3"/>
    <x v="19"/>
    <x v="0"/>
    <n v="5"/>
    <x v="0"/>
  </r>
  <r>
    <x v="1068"/>
    <n v="58"/>
    <x v="0"/>
    <x v="1"/>
    <x v="5"/>
    <s v="Laptop"/>
    <n v="2823.73"/>
    <x v="2"/>
    <x v="1"/>
    <x v="0"/>
    <n v="4.5"/>
    <x v="3"/>
    <x v="0"/>
    <n v="5"/>
    <x v="0"/>
  </r>
  <r>
    <x v="1069"/>
    <n v="53"/>
    <x v="0"/>
    <x v="1"/>
    <x v="2"/>
    <s v="Yoga Mat"/>
    <n v="33.24"/>
    <x v="1"/>
    <x v="0"/>
    <x v="1"/>
    <n v="4.0999999999999996"/>
    <x v="10"/>
    <x v="2"/>
    <n v="6"/>
    <x v="0"/>
  </r>
  <r>
    <x v="1070"/>
    <n v="38"/>
    <x v="1"/>
    <x v="0"/>
    <x v="0"/>
    <s v="Wallet"/>
    <n v="150.79"/>
    <x v="0"/>
    <x v="0"/>
    <x v="0"/>
    <n v="2.7"/>
    <x v="7"/>
    <x v="1"/>
    <n v="5"/>
    <x v="0"/>
  </r>
  <r>
    <x v="1071"/>
    <n v="65"/>
    <x v="0"/>
    <x v="1"/>
    <x v="2"/>
    <s v="Yoga Mat"/>
    <n v="208.78"/>
    <x v="0"/>
    <x v="0"/>
    <x v="0"/>
    <n v="4.3"/>
    <x v="3"/>
    <x v="0"/>
    <n v="5"/>
    <x v="0"/>
  </r>
  <r>
    <x v="1072"/>
    <n v="22"/>
    <x v="2"/>
    <x v="0"/>
    <x v="0"/>
    <s v="Handbag"/>
    <n v="80.5"/>
    <x v="0"/>
    <x v="3"/>
    <x v="0"/>
    <n v="4"/>
    <x v="6"/>
    <x v="0"/>
    <n v="3"/>
    <x v="0"/>
  </r>
  <r>
    <x v="1073"/>
    <n v="60"/>
    <x v="0"/>
    <x v="1"/>
    <x v="2"/>
    <s v="Dumbbells"/>
    <n v="139.63999999999999"/>
    <x v="0"/>
    <x v="0"/>
    <x v="0"/>
    <n v="4"/>
    <x v="11"/>
    <x v="2"/>
    <n v="8"/>
    <x v="1"/>
  </r>
  <r>
    <x v="1074"/>
    <n v="32"/>
    <x v="3"/>
    <x v="0"/>
    <x v="6"/>
    <s v="Skincare Kit"/>
    <n v="105.08"/>
    <x v="0"/>
    <x v="1"/>
    <x v="0"/>
    <n v="3"/>
    <x v="1"/>
    <x v="0"/>
    <n v="4"/>
    <x v="0"/>
  </r>
  <r>
    <x v="1075"/>
    <n v="47"/>
    <x v="1"/>
    <x v="1"/>
    <x v="4"/>
    <s v="Cooking Oil"/>
    <n v="73.92"/>
    <x v="0"/>
    <x v="1"/>
    <x v="1"/>
    <n v="3.5"/>
    <x v="13"/>
    <x v="1"/>
    <n v="2"/>
    <x v="2"/>
  </r>
  <r>
    <x v="1076"/>
    <n v="48"/>
    <x v="1"/>
    <x v="1"/>
    <x v="5"/>
    <s v="Smart Watch"/>
    <n v="2738.51"/>
    <x v="2"/>
    <x v="3"/>
    <x v="0"/>
    <n v="3.5"/>
    <x v="2"/>
    <x v="0"/>
    <n v="3"/>
    <x v="0"/>
  </r>
  <r>
    <x v="1077"/>
    <n v="69"/>
    <x v="0"/>
    <x v="1"/>
    <x v="5"/>
    <s v="Smart Watch"/>
    <n v="1627.36"/>
    <x v="2"/>
    <x v="1"/>
    <x v="0"/>
    <n v="3.5"/>
    <x v="0"/>
    <x v="0"/>
    <n v="4"/>
    <x v="0"/>
  </r>
  <r>
    <x v="1078"/>
    <n v="64"/>
    <x v="0"/>
    <x v="1"/>
    <x v="4"/>
    <s v="Snacks"/>
    <n v="44.35"/>
    <x v="1"/>
    <x v="1"/>
    <x v="1"/>
    <n v="3.4"/>
    <x v="19"/>
    <x v="0"/>
    <n v="5"/>
    <x v="0"/>
  </r>
  <r>
    <x v="1079"/>
    <n v="51"/>
    <x v="0"/>
    <x v="1"/>
    <x v="4"/>
    <s v="Beverages"/>
    <n v="67.37"/>
    <x v="0"/>
    <x v="2"/>
    <x v="1"/>
    <n v="3.6"/>
    <x v="10"/>
    <x v="2"/>
    <n v="6"/>
    <x v="0"/>
  </r>
  <r>
    <x v="1080"/>
    <n v="55"/>
    <x v="0"/>
    <x v="0"/>
    <x v="6"/>
    <s v="Perfume"/>
    <n v="51.63"/>
    <x v="0"/>
    <x v="0"/>
    <x v="0"/>
    <n v="4.5999999999999996"/>
    <x v="0"/>
    <x v="0"/>
    <n v="4"/>
    <x v="0"/>
  </r>
  <r>
    <x v="1081"/>
    <n v="62"/>
    <x v="0"/>
    <x v="1"/>
    <x v="2"/>
    <s v="Football"/>
    <n v="202.1"/>
    <x v="0"/>
    <x v="3"/>
    <x v="0"/>
    <n v="2.2000000000000002"/>
    <x v="3"/>
    <x v="0"/>
    <n v="5"/>
    <x v="0"/>
  </r>
  <r>
    <x v="1082"/>
    <n v="52"/>
    <x v="0"/>
    <x v="0"/>
    <x v="7"/>
    <s v="Sneakers"/>
    <n v="86.78"/>
    <x v="0"/>
    <x v="1"/>
    <x v="1"/>
    <n v="4"/>
    <x v="3"/>
    <x v="0"/>
    <n v="5"/>
    <x v="0"/>
  </r>
  <r>
    <x v="1083"/>
    <n v="41"/>
    <x v="1"/>
    <x v="1"/>
    <x v="7"/>
    <s v="Formal Shoes"/>
    <n v="82.05"/>
    <x v="0"/>
    <x v="3"/>
    <x v="0"/>
    <n v="4.0999999999999996"/>
    <x v="3"/>
    <x v="0"/>
    <n v="5"/>
    <x v="0"/>
  </r>
  <r>
    <x v="1084"/>
    <n v="27"/>
    <x v="3"/>
    <x v="0"/>
    <x v="6"/>
    <s v="Perfume"/>
    <n v="24.02"/>
    <x v="1"/>
    <x v="2"/>
    <x v="1"/>
    <n v="4.3"/>
    <x v="4"/>
    <x v="0"/>
    <n v="2"/>
    <x v="2"/>
  </r>
  <r>
    <x v="1085"/>
    <n v="29"/>
    <x v="3"/>
    <x v="0"/>
    <x v="8"/>
    <s v="Top"/>
    <n v="45.21"/>
    <x v="1"/>
    <x v="1"/>
    <x v="0"/>
    <n v="3.9"/>
    <x v="27"/>
    <x v="2"/>
    <n v="10"/>
    <x v="1"/>
  </r>
  <r>
    <x v="1086"/>
    <n v="66"/>
    <x v="0"/>
    <x v="1"/>
    <x v="7"/>
    <s v="Sandals"/>
    <n v="239.97"/>
    <x v="0"/>
    <x v="1"/>
    <x v="0"/>
    <n v="4.7"/>
    <x v="14"/>
    <x v="0"/>
    <n v="6"/>
    <x v="0"/>
  </r>
  <r>
    <x v="1087"/>
    <n v="67"/>
    <x v="0"/>
    <x v="1"/>
    <x v="2"/>
    <s v="Football"/>
    <n v="117.03"/>
    <x v="0"/>
    <x v="1"/>
    <x v="0"/>
    <n v="3.4"/>
    <x v="17"/>
    <x v="1"/>
    <n v="2"/>
    <x v="2"/>
  </r>
  <r>
    <x v="1088"/>
    <n v="44"/>
    <x v="1"/>
    <x v="0"/>
    <x v="3"/>
    <s v="Kitchen Set"/>
    <n v="121.22"/>
    <x v="0"/>
    <x v="2"/>
    <x v="0"/>
    <n v="4.7"/>
    <x v="16"/>
    <x v="1"/>
    <n v="3"/>
    <x v="0"/>
  </r>
  <r>
    <x v="1089"/>
    <n v="26"/>
    <x v="3"/>
    <x v="1"/>
    <x v="3"/>
    <s v="Kitchen Set"/>
    <n v="155.63"/>
    <x v="0"/>
    <x v="0"/>
    <x v="0"/>
    <n v="3.2"/>
    <x v="3"/>
    <x v="0"/>
    <n v="5"/>
    <x v="0"/>
  </r>
  <r>
    <x v="1090"/>
    <n v="64"/>
    <x v="0"/>
    <x v="1"/>
    <x v="7"/>
    <s v="Sneakers"/>
    <n v="133.61000000000001"/>
    <x v="0"/>
    <x v="3"/>
    <x v="0"/>
    <n v="4.5999999999999996"/>
    <x v="7"/>
    <x v="1"/>
    <n v="5"/>
    <x v="0"/>
  </r>
  <r>
    <x v="1091"/>
    <n v="39"/>
    <x v="1"/>
    <x v="1"/>
    <x v="1"/>
    <s v="T-Shirt"/>
    <n v="136.87"/>
    <x v="0"/>
    <x v="2"/>
    <x v="0"/>
    <n v="5"/>
    <x v="14"/>
    <x v="0"/>
    <n v="6"/>
    <x v="0"/>
  </r>
  <r>
    <x v="1092"/>
    <n v="24"/>
    <x v="2"/>
    <x v="0"/>
    <x v="6"/>
    <s v="Makeup Set"/>
    <n v="61.18"/>
    <x v="0"/>
    <x v="1"/>
    <x v="1"/>
    <n v="3.1"/>
    <x v="8"/>
    <x v="0"/>
    <n v="6"/>
    <x v="0"/>
  </r>
  <r>
    <x v="1093"/>
    <n v="22"/>
    <x v="2"/>
    <x v="0"/>
    <x v="6"/>
    <s v="Makeup Set"/>
    <n v="52.42"/>
    <x v="0"/>
    <x v="3"/>
    <x v="1"/>
    <n v="4.4000000000000004"/>
    <x v="7"/>
    <x v="1"/>
    <n v="5"/>
    <x v="0"/>
  </r>
  <r>
    <x v="1094"/>
    <n v="64"/>
    <x v="0"/>
    <x v="0"/>
    <x v="2"/>
    <s v="Football"/>
    <n v="64.47"/>
    <x v="0"/>
    <x v="0"/>
    <x v="0"/>
    <n v="2.8"/>
    <x v="6"/>
    <x v="0"/>
    <n v="3"/>
    <x v="0"/>
  </r>
  <r>
    <x v="1095"/>
    <n v="41"/>
    <x v="1"/>
    <x v="1"/>
    <x v="1"/>
    <s v="Jeans"/>
    <n v="72.23"/>
    <x v="0"/>
    <x v="0"/>
    <x v="1"/>
    <n v="3.6"/>
    <x v="2"/>
    <x v="0"/>
    <n v="3"/>
    <x v="0"/>
  </r>
  <r>
    <x v="1096"/>
    <n v="55"/>
    <x v="0"/>
    <x v="1"/>
    <x v="1"/>
    <s v="Jeans"/>
    <n v="121.35"/>
    <x v="0"/>
    <x v="3"/>
    <x v="0"/>
    <n v="3.4"/>
    <x v="7"/>
    <x v="1"/>
    <n v="5"/>
    <x v="0"/>
  </r>
  <r>
    <x v="1097"/>
    <n v="23"/>
    <x v="2"/>
    <x v="0"/>
    <x v="0"/>
    <s v="Sunglasses"/>
    <n v="117.09"/>
    <x v="0"/>
    <x v="1"/>
    <x v="0"/>
    <n v="3.4"/>
    <x v="17"/>
    <x v="1"/>
    <n v="2"/>
    <x v="2"/>
  </r>
  <r>
    <x v="1098"/>
    <n v="70"/>
    <x v="0"/>
    <x v="1"/>
    <x v="1"/>
    <s v="Jacket"/>
    <n v="190.63"/>
    <x v="0"/>
    <x v="3"/>
    <x v="0"/>
    <n v="3.7"/>
    <x v="15"/>
    <x v="1"/>
    <n v="1"/>
    <x v="2"/>
  </r>
  <r>
    <x v="1099"/>
    <n v="57"/>
    <x v="0"/>
    <x v="1"/>
    <x v="1"/>
    <s v="Jacket"/>
    <n v="53.94"/>
    <x v="0"/>
    <x v="3"/>
    <x v="1"/>
    <n v="3.7"/>
    <x v="14"/>
    <x v="0"/>
    <n v="6"/>
    <x v="0"/>
  </r>
  <r>
    <x v="1100"/>
    <n v="26"/>
    <x v="3"/>
    <x v="0"/>
    <x v="0"/>
    <s v="Handbag"/>
    <n v="158.79"/>
    <x v="0"/>
    <x v="3"/>
    <x v="0"/>
    <n v="4.5999999999999996"/>
    <x v="23"/>
    <x v="1"/>
    <n v="1"/>
    <x v="2"/>
  </r>
  <r>
    <x v="1101"/>
    <n v="62"/>
    <x v="0"/>
    <x v="1"/>
    <x v="2"/>
    <s v="Yoga Mat"/>
    <n v="77.56"/>
    <x v="0"/>
    <x v="1"/>
    <x v="1"/>
    <n v="3.8"/>
    <x v="19"/>
    <x v="0"/>
    <n v="5"/>
    <x v="0"/>
  </r>
  <r>
    <x v="1102"/>
    <n v="23"/>
    <x v="2"/>
    <x v="1"/>
    <x v="5"/>
    <s v="Laptop"/>
    <n v="559.52"/>
    <x v="2"/>
    <x v="0"/>
    <x v="0"/>
    <n v="4"/>
    <x v="0"/>
    <x v="0"/>
    <n v="4"/>
    <x v="0"/>
  </r>
  <r>
    <x v="1103"/>
    <n v="44"/>
    <x v="1"/>
    <x v="1"/>
    <x v="5"/>
    <s v="Laptop"/>
    <n v="2966"/>
    <x v="2"/>
    <x v="1"/>
    <x v="0"/>
    <n v="2.9"/>
    <x v="7"/>
    <x v="1"/>
    <n v="5"/>
    <x v="0"/>
  </r>
  <r>
    <x v="1104"/>
    <n v="57"/>
    <x v="0"/>
    <x v="0"/>
    <x v="4"/>
    <s v="Snacks"/>
    <n v="20.37"/>
    <x v="1"/>
    <x v="3"/>
    <x v="0"/>
    <n v="4"/>
    <x v="25"/>
    <x v="2"/>
    <n v="10"/>
    <x v="1"/>
  </r>
  <r>
    <x v="1105"/>
    <n v="26"/>
    <x v="3"/>
    <x v="0"/>
    <x v="8"/>
    <s v="Skirt"/>
    <n v="175.46"/>
    <x v="0"/>
    <x v="0"/>
    <x v="0"/>
    <n v="3.4"/>
    <x v="18"/>
    <x v="2"/>
    <n v="7"/>
    <x v="1"/>
  </r>
  <r>
    <x v="1106"/>
    <n v="42"/>
    <x v="1"/>
    <x v="0"/>
    <x v="7"/>
    <s v="Sneakers"/>
    <n v="193.23"/>
    <x v="0"/>
    <x v="0"/>
    <x v="0"/>
    <n v="4.5999999999999996"/>
    <x v="5"/>
    <x v="1"/>
    <n v="4"/>
    <x v="0"/>
  </r>
  <r>
    <x v="1107"/>
    <n v="26"/>
    <x v="3"/>
    <x v="1"/>
    <x v="2"/>
    <s v="Yoga Mat"/>
    <n v="67.09"/>
    <x v="0"/>
    <x v="3"/>
    <x v="0"/>
    <n v="3.5"/>
    <x v="0"/>
    <x v="0"/>
    <n v="9"/>
    <x v="1"/>
  </r>
  <r>
    <x v="1108"/>
    <n v="28"/>
    <x v="3"/>
    <x v="0"/>
    <x v="0"/>
    <s v="Wallet"/>
    <n v="57.75"/>
    <x v="0"/>
    <x v="1"/>
    <x v="1"/>
    <n v="5"/>
    <x v="13"/>
    <x v="1"/>
    <n v="2"/>
    <x v="2"/>
  </r>
  <r>
    <x v="1109"/>
    <n v="46"/>
    <x v="1"/>
    <x v="1"/>
    <x v="1"/>
    <s v="Jeans"/>
    <n v="60.83"/>
    <x v="0"/>
    <x v="0"/>
    <x v="0"/>
    <n v="3.9"/>
    <x v="5"/>
    <x v="1"/>
    <n v="4"/>
    <x v="0"/>
  </r>
  <r>
    <x v="1110"/>
    <n v="28"/>
    <x v="3"/>
    <x v="1"/>
    <x v="1"/>
    <s v="Jeans"/>
    <n v="153.1"/>
    <x v="0"/>
    <x v="3"/>
    <x v="0"/>
    <n v="4.5"/>
    <x v="5"/>
    <x v="1"/>
    <n v="4"/>
    <x v="0"/>
  </r>
  <r>
    <x v="1111"/>
    <n v="49"/>
    <x v="1"/>
    <x v="0"/>
    <x v="4"/>
    <s v="Beverages"/>
    <n v="29.32"/>
    <x v="1"/>
    <x v="1"/>
    <x v="0"/>
    <n v="5"/>
    <x v="22"/>
    <x v="2"/>
    <n v="9"/>
    <x v="1"/>
  </r>
  <r>
    <x v="1112"/>
    <n v="67"/>
    <x v="0"/>
    <x v="0"/>
    <x v="0"/>
    <s v="Sunglasses"/>
    <n v="133.57"/>
    <x v="0"/>
    <x v="2"/>
    <x v="0"/>
    <n v="3.9"/>
    <x v="11"/>
    <x v="2"/>
    <n v="8"/>
    <x v="1"/>
  </r>
  <r>
    <x v="1113"/>
    <n v="69"/>
    <x v="0"/>
    <x v="0"/>
    <x v="0"/>
    <s v="Wallet"/>
    <n v="26.45"/>
    <x v="1"/>
    <x v="0"/>
    <x v="0"/>
    <n v="3.2"/>
    <x v="4"/>
    <x v="0"/>
    <n v="7"/>
    <x v="1"/>
  </r>
  <r>
    <x v="1114"/>
    <n v="56"/>
    <x v="0"/>
    <x v="0"/>
    <x v="4"/>
    <s v="Snacks"/>
    <n v="66.52"/>
    <x v="0"/>
    <x v="2"/>
    <x v="0"/>
    <n v="3.9"/>
    <x v="1"/>
    <x v="0"/>
    <n v="4"/>
    <x v="0"/>
  </r>
  <r>
    <x v="1115"/>
    <n v="66"/>
    <x v="0"/>
    <x v="0"/>
    <x v="6"/>
    <s v="Perfume"/>
    <n v="125.89"/>
    <x v="0"/>
    <x v="0"/>
    <x v="0"/>
    <n v="4.3"/>
    <x v="6"/>
    <x v="0"/>
    <n v="3"/>
    <x v="0"/>
  </r>
  <r>
    <x v="1116"/>
    <n v="26"/>
    <x v="3"/>
    <x v="0"/>
    <x v="0"/>
    <s v="Handbag"/>
    <n v="177.36"/>
    <x v="0"/>
    <x v="0"/>
    <x v="0"/>
    <n v="4.8"/>
    <x v="3"/>
    <x v="0"/>
    <n v="5"/>
    <x v="0"/>
  </r>
  <r>
    <x v="1117"/>
    <n v="31"/>
    <x v="3"/>
    <x v="1"/>
    <x v="7"/>
    <s v="Sneakers"/>
    <n v="168.74"/>
    <x v="0"/>
    <x v="3"/>
    <x v="0"/>
    <n v="4.0999999999999996"/>
    <x v="6"/>
    <x v="0"/>
    <n v="8"/>
    <x v="1"/>
  </r>
  <r>
    <x v="1118"/>
    <n v="63"/>
    <x v="0"/>
    <x v="0"/>
    <x v="8"/>
    <s v="Jeans"/>
    <n v="61.35"/>
    <x v="0"/>
    <x v="3"/>
    <x v="1"/>
    <n v="3.6"/>
    <x v="3"/>
    <x v="0"/>
    <n v="5"/>
    <x v="0"/>
  </r>
  <r>
    <x v="1119"/>
    <n v="44"/>
    <x v="1"/>
    <x v="0"/>
    <x v="6"/>
    <s v="Perfume"/>
    <n v="128.72999999999999"/>
    <x v="0"/>
    <x v="2"/>
    <x v="0"/>
    <n v="4.9000000000000004"/>
    <x v="8"/>
    <x v="0"/>
    <n v="6"/>
    <x v="0"/>
  </r>
  <r>
    <x v="1120"/>
    <n v="20"/>
    <x v="2"/>
    <x v="0"/>
    <x v="2"/>
    <s v="Dumbbells"/>
    <n v="144.69999999999999"/>
    <x v="0"/>
    <x v="3"/>
    <x v="0"/>
    <n v="4.2"/>
    <x v="6"/>
    <x v="0"/>
    <n v="3"/>
    <x v="0"/>
  </r>
  <r>
    <x v="1121"/>
    <n v="41"/>
    <x v="1"/>
    <x v="0"/>
    <x v="0"/>
    <s v="Wallet"/>
    <n v="107.04"/>
    <x v="0"/>
    <x v="0"/>
    <x v="0"/>
    <n v="3.5"/>
    <x v="5"/>
    <x v="1"/>
    <n v="4"/>
    <x v="0"/>
  </r>
  <r>
    <x v="1122"/>
    <n v="36"/>
    <x v="1"/>
    <x v="0"/>
    <x v="0"/>
    <s v="Sunglasses"/>
    <n v="31.74"/>
    <x v="1"/>
    <x v="1"/>
    <x v="1"/>
    <n v="3.9"/>
    <x v="16"/>
    <x v="1"/>
    <n v="3"/>
    <x v="0"/>
  </r>
  <r>
    <x v="1123"/>
    <n v="38"/>
    <x v="1"/>
    <x v="1"/>
    <x v="5"/>
    <s v="Laptop"/>
    <n v="2415.1999999999998"/>
    <x v="2"/>
    <x v="3"/>
    <x v="0"/>
    <n v="4.3"/>
    <x v="3"/>
    <x v="0"/>
    <n v="5"/>
    <x v="0"/>
  </r>
  <r>
    <x v="1124"/>
    <n v="44"/>
    <x v="1"/>
    <x v="1"/>
    <x v="1"/>
    <s v="Jacket"/>
    <n v="91.47"/>
    <x v="0"/>
    <x v="2"/>
    <x v="1"/>
    <n v="3.5"/>
    <x v="14"/>
    <x v="0"/>
    <n v="6"/>
    <x v="0"/>
  </r>
  <r>
    <x v="1125"/>
    <n v="40"/>
    <x v="1"/>
    <x v="0"/>
    <x v="7"/>
    <s v="Sandals"/>
    <n v="118.69"/>
    <x v="0"/>
    <x v="0"/>
    <x v="0"/>
    <n v="3.5"/>
    <x v="4"/>
    <x v="0"/>
    <n v="7"/>
    <x v="1"/>
  </r>
  <r>
    <x v="1126"/>
    <n v="33"/>
    <x v="3"/>
    <x v="1"/>
    <x v="7"/>
    <s v="Sneakers"/>
    <n v="163.49"/>
    <x v="0"/>
    <x v="2"/>
    <x v="0"/>
    <n v="2.7"/>
    <x v="10"/>
    <x v="2"/>
    <n v="6"/>
    <x v="0"/>
  </r>
  <r>
    <x v="1127"/>
    <n v="55"/>
    <x v="0"/>
    <x v="0"/>
    <x v="7"/>
    <s v="Sandals"/>
    <n v="104.63"/>
    <x v="0"/>
    <x v="1"/>
    <x v="0"/>
    <n v="3.2"/>
    <x v="3"/>
    <x v="0"/>
    <n v="5"/>
    <x v="0"/>
  </r>
  <r>
    <x v="1128"/>
    <n v="43"/>
    <x v="1"/>
    <x v="1"/>
    <x v="2"/>
    <s v="Yoga Mat"/>
    <n v="195.7"/>
    <x v="0"/>
    <x v="0"/>
    <x v="0"/>
    <n v="2.8"/>
    <x v="7"/>
    <x v="1"/>
    <n v="5"/>
    <x v="0"/>
  </r>
  <r>
    <x v="1129"/>
    <n v="67"/>
    <x v="0"/>
    <x v="0"/>
    <x v="0"/>
    <s v="Wallet"/>
    <n v="42.94"/>
    <x v="1"/>
    <x v="1"/>
    <x v="0"/>
    <n v="3.4"/>
    <x v="13"/>
    <x v="1"/>
    <n v="2"/>
    <x v="2"/>
  </r>
  <r>
    <x v="1130"/>
    <n v="33"/>
    <x v="3"/>
    <x v="1"/>
    <x v="5"/>
    <s v="Mobile Phone"/>
    <n v="2697.97"/>
    <x v="2"/>
    <x v="3"/>
    <x v="0"/>
    <n v="3.8"/>
    <x v="16"/>
    <x v="1"/>
    <n v="3"/>
    <x v="0"/>
  </r>
  <r>
    <x v="1131"/>
    <n v="34"/>
    <x v="3"/>
    <x v="0"/>
    <x v="0"/>
    <s v="Handbag"/>
    <n v="86.46"/>
    <x v="0"/>
    <x v="2"/>
    <x v="1"/>
    <n v="4.5"/>
    <x v="17"/>
    <x v="1"/>
    <n v="2"/>
    <x v="2"/>
  </r>
  <r>
    <x v="1132"/>
    <n v="50"/>
    <x v="1"/>
    <x v="1"/>
    <x v="2"/>
    <s v="Dumbbells"/>
    <n v="166.99"/>
    <x v="0"/>
    <x v="2"/>
    <x v="0"/>
    <n v="4.5"/>
    <x v="22"/>
    <x v="2"/>
    <n v="9"/>
    <x v="1"/>
  </r>
  <r>
    <x v="1133"/>
    <n v="50"/>
    <x v="1"/>
    <x v="1"/>
    <x v="5"/>
    <s v="Mobile Phone"/>
    <n v="1790.31"/>
    <x v="2"/>
    <x v="3"/>
    <x v="0"/>
    <n v="2.7"/>
    <x v="0"/>
    <x v="0"/>
    <n v="4"/>
    <x v="0"/>
  </r>
  <r>
    <x v="1134"/>
    <n v="43"/>
    <x v="1"/>
    <x v="1"/>
    <x v="2"/>
    <s v="Football"/>
    <n v="86.47"/>
    <x v="0"/>
    <x v="2"/>
    <x v="0"/>
    <n v="3"/>
    <x v="27"/>
    <x v="2"/>
    <n v="10"/>
    <x v="1"/>
  </r>
  <r>
    <x v="1135"/>
    <n v="41"/>
    <x v="1"/>
    <x v="0"/>
    <x v="7"/>
    <s v="Sneakers"/>
    <n v="215.58"/>
    <x v="0"/>
    <x v="0"/>
    <x v="0"/>
    <n v="4.0999999999999996"/>
    <x v="21"/>
    <x v="2"/>
    <n v="8"/>
    <x v="1"/>
  </r>
  <r>
    <x v="1136"/>
    <n v="52"/>
    <x v="0"/>
    <x v="0"/>
    <x v="0"/>
    <s v="Sunglasses"/>
    <n v="51.85"/>
    <x v="0"/>
    <x v="3"/>
    <x v="0"/>
    <n v="3.5"/>
    <x v="3"/>
    <x v="0"/>
    <n v="5"/>
    <x v="0"/>
  </r>
  <r>
    <x v="1137"/>
    <n v="45"/>
    <x v="1"/>
    <x v="1"/>
    <x v="4"/>
    <s v="Snacks"/>
    <n v="13.27"/>
    <x v="1"/>
    <x v="3"/>
    <x v="1"/>
    <n v="5"/>
    <x v="18"/>
    <x v="2"/>
    <n v="7"/>
    <x v="1"/>
  </r>
  <r>
    <x v="1138"/>
    <n v="66"/>
    <x v="0"/>
    <x v="1"/>
    <x v="5"/>
    <s v="Smart Watch"/>
    <n v="1457.42"/>
    <x v="2"/>
    <x v="2"/>
    <x v="0"/>
    <n v="2.7"/>
    <x v="2"/>
    <x v="0"/>
    <n v="3"/>
    <x v="0"/>
  </r>
  <r>
    <x v="1139"/>
    <n v="20"/>
    <x v="2"/>
    <x v="1"/>
    <x v="5"/>
    <s v="Headphones"/>
    <n v="1172.26"/>
    <x v="2"/>
    <x v="0"/>
    <x v="0"/>
    <n v="2.9"/>
    <x v="4"/>
    <x v="0"/>
    <n v="2"/>
    <x v="2"/>
  </r>
  <r>
    <x v="1140"/>
    <n v="48"/>
    <x v="1"/>
    <x v="0"/>
    <x v="8"/>
    <s v="Dress"/>
    <n v="188.55"/>
    <x v="0"/>
    <x v="0"/>
    <x v="0"/>
    <n v="4.7"/>
    <x v="1"/>
    <x v="0"/>
    <n v="4"/>
    <x v="0"/>
  </r>
  <r>
    <x v="1141"/>
    <n v="48"/>
    <x v="1"/>
    <x v="0"/>
    <x v="8"/>
    <s v="Skirt"/>
    <n v="188.22"/>
    <x v="0"/>
    <x v="2"/>
    <x v="0"/>
    <n v="2.7"/>
    <x v="19"/>
    <x v="0"/>
    <n v="5"/>
    <x v="0"/>
  </r>
  <r>
    <x v="1142"/>
    <n v="27"/>
    <x v="3"/>
    <x v="0"/>
    <x v="8"/>
    <s v="Top"/>
    <n v="90.74"/>
    <x v="0"/>
    <x v="2"/>
    <x v="1"/>
    <n v="2.8"/>
    <x v="10"/>
    <x v="2"/>
    <n v="6"/>
    <x v="0"/>
  </r>
  <r>
    <x v="1143"/>
    <n v="59"/>
    <x v="0"/>
    <x v="0"/>
    <x v="7"/>
    <s v="Formal Shoes"/>
    <n v="69.569999999999993"/>
    <x v="0"/>
    <x v="1"/>
    <x v="1"/>
    <n v="5"/>
    <x v="3"/>
    <x v="0"/>
    <n v="5"/>
    <x v="0"/>
  </r>
  <r>
    <x v="1144"/>
    <n v="56"/>
    <x v="0"/>
    <x v="1"/>
    <x v="5"/>
    <s v="Mobile Phone"/>
    <n v="2953.85"/>
    <x v="2"/>
    <x v="2"/>
    <x v="0"/>
    <n v="4.2"/>
    <x v="0"/>
    <x v="0"/>
    <n v="4"/>
    <x v="0"/>
  </r>
  <r>
    <x v="1145"/>
    <n v="23"/>
    <x v="2"/>
    <x v="1"/>
    <x v="7"/>
    <s v="Sneakers"/>
    <n v="224.71"/>
    <x v="0"/>
    <x v="2"/>
    <x v="0"/>
    <n v="4.5999999999999996"/>
    <x v="10"/>
    <x v="2"/>
    <n v="6"/>
    <x v="0"/>
  </r>
  <r>
    <x v="1146"/>
    <n v="32"/>
    <x v="3"/>
    <x v="0"/>
    <x v="0"/>
    <s v="Wallet"/>
    <n v="53.71"/>
    <x v="0"/>
    <x v="0"/>
    <x v="1"/>
    <n v="3.2"/>
    <x v="21"/>
    <x v="2"/>
    <n v="8"/>
    <x v="1"/>
  </r>
  <r>
    <x v="1147"/>
    <n v="43"/>
    <x v="1"/>
    <x v="0"/>
    <x v="2"/>
    <s v="Dumbbells"/>
    <n v="38.869999999999997"/>
    <x v="1"/>
    <x v="2"/>
    <x v="1"/>
    <n v="4"/>
    <x v="6"/>
    <x v="0"/>
    <n v="8"/>
    <x v="1"/>
  </r>
  <r>
    <x v="1148"/>
    <n v="55"/>
    <x v="0"/>
    <x v="0"/>
    <x v="3"/>
    <s v="Curtains"/>
    <n v="200.15"/>
    <x v="0"/>
    <x v="3"/>
    <x v="0"/>
    <n v="4.7"/>
    <x v="11"/>
    <x v="2"/>
    <n v="8"/>
    <x v="1"/>
  </r>
  <r>
    <x v="1149"/>
    <n v="36"/>
    <x v="1"/>
    <x v="0"/>
    <x v="7"/>
    <s v="Sneakers"/>
    <n v="207.62"/>
    <x v="0"/>
    <x v="3"/>
    <x v="0"/>
    <n v="4"/>
    <x v="21"/>
    <x v="2"/>
    <n v="8"/>
    <x v="1"/>
  </r>
  <r>
    <x v="1150"/>
    <n v="24"/>
    <x v="2"/>
    <x v="1"/>
    <x v="7"/>
    <s v="Sneakers"/>
    <n v="221.11"/>
    <x v="0"/>
    <x v="3"/>
    <x v="0"/>
    <n v="3.1"/>
    <x v="2"/>
    <x v="0"/>
    <n v="3"/>
    <x v="0"/>
  </r>
  <r>
    <x v="1151"/>
    <n v="42"/>
    <x v="1"/>
    <x v="0"/>
    <x v="8"/>
    <s v="Dress"/>
    <n v="49.43"/>
    <x v="1"/>
    <x v="2"/>
    <x v="1"/>
    <n v="4.9000000000000004"/>
    <x v="5"/>
    <x v="1"/>
    <n v="4"/>
    <x v="0"/>
  </r>
  <r>
    <x v="1152"/>
    <n v="44"/>
    <x v="1"/>
    <x v="1"/>
    <x v="5"/>
    <s v="Headphones"/>
    <n v="1549.6"/>
    <x v="2"/>
    <x v="2"/>
    <x v="0"/>
    <n v="3.1"/>
    <x v="4"/>
    <x v="0"/>
    <n v="7"/>
    <x v="1"/>
  </r>
  <r>
    <x v="1153"/>
    <n v="48"/>
    <x v="1"/>
    <x v="0"/>
    <x v="7"/>
    <s v="Sneakers"/>
    <n v="113.07"/>
    <x v="0"/>
    <x v="0"/>
    <x v="0"/>
    <n v="2.5"/>
    <x v="13"/>
    <x v="1"/>
    <n v="2"/>
    <x v="2"/>
  </r>
  <r>
    <x v="1154"/>
    <n v="52"/>
    <x v="0"/>
    <x v="0"/>
    <x v="6"/>
    <s v="Makeup Set"/>
    <n v="53.48"/>
    <x v="0"/>
    <x v="3"/>
    <x v="1"/>
    <n v="5"/>
    <x v="8"/>
    <x v="0"/>
    <n v="6"/>
    <x v="0"/>
  </r>
  <r>
    <x v="1155"/>
    <n v="56"/>
    <x v="0"/>
    <x v="1"/>
    <x v="1"/>
    <s v="T-Shirt"/>
    <n v="75.17"/>
    <x v="0"/>
    <x v="1"/>
    <x v="1"/>
    <n v="3.7"/>
    <x v="5"/>
    <x v="1"/>
    <n v="4"/>
    <x v="0"/>
  </r>
  <r>
    <x v="1156"/>
    <n v="33"/>
    <x v="3"/>
    <x v="0"/>
    <x v="0"/>
    <s v="Wallet"/>
    <n v="166.03"/>
    <x v="0"/>
    <x v="1"/>
    <x v="0"/>
    <n v="3.8"/>
    <x v="6"/>
    <x v="0"/>
    <n v="8"/>
    <x v="1"/>
  </r>
  <r>
    <x v="1157"/>
    <n v="58"/>
    <x v="0"/>
    <x v="1"/>
    <x v="1"/>
    <s v="Shirt"/>
    <n v="103.75"/>
    <x v="0"/>
    <x v="0"/>
    <x v="0"/>
    <n v="3.4"/>
    <x v="14"/>
    <x v="0"/>
    <n v="6"/>
    <x v="0"/>
  </r>
  <r>
    <x v="1158"/>
    <n v="31"/>
    <x v="3"/>
    <x v="0"/>
    <x v="0"/>
    <s v="Handbag"/>
    <n v="45.34"/>
    <x v="1"/>
    <x v="3"/>
    <x v="1"/>
    <n v="3.2"/>
    <x v="3"/>
    <x v="0"/>
    <n v="10"/>
    <x v="1"/>
  </r>
  <r>
    <x v="1159"/>
    <n v="41"/>
    <x v="1"/>
    <x v="1"/>
    <x v="1"/>
    <s v="Jacket"/>
    <n v="122.83"/>
    <x v="0"/>
    <x v="2"/>
    <x v="0"/>
    <n v="3.7"/>
    <x v="10"/>
    <x v="2"/>
    <n v="6"/>
    <x v="0"/>
  </r>
  <r>
    <x v="1160"/>
    <n v="65"/>
    <x v="0"/>
    <x v="1"/>
    <x v="7"/>
    <s v="Formal Shoes"/>
    <n v="77.34"/>
    <x v="0"/>
    <x v="3"/>
    <x v="1"/>
    <n v="4.8"/>
    <x v="16"/>
    <x v="1"/>
    <n v="3"/>
    <x v="0"/>
  </r>
  <r>
    <x v="1161"/>
    <n v="46"/>
    <x v="1"/>
    <x v="1"/>
    <x v="5"/>
    <s v="Laptop"/>
    <n v="2424.09"/>
    <x v="2"/>
    <x v="2"/>
    <x v="0"/>
    <n v="3.6"/>
    <x v="0"/>
    <x v="0"/>
    <n v="4"/>
    <x v="0"/>
  </r>
  <r>
    <x v="1162"/>
    <n v="30"/>
    <x v="3"/>
    <x v="1"/>
    <x v="4"/>
    <s v="Cooking Oil"/>
    <n v="25.43"/>
    <x v="1"/>
    <x v="1"/>
    <x v="1"/>
    <n v="4.3"/>
    <x v="16"/>
    <x v="1"/>
    <n v="3"/>
    <x v="0"/>
  </r>
  <r>
    <x v="1163"/>
    <n v="62"/>
    <x v="0"/>
    <x v="1"/>
    <x v="5"/>
    <s v="Headphones"/>
    <n v="603.16999999999996"/>
    <x v="2"/>
    <x v="1"/>
    <x v="0"/>
    <n v="2.9"/>
    <x v="6"/>
    <x v="0"/>
    <n v="8"/>
    <x v="1"/>
  </r>
  <r>
    <x v="1164"/>
    <n v="22"/>
    <x v="2"/>
    <x v="0"/>
    <x v="6"/>
    <s v="Perfume"/>
    <n v="80.91"/>
    <x v="0"/>
    <x v="0"/>
    <x v="0"/>
    <n v="5"/>
    <x v="3"/>
    <x v="0"/>
    <n v="5"/>
    <x v="0"/>
  </r>
  <r>
    <x v="1165"/>
    <n v="22"/>
    <x v="2"/>
    <x v="1"/>
    <x v="5"/>
    <s v="Mobile Phone"/>
    <n v="542.16"/>
    <x v="2"/>
    <x v="0"/>
    <x v="0"/>
    <n v="3.5"/>
    <x v="13"/>
    <x v="1"/>
    <n v="2"/>
    <x v="2"/>
  </r>
  <r>
    <x v="1166"/>
    <n v="51"/>
    <x v="0"/>
    <x v="1"/>
    <x v="5"/>
    <s v="Laptop"/>
    <n v="1413.04"/>
    <x v="2"/>
    <x v="0"/>
    <x v="0"/>
    <n v="3.3"/>
    <x v="1"/>
    <x v="0"/>
    <n v="4"/>
    <x v="0"/>
  </r>
  <r>
    <x v="1167"/>
    <n v="37"/>
    <x v="1"/>
    <x v="0"/>
    <x v="4"/>
    <s v="Snacks"/>
    <n v="47.92"/>
    <x v="1"/>
    <x v="3"/>
    <x v="1"/>
    <n v="3.9"/>
    <x v="3"/>
    <x v="0"/>
    <n v="5"/>
    <x v="0"/>
  </r>
  <r>
    <x v="1168"/>
    <n v="59"/>
    <x v="0"/>
    <x v="0"/>
    <x v="0"/>
    <s v="Wallet"/>
    <n v="93.12"/>
    <x v="0"/>
    <x v="3"/>
    <x v="1"/>
    <n v="4.2"/>
    <x v="10"/>
    <x v="2"/>
    <n v="6"/>
    <x v="0"/>
  </r>
  <r>
    <x v="1169"/>
    <n v="48"/>
    <x v="1"/>
    <x v="0"/>
    <x v="2"/>
    <s v="Football"/>
    <n v="58.09"/>
    <x v="0"/>
    <x v="0"/>
    <x v="0"/>
    <n v="3.4"/>
    <x v="2"/>
    <x v="0"/>
    <n v="3"/>
    <x v="0"/>
  </r>
  <r>
    <x v="1170"/>
    <n v="48"/>
    <x v="1"/>
    <x v="1"/>
    <x v="5"/>
    <s v="Laptop"/>
    <n v="1992.41"/>
    <x v="2"/>
    <x v="3"/>
    <x v="0"/>
    <n v="4.4000000000000004"/>
    <x v="6"/>
    <x v="0"/>
    <n v="3"/>
    <x v="0"/>
  </r>
  <r>
    <x v="1171"/>
    <n v="58"/>
    <x v="0"/>
    <x v="1"/>
    <x v="2"/>
    <s v="Dumbbells"/>
    <n v="137.08000000000001"/>
    <x v="0"/>
    <x v="2"/>
    <x v="0"/>
    <n v="3.1"/>
    <x v="24"/>
    <x v="2"/>
    <n v="9"/>
    <x v="1"/>
  </r>
  <r>
    <x v="1172"/>
    <n v="33"/>
    <x v="3"/>
    <x v="1"/>
    <x v="4"/>
    <s v="Rice Pack"/>
    <n v="7.64"/>
    <x v="1"/>
    <x v="1"/>
    <x v="0"/>
    <n v="3.6"/>
    <x v="17"/>
    <x v="1"/>
    <n v="2"/>
    <x v="2"/>
  </r>
  <r>
    <x v="1173"/>
    <n v="20"/>
    <x v="2"/>
    <x v="1"/>
    <x v="5"/>
    <s v="Laptop"/>
    <n v="1333.64"/>
    <x v="2"/>
    <x v="3"/>
    <x v="0"/>
    <n v="2.7"/>
    <x v="7"/>
    <x v="1"/>
    <n v="5"/>
    <x v="0"/>
  </r>
  <r>
    <x v="1174"/>
    <n v="23"/>
    <x v="2"/>
    <x v="1"/>
    <x v="1"/>
    <s v="Jacket"/>
    <n v="58.77"/>
    <x v="0"/>
    <x v="2"/>
    <x v="1"/>
    <n v="3.1"/>
    <x v="7"/>
    <x v="1"/>
    <n v="5"/>
    <x v="0"/>
  </r>
  <r>
    <x v="1175"/>
    <n v="64"/>
    <x v="0"/>
    <x v="0"/>
    <x v="7"/>
    <s v="Formal Shoes"/>
    <n v="42.22"/>
    <x v="1"/>
    <x v="1"/>
    <x v="0"/>
    <n v="3.9"/>
    <x v="14"/>
    <x v="0"/>
    <n v="6"/>
    <x v="0"/>
  </r>
  <r>
    <x v="1176"/>
    <n v="66"/>
    <x v="0"/>
    <x v="1"/>
    <x v="7"/>
    <s v="Formal Shoes"/>
    <n v="158.22"/>
    <x v="0"/>
    <x v="3"/>
    <x v="0"/>
    <n v="2.8"/>
    <x v="2"/>
    <x v="0"/>
    <n v="3"/>
    <x v="0"/>
  </r>
  <r>
    <x v="1177"/>
    <n v="55"/>
    <x v="0"/>
    <x v="1"/>
    <x v="7"/>
    <s v="Sneakers"/>
    <n v="77.33"/>
    <x v="0"/>
    <x v="0"/>
    <x v="1"/>
    <n v="3.6"/>
    <x v="19"/>
    <x v="0"/>
    <n v="5"/>
    <x v="0"/>
  </r>
  <r>
    <x v="1178"/>
    <n v="29"/>
    <x v="3"/>
    <x v="1"/>
    <x v="3"/>
    <s v="Curtains"/>
    <n v="255.41"/>
    <x v="2"/>
    <x v="3"/>
    <x v="0"/>
    <n v="4.5999999999999996"/>
    <x v="18"/>
    <x v="2"/>
    <n v="7"/>
    <x v="1"/>
  </r>
  <r>
    <x v="1179"/>
    <n v="39"/>
    <x v="1"/>
    <x v="1"/>
    <x v="2"/>
    <s v="Yoga Mat"/>
    <n v="241.39"/>
    <x v="0"/>
    <x v="1"/>
    <x v="0"/>
    <n v="2.1"/>
    <x v="0"/>
    <x v="0"/>
    <n v="9"/>
    <x v="1"/>
  </r>
  <r>
    <x v="1180"/>
    <n v="67"/>
    <x v="0"/>
    <x v="1"/>
    <x v="2"/>
    <s v="Dumbbells"/>
    <n v="141.33000000000001"/>
    <x v="0"/>
    <x v="2"/>
    <x v="0"/>
    <n v="5"/>
    <x v="18"/>
    <x v="2"/>
    <n v="7"/>
    <x v="1"/>
  </r>
  <r>
    <x v="1181"/>
    <n v="29"/>
    <x v="3"/>
    <x v="0"/>
    <x v="7"/>
    <s v="Sneakers"/>
    <n v="78.349999999999994"/>
    <x v="0"/>
    <x v="3"/>
    <x v="1"/>
    <n v="3.8"/>
    <x v="6"/>
    <x v="0"/>
    <n v="3"/>
    <x v="0"/>
  </r>
  <r>
    <x v="1182"/>
    <n v="30"/>
    <x v="3"/>
    <x v="0"/>
    <x v="7"/>
    <s v="Formal Shoes"/>
    <n v="170.77"/>
    <x v="0"/>
    <x v="2"/>
    <x v="0"/>
    <n v="4.9000000000000004"/>
    <x v="2"/>
    <x v="0"/>
    <n v="3"/>
    <x v="0"/>
  </r>
  <r>
    <x v="1183"/>
    <n v="20"/>
    <x v="2"/>
    <x v="1"/>
    <x v="7"/>
    <s v="Sneakers"/>
    <n v="249.56"/>
    <x v="0"/>
    <x v="3"/>
    <x v="0"/>
    <n v="2.4"/>
    <x v="11"/>
    <x v="2"/>
    <n v="8"/>
    <x v="1"/>
  </r>
  <r>
    <x v="1184"/>
    <n v="44"/>
    <x v="1"/>
    <x v="0"/>
    <x v="6"/>
    <s v="Skincare Kit"/>
    <n v="69.64"/>
    <x v="0"/>
    <x v="3"/>
    <x v="1"/>
    <n v="2.7"/>
    <x v="7"/>
    <x v="1"/>
    <n v="5"/>
    <x v="0"/>
  </r>
  <r>
    <x v="1185"/>
    <n v="61"/>
    <x v="0"/>
    <x v="1"/>
    <x v="2"/>
    <s v="Dumbbells"/>
    <n v="31.66"/>
    <x v="1"/>
    <x v="2"/>
    <x v="1"/>
    <n v="4"/>
    <x v="3"/>
    <x v="0"/>
    <n v="5"/>
    <x v="0"/>
  </r>
  <r>
    <x v="1186"/>
    <n v="25"/>
    <x v="3"/>
    <x v="0"/>
    <x v="6"/>
    <s v="Skincare Kit"/>
    <n v="56.01"/>
    <x v="0"/>
    <x v="1"/>
    <x v="1"/>
    <n v="3.1"/>
    <x v="7"/>
    <x v="1"/>
    <n v="5"/>
    <x v="0"/>
  </r>
  <r>
    <x v="1187"/>
    <n v="57"/>
    <x v="0"/>
    <x v="1"/>
    <x v="7"/>
    <s v="Formal Shoes"/>
    <n v="191.16"/>
    <x v="0"/>
    <x v="1"/>
    <x v="0"/>
    <n v="3.8"/>
    <x v="19"/>
    <x v="0"/>
    <n v="5"/>
    <x v="0"/>
  </r>
  <r>
    <x v="1188"/>
    <n v="32"/>
    <x v="3"/>
    <x v="0"/>
    <x v="7"/>
    <s v="Formal Shoes"/>
    <n v="200.69"/>
    <x v="0"/>
    <x v="3"/>
    <x v="0"/>
    <n v="3.9"/>
    <x v="7"/>
    <x v="1"/>
    <n v="5"/>
    <x v="0"/>
  </r>
  <r>
    <x v="1189"/>
    <n v="33"/>
    <x v="3"/>
    <x v="1"/>
    <x v="1"/>
    <s v="Shirt"/>
    <n v="30.68"/>
    <x v="1"/>
    <x v="1"/>
    <x v="0"/>
    <n v="3.7"/>
    <x v="7"/>
    <x v="1"/>
    <n v="5"/>
    <x v="0"/>
  </r>
  <r>
    <x v="1190"/>
    <n v="38"/>
    <x v="1"/>
    <x v="1"/>
    <x v="2"/>
    <s v="Dumbbells"/>
    <n v="225"/>
    <x v="0"/>
    <x v="3"/>
    <x v="0"/>
    <n v="3.7"/>
    <x v="15"/>
    <x v="1"/>
    <n v="1"/>
    <x v="2"/>
  </r>
  <r>
    <x v="1191"/>
    <n v="31"/>
    <x v="3"/>
    <x v="0"/>
    <x v="6"/>
    <s v="Skincare Kit"/>
    <n v="39.450000000000003"/>
    <x v="1"/>
    <x v="3"/>
    <x v="1"/>
    <n v="4.2"/>
    <x v="0"/>
    <x v="0"/>
    <n v="9"/>
    <x v="1"/>
  </r>
  <r>
    <x v="1192"/>
    <n v="65"/>
    <x v="0"/>
    <x v="0"/>
    <x v="7"/>
    <s v="Sneakers"/>
    <n v="131.71"/>
    <x v="0"/>
    <x v="0"/>
    <x v="0"/>
    <n v="3.5"/>
    <x v="1"/>
    <x v="0"/>
    <n v="4"/>
    <x v="0"/>
  </r>
  <r>
    <x v="1193"/>
    <n v="43"/>
    <x v="1"/>
    <x v="1"/>
    <x v="7"/>
    <s v="Formal Shoes"/>
    <n v="141.38999999999999"/>
    <x v="0"/>
    <x v="0"/>
    <x v="0"/>
    <n v="4.3"/>
    <x v="14"/>
    <x v="0"/>
    <n v="6"/>
    <x v="0"/>
  </r>
  <r>
    <x v="1194"/>
    <n v="33"/>
    <x v="3"/>
    <x v="1"/>
    <x v="3"/>
    <s v="Kitchen Set"/>
    <n v="48.08"/>
    <x v="1"/>
    <x v="3"/>
    <x v="0"/>
    <n v="3.8"/>
    <x v="25"/>
    <x v="2"/>
    <n v="10"/>
    <x v="1"/>
  </r>
  <r>
    <x v="1195"/>
    <n v="29"/>
    <x v="3"/>
    <x v="0"/>
    <x v="7"/>
    <s v="Formal Shoes"/>
    <n v="143.49"/>
    <x v="0"/>
    <x v="1"/>
    <x v="0"/>
    <n v="2.4"/>
    <x v="0"/>
    <x v="0"/>
    <n v="4"/>
    <x v="0"/>
  </r>
  <r>
    <x v="1196"/>
    <n v="23"/>
    <x v="2"/>
    <x v="0"/>
    <x v="4"/>
    <s v="Beverages"/>
    <n v="32.67"/>
    <x v="1"/>
    <x v="1"/>
    <x v="1"/>
    <n v="4"/>
    <x v="12"/>
    <x v="0"/>
    <n v="7"/>
    <x v="1"/>
  </r>
  <r>
    <x v="1197"/>
    <n v="68"/>
    <x v="0"/>
    <x v="0"/>
    <x v="8"/>
    <s v="Jeans"/>
    <n v="95.87"/>
    <x v="0"/>
    <x v="0"/>
    <x v="1"/>
    <n v="3.3"/>
    <x v="1"/>
    <x v="0"/>
    <n v="4"/>
    <x v="0"/>
  </r>
  <r>
    <x v="1198"/>
    <n v="61"/>
    <x v="0"/>
    <x v="1"/>
    <x v="2"/>
    <s v="Yoga Mat"/>
    <n v="102.24"/>
    <x v="0"/>
    <x v="2"/>
    <x v="0"/>
    <n v="3.6"/>
    <x v="3"/>
    <x v="0"/>
    <n v="5"/>
    <x v="0"/>
  </r>
  <r>
    <x v="1199"/>
    <n v="64"/>
    <x v="0"/>
    <x v="1"/>
    <x v="7"/>
    <s v="Sneakers"/>
    <n v="55.35"/>
    <x v="0"/>
    <x v="3"/>
    <x v="0"/>
    <n v="4"/>
    <x v="11"/>
    <x v="2"/>
    <n v="8"/>
    <x v="1"/>
  </r>
  <r>
    <x v="1200"/>
    <n v="28"/>
    <x v="3"/>
    <x v="0"/>
    <x v="8"/>
    <s v="Jeans"/>
    <n v="39.68"/>
    <x v="1"/>
    <x v="3"/>
    <x v="1"/>
    <n v="3.4"/>
    <x v="6"/>
    <x v="0"/>
    <n v="3"/>
    <x v="0"/>
  </r>
  <r>
    <x v="1201"/>
    <n v="34"/>
    <x v="3"/>
    <x v="1"/>
    <x v="1"/>
    <s v="Jacket"/>
    <n v="188.14"/>
    <x v="0"/>
    <x v="0"/>
    <x v="0"/>
    <n v="4.2"/>
    <x v="5"/>
    <x v="1"/>
    <n v="4"/>
    <x v="0"/>
  </r>
  <r>
    <x v="1202"/>
    <n v="26"/>
    <x v="3"/>
    <x v="0"/>
    <x v="8"/>
    <s v="Top"/>
    <n v="148.54"/>
    <x v="0"/>
    <x v="2"/>
    <x v="0"/>
    <n v="3.6"/>
    <x v="11"/>
    <x v="2"/>
    <n v="8"/>
    <x v="1"/>
  </r>
  <r>
    <x v="1203"/>
    <n v="29"/>
    <x v="3"/>
    <x v="1"/>
    <x v="7"/>
    <s v="Sneakers"/>
    <n v="102"/>
    <x v="0"/>
    <x v="1"/>
    <x v="0"/>
    <n v="3.5"/>
    <x v="7"/>
    <x v="1"/>
    <n v="5"/>
    <x v="0"/>
  </r>
  <r>
    <x v="1204"/>
    <n v="47"/>
    <x v="1"/>
    <x v="0"/>
    <x v="2"/>
    <s v="Football"/>
    <n v="239.73"/>
    <x v="0"/>
    <x v="3"/>
    <x v="0"/>
    <n v="4.8"/>
    <x v="18"/>
    <x v="2"/>
    <n v="7"/>
    <x v="1"/>
  </r>
  <r>
    <x v="1205"/>
    <n v="37"/>
    <x v="1"/>
    <x v="0"/>
    <x v="6"/>
    <s v="Skincare Kit"/>
    <n v="102.4"/>
    <x v="0"/>
    <x v="1"/>
    <x v="0"/>
    <n v="4.3"/>
    <x v="3"/>
    <x v="0"/>
    <n v="5"/>
    <x v="0"/>
  </r>
  <r>
    <x v="1206"/>
    <n v="54"/>
    <x v="0"/>
    <x v="0"/>
    <x v="6"/>
    <s v="Skincare Kit"/>
    <n v="34.86"/>
    <x v="1"/>
    <x v="2"/>
    <x v="1"/>
    <n v="3.6"/>
    <x v="1"/>
    <x v="0"/>
    <n v="4"/>
    <x v="0"/>
  </r>
  <r>
    <x v="1207"/>
    <n v="67"/>
    <x v="0"/>
    <x v="0"/>
    <x v="7"/>
    <s v="Formal Shoes"/>
    <n v="184.03"/>
    <x v="0"/>
    <x v="3"/>
    <x v="0"/>
    <n v="4.0999999999999996"/>
    <x v="18"/>
    <x v="2"/>
    <n v="7"/>
    <x v="1"/>
  </r>
  <r>
    <x v="1208"/>
    <n v="24"/>
    <x v="2"/>
    <x v="1"/>
    <x v="7"/>
    <s v="Sneakers"/>
    <n v="129.9"/>
    <x v="0"/>
    <x v="2"/>
    <x v="0"/>
    <n v="3.8"/>
    <x v="6"/>
    <x v="0"/>
    <n v="8"/>
    <x v="1"/>
  </r>
  <r>
    <x v="1209"/>
    <n v="33"/>
    <x v="3"/>
    <x v="1"/>
    <x v="3"/>
    <s v="Kitchen Set"/>
    <n v="255.3"/>
    <x v="2"/>
    <x v="2"/>
    <x v="0"/>
    <n v="3.3"/>
    <x v="11"/>
    <x v="2"/>
    <n v="8"/>
    <x v="1"/>
  </r>
  <r>
    <x v="1210"/>
    <n v="31"/>
    <x v="3"/>
    <x v="1"/>
    <x v="4"/>
    <s v="Rice Pack"/>
    <n v="63.06"/>
    <x v="0"/>
    <x v="0"/>
    <x v="1"/>
    <n v="2.5"/>
    <x v="19"/>
    <x v="0"/>
    <n v="5"/>
    <x v="0"/>
  </r>
  <r>
    <x v="1211"/>
    <n v="37"/>
    <x v="1"/>
    <x v="1"/>
    <x v="2"/>
    <s v="Dumbbells"/>
    <n v="147.46"/>
    <x v="0"/>
    <x v="0"/>
    <x v="0"/>
    <n v="3.7"/>
    <x v="4"/>
    <x v="0"/>
    <n v="2"/>
    <x v="2"/>
  </r>
  <r>
    <x v="1212"/>
    <n v="28"/>
    <x v="3"/>
    <x v="0"/>
    <x v="6"/>
    <s v="Skincare Kit"/>
    <n v="68.680000000000007"/>
    <x v="0"/>
    <x v="0"/>
    <x v="1"/>
    <n v="3.1"/>
    <x v="0"/>
    <x v="0"/>
    <n v="4"/>
    <x v="0"/>
  </r>
  <r>
    <x v="1213"/>
    <n v="58"/>
    <x v="0"/>
    <x v="0"/>
    <x v="0"/>
    <s v="Handbag"/>
    <n v="118.34"/>
    <x v="0"/>
    <x v="3"/>
    <x v="0"/>
    <n v="4.0999999999999996"/>
    <x v="12"/>
    <x v="0"/>
    <n v="7"/>
    <x v="1"/>
  </r>
  <r>
    <x v="1214"/>
    <n v="60"/>
    <x v="0"/>
    <x v="1"/>
    <x v="1"/>
    <s v="T-Shirt"/>
    <n v="99.54"/>
    <x v="0"/>
    <x v="2"/>
    <x v="1"/>
    <n v="3.7"/>
    <x v="8"/>
    <x v="0"/>
    <n v="1"/>
    <x v="2"/>
  </r>
  <r>
    <x v="1215"/>
    <n v="28"/>
    <x v="3"/>
    <x v="1"/>
    <x v="3"/>
    <s v="Lamp"/>
    <n v="206.37"/>
    <x v="0"/>
    <x v="3"/>
    <x v="0"/>
    <n v="3.1"/>
    <x v="6"/>
    <x v="0"/>
    <n v="8"/>
    <x v="1"/>
  </r>
  <r>
    <x v="1216"/>
    <n v="66"/>
    <x v="0"/>
    <x v="0"/>
    <x v="8"/>
    <s v="Top"/>
    <n v="163.33000000000001"/>
    <x v="0"/>
    <x v="1"/>
    <x v="0"/>
    <n v="3"/>
    <x v="8"/>
    <x v="0"/>
    <n v="6"/>
    <x v="0"/>
  </r>
  <r>
    <x v="1217"/>
    <n v="55"/>
    <x v="0"/>
    <x v="1"/>
    <x v="1"/>
    <s v="Jacket"/>
    <n v="162.46"/>
    <x v="0"/>
    <x v="2"/>
    <x v="0"/>
    <n v="3.2"/>
    <x v="17"/>
    <x v="1"/>
    <n v="2"/>
    <x v="2"/>
  </r>
  <r>
    <x v="1218"/>
    <n v="35"/>
    <x v="3"/>
    <x v="0"/>
    <x v="7"/>
    <s v="Sandals"/>
    <n v="242.17"/>
    <x v="0"/>
    <x v="0"/>
    <x v="0"/>
    <n v="3.8"/>
    <x v="21"/>
    <x v="2"/>
    <n v="8"/>
    <x v="1"/>
  </r>
  <r>
    <x v="1219"/>
    <n v="65"/>
    <x v="0"/>
    <x v="1"/>
    <x v="2"/>
    <s v="Yoga Mat"/>
    <n v="108.5"/>
    <x v="0"/>
    <x v="1"/>
    <x v="0"/>
    <n v="4.4000000000000004"/>
    <x v="4"/>
    <x v="0"/>
    <n v="7"/>
    <x v="1"/>
  </r>
  <r>
    <x v="1220"/>
    <n v="35"/>
    <x v="3"/>
    <x v="0"/>
    <x v="0"/>
    <s v="Handbag"/>
    <n v="82.93"/>
    <x v="0"/>
    <x v="0"/>
    <x v="0"/>
    <n v="3.6"/>
    <x v="12"/>
    <x v="0"/>
    <n v="7"/>
    <x v="1"/>
  </r>
  <r>
    <x v="1221"/>
    <n v="21"/>
    <x v="2"/>
    <x v="1"/>
    <x v="5"/>
    <s v="Laptop"/>
    <n v="2122.12"/>
    <x v="2"/>
    <x v="0"/>
    <x v="0"/>
    <n v="4.0999999999999996"/>
    <x v="0"/>
    <x v="0"/>
    <n v="4"/>
    <x v="0"/>
  </r>
  <r>
    <x v="1222"/>
    <n v="31"/>
    <x v="3"/>
    <x v="1"/>
    <x v="3"/>
    <s v="Kitchen Set"/>
    <n v="187.38"/>
    <x v="0"/>
    <x v="1"/>
    <x v="0"/>
    <n v="4.0999999999999996"/>
    <x v="0"/>
    <x v="0"/>
    <n v="9"/>
    <x v="1"/>
  </r>
  <r>
    <x v="1223"/>
    <n v="42"/>
    <x v="1"/>
    <x v="1"/>
    <x v="2"/>
    <s v="Yoga Mat"/>
    <n v="157.06"/>
    <x v="0"/>
    <x v="2"/>
    <x v="0"/>
    <n v="4.2"/>
    <x v="3"/>
    <x v="0"/>
    <n v="5"/>
    <x v="0"/>
  </r>
  <r>
    <x v="1224"/>
    <n v="22"/>
    <x v="2"/>
    <x v="1"/>
    <x v="5"/>
    <s v="Laptop"/>
    <n v="1708.09"/>
    <x v="2"/>
    <x v="1"/>
    <x v="0"/>
    <n v="3.7"/>
    <x v="16"/>
    <x v="1"/>
    <n v="3"/>
    <x v="0"/>
  </r>
  <r>
    <x v="1225"/>
    <n v="62"/>
    <x v="0"/>
    <x v="0"/>
    <x v="7"/>
    <s v="Formal Shoes"/>
    <n v="156.84"/>
    <x v="0"/>
    <x v="2"/>
    <x v="0"/>
    <n v="3.4"/>
    <x v="1"/>
    <x v="0"/>
    <n v="4"/>
    <x v="0"/>
  </r>
  <r>
    <x v="1226"/>
    <n v="28"/>
    <x v="3"/>
    <x v="0"/>
    <x v="8"/>
    <s v="Skirt"/>
    <n v="189.2"/>
    <x v="0"/>
    <x v="1"/>
    <x v="0"/>
    <n v="2.9"/>
    <x v="1"/>
    <x v="0"/>
    <n v="4"/>
    <x v="0"/>
  </r>
  <r>
    <x v="1227"/>
    <n v="33"/>
    <x v="3"/>
    <x v="0"/>
    <x v="3"/>
    <s v="Curtains"/>
    <n v="117.64"/>
    <x v="0"/>
    <x v="1"/>
    <x v="0"/>
    <n v="3"/>
    <x v="4"/>
    <x v="0"/>
    <n v="7"/>
    <x v="1"/>
  </r>
  <r>
    <x v="1228"/>
    <n v="36"/>
    <x v="1"/>
    <x v="1"/>
    <x v="7"/>
    <s v="Sandals"/>
    <n v="147.47999999999999"/>
    <x v="0"/>
    <x v="0"/>
    <x v="0"/>
    <n v="4.3"/>
    <x v="19"/>
    <x v="0"/>
    <n v="5"/>
    <x v="0"/>
  </r>
  <r>
    <x v="1229"/>
    <n v="28"/>
    <x v="3"/>
    <x v="1"/>
    <x v="1"/>
    <s v="Jeans"/>
    <n v="75.040000000000006"/>
    <x v="0"/>
    <x v="1"/>
    <x v="1"/>
    <n v="3.8"/>
    <x v="17"/>
    <x v="1"/>
    <n v="2"/>
    <x v="2"/>
  </r>
  <r>
    <x v="1230"/>
    <n v="26"/>
    <x v="3"/>
    <x v="1"/>
    <x v="1"/>
    <s v="T-Shirt"/>
    <n v="108.5"/>
    <x v="0"/>
    <x v="0"/>
    <x v="0"/>
    <n v="3.7"/>
    <x v="4"/>
    <x v="0"/>
    <n v="2"/>
    <x v="2"/>
  </r>
  <r>
    <x v="1231"/>
    <n v="55"/>
    <x v="0"/>
    <x v="1"/>
    <x v="5"/>
    <s v="Laptop"/>
    <n v="1226.67"/>
    <x v="2"/>
    <x v="3"/>
    <x v="0"/>
    <n v="3.4"/>
    <x v="7"/>
    <x v="1"/>
    <n v="5"/>
    <x v="0"/>
  </r>
  <r>
    <x v="1232"/>
    <n v="64"/>
    <x v="0"/>
    <x v="0"/>
    <x v="7"/>
    <s v="Formal Shoes"/>
    <n v="70.09"/>
    <x v="0"/>
    <x v="1"/>
    <x v="1"/>
    <n v="4.3"/>
    <x v="3"/>
    <x v="0"/>
    <n v="5"/>
    <x v="0"/>
  </r>
  <r>
    <x v="1233"/>
    <n v="51"/>
    <x v="0"/>
    <x v="0"/>
    <x v="8"/>
    <s v="Top"/>
    <n v="145.44999999999999"/>
    <x v="0"/>
    <x v="3"/>
    <x v="0"/>
    <n v="2.6"/>
    <x v="7"/>
    <x v="1"/>
    <n v="5"/>
    <x v="0"/>
  </r>
  <r>
    <x v="1234"/>
    <n v="37"/>
    <x v="1"/>
    <x v="0"/>
    <x v="8"/>
    <s v="Jeans"/>
    <n v="121.42"/>
    <x v="0"/>
    <x v="2"/>
    <x v="0"/>
    <n v="4.7"/>
    <x v="5"/>
    <x v="1"/>
    <n v="4"/>
    <x v="0"/>
  </r>
  <r>
    <x v="1235"/>
    <n v="21"/>
    <x v="2"/>
    <x v="1"/>
    <x v="1"/>
    <s v="Jeans"/>
    <n v="129.32"/>
    <x v="0"/>
    <x v="2"/>
    <x v="0"/>
    <n v="3.5"/>
    <x v="13"/>
    <x v="1"/>
    <n v="2"/>
    <x v="2"/>
  </r>
  <r>
    <x v="1236"/>
    <n v="27"/>
    <x v="3"/>
    <x v="0"/>
    <x v="8"/>
    <s v="Top"/>
    <n v="134.56"/>
    <x v="0"/>
    <x v="3"/>
    <x v="0"/>
    <n v="3.9"/>
    <x v="4"/>
    <x v="0"/>
    <n v="7"/>
    <x v="1"/>
  </r>
  <r>
    <x v="1237"/>
    <n v="28"/>
    <x v="3"/>
    <x v="1"/>
    <x v="1"/>
    <s v="Jeans"/>
    <n v="190.96"/>
    <x v="0"/>
    <x v="1"/>
    <x v="0"/>
    <n v="5"/>
    <x v="12"/>
    <x v="0"/>
    <n v="7"/>
    <x v="1"/>
  </r>
  <r>
    <x v="1238"/>
    <n v="56"/>
    <x v="0"/>
    <x v="0"/>
    <x v="0"/>
    <s v="Wallet"/>
    <n v="32.97"/>
    <x v="1"/>
    <x v="0"/>
    <x v="1"/>
    <n v="5"/>
    <x v="4"/>
    <x v="0"/>
    <n v="7"/>
    <x v="1"/>
  </r>
  <r>
    <x v="1239"/>
    <n v="25"/>
    <x v="3"/>
    <x v="1"/>
    <x v="1"/>
    <s v="Jeans"/>
    <n v="140.93"/>
    <x v="0"/>
    <x v="1"/>
    <x v="0"/>
    <n v="3.6"/>
    <x v="5"/>
    <x v="1"/>
    <n v="4"/>
    <x v="0"/>
  </r>
  <r>
    <x v="1240"/>
    <n v="35"/>
    <x v="3"/>
    <x v="0"/>
    <x v="8"/>
    <s v="Top"/>
    <n v="96.4"/>
    <x v="0"/>
    <x v="0"/>
    <x v="0"/>
    <n v="4.3"/>
    <x v="13"/>
    <x v="1"/>
    <n v="2"/>
    <x v="2"/>
  </r>
  <r>
    <x v="1241"/>
    <n v="55"/>
    <x v="0"/>
    <x v="0"/>
    <x v="8"/>
    <s v="Dress"/>
    <n v="136.21"/>
    <x v="0"/>
    <x v="0"/>
    <x v="0"/>
    <n v="3"/>
    <x v="8"/>
    <x v="0"/>
    <n v="6"/>
    <x v="0"/>
  </r>
  <r>
    <x v="1242"/>
    <n v="52"/>
    <x v="0"/>
    <x v="0"/>
    <x v="3"/>
    <s v="Curtains"/>
    <n v="44.41"/>
    <x v="1"/>
    <x v="1"/>
    <x v="1"/>
    <n v="3"/>
    <x v="2"/>
    <x v="0"/>
    <n v="3"/>
    <x v="0"/>
  </r>
  <r>
    <x v="1243"/>
    <n v="67"/>
    <x v="0"/>
    <x v="0"/>
    <x v="6"/>
    <s v="Perfume"/>
    <n v="91.85"/>
    <x v="0"/>
    <x v="2"/>
    <x v="0"/>
    <n v="3.2"/>
    <x v="7"/>
    <x v="1"/>
    <n v="5"/>
    <x v="0"/>
  </r>
  <r>
    <x v="1244"/>
    <n v="35"/>
    <x v="3"/>
    <x v="1"/>
    <x v="5"/>
    <s v="Mobile Phone"/>
    <n v="2677.54"/>
    <x v="2"/>
    <x v="3"/>
    <x v="0"/>
    <n v="4.3"/>
    <x v="24"/>
    <x v="2"/>
    <n v="9"/>
    <x v="1"/>
  </r>
  <r>
    <x v="1245"/>
    <n v="49"/>
    <x v="1"/>
    <x v="0"/>
    <x v="6"/>
    <s v="Skincare Kit"/>
    <n v="106.28"/>
    <x v="0"/>
    <x v="0"/>
    <x v="0"/>
    <n v="4.4000000000000004"/>
    <x v="8"/>
    <x v="0"/>
    <n v="6"/>
    <x v="0"/>
  </r>
  <r>
    <x v="1246"/>
    <n v="64"/>
    <x v="0"/>
    <x v="1"/>
    <x v="5"/>
    <s v="Smart Watch"/>
    <n v="2907.6"/>
    <x v="2"/>
    <x v="1"/>
    <x v="0"/>
    <n v="4.5"/>
    <x v="6"/>
    <x v="0"/>
    <n v="3"/>
    <x v="0"/>
  </r>
  <r>
    <x v="1247"/>
    <n v="20"/>
    <x v="2"/>
    <x v="1"/>
    <x v="7"/>
    <s v="Formal Shoes"/>
    <n v="176.9"/>
    <x v="0"/>
    <x v="0"/>
    <x v="0"/>
    <n v="3.9"/>
    <x v="19"/>
    <x v="0"/>
    <n v="5"/>
    <x v="0"/>
  </r>
  <r>
    <x v="1248"/>
    <n v="52"/>
    <x v="0"/>
    <x v="0"/>
    <x v="8"/>
    <s v="Dress"/>
    <n v="89.05"/>
    <x v="0"/>
    <x v="2"/>
    <x v="1"/>
    <n v="3.7"/>
    <x v="23"/>
    <x v="1"/>
    <n v="1"/>
    <x v="2"/>
  </r>
  <r>
    <x v="1249"/>
    <n v="37"/>
    <x v="1"/>
    <x v="1"/>
    <x v="4"/>
    <s v="Cooking Oil"/>
    <n v="57.93"/>
    <x v="0"/>
    <x v="1"/>
    <x v="0"/>
    <n v="2.7"/>
    <x v="17"/>
    <x v="1"/>
    <n v="2"/>
    <x v="2"/>
  </r>
  <r>
    <x v="1250"/>
    <n v="44"/>
    <x v="1"/>
    <x v="0"/>
    <x v="0"/>
    <s v="Sunglasses"/>
    <n v="22.1"/>
    <x v="1"/>
    <x v="1"/>
    <x v="1"/>
    <n v="4.2"/>
    <x v="8"/>
    <x v="0"/>
    <n v="6"/>
    <x v="0"/>
  </r>
  <r>
    <x v="1251"/>
    <n v="66"/>
    <x v="0"/>
    <x v="1"/>
    <x v="2"/>
    <s v="Yoga Mat"/>
    <n v="81.13"/>
    <x v="0"/>
    <x v="0"/>
    <x v="1"/>
    <n v="3.3"/>
    <x v="13"/>
    <x v="1"/>
    <n v="2"/>
    <x v="2"/>
  </r>
  <r>
    <x v="1252"/>
    <n v="28"/>
    <x v="3"/>
    <x v="0"/>
    <x v="0"/>
    <s v="Wallet"/>
    <n v="165.53"/>
    <x v="0"/>
    <x v="0"/>
    <x v="0"/>
    <n v="5"/>
    <x v="19"/>
    <x v="0"/>
    <n v="5"/>
    <x v="0"/>
  </r>
  <r>
    <x v="1253"/>
    <n v="30"/>
    <x v="3"/>
    <x v="1"/>
    <x v="7"/>
    <s v="Sneakers"/>
    <n v="222.83"/>
    <x v="0"/>
    <x v="1"/>
    <x v="0"/>
    <n v="3.8"/>
    <x v="16"/>
    <x v="1"/>
    <n v="3"/>
    <x v="0"/>
  </r>
  <r>
    <x v="1254"/>
    <n v="70"/>
    <x v="0"/>
    <x v="1"/>
    <x v="5"/>
    <s v="Laptop"/>
    <n v="2919.39"/>
    <x v="2"/>
    <x v="2"/>
    <x v="0"/>
    <n v="3.5"/>
    <x v="1"/>
    <x v="0"/>
    <n v="4"/>
    <x v="0"/>
  </r>
  <r>
    <x v="1255"/>
    <n v="44"/>
    <x v="1"/>
    <x v="0"/>
    <x v="6"/>
    <s v="Skincare Kit"/>
    <n v="143.9"/>
    <x v="0"/>
    <x v="1"/>
    <x v="0"/>
    <n v="4.7"/>
    <x v="11"/>
    <x v="2"/>
    <n v="8"/>
    <x v="1"/>
  </r>
  <r>
    <x v="1256"/>
    <n v="45"/>
    <x v="1"/>
    <x v="0"/>
    <x v="6"/>
    <s v="Perfume"/>
    <n v="85.13"/>
    <x v="0"/>
    <x v="0"/>
    <x v="1"/>
    <n v="3.4"/>
    <x v="7"/>
    <x v="1"/>
    <n v="5"/>
    <x v="0"/>
  </r>
  <r>
    <x v="1257"/>
    <n v="41"/>
    <x v="1"/>
    <x v="1"/>
    <x v="4"/>
    <s v="Cooking Oil"/>
    <n v="8.8699999999999992"/>
    <x v="1"/>
    <x v="2"/>
    <x v="0"/>
    <n v="4.4000000000000004"/>
    <x v="6"/>
    <x v="0"/>
    <n v="3"/>
    <x v="0"/>
  </r>
  <r>
    <x v="1258"/>
    <n v="42"/>
    <x v="1"/>
    <x v="1"/>
    <x v="7"/>
    <s v="Sneakers"/>
    <n v="166.69"/>
    <x v="0"/>
    <x v="0"/>
    <x v="0"/>
    <n v="2.8"/>
    <x v="16"/>
    <x v="1"/>
    <n v="3"/>
    <x v="0"/>
  </r>
  <r>
    <x v="1259"/>
    <n v="51"/>
    <x v="0"/>
    <x v="1"/>
    <x v="7"/>
    <s v="Formal Shoes"/>
    <n v="195.92"/>
    <x v="0"/>
    <x v="1"/>
    <x v="0"/>
    <n v="2.8"/>
    <x v="12"/>
    <x v="0"/>
    <n v="7"/>
    <x v="1"/>
  </r>
  <r>
    <x v="1260"/>
    <n v="59"/>
    <x v="0"/>
    <x v="1"/>
    <x v="1"/>
    <s v="Jeans"/>
    <n v="165.21"/>
    <x v="0"/>
    <x v="1"/>
    <x v="0"/>
    <n v="3.8"/>
    <x v="4"/>
    <x v="0"/>
    <n v="7"/>
    <x v="1"/>
  </r>
  <r>
    <x v="1261"/>
    <n v="58"/>
    <x v="0"/>
    <x v="1"/>
    <x v="5"/>
    <s v="Smart Watch"/>
    <n v="500.44"/>
    <x v="2"/>
    <x v="3"/>
    <x v="0"/>
    <n v="4.4000000000000004"/>
    <x v="6"/>
    <x v="0"/>
    <n v="3"/>
    <x v="0"/>
  </r>
  <r>
    <x v="1262"/>
    <n v="56"/>
    <x v="0"/>
    <x v="1"/>
    <x v="2"/>
    <s v="Yoga Mat"/>
    <n v="95.43"/>
    <x v="0"/>
    <x v="1"/>
    <x v="1"/>
    <n v="4"/>
    <x v="16"/>
    <x v="1"/>
    <n v="3"/>
    <x v="0"/>
  </r>
  <r>
    <x v="1263"/>
    <n v="52"/>
    <x v="0"/>
    <x v="1"/>
    <x v="5"/>
    <s v="Smart Watch"/>
    <n v="2764.97"/>
    <x v="2"/>
    <x v="2"/>
    <x v="0"/>
    <n v="2.7"/>
    <x v="13"/>
    <x v="1"/>
    <n v="2"/>
    <x v="2"/>
  </r>
  <r>
    <x v="1264"/>
    <n v="41"/>
    <x v="1"/>
    <x v="1"/>
    <x v="4"/>
    <s v="Cooking Oil"/>
    <n v="60.98"/>
    <x v="0"/>
    <x v="1"/>
    <x v="0"/>
    <n v="2.8"/>
    <x v="4"/>
    <x v="0"/>
    <n v="7"/>
    <x v="1"/>
  </r>
  <r>
    <x v="1265"/>
    <n v="37"/>
    <x v="1"/>
    <x v="1"/>
    <x v="5"/>
    <s v="Smart Watch"/>
    <n v="943.53"/>
    <x v="2"/>
    <x v="1"/>
    <x v="0"/>
    <n v="4.7"/>
    <x v="15"/>
    <x v="1"/>
    <n v="1"/>
    <x v="2"/>
  </r>
  <r>
    <x v="1266"/>
    <n v="51"/>
    <x v="0"/>
    <x v="1"/>
    <x v="2"/>
    <s v="Yoga Mat"/>
    <n v="246.18"/>
    <x v="0"/>
    <x v="1"/>
    <x v="0"/>
    <n v="3.6"/>
    <x v="5"/>
    <x v="1"/>
    <n v="4"/>
    <x v="0"/>
  </r>
  <r>
    <x v="1267"/>
    <n v="65"/>
    <x v="0"/>
    <x v="1"/>
    <x v="5"/>
    <s v="Headphones"/>
    <n v="1135.9000000000001"/>
    <x v="2"/>
    <x v="2"/>
    <x v="0"/>
    <n v="3.5"/>
    <x v="1"/>
    <x v="0"/>
    <n v="4"/>
    <x v="0"/>
  </r>
  <r>
    <x v="1268"/>
    <n v="45"/>
    <x v="1"/>
    <x v="1"/>
    <x v="5"/>
    <s v="Headphones"/>
    <n v="1704.22"/>
    <x v="2"/>
    <x v="3"/>
    <x v="0"/>
    <n v="4.0999999999999996"/>
    <x v="19"/>
    <x v="0"/>
    <n v="5"/>
    <x v="0"/>
  </r>
  <r>
    <x v="1269"/>
    <n v="23"/>
    <x v="2"/>
    <x v="1"/>
    <x v="7"/>
    <s v="Formal Shoes"/>
    <n v="92.79"/>
    <x v="0"/>
    <x v="0"/>
    <x v="0"/>
    <n v="4.9000000000000004"/>
    <x v="1"/>
    <x v="0"/>
    <n v="4"/>
    <x v="0"/>
  </r>
  <r>
    <x v="1270"/>
    <n v="55"/>
    <x v="0"/>
    <x v="1"/>
    <x v="1"/>
    <s v="Jeans"/>
    <n v="165.27"/>
    <x v="0"/>
    <x v="1"/>
    <x v="0"/>
    <n v="3.5"/>
    <x v="14"/>
    <x v="0"/>
    <n v="6"/>
    <x v="0"/>
  </r>
  <r>
    <x v="1271"/>
    <n v="45"/>
    <x v="1"/>
    <x v="0"/>
    <x v="6"/>
    <s v="Makeup Set"/>
    <n v="72.319999999999993"/>
    <x v="0"/>
    <x v="3"/>
    <x v="1"/>
    <n v="3.4"/>
    <x v="14"/>
    <x v="0"/>
    <n v="6"/>
    <x v="0"/>
  </r>
  <r>
    <x v="1272"/>
    <n v="55"/>
    <x v="0"/>
    <x v="1"/>
    <x v="5"/>
    <s v="Headphones"/>
    <n v="1843.01"/>
    <x v="2"/>
    <x v="1"/>
    <x v="0"/>
    <n v="2.9"/>
    <x v="3"/>
    <x v="0"/>
    <n v="10"/>
    <x v="1"/>
  </r>
  <r>
    <x v="1273"/>
    <n v="45"/>
    <x v="1"/>
    <x v="1"/>
    <x v="2"/>
    <s v="Football"/>
    <n v="40.4"/>
    <x v="1"/>
    <x v="3"/>
    <x v="0"/>
    <n v="3.3"/>
    <x v="7"/>
    <x v="1"/>
    <n v="5"/>
    <x v="0"/>
  </r>
  <r>
    <x v="1274"/>
    <n v="29"/>
    <x v="3"/>
    <x v="1"/>
    <x v="2"/>
    <s v="Yoga Mat"/>
    <n v="80.31"/>
    <x v="0"/>
    <x v="2"/>
    <x v="1"/>
    <n v="4.3"/>
    <x v="2"/>
    <x v="0"/>
    <n v="3"/>
    <x v="0"/>
  </r>
  <r>
    <x v="1275"/>
    <n v="27"/>
    <x v="3"/>
    <x v="0"/>
    <x v="7"/>
    <s v="Sandals"/>
    <n v="197.36"/>
    <x v="0"/>
    <x v="0"/>
    <x v="0"/>
    <n v="3.5"/>
    <x v="6"/>
    <x v="0"/>
    <n v="3"/>
    <x v="0"/>
  </r>
  <r>
    <x v="1276"/>
    <n v="22"/>
    <x v="2"/>
    <x v="1"/>
    <x v="7"/>
    <s v="Sandals"/>
    <n v="153.96"/>
    <x v="0"/>
    <x v="1"/>
    <x v="0"/>
    <n v="4.7"/>
    <x v="2"/>
    <x v="0"/>
    <n v="3"/>
    <x v="0"/>
  </r>
  <r>
    <x v="1277"/>
    <n v="55"/>
    <x v="0"/>
    <x v="1"/>
    <x v="7"/>
    <s v="Sandals"/>
    <n v="46.48"/>
    <x v="1"/>
    <x v="3"/>
    <x v="1"/>
    <n v="3.1"/>
    <x v="16"/>
    <x v="1"/>
    <n v="3"/>
    <x v="0"/>
  </r>
  <r>
    <x v="1278"/>
    <n v="40"/>
    <x v="1"/>
    <x v="1"/>
    <x v="3"/>
    <s v="Kitchen Set"/>
    <n v="129.11000000000001"/>
    <x v="0"/>
    <x v="3"/>
    <x v="0"/>
    <n v="3.1"/>
    <x v="3"/>
    <x v="0"/>
    <n v="5"/>
    <x v="0"/>
  </r>
  <r>
    <x v="1279"/>
    <n v="63"/>
    <x v="0"/>
    <x v="1"/>
    <x v="2"/>
    <s v="Yoga Mat"/>
    <n v="130.97999999999999"/>
    <x v="0"/>
    <x v="3"/>
    <x v="0"/>
    <n v="3.3"/>
    <x v="7"/>
    <x v="1"/>
    <n v="5"/>
    <x v="0"/>
  </r>
  <r>
    <x v="1280"/>
    <n v="43"/>
    <x v="1"/>
    <x v="1"/>
    <x v="2"/>
    <s v="Dumbbells"/>
    <n v="116.56"/>
    <x v="0"/>
    <x v="3"/>
    <x v="0"/>
    <n v="3.1"/>
    <x v="27"/>
    <x v="2"/>
    <n v="10"/>
    <x v="1"/>
  </r>
  <r>
    <x v="1281"/>
    <n v="34"/>
    <x v="3"/>
    <x v="1"/>
    <x v="5"/>
    <s v="Headphones"/>
    <n v="1105.45"/>
    <x v="2"/>
    <x v="2"/>
    <x v="0"/>
    <n v="5"/>
    <x v="18"/>
    <x v="2"/>
    <n v="7"/>
    <x v="1"/>
  </r>
  <r>
    <x v="1282"/>
    <n v="46"/>
    <x v="1"/>
    <x v="1"/>
    <x v="7"/>
    <s v="Sneakers"/>
    <n v="192.39"/>
    <x v="0"/>
    <x v="0"/>
    <x v="0"/>
    <n v="3.9"/>
    <x v="13"/>
    <x v="1"/>
    <n v="2"/>
    <x v="2"/>
  </r>
  <r>
    <x v="1283"/>
    <n v="51"/>
    <x v="0"/>
    <x v="0"/>
    <x v="8"/>
    <s v="Dress"/>
    <n v="184.44"/>
    <x v="0"/>
    <x v="1"/>
    <x v="0"/>
    <n v="3.6"/>
    <x v="19"/>
    <x v="0"/>
    <n v="5"/>
    <x v="0"/>
  </r>
  <r>
    <x v="1284"/>
    <n v="25"/>
    <x v="3"/>
    <x v="1"/>
    <x v="3"/>
    <s v="Kitchen Set"/>
    <n v="227.36"/>
    <x v="0"/>
    <x v="1"/>
    <x v="0"/>
    <n v="3.2"/>
    <x v="19"/>
    <x v="0"/>
    <n v="5"/>
    <x v="0"/>
  </r>
  <r>
    <x v="1285"/>
    <n v="55"/>
    <x v="0"/>
    <x v="1"/>
    <x v="1"/>
    <s v="Jacket"/>
    <n v="91.95"/>
    <x v="0"/>
    <x v="3"/>
    <x v="0"/>
    <n v="4.0999999999999996"/>
    <x v="3"/>
    <x v="0"/>
    <n v="5"/>
    <x v="0"/>
  </r>
  <r>
    <x v="1286"/>
    <n v="40"/>
    <x v="1"/>
    <x v="0"/>
    <x v="2"/>
    <s v="Dumbbells"/>
    <n v="71.11"/>
    <x v="0"/>
    <x v="2"/>
    <x v="1"/>
    <n v="4.5999999999999996"/>
    <x v="0"/>
    <x v="0"/>
    <n v="4"/>
    <x v="0"/>
  </r>
  <r>
    <x v="1287"/>
    <n v="36"/>
    <x v="1"/>
    <x v="1"/>
    <x v="7"/>
    <s v="Formal Shoes"/>
    <n v="114.22"/>
    <x v="0"/>
    <x v="0"/>
    <x v="0"/>
    <n v="3.9"/>
    <x v="10"/>
    <x v="2"/>
    <n v="6"/>
    <x v="0"/>
  </r>
  <r>
    <x v="1288"/>
    <n v="70"/>
    <x v="0"/>
    <x v="0"/>
    <x v="6"/>
    <s v="Skincare Kit"/>
    <n v="104.25"/>
    <x v="0"/>
    <x v="2"/>
    <x v="0"/>
    <n v="3.9"/>
    <x v="7"/>
    <x v="1"/>
    <n v="5"/>
    <x v="0"/>
  </r>
  <r>
    <x v="1289"/>
    <n v="20"/>
    <x v="2"/>
    <x v="0"/>
    <x v="8"/>
    <s v="Skirt"/>
    <n v="151.63"/>
    <x v="0"/>
    <x v="2"/>
    <x v="0"/>
    <n v="2"/>
    <x v="8"/>
    <x v="0"/>
    <n v="6"/>
    <x v="0"/>
  </r>
  <r>
    <x v="1290"/>
    <n v="35"/>
    <x v="3"/>
    <x v="1"/>
    <x v="2"/>
    <s v="Dumbbells"/>
    <n v="113.99"/>
    <x v="0"/>
    <x v="3"/>
    <x v="0"/>
    <n v="3.3"/>
    <x v="5"/>
    <x v="1"/>
    <n v="4"/>
    <x v="0"/>
  </r>
  <r>
    <x v="1291"/>
    <n v="37"/>
    <x v="1"/>
    <x v="0"/>
    <x v="7"/>
    <s v="Sandals"/>
    <n v="149.77000000000001"/>
    <x v="0"/>
    <x v="1"/>
    <x v="0"/>
    <n v="4"/>
    <x v="27"/>
    <x v="2"/>
    <n v="10"/>
    <x v="1"/>
  </r>
  <r>
    <x v="1292"/>
    <n v="35"/>
    <x v="3"/>
    <x v="0"/>
    <x v="2"/>
    <s v="Football"/>
    <n v="149.11000000000001"/>
    <x v="0"/>
    <x v="1"/>
    <x v="0"/>
    <n v="3.1"/>
    <x v="4"/>
    <x v="0"/>
    <n v="7"/>
    <x v="1"/>
  </r>
  <r>
    <x v="1293"/>
    <n v="47"/>
    <x v="1"/>
    <x v="0"/>
    <x v="0"/>
    <s v="Wallet"/>
    <n v="44.02"/>
    <x v="1"/>
    <x v="0"/>
    <x v="1"/>
    <n v="4.4000000000000004"/>
    <x v="16"/>
    <x v="1"/>
    <n v="3"/>
    <x v="0"/>
  </r>
  <r>
    <x v="1294"/>
    <n v="60"/>
    <x v="0"/>
    <x v="1"/>
    <x v="1"/>
    <s v="Jacket"/>
    <n v="42.96"/>
    <x v="1"/>
    <x v="1"/>
    <x v="0"/>
    <n v="5"/>
    <x v="27"/>
    <x v="2"/>
    <n v="10"/>
    <x v="1"/>
  </r>
  <r>
    <x v="1295"/>
    <n v="55"/>
    <x v="0"/>
    <x v="0"/>
    <x v="8"/>
    <s v="Dress"/>
    <n v="186.61"/>
    <x v="0"/>
    <x v="3"/>
    <x v="0"/>
    <n v="3.2"/>
    <x v="4"/>
    <x v="0"/>
    <n v="7"/>
    <x v="1"/>
  </r>
  <r>
    <x v="1296"/>
    <n v="36"/>
    <x v="1"/>
    <x v="1"/>
    <x v="4"/>
    <s v="Rice Pack"/>
    <n v="20.05"/>
    <x v="1"/>
    <x v="1"/>
    <x v="1"/>
    <n v="3.9"/>
    <x v="1"/>
    <x v="0"/>
    <n v="4"/>
    <x v="0"/>
  </r>
  <r>
    <x v="1297"/>
    <n v="31"/>
    <x v="3"/>
    <x v="1"/>
    <x v="5"/>
    <s v="Laptop"/>
    <n v="2520.3000000000002"/>
    <x v="2"/>
    <x v="3"/>
    <x v="0"/>
    <n v="2.7"/>
    <x v="4"/>
    <x v="0"/>
    <n v="7"/>
    <x v="1"/>
  </r>
  <r>
    <x v="1298"/>
    <n v="51"/>
    <x v="0"/>
    <x v="0"/>
    <x v="8"/>
    <s v="Dress"/>
    <n v="119.82"/>
    <x v="0"/>
    <x v="2"/>
    <x v="0"/>
    <n v="4.3"/>
    <x v="21"/>
    <x v="2"/>
    <n v="8"/>
    <x v="1"/>
  </r>
  <r>
    <x v="1299"/>
    <n v="62"/>
    <x v="0"/>
    <x v="1"/>
    <x v="7"/>
    <s v="Formal Shoes"/>
    <n v="144.66999999999999"/>
    <x v="0"/>
    <x v="0"/>
    <x v="0"/>
    <n v="3.7"/>
    <x v="4"/>
    <x v="0"/>
    <n v="7"/>
    <x v="1"/>
  </r>
  <r>
    <x v="1300"/>
    <n v="29"/>
    <x v="3"/>
    <x v="0"/>
    <x v="6"/>
    <s v="Perfume"/>
    <n v="38.64"/>
    <x v="1"/>
    <x v="0"/>
    <x v="1"/>
    <n v="4"/>
    <x v="6"/>
    <x v="0"/>
    <n v="3"/>
    <x v="0"/>
  </r>
  <r>
    <x v="1301"/>
    <n v="28"/>
    <x v="3"/>
    <x v="1"/>
    <x v="2"/>
    <s v="Football"/>
    <n v="64.16"/>
    <x v="0"/>
    <x v="2"/>
    <x v="1"/>
    <n v="3.7"/>
    <x v="24"/>
    <x v="2"/>
    <n v="9"/>
    <x v="1"/>
  </r>
  <r>
    <x v="1302"/>
    <n v="35"/>
    <x v="3"/>
    <x v="1"/>
    <x v="2"/>
    <s v="Yoga Mat"/>
    <n v="238.78"/>
    <x v="0"/>
    <x v="3"/>
    <x v="0"/>
    <n v="3.8"/>
    <x v="13"/>
    <x v="1"/>
    <n v="2"/>
    <x v="2"/>
  </r>
  <r>
    <x v="1303"/>
    <n v="34"/>
    <x v="3"/>
    <x v="0"/>
    <x v="0"/>
    <s v="Sunglasses"/>
    <n v="159.38999999999999"/>
    <x v="0"/>
    <x v="1"/>
    <x v="0"/>
    <n v="3"/>
    <x v="16"/>
    <x v="1"/>
    <n v="3"/>
    <x v="0"/>
  </r>
  <r>
    <x v="1304"/>
    <n v="22"/>
    <x v="2"/>
    <x v="0"/>
    <x v="4"/>
    <s v="Cooking Oil"/>
    <n v="60.87"/>
    <x v="0"/>
    <x v="2"/>
    <x v="0"/>
    <n v="3.6"/>
    <x v="4"/>
    <x v="0"/>
    <n v="7"/>
    <x v="1"/>
  </r>
  <r>
    <x v="1305"/>
    <n v="70"/>
    <x v="0"/>
    <x v="1"/>
    <x v="7"/>
    <s v="Formal Shoes"/>
    <n v="61.28"/>
    <x v="0"/>
    <x v="3"/>
    <x v="0"/>
    <n v="4.5999999999999996"/>
    <x v="4"/>
    <x v="0"/>
    <n v="7"/>
    <x v="1"/>
  </r>
  <r>
    <x v="1306"/>
    <n v="42"/>
    <x v="1"/>
    <x v="1"/>
    <x v="7"/>
    <s v="Sandals"/>
    <n v="219.14"/>
    <x v="0"/>
    <x v="2"/>
    <x v="0"/>
    <n v="4.2"/>
    <x v="0"/>
    <x v="0"/>
    <n v="4"/>
    <x v="0"/>
  </r>
  <r>
    <x v="1307"/>
    <n v="22"/>
    <x v="2"/>
    <x v="0"/>
    <x v="8"/>
    <s v="Skirt"/>
    <n v="125.23"/>
    <x v="0"/>
    <x v="2"/>
    <x v="0"/>
    <n v="4.8"/>
    <x v="1"/>
    <x v="0"/>
    <n v="4"/>
    <x v="0"/>
  </r>
  <r>
    <x v="1308"/>
    <n v="39"/>
    <x v="1"/>
    <x v="0"/>
    <x v="0"/>
    <s v="Wallet"/>
    <n v="77.930000000000007"/>
    <x v="0"/>
    <x v="3"/>
    <x v="0"/>
    <n v="3.5"/>
    <x v="7"/>
    <x v="1"/>
    <n v="5"/>
    <x v="0"/>
  </r>
  <r>
    <x v="1309"/>
    <n v="48"/>
    <x v="1"/>
    <x v="1"/>
    <x v="5"/>
    <s v="Smart Watch"/>
    <n v="579.51"/>
    <x v="2"/>
    <x v="1"/>
    <x v="0"/>
    <n v="2.5"/>
    <x v="2"/>
    <x v="0"/>
    <n v="3"/>
    <x v="0"/>
  </r>
  <r>
    <x v="1310"/>
    <n v="58"/>
    <x v="0"/>
    <x v="1"/>
    <x v="1"/>
    <s v="Jacket"/>
    <n v="142.47"/>
    <x v="0"/>
    <x v="1"/>
    <x v="0"/>
    <n v="3.5"/>
    <x v="3"/>
    <x v="0"/>
    <n v="5"/>
    <x v="0"/>
  </r>
  <r>
    <x v="1311"/>
    <n v="21"/>
    <x v="2"/>
    <x v="1"/>
    <x v="2"/>
    <s v="Yoga Mat"/>
    <n v="34.03"/>
    <x v="1"/>
    <x v="3"/>
    <x v="1"/>
    <n v="3.3"/>
    <x v="16"/>
    <x v="1"/>
    <n v="3"/>
    <x v="0"/>
  </r>
  <r>
    <x v="1312"/>
    <n v="56"/>
    <x v="0"/>
    <x v="1"/>
    <x v="1"/>
    <s v="Jeans"/>
    <n v="191.15"/>
    <x v="0"/>
    <x v="3"/>
    <x v="0"/>
    <n v="3.2"/>
    <x v="25"/>
    <x v="2"/>
    <n v="10"/>
    <x v="1"/>
  </r>
  <r>
    <x v="1313"/>
    <n v="57"/>
    <x v="0"/>
    <x v="0"/>
    <x v="4"/>
    <s v="Cooking Oil"/>
    <n v="57.36"/>
    <x v="0"/>
    <x v="3"/>
    <x v="0"/>
    <n v="3.8"/>
    <x v="3"/>
    <x v="0"/>
    <n v="5"/>
    <x v="0"/>
  </r>
  <r>
    <x v="1314"/>
    <n v="40"/>
    <x v="1"/>
    <x v="1"/>
    <x v="2"/>
    <s v="Yoga Mat"/>
    <n v="235.9"/>
    <x v="0"/>
    <x v="0"/>
    <x v="0"/>
    <n v="3.5"/>
    <x v="1"/>
    <x v="0"/>
    <n v="4"/>
    <x v="0"/>
  </r>
  <r>
    <x v="1315"/>
    <n v="53"/>
    <x v="0"/>
    <x v="1"/>
    <x v="5"/>
    <s v="Smart Watch"/>
    <n v="1327.45"/>
    <x v="2"/>
    <x v="3"/>
    <x v="0"/>
    <n v="3.9"/>
    <x v="16"/>
    <x v="1"/>
    <n v="3"/>
    <x v="0"/>
  </r>
  <r>
    <x v="1316"/>
    <n v="69"/>
    <x v="0"/>
    <x v="1"/>
    <x v="3"/>
    <s v="Kitchen Set"/>
    <n v="120.8"/>
    <x v="0"/>
    <x v="1"/>
    <x v="0"/>
    <n v="4.8"/>
    <x v="3"/>
    <x v="0"/>
    <n v="5"/>
    <x v="0"/>
  </r>
  <r>
    <x v="1317"/>
    <n v="30"/>
    <x v="3"/>
    <x v="1"/>
    <x v="5"/>
    <s v="Laptop"/>
    <n v="2944.78"/>
    <x v="2"/>
    <x v="1"/>
    <x v="0"/>
    <n v="4"/>
    <x v="22"/>
    <x v="2"/>
    <n v="9"/>
    <x v="1"/>
  </r>
  <r>
    <x v="1318"/>
    <n v="52"/>
    <x v="0"/>
    <x v="0"/>
    <x v="6"/>
    <s v="Skincare Kit"/>
    <n v="105.98"/>
    <x v="0"/>
    <x v="1"/>
    <x v="0"/>
    <n v="3.9"/>
    <x v="12"/>
    <x v="0"/>
    <n v="7"/>
    <x v="1"/>
  </r>
  <r>
    <x v="1319"/>
    <n v="24"/>
    <x v="2"/>
    <x v="1"/>
    <x v="2"/>
    <s v="Football"/>
    <n v="71.53"/>
    <x v="0"/>
    <x v="0"/>
    <x v="0"/>
    <n v="4"/>
    <x v="2"/>
    <x v="0"/>
    <n v="3"/>
    <x v="0"/>
  </r>
  <r>
    <x v="1320"/>
    <n v="51"/>
    <x v="0"/>
    <x v="0"/>
    <x v="6"/>
    <s v="Skincare Kit"/>
    <n v="30.99"/>
    <x v="1"/>
    <x v="3"/>
    <x v="1"/>
    <n v="3.4"/>
    <x v="5"/>
    <x v="1"/>
    <n v="4"/>
    <x v="0"/>
  </r>
  <r>
    <x v="1321"/>
    <n v="50"/>
    <x v="1"/>
    <x v="0"/>
    <x v="6"/>
    <s v="Makeup Set"/>
    <n v="53.04"/>
    <x v="0"/>
    <x v="3"/>
    <x v="1"/>
    <n v="3.7"/>
    <x v="7"/>
    <x v="1"/>
    <n v="0"/>
    <x v="2"/>
  </r>
  <r>
    <x v="1322"/>
    <n v="52"/>
    <x v="0"/>
    <x v="0"/>
    <x v="6"/>
    <s v="Skincare Kit"/>
    <n v="50.77"/>
    <x v="0"/>
    <x v="2"/>
    <x v="1"/>
    <n v="4.4000000000000004"/>
    <x v="8"/>
    <x v="0"/>
    <n v="6"/>
    <x v="0"/>
  </r>
  <r>
    <x v="1323"/>
    <n v="23"/>
    <x v="2"/>
    <x v="0"/>
    <x v="6"/>
    <s v="Skincare Kit"/>
    <n v="25.79"/>
    <x v="1"/>
    <x v="0"/>
    <x v="0"/>
    <n v="4.5999999999999996"/>
    <x v="6"/>
    <x v="0"/>
    <n v="8"/>
    <x v="1"/>
  </r>
  <r>
    <x v="1324"/>
    <n v="64"/>
    <x v="0"/>
    <x v="1"/>
    <x v="2"/>
    <s v="Dumbbells"/>
    <n v="194.44"/>
    <x v="0"/>
    <x v="2"/>
    <x v="0"/>
    <n v="4.3"/>
    <x v="25"/>
    <x v="2"/>
    <n v="10"/>
    <x v="1"/>
  </r>
  <r>
    <x v="1325"/>
    <n v="25"/>
    <x v="3"/>
    <x v="0"/>
    <x v="7"/>
    <s v="Formal Shoes"/>
    <n v="160.51"/>
    <x v="0"/>
    <x v="3"/>
    <x v="0"/>
    <n v="3.4"/>
    <x v="19"/>
    <x v="0"/>
    <n v="5"/>
    <x v="0"/>
  </r>
  <r>
    <x v="1326"/>
    <n v="67"/>
    <x v="0"/>
    <x v="1"/>
    <x v="2"/>
    <s v="Yoga Mat"/>
    <n v="36.44"/>
    <x v="1"/>
    <x v="1"/>
    <x v="0"/>
    <n v="3"/>
    <x v="1"/>
    <x v="0"/>
    <n v="4"/>
    <x v="0"/>
  </r>
  <r>
    <x v="1327"/>
    <n v="57"/>
    <x v="0"/>
    <x v="0"/>
    <x v="0"/>
    <s v="Sunglasses"/>
    <n v="80.59"/>
    <x v="0"/>
    <x v="3"/>
    <x v="1"/>
    <n v="3.1"/>
    <x v="6"/>
    <x v="0"/>
    <n v="3"/>
    <x v="0"/>
  </r>
  <r>
    <x v="1328"/>
    <n v="36"/>
    <x v="1"/>
    <x v="0"/>
    <x v="8"/>
    <s v="Skirt"/>
    <n v="194.05"/>
    <x v="0"/>
    <x v="2"/>
    <x v="0"/>
    <n v="3.3"/>
    <x v="5"/>
    <x v="1"/>
    <n v="4"/>
    <x v="0"/>
  </r>
  <r>
    <x v="1329"/>
    <n v="62"/>
    <x v="0"/>
    <x v="1"/>
    <x v="1"/>
    <s v="Shirt"/>
    <n v="143.18"/>
    <x v="0"/>
    <x v="1"/>
    <x v="0"/>
    <n v="2.8"/>
    <x v="18"/>
    <x v="2"/>
    <n v="7"/>
    <x v="1"/>
  </r>
  <r>
    <x v="1330"/>
    <n v="47"/>
    <x v="1"/>
    <x v="1"/>
    <x v="5"/>
    <s v="Mobile Phone"/>
    <n v="1170.3699999999999"/>
    <x v="2"/>
    <x v="0"/>
    <x v="0"/>
    <n v="3.4"/>
    <x v="6"/>
    <x v="0"/>
    <n v="3"/>
    <x v="0"/>
  </r>
  <r>
    <x v="1331"/>
    <n v="25"/>
    <x v="3"/>
    <x v="0"/>
    <x v="8"/>
    <s v="Dress"/>
    <n v="164.39"/>
    <x v="0"/>
    <x v="2"/>
    <x v="0"/>
    <n v="3.6"/>
    <x v="0"/>
    <x v="0"/>
    <n v="4"/>
    <x v="0"/>
  </r>
  <r>
    <x v="1332"/>
    <n v="56"/>
    <x v="0"/>
    <x v="1"/>
    <x v="2"/>
    <s v="Yoga Mat"/>
    <n v="52.53"/>
    <x v="0"/>
    <x v="3"/>
    <x v="1"/>
    <n v="3.1"/>
    <x v="4"/>
    <x v="0"/>
    <n v="2"/>
    <x v="2"/>
  </r>
  <r>
    <x v="1333"/>
    <n v="55"/>
    <x v="0"/>
    <x v="0"/>
    <x v="7"/>
    <s v="Sandals"/>
    <n v="46.45"/>
    <x v="1"/>
    <x v="2"/>
    <x v="0"/>
    <n v="4.9000000000000004"/>
    <x v="6"/>
    <x v="0"/>
    <n v="8"/>
    <x v="1"/>
  </r>
  <r>
    <x v="1334"/>
    <n v="34"/>
    <x v="3"/>
    <x v="1"/>
    <x v="7"/>
    <s v="Sneakers"/>
    <n v="85.32"/>
    <x v="0"/>
    <x v="3"/>
    <x v="1"/>
    <n v="4.8"/>
    <x v="19"/>
    <x v="0"/>
    <n v="5"/>
    <x v="0"/>
  </r>
  <r>
    <x v="1335"/>
    <n v="58"/>
    <x v="0"/>
    <x v="1"/>
    <x v="5"/>
    <s v="Mobile Phone"/>
    <n v="1082.29"/>
    <x v="2"/>
    <x v="3"/>
    <x v="0"/>
    <n v="3.2"/>
    <x v="5"/>
    <x v="1"/>
    <n v="4"/>
    <x v="0"/>
  </r>
  <r>
    <x v="1336"/>
    <n v="60"/>
    <x v="0"/>
    <x v="0"/>
    <x v="0"/>
    <s v="Wallet"/>
    <n v="97.14"/>
    <x v="0"/>
    <x v="0"/>
    <x v="1"/>
    <n v="3.3"/>
    <x v="14"/>
    <x v="0"/>
    <n v="6"/>
    <x v="0"/>
  </r>
  <r>
    <x v="1337"/>
    <n v="22"/>
    <x v="2"/>
    <x v="0"/>
    <x v="8"/>
    <s v="Top"/>
    <n v="72.12"/>
    <x v="0"/>
    <x v="0"/>
    <x v="1"/>
    <n v="2.4"/>
    <x v="5"/>
    <x v="1"/>
    <n v="4"/>
    <x v="0"/>
  </r>
  <r>
    <x v="1338"/>
    <n v="31"/>
    <x v="3"/>
    <x v="0"/>
    <x v="8"/>
    <s v="Jeans"/>
    <n v="115.32"/>
    <x v="0"/>
    <x v="3"/>
    <x v="0"/>
    <n v="2.6"/>
    <x v="8"/>
    <x v="0"/>
    <n v="6"/>
    <x v="0"/>
  </r>
  <r>
    <x v="1339"/>
    <n v="51"/>
    <x v="0"/>
    <x v="0"/>
    <x v="6"/>
    <s v="Skincare Kit"/>
    <n v="76.33"/>
    <x v="0"/>
    <x v="1"/>
    <x v="0"/>
    <n v="4"/>
    <x v="13"/>
    <x v="1"/>
    <n v="2"/>
    <x v="2"/>
  </r>
  <r>
    <x v="1340"/>
    <n v="62"/>
    <x v="0"/>
    <x v="1"/>
    <x v="1"/>
    <s v="Jacket"/>
    <n v="181.25"/>
    <x v="0"/>
    <x v="3"/>
    <x v="0"/>
    <n v="2.8"/>
    <x v="21"/>
    <x v="2"/>
    <n v="8"/>
    <x v="1"/>
  </r>
  <r>
    <x v="1341"/>
    <n v="62"/>
    <x v="0"/>
    <x v="1"/>
    <x v="3"/>
    <s v="Kitchen Set"/>
    <n v="178.48"/>
    <x v="0"/>
    <x v="1"/>
    <x v="0"/>
    <n v="2.9"/>
    <x v="3"/>
    <x v="0"/>
    <n v="5"/>
    <x v="0"/>
  </r>
  <r>
    <x v="1342"/>
    <n v="49"/>
    <x v="1"/>
    <x v="1"/>
    <x v="2"/>
    <s v="Yoga Mat"/>
    <n v="28.95"/>
    <x v="1"/>
    <x v="3"/>
    <x v="1"/>
    <n v="3.4"/>
    <x v="18"/>
    <x v="2"/>
    <n v="7"/>
    <x v="1"/>
  </r>
  <r>
    <x v="1343"/>
    <n v="55"/>
    <x v="0"/>
    <x v="0"/>
    <x v="7"/>
    <s v="Sandals"/>
    <n v="96.28"/>
    <x v="0"/>
    <x v="1"/>
    <x v="0"/>
    <n v="4"/>
    <x v="14"/>
    <x v="0"/>
    <n v="6"/>
    <x v="0"/>
  </r>
  <r>
    <x v="1344"/>
    <n v="36"/>
    <x v="1"/>
    <x v="1"/>
    <x v="4"/>
    <s v="Cooking Oil"/>
    <n v="17.13"/>
    <x v="1"/>
    <x v="2"/>
    <x v="1"/>
    <n v="2.9"/>
    <x v="13"/>
    <x v="1"/>
    <n v="2"/>
    <x v="2"/>
  </r>
  <r>
    <x v="1345"/>
    <n v="41"/>
    <x v="1"/>
    <x v="0"/>
    <x v="3"/>
    <s v="Kitchen Set"/>
    <n v="233.88"/>
    <x v="0"/>
    <x v="3"/>
    <x v="0"/>
    <n v="4.4000000000000004"/>
    <x v="4"/>
    <x v="0"/>
    <n v="7"/>
    <x v="1"/>
  </r>
  <r>
    <x v="1346"/>
    <n v="33"/>
    <x v="3"/>
    <x v="0"/>
    <x v="7"/>
    <s v="Sandals"/>
    <n v="125.68"/>
    <x v="0"/>
    <x v="2"/>
    <x v="0"/>
    <n v="4.5"/>
    <x v="18"/>
    <x v="2"/>
    <n v="7"/>
    <x v="1"/>
  </r>
  <r>
    <x v="1347"/>
    <n v="22"/>
    <x v="2"/>
    <x v="1"/>
    <x v="3"/>
    <s v="Lamp"/>
    <n v="132.30000000000001"/>
    <x v="0"/>
    <x v="0"/>
    <x v="0"/>
    <n v="4.4000000000000004"/>
    <x v="5"/>
    <x v="1"/>
    <n v="4"/>
    <x v="0"/>
  </r>
  <r>
    <x v="1348"/>
    <n v="65"/>
    <x v="0"/>
    <x v="0"/>
    <x v="8"/>
    <s v="Jeans"/>
    <n v="80.239999999999995"/>
    <x v="0"/>
    <x v="3"/>
    <x v="0"/>
    <n v="3.3"/>
    <x v="16"/>
    <x v="1"/>
    <n v="3"/>
    <x v="0"/>
  </r>
  <r>
    <x v="1349"/>
    <n v="58"/>
    <x v="0"/>
    <x v="0"/>
    <x v="8"/>
    <s v="Top"/>
    <n v="197.63"/>
    <x v="0"/>
    <x v="1"/>
    <x v="0"/>
    <n v="4.2"/>
    <x v="25"/>
    <x v="2"/>
    <n v="10"/>
    <x v="1"/>
  </r>
  <r>
    <x v="1350"/>
    <n v="58"/>
    <x v="0"/>
    <x v="1"/>
    <x v="2"/>
    <s v="Football"/>
    <n v="144"/>
    <x v="0"/>
    <x v="0"/>
    <x v="0"/>
    <n v="4.4000000000000004"/>
    <x v="18"/>
    <x v="2"/>
    <n v="7"/>
    <x v="1"/>
  </r>
  <r>
    <x v="1351"/>
    <n v="67"/>
    <x v="0"/>
    <x v="0"/>
    <x v="0"/>
    <s v="Sunglasses"/>
    <n v="173.81"/>
    <x v="0"/>
    <x v="3"/>
    <x v="0"/>
    <n v="2.7"/>
    <x v="5"/>
    <x v="1"/>
    <n v="4"/>
    <x v="0"/>
  </r>
  <r>
    <x v="1352"/>
    <n v="54"/>
    <x v="0"/>
    <x v="0"/>
    <x v="8"/>
    <s v="Dress"/>
    <n v="130.33000000000001"/>
    <x v="0"/>
    <x v="3"/>
    <x v="0"/>
    <n v="3.9"/>
    <x v="6"/>
    <x v="0"/>
    <n v="8"/>
    <x v="1"/>
  </r>
  <r>
    <x v="1353"/>
    <n v="52"/>
    <x v="0"/>
    <x v="0"/>
    <x v="0"/>
    <s v="Wallet"/>
    <n v="151.16999999999999"/>
    <x v="0"/>
    <x v="1"/>
    <x v="0"/>
    <n v="2.7"/>
    <x v="21"/>
    <x v="2"/>
    <n v="8"/>
    <x v="1"/>
  </r>
  <r>
    <x v="1354"/>
    <n v="43"/>
    <x v="1"/>
    <x v="0"/>
    <x v="6"/>
    <s v="Skincare Kit"/>
    <n v="56.31"/>
    <x v="0"/>
    <x v="1"/>
    <x v="1"/>
    <n v="5"/>
    <x v="16"/>
    <x v="1"/>
    <n v="3"/>
    <x v="0"/>
  </r>
  <r>
    <x v="1355"/>
    <n v="39"/>
    <x v="1"/>
    <x v="0"/>
    <x v="7"/>
    <s v="Formal Shoes"/>
    <n v="79.95"/>
    <x v="0"/>
    <x v="3"/>
    <x v="0"/>
    <n v="3.4"/>
    <x v="25"/>
    <x v="2"/>
    <n v="10"/>
    <x v="1"/>
  </r>
  <r>
    <x v="1356"/>
    <n v="60"/>
    <x v="0"/>
    <x v="1"/>
    <x v="5"/>
    <s v="Smart Watch"/>
    <n v="1905.2"/>
    <x v="2"/>
    <x v="2"/>
    <x v="0"/>
    <n v="3.3"/>
    <x v="21"/>
    <x v="2"/>
    <n v="8"/>
    <x v="1"/>
  </r>
  <r>
    <x v="1357"/>
    <n v="30"/>
    <x v="3"/>
    <x v="0"/>
    <x v="3"/>
    <s v="Kitchen Set"/>
    <n v="172.51"/>
    <x v="0"/>
    <x v="3"/>
    <x v="0"/>
    <n v="2.4"/>
    <x v="10"/>
    <x v="2"/>
    <n v="6"/>
    <x v="0"/>
  </r>
  <r>
    <x v="1358"/>
    <n v="28"/>
    <x v="3"/>
    <x v="0"/>
    <x v="7"/>
    <s v="Sneakers"/>
    <n v="162.07"/>
    <x v="0"/>
    <x v="1"/>
    <x v="0"/>
    <n v="2.7"/>
    <x v="2"/>
    <x v="0"/>
    <n v="3"/>
    <x v="0"/>
  </r>
  <r>
    <x v="1359"/>
    <n v="60"/>
    <x v="0"/>
    <x v="0"/>
    <x v="8"/>
    <s v="Dress"/>
    <n v="75.11"/>
    <x v="0"/>
    <x v="3"/>
    <x v="0"/>
    <n v="4"/>
    <x v="8"/>
    <x v="0"/>
    <n v="6"/>
    <x v="0"/>
  </r>
  <r>
    <x v="1360"/>
    <n v="52"/>
    <x v="0"/>
    <x v="0"/>
    <x v="4"/>
    <s v="Cooking Oil"/>
    <n v="66.05"/>
    <x v="0"/>
    <x v="3"/>
    <x v="1"/>
    <n v="3.7"/>
    <x v="7"/>
    <x v="1"/>
    <n v="5"/>
    <x v="0"/>
  </r>
  <r>
    <x v="1361"/>
    <n v="32"/>
    <x v="3"/>
    <x v="1"/>
    <x v="2"/>
    <s v="Football"/>
    <n v="136.35"/>
    <x v="0"/>
    <x v="1"/>
    <x v="0"/>
    <n v="3.3"/>
    <x v="6"/>
    <x v="0"/>
    <n v="3"/>
    <x v="0"/>
  </r>
  <r>
    <x v="1362"/>
    <n v="39"/>
    <x v="1"/>
    <x v="0"/>
    <x v="6"/>
    <s v="Makeup Set"/>
    <n v="141.19"/>
    <x v="0"/>
    <x v="2"/>
    <x v="0"/>
    <n v="1.5"/>
    <x v="4"/>
    <x v="0"/>
    <n v="7"/>
    <x v="1"/>
  </r>
  <r>
    <x v="1363"/>
    <n v="42"/>
    <x v="1"/>
    <x v="0"/>
    <x v="7"/>
    <s v="Formal Shoes"/>
    <n v="76.55"/>
    <x v="0"/>
    <x v="0"/>
    <x v="1"/>
    <n v="3.6"/>
    <x v="19"/>
    <x v="0"/>
    <n v="5"/>
    <x v="0"/>
  </r>
  <r>
    <x v="1364"/>
    <n v="52"/>
    <x v="0"/>
    <x v="1"/>
    <x v="7"/>
    <s v="Formal Shoes"/>
    <n v="248.92"/>
    <x v="0"/>
    <x v="1"/>
    <x v="0"/>
    <n v="3.4"/>
    <x v="1"/>
    <x v="0"/>
    <n v="4"/>
    <x v="0"/>
  </r>
  <r>
    <x v="1365"/>
    <n v="54"/>
    <x v="0"/>
    <x v="1"/>
    <x v="7"/>
    <s v="Sneakers"/>
    <n v="247.98"/>
    <x v="0"/>
    <x v="1"/>
    <x v="0"/>
    <n v="3.6"/>
    <x v="7"/>
    <x v="1"/>
    <n v="5"/>
    <x v="0"/>
  </r>
  <r>
    <x v="1366"/>
    <n v="64"/>
    <x v="0"/>
    <x v="1"/>
    <x v="5"/>
    <s v="Smart Watch"/>
    <n v="1925.6"/>
    <x v="2"/>
    <x v="1"/>
    <x v="0"/>
    <n v="2.6"/>
    <x v="1"/>
    <x v="0"/>
    <n v="4"/>
    <x v="0"/>
  </r>
  <r>
    <x v="1367"/>
    <n v="51"/>
    <x v="0"/>
    <x v="1"/>
    <x v="2"/>
    <s v="Dumbbells"/>
    <n v="139.66"/>
    <x v="0"/>
    <x v="2"/>
    <x v="0"/>
    <n v="3.6"/>
    <x v="13"/>
    <x v="1"/>
    <n v="2"/>
    <x v="2"/>
  </r>
  <r>
    <x v="1368"/>
    <n v="65"/>
    <x v="0"/>
    <x v="1"/>
    <x v="1"/>
    <s v="Jeans"/>
    <n v="199.78"/>
    <x v="0"/>
    <x v="0"/>
    <x v="0"/>
    <n v="3.5"/>
    <x v="19"/>
    <x v="0"/>
    <n v="5"/>
    <x v="0"/>
  </r>
  <r>
    <x v="1369"/>
    <n v="22"/>
    <x v="2"/>
    <x v="0"/>
    <x v="6"/>
    <s v="Skincare Kit"/>
    <n v="45.19"/>
    <x v="1"/>
    <x v="3"/>
    <x v="0"/>
    <n v="4.7"/>
    <x v="8"/>
    <x v="0"/>
    <n v="6"/>
    <x v="0"/>
  </r>
  <r>
    <x v="1370"/>
    <n v="30"/>
    <x v="3"/>
    <x v="0"/>
    <x v="7"/>
    <s v="Sneakers"/>
    <n v="206.49"/>
    <x v="0"/>
    <x v="3"/>
    <x v="0"/>
    <n v="3.6"/>
    <x v="3"/>
    <x v="0"/>
    <n v="5"/>
    <x v="0"/>
  </r>
  <r>
    <x v="1371"/>
    <n v="52"/>
    <x v="0"/>
    <x v="1"/>
    <x v="5"/>
    <s v="Mobile Phone"/>
    <n v="1357.56"/>
    <x v="2"/>
    <x v="0"/>
    <x v="0"/>
    <n v="5"/>
    <x v="6"/>
    <x v="0"/>
    <n v="8"/>
    <x v="1"/>
  </r>
  <r>
    <x v="1372"/>
    <n v="26"/>
    <x v="3"/>
    <x v="0"/>
    <x v="7"/>
    <s v="Sneakers"/>
    <n v="160.69"/>
    <x v="0"/>
    <x v="0"/>
    <x v="0"/>
    <n v="4.3"/>
    <x v="19"/>
    <x v="0"/>
    <n v="5"/>
    <x v="0"/>
  </r>
  <r>
    <x v="1373"/>
    <n v="29"/>
    <x v="3"/>
    <x v="0"/>
    <x v="2"/>
    <s v="Yoga Mat"/>
    <n v="239.09"/>
    <x v="0"/>
    <x v="3"/>
    <x v="0"/>
    <n v="4"/>
    <x v="16"/>
    <x v="1"/>
    <n v="3"/>
    <x v="0"/>
  </r>
  <r>
    <x v="1374"/>
    <n v="61"/>
    <x v="0"/>
    <x v="1"/>
    <x v="5"/>
    <s v="Headphones"/>
    <n v="2519.73"/>
    <x v="2"/>
    <x v="3"/>
    <x v="0"/>
    <n v="3.5"/>
    <x v="3"/>
    <x v="0"/>
    <n v="5"/>
    <x v="0"/>
  </r>
  <r>
    <x v="1375"/>
    <n v="62"/>
    <x v="0"/>
    <x v="0"/>
    <x v="7"/>
    <s v="Formal Shoes"/>
    <n v="218.99"/>
    <x v="0"/>
    <x v="0"/>
    <x v="0"/>
    <n v="3.6"/>
    <x v="6"/>
    <x v="0"/>
    <n v="3"/>
    <x v="0"/>
  </r>
  <r>
    <x v="1376"/>
    <n v="64"/>
    <x v="0"/>
    <x v="1"/>
    <x v="7"/>
    <s v="Formal Shoes"/>
    <n v="244.01"/>
    <x v="0"/>
    <x v="1"/>
    <x v="0"/>
    <n v="4.0999999999999996"/>
    <x v="19"/>
    <x v="0"/>
    <n v="5"/>
    <x v="0"/>
  </r>
  <r>
    <x v="1377"/>
    <n v="31"/>
    <x v="3"/>
    <x v="0"/>
    <x v="3"/>
    <s v="Lamp"/>
    <n v="140.22999999999999"/>
    <x v="0"/>
    <x v="0"/>
    <x v="0"/>
    <n v="3"/>
    <x v="13"/>
    <x v="1"/>
    <n v="2"/>
    <x v="2"/>
  </r>
  <r>
    <x v="1378"/>
    <n v="49"/>
    <x v="1"/>
    <x v="1"/>
    <x v="5"/>
    <s v="Smart Watch"/>
    <n v="2191.92"/>
    <x v="2"/>
    <x v="3"/>
    <x v="0"/>
    <n v="2.8"/>
    <x v="1"/>
    <x v="0"/>
    <n v="4"/>
    <x v="0"/>
  </r>
  <r>
    <x v="1379"/>
    <n v="46"/>
    <x v="1"/>
    <x v="0"/>
    <x v="3"/>
    <s v="Curtains"/>
    <n v="145.72999999999999"/>
    <x v="0"/>
    <x v="0"/>
    <x v="0"/>
    <n v="2.7"/>
    <x v="4"/>
    <x v="0"/>
    <n v="2"/>
    <x v="2"/>
  </r>
  <r>
    <x v="1380"/>
    <n v="32"/>
    <x v="3"/>
    <x v="0"/>
    <x v="8"/>
    <s v="Top"/>
    <n v="194.29"/>
    <x v="0"/>
    <x v="3"/>
    <x v="0"/>
    <n v="3.6"/>
    <x v="7"/>
    <x v="1"/>
    <n v="5"/>
    <x v="0"/>
  </r>
  <r>
    <x v="1381"/>
    <n v="29"/>
    <x v="3"/>
    <x v="1"/>
    <x v="3"/>
    <s v="Curtains"/>
    <n v="219.13"/>
    <x v="0"/>
    <x v="3"/>
    <x v="0"/>
    <n v="2.8"/>
    <x v="3"/>
    <x v="0"/>
    <n v="5"/>
    <x v="0"/>
  </r>
  <r>
    <x v="1382"/>
    <n v="53"/>
    <x v="0"/>
    <x v="0"/>
    <x v="6"/>
    <s v="Perfume"/>
    <n v="73"/>
    <x v="0"/>
    <x v="0"/>
    <x v="0"/>
    <n v="2.8"/>
    <x v="0"/>
    <x v="0"/>
    <n v="4"/>
    <x v="0"/>
  </r>
  <r>
    <x v="1383"/>
    <n v="56"/>
    <x v="0"/>
    <x v="1"/>
    <x v="2"/>
    <s v="Yoga Mat"/>
    <n v="206.69"/>
    <x v="0"/>
    <x v="3"/>
    <x v="0"/>
    <n v="4.0999999999999996"/>
    <x v="19"/>
    <x v="0"/>
    <n v="5"/>
    <x v="0"/>
  </r>
  <r>
    <x v="1384"/>
    <n v="49"/>
    <x v="1"/>
    <x v="1"/>
    <x v="7"/>
    <s v="Sandals"/>
    <n v="171.39"/>
    <x v="0"/>
    <x v="2"/>
    <x v="0"/>
    <n v="5"/>
    <x v="1"/>
    <x v="0"/>
    <n v="4"/>
    <x v="0"/>
  </r>
  <r>
    <x v="1385"/>
    <n v="49"/>
    <x v="1"/>
    <x v="0"/>
    <x v="3"/>
    <s v="Lamp"/>
    <n v="281.41000000000003"/>
    <x v="2"/>
    <x v="0"/>
    <x v="0"/>
    <n v="4.5999999999999996"/>
    <x v="7"/>
    <x v="1"/>
    <n v="5"/>
    <x v="0"/>
  </r>
  <r>
    <x v="1386"/>
    <n v="42"/>
    <x v="1"/>
    <x v="1"/>
    <x v="4"/>
    <s v="Cooking Oil"/>
    <n v="65.66"/>
    <x v="0"/>
    <x v="3"/>
    <x v="1"/>
    <n v="3.1"/>
    <x v="3"/>
    <x v="0"/>
    <n v="5"/>
    <x v="0"/>
  </r>
  <r>
    <x v="1387"/>
    <n v="66"/>
    <x v="0"/>
    <x v="1"/>
    <x v="1"/>
    <s v="T-Shirt"/>
    <n v="117.92"/>
    <x v="0"/>
    <x v="3"/>
    <x v="0"/>
    <n v="3.1"/>
    <x v="0"/>
    <x v="0"/>
    <n v="9"/>
    <x v="1"/>
  </r>
  <r>
    <x v="1388"/>
    <n v="57"/>
    <x v="0"/>
    <x v="0"/>
    <x v="0"/>
    <s v="Wallet"/>
    <n v="85.12"/>
    <x v="0"/>
    <x v="0"/>
    <x v="1"/>
    <n v="3"/>
    <x v="7"/>
    <x v="1"/>
    <n v="5"/>
    <x v="0"/>
  </r>
  <r>
    <x v="1389"/>
    <n v="21"/>
    <x v="2"/>
    <x v="1"/>
    <x v="5"/>
    <s v="Headphones"/>
    <n v="522.74"/>
    <x v="2"/>
    <x v="3"/>
    <x v="0"/>
    <n v="4.8"/>
    <x v="18"/>
    <x v="2"/>
    <n v="7"/>
    <x v="1"/>
  </r>
  <r>
    <x v="1390"/>
    <n v="70"/>
    <x v="0"/>
    <x v="1"/>
    <x v="2"/>
    <s v="Dumbbells"/>
    <n v="146.30000000000001"/>
    <x v="0"/>
    <x v="3"/>
    <x v="0"/>
    <n v="3.3"/>
    <x v="3"/>
    <x v="0"/>
    <n v="5"/>
    <x v="0"/>
  </r>
  <r>
    <x v="1391"/>
    <n v="57"/>
    <x v="0"/>
    <x v="1"/>
    <x v="7"/>
    <s v="Sneakers"/>
    <n v="188.81"/>
    <x v="0"/>
    <x v="1"/>
    <x v="0"/>
    <n v="4.0999999999999996"/>
    <x v="2"/>
    <x v="0"/>
    <n v="3"/>
    <x v="0"/>
  </r>
  <r>
    <x v="1392"/>
    <n v="24"/>
    <x v="2"/>
    <x v="1"/>
    <x v="5"/>
    <s v="Smart Watch"/>
    <n v="973.64"/>
    <x v="2"/>
    <x v="0"/>
    <x v="0"/>
    <n v="4.3"/>
    <x v="6"/>
    <x v="0"/>
    <n v="3"/>
    <x v="0"/>
  </r>
  <r>
    <x v="1393"/>
    <n v="61"/>
    <x v="0"/>
    <x v="1"/>
    <x v="5"/>
    <s v="Mobile Phone"/>
    <n v="1496.01"/>
    <x v="2"/>
    <x v="2"/>
    <x v="0"/>
    <n v="4"/>
    <x v="1"/>
    <x v="0"/>
    <n v="4"/>
    <x v="0"/>
  </r>
  <r>
    <x v="1394"/>
    <n v="56"/>
    <x v="0"/>
    <x v="0"/>
    <x v="7"/>
    <s v="Formal Shoes"/>
    <n v="228.28"/>
    <x v="0"/>
    <x v="3"/>
    <x v="0"/>
    <n v="4.0999999999999996"/>
    <x v="16"/>
    <x v="1"/>
    <n v="3"/>
    <x v="0"/>
  </r>
  <r>
    <x v="1395"/>
    <n v="40"/>
    <x v="1"/>
    <x v="0"/>
    <x v="0"/>
    <s v="Sunglasses"/>
    <n v="119.97"/>
    <x v="0"/>
    <x v="3"/>
    <x v="0"/>
    <n v="4"/>
    <x v="1"/>
    <x v="0"/>
    <n v="4"/>
    <x v="0"/>
  </r>
  <r>
    <x v="1396"/>
    <n v="23"/>
    <x v="2"/>
    <x v="0"/>
    <x v="8"/>
    <s v="Jeans"/>
    <n v="123.01"/>
    <x v="0"/>
    <x v="1"/>
    <x v="0"/>
    <n v="3.9"/>
    <x v="14"/>
    <x v="0"/>
    <n v="6"/>
    <x v="0"/>
  </r>
  <r>
    <x v="1397"/>
    <n v="43"/>
    <x v="1"/>
    <x v="0"/>
    <x v="0"/>
    <s v="Handbag"/>
    <n v="162.25"/>
    <x v="0"/>
    <x v="1"/>
    <x v="0"/>
    <n v="4.2"/>
    <x v="16"/>
    <x v="1"/>
    <n v="3"/>
    <x v="0"/>
  </r>
  <r>
    <x v="1398"/>
    <n v="54"/>
    <x v="0"/>
    <x v="0"/>
    <x v="7"/>
    <s v="Sneakers"/>
    <n v="194.79"/>
    <x v="0"/>
    <x v="2"/>
    <x v="0"/>
    <n v="2.2000000000000002"/>
    <x v="6"/>
    <x v="0"/>
    <n v="8"/>
    <x v="1"/>
  </r>
  <r>
    <x v="1399"/>
    <n v="50"/>
    <x v="1"/>
    <x v="1"/>
    <x v="2"/>
    <s v="Dumbbells"/>
    <n v="126.38"/>
    <x v="0"/>
    <x v="0"/>
    <x v="0"/>
    <n v="3.4"/>
    <x v="16"/>
    <x v="1"/>
    <n v="3"/>
    <x v="0"/>
  </r>
  <r>
    <x v="1400"/>
    <n v="67"/>
    <x v="0"/>
    <x v="0"/>
    <x v="7"/>
    <s v="Sandals"/>
    <n v="246.6"/>
    <x v="0"/>
    <x v="1"/>
    <x v="0"/>
    <n v="4.8"/>
    <x v="19"/>
    <x v="0"/>
    <n v="5"/>
    <x v="0"/>
  </r>
  <r>
    <x v="1401"/>
    <n v="59"/>
    <x v="0"/>
    <x v="1"/>
    <x v="1"/>
    <s v="Shirt"/>
    <n v="116.03"/>
    <x v="0"/>
    <x v="1"/>
    <x v="0"/>
    <n v="2.6"/>
    <x v="23"/>
    <x v="1"/>
    <n v="1"/>
    <x v="2"/>
  </r>
  <r>
    <x v="1402"/>
    <n v="21"/>
    <x v="2"/>
    <x v="0"/>
    <x v="0"/>
    <s v="Wallet"/>
    <n v="157.32"/>
    <x v="0"/>
    <x v="2"/>
    <x v="0"/>
    <n v="3.1"/>
    <x v="0"/>
    <x v="0"/>
    <n v="4"/>
    <x v="0"/>
  </r>
  <r>
    <x v="1403"/>
    <n v="26"/>
    <x v="3"/>
    <x v="0"/>
    <x v="6"/>
    <s v="Makeup Set"/>
    <n v="96.17"/>
    <x v="0"/>
    <x v="3"/>
    <x v="1"/>
    <n v="3.5"/>
    <x v="19"/>
    <x v="0"/>
    <n v="5"/>
    <x v="0"/>
  </r>
  <r>
    <x v="1404"/>
    <n v="21"/>
    <x v="2"/>
    <x v="0"/>
    <x v="7"/>
    <s v="Sneakers"/>
    <n v="103.99"/>
    <x v="0"/>
    <x v="1"/>
    <x v="0"/>
    <n v="4.3"/>
    <x v="2"/>
    <x v="0"/>
    <n v="3"/>
    <x v="0"/>
  </r>
  <r>
    <x v="1405"/>
    <n v="57"/>
    <x v="0"/>
    <x v="1"/>
    <x v="5"/>
    <s v="Smart Watch"/>
    <n v="629.5"/>
    <x v="2"/>
    <x v="1"/>
    <x v="0"/>
    <n v="3.7"/>
    <x v="19"/>
    <x v="0"/>
    <n v="5"/>
    <x v="0"/>
  </r>
  <r>
    <x v="1406"/>
    <n v="23"/>
    <x v="2"/>
    <x v="1"/>
    <x v="5"/>
    <s v="Smart Watch"/>
    <n v="1444.5"/>
    <x v="2"/>
    <x v="1"/>
    <x v="0"/>
    <n v="3.2"/>
    <x v="4"/>
    <x v="0"/>
    <n v="2"/>
    <x v="2"/>
  </r>
  <r>
    <x v="1407"/>
    <n v="57"/>
    <x v="0"/>
    <x v="1"/>
    <x v="1"/>
    <s v="Jacket"/>
    <n v="36.46"/>
    <x v="1"/>
    <x v="3"/>
    <x v="0"/>
    <n v="2.6"/>
    <x v="17"/>
    <x v="1"/>
    <n v="2"/>
    <x v="2"/>
  </r>
  <r>
    <x v="1408"/>
    <n v="31"/>
    <x v="3"/>
    <x v="0"/>
    <x v="6"/>
    <s v="Perfume"/>
    <n v="80.36"/>
    <x v="0"/>
    <x v="3"/>
    <x v="1"/>
    <n v="4.5"/>
    <x v="14"/>
    <x v="0"/>
    <n v="6"/>
    <x v="0"/>
  </r>
  <r>
    <x v="1409"/>
    <n v="57"/>
    <x v="0"/>
    <x v="1"/>
    <x v="5"/>
    <s v="Headphones"/>
    <n v="2547.41"/>
    <x v="2"/>
    <x v="1"/>
    <x v="0"/>
    <n v="3.7"/>
    <x v="6"/>
    <x v="0"/>
    <n v="3"/>
    <x v="0"/>
  </r>
  <r>
    <x v="1410"/>
    <n v="55"/>
    <x v="0"/>
    <x v="0"/>
    <x v="7"/>
    <s v="Sneakers"/>
    <n v="75.06"/>
    <x v="0"/>
    <x v="3"/>
    <x v="0"/>
    <n v="3.9"/>
    <x v="8"/>
    <x v="0"/>
    <n v="1"/>
    <x v="2"/>
  </r>
  <r>
    <x v="1411"/>
    <n v="47"/>
    <x v="1"/>
    <x v="0"/>
    <x v="6"/>
    <s v="Skincare Kit"/>
    <n v="42.38"/>
    <x v="1"/>
    <x v="3"/>
    <x v="1"/>
    <n v="3.4"/>
    <x v="14"/>
    <x v="0"/>
    <n v="6"/>
    <x v="0"/>
  </r>
  <r>
    <x v="1412"/>
    <n v="52"/>
    <x v="0"/>
    <x v="0"/>
    <x v="6"/>
    <s v="Skincare Kit"/>
    <n v="134.53"/>
    <x v="0"/>
    <x v="0"/>
    <x v="0"/>
    <n v="3.8"/>
    <x v="11"/>
    <x v="2"/>
    <n v="8"/>
    <x v="1"/>
  </r>
  <r>
    <x v="1413"/>
    <n v="23"/>
    <x v="2"/>
    <x v="1"/>
    <x v="7"/>
    <s v="Formal Shoes"/>
    <n v="214.52"/>
    <x v="0"/>
    <x v="3"/>
    <x v="0"/>
    <n v="2.6"/>
    <x v="17"/>
    <x v="1"/>
    <n v="2"/>
    <x v="2"/>
  </r>
  <r>
    <x v="1414"/>
    <n v="24"/>
    <x v="2"/>
    <x v="0"/>
    <x v="6"/>
    <s v="Skincare Kit"/>
    <n v="42.87"/>
    <x v="1"/>
    <x v="1"/>
    <x v="0"/>
    <n v="3.6"/>
    <x v="19"/>
    <x v="0"/>
    <n v="5"/>
    <x v="0"/>
  </r>
  <r>
    <x v="1415"/>
    <n v="22"/>
    <x v="2"/>
    <x v="1"/>
    <x v="2"/>
    <s v="Football"/>
    <n v="180.61"/>
    <x v="0"/>
    <x v="1"/>
    <x v="0"/>
    <n v="3"/>
    <x v="19"/>
    <x v="0"/>
    <n v="5"/>
    <x v="0"/>
  </r>
  <r>
    <x v="1416"/>
    <n v="52"/>
    <x v="0"/>
    <x v="1"/>
    <x v="7"/>
    <s v="Sandals"/>
    <n v="161.19999999999999"/>
    <x v="0"/>
    <x v="2"/>
    <x v="0"/>
    <n v="3.1"/>
    <x v="17"/>
    <x v="1"/>
    <n v="2"/>
    <x v="2"/>
  </r>
  <r>
    <x v="1417"/>
    <n v="49"/>
    <x v="1"/>
    <x v="0"/>
    <x v="2"/>
    <s v="Dumbbells"/>
    <n v="166.73"/>
    <x v="0"/>
    <x v="1"/>
    <x v="0"/>
    <n v="2.2999999999999998"/>
    <x v="19"/>
    <x v="0"/>
    <n v="5"/>
    <x v="0"/>
  </r>
  <r>
    <x v="1418"/>
    <n v="29"/>
    <x v="3"/>
    <x v="0"/>
    <x v="7"/>
    <s v="Sandals"/>
    <n v="102.67"/>
    <x v="0"/>
    <x v="1"/>
    <x v="0"/>
    <n v="3"/>
    <x v="16"/>
    <x v="1"/>
    <n v="3"/>
    <x v="0"/>
  </r>
  <r>
    <x v="1419"/>
    <n v="54"/>
    <x v="0"/>
    <x v="1"/>
    <x v="5"/>
    <s v="Laptop"/>
    <n v="999.76"/>
    <x v="2"/>
    <x v="2"/>
    <x v="0"/>
    <n v="4"/>
    <x v="5"/>
    <x v="1"/>
    <n v="4"/>
    <x v="0"/>
  </r>
  <r>
    <x v="1420"/>
    <n v="31"/>
    <x v="3"/>
    <x v="1"/>
    <x v="2"/>
    <s v="Football"/>
    <n v="112.39"/>
    <x v="0"/>
    <x v="1"/>
    <x v="0"/>
    <n v="4.7"/>
    <x v="11"/>
    <x v="2"/>
    <n v="8"/>
    <x v="1"/>
  </r>
  <r>
    <x v="1421"/>
    <n v="54"/>
    <x v="0"/>
    <x v="1"/>
    <x v="1"/>
    <s v="Jacket"/>
    <n v="161.28"/>
    <x v="0"/>
    <x v="2"/>
    <x v="0"/>
    <n v="3.4"/>
    <x v="6"/>
    <x v="0"/>
    <n v="3"/>
    <x v="0"/>
  </r>
  <r>
    <x v="1422"/>
    <n v="32"/>
    <x v="3"/>
    <x v="1"/>
    <x v="4"/>
    <s v="Snacks"/>
    <n v="31.93"/>
    <x v="1"/>
    <x v="2"/>
    <x v="1"/>
    <n v="4.3"/>
    <x v="13"/>
    <x v="1"/>
    <n v="2"/>
    <x v="2"/>
  </r>
  <r>
    <x v="1423"/>
    <n v="26"/>
    <x v="3"/>
    <x v="0"/>
    <x v="8"/>
    <s v="Top"/>
    <n v="53"/>
    <x v="0"/>
    <x v="1"/>
    <x v="1"/>
    <n v="4.4000000000000004"/>
    <x v="8"/>
    <x v="0"/>
    <n v="6"/>
    <x v="0"/>
  </r>
  <r>
    <x v="1424"/>
    <n v="22"/>
    <x v="2"/>
    <x v="0"/>
    <x v="8"/>
    <s v="Top"/>
    <n v="64.8"/>
    <x v="0"/>
    <x v="0"/>
    <x v="1"/>
    <n v="2.7"/>
    <x v="12"/>
    <x v="0"/>
    <n v="7"/>
    <x v="1"/>
  </r>
  <r>
    <x v="1425"/>
    <n v="61"/>
    <x v="0"/>
    <x v="0"/>
    <x v="3"/>
    <s v="Kitchen Set"/>
    <n v="74.16"/>
    <x v="0"/>
    <x v="3"/>
    <x v="1"/>
    <n v="4.8"/>
    <x v="0"/>
    <x v="0"/>
    <n v="4"/>
    <x v="0"/>
  </r>
  <r>
    <x v="1426"/>
    <n v="67"/>
    <x v="0"/>
    <x v="1"/>
    <x v="2"/>
    <s v="Dumbbells"/>
    <n v="238.74"/>
    <x v="0"/>
    <x v="2"/>
    <x v="0"/>
    <n v="3.4"/>
    <x v="11"/>
    <x v="2"/>
    <n v="8"/>
    <x v="1"/>
  </r>
  <r>
    <x v="1427"/>
    <n v="28"/>
    <x v="3"/>
    <x v="1"/>
    <x v="1"/>
    <s v="Jacket"/>
    <n v="30.21"/>
    <x v="1"/>
    <x v="2"/>
    <x v="0"/>
    <n v="3.7"/>
    <x v="4"/>
    <x v="0"/>
    <n v="2"/>
    <x v="2"/>
  </r>
  <r>
    <x v="1428"/>
    <n v="20"/>
    <x v="2"/>
    <x v="0"/>
    <x v="7"/>
    <s v="Formal Shoes"/>
    <n v="200.62"/>
    <x v="0"/>
    <x v="0"/>
    <x v="0"/>
    <n v="4.5999999999999996"/>
    <x v="8"/>
    <x v="0"/>
    <n v="6"/>
    <x v="0"/>
  </r>
  <r>
    <x v="1429"/>
    <n v="25"/>
    <x v="3"/>
    <x v="1"/>
    <x v="2"/>
    <s v="Dumbbells"/>
    <n v="238.55"/>
    <x v="0"/>
    <x v="1"/>
    <x v="0"/>
    <n v="4"/>
    <x v="8"/>
    <x v="0"/>
    <n v="6"/>
    <x v="0"/>
  </r>
  <r>
    <x v="1430"/>
    <n v="28"/>
    <x v="3"/>
    <x v="0"/>
    <x v="8"/>
    <s v="Dress"/>
    <n v="159.04"/>
    <x v="0"/>
    <x v="1"/>
    <x v="0"/>
    <n v="4.8"/>
    <x v="11"/>
    <x v="2"/>
    <n v="8"/>
    <x v="1"/>
  </r>
  <r>
    <x v="1431"/>
    <n v="21"/>
    <x v="2"/>
    <x v="1"/>
    <x v="4"/>
    <s v="Rice Pack"/>
    <n v="63.05"/>
    <x v="0"/>
    <x v="0"/>
    <x v="1"/>
    <n v="4.3"/>
    <x v="21"/>
    <x v="2"/>
    <n v="8"/>
    <x v="1"/>
  </r>
  <r>
    <x v="1432"/>
    <n v="35"/>
    <x v="3"/>
    <x v="1"/>
    <x v="5"/>
    <s v="Smart Watch"/>
    <n v="2360.5"/>
    <x v="2"/>
    <x v="3"/>
    <x v="0"/>
    <n v="4.4000000000000004"/>
    <x v="8"/>
    <x v="0"/>
    <n v="6"/>
    <x v="0"/>
  </r>
  <r>
    <x v="1433"/>
    <n v="23"/>
    <x v="2"/>
    <x v="0"/>
    <x v="8"/>
    <s v="Top"/>
    <n v="104.09"/>
    <x v="0"/>
    <x v="1"/>
    <x v="0"/>
    <n v="3.8"/>
    <x v="6"/>
    <x v="0"/>
    <n v="8"/>
    <x v="1"/>
  </r>
  <r>
    <x v="1434"/>
    <n v="52"/>
    <x v="0"/>
    <x v="0"/>
    <x v="2"/>
    <s v="Football"/>
    <n v="245.46"/>
    <x v="0"/>
    <x v="1"/>
    <x v="0"/>
    <n v="5"/>
    <x v="12"/>
    <x v="0"/>
    <n v="7"/>
    <x v="1"/>
  </r>
  <r>
    <x v="1435"/>
    <n v="68"/>
    <x v="0"/>
    <x v="1"/>
    <x v="1"/>
    <s v="Jeans"/>
    <n v="175.43"/>
    <x v="0"/>
    <x v="3"/>
    <x v="0"/>
    <n v="3.7"/>
    <x v="7"/>
    <x v="1"/>
    <n v="5"/>
    <x v="0"/>
  </r>
  <r>
    <x v="1436"/>
    <n v="55"/>
    <x v="0"/>
    <x v="0"/>
    <x v="0"/>
    <s v="Sunglasses"/>
    <n v="169.49"/>
    <x v="0"/>
    <x v="2"/>
    <x v="0"/>
    <n v="3.6"/>
    <x v="0"/>
    <x v="0"/>
    <n v="4"/>
    <x v="0"/>
  </r>
  <r>
    <x v="1437"/>
    <n v="59"/>
    <x v="0"/>
    <x v="0"/>
    <x v="6"/>
    <s v="Skincare Kit"/>
    <n v="101.48"/>
    <x v="0"/>
    <x v="2"/>
    <x v="0"/>
    <n v="4.3"/>
    <x v="17"/>
    <x v="1"/>
    <n v="2"/>
    <x v="2"/>
  </r>
  <r>
    <x v="1438"/>
    <n v="22"/>
    <x v="2"/>
    <x v="1"/>
    <x v="5"/>
    <s v="Laptop"/>
    <n v="2140.58"/>
    <x v="2"/>
    <x v="2"/>
    <x v="0"/>
    <n v="3.5"/>
    <x v="0"/>
    <x v="0"/>
    <n v="4"/>
    <x v="0"/>
  </r>
  <r>
    <x v="1439"/>
    <n v="47"/>
    <x v="1"/>
    <x v="1"/>
    <x v="2"/>
    <s v="Football"/>
    <n v="203.57"/>
    <x v="0"/>
    <x v="0"/>
    <x v="0"/>
    <n v="3.7"/>
    <x v="6"/>
    <x v="0"/>
    <n v="3"/>
    <x v="0"/>
  </r>
  <r>
    <x v="1440"/>
    <n v="40"/>
    <x v="1"/>
    <x v="0"/>
    <x v="8"/>
    <s v="Top"/>
    <n v="139.26"/>
    <x v="0"/>
    <x v="1"/>
    <x v="0"/>
    <n v="3.3"/>
    <x v="18"/>
    <x v="2"/>
    <n v="7"/>
    <x v="1"/>
  </r>
  <r>
    <x v="1441"/>
    <n v="67"/>
    <x v="0"/>
    <x v="0"/>
    <x v="8"/>
    <s v="Top"/>
    <n v="67.400000000000006"/>
    <x v="0"/>
    <x v="1"/>
    <x v="1"/>
    <n v="3.3"/>
    <x v="10"/>
    <x v="2"/>
    <n v="6"/>
    <x v="0"/>
  </r>
  <r>
    <x v="1442"/>
    <n v="34"/>
    <x v="3"/>
    <x v="0"/>
    <x v="6"/>
    <s v="Makeup Set"/>
    <n v="116.44"/>
    <x v="0"/>
    <x v="3"/>
    <x v="0"/>
    <n v="4"/>
    <x v="27"/>
    <x v="2"/>
    <n v="10"/>
    <x v="1"/>
  </r>
  <r>
    <x v="1443"/>
    <n v="50"/>
    <x v="1"/>
    <x v="1"/>
    <x v="2"/>
    <s v="Yoga Mat"/>
    <n v="184.94"/>
    <x v="0"/>
    <x v="3"/>
    <x v="0"/>
    <n v="2.5"/>
    <x v="5"/>
    <x v="1"/>
    <n v="4"/>
    <x v="0"/>
  </r>
  <r>
    <x v="1444"/>
    <n v="70"/>
    <x v="0"/>
    <x v="0"/>
    <x v="0"/>
    <s v="Wallet"/>
    <n v="103.96"/>
    <x v="0"/>
    <x v="2"/>
    <x v="0"/>
    <n v="5"/>
    <x v="15"/>
    <x v="1"/>
    <n v="1"/>
    <x v="2"/>
  </r>
  <r>
    <x v="1445"/>
    <n v="49"/>
    <x v="1"/>
    <x v="1"/>
    <x v="1"/>
    <s v="Shirt"/>
    <n v="181.17"/>
    <x v="0"/>
    <x v="1"/>
    <x v="0"/>
    <n v="4.4000000000000004"/>
    <x v="0"/>
    <x v="0"/>
    <n v="4"/>
    <x v="0"/>
  </r>
  <r>
    <x v="1446"/>
    <n v="30"/>
    <x v="3"/>
    <x v="0"/>
    <x v="6"/>
    <s v="Skincare Kit"/>
    <n v="68.95"/>
    <x v="0"/>
    <x v="3"/>
    <x v="0"/>
    <n v="4.4000000000000004"/>
    <x v="10"/>
    <x v="2"/>
    <n v="6"/>
    <x v="0"/>
  </r>
  <r>
    <x v="1447"/>
    <n v="66"/>
    <x v="0"/>
    <x v="1"/>
    <x v="7"/>
    <s v="Sneakers"/>
    <n v="111.46"/>
    <x v="0"/>
    <x v="0"/>
    <x v="0"/>
    <n v="2.2999999999999998"/>
    <x v="7"/>
    <x v="1"/>
    <n v="0"/>
    <x v="2"/>
  </r>
  <r>
    <x v="1448"/>
    <n v="46"/>
    <x v="1"/>
    <x v="0"/>
    <x v="8"/>
    <s v="Top"/>
    <n v="145.36000000000001"/>
    <x v="0"/>
    <x v="3"/>
    <x v="0"/>
    <n v="4.3"/>
    <x v="10"/>
    <x v="2"/>
    <n v="6"/>
    <x v="0"/>
  </r>
  <r>
    <x v="1449"/>
    <n v="40"/>
    <x v="1"/>
    <x v="0"/>
    <x v="6"/>
    <s v="Perfume"/>
    <n v="46.27"/>
    <x v="1"/>
    <x v="1"/>
    <x v="0"/>
    <n v="4.5"/>
    <x v="0"/>
    <x v="0"/>
    <n v="4"/>
    <x v="0"/>
  </r>
  <r>
    <x v="1450"/>
    <n v="38"/>
    <x v="1"/>
    <x v="1"/>
    <x v="1"/>
    <s v="Shirt"/>
    <n v="57.51"/>
    <x v="0"/>
    <x v="2"/>
    <x v="1"/>
    <n v="3.9"/>
    <x v="13"/>
    <x v="1"/>
    <n v="2"/>
    <x v="2"/>
  </r>
  <r>
    <x v="1451"/>
    <n v="55"/>
    <x v="0"/>
    <x v="0"/>
    <x v="8"/>
    <s v="Jeans"/>
    <n v="138.96"/>
    <x v="0"/>
    <x v="0"/>
    <x v="0"/>
    <n v="4.7"/>
    <x v="27"/>
    <x v="2"/>
    <n v="10"/>
    <x v="1"/>
  </r>
  <r>
    <x v="1452"/>
    <n v="63"/>
    <x v="0"/>
    <x v="1"/>
    <x v="1"/>
    <s v="T-Shirt"/>
    <n v="47.65"/>
    <x v="1"/>
    <x v="2"/>
    <x v="0"/>
    <n v="4.4000000000000004"/>
    <x v="12"/>
    <x v="0"/>
    <n v="7"/>
    <x v="1"/>
  </r>
  <r>
    <x v="1453"/>
    <n v="44"/>
    <x v="1"/>
    <x v="0"/>
    <x v="0"/>
    <s v="Handbag"/>
    <n v="154.97999999999999"/>
    <x v="0"/>
    <x v="1"/>
    <x v="0"/>
    <n v="3.8"/>
    <x v="11"/>
    <x v="2"/>
    <n v="8"/>
    <x v="1"/>
  </r>
  <r>
    <x v="1454"/>
    <n v="58"/>
    <x v="0"/>
    <x v="1"/>
    <x v="4"/>
    <s v="Snacks"/>
    <n v="60.75"/>
    <x v="0"/>
    <x v="0"/>
    <x v="1"/>
    <n v="4.5"/>
    <x v="27"/>
    <x v="2"/>
    <n v="10"/>
    <x v="1"/>
  </r>
  <r>
    <x v="1455"/>
    <n v="51"/>
    <x v="0"/>
    <x v="0"/>
    <x v="8"/>
    <s v="Skirt"/>
    <n v="102.64"/>
    <x v="0"/>
    <x v="1"/>
    <x v="0"/>
    <n v="3.9"/>
    <x v="7"/>
    <x v="1"/>
    <n v="5"/>
    <x v="0"/>
  </r>
  <r>
    <x v="1456"/>
    <n v="21"/>
    <x v="2"/>
    <x v="0"/>
    <x v="0"/>
    <s v="Wallet"/>
    <n v="98.79"/>
    <x v="0"/>
    <x v="0"/>
    <x v="0"/>
    <n v="3.3"/>
    <x v="17"/>
    <x v="1"/>
    <n v="2"/>
    <x v="2"/>
  </r>
  <r>
    <x v="1457"/>
    <n v="33"/>
    <x v="3"/>
    <x v="1"/>
    <x v="5"/>
    <s v="Laptop"/>
    <n v="2572.06"/>
    <x v="2"/>
    <x v="0"/>
    <x v="0"/>
    <n v="2.7"/>
    <x v="21"/>
    <x v="2"/>
    <n v="8"/>
    <x v="1"/>
  </r>
  <r>
    <x v="1458"/>
    <n v="26"/>
    <x v="3"/>
    <x v="0"/>
    <x v="7"/>
    <s v="Sandals"/>
    <n v="240.32"/>
    <x v="0"/>
    <x v="0"/>
    <x v="0"/>
    <n v="4.2"/>
    <x v="0"/>
    <x v="0"/>
    <n v="9"/>
    <x v="1"/>
  </r>
  <r>
    <x v="1459"/>
    <n v="30"/>
    <x v="3"/>
    <x v="0"/>
    <x v="2"/>
    <s v="Yoga Mat"/>
    <n v="238.27"/>
    <x v="0"/>
    <x v="3"/>
    <x v="0"/>
    <n v="2.7"/>
    <x v="1"/>
    <x v="0"/>
    <n v="4"/>
    <x v="0"/>
  </r>
  <r>
    <x v="1460"/>
    <n v="23"/>
    <x v="2"/>
    <x v="0"/>
    <x v="2"/>
    <s v="Yoga Mat"/>
    <n v="115.62"/>
    <x v="0"/>
    <x v="1"/>
    <x v="0"/>
    <n v="5"/>
    <x v="1"/>
    <x v="0"/>
    <n v="4"/>
    <x v="0"/>
  </r>
  <r>
    <x v="1461"/>
    <n v="26"/>
    <x v="3"/>
    <x v="0"/>
    <x v="8"/>
    <s v="Top"/>
    <n v="73.14"/>
    <x v="0"/>
    <x v="1"/>
    <x v="0"/>
    <n v="2.9"/>
    <x v="2"/>
    <x v="0"/>
    <n v="3"/>
    <x v="0"/>
  </r>
  <r>
    <x v="1462"/>
    <n v="68"/>
    <x v="0"/>
    <x v="1"/>
    <x v="7"/>
    <s v="Formal Shoes"/>
    <n v="161.34"/>
    <x v="0"/>
    <x v="1"/>
    <x v="0"/>
    <n v="4.0999999999999996"/>
    <x v="7"/>
    <x v="1"/>
    <n v="5"/>
    <x v="0"/>
  </r>
  <r>
    <x v="1463"/>
    <n v="64"/>
    <x v="0"/>
    <x v="1"/>
    <x v="1"/>
    <s v="Shirt"/>
    <n v="199.98"/>
    <x v="0"/>
    <x v="2"/>
    <x v="0"/>
    <n v="3.6"/>
    <x v="11"/>
    <x v="2"/>
    <n v="8"/>
    <x v="1"/>
  </r>
  <r>
    <x v="1464"/>
    <n v="65"/>
    <x v="0"/>
    <x v="0"/>
    <x v="0"/>
    <s v="Sunglasses"/>
    <n v="138.32"/>
    <x v="0"/>
    <x v="3"/>
    <x v="0"/>
    <n v="4.9000000000000004"/>
    <x v="16"/>
    <x v="1"/>
    <n v="3"/>
    <x v="0"/>
  </r>
  <r>
    <x v="1465"/>
    <n v="68"/>
    <x v="0"/>
    <x v="1"/>
    <x v="1"/>
    <s v="Jeans"/>
    <n v="173.95"/>
    <x v="0"/>
    <x v="0"/>
    <x v="0"/>
    <n v="3.8"/>
    <x v="1"/>
    <x v="0"/>
    <n v="4"/>
    <x v="0"/>
  </r>
  <r>
    <x v="1466"/>
    <n v="51"/>
    <x v="0"/>
    <x v="1"/>
    <x v="2"/>
    <s v="Dumbbells"/>
    <n v="155.72999999999999"/>
    <x v="0"/>
    <x v="3"/>
    <x v="0"/>
    <n v="4.5999999999999996"/>
    <x v="12"/>
    <x v="0"/>
    <n v="7"/>
    <x v="1"/>
  </r>
  <r>
    <x v="1467"/>
    <n v="43"/>
    <x v="1"/>
    <x v="1"/>
    <x v="5"/>
    <s v="Smart Watch"/>
    <n v="1286.3599999999999"/>
    <x v="2"/>
    <x v="0"/>
    <x v="0"/>
    <n v="3.3"/>
    <x v="17"/>
    <x v="1"/>
    <n v="2"/>
    <x v="2"/>
  </r>
  <r>
    <x v="1468"/>
    <n v="39"/>
    <x v="1"/>
    <x v="1"/>
    <x v="7"/>
    <s v="Sandals"/>
    <n v="178.64"/>
    <x v="0"/>
    <x v="3"/>
    <x v="0"/>
    <n v="3.8"/>
    <x v="3"/>
    <x v="0"/>
    <n v="5"/>
    <x v="0"/>
  </r>
  <r>
    <x v="1469"/>
    <n v="56"/>
    <x v="0"/>
    <x v="0"/>
    <x v="6"/>
    <s v="Skincare Kit"/>
    <n v="48.87"/>
    <x v="1"/>
    <x v="2"/>
    <x v="0"/>
    <n v="3.9"/>
    <x v="6"/>
    <x v="0"/>
    <n v="3"/>
    <x v="0"/>
  </r>
  <r>
    <x v="1470"/>
    <n v="53"/>
    <x v="0"/>
    <x v="0"/>
    <x v="0"/>
    <s v="Wallet"/>
    <n v="56.39"/>
    <x v="0"/>
    <x v="0"/>
    <x v="0"/>
    <n v="3.1"/>
    <x v="0"/>
    <x v="0"/>
    <n v="4"/>
    <x v="0"/>
  </r>
  <r>
    <x v="1471"/>
    <n v="46"/>
    <x v="1"/>
    <x v="1"/>
    <x v="4"/>
    <s v="Cooking Oil"/>
    <n v="53.3"/>
    <x v="0"/>
    <x v="0"/>
    <x v="0"/>
    <n v="2.9"/>
    <x v="1"/>
    <x v="0"/>
    <n v="4"/>
    <x v="0"/>
  </r>
  <r>
    <x v="1472"/>
    <n v="67"/>
    <x v="0"/>
    <x v="1"/>
    <x v="1"/>
    <s v="T-Shirt"/>
    <n v="62.98"/>
    <x v="0"/>
    <x v="3"/>
    <x v="1"/>
    <n v="4.2"/>
    <x v="16"/>
    <x v="1"/>
    <n v="3"/>
    <x v="0"/>
  </r>
  <r>
    <x v="1473"/>
    <n v="59"/>
    <x v="0"/>
    <x v="1"/>
    <x v="2"/>
    <s v="Football"/>
    <n v="152.31"/>
    <x v="0"/>
    <x v="0"/>
    <x v="0"/>
    <n v="3.9"/>
    <x v="6"/>
    <x v="0"/>
    <n v="3"/>
    <x v="0"/>
  </r>
  <r>
    <x v="1474"/>
    <n v="51"/>
    <x v="0"/>
    <x v="0"/>
    <x v="6"/>
    <s v="Skincare Kit"/>
    <n v="46.25"/>
    <x v="1"/>
    <x v="2"/>
    <x v="0"/>
    <n v="3.9"/>
    <x v="0"/>
    <x v="0"/>
    <n v="4"/>
    <x v="0"/>
  </r>
  <r>
    <x v="1475"/>
    <n v="22"/>
    <x v="2"/>
    <x v="0"/>
    <x v="7"/>
    <s v="Formal Shoes"/>
    <n v="217.07"/>
    <x v="0"/>
    <x v="2"/>
    <x v="0"/>
    <n v="3.4"/>
    <x v="6"/>
    <x v="0"/>
    <n v="3"/>
    <x v="0"/>
  </r>
  <r>
    <x v="1476"/>
    <n v="53"/>
    <x v="0"/>
    <x v="0"/>
    <x v="0"/>
    <s v="Sunglasses"/>
    <n v="46.68"/>
    <x v="1"/>
    <x v="0"/>
    <x v="1"/>
    <n v="4.4000000000000004"/>
    <x v="8"/>
    <x v="0"/>
    <n v="6"/>
    <x v="0"/>
  </r>
  <r>
    <x v="1477"/>
    <n v="70"/>
    <x v="0"/>
    <x v="0"/>
    <x v="8"/>
    <s v="Top"/>
    <n v="186.33"/>
    <x v="0"/>
    <x v="1"/>
    <x v="0"/>
    <n v="4.5999999999999996"/>
    <x v="7"/>
    <x v="1"/>
    <n v="5"/>
    <x v="0"/>
  </r>
  <r>
    <x v="1478"/>
    <n v="44"/>
    <x v="1"/>
    <x v="0"/>
    <x v="6"/>
    <s v="Perfume"/>
    <n v="34.06"/>
    <x v="1"/>
    <x v="0"/>
    <x v="0"/>
    <n v="2.8"/>
    <x v="14"/>
    <x v="0"/>
    <n v="6"/>
    <x v="0"/>
  </r>
  <r>
    <x v="1479"/>
    <n v="47"/>
    <x v="1"/>
    <x v="1"/>
    <x v="7"/>
    <s v="Sandals"/>
    <n v="119.82"/>
    <x v="0"/>
    <x v="0"/>
    <x v="0"/>
    <n v="3.5"/>
    <x v="1"/>
    <x v="0"/>
    <n v="4"/>
    <x v="0"/>
  </r>
  <r>
    <x v="1480"/>
    <n v="38"/>
    <x v="1"/>
    <x v="0"/>
    <x v="3"/>
    <s v="Lamp"/>
    <n v="294.52"/>
    <x v="2"/>
    <x v="0"/>
    <x v="0"/>
    <n v="3.8"/>
    <x v="6"/>
    <x v="0"/>
    <n v="8"/>
    <x v="1"/>
  </r>
  <r>
    <x v="1481"/>
    <n v="46"/>
    <x v="1"/>
    <x v="1"/>
    <x v="4"/>
    <s v="Rice Pack"/>
    <n v="71.239999999999995"/>
    <x v="0"/>
    <x v="3"/>
    <x v="0"/>
    <n v="4.3"/>
    <x v="19"/>
    <x v="0"/>
    <n v="5"/>
    <x v="0"/>
  </r>
  <r>
    <x v="1482"/>
    <n v="30"/>
    <x v="3"/>
    <x v="0"/>
    <x v="8"/>
    <s v="Jeans"/>
    <n v="151.65"/>
    <x v="0"/>
    <x v="3"/>
    <x v="0"/>
    <n v="3.5"/>
    <x v="0"/>
    <x v="0"/>
    <n v="4"/>
    <x v="0"/>
  </r>
  <r>
    <x v="1483"/>
    <n v="36"/>
    <x v="1"/>
    <x v="1"/>
    <x v="2"/>
    <s v="Dumbbells"/>
    <n v="80.95"/>
    <x v="0"/>
    <x v="3"/>
    <x v="0"/>
    <n v="4"/>
    <x v="14"/>
    <x v="0"/>
    <n v="6"/>
    <x v="0"/>
  </r>
  <r>
    <x v="1484"/>
    <n v="67"/>
    <x v="0"/>
    <x v="1"/>
    <x v="2"/>
    <s v="Football"/>
    <n v="185.85"/>
    <x v="0"/>
    <x v="3"/>
    <x v="0"/>
    <n v="5"/>
    <x v="3"/>
    <x v="0"/>
    <n v="10"/>
    <x v="1"/>
  </r>
  <r>
    <x v="1485"/>
    <n v="32"/>
    <x v="3"/>
    <x v="1"/>
    <x v="7"/>
    <s v="Formal Shoes"/>
    <n v="77.209999999999994"/>
    <x v="0"/>
    <x v="0"/>
    <x v="0"/>
    <n v="4.0999999999999996"/>
    <x v="6"/>
    <x v="0"/>
    <n v="3"/>
    <x v="0"/>
  </r>
  <r>
    <x v="1486"/>
    <n v="66"/>
    <x v="0"/>
    <x v="0"/>
    <x v="8"/>
    <s v="Skirt"/>
    <n v="192.04"/>
    <x v="0"/>
    <x v="2"/>
    <x v="0"/>
    <n v="3.9"/>
    <x v="19"/>
    <x v="0"/>
    <n v="5"/>
    <x v="0"/>
  </r>
  <r>
    <x v="1487"/>
    <n v="60"/>
    <x v="0"/>
    <x v="0"/>
    <x v="7"/>
    <s v="Sneakers"/>
    <n v="73.34"/>
    <x v="0"/>
    <x v="3"/>
    <x v="1"/>
    <n v="4.8"/>
    <x v="14"/>
    <x v="0"/>
    <n v="6"/>
    <x v="0"/>
  </r>
  <r>
    <x v="1488"/>
    <n v="35"/>
    <x v="3"/>
    <x v="0"/>
    <x v="7"/>
    <s v="Formal Shoes"/>
    <n v="239.36"/>
    <x v="0"/>
    <x v="3"/>
    <x v="0"/>
    <n v="4.3"/>
    <x v="3"/>
    <x v="0"/>
    <n v="5"/>
    <x v="0"/>
  </r>
  <r>
    <x v="1489"/>
    <n v="26"/>
    <x v="3"/>
    <x v="0"/>
    <x v="8"/>
    <s v="Jeans"/>
    <n v="175.79"/>
    <x v="0"/>
    <x v="2"/>
    <x v="0"/>
    <n v="3"/>
    <x v="19"/>
    <x v="0"/>
    <n v="5"/>
    <x v="0"/>
  </r>
  <r>
    <x v="1490"/>
    <n v="57"/>
    <x v="0"/>
    <x v="0"/>
    <x v="6"/>
    <s v="Skincare Kit"/>
    <n v="24.93"/>
    <x v="1"/>
    <x v="2"/>
    <x v="0"/>
    <n v="4.7"/>
    <x v="0"/>
    <x v="0"/>
    <n v="4"/>
    <x v="0"/>
  </r>
  <r>
    <x v="1491"/>
    <n v="47"/>
    <x v="1"/>
    <x v="0"/>
    <x v="4"/>
    <s v="Beverages"/>
    <n v="34.74"/>
    <x v="1"/>
    <x v="1"/>
    <x v="1"/>
    <n v="4.3"/>
    <x v="0"/>
    <x v="0"/>
    <n v="4"/>
    <x v="0"/>
  </r>
  <r>
    <x v="1492"/>
    <n v="46"/>
    <x v="1"/>
    <x v="1"/>
    <x v="4"/>
    <s v="Rice Pack"/>
    <n v="36.61"/>
    <x v="1"/>
    <x v="3"/>
    <x v="0"/>
    <n v="4"/>
    <x v="18"/>
    <x v="2"/>
    <n v="7"/>
    <x v="1"/>
  </r>
  <r>
    <x v="1493"/>
    <n v="29"/>
    <x v="3"/>
    <x v="1"/>
    <x v="5"/>
    <s v="Mobile Phone"/>
    <n v="2302.21"/>
    <x v="2"/>
    <x v="2"/>
    <x v="0"/>
    <n v="3.1"/>
    <x v="3"/>
    <x v="0"/>
    <n v="5"/>
    <x v="0"/>
  </r>
  <r>
    <x v="1494"/>
    <n v="33"/>
    <x v="3"/>
    <x v="0"/>
    <x v="6"/>
    <s v="Skincare Kit"/>
    <n v="48.6"/>
    <x v="1"/>
    <x v="3"/>
    <x v="1"/>
    <n v="4.0999999999999996"/>
    <x v="2"/>
    <x v="0"/>
    <n v="3"/>
    <x v="0"/>
  </r>
  <r>
    <x v="1495"/>
    <n v="26"/>
    <x v="3"/>
    <x v="1"/>
    <x v="5"/>
    <s v="Laptop"/>
    <n v="534.41"/>
    <x v="2"/>
    <x v="0"/>
    <x v="0"/>
    <n v="3.6"/>
    <x v="16"/>
    <x v="1"/>
    <n v="3"/>
    <x v="0"/>
  </r>
  <r>
    <x v="1496"/>
    <n v="67"/>
    <x v="0"/>
    <x v="0"/>
    <x v="0"/>
    <s v="Handbag"/>
    <n v="175.36"/>
    <x v="0"/>
    <x v="3"/>
    <x v="0"/>
    <n v="4.0999999999999996"/>
    <x v="11"/>
    <x v="2"/>
    <n v="8"/>
    <x v="1"/>
  </r>
  <r>
    <x v="1497"/>
    <n v="21"/>
    <x v="2"/>
    <x v="0"/>
    <x v="0"/>
    <s v="Handbag"/>
    <n v="34.6"/>
    <x v="1"/>
    <x v="3"/>
    <x v="1"/>
    <n v="3.1"/>
    <x v="10"/>
    <x v="2"/>
    <n v="6"/>
    <x v="0"/>
  </r>
  <r>
    <x v="1498"/>
    <n v="26"/>
    <x v="3"/>
    <x v="1"/>
    <x v="2"/>
    <s v="Yoga Mat"/>
    <n v="118.37"/>
    <x v="0"/>
    <x v="3"/>
    <x v="0"/>
    <n v="3.1"/>
    <x v="15"/>
    <x v="1"/>
    <n v="1"/>
    <x v="2"/>
  </r>
  <r>
    <x v="1499"/>
    <n v="55"/>
    <x v="0"/>
    <x v="1"/>
    <x v="7"/>
    <s v="Formal Shoes"/>
    <n v="203.25"/>
    <x v="0"/>
    <x v="1"/>
    <x v="0"/>
    <n v="4.3"/>
    <x v="0"/>
    <x v="0"/>
    <n v="4"/>
    <x v="0"/>
  </r>
  <r>
    <x v="1500"/>
    <n v="23"/>
    <x v="2"/>
    <x v="0"/>
    <x v="7"/>
    <s v="Formal Shoes"/>
    <n v="133.44"/>
    <x v="0"/>
    <x v="3"/>
    <x v="0"/>
    <n v="4.7"/>
    <x v="8"/>
    <x v="0"/>
    <n v="6"/>
    <x v="0"/>
  </r>
  <r>
    <x v="1501"/>
    <n v="21"/>
    <x v="2"/>
    <x v="0"/>
    <x v="0"/>
    <s v="Handbag"/>
    <n v="100"/>
    <x v="0"/>
    <x v="1"/>
    <x v="1"/>
    <n v="4.0999999999999996"/>
    <x v="19"/>
    <x v="0"/>
    <n v="5"/>
    <x v="0"/>
  </r>
  <r>
    <x v="1502"/>
    <n v="23"/>
    <x v="2"/>
    <x v="0"/>
    <x v="3"/>
    <s v="Kitchen Set"/>
    <n v="55.34"/>
    <x v="0"/>
    <x v="2"/>
    <x v="0"/>
    <n v="4.2"/>
    <x v="14"/>
    <x v="0"/>
    <n v="6"/>
    <x v="0"/>
  </r>
  <r>
    <x v="1503"/>
    <n v="36"/>
    <x v="1"/>
    <x v="0"/>
    <x v="7"/>
    <s v="Formal Shoes"/>
    <n v="136.43"/>
    <x v="0"/>
    <x v="1"/>
    <x v="0"/>
    <n v="4"/>
    <x v="8"/>
    <x v="0"/>
    <n v="6"/>
    <x v="0"/>
  </r>
  <r>
    <x v="1504"/>
    <n v="35"/>
    <x v="3"/>
    <x v="0"/>
    <x v="8"/>
    <s v="Top"/>
    <n v="67.510000000000005"/>
    <x v="0"/>
    <x v="1"/>
    <x v="0"/>
    <n v="4.0999999999999996"/>
    <x v="7"/>
    <x v="1"/>
    <n v="5"/>
    <x v="0"/>
  </r>
  <r>
    <x v="1505"/>
    <n v="29"/>
    <x v="3"/>
    <x v="1"/>
    <x v="7"/>
    <s v="Sneakers"/>
    <n v="245.39"/>
    <x v="0"/>
    <x v="2"/>
    <x v="0"/>
    <n v="4.5"/>
    <x v="19"/>
    <x v="0"/>
    <n v="5"/>
    <x v="0"/>
  </r>
  <r>
    <x v="1506"/>
    <n v="20"/>
    <x v="2"/>
    <x v="1"/>
    <x v="7"/>
    <s v="Formal Shoes"/>
    <n v="113.11"/>
    <x v="0"/>
    <x v="3"/>
    <x v="0"/>
    <n v="3.4"/>
    <x v="5"/>
    <x v="1"/>
    <n v="4"/>
    <x v="0"/>
  </r>
  <r>
    <x v="1507"/>
    <n v="64"/>
    <x v="0"/>
    <x v="0"/>
    <x v="7"/>
    <s v="Sandals"/>
    <n v="80.180000000000007"/>
    <x v="0"/>
    <x v="1"/>
    <x v="0"/>
    <n v="4.4000000000000004"/>
    <x v="1"/>
    <x v="0"/>
    <n v="4"/>
    <x v="0"/>
  </r>
  <r>
    <x v="1508"/>
    <n v="67"/>
    <x v="0"/>
    <x v="1"/>
    <x v="5"/>
    <s v="Mobile Phone"/>
    <n v="1105.76"/>
    <x v="2"/>
    <x v="2"/>
    <x v="0"/>
    <n v="3.8"/>
    <x v="12"/>
    <x v="0"/>
    <n v="7"/>
    <x v="1"/>
  </r>
  <r>
    <x v="1509"/>
    <n v="26"/>
    <x v="3"/>
    <x v="0"/>
    <x v="7"/>
    <s v="Formal Shoes"/>
    <n v="96.55"/>
    <x v="0"/>
    <x v="2"/>
    <x v="1"/>
    <n v="4.5"/>
    <x v="7"/>
    <x v="1"/>
    <n v="5"/>
    <x v="0"/>
  </r>
  <r>
    <x v="1510"/>
    <n v="54"/>
    <x v="0"/>
    <x v="1"/>
    <x v="2"/>
    <s v="Dumbbells"/>
    <n v="106.35"/>
    <x v="0"/>
    <x v="1"/>
    <x v="0"/>
    <n v="4.8"/>
    <x v="6"/>
    <x v="0"/>
    <n v="8"/>
    <x v="1"/>
  </r>
  <r>
    <x v="1511"/>
    <n v="28"/>
    <x v="3"/>
    <x v="0"/>
    <x v="4"/>
    <s v="Snacks"/>
    <n v="13.26"/>
    <x v="1"/>
    <x v="1"/>
    <x v="1"/>
    <n v="4.4000000000000004"/>
    <x v="4"/>
    <x v="0"/>
    <n v="2"/>
    <x v="2"/>
  </r>
  <r>
    <x v="1512"/>
    <n v="64"/>
    <x v="0"/>
    <x v="0"/>
    <x v="8"/>
    <s v="Top"/>
    <n v="180.55"/>
    <x v="0"/>
    <x v="1"/>
    <x v="0"/>
    <n v="3.9"/>
    <x v="17"/>
    <x v="1"/>
    <n v="2"/>
    <x v="2"/>
  </r>
  <r>
    <x v="1513"/>
    <n v="32"/>
    <x v="3"/>
    <x v="0"/>
    <x v="8"/>
    <s v="Skirt"/>
    <n v="156.68"/>
    <x v="0"/>
    <x v="0"/>
    <x v="0"/>
    <n v="4.3"/>
    <x v="16"/>
    <x v="1"/>
    <n v="3"/>
    <x v="0"/>
  </r>
  <r>
    <x v="1514"/>
    <n v="44"/>
    <x v="1"/>
    <x v="1"/>
    <x v="2"/>
    <s v="Yoga Mat"/>
    <n v="187.98"/>
    <x v="0"/>
    <x v="2"/>
    <x v="0"/>
    <n v="3.6"/>
    <x v="12"/>
    <x v="0"/>
    <n v="7"/>
    <x v="1"/>
  </r>
  <r>
    <x v="1515"/>
    <n v="31"/>
    <x v="3"/>
    <x v="0"/>
    <x v="6"/>
    <s v="Perfume"/>
    <n v="117.64"/>
    <x v="0"/>
    <x v="2"/>
    <x v="0"/>
    <n v="3.8"/>
    <x v="21"/>
    <x v="2"/>
    <n v="8"/>
    <x v="1"/>
  </r>
  <r>
    <x v="1516"/>
    <n v="46"/>
    <x v="1"/>
    <x v="1"/>
    <x v="2"/>
    <s v="Dumbbells"/>
    <n v="153.87"/>
    <x v="0"/>
    <x v="2"/>
    <x v="0"/>
    <n v="4.3"/>
    <x v="8"/>
    <x v="0"/>
    <n v="6"/>
    <x v="0"/>
  </r>
  <r>
    <x v="1517"/>
    <n v="23"/>
    <x v="2"/>
    <x v="0"/>
    <x v="2"/>
    <s v="Dumbbells"/>
    <n v="42.64"/>
    <x v="1"/>
    <x v="1"/>
    <x v="0"/>
    <n v="3.4"/>
    <x v="17"/>
    <x v="1"/>
    <n v="2"/>
    <x v="2"/>
  </r>
  <r>
    <x v="1518"/>
    <n v="31"/>
    <x v="3"/>
    <x v="1"/>
    <x v="5"/>
    <s v="Smart Watch"/>
    <n v="2438.54"/>
    <x v="2"/>
    <x v="3"/>
    <x v="0"/>
    <n v="4.5"/>
    <x v="5"/>
    <x v="1"/>
    <n v="4"/>
    <x v="0"/>
  </r>
  <r>
    <x v="1519"/>
    <n v="47"/>
    <x v="1"/>
    <x v="1"/>
    <x v="7"/>
    <s v="Sandals"/>
    <n v="135.83000000000001"/>
    <x v="0"/>
    <x v="2"/>
    <x v="0"/>
    <n v="4.5999999999999996"/>
    <x v="14"/>
    <x v="0"/>
    <n v="6"/>
    <x v="0"/>
  </r>
  <r>
    <x v="1520"/>
    <n v="43"/>
    <x v="1"/>
    <x v="1"/>
    <x v="7"/>
    <s v="Sandals"/>
    <n v="160.25"/>
    <x v="0"/>
    <x v="2"/>
    <x v="0"/>
    <n v="4.8"/>
    <x v="24"/>
    <x v="2"/>
    <n v="9"/>
    <x v="1"/>
  </r>
  <r>
    <x v="1521"/>
    <n v="27"/>
    <x v="3"/>
    <x v="0"/>
    <x v="6"/>
    <s v="Makeup Set"/>
    <n v="68.53"/>
    <x v="0"/>
    <x v="1"/>
    <x v="0"/>
    <n v="3.7"/>
    <x v="14"/>
    <x v="0"/>
    <n v="6"/>
    <x v="0"/>
  </r>
  <r>
    <x v="1522"/>
    <n v="37"/>
    <x v="1"/>
    <x v="0"/>
    <x v="8"/>
    <s v="Skirt"/>
    <n v="64.5"/>
    <x v="0"/>
    <x v="0"/>
    <x v="1"/>
    <n v="4"/>
    <x v="16"/>
    <x v="1"/>
    <n v="3"/>
    <x v="0"/>
  </r>
  <r>
    <x v="1523"/>
    <n v="57"/>
    <x v="0"/>
    <x v="0"/>
    <x v="2"/>
    <s v="Dumbbells"/>
    <n v="213.01"/>
    <x v="0"/>
    <x v="2"/>
    <x v="0"/>
    <n v="4.3"/>
    <x v="13"/>
    <x v="1"/>
    <n v="2"/>
    <x v="2"/>
  </r>
  <r>
    <x v="1524"/>
    <n v="44"/>
    <x v="1"/>
    <x v="1"/>
    <x v="7"/>
    <s v="Sneakers"/>
    <n v="175.76"/>
    <x v="0"/>
    <x v="1"/>
    <x v="0"/>
    <n v="4.7"/>
    <x v="21"/>
    <x v="2"/>
    <n v="8"/>
    <x v="1"/>
  </r>
  <r>
    <x v="1525"/>
    <n v="51"/>
    <x v="0"/>
    <x v="1"/>
    <x v="7"/>
    <s v="Formal Shoes"/>
    <n v="136.07"/>
    <x v="0"/>
    <x v="1"/>
    <x v="0"/>
    <n v="4.3"/>
    <x v="11"/>
    <x v="2"/>
    <n v="8"/>
    <x v="1"/>
  </r>
  <r>
    <x v="1526"/>
    <n v="66"/>
    <x v="0"/>
    <x v="1"/>
    <x v="5"/>
    <s v="Headphones"/>
    <n v="632.67999999999995"/>
    <x v="2"/>
    <x v="2"/>
    <x v="0"/>
    <n v="5"/>
    <x v="18"/>
    <x v="2"/>
    <n v="7"/>
    <x v="1"/>
  </r>
  <r>
    <x v="1527"/>
    <n v="68"/>
    <x v="0"/>
    <x v="1"/>
    <x v="2"/>
    <s v="Football"/>
    <n v="213.91"/>
    <x v="0"/>
    <x v="3"/>
    <x v="0"/>
    <n v="3.3"/>
    <x v="17"/>
    <x v="1"/>
    <n v="2"/>
    <x v="2"/>
  </r>
  <r>
    <x v="1528"/>
    <n v="52"/>
    <x v="0"/>
    <x v="1"/>
    <x v="5"/>
    <s v="Mobile Phone"/>
    <n v="631.19000000000005"/>
    <x v="2"/>
    <x v="3"/>
    <x v="0"/>
    <n v="4.7"/>
    <x v="14"/>
    <x v="0"/>
    <n v="6"/>
    <x v="0"/>
  </r>
  <r>
    <x v="1529"/>
    <n v="30"/>
    <x v="3"/>
    <x v="0"/>
    <x v="7"/>
    <s v="Sandals"/>
    <n v="122.86"/>
    <x v="0"/>
    <x v="2"/>
    <x v="0"/>
    <n v="2.9"/>
    <x v="7"/>
    <x v="1"/>
    <n v="5"/>
    <x v="0"/>
  </r>
  <r>
    <x v="1530"/>
    <n v="50"/>
    <x v="1"/>
    <x v="0"/>
    <x v="8"/>
    <s v="Skirt"/>
    <n v="146.57"/>
    <x v="0"/>
    <x v="0"/>
    <x v="0"/>
    <n v="3.3"/>
    <x v="14"/>
    <x v="0"/>
    <n v="6"/>
    <x v="0"/>
  </r>
  <r>
    <x v="1531"/>
    <n v="58"/>
    <x v="0"/>
    <x v="1"/>
    <x v="3"/>
    <s v="Lamp"/>
    <n v="171.7"/>
    <x v="0"/>
    <x v="2"/>
    <x v="0"/>
    <n v="3.7"/>
    <x v="8"/>
    <x v="0"/>
    <n v="6"/>
    <x v="0"/>
  </r>
  <r>
    <x v="1532"/>
    <n v="36"/>
    <x v="1"/>
    <x v="1"/>
    <x v="5"/>
    <s v="Smart Watch"/>
    <n v="1385.6"/>
    <x v="2"/>
    <x v="1"/>
    <x v="0"/>
    <n v="3.4"/>
    <x v="5"/>
    <x v="1"/>
    <n v="4"/>
    <x v="0"/>
  </r>
  <r>
    <x v="1533"/>
    <n v="38"/>
    <x v="1"/>
    <x v="1"/>
    <x v="1"/>
    <s v="Jeans"/>
    <n v="91"/>
    <x v="0"/>
    <x v="1"/>
    <x v="1"/>
    <n v="4.2"/>
    <x v="4"/>
    <x v="0"/>
    <n v="7"/>
    <x v="1"/>
  </r>
  <r>
    <x v="1534"/>
    <n v="23"/>
    <x v="2"/>
    <x v="1"/>
    <x v="7"/>
    <s v="Sneakers"/>
    <n v="191.42"/>
    <x v="0"/>
    <x v="2"/>
    <x v="0"/>
    <n v="3.9"/>
    <x v="0"/>
    <x v="0"/>
    <n v="4"/>
    <x v="0"/>
  </r>
  <r>
    <x v="1535"/>
    <n v="56"/>
    <x v="0"/>
    <x v="0"/>
    <x v="0"/>
    <s v="Handbag"/>
    <n v="114.28"/>
    <x v="0"/>
    <x v="3"/>
    <x v="0"/>
    <n v="4"/>
    <x v="3"/>
    <x v="0"/>
    <n v="5"/>
    <x v="0"/>
  </r>
  <r>
    <x v="1536"/>
    <n v="46"/>
    <x v="1"/>
    <x v="1"/>
    <x v="4"/>
    <s v="Snacks"/>
    <n v="48.42"/>
    <x v="1"/>
    <x v="3"/>
    <x v="0"/>
    <n v="3.7"/>
    <x v="12"/>
    <x v="0"/>
    <n v="7"/>
    <x v="1"/>
  </r>
  <r>
    <x v="1537"/>
    <n v="48"/>
    <x v="1"/>
    <x v="1"/>
    <x v="7"/>
    <s v="Sneakers"/>
    <n v="84.31"/>
    <x v="0"/>
    <x v="1"/>
    <x v="1"/>
    <n v="4.5"/>
    <x v="7"/>
    <x v="1"/>
    <n v="0"/>
    <x v="2"/>
  </r>
  <r>
    <x v="1538"/>
    <n v="40"/>
    <x v="1"/>
    <x v="1"/>
    <x v="7"/>
    <s v="Sandals"/>
    <n v="73.92"/>
    <x v="0"/>
    <x v="1"/>
    <x v="0"/>
    <n v="3.4"/>
    <x v="18"/>
    <x v="2"/>
    <n v="7"/>
    <x v="1"/>
  </r>
  <r>
    <x v="1539"/>
    <n v="47"/>
    <x v="1"/>
    <x v="1"/>
    <x v="7"/>
    <s v="Sandals"/>
    <n v="67.400000000000006"/>
    <x v="0"/>
    <x v="3"/>
    <x v="1"/>
    <n v="4.3"/>
    <x v="23"/>
    <x v="1"/>
    <n v="1"/>
    <x v="2"/>
  </r>
  <r>
    <x v="1540"/>
    <n v="67"/>
    <x v="0"/>
    <x v="1"/>
    <x v="3"/>
    <s v="Kitchen Set"/>
    <n v="295.08999999999997"/>
    <x v="2"/>
    <x v="0"/>
    <x v="0"/>
    <n v="3.6"/>
    <x v="17"/>
    <x v="1"/>
    <n v="2"/>
    <x v="2"/>
  </r>
  <r>
    <x v="1541"/>
    <n v="30"/>
    <x v="3"/>
    <x v="0"/>
    <x v="7"/>
    <s v="Sneakers"/>
    <n v="121.3"/>
    <x v="0"/>
    <x v="1"/>
    <x v="0"/>
    <n v="3.1"/>
    <x v="7"/>
    <x v="1"/>
    <n v="5"/>
    <x v="0"/>
  </r>
  <r>
    <x v="1542"/>
    <n v="46"/>
    <x v="1"/>
    <x v="1"/>
    <x v="5"/>
    <s v="Headphones"/>
    <n v="2344.0300000000002"/>
    <x v="2"/>
    <x v="0"/>
    <x v="0"/>
    <n v="4.8"/>
    <x v="14"/>
    <x v="0"/>
    <n v="6"/>
    <x v="0"/>
  </r>
  <r>
    <x v="1543"/>
    <n v="64"/>
    <x v="0"/>
    <x v="0"/>
    <x v="6"/>
    <s v="Makeup Set"/>
    <n v="87.85"/>
    <x v="0"/>
    <x v="1"/>
    <x v="1"/>
    <n v="2.1"/>
    <x v="6"/>
    <x v="0"/>
    <n v="8"/>
    <x v="1"/>
  </r>
  <r>
    <x v="1544"/>
    <n v="50"/>
    <x v="1"/>
    <x v="0"/>
    <x v="6"/>
    <s v="Makeup Set"/>
    <n v="31.22"/>
    <x v="1"/>
    <x v="1"/>
    <x v="0"/>
    <n v="3.8"/>
    <x v="3"/>
    <x v="0"/>
    <n v="10"/>
    <x v="1"/>
  </r>
  <r>
    <x v="1545"/>
    <n v="60"/>
    <x v="0"/>
    <x v="0"/>
    <x v="0"/>
    <s v="Wallet"/>
    <n v="74.33"/>
    <x v="0"/>
    <x v="2"/>
    <x v="0"/>
    <n v="3.8"/>
    <x v="18"/>
    <x v="2"/>
    <n v="7"/>
    <x v="1"/>
  </r>
  <r>
    <x v="1546"/>
    <n v="36"/>
    <x v="1"/>
    <x v="0"/>
    <x v="2"/>
    <s v="Dumbbells"/>
    <n v="142.80000000000001"/>
    <x v="0"/>
    <x v="2"/>
    <x v="0"/>
    <n v="5"/>
    <x v="0"/>
    <x v="0"/>
    <n v="4"/>
    <x v="0"/>
  </r>
  <r>
    <x v="1547"/>
    <n v="25"/>
    <x v="3"/>
    <x v="1"/>
    <x v="2"/>
    <s v="Football"/>
    <n v="76.08"/>
    <x v="0"/>
    <x v="3"/>
    <x v="0"/>
    <n v="3.7"/>
    <x v="6"/>
    <x v="0"/>
    <n v="3"/>
    <x v="0"/>
  </r>
  <r>
    <x v="1548"/>
    <n v="59"/>
    <x v="0"/>
    <x v="1"/>
    <x v="1"/>
    <s v="Shirt"/>
    <n v="71.09"/>
    <x v="0"/>
    <x v="1"/>
    <x v="1"/>
    <n v="3.8"/>
    <x v="7"/>
    <x v="1"/>
    <n v="5"/>
    <x v="0"/>
  </r>
  <r>
    <x v="1549"/>
    <n v="21"/>
    <x v="2"/>
    <x v="1"/>
    <x v="7"/>
    <s v="Sneakers"/>
    <n v="210.67"/>
    <x v="0"/>
    <x v="2"/>
    <x v="0"/>
    <n v="3.4"/>
    <x v="16"/>
    <x v="1"/>
    <n v="3"/>
    <x v="0"/>
  </r>
  <r>
    <x v="1550"/>
    <n v="21"/>
    <x v="2"/>
    <x v="0"/>
    <x v="6"/>
    <s v="Perfume"/>
    <n v="131.55000000000001"/>
    <x v="0"/>
    <x v="3"/>
    <x v="0"/>
    <n v="4.3"/>
    <x v="1"/>
    <x v="0"/>
    <n v="4"/>
    <x v="0"/>
  </r>
  <r>
    <x v="1551"/>
    <n v="28"/>
    <x v="3"/>
    <x v="1"/>
    <x v="2"/>
    <s v="Dumbbells"/>
    <n v="123.55"/>
    <x v="0"/>
    <x v="3"/>
    <x v="0"/>
    <n v="4.0999999999999996"/>
    <x v="21"/>
    <x v="2"/>
    <n v="8"/>
    <x v="1"/>
  </r>
  <r>
    <x v="1552"/>
    <n v="21"/>
    <x v="2"/>
    <x v="0"/>
    <x v="0"/>
    <s v="Handbag"/>
    <n v="130.77000000000001"/>
    <x v="0"/>
    <x v="2"/>
    <x v="0"/>
    <n v="4.8"/>
    <x v="17"/>
    <x v="1"/>
    <n v="2"/>
    <x v="2"/>
  </r>
  <r>
    <x v="1553"/>
    <n v="56"/>
    <x v="0"/>
    <x v="1"/>
    <x v="1"/>
    <s v="Jacket"/>
    <n v="110.31"/>
    <x v="0"/>
    <x v="3"/>
    <x v="0"/>
    <n v="3"/>
    <x v="15"/>
    <x v="1"/>
    <n v="1"/>
    <x v="2"/>
  </r>
  <r>
    <x v="1554"/>
    <n v="29"/>
    <x v="3"/>
    <x v="1"/>
    <x v="2"/>
    <s v="Yoga Mat"/>
    <n v="238.27"/>
    <x v="0"/>
    <x v="2"/>
    <x v="0"/>
    <n v="5"/>
    <x v="4"/>
    <x v="0"/>
    <n v="2"/>
    <x v="2"/>
  </r>
  <r>
    <x v="1555"/>
    <n v="20"/>
    <x v="2"/>
    <x v="1"/>
    <x v="3"/>
    <s v="Kitchen Set"/>
    <n v="201.69"/>
    <x v="0"/>
    <x v="0"/>
    <x v="0"/>
    <n v="2.9"/>
    <x v="22"/>
    <x v="2"/>
    <n v="9"/>
    <x v="1"/>
  </r>
  <r>
    <x v="1556"/>
    <n v="49"/>
    <x v="1"/>
    <x v="0"/>
    <x v="2"/>
    <s v="Dumbbells"/>
    <n v="199.72"/>
    <x v="0"/>
    <x v="0"/>
    <x v="0"/>
    <n v="3.9"/>
    <x v="18"/>
    <x v="2"/>
    <n v="7"/>
    <x v="1"/>
  </r>
  <r>
    <x v="1557"/>
    <n v="48"/>
    <x v="1"/>
    <x v="1"/>
    <x v="3"/>
    <s v="Lamp"/>
    <n v="113.79"/>
    <x v="0"/>
    <x v="2"/>
    <x v="0"/>
    <n v="3.3"/>
    <x v="15"/>
    <x v="1"/>
    <n v="1"/>
    <x v="2"/>
  </r>
  <r>
    <x v="1558"/>
    <n v="42"/>
    <x v="1"/>
    <x v="1"/>
    <x v="2"/>
    <s v="Football"/>
    <n v="216.19"/>
    <x v="0"/>
    <x v="2"/>
    <x v="0"/>
    <n v="4.5"/>
    <x v="1"/>
    <x v="0"/>
    <n v="4"/>
    <x v="0"/>
  </r>
  <r>
    <x v="1559"/>
    <n v="35"/>
    <x v="3"/>
    <x v="0"/>
    <x v="0"/>
    <s v="Wallet"/>
    <n v="157.94999999999999"/>
    <x v="0"/>
    <x v="1"/>
    <x v="0"/>
    <n v="3.8"/>
    <x v="4"/>
    <x v="0"/>
    <n v="2"/>
    <x v="2"/>
  </r>
  <r>
    <x v="1560"/>
    <n v="61"/>
    <x v="0"/>
    <x v="0"/>
    <x v="8"/>
    <s v="Skirt"/>
    <n v="144.71"/>
    <x v="0"/>
    <x v="1"/>
    <x v="0"/>
    <n v="5"/>
    <x v="6"/>
    <x v="0"/>
    <n v="8"/>
    <x v="1"/>
  </r>
  <r>
    <x v="1561"/>
    <n v="27"/>
    <x v="3"/>
    <x v="1"/>
    <x v="2"/>
    <s v="Yoga Mat"/>
    <n v="123.19"/>
    <x v="0"/>
    <x v="2"/>
    <x v="0"/>
    <n v="5"/>
    <x v="8"/>
    <x v="0"/>
    <n v="6"/>
    <x v="0"/>
  </r>
  <r>
    <x v="1562"/>
    <n v="56"/>
    <x v="0"/>
    <x v="1"/>
    <x v="2"/>
    <s v="Dumbbells"/>
    <n v="174.68"/>
    <x v="0"/>
    <x v="0"/>
    <x v="0"/>
    <n v="3.1"/>
    <x v="10"/>
    <x v="2"/>
    <n v="6"/>
    <x v="0"/>
  </r>
  <r>
    <x v="1563"/>
    <n v="54"/>
    <x v="0"/>
    <x v="1"/>
    <x v="7"/>
    <s v="Sandals"/>
    <n v="80.349999999999994"/>
    <x v="0"/>
    <x v="0"/>
    <x v="1"/>
    <n v="3.8"/>
    <x v="4"/>
    <x v="0"/>
    <n v="2"/>
    <x v="2"/>
  </r>
  <r>
    <x v="1564"/>
    <n v="46"/>
    <x v="1"/>
    <x v="0"/>
    <x v="3"/>
    <s v="Curtains"/>
    <n v="196.05"/>
    <x v="0"/>
    <x v="0"/>
    <x v="0"/>
    <n v="4.5999999999999996"/>
    <x v="8"/>
    <x v="0"/>
    <n v="1"/>
    <x v="2"/>
  </r>
  <r>
    <x v="1565"/>
    <n v="55"/>
    <x v="0"/>
    <x v="0"/>
    <x v="6"/>
    <s v="Makeup Set"/>
    <n v="127.11"/>
    <x v="0"/>
    <x v="1"/>
    <x v="0"/>
    <n v="4.0999999999999996"/>
    <x v="19"/>
    <x v="0"/>
    <n v="5"/>
    <x v="0"/>
  </r>
  <r>
    <x v="1566"/>
    <n v="30"/>
    <x v="3"/>
    <x v="0"/>
    <x v="6"/>
    <s v="Perfume"/>
    <n v="69.8"/>
    <x v="0"/>
    <x v="2"/>
    <x v="1"/>
    <n v="2.8"/>
    <x v="0"/>
    <x v="0"/>
    <n v="4"/>
    <x v="0"/>
  </r>
  <r>
    <x v="1567"/>
    <n v="27"/>
    <x v="3"/>
    <x v="1"/>
    <x v="2"/>
    <s v="Yoga Mat"/>
    <n v="210.43"/>
    <x v="0"/>
    <x v="0"/>
    <x v="0"/>
    <n v="3.9"/>
    <x v="6"/>
    <x v="0"/>
    <n v="3"/>
    <x v="0"/>
  </r>
  <r>
    <x v="1568"/>
    <n v="56"/>
    <x v="0"/>
    <x v="1"/>
    <x v="2"/>
    <s v="Yoga Mat"/>
    <n v="219.8"/>
    <x v="0"/>
    <x v="2"/>
    <x v="0"/>
    <n v="3.9"/>
    <x v="16"/>
    <x v="1"/>
    <n v="3"/>
    <x v="0"/>
  </r>
  <r>
    <x v="1569"/>
    <n v="42"/>
    <x v="1"/>
    <x v="0"/>
    <x v="7"/>
    <s v="Sandals"/>
    <n v="74.97"/>
    <x v="0"/>
    <x v="3"/>
    <x v="1"/>
    <n v="2.2000000000000002"/>
    <x v="16"/>
    <x v="1"/>
    <n v="3"/>
    <x v="0"/>
  </r>
  <r>
    <x v="1570"/>
    <n v="34"/>
    <x v="3"/>
    <x v="0"/>
    <x v="6"/>
    <s v="Makeup Set"/>
    <n v="103.19"/>
    <x v="0"/>
    <x v="3"/>
    <x v="0"/>
    <n v="4"/>
    <x v="7"/>
    <x v="1"/>
    <n v="5"/>
    <x v="0"/>
  </r>
  <r>
    <x v="1571"/>
    <n v="21"/>
    <x v="2"/>
    <x v="0"/>
    <x v="6"/>
    <s v="Skincare Kit"/>
    <n v="138.69"/>
    <x v="0"/>
    <x v="2"/>
    <x v="0"/>
    <n v="4.5"/>
    <x v="6"/>
    <x v="0"/>
    <n v="3"/>
    <x v="0"/>
  </r>
  <r>
    <x v="1572"/>
    <n v="49"/>
    <x v="1"/>
    <x v="1"/>
    <x v="2"/>
    <s v="Yoga Mat"/>
    <n v="164.76"/>
    <x v="0"/>
    <x v="3"/>
    <x v="0"/>
    <n v="3.5"/>
    <x v="11"/>
    <x v="2"/>
    <n v="8"/>
    <x v="1"/>
  </r>
  <r>
    <x v="1573"/>
    <n v="25"/>
    <x v="3"/>
    <x v="1"/>
    <x v="2"/>
    <s v="Yoga Mat"/>
    <n v="182.09"/>
    <x v="0"/>
    <x v="2"/>
    <x v="0"/>
    <n v="3.9"/>
    <x v="5"/>
    <x v="1"/>
    <n v="4"/>
    <x v="0"/>
  </r>
  <r>
    <x v="1574"/>
    <n v="50"/>
    <x v="1"/>
    <x v="1"/>
    <x v="7"/>
    <s v="Sandals"/>
    <n v="180.26"/>
    <x v="0"/>
    <x v="1"/>
    <x v="0"/>
    <n v="3.9"/>
    <x v="15"/>
    <x v="1"/>
    <n v="1"/>
    <x v="2"/>
  </r>
  <r>
    <x v="1575"/>
    <n v="45"/>
    <x v="1"/>
    <x v="0"/>
    <x v="0"/>
    <s v="Sunglasses"/>
    <n v="159.72999999999999"/>
    <x v="0"/>
    <x v="1"/>
    <x v="0"/>
    <n v="3.7"/>
    <x v="7"/>
    <x v="1"/>
    <n v="5"/>
    <x v="0"/>
  </r>
  <r>
    <x v="1576"/>
    <n v="36"/>
    <x v="1"/>
    <x v="0"/>
    <x v="8"/>
    <s v="Top"/>
    <n v="178.61"/>
    <x v="0"/>
    <x v="1"/>
    <x v="0"/>
    <n v="3.7"/>
    <x v="6"/>
    <x v="0"/>
    <n v="3"/>
    <x v="0"/>
  </r>
  <r>
    <x v="1577"/>
    <n v="55"/>
    <x v="0"/>
    <x v="0"/>
    <x v="8"/>
    <s v="Skirt"/>
    <n v="100.75"/>
    <x v="0"/>
    <x v="0"/>
    <x v="0"/>
    <n v="4.2"/>
    <x v="11"/>
    <x v="2"/>
    <n v="8"/>
    <x v="1"/>
  </r>
  <r>
    <x v="1578"/>
    <n v="67"/>
    <x v="0"/>
    <x v="0"/>
    <x v="2"/>
    <s v="Yoga Mat"/>
    <n v="65.25"/>
    <x v="0"/>
    <x v="2"/>
    <x v="0"/>
    <n v="3.8"/>
    <x v="14"/>
    <x v="0"/>
    <n v="6"/>
    <x v="0"/>
  </r>
  <r>
    <x v="1579"/>
    <n v="31"/>
    <x v="3"/>
    <x v="1"/>
    <x v="1"/>
    <s v="Shirt"/>
    <n v="191.96"/>
    <x v="0"/>
    <x v="3"/>
    <x v="0"/>
    <n v="3.7"/>
    <x v="1"/>
    <x v="0"/>
    <n v="4"/>
    <x v="0"/>
  </r>
  <r>
    <x v="1580"/>
    <n v="42"/>
    <x v="1"/>
    <x v="0"/>
    <x v="8"/>
    <s v="Dress"/>
    <n v="152.61000000000001"/>
    <x v="0"/>
    <x v="3"/>
    <x v="0"/>
    <n v="3.2"/>
    <x v="0"/>
    <x v="0"/>
    <n v="4"/>
    <x v="0"/>
  </r>
  <r>
    <x v="1581"/>
    <n v="37"/>
    <x v="1"/>
    <x v="1"/>
    <x v="2"/>
    <s v="Yoga Mat"/>
    <n v="118.07"/>
    <x v="0"/>
    <x v="2"/>
    <x v="0"/>
    <n v="2.8"/>
    <x v="10"/>
    <x v="2"/>
    <n v="6"/>
    <x v="0"/>
  </r>
  <r>
    <x v="1582"/>
    <n v="39"/>
    <x v="1"/>
    <x v="0"/>
    <x v="6"/>
    <s v="Makeup Set"/>
    <n v="100.38"/>
    <x v="0"/>
    <x v="0"/>
    <x v="0"/>
    <n v="4.3"/>
    <x v="7"/>
    <x v="1"/>
    <n v="5"/>
    <x v="0"/>
  </r>
  <r>
    <x v="1583"/>
    <n v="53"/>
    <x v="0"/>
    <x v="0"/>
    <x v="3"/>
    <s v="Kitchen Set"/>
    <n v="198.76"/>
    <x v="0"/>
    <x v="1"/>
    <x v="0"/>
    <n v="3.8"/>
    <x v="19"/>
    <x v="0"/>
    <n v="5"/>
    <x v="0"/>
  </r>
  <r>
    <x v="1584"/>
    <n v="48"/>
    <x v="1"/>
    <x v="1"/>
    <x v="2"/>
    <s v="Football"/>
    <n v="33.840000000000003"/>
    <x v="1"/>
    <x v="0"/>
    <x v="0"/>
    <n v="4.0999999999999996"/>
    <x v="1"/>
    <x v="0"/>
    <n v="4"/>
    <x v="0"/>
  </r>
  <r>
    <x v="1585"/>
    <n v="30"/>
    <x v="3"/>
    <x v="1"/>
    <x v="7"/>
    <s v="Formal Shoes"/>
    <n v="106.05"/>
    <x v="0"/>
    <x v="0"/>
    <x v="0"/>
    <n v="4.4000000000000004"/>
    <x v="1"/>
    <x v="0"/>
    <n v="4"/>
    <x v="0"/>
  </r>
  <r>
    <x v="1586"/>
    <n v="40"/>
    <x v="1"/>
    <x v="0"/>
    <x v="7"/>
    <s v="Formal Shoes"/>
    <n v="54.39"/>
    <x v="0"/>
    <x v="0"/>
    <x v="0"/>
    <n v="3.9"/>
    <x v="5"/>
    <x v="1"/>
    <n v="4"/>
    <x v="0"/>
  </r>
  <r>
    <x v="1587"/>
    <n v="52"/>
    <x v="0"/>
    <x v="0"/>
    <x v="4"/>
    <s v="Beverages"/>
    <n v="11.01"/>
    <x v="1"/>
    <x v="2"/>
    <x v="1"/>
    <n v="4.0999999999999996"/>
    <x v="5"/>
    <x v="1"/>
    <n v="4"/>
    <x v="0"/>
  </r>
  <r>
    <x v="1588"/>
    <n v="67"/>
    <x v="0"/>
    <x v="0"/>
    <x v="7"/>
    <s v="Formal Shoes"/>
    <n v="126.08"/>
    <x v="0"/>
    <x v="3"/>
    <x v="0"/>
    <n v="3.8"/>
    <x v="10"/>
    <x v="2"/>
    <n v="6"/>
    <x v="0"/>
  </r>
  <r>
    <x v="1589"/>
    <n v="43"/>
    <x v="1"/>
    <x v="1"/>
    <x v="1"/>
    <s v="T-Shirt"/>
    <n v="114.33"/>
    <x v="0"/>
    <x v="3"/>
    <x v="0"/>
    <n v="3.9"/>
    <x v="1"/>
    <x v="0"/>
    <n v="4"/>
    <x v="0"/>
  </r>
  <r>
    <x v="1590"/>
    <n v="52"/>
    <x v="0"/>
    <x v="1"/>
    <x v="1"/>
    <s v="Jeans"/>
    <n v="157.41"/>
    <x v="0"/>
    <x v="3"/>
    <x v="0"/>
    <n v="4.7"/>
    <x v="6"/>
    <x v="0"/>
    <n v="3"/>
    <x v="0"/>
  </r>
  <r>
    <x v="1591"/>
    <n v="70"/>
    <x v="0"/>
    <x v="0"/>
    <x v="7"/>
    <s v="Formal Shoes"/>
    <n v="157.88999999999999"/>
    <x v="0"/>
    <x v="0"/>
    <x v="0"/>
    <n v="4"/>
    <x v="6"/>
    <x v="0"/>
    <n v="3"/>
    <x v="0"/>
  </r>
  <r>
    <x v="1592"/>
    <n v="46"/>
    <x v="1"/>
    <x v="0"/>
    <x v="8"/>
    <s v="Top"/>
    <n v="52.6"/>
    <x v="0"/>
    <x v="3"/>
    <x v="0"/>
    <n v="4"/>
    <x v="23"/>
    <x v="1"/>
    <n v="1"/>
    <x v="2"/>
  </r>
  <r>
    <x v="1593"/>
    <n v="63"/>
    <x v="0"/>
    <x v="1"/>
    <x v="2"/>
    <s v="Football"/>
    <n v="37.630000000000003"/>
    <x v="1"/>
    <x v="1"/>
    <x v="1"/>
    <n v="3.6"/>
    <x v="1"/>
    <x v="0"/>
    <n v="4"/>
    <x v="0"/>
  </r>
  <r>
    <x v="1594"/>
    <n v="60"/>
    <x v="0"/>
    <x v="1"/>
    <x v="5"/>
    <s v="Mobile Phone"/>
    <n v="1061.83"/>
    <x v="2"/>
    <x v="3"/>
    <x v="0"/>
    <n v="4.9000000000000004"/>
    <x v="7"/>
    <x v="1"/>
    <n v="5"/>
    <x v="0"/>
  </r>
  <r>
    <x v="1595"/>
    <n v="53"/>
    <x v="0"/>
    <x v="1"/>
    <x v="1"/>
    <s v="Shirt"/>
    <n v="44.56"/>
    <x v="1"/>
    <x v="3"/>
    <x v="0"/>
    <n v="3.9"/>
    <x v="11"/>
    <x v="2"/>
    <n v="8"/>
    <x v="1"/>
  </r>
  <r>
    <x v="1596"/>
    <n v="43"/>
    <x v="1"/>
    <x v="0"/>
    <x v="8"/>
    <s v="Jeans"/>
    <n v="57.06"/>
    <x v="0"/>
    <x v="1"/>
    <x v="0"/>
    <n v="3.9"/>
    <x v="11"/>
    <x v="2"/>
    <n v="8"/>
    <x v="1"/>
  </r>
  <r>
    <x v="1597"/>
    <n v="44"/>
    <x v="1"/>
    <x v="0"/>
    <x v="8"/>
    <s v="Dress"/>
    <n v="34.94"/>
    <x v="1"/>
    <x v="0"/>
    <x v="1"/>
    <n v="1.6"/>
    <x v="10"/>
    <x v="2"/>
    <n v="11"/>
    <x v="1"/>
  </r>
  <r>
    <x v="1598"/>
    <n v="32"/>
    <x v="3"/>
    <x v="1"/>
    <x v="4"/>
    <s v="Rice Pack"/>
    <n v="12.13"/>
    <x v="1"/>
    <x v="2"/>
    <x v="0"/>
    <n v="4.9000000000000004"/>
    <x v="6"/>
    <x v="0"/>
    <n v="3"/>
    <x v="0"/>
  </r>
  <r>
    <x v="1599"/>
    <n v="53"/>
    <x v="0"/>
    <x v="1"/>
    <x v="5"/>
    <s v="Mobile Phone"/>
    <n v="930.34"/>
    <x v="2"/>
    <x v="3"/>
    <x v="0"/>
    <n v="4.5999999999999996"/>
    <x v="7"/>
    <x v="1"/>
    <n v="5"/>
    <x v="0"/>
  </r>
  <r>
    <x v="1600"/>
    <n v="24"/>
    <x v="2"/>
    <x v="1"/>
    <x v="5"/>
    <s v="Mobile Phone"/>
    <n v="2059.52"/>
    <x v="2"/>
    <x v="2"/>
    <x v="0"/>
    <n v="3.4"/>
    <x v="0"/>
    <x v="0"/>
    <n v="4"/>
    <x v="0"/>
  </r>
  <r>
    <x v="1601"/>
    <n v="36"/>
    <x v="1"/>
    <x v="1"/>
    <x v="7"/>
    <s v="Sneakers"/>
    <n v="160.32"/>
    <x v="0"/>
    <x v="0"/>
    <x v="0"/>
    <n v="3.9"/>
    <x v="6"/>
    <x v="0"/>
    <n v="8"/>
    <x v="1"/>
  </r>
  <r>
    <x v="1602"/>
    <n v="57"/>
    <x v="0"/>
    <x v="0"/>
    <x v="0"/>
    <s v="Handbag"/>
    <n v="28.73"/>
    <x v="1"/>
    <x v="2"/>
    <x v="0"/>
    <n v="3.8"/>
    <x v="7"/>
    <x v="1"/>
    <n v="5"/>
    <x v="0"/>
  </r>
  <r>
    <x v="1603"/>
    <n v="67"/>
    <x v="0"/>
    <x v="1"/>
    <x v="7"/>
    <s v="Formal Shoes"/>
    <n v="229.11"/>
    <x v="0"/>
    <x v="3"/>
    <x v="0"/>
    <n v="4"/>
    <x v="1"/>
    <x v="0"/>
    <n v="4"/>
    <x v="0"/>
  </r>
  <r>
    <x v="1604"/>
    <n v="38"/>
    <x v="1"/>
    <x v="1"/>
    <x v="2"/>
    <s v="Yoga Mat"/>
    <n v="163.57"/>
    <x v="0"/>
    <x v="1"/>
    <x v="0"/>
    <n v="4"/>
    <x v="2"/>
    <x v="0"/>
    <n v="3"/>
    <x v="0"/>
  </r>
  <r>
    <x v="1605"/>
    <n v="48"/>
    <x v="1"/>
    <x v="1"/>
    <x v="2"/>
    <s v="Football"/>
    <n v="149.97999999999999"/>
    <x v="0"/>
    <x v="2"/>
    <x v="0"/>
    <n v="4.0999999999999996"/>
    <x v="13"/>
    <x v="1"/>
    <n v="2"/>
    <x v="2"/>
  </r>
  <r>
    <x v="1606"/>
    <n v="47"/>
    <x v="1"/>
    <x v="1"/>
    <x v="1"/>
    <s v="Jeans"/>
    <n v="32.58"/>
    <x v="1"/>
    <x v="2"/>
    <x v="0"/>
    <n v="4.5"/>
    <x v="4"/>
    <x v="0"/>
    <n v="7"/>
    <x v="1"/>
  </r>
  <r>
    <x v="1607"/>
    <n v="60"/>
    <x v="0"/>
    <x v="1"/>
    <x v="2"/>
    <s v="Yoga Mat"/>
    <n v="61.48"/>
    <x v="0"/>
    <x v="1"/>
    <x v="0"/>
    <n v="3.9"/>
    <x v="10"/>
    <x v="2"/>
    <n v="6"/>
    <x v="0"/>
  </r>
  <r>
    <x v="1608"/>
    <n v="56"/>
    <x v="0"/>
    <x v="0"/>
    <x v="7"/>
    <s v="Sandals"/>
    <n v="140.04"/>
    <x v="0"/>
    <x v="2"/>
    <x v="0"/>
    <n v="3.2"/>
    <x v="2"/>
    <x v="0"/>
    <n v="3"/>
    <x v="0"/>
  </r>
  <r>
    <x v="1609"/>
    <n v="60"/>
    <x v="0"/>
    <x v="0"/>
    <x v="0"/>
    <s v="Sunglasses"/>
    <n v="47.05"/>
    <x v="1"/>
    <x v="2"/>
    <x v="0"/>
    <n v="2.2999999999999998"/>
    <x v="19"/>
    <x v="0"/>
    <n v="5"/>
    <x v="0"/>
  </r>
  <r>
    <x v="1610"/>
    <n v="58"/>
    <x v="0"/>
    <x v="0"/>
    <x v="2"/>
    <s v="Dumbbells"/>
    <n v="187.21"/>
    <x v="0"/>
    <x v="2"/>
    <x v="0"/>
    <n v="3.7"/>
    <x v="12"/>
    <x v="0"/>
    <n v="7"/>
    <x v="1"/>
  </r>
  <r>
    <x v="1611"/>
    <n v="67"/>
    <x v="0"/>
    <x v="0"/>
    <x v="7"/>
    <s v="Sneakers"/>
    <n v="211.09"/>
    <x v="0"/>
    <x v="1"/>
    <x v="0"/>
    <n v="3.8"/>
    <x v="13"/>
    <x v="1"/>
    <n v="2"/>
    <x v="2"/>
  </r>
  <r>
    <x v="1612"/>
    <n v="56"/>
    <x v="0"/>
    <x v="0"/>
    <x v="7"/>
    <s v="Sneakers"/>
    <n v="181.83"/>
    <x v="0"/>
    <x v="1"/>
    <x v="0"/>
    <n v="4"/>
    <x v="15"/>
    <x v="1"/>
    <n v="1"/>
    <x v="2"/>
  </r>
  <r>
    <x v="1613"/>
    <n v="39"/>
    <x v="1"/>
    <x v="0"/>
    <x v="6"/>
    <s v="Perfume"/>
    <n v="96.55"/>
    <x v="0"/>
    <x v="2"/>
    <x v="1"/>
    <n v="3.5"/>
    <x v="21"/>
    <x v="2"/>
    <n v="8"/>
    <x v="1"/>
  </r>
  <r>
    <x v="1614"/>
    <n v="53"/>
    <x v="0"/>
    <x v="0"/>
    <x v="6"/>
    <s v="Skincare Kit"/>
    <n v="105.07"/>
    <x v="0"/>
    <x v="1"/>
    <x v="0"/>
    <n v="3.2"/>
    <x v="18"/>
    <x v="2"/>
    <n v="7"/>
    <x v="1"/>
  </r>
  <r>
    <x v="1615"/>
    <n v="50"/>
    <x v="1"/>
    <x v="0"/>
    <x v="6"/>
    <s v="Skincare Kit"/>
    <n v="140.66"/>
    <x v="0"/>
    <x v="2"/>
    <x v="0"/>
    <n v="4.5"/>
    <x v="10"/>
    <x v="2"/>
    <n v="6"/>
    <x v="0"/>
  </r>
  <r>
    <x v="1616"/>
    <n v="38"/>
    <x v="1"/>
    <x v="0"/>
    <x v="6"/>
    <s v="Perfume"/>
    <n v="48.99"/>
    <x v="1"/>
    <x v="3"/>
    <x v="1"/>
    <n v="4.5999999999999996"/>
    <x v="3"/>
    <x v="0"/>
    <n v="5"/>
    <x v="0"/>
  </r>
  <r>
    <x v="1617"/>
    <n v="20"/>
    <x v="2"/>
    <x v="0"/>
    <x v="7"/>
    <s v="Sneakers"/>
    <n v="43.11"/>
    <x v="1"/>
    <x v="0"/>
    <x v="1"/>
    <n v="2.7"/>
    <x v="2"/>
    <x v="0"/>
    <n v="3"/>
    <x v="0"/>
  </r>
  <r>
    <x v="1618"/>
    <n v="55"/>
    <x v="0"/>
    <x v="1"/>
    <x v="1"/>
    <s v="Jacket"/>
    <n v="168.41"/>
    <x v="0"/>
    <x v="2"/>
    <x v="0"/>
    <n v="3.4"/>
    <x v="5"/>
    <x v="1"/>
    <n v="4"/>
    <x v="0"/>
  </r>
  <r>
    <x v="1619"/>
    <n v="33"/>
    <x v="3"/>
    <x v="1"/>
    <x v="2"/>
    <s v="Dumbbells"/>
    <n v="174.82"/>
    <x v="0"/>
    <x v="3"/>
    <x v="0"/>
    <n v="3.2"/>
    <x v="2"/>
    <x v="0"/>
    <n v="3"/>
    <x v="0"/>
  </r>
  <r>
    <x v="1620"/>
    <n v="68"/>
    <x v="0"/>
    <x v="0"/>
    <x v="6"/>
    <s v="Skincare Kit"/>
    <n v="76.84"/>
    <x v="0"/>
    <x v="0"/>
    <x v="1"/>
    <n v="3.2"/>
    <x v="19"/>
    <x v="0"/>
    <n v="5"/>
    <x v="0"/>
  </r>
  <r>
    <x v="1621"/>
    <n v="41"/>
    <x v="1"/>
    <x v="0"/>
    <x v="6"/>
    <s v="Skincare Kit"/>
    <n v="106.37"/>
    <x v="0"/>
    <x v="2"/>
    <x v="0"/>
    <n v="2.2999999999999998"/>
    <x v="3"/>
    <x v="0"/>
    <n v="5"/>
    <x v="0"/>
  </r>
  <r>
    <x v="1622"/>
    <n v="54"/>
    <x v="0"/>
    <x v="1"/>
    <x v="5"/>
    <s v="Mobile Phone"/>
    <n v="2164.64"/>
    <x v="2"/>
    <x v="1"/>
    <x v="0"/>
    <n v="3.9"/>
    <x v="7"/>
    <x v="1"/>
    <n v="5"/>
    <x v="0"/>
  </r>
  <r>
    <x v="1623"/>
    <n v="31"/>
    <x v="3"/>
    <x v="0"/>
    <x v="6"/>
    <s v="Skincare Kit"/>
    <n v="61.15"/>
    <x v="0"/>
    <x v="3"/>
    <x v="0"/>
    <n v="3.4"/>
    <x v="14"/>
    <x v="0"/>
    <n v="6"/>
    <x v="0"/>
  </r>
  <r>
    <x v="1624"/>
    <n v="31"/>
    <x v="3"/>
    <x v="1"/>
    <x v="5"/>
    <s v="Headphones"/>
    <n v="1128.3"/>
    <x v="2"/>
    <x v="3"/>
    <x v="0"/>
    <n v="3.2"/>
    <x v="7"/>
    <x v="1"/>
    <n v="5"/>
    <x v="0"/>
  </r>
  <r>
    <x v="1625"/>
    <n v="47"/>
    <x v="1"/>
    <x v="1"/>
    <x v="5"/>
    <s v="Mobile Phone"/>
    <n v="696.28"/>
    <x v="2"/>
    <x v="0"/>
    <x v="0"/>
    <n v="3.7"/>
    <x v="19"/>
    <x v="0"/>
    <n v="5"/>
    <x v="0"/>
  </r>
  <r>
    <x v="1626"/>
    <n v="55"/>
    <x v="0"/>
    <x v="1"/>
    <x v="7"/>
    <s v="Formal Shoes"/>
    <n v="212.95"/>
    <x v="0"/>
    <x v="2"/>
    <x v="0"/>
    <n v="3.4"/>
    <x v="8"/>
    <x v="0"/>
    <n v="6"/>
    <x v="0"/>
  </r>
  <r>
    <x v="1627"/>
    <n v="56"/>
    <x v="0"/>
    <x v="0"/>
    <x v="7"/>
    <s v="Sneakers"/>
    <n v="213.37"/>
    <x v="0"/>
    <x v="2"/>
    <x v="0"/>
    <n v="2.9"/>
    <x v="17"/>
    <x v="1"/>
    <n v="2"/>
    <x v="2"/>
  </r>
  <r>
    <x v="1628"/>
    <n v="57"/>
    <x v="0"/>
    <x v="0"/>
    <x v="4"/>
    <s v="Rice Pack"/>
    <n v="30.58"/>
    <x v="1"/>
    <x v="3"/>
    <x v="0"/>
    <n v="4.4000000000000004"/>
    <x v="4"/>
    <x v="0"/>
    <n v="7"/>
    <x v="1"/>
  </r>
  <r>
    <x v="1629"/>
    <n v="54"/>
    <x v="0"/>
    <x v="0"/>
    <x v="7"/>
    <s v="Formal Shoes"/>
    <n v="146.74"/>
    <x v="0"/>
    <x v="3"/>
    <x v="0"/>
    <n v="3.7"/>
    <x v="24"/>
    <x v="2"/>
    <n v="9"/>
    <x v="1"/>
  </r>
  <r>
    <x v="1630"/>
    <n v="44"/>
    <x v="1"/>
    <x v="0"/>
    <x v="4"/>
    <s v="Snacks"/>
    <n v="14.22"/>
    <x v="1"/>
    <x v="1"/>
    <x v="1"/>
    <n v="2.5"/>
    <x v="4"/>
    <x v="0"/>
    <n v="7"/>
    <x v="1"/>
  </r>
  <r>
    <x v="1631"/>
    <n v="44"/>
    <x v="1"/>
    <x v="1"/>
    <x v="2"/>
    <s v="Football"/>
    <n v="87.41"/>
    <x v="0"/>
    <x v="0"/>
    <x v="1"/>
    <n v="3.4"/>
    <x v="17"/>
    <x v="1"/>
    <n v="2"/>
    <x v="2"/>
  </r>
  <r>
    <x v="1632"/>
    <n v="23"/>
    <x v="2"/>
    <x v="0"/>
    <x v="4"/>
    <s v="Rice Pack"/>
    <n v="78.14"/>
    <x v="0"/>
    <x v="2"/>
    <x v="0"/>
    <n v="3.7"/>
    <x v="4"/>
    <x v="0"/>
    <n v="7"/>
    <x v="1"/>
  </r>
  <r>
    <x v="1633"/>
    <n v="64"/>
    <x v="0"/>
    <x v="0"/>
    <x v="4"/>
    <s v="Cooking Oil"/>
    <n v="40.22"/>
    <x v="1"/>
    <x v="1"/>
    <x v="1"/>
    <n v="4.5"/>
    <x v="2"/>
    <x v="0"/>
    <n v="3"/>
    <x v="0"/>
  </r>
  <r>
    <x v="1634"/>
    <n v="39"/>
    <x v="1"/>
    <x v="1"/>
    <x v="3"/>
    <s v="Curtains"/>
    <n v="199.12"/>
    <x v="0"/>
    <x v="3"/>
    <x v="0"/>
    <n v="3.7"/>
    <x v="12"/>
    <x v="0"/>
    <n v="7"/>
    <x v="1"/>
  </r>
  <r>
    <x v="1635"/>
    <n v="40"/>
    <x v="1"/>
    <x v="0"/>
    <x v="2"/>
    <s v="Dumbbells"/>
    <n v="204.66"/>
    <x v="0"/>
    <x v="2"/>
    <x v="0"/>
    <n v="3"/>
    <x v="6"/>
    <x v="0"/>
    <n v="3"/>
    <x v="0"/>
  </r>
  <r>
    <x v="1636"/>
    <n v="21"/>
    <x v="2"/>
    <x v="0"/>
    <x v="7"/>
    <s v="Sandals"/>
    <n v="121.27"/>
    <x v="0"/>
    <x v="3"/>
    <x v="0"/>
    <n v="5"/>
    <x v="10"/>
    <x v="2"/>
    <n v="6"/>
    <x v="0"/>
  </r>
  <r>
    <x v="1637"/>
    <n v="28"/>
    <x v="3"/>
    <x v="0"/>
    <x v="0"/>
    <s v="Sunglasses"/>
    <n v="63.38"/>
    <x v="0"/>
    <x v="3"/>
    <x v="1"/>
    <n v="4.9000000000000004"/>
    <x v="22"/>
    <x v="2"/>
    <n v="9"/>
    <x v="1"/>
  </r>
  <r>
    <x v="1638"/>
    <n v="34"/>
    <x v="3"/>
    <x v="1"/>
    <x v="5"/>
    <s v="Headphones"/>
    <n v="1458.59"/>
    <x v="2"/>
    <x v="1"/>
    <x v="0"/>
    <n v="3.8"/>
    <x v="19"/>
    <x v="0"/>
    <n v="5"/>
    <x v="0"/>
  </r>
  <r>
    <x v="1639"/>
    <n v="47"/>
    <x v="1"/>
    <x v="0"/>
    <x v="8"/>
    <s v="Jeans"/>
    <n v="115.9"/>
    <x v="0"/>
    <x v="2"/>
    <x v="0"/>
    <n v="4"/>
    <x v="18"/>
    <x v="2"/>
    <n v="12"/>
    <x v="1"/>
  </r>
  <r>
    <x v="1640"/>
    <n v="30"/>
    <x v="3"/>
    <x v="0"/>
    <x v="0"/>
    <s v="Sunglasses"/>
    <n v="45.95"/>
    <x v="1"/>
    <x v="2"/>
    <x v="1"/>
    <n v="3.8"/>
    <x v="4"/>
    <x v="0"/>
    <n v="2"/>
    <x v="2"/>
  </r>
  <r>
    <x v="1641"/>
    <n v="53"/>
    <x v="0"/>
    <x v="1"/>
    <x v="5"/>
    <s v="Headphones"/>
    <n v="2248.9899999999998"/>
    <x v="2"/>
    <x v="1"/>
    <x v="0"/>
    <n v="3.6"/>
    <x v="4"/>
    <x v="0"/>
    <n v="2"/>
    <x v="2"/>
  </r>
  <r>
    <x v="1642"/>
    <n v="33"/>
    <x v="3"/>
    <x v="0"/>
    <x v="7"/>
    <s v="Sandals"/>
    <n v="168.21"/>
    <x v="0"/>
    <x v="2"/>
    <x v="0"/>
    <n v="3.1"/>
    <x v="0"/>
    <x v="0"/>
    <n v="9"/>
    <x v="1"/>
  </r>
  <r>
    <x v="1643"/>
    <n v="28"/>
    <x v="3"/>
    <x v="1"/>
    <x v="2"/>
    <s v="Dumbbells"/>
    <n v="38.31"/>
    <x v="1"/>
    <x v="1"/>
    <x v="0"/>
    <n v="3.7"/>
    <x v="14"/>
    <x v="0"/>
    <n v="6"/>
    <x v="0"/>
  </r>
  <r>
    <x v="1644"/>
    <n v="58"/>
    <x v="0"/>
    <x v="1"/>
    <x v="2"/>
    <s v="Dumbbells"/>
    <n v="137.26"/>
    <x v="0"/>
    <x v="2"/>
    <x v="0"/>
    <n v="4.4000000000000004"/>
    <x v="1"/>
    <x v="0"/>
    <n v="4"/>
    <x v="0"/>
  </r>
  <r>
    <x v="1645"/>
    <n v="59"/>
    <x v="0"/>
    <x v="1"/>
    <x v="7"/>
    <s v="Sneakers"/>
    <n v="115.57"/>
    <x v="0"/>
    <x v="2"/>
    <x v="0"/>
    <n v="2.5"/>
    <x v="1"/>
    <x v="0"/>
    <n v="4"/>
    <x v="0"/>
  </r>
  <r>
    <x v="1646"/>
    <n v="54"/>
    <x v="0"/>
    <x v="1"/>
    <x v="7"/>
    <s v="Sneakers"/>
    <n v="189.63"/>
    <x v="0"/>
    <x v="3"/>
    <x v="0"/>
    <n v="4.4000000000000004"/>
    <x v="4"/>
    <x v="0"/>
    <n v="7"/>
    <x v="1"/>
  </r>
  <r>
    <x v="1647"/>
    <n v="67"/>
    <x v="0"/>
    <x v="0"/>
    <x v="6"/>
    <s v="Perfume"/>
    <n v="58.44"/>
    <x v="0"/>
    <x v="2"/>
    <x v="0"/>
    <n v="3.4"/>
    <x v="0"/>
    <x v="0"/>
    <n v="4"/>
    <x v="0"/>
  </r>
  <r>
    <x v="1648"/>
    <n v="32"/>
    <x v="3"/>
    <x v="1"/>
    <x v="5"/>
    <s v="Smart Watch"/>
    <n v="1800.7"/>
    <x v="2"/>
    <x v="3"/>
    <x v="0"/>
    <n v="3.6"/>
    <x v="7"/>
    <x v="1"/>
    <n v="5"/>
    <x v="0"/>
  </r>
  <r>
    <x v="1649"/>
    <n v="23"/>
    <x v="2"/>
    <x v="1"/>
    <x v="4"/>
    <s v="Beverages"/>
    <n v="8.34"/>
    <x v="1"/>
    <x v="0"/>
    <x v="0"/>
    <n v="4.0999999999999996"/>
    <x v="27"/>
    <x v="2"/>
    <n v="10"/>
    <x v="1"/>
  </r>
  <r>
    <x v="1650"/>
    <n v="56"/>
    <x v="0"/>
    <x v="0"/>
    <x v="0"/>
    <s v="Sunglasses"/>
    <n v="83.07"/>
    <x v="0"/>
    <x v="3"/>
    <x v="0"/>
    <n v="3.8"/>
    <x v="1"/>
    <x v="0"/>
    <n v="4"/>
    <x v="0"/>
  </r>
  <r>
    <x v="1651"/>
    <n v="65"/>
    <x v="0"/>
    <x v="1"/>
    <x v="3"/>
    <s v="Kitchen Set"/>
    <n v="173.82"/>
    <x v="0"/>
    <x v="0"/>
    <x v="0"/>
    <n v="5"/>
    <x v="10"/>
    <x v="2"/>
    <n v="6"/>
    <x v="0"/>
  </r>
  <r>
    <x v="1652"/>
    <n v="47"/>
    <x v="1"/>
    <x v="0"/>
    <x v="8"/>
    <s v="Jeans"/>
    <n v="145.85"/>
    <x v="0"/>
    <x v="1"/>
    <x v="0"/>
    <n v="3"/>
    <x v="5"/>
    <x v="1"/>
    <n v="4"/>
    <x v="0"/>
  </r>
  <r>
    <x v="1653"/>
    <n v="22"/>
    <x v="2"/>
    <x v="0"/>
    <x v="8"/>
    <s v="Jeans"/>
    <n v="79.34"/>
    <x v="0"/>
    <x v="2"/>
    <x v="1"/>
    <n v="3.5"/>
    <x v="18"/>
    <x v="2"/>
    <n v="7"/>
    <x v="1"/>
  </r>
  <r>
    <x v="1654"/>
    <n v="38"/>
    <x v="1"/>
    <x v="0"/>
    <x v="8"/>
    <s v="Dress"/>
    <n v="140"/>
    <x v="0"/>
    <x v="2"/>
    <x v="0"/>
    <n v="3.8"/>
    <x v="2"/>
    <x v="0"/>
    <n v="3"/>
    <x v="0"/>
  </r>
  <r>
    <x v="1655"/>
    <n v="48"/>
    <x v="1"/>
    <x v="1"/>
    <x v="5"/>
    <s v="Mobile Phone"/>
    <n v="532.67999999999995"/>
    <x v="2"/>
    <x v="3"/>
    <x v="0"/>
    <n v="3"/>
    <x v="16"/>
    <x v="1"/>
    <n v="3"/>
    <x v="0"/>
  </r>
  <r>
    <x v="1656"/>
    <n v="26"/>
    <x v="3"/>
    <x v="1"/>
    <x v="2"/>
    <s v="Dumbbells"/>
    <n v="168.47"/>
    <x v="0"/>
    <x v="2"/>
    <x v="0"/>
    <n v="3.7"/>
    <x v="10"/>
    <x v="2"/>
    <n v="11"/>
    <x v="1"/>
  </r>
  <r>
    <x v="1657"/>
    <n v="65"/>
    <x v="0"/>
    <x v="0"/>
    <x v="8"/>
    <s v="Dress"/>
    <n v="93.8"/>
    <x v="0"/>
    <x v="2"/>
    <x v="1"/>
    <n v="4.3"/>
    <x v="6"/>
    <x v="0"/>
    <n v="3"/>
    <x v="0"/>
  </r>
  <r>
    <x v="1658"/>
    <n v="68"/>
    <x v="0"/>
    <x v="1"/>
    <x v="1"/>
    <s v="Shirt"/>
    <n v="162.35"/>
    <x v="0"/>
    <x v="3"/>
    <x v="0"/>
    <n v="4.4000000000000004"/>
    <x v="14"/>
    <x v="0"/>
    <n v="6"/>
    <x v="0"/>
  </r>
  <r>
    <x v="1659"/>
    <n v="58"/>
    <x v="0"/>
    <x v="1"/>
    <x v="1"/>
    <s v="T-Shirt"/>
    <n v="62.32"/>
    <x v="0"/>
    <x v="1"/>
    <x v="0"/>
    <n v="3.9"/>
    <x v="1"/>
    <x v="0"/>
    <n v="4"/>
    <x v="0"/>
  </r>
  <r>
    <x v="1660"/>
    <n v="48"/>
    <x v="1"/>
    <x v="0"/>
    <x v="6"/>
    <s v="Makeup Set"/>
    <n v="134.47999999999999"/>
    <x v="0"/>
    <x v="2"/>
    <x v="0"/>
    <n v="3.9"/>
    <x v="0"/>
    <x v="0"/>
    <n v="4"/>
    <x v="0"/>
  </r>
  <r>
    <x v="1661"/>
    <n v="37"/>
    <x v="1"/>
    <x v="1"/>
    <x v="7"/>
    <s v="Sneakers"/>
    <n v="200.91"/>
    <x v="0"/>
    <x v="1"/>
    <x v="0"/>
    <n v="2.8"/>
    <x v="6"/>
    <x v="0"/>
    <n v="3"/>
    <x v="0"/>
  </r>
  <r>
    <x v="1662"/>
    <n v="31"/>
    <x v="3"/>
    <x v="0"/>
    <x v="6"/>
    <s v="Skincare Kit"/>
    <n v="137.99"/>
    <x v="0"/>
    <x v="2"/>
    <x v="0"/>
    <n v="3.8"/>
    <x v="7"/>
    <x v="1"/>
    <n v="5"/>
    <x v="0"/>
  </r>
  <r>
    <x v="1663"/>
    <n v="62"/>
    <x v="0"/>
    <x v="0"/>
    <x v="7"/>
    <s v="Formal Shoes"/>
    <n v="51.08"/>
    <x v="0"/>
    <x v="2"/>
    <x v="1"/>
    <n v="3.1"/>
    <x v="21"/>
    <x v="2"/>
    <n v="8"/>
    <x v="1"/>
  </r>
  <r>
    <x v="1664"/>
    <n v="56"/>
    <x v="0"/>
    <x v="1"/>
    <x v="2"/>
    <s v="Football"/>
    <n v="211"/>
    <x v="0"/>
    <x v="0"/>
    <x v="0"/>
    <n v="1.3"/>
    <x v="26"/>
    <x v="1"/>
    <n v="0"/>
    <x v="2"/>
  </r>
  <r>
    <x v="1665"/>
    <n v="28"/>
    <x v="3"/>
    <x v="0"/>
    <x v="8"/>
    <s v="Dress"/>
    <n v="40.1"/>
    <x v="1"/>
    <x v="0"/>
    <x v="0"/>
    <n v="3.5"/>
    <x v="3"/>
    <x v="0"/>
    <n v="5"/>
    <x v="0"/>
  </r>
  <r>
    <x v="1666"/>
    <n v="27"/>
    <x v="3"/>
    <x v="1"/>
    <x v="4"/>
    <s v="Cooking Oil"/>
    <n v="19.89"/>
    <x v="1"/>
    <x v="3"/>
    <x v="0"/>
    <n v="4.0999999999999996"/>
    <x v="13"/>
    <x v="1"/>
    <n v="2"/>
    <x v="2"/>
  </r>
  <r>
    <x v="1667"/>
    <n v="61"/>
    <x v="0"/>
    <x v="1"/>
    <x v="2"/>
    <s v="Yoga Mat"/>
    <n v="135.32"/>
    <x v="0"/>
    <x v="0"/>
    <x v="0"/>
    <n v="3"/>
    <x v="4"/>
    <x v="0"/>
    <n v="7"/>
    <x v="1"/>
  </r>
  <r>
    <x v="1668"/>
    <n v="23"/>
    <x v="2"/>
    <x v="0"/>
    <x v="0"/>
    <s v="Wallet"/>
    <n v="101.21"/>
    <x v="0"/>
    <x v="2"/>
    <x v="0"/>
    <n v="3.6"/>
    <x v="24"/>
    <x v="2"/>
    <n v="9"/>
    <x v="1"/>
  </r>
  <r>
    <x v="1669"/>
    <n v="60"/>
    <x v="0"/>
    <x v="0"/>
    <x v="2"/>
    <s v="Yoga Mat"/>
    <n v="163.92"/>
    <x v="0"/>
    <x v="1"/>
    <x v="0"/>
    <n v="3.1"/>
    <x v="19"/>
    <x v="0"/>
    <n v="5"/>
    <x v="0"/>
  </r>
  <r>
    <x v="1670"/>
    <n v="54"/>
    <x v="0"/>
    <x v="1"/>
    <x v="7"/>
    <s v="Sneakers"/>
    <n v="138.78"/>
    <x v="0"/>
    <x v="3"/>
    <x v="0"/>
    <n v="3.7"/>
    <x v="19"/>
    <x v="0"/>
    <n v="5"/>
    <x v="0"/>
  </r>
  <r>
    <x v="1671"/>
    <n v="37"/>
    <x v="1"/>
    <x v="1"/>
    <x v="1"/>
    <s v="T-Shirt"/>
    <n v="168.61"/>
    <x v="0"/>
    <x v="0"/>
    <x v="0"/>
    <n v="4.5999999999999996"/>
    <x v="19"/>
    <x v="0"/>
    <n v="5"/>
    <x v="0"/>
  </r>
  <r>
    <x v="1672"/>
    <n v="60"/>
    <x v="0"/>
    <x v="0"/>
    <x v="8"/>
    <s v="Skirt"/>
    <n v="177.44"/>
    <x v="0"/>
    <x v="0"/>
    <x v="0"/>
    <n v="3.8"/>
    <x v="13"/>
    <x v="1"/>
    <n v="2"/>
    <x v="2"/>
  </r>
  <r>
    <x v="1673"/>
    <n v="42"/>
    <x v="1"/>
    <x v="1"/>
    <x v="7"/>
    <s v="Sneakers"/>
    <n v="58.43"/>
    <x v="0"/>
    <x v="3"/>
    <x v="0"/>
    <n v="3.9"/>
    <x v="1"/>
    <x v="0"/>
    <n v="4"/>
    <x v="0"/>
  </r>
  <r>
    <x v="1674"/>
    <n v="27"/>
    <x v="3"/>
    <x v="1"/>
    <x v="3"/>
    <s v="Lamp"/>
    <n v="184.18"/>
    <x v="0"/>
    <x v="2"/>
    <x v="0"/>
    <n v="4.2"/>
    <x v="22"/>
    <x v="2"/>
    <n v="9"/>
    <x v="1"/>
  </r>
  <r>
    <x v="1675"/>
    <n v="54"/>
    <x v="0"/>
    <x v="0"/>
    <x v="7"/>
    <s v="Formal Shoes"/>
    <n v="180.54"/>
    <x v="0"/>
    <x v="0"/>
    <x v="0"/>
    <n v="3.9"/>
    <x v="19"/>
    <x v="0"/>
    <n v="5"/>
    <x v="0"/>
  </r>
  <r>
    <x v="1676"/>
    <n v="56"/>
    <x v="0"/>
    <x v="1"/>
    <x v="1"/>
    <s v="Jeans"/>
    <n v="135.91"/>
    <x v="0"/>
    <x v="2"/>
    <x v="0"/>
    <n v="3.6"/>
    <x v="10"/>
    <x v="2"/>
    <n v="6"/>
    <x v="0"/>
  </r>
  <r>
    <x v="1677"/>
    <n v="44"/>
    <x v="1"/>
    <x v="0"/>
    <x v="8"/>
    <s v="Dress"/>
    <n v="183.99"/>
    <x v="0"/>
    <x v="0"/>
    <x v="0"/>
    <n v="3.1"/>
    <x v="6"/>
    <x v="0"/>
    <n v="8"/>
    <x v="1"/>
  </r>
  <r>
    <x v="1678"/>
    <n v="32"/>
    <x v="3"/>
    <x v="0"/>
    <x v="7"/>
    <s v="Sneakers"/>
    <n v="188.12"/>
    <x v="0"/>
    <x v="2"/>
    <x v="0"/>
    <n v="2.7"/>
    <x v="16"/>
    <x v="1"/>
    <n v="3"/>
    <x v="0"/>
  </r>
  <r>
    <x v="1679"/>
    <n v="60"/>
    <x v="0"/>
    <x v="0"/>
    <x v="7"/>
    <s v="Sneakers"/>
    <n v="81.88"/>
    <x v="0"/>
    <x v="2"/>
    <x v="1"/>
    <n v="4.5"/>
    <x v="4"/>
    <x v="0"/>
    <n v="7"/>
    <x v="1"/>
  </r>
  <r>
    <x v="1680"/>
    <n v="55"/>
    <x v="0"/>
    <x v="0"/>
    <x v="7"/>
    <s v="Sneakers"/>
    <n v="134.88"/>
    <x v="0"/>
    <x v="2"/>
    <x v="0"/>
    <n v="4.0999999999999996"/>
    <x v="2"/>
    <x v="0"/>
    <n v="3"/>
    <x v="0"/>
  </r>
  <r>
    <x v="1681"/>
    <n v="60"/>
    <x v="0"/>
    <x v="0"/>
    <x v="7"/>
    <s v="Sneakers"/>
    <n v="76.8"/>
    <x v="0"/>
    <x v="2"/>
    <x v="0"/>
    <n v="3.3"/>
    <x v="14"/>
    <x v="0"/>
    <n v="6"/>
    <x v="0"/>
  </r>
  <r>
    <x v="1682"/>
    <n v="54"/>
    <x v="0"/>
    <x v="0"/>
    <x v="6"/>
    <s v="Perfume"/>
    <n v="54.63"/>
    <x v="0"/>
    <x v="2"/>
    <x v="1"/>
    <n v="4.5"/>
    <x v="7"/>
    <x v="1"/>
    <n v="5"/>
    <x v="0"/>
  </r>
  <r>
    <x v="1683"/>
    <n v="39"/>
    <x v="1"/>
    <x v="1"/>
    <x v="1"/>
    <s v="Jeans"/>
    <n v="47.56"/>
    <x v="1"/>
    <x v="1"/>
    <x v="1"/>
    <n v="2.1"/>
    <x v="16"/>
    <x v="1"/>
    <n v="3"/>
    <x v="0"/>
  </r>
  <r>
    <x v="1684"/>
    <n v="20"/>
    <x v="2"/>
    <x v="1"/>
    <x v="7"/>
    <s v="Sneakers"/>
    <n v="53.28"/>
    <x v="0"/>
    <x v="3"/>
    <x v="0"/>
    <n v="3"/>
    <x v="22"/>
    <x v="2"/>
    <n v="9"/>
    <x v="1"/>
  </r>
  <r>
    <x v="1685"/>
    <n v="31"/>
    <x v="3"/>
    <x v="0"/>
    <x v="4"/>
    <s v="Rice Pack"/>
    <n v="78.790000000000006"/>
    <x v="0"/>
    <x v="2"/>
    <x v="1"/>
    <n v="4.8"/>
    <x v="4"/>
    <x v="0"/>
    <n v="2"/>
    <x v="2"/>
  </r>
  <r>
    <x v="1686"/>
    <n v="45"/>
    <x v="1"/>
    <x v="0"/>
    <x v="6"/>
    <s v="Perfume"/>
    <n v="52.81"/>
    <x v="0"/>
    <x v="2"/>
    <x v="0"/>
    <n v="4.5999999999999996"/>
    <x v="18"/>
    <x v="2"/>
    <n v="7"/>
    <x v="1"/>
  </r>
  <r>
    <x v="1687"/>
    <n v="38"/>
    <x v="1"/>
    <x v="1"/>
    <x v="5"/>
    <s v="Smart Watch"/>
    <n v="2403.13"/>
    <x v="2"/>
    <x v="3"/>
    <x v="0"/>
    <n v="4.9000000000000004"/>
    <x v="5"/>
    <x v="1"/>
    <n v="4"/>
    <x v="0"/>
  </r>
  <r>
    <x v="1688"/>
    <n v="61"/>
    <x v="0"/>
    <x v="0"/>
    <x v="0"/>
    <s v="Sunglasses"/>
    <n v="117"/>
    <x v="0"/>
    <x v="3"/>
    <x v="0"/>
    <n v="3.4"/>
    <x v="19"/>
    <x v="0"/>
    <n v="5"/>
    <x v="0"/>
  </r>
  <r>
    <x v="1689"/>
    <n v="51"/>
    <x v="0"/>
    <x v="1"/>
    <x v="7"/>
    <s v="Sneakers"/>
    <n v="94.71"/>
    <x v="0"/>
    <x v="3"/>
    <x v="0"/>
    <n v="3.6"/>
    <x v="1"/>
    <x v="0"/>
    <n v="4"/>
    <x v="0"/>
  </r>
  <r>
    <x v="1690"/>
    <n v="54"/>
    <x v="0"/>
    <x v="0"/>
    <x v="7"/>
    <s v="Sandals"/>
    <n v="121.85"/>
    <x v="0"/>
    <x v="0"/>
    <x v="0"/>
    <n v="4.0999999999999996"/>
    <x v="18"/>
    <x v="2"/>
    <n v="7"/>
    <x v="1"/>
  </r>
  <r>
    <x v="1691"/>
    <n v="49"/>
    <x v="1"/>
    <x v="1"/>
    <x v="4"/>
    <s v="Beverages"/>
    <n v="72.209999999999994"/>
    <x v="0"/>
    <x v="0"/>
    <x v="1"/>
    <n v="3.8"/>
    <x v="6"/>
    <x v="0"/>
    <n v="3"/>
    <x v="0"/>
  </r>
  <r>
    <x v="1692"/>
    <n v="69"/>
    <x v="0"/>
    <x v="0"/>
    <x v="0"/>
    <s v="Wallet"/>
    <n v="166.88"/>
    <x v="0"/>
    <x v="3"/>
    <x v="0"/>
    <n v="4.0999999999999996"/>
    <x v="5"/>
    <x v="1"/>
    <n v="4"/>
    <x v="0"/>
  </r>
  <r>
    <x v="1693"/>
    <n v="46"/>
    <x v="1"/>
    <x v="0"/>
    <x v="6"/>
    <s v="Skincare Kit"/>
    <n v="75.22"/>
    <x v="0"/>
    <x v="0"/>
    <x v="1"/>
    <n v="4.0999999999999996"/>
    <x v="7"/>
    <x v="1"/>
    <n v="5"/>
    <x v="0"/>
  </r>
  <r>
    <x v="1694"/>
    <n v="48"/>
    <x v="1"/>
    <x v="1"/>
    <x v="7"/>
    <s v="Sneakers"/>
    <n v="77.91"/>
    <x v="0"/>
    <x v="1"/>
    <x v="0"/>
    <n v="3.9"/>
    <x v="14"/>
    <x v="0"/>
    <n v="6"/>
    <x v="0"/>
  </r>
  <r>
    <x v="1695"/>
    <n v="58"/>
    <x v="0"/>
    <x v="1"/>
    <x v="2"/>
    <s v="Yoga Mat"/>
    <n v="65.28"/>
    <x v="0"/>
    <x v="2"/>
    <x v="0"/>
    <n v="4.5999999999999996"/>
    <x v="8"/>
    <x v="0"/>
    <n v="6"/>
    <x v="0"/>
  </r>
  <r>
    <x v="1696"/>
    <n v="47"/>
    <x v="1"/>
    <x v="0"/>
    <x v="7"/>
    <s v="Sandals"/>
    <n v="132.81"/>
    <x v="0"/>
    <x v="1"/>
    <x v="0"/>
    <n v="4.0999999999999996"/>
    <x v="16"/>
    <x v="1"/>
    <n v="3"/>
    <x v="0"/>
  </r>
  <r>
    <x v="1697"/>
    <n v="33"/>
    <x v="3"/>
    <x v="1"/>
    <x v="5"/>
    <s v="Smart Watch"/>
    <n v="2290.9699999999998"/>
    <x v="2"/>
    <x v="3"/>
    <x v="0"/>
    <n v="4.2"/>
    <x v="8"/>
    <x v="0"/>
    <n v="1"/>
    <x v="2"/>
  </r>
  <r>
    <x v="1698"/>
    <n v="34"/>
    <x v="3"/>
    <x v="0"/>
    <x v="6"/>
    <s v="Skincare Kit"/>
    <n v="31.61"/>
    <x v="1"/>
    <x v="0"/>
    <x v="0"/>
    <n v="5"/>
    <x v="12"/>
    <x v="0"/>
    <n v="7"/>
    <x v="1"/>
  </r>
  <r>
    <x v="1699"/>
    <n v="43"/>
    <x v="1"/>
    <x v="1"/>
    <x v="1"/>
    <s v="Shirt"/>
    <n v="184.32"/>
    <x v="0"/>
    <x v="1"/>
    <x v="0"/>
    <n v="4.5999999999999996"/>
    <x v="10"/>
    <x v="2"/>
    <n v="6"/>
    <x v="0"/>
  </r>
  <r>
    <x v="1700"/>
    <n v="58"/>
    <x v="0"/>
    <x v="1"/>
    <x v="7"/>
    <s v="Formal Shoes"/>
    <n v="135.47"/>
    <x v="0"/>
    <x v="1"/>
    <x v="0"/>
    <n v="4.9000000000000004"/>
    <x v="25"/>
    <x v="2"/>
    <n v="10"/>
    <x v="1"/>
  </r>
  <r>
    <x v="1701"/>
    <n v="58"/>
    <x v="0"/>
    <x v="0"/>
    <x v="7"/>
    <s v="Sneakers"/>
    <n v="101.31"/>
    <x v="0"/>
    <x v="0"/>
    <x v="0"/>
    <n v="3.9"/>
    <x v="11"/>
    <x v="2"/>
    <n v="8"/>
    <x v="1"/>
  </r>
  <r>
    <x v="1702"/>
    <n v="41"/>
    <x v="1"/>
    <x v="0"/>
    <x v="8"/>
    <s v="Dress"/>
    <n v="162.41"/>
    <x v="0"/>
    <x v="2"/>
    <x v="0"/>
    <n v="4"/>
    <x v="17"/>
    <x v="1"/>
    <n v="2"/>
    <x v="2"/>
  </r>
  <r>
    <x v="1703"/>
    <n v="70"/>
    <x v="0"/>
    <x v="0"/>
    <x v="7"/>
    <s v="Sneakers"/>
    <n v="207.96"/>
    <x v="0"/>
    <x v="1"/>
    <x v="0"/>
    <n v="4.0999999999999996"/>
    <x v="1"/>
    <x v="0"/>
    <n v="4"/>
    <x v="0"/>
  </r>
  <r>
    <x v="1704"/>
    <n v="35"/>
    <x v="3"/>
    <x v="0"/>
    <x v="0"/>
    <s v="Sunglasses"/>
    <n v="63.49"/>
    <x v="0"/>
    <x v="2"/>
    <x v="0"/>
    <n v="2.2000000000000002"/>
    <x v="7"/>
    <x v="1"/>
    <n v="5"/>
    <x v="0"/>
  </r>
  <r>
    <x v="1705"/>
    <n v="63"/>
    <x v="0"/>
    <x v="0"/>
    <x v="7"/>
    <s v="Sneakers"/>
    <n v="139.55000000000001"/>
    <x v="0"/>
    <x v="1"/>
    <x v="0"/>
    <n v="4.3"/>
    <x v="8"/>
    <x v="0"/>
    <n v="6"/>
    <x v="0"/>
  </r>
  <r>
    <x v="1706"/>
    <n v="38"/>
    <x v="1"/>
    <x v="1"/>
    <x v="5"/>
    <s v="Laptop"/>
    <n v="2428.09"/>
    <x v="2"/>
    <x v="2"/>
    <x v="0"/>
    <n v="4.4000000000000004"/>
    <x v="10"/>
    <x v="2"/>
    <n v="6"/>
    <x v="0"/>
  </r>
  <r>
    <x v="1707"/>
    <n v="44"/>
    <x v="1"/>
    <x v="0"/>
    <x v="6"/>
    <s v="Skincare Kit"/>
    <n v="96.31"/>
    <x v="0"/>
    <x v="2"/>
    <x v="0"/>
    <n v="3.3"/>
    <x v="3"/>
    <x v="0"/>
    <n v="5"/>
    <x v="0"/>
  </r>
  <r>
    <x v="1708"/>
    <n v="67"/>
    <x v="0"/>
    <x v="0"/>
    <x v="7"/>
    <s v="Formal Shoes"/>
    <n v="161.62"/>
    <x v="0"/>
    <x v="0"/>
    <x v="0"/>
    <n v="3.6"/>
    <x v="0"/>
    <x v="0"/>
    <n v="4"/>
    <x v="0"/>
  </r>
  <r>
    <x v="1709"/>
    <n v="55"/>
    <x v="0"/>
    <x v="1"/>
    <x v="1"/>
    <s v="T-Shirt"/>
    <n v="71.430000000000007"/>
    <x v="0"/>
    <x v="3"/>
    <x v="1"/>
    <n v="4.7"/>
    <x v="11"/>
    <x v="2"/>
    <n v="8"/>
    <x v="1"/>
  </r>
  <r>
    <x v="1710"/>
    <n v="29"/>
    <x v="3"/>
    <x v="1"/>
    <x v="7"/>
    <s v="Sneakers"/>
    <n v="208.05"/>
    <x v="0"/>
    <x v="0"/>
    <x v="0"/>
    <n v="3.3"/>
    <x v="1"/>
    <x v="0"/>
    <n v="4"/>
    <x v="0"/>
  </r>
  <r>
    <x v="1711"/>
    <n v="43"/>
    <x v="1"/>
    <x v="1"/>
    <x v="1"/>
    <s v="T-Shirt"/>
    <n v="133.51"/>
    <x v="0"/>
    <x v="1"/>
    <x v="0"/>
    <n v="3.6"/>
    <x v="8"/>
    <x v="0"/>
    <n v="6"/>
    <x v="0"/>
  </r>
  <r>
    <x v="1712"/>
    <n v="68"/>
    <x v="0"/>
    <x v="0"/>
    <x v="8"/>
    <s v="Dress"/>
    <n v="64.66"/>
    <x v="0"/>
    <x v="2"/>
    <x v="1"/>
    <n v="3.6"/>
    <x v="17"/>
    <x v="1"/>
    <n v="2"/>
    <x v="2"/>
  </r>
  <r>
    <x v="1713"/>
    <n v="42"/>
    <x v="1"/>
    <x v="0"/>
    <x v="4"/>
    <s v="Cooking Oil"/>
    <n v="33.18"/>
    <x v="1"/>
    <x v="0"/>
    <x v="1"/>
    <n v="4.2"/>
    <x v="6"/>
    <x v="0"/>
    <n v="3"/>
    <x v="0"/>
  </r>
  <r>
    <x v="1714"/>
    <n v="66"/>
    <x v="0"/>
    <x v="1"/>
    <x v="2"/>
    <s v="Yoga Mat"/>
    <n v="53.42"/>
    <x v="0"/>
    <x v="2"/>
    <x v="0"/>
    <n v="5"/>
    <x v="1"/>
    <x v="0"/>
    <n v="4"/>
    <x v="0"/>
  </r>
  <r>
    <x v="1715"/>
    <n v="40"/>
    <x v="1"/>
    <x v="1"/>
    <x v="4"/>
    <s v="Beverages"/>
    <n v="34.409999999999997"/>
    <x v="1"/>
    <x v="1"/>
    <x v="0"/>
    <n v="3.3"/>
    <x v="14"/>
    <x v="0"/>
    <n v="6"/>
    <x v="0"/>
  </r>
  <r>
    <x v="1716"/>
    <n v="46"/>
    <x v="1"/>
    <x v="1"/>
    <x v="5"/>
    <s v="Laptop"/>
    <n v="887.32"/>
    <x v="2"/>
    <x v="0"/>
    <x v="0"/>
    <n v="3.8"/>
    <x v="0"/>
    <x v="0"/>
    <n v="4"/>
    <x v="0"/>
  </r>
  <r>
    <x v="1717"/>
    <n v="40"/>
    <x v="1"/>
    <x v="1"/>
    <x v="2"/>
    <s v="Football"/>
    <n v="225.57"/>
    <x v="0"/>
    <x v="2"/>
    <x v="0"/>
    <n v="5"/>
    <x v="14"/>
    <x v="0"/>
    <n v="6"/>
    <x v="0"/>
  </r>
  <r>
    <x v="1718"/>
    <n v="63"/>
    <x v="0"/>
    <x v="1"/>
    <x v="4"/>
    <s v="Snacks"/>
    <n v="24.77"/>
    <x v="1"/>
    <x v="2"/>
    <x v="1"/>
    <n v="4"/>
    <x v="1"/>
    <x v="0"/>
    <n v="4"/>
    <x v="0"/>
  </r>
  <r>
    <x v="1719"/>
    <n v="43"/>
    <x v="1"/>
    <x v="0"/>
    <x v="6"/>
    <s v="Makeup Set"/>
    <n v="74.94"/>
    <x v="0"/>
    <x v="2"/>
    <x v="0"/>
    <n v="4.5"/>
    <x v="4"/>
    <x v="0"/>
    <n v="7"/>
    <x v="1"/>
  </r>
  <r>
    <x v="1720"/>
    <n v="60"/>
    <x v="0"/>
    <x v="0"/>
    <x v="2"/>
    <s v="Yoga Mat"/>
    <n v="154.94999999999999"/>
    <x v="0"/>
    <x v="3"/>
    <x v="0"/>
    <n v="2.8"/>
    <x v="19"/>
    <x v="0"/>
    <n v="5"/>
    <x v="0"/>
  </r>
  <r>
    <x v="1721"/>
    <n v="66"/>
    <x v="0"/>
    <x v="0"/>
    <x v="8"/>
    <s v="Skirt"/>
    <n v="182.06"/>
    <x v="0"/>
    <x v="1"/>
    <x v="0"/>
    <n v="3.5"/>
    <x v="4"/>
    <x v="0"/>
    <n v="7"/>
    <x v="1"/>
  </r>
  <r>
    <x v="1722"/>
    <n v="28"/>
    <x v="3"/>
    <x v="0"/>
    <x v="6"/>
    <s v="Perfume"/>
    <n v="102.87"/>
    <x v="0"/>
    <x v="0"/>
    <x v="0"/>
    <n v="3.6"/>
    <x v="10"/>
    <x v="2"/>
    <n v="6"/>
    <x v="0"/>
  </r>
  <r>
    <x v="1723"/>
    <n v="68"/>
    <x v="0"/>
    <x v="0"/>
    <x v="7"/>
    <s v="Sandals"/>
    <n v="246.27"/>
    <x v="0"/>
    <x v="2"/>
    <x v="0"/>
    <n v="4.7"/>
    <x v="14"/>
    <x v="0"/>
    <n v="6"/>
    <x v="0"/>
  </r>
  <r>
    <x v="1724"/>
    <n v="48"/>
    <x v="1"/>
    <x v="1"/>
    <x v="1"/>
    <s v="Shirt"/>
    <n v="91.82"/>
    <x v="0"/>
    <x v="0"/>
    <x v="1"/>
    <n v="4.2"/>
    <x v="21"/>
    <x v="2"/>
    <n v="8"/>
    <x v="1"/>
  </r>
  <r>
    <x v="1725"/>
    <n v="21"/>
    <x v="2"/>
    <x v="0"/>
    <x v="6"/>
    <s v="Makeup Set"/>
    <n v="34.909999999999997"/>
    <x v="1"/>
    <x v="0"/>
    <x v="0"/>
    <n v="4.0999999999999996"/>
    <x v="6"/>
    <x v="0"/>
    <n v="3"/>
    <x v="0"/>
  </r>
  <r>
    <x v="1726"/>
    <n v="22"/>
    <x v="2"/>
    <x v="1"/>
    <x v="5"/>
    <s v="Laptop"/>
    <n v="2921.73"/>
    <x v="2"/>
    <x v="1"/>
    <x v="0"/>
    <n v="4.4000000000000004"/>
    <x v="2"/>
    <x v="0"/>
    <n v="3"/>
    <x v="0"/>
  </r>
  <r>
    <x v="1727"/>
    <n v="20"/>
    <x v="2"/>
    <x v="0"/>
    <x v="0"/>
    <s v="Handbag"/>
    <n v="141.9"/>
    <x v="0"/>
    <x v="2"/>
    <x v="0"/>
    <n v="3.4"/>
    <x v="2"/>
    <x v="0"/>
    <n v="3"/>
    <x v="0"/>
  </r>
  <r>
    <x v="1728"/>
    <n v="64"/>
    <x v="0"/>
    <x v="0"/>
    <x v="0"/>
    <s v="Wallet"/>
    <n v="95.27"/>
    <x v="0"/>
    <x v="1"/>
    <x v="0"/>
    <n v="4.5999999999999996"/>
    <x v="18"/>
    <x v="2"/>
    <n v="7"/>
    <x v="1"/>
  </r>
  <r>
    <x v="1729"/>
    <n v="43"/>
    <x v="1"/>
    <x v="0"/>
    <x v="0"/>
    <s v="Wallet"/>
    <n v="26.57"/>
    <x v="1"/>
    <x v="3"/>
    <x v="1"/>
    <n v="3.8"/>
    <x v="10"/>
    <x v="2"/>
    <n v="6"/>
    <x v="0"/>
  </r>
  <r>
    <x v="1730"/>
    <n v="41"/>
    <x v="1"/>
    <x v="0"/>
    <x v="7"/>
    <s v="Sneakers"/>
    <n v="232.67"/>
    <x v="0"/>
    <x v="2"/>
    <x v="0"/>
    <n v="4.3"/>
    <x v="3"/>
    <x v="0"/>
    <n v="5"/>
    <x v="0"/>
  </r>
  <r>
    <x v="1731"/>
    <n v="37"/>
    <x v="1"/>
    <x v="1"/>
    <x v="1"/>
    <s v="Jacket"/>
    <n v="144.66999999999999"/>
    <x v="0"/>
    <x v="2"/>
    <x v="0"/>
    <n v="5"/>
    <x v="7"/>
    <x v="1"/>
    <n v="5"/>
    <x v="0"/>
  </r>
  <r>
    <x v="1732"/>
    <n v="37"/>
    <x v="1"/>
    <x v="1"/>
    <x v="2"/>
    <s v="Football"/>
    <n v="38.82"/>
    <x v="1"/>
    <x v="3"/>
    <x v="1"/>
    <n v="3.8"/>
    <x v="10"/>
    <x v="2"/>
    <n v="6"/>
    <x v="0"/>
  </r>
  <r>
    <x v="1733"/>
    <n v="52"/>
    <x v="0"/>
    <x v="1"/>
    <x v="1"/>
    <s v="Jacket"/>
    <n v="165.6"/>
    <x v="0"/>
    <x v="1"/>
    <x v="0"/>
    <n v="4.2"/>
    <x v="5"/>
    <x v="1"/>
    <n v="4"/>
    <x v="0"/>
  </r>
  <r>
    <x v="1734"/>
    <n v="29"/>
    <x v="3"/>
    <x v="1"/>
    <x v="2"/>
    <s v="Yoga Mat"/>
    <n v="89.4"/>
    <x v="0"/>
    <x v="1"/>
    <x v="0"/>
    <n v="4.8"/>
    <x v="19"/>
    <x v="0"/>
    <n v="5"/>
    <x v="0"/>
  </r>
  <r>
    <x v="1735"/>
    <n v="61"/>
    <x v="0"/>
    <x v="0"/>
    <x v="8"/>
    <s v="Skirt"/>
    <n v="55.18"/>
    <x v="0"/>
    <x v="2"/>
    <x v="1"/>
    <n v="3.9"/>
    <x v="1"/>
    <x v="0"/>
    <n v="4"/>
    <x v="0"/>
  </r>
  <r>
    <x v="1736"/>
    <n v="27"/>
    <x v="3"/>
    <x v="1"/>
    <x v="5"/>
    <s v="Laptop"/>
    <n v="2194.8200000000002"/>
    <x v="2"/>
    <x v="0"/>
    <x v="0"/>
    <n v="4.2"/>
    <x v="18"/>
    <x v="2"/>
    <n v="7"/>
    <x v="1"/>
  </r>
  <r>
    <x v="1737"/>
    <n v="69"/>
    <x v="0"/>
    <x v="0"/>
    <x v="8"/>
    <s v="Top"/>
    <n v="149.44"/>
    <x v="0"/>
    <x v="0"/>
    <x v="0"/>
    <n v="4.0999999999999996"/>
    <x v="7"/>
    <x v="1"/>
    <n v="5"/>
    <x v="0"/>
  </r>
  <r>
    <x v="1738"/>
    <n v="53"/>
    <x v="0"/>
    <x v="1"/>
    <x v="1"/>
    <s v="Jacket"/>
    <n v="181.37"/>
    <x v="0"/>
    <x v="0"/>
    <x v="0"/>
    <n v="4"/>
    <x v="3"/>
    <x v="0"/>
    <n v="5"/>
    <x v="0"/>
  </r>
  <r>
    <x v="1739"/>
    <n v="42"/>
    <x v="1"/>
    <x v="1"/>
    <x v="2"/>
    <s v="Yoga Mat"/>
    <n v="65.55"/>
    <x v="0"/>
    <x v="3"/>
    <x v="1"/>
    <n v="4"/>
    <x v="5"/>
    <x v="1"/>
    <n v="4"/>
    <x v="0"/>
  </r>
  <r>
    <x v="1740"/>
    <n v="40"/>
    <x v="1"/>
    <x v="0"/>
    <x v="6"/>
    <s v="Perfume"/>
    <n v="60.6"/>
    <x v="0"/>
    <x v="2"/>
    <x v="0"/>
    <n v="4.5"/>
    <x v="19"/>
    <x v="0"/>
    <n v="5"/>
    <x v="0"/>
  </r>
  <r>
    <x v="1741"/>
    <n v="45"/>
    <x v="1"/>
    <x v="0"/>
    <x v="8"/>
    <s v="Top"/>
    <n v="87.8"/>
    <x v="0"/>
    <x v="0"/>
    <x v="1"/>
    <n v="4.7"/>
    <x v="21"/>
    <x v="2"/>
    <n v="8"/>
    <x v="1"/>
  </r>
  <r>
    <x v="1742"/>
    <n v="37"/>
    <x v="1"/>
    <x v="1"/>
    <x v="2"/>
    <s v="Yoga Mat"/>
    <n v="223.54"/>
    <x v="0"/>
    <x v="0"/>
    <x v="0"/>
    <n v="3.7"/>
    <x v="19"/>
    <x v="0"/>
    <n v="5"/>
    <x v="0"/>
  </r>
  <r>
    <x v="1743"/>
    <n v="27"/>
    <x v="3"/>
    <x v="0"/>
    <x v="0"/>
    <s v="Sunglasses"/>
    <n v="113.9"/>
    <x v="0"/>
    <x v="1"/>
    <x v="0"/>
    <n v="4.5"/>
    <x v="5"/>
    <x v="1"/>
    <n v="4"/>
    <x v="0"/>
  </r>
  <r>
    <x v="1744"/>
    <n v="51"/>
    <x v="0"/>
    <x v="1"/>
    <x v="4"/>
    <s v="Rice Pack"/>
    <n v="47.16"/>
    <x v="1"/>
    <x v="2"/>
    <x v="0"/>
    <n v="5"/>
    <x v="20"/>
    <x v="2"/>
    <n v="11"/>
    <x v="1"/>
  </r>
  <r>
    <x v="1745"/>
    <n v="60"/>
    <x v="0"/>
    <x v="1"/>
    <x v="5"/>
    <s v="Smart Watch"/>
    <n v="2140.91"/>
    <x v="2"/>
    <x v="1"/>
    <x v="0"/>
    <n v="3.7"/>
    <x v="4"/>
    <x v="0"/>
    <n v="7"/>
    <x v="1"/>
  </r>
  <r>
    <x v="1746"/>
    <n v="39"/>
    <x v="1"/>
    <x v="0"/>
    <x v="6"/>
    <s v="Makeup Set"/>
    <n v="114.5"/>
    <x v="0"/>
    <x v="0"/>
    <x v="0"/>
    <n v="2.6"/>
    <x v="23"/>
    <x v="1"/>
    <n v="1"/>
    <x v="2"/>
  </r>
  <r>
    <x v="1747"/>
    <n v="38"/>
    <x v="1"/>
    <x v="1"/>
    <x v="5"/>
    <s v="Smart Watch"/>
    <n v="1304.49"/>
    <x v="2"/>
    <x v="2"/>
    <x v="0"/>
    <n v="3.5"/>
    <x v="8"/>
    <x v="0"/>
    <n v="6"/>
    <x v="0"/>
  </r>
  <r>
    <x v="1748"/>
    <n v="58"/>
    <x v="0"/>
    <x v="1"/>
    <x v="1"/>
    <s v="Jacket"/>
    <n v="99.6"/>
    <x v="0"/>
    <x v="1"/>
    <x v="1"/>
    <n v="4.2"/>
    <x v="8"/>
    <x v="0"/>
    <n v="6"/>
    <x v="0"/>
  </r>
  <r>
    <x v="1749"/>
    <n v="24"/>
    <x v="2"/>
    <x v="1"/>
    <x v="5"/>
    <s v="Headphones"/>
    <n v="1953.51"/>
    <x v="2"/>
    <x v="0"/>
    <x v="0"/>
    <n v="4.9000000000000004"/>
    <x v="6"/>
    <x v="0"/>
    <n v="8"/>
    <x v="1"/>
  </r>
  <r>
    <x v="1750"/>
    <n v="22"/>
    <x v="2"/>
    <x v="1"/>
    <x v="1"/>
    <s v="T-Shirt"/>
    <n v="143.30000000000001"/>
    <x v="0"/>
    <x v="2"/>
    <x v="0"/>
    <n v="3.8"/>
    <x v="1"/>
    <x v="0"/>
    <n v="4"/>
    <x v="0"/>
  </r>
  <r>
    <x v="1751"/>
    <n v="56"/>
    <x v="0"/>
    <x v="0"/>
    <x v="0"/>
    <s v="Sunglasses"/>
    <n v="48.36"/>
    <x v="1"/>
    <x v="0"/>
    <x v="0"/>
    <n v="3.4"/>
    <x v="14"/>
    <x v="0"/>
    <n v="6"/>
    <x v="0"/>
  </r>
  <r>
    <x v="1752"/>
    <n v="68"/>
    <x v="0"/>
    <x v="1"/>
    <x v="5"/>
    <s v="Laptop"/>
    <n v="566.58000000000004"/>
    <x v="2"/>
    <x v="3"/>
    <x v="0"/>
    <n v="3.2"/>
    <x v="2"/>
    <x v="0"/>
    <n v="3"/>
    <x v="0"/>
  </r>
  <r>
    <x v="1753"/>
    <n v="70"/>
    <x v="0"/>
    <x v="0"/>
    <x v="4"/>
    <s v="Cooking Oil"/>
    <n v="39.270000000000003"/>
    <x v="1"/>
    <x v="1"/>
    <x v="0"/>
    <n v="3.1"/>
    <x v="11"/>
    <x v="2"/>
    <n v="8"/>
    <x v="1"/>
  </r>
  <r>
    <x v="1754"/>
    <n v="22"/>
    <x v="2"/>
    <x v="1"/>
    <x v="1"/>
    <s v="Shirt"/>
    <n v="98.74"/>
    <x v="0"/>
    <x v="3"/>
    <x v="0"/>
    <n v="4"/>
    <x v="8"/>
    <x v="0"/>
    <n v="6"/>
    <x v="0"/>
  </r>
  <r>
    <x v="1755"/>
    <n v="69"/>
    <x v="0"/>
    <x v="0"/>
    <x v="6"/>
    <s v="Makeup Set"/>
    <n v="108.96"/>
    <x v="0"/>
    <x v="3"/>
    <x v="0"/>
    <n v="4.4000000000000004"/>
    <x v="18"/>
    <x v="2"/>
    <n v="7"/>
    <x v="1"/>
  </r>
  <r>
    <x v="1756"/>
    <n v="66"/>
    <x v="0"/>
    <x v="1"/>
    <x v="4"/>
    <s v="Beverages"/>
    <n v="55.46"/>
    <x v="0"/>
    <x v="1"/>
    <x v="0"/>
    <n v="3.7"/>
    <x v="7"/>
    <x v="1"/>
    <n v="5"/>
    <x v="0"/>
  </r>
  <r>
    <x v="1757"/>
    <n v="43"/>
    <x v="1"/>
    <x v="0"/>
    <x v="2"/>
    <s v="Football"/>
    <n v="80.150000000000006"/>
    <x v="0"/>
    <x v="0"/>
    <x v="0"/>
    <n v="4.7"/>
    <x v="2"/>
    <x v="0"/>
    <n v="3"/>
    <x v="0"/>
  </r>
  <r>
    <x v="1758"/>
    <n v="63"/>
    <x v="0"/>
    <x v="1"/>
    <x v="2"/>
    <s v="Yoga Mat"/>
    <n v="202.07"/>
    <x v="0"/>
    <x v="3"/>
    <x v="0"/>
    <n v="3.7"/>
    <x v="6"/>
    <x v="0"/>
    <n v="3"/>
    <x v="0"/>
  </r>
  <r>
    <x v="1759"/>
    <n v="23"/>
    <x v="2"/>
    <x v="1"/>
    <x v="1"/>
    <s v="Shirt"/>
    <n v="117.84"/>
    <x v="0"/>
    <x v="2"/>
    <x v="0"/>
    <n v="3.1"/>
    <x v="18"/>
    <x v="2"/>
    <n v="7"/>
    <x v="1"/>
  </r>
  <r>
    <x v="1760"/>
    <n v="44"/>
    <x v="1"/>
    <x v="1"/>
    <x v="1"/>
    <s v="Shirt"/>
    <n v="194.65"/>
    <x v="0"/>
    <x v="1"/>
    <x v="0"/>
    <n v="4.2"/>
    <x v="10"/>
    <x v="2"/>
    <n v="6"/>
    <x v="0"/>
  </r>
  <r>
    <x v="1761"/>
    <n v="68"/>
    <x v="0"/>
    <x v="0"/>
    <x v="6"/>
    <s v="Makeup Set"/>
    <n v="107.91"/>
    <x v="0"/>
    <x v="1"/>
    <x v="0"/>
    <n v="4"/>
    <x v="14"/>
    <x v="0"/>
    <n v="6"/>
    <x v="0"/>
  </r>
  <r>
    <x v="1762"/>
    <n v="34"/>
    <x v="3"/>
    <x v="1"/>
    <x v="2"/>
    <s v="Dumbbells"/>
    <n v="184.29"/>
    <x v="0"/>
    <x v="0"/>
    <x v="0"/>
    <n v="5"/>
    <x v="2"/>
    <x v="0"/>
    <n v="3"/>
    <x v="0"/>
  </r>
  <r>
    <x v="1763"/>
    <n v="35"/>
    <x v="3"/>
    <x v="0"/>
    <x v="6"/>
    <s v="Makeup Set"/>
    <n v="121.94"/>
    <x v="0"/>
    <x v="1"/>
    <x v="0"/>
    <n v="3.4"/>
    <x v="10"/>
    <x v="2"/>
    <n v="6"/>
    <x v="0"/>
  </r>
  <r>
    <x v="1764"/>
    <n v="51"/>
    <x v="0"/>
    <x v="1"/>
    <x v="2"/>
    <s v="Football"/>
    <n v="218.04"/>
    <x v="0"/>
    <x v="3"/>
    <x v="0"/>
    <n v="3"/>
    <x v="3"/>
    <x v="0"/>
    <n v="5"/>
    <x v="0"/>
  </r>
  <r>
    <x v="1765"/>
    <n v="62"/>
    <x v="0"/>
    <x v="0"/>
    <x v="0"/>
    <s v="Handbag"/>
    <n v="90.96"/>
    <x v="0"/>
    <x v="2"/>
    <x v="0"/>
    <n v="3.6"/>
    <x v="2"/>
    <x v="0"/>
    <n v="3"/>
    <x v="0"/>
  </r>
  <r>
    <x v="1766"/>
    <n v="44"/>
    <x v="1"/>
    <x v="1"/>
    <x v="5"/>
    <s v="Laptop"/>
    <n v="2617.6799999999998"/>
    <x v="2"/>
    <x v="0"/>
    <x v="0"/>
    <n v="3.7"/>
    <x v="8"/>
    <x v="0"/>
    <n v="6"/>
    <x v="0"/>
  </r>
  <r>
    <x v="1767"/>
    <n v="29"/>
    <x v="3"/>
    <x v="1"/>
    <x v="2"/>
    <s v="Football"/>
    <n v="165.92"/>
    <x v="0"/>
    <x v="1"/>
    <x v="0"/>
    <n v="3.2"/>
    <x v="12"/>
    <x v="0"/>
    <n v="7"/>
    <x v="1"/>
  </r>
  <r>
    <x v="1768"/>
    <n v="67"/>
    <x v="0"/>
    <x v="0"/>
    <x v="6"/>
    <s v="Skincare Kit"/>
    <n v="120.75"/>
    <x v="0"/>
    <x v="0"/>
    <x v="0"/>
    <n v="3.4"/>
    <x v="1"/>
    <x v="0"/>
    <n v="4"/>
    <x v="0"/>
  </r>
  <r>
    <x v="1769"/>
    <n v="55"/>
    <x v="0"/>
    <x v="0"/>
    <x v="7"/>
    <s v="Formal Shoes"/>
    <n v="213.52"/>
    <x v="0"/>
    <x v="2"/>
    <x v="0"/>
    <n v="3.1"/>
    <x v="4"/>
    <x v="0"/>
    <n v="7"/>
    <x v="1"/>
  </r>
  <r>
    <x v="1770"/>
    <n v="55"/>
    <x v="0"/>
    <x v="1"/>
    <x v="5"/>
    <s v="Mobile Phone"/>
    <n v="2217.08"/>
    <x v="2"/>
    <x v="2"/>
    <x v="0"/>
    <n v="4.2"/>
    <x v="21"/>
    <x v="2"/>
    <n v="8"/>
    <x v="1"/>
  </r>
  <r>
    <x v="1771"/>
    <n v="45"/>
    <x v="1"/>
    <x v="0"/>
    <x v="7"/>
    <s v="Sandals"/>
    <n v="101.95"/>
    <x v="0"/>
    <x v="2"/>
    <x v="0"/>
    <n v="3.5"/>
    <x v="8"/>
    <x v="0"/>
    <n v="1"/>
    <x v="2"/>
  </r>
  <r>
    <x v="1772"/>
    <n v="58"/>
    <x v="0"/>
    <x v="0"/>
    <x v="7"/>
    <s v="Sandals"/>
    <n v="89.54"/>
    <x v="0"/>
    <x v="2"/>
    <x v="1"/>
    <n v="4.3"/>
    <x v="19"/>
    <x v="0"/>
    <n v="5"/>
    <x v="0"/>
  </r>
  <r>
    <x v="1773"/>
    <n v="25"/>
    <x v="3"/>
    <x v="0"/>
    <x v="6"/>
    <s v="Makeup Set"/>
    <n v="53.08"/>
    <x v="0"/>
    <x v="3"/>
    <x v="0"/>
    <n v="2.9"/>
    <x v="5"/>
    <x v="1"/>
    <n v="4"/>
    <x v="0"/>
  </r>
  <r>
    <x v="1774"/>
    <n v="31"/>
    <x v="3"/>
    <x v="0"/>
    <x v="4"/>
    <s v="Rice Pack"/>
    <n v="54.74"/>
    <x v="0"/>
    <x v="0"/>
    <x v="1"/>
    <n v="3.8"/>
    <x v="18"/>
    <x v="2"/>
    <n v="7"/>
    <x v="1"/>
  </r>
  <r>
    <x v="1775"/>
    <n v="43"/>
    <x v="1"/>
    <x v="0"/>
    <x v="7"/>
    <s v="Sneakers"/>
    <n v="117.15"/>
    <x v="0"/>
    <x v="3"/>
    <x v="0"/>
    <n v="3.1"/>
    <x v="4"/>
    <x v="0"/>
    <n v="7"/>
    <x v="1"/>
  </r>
  <r>
    <x v="1776"/>
    <n v="63"/>
    <x v="0"/>
    <x v="1"/>
    <x v="7"/>
    <s v="Sneakers"/>
    <n v="92.46"/>
    <x v="0"/>
    <x v="1"/>
    <x v="1"/>
    <n v="4.3"/>
    <x v="1"/>
    <x v="0"/>
    <n v="4"/>
    <x v="0"/>
  </r>
  <r>
    <x v="1777"/>
    <n v="40"/>
    <x v="1"/>
    <x v="0"/>
    <x v="4"/>
    <s v="Cooking Oil"/>
    <n v="25.19"/>
    <x v="1"/>
    <x v="3"/>
    <x v="0"/>
    <n v="3.4"/>
    <x v="14"/>
    <x v="0"/>
    <n v="6"/>
    <x v="0"/>
  </r>
  <r>
    <x v="1778"/>
    <n v="25"/>
    <x v="3"/>
    <x v="1"/>
    <x v="2"/>
    <s v="Dumbbells"/>
    <n v="204.19"/>
    <x v="0"/>
    <x v="3"/>
    <x v="0"/>
    <n v="3.9"/>
    <x v="17"/>
    <x v="1"/>
    <n v="2"/>
    <x v="2"/>
  </r>
  <r>
    <x v="1779"/>
    <n v="24"/>
    <x v="2"/>
    <x v="0"/>
    <x v="4"/>
    <s v="Rice Pack"/>
    <n v="68.44"/>
    <x v="0"/>
    <x v="0"/>
    <x v="0"/>
    <n v="3.7"/>
    <x v="19"/>
    <x v="0"/>
    <n v="5"/>
    <x v="0"/>
  </r>
  <r>
    <x v="1780"/>
    <n v="57"/>
    <x v="0"/>
    <x v="0"/>
    <x v="7"/>
    <s v="Formal Shoes"/>
    <n v="65.540000000000006"/>
    <x v="0"/>
    <x v="3"/>
    <x v="1"/>
    <n v="4.2"/>
    <x v="6"/>
    <x v="0"/>
    <n v="8"/>
    <x v="1"/>
  </r>
  <r>
    <x v="1781"/>
    <n v="57"/>
    <x v="0"/>
    <x v="1"/>
    <x v="7"/>
    <s v="Formal Shoes"/>
    <n v="90.98"/>
    <x v="0"/>
    <x v="0"/>
    <x v="0"/>
    <n v="3"/>
    <x v="6"/>
    <x v="0"/>
    <n v="8"/>
    <x v="1"/>
  </r>
  <r>
    <x v="1782"/>
    <n v="23"/>
    <x v="2"/>
    <x v="1"/>
    <x v="5"/>
    <s v="Headphones"/>
    <n v="2369.0100000000002"/>
    <x v="2"/>
    <x v="3"/>
    <x v="0"/>
    <n v="4.0999999999999996"/>
    <x v="29"/>
    <x v="1"/>
    <n v="0"/>
    <x v="2"/>
  </r>
  <r>
    <x v="1783"/>
    <n v="63"/>
    <x v="0"/>
    <x v="0"/>
    <x v="6"/>
    <s v="Skincare Kit"/>
    <n v="131.24"/>
    <x v="0"/>
    <x v="0"/>
    <x v="0"/>
    <n v="4.0999999999999996"/>
    <x v="2"/>
    <x v="0"/>
    <n v="3"/>
    <x v="0"/>
  </r>
  <r>
    <x v="1784"/>
    <n v="34"/>
    <x v="3"/>
    <x v="1"/>
    <x v="2"/>
    <s v="Dumbbells"/>
    <n v="152.61000000000001"/>
    <x v="0"/>
    <x v="3"/>
    <x v="0"/>
    <n v="3.7"/>
    <x v="5"/>
    <x v="1"/>
    <n v="4"/>
    <x v="0"/>
  </r>
  <r>
    <x v="1785"/>
    <n v="64"/>
    <x v="0"/>
    <x v="0"/>
    <x v="2"/>
    <s v="Dumbbells"/>
    <n v="224.38"/>
    <x v="0"/>
    <x v="1"/>
    <x v="0"/>
    <n v="3.4"/>
    <x v="2"/>
    <x v="0"/>
    <n v="3"/>
    <x v="0"/>
  </r>
  <r>
    <x v="1786"/>
    <n v="52"/>
    <x v="0"/>
    <x v="1"/>
    <x v="1"/>
    <s v="T-Shirt"/>
    <n v="31.54"/>
    <x v="1"/>
    <x v="1"/>
    <x v="1"/>
    <n v="3.7"/>
    <x v="0"/>
    <x v="0"/>
    <n v="4"/>
    <x v="0"/>
  </r>
  <r>
    <x v="1787"/>
    <n v="31"/>
    <x v="3"/>
    <x v="0"/>
    <x v="6"/>
    <s v="Makeup Set"/>
    <n v="122.72"/>
    <x v="0"/>
    <x v="3"/>
    <x v="0"/>
    <n v="3.2"/>
    <x v="13"/>
    <x v="1"/>
    <n v="2"/>
    <x v="2"/>
  </r>
  <r>
    <x v="1788"/>
    <n v="56"/>
    <x v="0"/>
    <x v="0"/>
    <x v="0"/>
    <s v="Sunglasses"/>
    <n v="60.7"/>
    <x v="0"/>
    <x v="3"/>
    <x v="0"/>
    <n v="4.0999999999999996"/>
    <x v="4"/>
    <x v="0"/>
    <n v="7"/>
    <x v="1"/>
  </r>
  <r>
    <x v="1789"/>
    <n v="64"/>
    <x v="0"/>
    <x v="1"/>
    <x v="4"/>
    <s v="Cooking Oil"/>
    <n v="40.94"/>
    <x v="1"/>
    <x v="0"/>
    <x v="0"/>
    <n v="3.5"/>
    <x v="1"/>
    <x v="0"/>
    <n v="4"/>
    <x v="0"/>
  </r>
  <r>
    <x v="1790"/>
    <n v="67"/>
    <x v="0"/>
    <x v="1"/>
    <x v="2"/>
    <s v="Football"/>
    <n v="226.26"/>
    <x v="0"/>
    <x v="0"/>
    <x v="0"/>
    <n v="3"/>
    <x v="6"/>
    <x v="0"/>
    <n v="3"/>
    <x v="0"/>
  </r>
  <r>
    <x v="1791"/>
    <n v="48"/>
    <x v="1"/>
    <x v="1"/>
    <x v="7"/>
    <s v="Formal Shoes"/>
    <n v="94.74"/>
    <x v="0"/>
    <x v="2"/>
    <x v="1"/>
    <n v="3.4"/>
    <x v="11"/>
    <x v="2"/>
    <n v="8"/>
    <x v="1"/>
  </r>
  <r>
    <x v="1792"/>
    <n v="41"/>
    <x v="1"/>
    <x v="0"/>
    <x v="6"/>
    <s v="Makeup Set"/>
    <n v="130.69"/>
    <x v="0"/>
    <x v="0"/>
    <x v="0"/>
    <n v="4.3"/>
    <x v="7"/>
    <x v="1"/>
    <n v="5"/>
    <x v="0"/>
  </r>
  <r>
    <x v="1793"/>
    <n v="62"/>
    <x v="0"/>
    <x v="1"/>
    <x v="2"/>
    <s v="Yoga Mat"/>
    <n v="176.42"/>
    <x v="0"/>
    <x v="2"/>
    <x v="0"/>
    <n v="4.0999999999999996"/>
    <x v="17"/>
    <x v="1"/>
    <n v="2"/>
    <x v="2"/>
  </r>
  <r>
    <x v="1794"/>
    <n v="24"/>
    <x v="2"/>
    <x v="1"/>
    <x v="7"/>
    <s v="Formal Shoes"/>
    <n v="103.89"/>
    <x v="0"/>
    <x v="2"/>
    <x v="0"/>
    <n v="4.8"/>
    <x v="19"/>
    <x v="0"/>
    <n v="5"/>
    <x v="0"/>
  </r>
  <r>
    <x v="1795"/>
    <n v="22"/>
    <x v="2"/>
    <x v="1"/>
    <x v="1"/>
    <s v="Shirt"/>
    <n v="48.19"/>
    <x v="1"/>
    <x v="1"/>
    <x v="0"/>
    <n v="3.8"/>
    <x v="14"/>
    <x v="0"/>
    <n v="6"/>
    <x v="0"/>
  </r>
  <r>
    <x v="1796"/>
    <n v="68"/>
    <x v="0"/>
    <x v="1"/>
    <x v="2"/>
    <s v="Yoga Mat"/>
    <n v="57.02"/>
    <x v="0"/>
    <x v="1"/>
    <x v="0"/>
    <n v="3.7"/>
    <x v="29"/>
    <x v="1"/>
    <n v="0"/>
    <x v="2"/>
  </r>
  <r>
    <x v="1797"/>
    <n v="70"/>
    <x v="0"/>
    <x v="1"/>
    <x v="2"/>
    <s v="Football"/>
    <n v="54.5"/>
    <x v="0"/>
    <x v="2"/>
    <x v="0"/>
    <n v="3.5"/>
    <x v="16"/>
    <x v="1"/>
    <n v="3"/>
    <x v="0"/>
  </r>
  <r>
    <x v="1798"/>
    <n v="22"/>
    <x v="2"/>
    <x v="1"/>
    <x v="1"/>
    <s v="T-Shirt"/>
    <n v="67.459999999999994"/>
    <x v="0"/>
    <x v="1"/>
    <x v="1"/>
    <n v="3.7"/>
    <x v="16"/>
    <x v="1"/>
    <n v="3"/>
    <x v="0"/>
  </r>
  <r>
    <x v="1799"/>
    <n v="52"/>
    <x v="0"/>
    <x v="1"/>
    <x v="7"/>
    <s v="Sneakers"/>
    <n v="241.87"/>
    <x v="0"/>
    <x v="1"/>
    <x v="0"/>
    <n v="3.4"/>
    <x v="10"/>
    <x v="2"/>
    <n v="6"/>
    <x v="0"/>
  </r>
  <r>
    <x v="1800"/>
    <n v="28"/>
    <x v="3"/>
    <x v="0"/>
    <x v="3"/>
    <s v="Kitchen Set"/>
    <n v="117.11"/>
    <x v="0"/>
    <x v="1"/>
    <x v="0"/>
    <n v="3.2"/>
    <x v="1"/>
    <x v="0"/>
    <n v="4"/>
    <x v="0"/>
  </r>
  <r>
    <x v="1801"/>
    <n v="33"/>
    <x v="3"/>
    <x v="1"/>
    <x v="3"/>
    <s v="Curtains"/>
    <n v="154.72"/>
    <x v="0"/>
    <x v="0"/>
    <x v="0"/>
    <n v="3.5"/>
    <x v="0"/>
    <x v="0"/>
    <n v="9"/>
    <x v="1"/>
  </r>
  <r>
    <x v="1802"/>
    <n v="23"/>
    <x v="2"/>
    <x v="1"/>
    <x v="7"/>
    <s v="Sneakers"/>
    <n v="168.45"/>
    <x v="0"/>
    <x v="3"/>
    <x v="0"/>
    <n v="3.8"/>
    <x v="3"/>
    <x v="0"/>
    <n v="5"/>
    <x v="0"/>
  </r>
  <r>
    <x v="1803"/>
    <n v="60"/>
    <x v="0"/>
    <x v="1"/>
    <x v="2"/>
    <s v="Dumbbells"/>
    <n v="202.79"/>
    <x v="0"/>
    <x v="3"/>
    <x v="0"/>
    <n v="3"/>
    <x v="8"/>
    <x v="0"/>
    <n v="1"/>
    <x v="2"/>
  </r>
  <r>
    <x v="1804"/>
    <n v="66"/>
    <x v="0"/>
    <x v="0"/>
    <x v="3"/>
    <s v="Curtains"/>
    <n v="194.2"/>
    <x v="0"/>
    <x v="1"/>
    <x v="0"/>
    <n v="4.7"/>
    <x v="22"/>
    <x v="2"/>
    <n v="9"/>
    <x v="1"/>
  </r>
  <r>
    <x v="1805"/>
    <n v="59"/>
    <x v="0"/>
    <x v="0"/>
    <x v="6"/>
    <s v="Perfume"/>
    <n v="90.63"/>
    <x v="0"/>
    <x v="0"/>
    <x v="0"/>
    <n v="4.7"/>
    <x v="8"/>
    <x v="0"/>
    <n v="6"/>
    <x v="0"/>
  </r>
  <r>
    <x v="1806"/>
    <n v="53"/>
    <x v="0"/>
    <x v="0"/>
    <x v="7"/>
    <s v="Formal Shoes"/>
    <n v="243.55"/>
    <x v="0"/>
    <x v="2"/>
    <x v="0"/>
    <n v="5"/>
    <x v="3"/>
    <x v="0"/>
    <n v="5"/>
    <x v="0"/>
  </r>
  <r>
    <x v="1807"/>
    <n v="30"/>
    <x v="3"/>
    <x v="1"/>
    <x v="4"/>
    <s v="Rice Pack"/>
    <n v="38.880000000000003"/>
    <x v="1"/>
    <x v="0"/>
    <x v="1"/>
    <n v="4.0999999999999996"/>
    <x v="1"/>
    <x v="0"/>
    <n v="4"/>
    <x v="0"/>
  </r>
  <r>
    <x v="1808"/>
    <n v="32"/>
    <x v="3"/>
    <x v="0"/>
    <x v="6"/>
    <s v="Skincare Kit"/>
    <n v="105.29"/>
    <x v="0"/>
    <x v="1"/>
    <x v="0"/>
    <n v="4"/>
    <x v="10"/>
    <x v="2"/>
    <n v="6"/>
    <x v="0"/>
  </r>
  <r>
    <x v="1809"/>
    <n v="38"/>
    <x v="1"/>
    <x v="1"/>
    <x v="2"/>
    <s v="Football"/>
    <n v="140.26"/>
    <x v="0"/>
    <x v="2"/>
    <x v="0"/>
    <n v="3.7"/>
    <x v="0"/>
    <x v="0"/>
    <n v="4"/>
    <x v="0"/>
  </r>
  <r>
    <x v="1810"/>
    <n v="45"/>
    <x v="1"/>
    <x v="0"/>
    <x v="8"/>
    <s v="Jeans"/>
    <n v="50.56"/>
    <x v="0"/>
    <x v="0"/>
    <x v="1"/>
    <n v="5"/>
    <x v="6"/>
    <x v="0"/>
    <n v="8"/>
    <x v="1"/>
  </r>
  <r>
    <x v="1811"/>
    <n v="53"/>
    <x v="0"/>
    <x v="0"/>
    <x v="4"/>
    <s v="Cooking Oil"/>
    <n v="40.869999999999997"/>
    <x v="1"/>
    <x v="0"/>
    <x v="0"/>
    <n v="3.9"/>
    <x v="8"/>
    <x v="0"/>
    <n v="1"/>
    <x v="2"/>
  </r>
  <r>
    <x v="1812"/>
    <n v="62"/>
    <x v="0"/>
    <x v="1"/>
    <x v="1"/>
    <s v="Shirt"/>
    <n v="88.13"/>
    <x v="0"/>
    <x v="3"/>
    <x v="0"/>
    <n v="3.1"/>
    <x v="24"/>
    <x v="2"/>
    <n v="9"/>
    <x v="1"/>
  </r>
  <r>
    <x v="1813"/>
    <n v="26"/>
    <x v="3"/>
    <x v="1"/>
    <x v="1"/>
    <s v="Shirt"/>
    <n v="149.41999999999999"/>
    <x v="0"/>
    <x v="2"/>
    <x v="0"/>
    <n v="3.9"/>
    <x v="27"/>
    <x v="2"/>
    <n v="10"/>
    <x v="1"/>
  </r>
  <r>
    <x v="1814"/>
    <n v="28"/>
    <x v="3"/>
    <x v="1"/>
    <x v="7"/>
    <s v="Sandals"/>
    <n v="161.21"/>
    <x v="0"/>
    <x v="1"/>
    <x v="0"/>
    <n v="3.2"/>
    <x v="0"/>
    <x v="0"/>
    <n v="4"/>
    <x v="0"/>
  </r>
  <r>
    <x v="1815"/>
    <n v="49"/>
    <x v="1"/>
    <x v="0"/>
    <x v="6"/>
    <s v="Makeup Set"/>
    <n v="37.520000000000003"/>
    <x v="1"/>
    <x v="3"/>
    <x v="1"/>
    <n v="4.5"/>
    <x v="16"/>
    <x v="1"/>
    <n v="3"/>
    <x v="0"/>
  </r>
  <r>
    <x v="1816"/>
    <n v="60"/>
    <x v="0"/>
    <x v="1"/>
    <x v="2"/>
    <s v="Yoga Mat"/>
    <n v="126.98"/>
    <x v="0"/>
    <x v="0"/>
    <x v="0"/>
    <n v="5"/>
    <x v="10"/>
    <x v="2"/>
    <n v="6"/>
    <x v="0"/>
  </r>
  <r>
    <x v="1817"/>
    <n v="36"/>
    <x v="1"/>
    <x v="1"/>
    <x v="7"/>
    <s v="Sandals"/>
    <n v="229.83"/>
    <x v="0"/>
    <x v="3"/>
    <x v="0"/>
    <n v="4.8"/>
    <x v="5"/>
    <x v="1"/>
    <n v="4"/>
    <x v="0"/>
  </r>
  <r>
    <x v="1818"/>
    <n v="57"/>
    <x v="0"/>
    <x v="0"/>
    <x v="0"/>
    <s v="Wallet"/>
    <n v="179.83"/>
    <x v="0"/>
    <x v="3"/>
    <x v="0"/>
    <n v="2.4"/>
    <x v="1"/>
    <x v="0"/>
    <n v="4"/>
    <x v="0"/>
  </r>
  <r>
    <x v="1819"/>
    <n v="21"/>
    <x v="2"/>
    <x v="1"/>
    <x v="7"/>
    <s v="Sneakers"/>
    <n v="231.92"/>
    <x v="0"/>
    <x v="2"/>
    <x v="0"/>
    <n v="4.7"/>
    <x v="11"/>
    <x v="2"/>
    <n v="8"/>
    <x v="1"/>
  </r>
  <r>
    <x v="1820"/>
    <n v="55"/>
    <x v="0"/>
    <x v="0"/>
    <x v="7"/>
    <s v="Formal Shoes"/>
    <n v="108.55"/>
    <x v="0"/>
    <x v="3"/>
    <x v="0"/>
    <n v="4"/>
    <x v="8"/>
    <x v="0"/>
    <n v="1"/>
    <x v="2"/>
  </r>
  <r>
    <x v="1821"/>
    <n v="39"/>
    <x v="1"/>
    <x v="1"/>
    <x v="7"/>
    <s v="Sandals"/>
    <n v="40.97"/>
    <x v="1"/>
    <x v="0"/>
    <x v="0"/>
    <n v="3.9"/>
    <x v="18"/>
    <x v="2"/>
    <n v="12"/>
    <x v="1"/>
  </r>
  <r>
    <x v="1822"/>
    <n v="35"/>
    <x v="3"/>
    <x v="0"/>
    <x v="6"/>
    <s v="Makeup Set"/>
    <n v="72.38"/>
    <x v="0"/>
    <x v="0"/>
    <x v="0"/>
    <n v="4.2"/>
    <x v="0"/>
    <x v="0"/>
    <n v="9"/>
    <x v="1"/>
  </r>
  <r>
    <x v="1823"/>
    <n v="54"/>
    <x v="0"/>
    <x v="1"/>
    <x v="1"/>
    <s v="Jeans"/>
    <n v="77.650000000000006"/>
    <x v="0"/>
    <x v="1"/>
    <x v="0"/>
    <n v="2.7"/>
    <x v="19"/>
    <x v="0"/>
    <n v="5"/>
    <x v="0"/>
  </r>
  <r>
    <x v="1824"/>
    <n v="34"/>
    <x v="3"/>
    <x v="0"/>
    <x v="6"/>
    <s v="Perfume"/>
    <n v="63.86"/>
    <x v="0"/>
    <x v="1"/>
    <x v="1"/>
    <n v="2.5"/>
    <x v="1"/>
    <x v="0"/>
    <n v="4"/>
    <x v="0"/>
  </r>
  <r>
    <x v="1825"/>
    <n v="61"/>
    <x v="0"/>
    <x v="1"/>
    <x v="4"/>
    <s v="Beverages"/>
    <n v="75.86"/>
    <x v="0"/>
    <x v="0"/>
    <x v="0"/>
    <n v="4"/>
    <x v="7"/>
    <x v="1"/>
    <n v="5"/>
    <x v="0"/>
  </r>
  <r>
    <x v="1826"/>
    <n v="42"/>
    <x v="1"/>
    <x v="0"/>
    <x v="0"/>
    <s v="Sunglasses"/>
    <n v="37.67"/>
    <x v="1"/>
    <x v="0"/>
    <x v="0"/>
    <n v="3.2"/>
    <x v="11"/>
    <x v="2"/>
    <n v="8"/>
    <x v="1"/>
  </r>
  <r>
    <x v="1827"/>
    <n v="28"/>
    <x v="3"/>
    <x v="0"/>
    <x v="0"/>
    <s v="Handbag"/>
    <n v="120.28"/>
    <x v="0"/>
    <x v="2"/>
    <x v="0"/>
    <n v="3.5"/>
    <x v="1"/>
    <x v="0"/>
    <n v="4"/>
    <x v="0"/>
  </r>
  <r>
    <x v="1828"/>
    <n v="30"/>
    <x v="3"/>
    <x v="1"/>
    <x v="4"/>
    <s v="Snacks"/>
    <n v="38.97"/>
    <x v="1"/>
    <x v="1"/>
    <x v="0"/>
    <n v="3.6"/>
    <x v="16"/>
    <x v="1"/>
    <n v="3"/>
    <x v="0"/>
  </r>
  <r>
    <x v="1829"/>
    <n v="32"/>
    <x v="3"/>
    <x v="0"/>
    <x v="2"/>
    <s v="Dumbbells"/>
    <n v="140.66"/>
    <x v="0"/>
    <x v="2"/>
    <x v="0"/>
    <n v="3"/>
    <x v="8"/>
    <x v="0"/>
    <n v="6"/>
    <x v="0"/>
  </r>
  <r>
    <x v="1830"/>
    <n v="63"/>
    <x v="0"/>
    <x v="0"/>
    <x v="2"/>
    <s v="Dumbbells"/>
    <n v="229.74"/>
    <x v="0"/>
    <x v="0"/>
    <x v="0"/>
    <n v="4.4000000000000004"/>
    <x v="14"/>
    <x v="0"/>
    <n v="6"/>
    <x v="0"/>
  </r>
  <r>
    <x v="1831"/>
    <n v="27"/>
    <x v="3"/>
    <x v="0"/>
    <x v="3"/>
    <s v="Lamp"/>
    <n v="191.41"/>
    <x v="0"/>
    <x v="1"/>
    <x v="0"/>
    <n v="4.5"/>
    <x v="16"/>
    <x v="1"/>
    <n v="3"/>
    <x v="0"/>
  </r>
  <r>
    <x v="1832"/>
    <n v="37"/>
    <x v="1"/>
    <x v="1"/>
    <x v="2"/>
    <s v="Football"/>
    <n v="165.73"/>
    <x v="0"/>
    <x v="0"/>
    <x v="0"/>
    <n v="3.5"/>
    <x v="16"/>
    <x v="1"/>
    <n v="3"/>
    <x v="0"/>
  </r>
  <r>
    <x v="1833"/>
    <n v="54"/>
    <x v="0"/>
    <x v="1"/>
    <x v="5"/>
    <s v="Mobile Phone"/>
    <n v="2817.12"/>
    <x v="2"/>
    <x v="2"/>
    <x v="0"/>
    <n v="4"/>
    <x v="0"/>
    <x v="0"/>
    <n v="4"/>
    <x v="0"/>
  </r>
  <r>
    <x v="1834"/>
    <n v="34"/>
    <x v="3"/>
    <x v="1"/>
    <x v="7"/>
    <s v="Formal Shoes"/>
    <n v="243.34"/>
    <x v="0"/>
    <x v="2"/>
    <x v="0"/>
    <n v="3.5"/>
    <x v="2"/>
    <x v="0"/>
    <n v="3"/>
    <x v="0"/>
  </r>
  <r>
    <x v="1835"/>
    <n v="56"/>
    <x v="0"/>
    <x v="1"/>
    <x v="5"/>
    <s v="Smart Watch"/>
    <n v="1574.28"/>
    <x v="2"/>
    <x v="1"/>
    <x v="0"/>
    <n v="3.3"/>
    <x v="1"/>
    <x v="0"/>
    <n v="4"/>
    <x v="0"/>
  </r>
  <r>
    <x v="1836"/>
    <n v="28"/>
    <x v="3"/>
    <x v="0"/>
    <x v="0"/>
    <s v="Handbag"/>
    <n v="142.54"/>
    <x v="0"/>
    <x v="3"/>
    <x v="0"/>
    <n v="4.7"/>
    <x v="3"/>
    <x v="0"/>
    <n v="10"/>
    <x v="1"/>
  </r>
  <r>
    <x v="1837"/>
    <n v="26"/>
    <x v="3"/>
    <x v="1"/>
    <x v="2"/>
    <s v="Football"/>
    <n v="138.28"/>
    <x v="0"/>
    <x v="0"/>
    <x v="0"/>
    <n v="4"/>
    <x v="19"/>
    <x v="0"/>
    <n v="5"/>
    <x v="0"/>
  </r>
  <r>
    <x v="1838"/>
    <n v="64"/>
    <x v="0"/>
    <x v="0"/>
    <x v="8"/>
    <s v="Top"/>
    <n v="82.07"/>
    <x v="0"/>
    <x v="2"/>
    <x v="0"/>
    <n v="4.4000000000000004"/>
    <x v="13"/>
    <x v="1"/>
    <n v="2"/>
    <x v="2"/>
  </r>
  <r>
    <x v="1839"/>
    <n v="64"/>
    <x v="0"/>
    <x v="0"/>
    <x v="0"/>
    <s v="Wallet"/>
    <n v="137.63999999999999"/>
    <x v="0"/>
    <x v="2"/>
    <x v="0"/>
    <n v="2.9"/>
    <x v="18"/>
    <x v="2"/>
    <n v="7"/>
    <x v="1"/>
  </r>
  <r>
    <x v="1840"/>
    <n v="64"/>
    <x v="0"/>
    <x v="0"/>
    <x v="0"/>
    <s v="Sunglasses"/>
    <n v="69.56"/>
    <x v="0"/>
    <x v="2"/>
    <x v="1"/>
    <n v="3.2"/>
    <x v="22"/>
    <x v="2"/>
    <n v="9"/>
    <x v="1"/>
  </r>
  <r>
    <x v="1841"/>
    <n v="40"/>
    <x v="1"/>
    <x v="1"/>
    <x v="1"/>
    <s v="Jacket"/>
    <n v="119.18"/>
    <x v="0"/>
    <x v="3"/>
    <x v="0"/>
    <n v="4"/>
    <x v="18"/>
    <x v="2"/>
    <n v="7"/>
    <x v="1"/>
  </r>
  <r>
    <x v="1842"/>
    <n v="28"/>
    <x v="3"/>
    <x v="1"/>
    <x v="2"/>
    <s v="Dumbbells"/>
    <n v="197.53"/>
    <x v="0"/>
    <x v="2"/>
    <x v="0"/>
    <n v="4.0999999999999996"/>
    <x v="10"/>
    <x v="2"/>
    <n v="6"/>
    <x v="0"/>
  </r>
  <r>
    <x v="1843"/>
    <n v="63"/>
    <x v="0"/>
    <x v="0"/>
    <x v="7"/>
    <s v="Sandals"/>
    <n v="183.93"/>
    <x v="0"/>
    <x v="0"/>
    <x v="0"/>
    <n v="4.7"/>
    <x v="10"/>
    <x v="2"/>
    <n v="6"/>
    <x v="0"/>
  </r>
  <r>
    <x v="1844"/>
    <n v="54"/>
    <x v="0"/>
    <x v="1"/>
    <x v="5"/>
    <s v="Mobile Phone"/>
    <n v="1324.31"/>
    <x v="2"/>
    <x v="3"/>
    <x v="0"/>
    <n v="3.5"/>
    <x v="0"/>
    <x v="0"/>
    <n v="4"/>
    <x v="0"/>
  </r>
  <r>
    <x v="1845"/>
    <n v="57"/>
    <x v="0"/>
    <x v="1"/>
    <x v="7"/>
    <s v="Sandals"/>
    <n v="192.19"/>
    <x v="0"/>
    <x v="0"/>
    <x v="0"/>
    <n v="3.8"/>
    <x v="5"/>
    <x v="1"/>
    <n v="4"/>
    <x v="0"/>
  </r>
  <r>
    <x v="1846"/>
    <n v="34"/>
    <x v="3"/>
    <x v="1"/>
    <x v="2"/>
    <s v="Dumbbells"/>
    <n v="111.77"/>
    <x v="0"/>
    <x v="1"/>
    <x v="0"/>
    <n v="4.5999999999999996"/>
    <x v="8"/>
    <x v="0"/>
    <n v="1"/>
    <x v="2"/>
  </r>
  <r>
    <x v="1847"/>
    <n v="52"/>
    <x v="0"/>
    <x v="1"/>
    <x v="2"/>
    <s v="Football"/>
    <n v="105.58"/>
    <x v="0"/>
    <x v="3"/>
    <x v="0"/>
    <n v="3.2"/>
    <x v="14"/>
    <x v="0"/>
    <n v="6"/>
    <x v="0"/>
  </r>
  <r>
    <x v="1848"/>
    <n v="44"/>
    <x v="1"/>
    <x v="0"/>
    <x v="6"/>
    <s v="Perfume"/>
    <n v="57.25"/>
    <x v="0"/>
    <x v="3"/>
    <x v="1"/>
    <n v="3.3"/>
    <x v="7"/>
    <x v="1"/>
    <n v="5"/>
    <x v="0"/>
  </r>
  <r>
    <x v="1849"/>
    <n v="43"/>
    <x v="1"/>
    <x v="0"/>
    <x v="6"/>
    <s v="Makeup Set"/>
    <n v="146.27000000000001"/>
    <x v="0"/>
    <x v="2"/>
    <x v="0"/>
    <n v="3.1"/>
    <x v="0"/>
    <x v="0"/>
    <n v="4"/>
    <x v="0"/>
  </r>
  <r>
    <x v="1850"/>
    <n v="63"/>
    <x v="0"/>
    <x v="0"/>
    <x v="0"/>
    <s v="Wallet"/>
    <n v="137.27000000000001"/>
    <x v="0"/>
    <x v="2"/>
    <x v="0"/>
    <n v="4.4000000000000004"/>
    <x v="16"/>
    <x v="1"/>
    <n v="3"/>
    <x v="0"/>
  </r>
  <r>
    <x v="1851"/>
    <n v="37"/>
    <x v="1"/>
    <x v="1"/>
    <x v="1"/>
    <s v="Jeans"/>
    <n v="79.69"/>
    <x v="0"/>
    <x v="0"/>
    <x v="1"/>
    <n v="4.3"/>
    <x v="17"/>
    <x v="1"/>
    <n v="2"/>
    <x v="2"/>
  </r>
  <r>
    <x v="1852"/>
    <n v="48"/>
    <x v="1"/>
    <x v="0"/>
    <x v="6"/>
    <s v="Makeup Set"/>
    <n v="29.31"/>
    <x v="1"/>
    <x v="2"/>
    <x v="0"/>
    <n v="4.9000000000000004"/>
    <x v="0"/>
    <x v="0"/>
    <n v="4"/>
    <x v="0"/>
  </r>
  <r>
    <x v="1853"/>
    <n v="47"/>
    <x v="1"/>
    <x v="1"/>
    <x v="1"/>
    <s v="Jacket"/>
    <n v="110.78"/>
    <x v="0"/>
    <x v="1"/>
    <x v="0"/>
    <n v="3.9"/>
    <x v="7"/>
    <x v="1"/>
    <n v="5"/>
    <x v="0"/>
  </r>
  <r>
    <x v="1854"/>
    <n v="60"/>
    <x v="0"/>
    <x v="0"/>
    <x v="0"/>
    <s v="Sunglasses"/>
    <n v="88.27"/>
    <x v="0"/>
    <x v="0"/>
    <x v="0"/>
    <n v="2.9"/>
    <x v="4"/>
    <x v="0"/>
    <n v="7"/>
    <x v="1"/>
  </r>
  <r>
    <x v="1855"/>
    <n v="25"/>
    <x v="3"/>
    <x v="0"/>
    <x v="0"/>
    <s v="Wallet"/>
    <n v="155.11000000000001"/>
    <x v="0"/>
    <x v="0"/>
    <x v="0"/>
    <n v="4.4000000000000004"/>
    <x v="1"/>
    <x v="0"/>
    <n v="4"/>
    <x v="0"/>
  </r>
  <r>
    <x v="1856"/>
    <n v="20"/>
    <x v="2"/>
    <x v="1"/>
    <x v="7"/>
    <s v="Sneakers"/>
    <n v="125.9"/>
    <x v="0"/>
    <x v="0"/>
    <x v="0"/>
    <n v="4.0999999999999996"/>
    <x v="3"/>
    <x v="0"/>
    <n v="5"/>
    <x v="0"/>
  </r>
  <r>
    <x v="1857"/>
    <n v="29"/>
    <x v="3"/>
    <x v="0"/>
    <x v="4"/>
    <s v="Rice Pack"/>
    <n v="78.52"/>
    <x v="0"/>
    <x v="0"/>
    <x v="1"/>
    <n v="3.5"/>
    <x v="0"/>
    <x v="0"/>
    <n v="4"/>
    <x v="0"/>
  </r>
  <r>
    <x v="1858"/>
    <n v="49"/>
    <x v="1"/>
    <x v="0"/>
    <x v="4"/>
    <s v="Snacks"/>
    <n v="21.32"/>
    <x v="1"/>
    <x v="0"/>
    <x v="1"/>
    <n v="4.5999999999999996"/>
    <x v="1"/>
    <x v="0"/>
    <n v="4"/>
    <x v="0"/>
  </r>
  <r>
    <x v="1859"/>
    <n v="70"/>
    <x v="0"/>
    <x v="0"/>
    <x v="7"/>
    <s v="Sneakers"/>
    <n v="180.88"/>
    <x v="0"/>
    <x v="2"/>
    <x v="0"/>
    <n v="3.1"/>
    <x v="4"/>
    <x v="0"/>
    <n v="2"/>
    <x v="2"/>
  </r>
  <r>
    <x v="1860"/>
    <n v="23"/>
    <x v="2"/>
    <x v="0"/>
    <x v="2"/>
    <s v="Yoga Mat"/>
    <n v="240.21"/>
    <x v="0"/>
    <x v="2"/>
    <x v="0"/>
    <n v="2.2999999999999998"/>
    <x v="0"/>
    <x v="0"/>
    <n v="4"/>
    <x v="0"/>
  </r>
  <r>
    <x v="1861"/>
    <n v="34"/>
    <x v="3"/>
    <x v="1"/>
    <x v="1"/>
    <s v="Jeans"/>
    <n v="76.040000000000006"/>
    <x v="0"/>
    <x v="3"/>
    <x v="1"/>
    <n v="4"/>
    <x v="16"/>
    <x v="1"/>
    <n v="3"/>
    <x v="0"/>
  </r>
  <r>
    <x v="1862"/>
    <n v="68"/>
    <x v="0"/>
    <x v="1"/>
    <x v="7"/>
    <s v="Sandals"/>
    <n v="52.98"/>
    <x v="0"/>
    <x v="1"/>
    <x v="0"/>
    <n v="3.8"/>
    <x v="10"/>
    <x v="2"/>
    <n v="6"/>
    <x v="0"/>
  </r>
  <r>
    <x v="1863"/>
    <n v="51"/>
    <x v="0"/>
    <x v="0"/>
    <x v="6"/>
    <s v="Skincare Kit"/>
    <n v="101.93"/>
    <x v="0"/>
    <x v="1"/>
    <x v="0"/>
    <n v="3.7"/>
    <x v="13"/>
    <x v="1"/>
    <n v="2"/>
    <x v="2"/>
  </r>
  <r>
    <x v="1864"/>
    <n v="49"/>
    <x v="1"/>
    <x v="1"/>
    <x v="7"/>
    <s v="Sandals"/>
    <n v="122.96"/>
    <x v="0"/>
    <x v="2"/>
    <x v="0"/>
    <n v="4.2"/>
    <x v="1"/>
    <x v="0"/>
    <n v="4"/>
    <x v="0"/>
  </r>
  <r>
    <x v="1865"/>
    <n v="46"/>
    <x v="1"/>
    <x v="1"/>
    <x v="5"/>
    <s v="Laptop"/>
    <n v="2820.93"/>
    <x v="2"/>
    <x v="3"/>
    <x v="0"/>
    <n v="4.5999999999999996"/>
    <x v="1"/>
    <x v="0"/>
    <n v="4"/>
    <x v="0"/>
  </r>
  <r>
    <x v="1866"/>
    <n v="46"/>
    <x v="1"/>
    <x v="1"/>
    <x v="1"/>
    <s v="Jacket"/>
    <n v="123.87"/>
    <x v="0"/>
    <x v="3"/>
    <x v="0"/>
    <n v="3.8"/>
    <x v="26"/>
    <x v="1"/>
    <n v="0"/>
    <x v="2"/>
  </r>
  <r>
    <x v="1867"/>
    <n v="49"/>
    <x v="1"/>
    <x v="1"/>
    <x v="1"/>
    <s v="Jacket"/>
    <n v="67.94"/>
    <x v="0"/>
    <x v="3"/>
    <x v="1"/>
    <n v="3.9"/>
    <x v="18"/>
    <x v="2"/>
    <n v="7"/>
    <x v="1"/>
  </r>
  <r>
    <x v="1868"/>
    <n v="56"/>
    <x v="0"/>
    <x v="1"/>
    <x v="1"/>
    <s v="Jacket"/>
    <n v="50.4"/>
    <x v="0"/>
    <x v="1"/>
    <x v="0"/>
    <n v="4.2"/>
    <x v="0"/>
    <x v="0"/>
    <n v="4"/>
    <x v="0"/>
  </r>
  <r>
    <x v="1869"/>
    <n v="65"/>
    <x v="0"/>
    <x v="1"/>
    <x v="1"/>
    <s v="T-Shirt"/>
    <n v="174.89"/>
    <x v="0"/>
    <x v="2"/>
    <x v="0"/>
    <n v="2.4"/>
    <x v="15"/>
    <x v="1"/>
    <n v="1"/>
    <x v="2"/>
  </r>
  <r>
    <x v="1870"/>
    <n v="44"/>
    <x v="1"/>
    <x v="0"/>
    <x v="8"/>
    <s v="Top"/>
    <n v="119.31"/>
    <x v="0"/>
    <x v="1"/>
    <x v="0"/>
    <n v="3.8"/>
    <x v="19"/>
    <x v="0"/>
    <n v="5"/>
    <x v="0"/>
  </r>
  <r>
    <x v="1871"/>
    <n v="43"/>
    <x v="1"/>
    <x v="1"/>
    <x v="2"/>
    <s v="Football"/>
    <n v="188.28"/>
    <x v="0"/>
    <x v="1"/>
    <x v="0"/>
    <n v="3.7"/>
    <x v="10"/>
    <x v="2"/>
    <n v="6"/>
    <x v="0"/>
  </r>
  <r>
    <x v="1872"/>
    <n v="58"/>
    <x v="0"/>
    <x v="1"/>
    <x v="7"/>
    <s v="Sneakers"/>
    <n v="75.03"/>
    <x v="0"/>
    <x v="1"/>
    <x v="0"/>
    <n v="4.3"/>
    <x v="7"/>
    <x v="1"/>
    <n v="5"/>
    <x v="0"/>
  </r>
  <r>
    <x v="1873"/>
    <n v="27"/>
    <x v="3"/>
    <x v="0"/>
    <x v="2"/>
    <s v="Football"/>
    <n v="122.27"/>
    <x v="0"/>
    <x v="0"/>
    <x v="0"/>
    <n v="5"/>
    <x v="19"/>
    <x v="0"/>
    <n v="5"/>
    <x v="0"/>
  </r>
  <r>
    <x v="1874"/>
    <n v="67"/>
    <x v="0"/>
    <x v="0"/>
    <x v="8"/>
    <s v="Jeans"/>
    <n v="48.15"/>
    <x v="1"/>
    <x v="3"/>
    <x v="1"/>
    <n v="3.5"/>
    <x v="8"/>
    <x v="0"/>
    <n v="6"/>
    <x v="0"/>
  </r>
  <r>
    <x v="1875"/>
    <n v="57"/>
    <x v="0"/>
    <x v="0"/>
    <x v="4"/>
    <s v="Beverages"/>
    <n v="75.56"/>
    <x v="0"/>
    <x v="3"/>
    <x v="1"/>
    <n v="3.8"/>
    <x v="10"/>
    <x v="2"/>
    <n v="6"/>
    <x v="0"/>
  </r>
  <r>
    <x v="1876"/>
    <n v="37"/>
    <x v="1"/>
    <x v="1"/>
    <x v="3"/>
    <s v="Kitchen Set"/>
    <n v="289.68"/>
    <x v="2"/>
    <x v="1"/>
    <x v="0"/>
    <n v="5"/>
    <x v="18"/>
    <x v="2"/>
    <n v="7"/>
    <x v="1"/>
  </r>
  <r>
    <x v="1877"/>
    <n v="59"/>
    <x v="0"/>
    <x v="1"/>
    <x v="2"/>
    <s v="Dumbbells"/>
    <n v="241.42"/>
    <x v="0"/>
    <x v="3"/>
    <x v="0"/>
    <n v="5"/>
    <x v="12"/>
    <x v="0"/>
    <n v="7"/>
    <x v="1"/>
  </r>
  <r>
    <x v="1878"/>
    <n v="51"/>
    <x v="0"/>
    <x v="0"/>
    <x v="6"/>
    <s v="Perfume"/>
    <n v="138.15"/>
    <x v="0"/>
    <x v="2"/>
    <x v="0"/>
    <n v="3.5"/>
    <x v="19"/>
    <x v="0"/>
    <n v="5"/>
    <x v="0"/>
  </r>
  <r>
    <x v="1879"/>
    <n v="30"/>
    <x v="3"/>
    <x v="0"/>
    <x v="0"/>
    <s v="Sunglasses"/>
    <n v="46.15"/>
    <x v="1"/>
    <x v="0"/>
    <x v="1"/>
    <n v="3.7"/>
    <x v="4"/>
    <x v="0"/>
    <n v="2"/>
    <x v="2"/>
  </r>
  <r>
    <x v="1880"/>
    <n v="61"/>
    <x v="0"/>
    <x v="1"/>
    <x v="4"/>
    <s v="Rice Pack"/>
    <n v="62.19"/>
    <x v="0"/>
    <x v="3"/>
    <x v="0"/>
    <n v="2.9"/>
    <x v="8"/>
    <x v="0"/>
    <n v="6"/>
    <x v="0"/>
  </r>
  <r>
    <x v="1881"/>
    <n v="24"/>
    <x v="2"/>
    <x v="1"/>
    <x v="7"/>
    <s v="Formal Shoes"/>
    <n v="223.63"/>
    <x v="0"/>
    <x v="1"/>
    <x v="0"/>
    <n v="5"/>
    <x v="26"/>
    <x v="1"/>
    <n v="0"/>
    <x v="2"/>
  </r>
  <r>
    <x v="1882"/>
    <n v="46"/>
    <x v="1"/>
    <x v="0"/>
    <x v="4"/>
    <s v="Beverages"/>
    <n v="61.01"/>
    <x v="0"/>
    <x v="1"/>
    <x v="1"/>
    <n v="3.2"/>
    <x v="19"/>
    <x v="0"/>
    <n v="5"/>
    <x v="0"/>
  </r>
  <r>
    <x v="1883"/>
    <n v="24"/>
    <x v="2"/>
    <x v="1"/>
    <x v="1"/>
    <s v="Shirt"/>
    <n v="55.92"/>
    <x v="0"/>
    <x v="1"/>
    <x v="0"/>
    <n v="4"/>
    <x v="8"/>
    <x v="0"/>
    <n v="6"/>
    <x v="0"/>
  </r>
  <r>
    <x v="1884"/>
    <n v="23"/>
    <x v="2"/>
    <x v="1"/>
    <x v="5"/>
    <s v="Smart Watch"/>
    <n v="590.1"/>
    <x v="2"/>
    <x v="1"/>
    <x v="0"/>
    <n v="4.3"/>
    <x v="16"/>
    <x v="1"/>
    <n v="3"/>
    <x v="0"/>
  </r>
  <r>
    <x v="1885"/>
    <n v="23"/>
    <x v="2"/>
    <x v="0"/>
    <x v="2"/>
    <s v="Yoga Mat"/>
    <n v="193.08"/>
    <x v="0"/>
    <x v="0"/>
    <x v="0"/>
    <n v="3.3"/>
    <x v="14"/>
    <x v="0"/>
    <n v="6"/>
    <x v="0"/>
  </r>
  <r>
    <x v="1886"/>
    <n v="24"/>
    <x v="2"/>
    <x v="0"/>
    <x v="8"/>
    <s v="Top"/>
    <n v="165.24"/>
    <x v="0"/>
    <x v="2"/>
    <x v="0"/>
    <n v="3.9"/>
    <x v="19"/>
    <x v="0"/>
    <n v="5"/>
    <x v="0"/>
  </r>
  <r>
    <x v="1887"/>
    <n v="38"/>
    <x v="1"/>
    <x v="1"/>
    <x v="1"/>
    <s v="Shirt"/>
    <n v="80.67"/>
    <x v="0"/>
    <x v="3"/>
    <x v="0"/>
    <n v="3.6"/>
    <x v="12"/>
    <x v="0"/>
    <n v="7"/>
    <x v="1"/>
  </r>
  <r>
    <x v="1888"/>
    <n v="26"/>
    <x v="3"/>
    <x v="0"/>
    <x v="6"/>
    <s v="Perfume"/>
    <n v="121.33"/>
    <x v="0"/>
    <x v="1"/>
    <x v="0"/>
    <n v="5"/>
    <x v="6"/>
    <x v="0"/>
    <n v="8"/>
    <x v="1"/>
  </r>
  <r>
    <x v="1889"/>
    <n v="42"/>
    <x v="1"/>
    <x v="1"/>
    <x v="2"/>
    <s v="Yoga Mat"/>
    <n v="41.11"/>
    <x v="1"/>
    <x v="1"/>
    <x v="0"/>
    <n v="3.1"/>
    <x v="24"/>
    <x v="2"/>
    <n v="9"/>
    <x v="1"/>
  </r>
  <r>
    <x v="1890"/>
    <n v="50"/>
    <x v="1"/>
    <x v="1"/>
    <x v="3"/>
    <s v="Lamp"/>
    <n v="45"/>
    <x v="1"/>
    <x v="1"/>
    <x v="1"/>
    <n v="4.0999999999999996"/>
    <x v="13"/>
    <x v="1"/>
    <n v="2"/>
    <x v="2"/>
  </r>
  <r>
    <x v="1891"/>
    <n v="42"/>
    <x v="1"/>
    <x v="0"/>
    <x v="0"/>
    <s v="Handbag"/>
    <n v="50.74"/>
    <x v="0"/>
    <x v="0"/>
    <x v="0"/>
    <n v="4.2"/>
    <x v="17"/>
    <x v="1"/>
    <n v="2"/>
    <x v="2"/>
  </r>
  <r>
    <x v="1892"/>
    <n v="22"/>
    <x v="2"/>
    <x v="0"/>
    <x v="8"/>
    <s v="Top"/>
    <n v="109.38"/>
    <x v="0"/>
    <x v="1"/>
    <x v="0"/>
    <n v="4.3"/>
    <x v="6"/>
    <x v="0"/>
    <n v="3"/>
    <x v="0"/>
  </r>
  <r>
    <x v="1893"/>
    <n v="40"/>
    <x v="1"/>
    <x v="0"/>
    <x v="8"/>
    <s v="Top"/>
    <n v="55"/>
    <x v="0"/>
    <x v="2"/>
    <x v="1"/>
    <n v="4"/>
    <x v="0"/>
    <x v="0"/>
    <n v="4"/>
    <x v="0"/>
  </r>
  <r>
    <x v="1894"/>
    <n v="52"/>
    <x v="0"/>
    <x v="1"/>
    <x v="7"/>
    <s v="Sandals"/>
    <n v="181.52"/>
    <x v="0"/>
    <x v="2"/>
    <x v="0"/>
    <n v="4.3"/>
    <x v="18"/>
    <x v="2"/>
    <n v="7"/>
    <x v="1"/>
  </r>
  <r>
    <x v="1895"/>
    <n v="55"/>
    <x v="0"/>
    <x v="0"/>
    <x v="0"/>
    <s v="Handbag"/>
    <n v="89.11"/>
    <x v="0"/>
    <x v="2"/>
    <x v="1"/>
    <n v="2.6"/>
    <x v="8"/>
    <x v="0"/>
    <n v="1"/>
    <x v="2"/>
  </r>
  <r>
    <x v="1896"/>
    <n v="34"/>
    <x v="3"/>
    <x v="0"/>
    <x v="0"/>
    <s v="Sunglasses"/>
    <n v="179.27"/>
    <x v="0"/>
    <x v="2"/>
    <x v="0"/>
    <n v="4.2"/>
    <x v="1"/>
    <x v="0"/>
    <n v="4"/>
    <x v="0"/>
  </r>
  <r>
    <x v="1897"/>
    <n v="28"/>
    <x v="3"/>
    <x v="1"/>
    <x v="1"/>
    <s v="T-Shirt"/>
    <n v="147.68"/>
    <x v="0"/>
    <x v="0"/>
    <x v="0"/>
    <n v="3.5"/>
    <x v="18"/>
    <x v="2"/>
    <n v="7"/>
    <x v="1"/>
  </r>
  <r>
    <x v="1898"/>
    <n v="63"/>
    <x v="0"/>
    <x v="0"/>
    <x v="8"/>
    <s v="Jeans"/>
    <n v="90.28"/>
    <x v="0"/>
    <x v="3"/>
    <x v="0"/>
    <n v="4"/>
    <x v="12"/>
    <x v="0"/>
    <n v="7"/>
    <x v="1"/>
  </r>
  <r>
    <x v="1899"/>
    <n v="43"/>
    <x v="1"/>
    <x v="0"/>
    <x v="3"/>
    <s v="Kitchen Set"/>
    <n v="261.98"/>
    <x v="2"/>
    <x v="2"/>
    <x v="0"/>
    <n v="4.2"/>
    <x v="18"/>
    <x v="2"/>
    <n v="7"/>
    <x v="1"/>
  </r>
  <r>
    <x v="1900"/>
    <n v="35"/>
    <x v="3"/>
    <x v="1"/>
    <x v="5"/>
    <s v="Smart Watch"/>
    <n v="2479.4"/>
    <x v="2"/>
    <x v="3"/>
    <x v="0"/>
    <n v="3.9"/>
    <x v="18"/>
    <x v="2"/>
    <n v="7"/>
    <x v="1"/>
  </r>
  <r>
    <x v="1901"/>
    <n v="36"/>
    <x v="1"/>
    <x v="1"/>
    <x v="2"/>
    <s v="Dumbbells"/>
    <n v="159.18"/>
    <x v="0"/>
    <x v="1"/>
    <x v="0"/>
    <n v="2.4"/>
    <x v="8"/>
    <x v="0"/>
    <n v="6"/>
    <x v="0"/>
  </r>
  <r>
    <x v="1902"/>
    <n v="48"/>
    <x v="1"/>
    <x v="1"/>
    <x v="2"/>
    <s v="Football"/>
    <n v="144.53"/>
    <x v="0"/>
    <x v="2"/>
    <x v="0"/>
    <n v="3.7"/>
    <x v="8"/>
    <x v="0"/>
    <n v="6"/>
    <x v="0"/>
  </r>
  <r>
    <x v="1903"/>
    <n v="34"/>
    <x v="3"/>
    <x v="1"/>
    <x v="5"/>
    <s v="Headphones"/>
    <n v="1675.77"/>
    <x v="2"/>
    <x v="0"/>
    <x v="0"/>
    <n v="3.6"/>
    <x v="18"/>
    <x v="2"/>
    <n v="7"/>
    <x v="1"/>
  </r>
  <r>
    <x v="1904"/>
    <n v="47"/>
    <x v="1"/>
    <x v="0"/>
    <x v="7"/>
    <s v="Sandals"/>
    <n v="64.760000000000005"/>
    <x v="0"/>
    <x v="3"/>
    <x v="1"/>
    <n v="4.3"/>
    <x v="17"/>
    <x v="1"/>
    <n v="2"/>
    <x v="2"/>
  </r>
  <r>
    <x v="1905"/>
    <n v="48"/>
    <x v="1"/>
    <x v="0"/>
    <x v="8"/>
    <s v="Top"/>
    <n v="118.33"/>
    <x v="0"/>
    <x v="1"/>
    <x v="0"/>
    <n v="4"/>
    <x v="18"/>
    <x v="2"/>
    <n v="7"/>
    <x v="1"/>
  </r>
  <r>
    <x v="1906"/>
    <n v="50"/>
    <x v="1"/>
    <x v="0"/>
    <x v="0"/>
    <s v="Wallet"/>
    <n v="150.38999999999999"/>
    <x v="0"/>
    <x v="3"/>
    <x v="0"/>
    <n v="4.2"/>
    <x v="2"/>
    <x v="0"/>
    <n v="3"/>
    <x v="0"/>
  </r>
  <r>
    <x v="1907"/>
    <n v="25"/>
    <x v="3"/>
    <x v="1"/>
    <x v="7"/>
    <s v="Sneakers"/>
    <n v="120.73"/>
    <x v="0"/>
    <x v="2"/>
    <x v="0"/>
    <n v="4"/>
    <x v="2"/>
    <x v="0"/>
    <n v="3"/>
    <x v="0"/>
  </r>
  <r>
    <x v="1908"/>
    <n v="67"/>
    <x v="0"/>
    <x v="1"/>
    <x v="4"/>
    <s v="Rice Pack"/>
    <n v="25.65"/>
    <x v="1"/>
    <x v="2"/>
    <x v="1"/>
    <n v="3.5"/>
    <x v="14"/>
    <x v="0"/>
    <n v="6"/>
    <x v="0"/>
  </r>
  <r>
    <x v="1909"/>
    <n v="65"/>
    <x v="0"/>
    <x v="0"/>
    <x v="4"/>
    <s v="Rice Pack"/>
    <n v="25.3"/>
    <x v="1"/>
    <x v="0"/>
    <x v="1"/>
    <n v="3.4"/>
    <x v="21"/>
    <x v="2"/>
    <n v="8"/>
    <x v="1"/>
  </r>
  <r>
    <x v="1910"/>
    <n v="33"/>
    <x v="3"/>
    <x v="0"/>
    <x v="2"/>
    <s v="Football"/>
    <n v="54.43"/>
    <x v="0"/>
    <x v="0"/>
    <x v="1"/>
    <n v="3.6"/>
    <x v="3"/>
    <x v="0"/>
    <n v="10"/>
    <x v="1"/>
  </r>
  <r>
    <x v="1911"/>
    <n v="37"/>
    <x v="1"/>
    <x v="1"/>
    <x v="7"/>
    <s v="Sneakers"/>
    <n v="164.63"/>
    <x v="0"/>
    <x v="2"/>
    <x v="0"/>
    <n v="2.5"/>
    <x v="6"/>
    <x v="0"/>
    <n v="3"/>
    <x v="0"/>
  </r>
  <r>
    <x v="1912"/>
    <n v="24"/>
    <x v="2"/>
    <x v="1"/>
    <x v="1"/>
    <s v="Jeans"/>
    <n v="109.21"/>
    <x v="0"/>
    <x v="3"/>
    <x v="0"/>
    <n v="3.9"/>
    <x v="10"/>
    <x v="2"/>
    <n v="11"/>
    <x v="1"/>
  </r>
  <r>
    <x v="1913"/>
    <n v="40"/>
    <x v="1"/>
    <x v="0"/>
    <x v="8"/>
    <s v="Dress"/>
    <n v="96.67"/>
    <x v="0"/>
    <x v="1"/>
    <x v="1"/>
    <n v="3.5"/>
    <x v="14"/>
    <x v="0"/>
    <n v="6"/>
    <x v="0"/>
  </r>
  <r>
    <x v="1914"/>
    <n v="69"/>
    <x v="0"/>
    <x v="0"/>
    <x v="2"/>
    <s v="Dumbbells"/>
    <n v="243.62"/>
    <x v="0"/>
    <x v="0"/>
    <x v="0"/>
    <n v="4"/>
    <x v="6"/>
    <x v="0"/>
    <n v="3"/>
    <x v="0"/>
  </r>
  <r>
    <x v="1915"/>
    <n v="68"/>
    <x v="0"/>
    <x v="1"/>
    <x v="2"/>
    <s v="Yoga Mat"/>
    <n v="241.87"/>
    <x v="0"/>
    <x v="3"/>
    <x v="0"/>
    <n v="3.7"/>
    <x v="7"/>
    <x v="1"/>
    <n v="5"/>
    <x v="0"/>
  </r>
  <r>
    <x v="1916"/>
    <n v="38"/>
    <x v="1"/>
    <x v="0"/>
    <x v="2"/>
    <s v="Football"/>
    <n v="77.44"/>
    <x v="0"/>
    <x v="0"/>
    <x v="0"/>
    <n v="4.3"/>
    <x v="7"/>
    <x v="1"/>
    <n v="5"/>
    <x v="0"/>
  </r>
  <r>
    <x v="1917"/>
    <n v="49"/>
    <x v="1"/>
    <x v="0"/>
    <x v="6"/>
    <s v="Makeup Set"/>
    <n v="107.16"/>
    <x v="0"/>
    <x v="2"/>
    <x v="0"/>
    <n v="3.1"/>
    <x v="6"/>
    <x v="0"/>
    <n v="8"/>
    <x v="1"/>
  </r>
  <r>
    <x v="1918"/>
    <n v="50"/>
    <x v="1"/>
    <x v="1"/>
    <x v="1"/>
    <s v="Shirt"/>
    <n v="109.18"/>
    <x v="0"/>
    <x v="1"/>
    <x v="0"/>
    <n v="4.3"/>
    <x v="8"/>
    <x v="0"/>
    <n v="6"/>
    <x v="0"/>
  </r>
  <r>
    <x v="1919"/>
    <n v="62"/>
    <x v="0"/>
    <x v="0"/>
    <x v="8"/>
    <s v="Skirt"/>
    <n v="135.93"/>
    <x v="0"/>
    <x v="3"/>
    <x v="0"/>
    <n v="4.0999999999999996"/>
    <x v="19"/>
    <x v="0"/>
    <n v="5"/>
    <x v="0"/>
  </r>
  <r>
    <x v="1920"/>
    <n v="34"/>
    <x v="3"/>
    <x v="0"/>
    <x v="7"/>
    <s v="Sneakers"/>
    <n v="219.3"/>
    <x v="0"/>
    <x v="0"/>
    <x v="0"/>
    <n v="2.8"/>
    <x v="3"/>
    <x v="0"/>
    <n v="5"/>
    <x v="0"/>
  </r>
  <r>
    <x v="1921"/>
    <n v="24"/>
    <x v="2"/>
    <x v="1"/>
    <x v="3"/>
    <s v="Curtains"/>
    <n v="265"/>
    <x v="2"/>
    <x v="2"/>
    <x v="0"/>
    <n v="2.4"/>
    <x v="18"/>
    <x v="2"/>
    <n v="7"/>
    <x v="1"/>
  </r>
  <r>
    <x v="1922"/>
    <n v="68"/>
    <x v="0"/>
    <x v="0"/>
    <x v="6"/>
    <s v="Makeup Set"/>
    <n v="65.91"/>
    <x v="0"/>
    <x v="0"/>
    <x v="1"/>
    <n v="5"/>
    <x v="13"/>
    <x v="1"/>
    <n v="2"/>
    <x v="2"/>
  </r>
  <r>
    <x v="1923"/>
    <n v="28"/>
    <x v="3"/>
    <x v="1"/>
    <x v="2"/>
    <s v="Dumbbells"/>
    <n v="167.74"/>
    <x v="0"/>
    <x v="0"/>
    <x v="0"/>
    <n v="4.4000000000000004"/>
    <x v="1"/>
    <x v="0"/>
    <n v="4"/>
    <x v="0"/>
  </r>
  <r>
    <x v="1924"/>
    <n v="25"/>
    <x v="3"/>
    <x v="0"/>
    <x v="8"/>
    <s v="Dress"/>
    <n v="197.6"/>
    <x v="0"/>
    <x v="3"/>
    <x v="0"/>
    <n v="5"/>
    <x v="1"/>
    <x v="0"/>
    <n v="4"/>
    <x v="0"/>
  </r>
  <r>
    <x v="1925"/>
    <n v="66"/>
    <x v="0"/>
    <x v="1"/>
    <x v="2"/>
    <s v="Football"/>
    <n v="69.37"/>
    <x v="0"/>
    <x v="0"/>
    <x v="0"/>
    <n v="3.8"/>
    <x v="16"/>
    <x v="1"/>
    <n v="3"/>
    <x v="0"/>
  </r>
  <r>
    <x v="1926"/>
    <n v="63"/>
    <x v="0"/>
    <x v="0"/>
    <x v="7"/>
    <s v="Sandals"/>
    <n v="176.79"/>
    <x v="0"/>
    <x v="2"/>
    <x v="0"/>
    <n v="2.5"/>
    <x v="6"/>
    <x v="0"/>
    <n v="3"/>
    <x v="0"/>
  </r>
  <r>
    <x v="1927"/>
    <n v="57"/>
    <x v="0"/>
    <x v="0"/>
    <x v="6"/>
    <s v="Makeup Set"/>
    <n v="30.64"/>
    <x v="1"/>
    <x v="1"/>
    <x v="0"/>
    <n v="3.2"/>
    <x v="10"/>
    <x v="2"/>
    <n v="6"/>
    <x v="0"/>
  </r>
  <r>
    <x v="1928"/>
    <n v="62"/>
    <x v="0"/>
    <x v="1"/>
    <x v="2"/>
    <s v="Dumbbells"/>
    <n v="55.13"/>
    <x v="0"/>
    <x v="2"/>
    <x v="0"/>
    <n v="4.2"/>
    <x v="1"/>
    <x v="0"/>
    <n v="4"/>
    <x v="0"/>
  </r>
  <r>
    <x v="1929"/>
    <n v="59"/>
    <x v="0"/>
    <x v="0"/>
    <x v="2"/>
    <s v="Football"/>
    <n v="150.71"/>
    <x v="0"/>
    <x v="1"/>
    <x v="0"/>
    <n v="3.5"/>
    <x v="19"/>
    <x v="0"/>
    <n v="5"/>
    <x v="0"/>
  </r>
  <r>
    <x v="1930"/>
    <n v="59"/>
    <x v="0"/>
    <x v="0"/>
    <x v="8"/>
    <s v="Skirt"/>
    <n v="42.51"/>
    <x v="1"/>
    <x v="0"/>
    <x v="0"/>
    <n v="3.5"/>
    <x v="0"/>
    <x v="0"/>
    <n v="4"/>
    <x v="0"/>
  </r>
  <r>
    <x v="1931"/>
    <n v="64"/>
    <x v="0"/>
    <x v="0"/>
    <x v="6"/>
    <s v="Perfume"/>
    <n v="83.82"/>
    <x v="0"/>
    <x v="3"/>
    <x v="0"/>
    <n v="2.9"/>
    <x v="8"/>
    <x v="0"/>
    <n v="6"/>
    <x v="0"/>
  </r>
  <r>
    <x v="1932"/>
    <n v="56"/>
    <x v="0"/>
    <x v="0"/>
    <x v="6"/>
    <s v="Perfume"/>
    <n v="53.72"/>
    <x v="0"/>
    <x v="1"/>
    <x v="1"/>
    <n v="2.4"/>
    <x v="6"/>
    <x v="0"/>
    <n v="3"/>
    <x v="0"/>
  </r>
  <r>
    <x v="1933"/>
    <n v="42"/>
    <x v="1"/>
    <x v="1"/>
    <x v="7"/>
    <s v="Sneakers"/>
    <n v="158.32"/>
    <x v="0"/>
    <x v="0"/>
    <x v="0"/>
    <n v="4.4000000000000004"/>
    <x v="7"/>
    <x v="1"/>
    <n v="5"/>
    <x v="0"/>
  </r>
  <r>
    <x v="1934"/>
    <n v="61"/>
    <x v="0"/>
    <x v="0"/>
    <x v="7"/>
    <s v="Sneakers"/>
    <n v="232.32"/>
    <x v="0"/>
    <x v="1"/>
    <x v="0"/>
    <n v="2.7"/>
    <x v="17"/>
    <x v="1"/>
    <n v="2"/>
    <x v="2"/>
  </r>
  <r>
    <x v="1935"/>
    <n v="36"/>
    <x v="1"/>
    <x v="1"/>
    <x v="2"/>
    <s v="Dumbbells"/>
    <n v="228.65"/>
    <x v="0"/>
    <x v="3"/>
    <x v="0"/>
    <n v="4.0999999999999996"/>
    <x v="1"/>
    <x v="0"/>
    <n v="4"/>
    <x v="0"/>
  </r>
  <r>
    <x v="1936"/>
    <n v="69"/>
    <x v="0"/>
    <x v="1"/>
    <x v="2"/>
    <s v="Football"/>
    <n v="56.11"/>
    <x v="0"/>
    <x v="3"/>
    <x v="1"/>
    <n v="2.7"/>
    <x v="10"/>
    <x v="2"/>
    <n v="6"/>
    <x v="0"/>
  </r>
  <r>
    <x v="1937"/>
    <n v="32"/>
    <x v="3"/>
    <x v="0"/>
    <x v="3"/>
    <s v="Curtains"/>
    <n v="175.14"/>
    <x v="0"/>
    <x v="1"/>
    <x v="0"/>
    <n v="3.6"/>
    <x v="3"/>
    <x v="0"/>
    <n v="10"/>
    <x v="1"/>
  </r>
  <r>
    <x v="1938"/>
    <n v="58"/>
    <x v="0"/>
    <x v="0"/>
    <x v="2"/>
    <s v="Yoga Mat"/>
    <n v="195.03"/>
    <x v="0"/>
    <x v="2"/>
    <x v="0"/>
    <n v="3.1"/>
    <x v="1"/>
    <x v="0"/>
    <n v="4"/>
    <x v="0"/>
  </r>
  <r>
    <x v="1939"/>
    <n v="52"/>
    <x v="0"/>
    <x v="0"/>
    <x v="3"/>
    <s v="Curtains"/>
    <n v="181.83"/>
    <x v="0"/>
    <x v="1"/>
    <x v="0"/>
    <n v="3.8"/>
    <x v="8"/>
    <x v="0"/>
    <n v="6"/>
    <x v="0"/>
  </r>
  <r>
    <x v="1940"/>
    <n v="64"/>
    <x v="0"/>
    <x v="0"/>
    <x v="7"/>
    <s v="Sneakers"/>
    <n v="107.22"/>
    <x v="0"/>
    <x v="2"/>
    <x v="0"/>
    <n v="4.4000000000000004"/>
    <x v="2"/>
    <x v="0"/>
    <n v="3"/>
    <x v="0"/>
  </r>
  <r>
    <x v="1941"/>
    <n v="42"/>
    <x v="1"/>
    <x v="0"/>
    <x v="0"/>
    <s v="Wallet"/>
    <n v="49.81"/>
    <x v="1"/>
    <x v="0"/>
    <x v="0"/>
    <n v="4.3"/>
    <x v="2"/>
    <x v="0"/>
    <n v="3"/>
    <x v="0"/>
  </r>
  <r>
    <x v="1942"/>
    <n v="65"/>
    <x v="0"/>
    <x v="1"/>
    <x v="2"/>
    <s v="Football"/>
    <n v="54.39"/>
    <x v="0"/>
    <x v="2"/>
    <x v="1"/>
    <n v="3.8"/>
    <x v="13"/>
    <x v="1"/>
    <n v="2"/>
    <x v="2"/>
  </r>
  <r>
    <x v="1943"/>
    <n v="48"/>
    <x v="1"/>
    <x v="1"/>
    <x v="7"/>
    <s v="Sneakers"/>
    <n v="63.06"/>
    <x v="0"/>
    <x v="0"/>
    <x v="0"/>
    <n v="4.2"/>
    <x v="10"/>
    <x v="2"/>
    <n v="6"/>
    <x v="0"/>
  </r>
  <r>
    <x v="1944"/>
    <n v="66"/>
    <x v="0"/>
    <x v="1"/>
    <x v="5"/>
    <s v="Laptop"/>
    <n v="1918.19"/>
    <x v="2"/>
    <x v="0"/>
    <x v="0"/>
    <n v="3.3"/>
    <x v="5"/>
    <x v="1"/>
    <n v="4"/>
    <x v="0"/>
  </r>
  <r>
    <x v="1945"/>
    <n v="50"/>
    <x v="1"/>
    <x v="1"/>
    <x v="1"/>
    <s v="Shirt"/>
    <n v="132.11000000000001"/>
    <x v="0"/>
    <x v="1"/>
    <x v="0"/>
    <n v="3.7"/>
    <x v="0"/>
    <x v="0"/>
    <n v="4"/>
    <x v="0"/>
  </r>
  <r>
    <x v="1946"/>
    <n v="35"/>
    <x v="3"/>
    <x v="0"/>
    <x v="8"/>
    <s v="Top"/>
    <n v="84.23"/>
    <x v="0"/>
    <x v="3"/>
    <x v="1"/>
    <n v="5"/>
    <x v="5"/>
    <x v="1"/>
    <n v="4"/>
    <x v="0"/>
  </r>
  <r>
    <x v="1947"/>
    <n v="42"/>
    <x v="1"/>
    <x v="0"/>
    <x v="6"/>
    <s v="Skincare Kit"/>
    <n v="114.27"/>
    <x v="0"/>
    <x v="1"/>
    <x v="0"/>
    <n v="5"/>
    <x v="8"/>
    <x v="0"/>
    <n v="6"/>
    <x v="0"/>
  </r>
  <r>
    <x v="1948"/>
    <n v="30"/>
    <x v="3"/>
    <x v="0"/>
    <x v="3"/>
    <s v="Kitchen Set"/>
    <n v="39.24"/>
    <x v="1"/>
    <x v="1"/>
    <x v="1"/>
    <n v="3.3"/>
    <x v="10"/>
    <x v="2"/>
    <n v="6"/>
    <x v="0"/>
  </r>
  <r>
    <x v="1949"/>
    <n v="42"/>
    <x v="1"/>
    <x v="0"/>
    <x v="7"/>
    <s v="Sandals"/>
    <n v="121.16"/>
    <x v="0"/>
    <x v="1"/>
    <x v="0"/>
    <n v="2.8"/>
    <x v="6"/>
    <x v="0"/>
    <n v="8"/>
    <x v="1"/>
  </r>
  <r>
    <x v="1950"/>
    <n v="51"/>
    <x v="0"/>
    <x v="0"/>
    <x v="4"/>
    <s v="Snacks"/>
    <n v="45.86"/>
    <x v="1"/>
    <x v="0"/>
    <x v="0"/>
    <n v="3.6"/>
    <x v="5"/>
    <x v="1"/>
    <n v="4"/>
    <x v="0"/>
  </r>
  <r>
    <x v="1951"/>
    <n v="38"/>
    <x v="1"/>
    <x v="1"/>
    <x v="1"/>
    <s v="Jeans"/>
    <n v="38.47"/>
    <x v="1"/>
    <x v="1"/>
    <x v="0"/>
    <n v="3.6"/>
    <x v="14"/>
    <x v="0"/>
    <n v="6"/>
    <x v="0"/>
  </r>
  <r>
    <x v="1952"/>
    <n v="46"/>
    <x v="1"/>
    <x v="1"/>
    <x v="2"/>
    <s v="Yoga Mat"/>
    <n v="98.54"/>
    <x v="0"/>
    <x v="2"/>
    <x v="0"/>
    <n v="4.7"/>
    <x v="5"/>
    <x v="1"/>
    <n v="4"/>
    <x v="0"/>
  </r>
  <r>
    <x v="1953"/>
    <n v="55"/>
    <x v="0"/>
    <x v="1"/>
    <x v="7"/>
    <s v="Formal Shoes"/>
    <n v="194.32"/>
    <x v="0"/>
    <x v="1"/>
    <x v="0"/>
    <n v="3.5"/>
    <x v="5"/>
    <x v="1"/>
    <n v="4"/>
    <x v="0"/>
  </r>
  <r>
    <x v="1954"/>
    <n v="61"/>
    <x v="0"/>
    <x v="0"/>
    <x v="6"/>
    <s v="Skincare Kit"/>
    <n v="71.83"/>
    <x v="0"/>
    <x v="2"/>
    <x v="1"/>
    <n v="4"/>
    <x v="0"/>
    <x v="0"/>
    <n v="4"/>
    <x v="0"/>
  </r>
  <r>
    <x v="1955"/>
    <n v="65"/>
    <x v="0"/>
    <x v="0"/>
    <x v="7"/>
    <s v="Sneakers"/>
    <n v="119.74"/>
    <x v="0"/>
    <x v="2"/>
    <x v="0"/>
    <n v="3.5"/>
    <x v="16"/>
    <x v="1"/>
    <n v="3"/>
    <x v="0"/>
  </r>
  <r>
    <x v="1956"/>
    <n v="66"/>
    <x v="0"/>
    <x v="0"/>
    <x v="7"/>
    <s v="Sneakers"/>
    <n v="242.56"/>
    <x v="0"/>
    <x v="3"/>
    <x v="0"/>
    <n v="5"/>
    <x v="4"/>
    <x v="0"/>
    <n v="7"/>
    <x v="1"/>
  </r>
  <r>
    <x v="1957"/>
    <n v="51"/>
    <x v="0"/>
    <x v="0"/>
    <x v="8"/>
    <s v="Dress"/>
    <n v="78.03"/>
    <x v="0"/>
    <x v="0"/>
    <x v="1"/>
    <n v="4.0999999999999996"/>
    <x v="1"/>
    <x v="0"/>
    <n v="4"/>
    <x v="0"/>
  </r>
  <r>
    <x v="1958"/>
    <n v="52"/>
    <x v="0"/>
    <x v="1"/>
    <x v="2"/>
    <s v="Football"/>
    <n v="82.92"/>
    <x v="0"/>
    <x v="3"/>
    <x v="0"/>
    <n v="4.2"/>
    <x v="18"/>
    <x v="2"/>
    <n v="7"/>
    <x v="1"/>
  </r>
  <r>
    <x v="1959"/>
    <n v="56"/>
    <x v="0"/>
    <x v="0"/>
    <x v="3"/>
    <s v="Curtains"/>
    <n v="220.57"/>
    <x v="0"/>
    <x v="1"/>
    <x v="0"/>
    <n v="3.1"/>
    <x v="0"/>
    <x v="0"/>
    <n v="4"/>
    <x v="0"/>
  </r>
  <r>
    <x v="1960"/>
    <n v="61"/>
    <x v="0"/>
    <x v="1"/>
    <x v="2"/>
    <s v="Football"/>
    <n v="93.71"/>
    <x v="0"/>
    <x v="2"/>
    <x v="1"/>
    <n v="3.6"/>
    <x v="15"/>
    <x v="1"/>
    <n v="1"/>
    <x v="2"/>
  </r>
  <r>
    <x v="1961"/>
    <n v="55"/>
    <x v="0"/>
    <x v="1"/>
    <x v="7"/>
    <s v="Sneakers"/>
    <n v="237.85"/>
    <x v="0"/>
    <x v="1"/>
    <x v="0"/>
    <n v="3.4"/>
    <x v="18"/>
    <x v="2"/>
    <n v="7"/>
    <x v="1"/>
  </r>
  <r>
    <x v="1962"/>
    <n v="43"/>
    <x v="1"/>
    <x v="0"/>
    <x v="3"/>
    <s v="Lamp"/>
    <n v="209.95"/>
    <x v="0"/>
    <x v="1"/>
    <x v="0"/>
    <n v="2.5"/>
    <x v="6"/>
    <x v="0"/>
    <n v="3"/>
    <x v="0"/>
  </r>
  <r>
    <x v="1963"/>
    <n v="67"/>
    <x v="0"/>
    <x v="1"/>
    <x v="7"/>
    <s v="Sandals"/>
    <n v="208.53"/>
    <x v="0"/>
    <x v="2"/>
    <x v="0"/>
    <n v="4.4000000000000004"/>
    <x v="27"/>
    <x v="2"/>
    <n v="10"/>
    <x v="1"/>
  </r>
  <r>
    <x v="1964"/>
    <n v="23"/>
    <x v="2"/>
    <x v="1"/>
    <x v="7"/>
    <s v="Sandals"/>
    <n v="79.069999999999993"/>
    <x v="0"/>
    <x v="3"/>
    <x v="1"/>
    <n v="5"/>
    <x v="2"/>
    <x v="0"/>
    <n v="3"/>
    <x v="0"/>
  </r>
  <r>
    <x v="1965"/>
    <n v="54"/>
    <x v="0"/>
    <x v="0"/>
    <x v="8"/>
    <s v="Skirt"/>
    <n v="86"/>
    <x v="0"/>
    <x v="1"/>
    <x v="1"/>
    <n v="3.2"/>
    <x v="0"/>
    <x v="0"/>
    <n v="9"/>
    <x v="1"/>
  </r>
  <r>
    <x v="1966"/>
    <n v="37"/>
    <x v="1"/>
    <x v="0"/>
    <x v="8"/>
    <s v="Dress"/>
    <n v="118.51"/>
    <x v="0"/>
    <x v="3"/>
    <x v="0"/>
    <n v="4.5999999999999996"/>
    <x v="13"/>
    <x v="1"/>
    <n v="2"/>
    <x v="2"/>
  </r>
  <r>
    <x v="1967"/>
    <n v="44"/>
    <x v="1"/>
    <x v="1"/>
    <x v="5"/>
    <s v="Laptop"/>
    <n v="1102.43"/>
    <x v="2"/>
    <x v="1"/>
    <x v="0"/>
    <n v="3.9"/>
    <x v="25"/>
    <x v="2"/>
    <n v="10"/>
    <x v="1"/>
  </r>
  <r>
    <x v="1968"/>
    <n v="54"/>
    <x v="0"/>
    <x v="0"/>
    <x v="8"/>
    <s v="Jeans"/>
    <n v="130.37"/>
    <x v="0"/>
    <x v="1"/>
    <x v="0"/>
    <n v="2.8"/>
    <x v="14"/>
    <x v="0"/>
    <n v="6"/>
    <x v="0"/>
  </r>
  <r>
    <x v="1969"/>
    <n v="39"/>
    <x v="1"/>
    <x v="1"/>
    <x v="2"/>
    <s v="Dumbbells"/>
    <n v="26.25"/>
    <x v="1"/>
    <x v="0"/>
    <x v="1"/>
    <n v="3"/>
    <x v="10"/>
    <x v="2"/>
    <n v="6"/>
    <x v="0"/>
  </r>
  <r>
    <x v="1970"/>
    <n v="41"/>
    <x v="1"/>
    <x v="1"/>
    <x v="2"/>
    <s v="Football"/>
    <n v="229.64"/>
    <x v="0"/>
    <x v="3"/>
    <x v="0"/>
    <n v="4.2"/>
    <x v="7"/>
    <x v="1"/>
    <n v="5"/>
    <x v="0"/>
  </r>
  <r>
    <x v="1971"/>
    <n v="48"/>
    <x v="1"/>
    <x v="0"/>
    <x v="8"/>
    <s v="Jeans"/>
    <n v="144.76"/>
    <x v="0"/>
    <x v="3"/>
    <x v="0"/>
    <n v="4.2"/>
    <x v="7"/>
    <x v="1"/>
    <n v="5"/>
    <x v="0"/>
  </r>
  <r>
    <x v="1972"/>
    <n v="39"/>
    <x v="1"/>
    <x v="0"/>
    <x v="8"/>
    <s v="Dress"/>
    <n v="188.91"/>
    <x v="0"/>
    <x v="2"/>
    <x v="0"/>
    <n v="3.4"/>
    <x v="3"/>
    <x v="0"/>
    <n v="5"/>
    <x v="0"/>
  </r>
  <r>
    <x v="1973"/>
    <n v="44"/>
    <x v="1"/>
    <x v="1"/>
    <x v="7"/>
    <s v="Sandals"/>
    <n v="108.13"/>
    <x v="0"/>
    <x v="2"/>
    <x v="0"/>
    <n v="3.5"/>
    <x v="17"/>
    <x v="1"/>
    <n v="2"/>
    <x v="2"/>
  </r>
  <r>
    <x v="1974"/>
    <n v="60"/>
    <x v="0"/>
    <x v="0"/>
    <x v="7"/>
    <s v="Sandals"/>
    <n v="49.64"/>
    <x v="1"/>
    <x v="1"/>
    <x v="1"/>
    <n v="3.2"/>
    <x v="8"/>
    <x v="0"/>
    <n v="6"/>
    <x v="0"/>
  </r>
  <r>
    <x v="1975"/>
    <n v="57"/>
    <x v="0"/>
    <x v="0"/>
    <x v="8"/>
    <s v="Dress"/>
    <n v="33.5"/>
    <x v="1"/>
    <x v="3"/>
    <x v="0"/>
    <n v="1.7"/>
    <x v="2"/>
    <x v="0"/>
    <n v="3"/>
    <x v="0"/>
  </r>
  <r>
    <x v="1976"/>
    <n v="48"/>
    <x v="1"/>
    <x v="1"/>
    <x v="1"/>
    <s v="Jacket"/>
    <n v="176.4"/>
    <x v="0"/>
    <x v="0"/>
    <x v="0"/>
    <n v="4.3"/>
    <x v="15"/>
    <x v="1"/>
    <n v="1"/>
    <x v="2"/>
  </r>
  <r>
    <x v="1977"/>
    <n v="38"/>
    <x v="1"/>
    <x v="0"/>
    <x v="7"/>
    <s v="Sandals"/>
    <n v="177.52"/>
    <x v="0"/>
    <x v="2"/>
    <x v="0"/>
    <n v="4.7"/>
    <x v="2"/>
    <x v="0"/>
    <n v="3"/>
    <x v="0"/>
  </r>
  <r>
    <x v="1978"/>
    <n v="66"/>
    <x v="0"/>
    <x v="0"/>
    <x v="8"/>
    <s v="Jeans"/>
    <n v="48.85"/>
    <x v="1"/>
    <x v="1"/>
    <x v="0"/>
    <n v="4.3"/>
    <x v="18"/>
    <x v="2"/>
    <n v="7"/>
    <x v="1"/>
  </r>
  <r>
    <x v="1979"/>
    <n v="70"/>
    <x v="0"/>
    <x v="0"/>
    <x v="8"/>
    <s v="Dress"/>
    <n v="139.16999999999999"/>
    <x v="0"/>
    <x v="3"/>
    <x v="0"/>
    <n v="4.3"/>
    <x v="12"/>
    <x v="0"/>
    <n v="7"/>
    <x v="1"/>
  </r>
  <r>
    <x v="1980"/>
    <n v="24"/>
    <x v="2"/>
    <x v="1"/>
    <x v="1"/>
    <s v="T-Shirt"/>
    <n v="196.55"/>
    <x v="0"/>
    <x v="3"/>
    <x v="0"/>
    <n v="3.2"/>
    <x v="5"/>
    <x v="1"/>
    <n v="4"/>
    <x v="0"/>
  </r>
  <r>
    <x v="1981"/>
    <n v="41"/>
    <x v="1"/>
    <x v="0"/>
    <x v="6"/>
    <s v="Perfume"/>
    <n v="26.86"/>
    <x v="1"/>
    <x v="2"/>
    <x v="0"/>
    <n v="3.5"/>
    <x v="13"/>
    <x v="1"/>
    <n v="2"/>
    <x v="2"/>
  </r>
  <r>
    <x v="1982"/>
    <n v="63"/>
    <x v="0"/>
    <x v="1"/>
    <x v="2"/>
    <s v="Yoga Mat"/>
    <n v="161.59"/>
    <x v="0"/>
    <x v="1"/>
    <x v="0"/>
    <n v="5"/>
    <x v="21"/>
    <x v="2"/>
    <n v="8"/>
    <x v="1"/>
  </r>
  <r>
    <x v="1983"/>
    <n v="40"/>
    <x v="1"/>
    <x v="0"/>
    <x v="8"/>
    <s v="Top"/>
    <n v="171.74"/>
    <x v="0"/>
    <x v="0"/>
    <x v="0"/>
    <n v="2.9"/>
    <x v="0"/>
    <x v="0"/>
    <n v="4"/>
    <x v="0"/>
  </r>
  <r>
    <x v="1984"/>
    <n v="52"/>
    <x v="0"/>
    <x v="1"/>
    <x v="2"/>
    <s v="Dumbbells"/>
    <n v="46.83"/>
    <x v="1"/>
    <x v="2"/>
    <x v="0"/>
    <n v="3.7"/>
    <x v="10"/>
    <x v="2"/>
    <n v="6"/>
    <x v="0"/>
  </r>
  <r>
    <x v="1985"/>
    <n v="38"/>
    <x v="1"/>
    <x v="1"/>
    <x v="2"/>
    <s v="Football"/>
    <n v="61.79"/>
    <x v="0"/>
    <x v="0"/>
    <x v="0"/>
    <n v="2.9"/>
    <x v="24"/>
    <x v="2"/>
    <n v="9"/>
    <x v="1"/>
  </r>
  <r>
    <x v="1986"/>
    <n v="25"/>
    <x v="3"/>
    <x v="1"/>
    <x v="1"/>
    <s v="Jacket"/>
    <n v="111.92"/>
    <x v="0"/>
    <x v="0"/>
    <x v="0"/>
    <n v="4.3"/>
    <x v="21"/>
    <x v="2"/>
    <n v="8"/>
    <x v="1"/>
  </r>
  <r>
    <x v="1987"/>
    <n v="56"/>
    <x v="0"/>
    <x v="1"/>
    <x v="5"/>
    <s v="Laptop"/>
    <n v="1616.64"/>
    <x v="2"/>
    <x v="3"/>
    <x v="0"/>
    <n v="4.2"/>
    <x v="6"/>
    <x v="0"/>
    <n v="3"/>
    <x v="0"/>
  </r>
  <r>
    <x v="1988"/>
    <n v="48"/>
    <x v="1"/>
    <x v="1"/>
    <x v="2"/>
    <s v="Yoga Mat"/>
    <n v="217.52"/>
    <x v="0"/>
    <x v="3"/>
    <x v="0"/>
    <n v="4.5"/>
    <x v="10"/>
    <x v="2"/>
    <n v="6"/>
    <x v="0"/>
  </r>
  <r>
    <x v="1989"/>
    <n v="64"/>
    <x v="0"/>
    <x v="1"/>
    <x v="2"/>
    <s v="Yoga Mat"/>
    <n v="162.80000000000001"/>
    <x v="0"/>
    <x v="1"/>
    <x v="0"/>
    <n v="4.9000000000000004"/>
    <x v="0"/>
    <x v="0"/>
    <n v="4"/>
    <x v="0"/>
  </r>
  <r>
    <x v="1990"/>
    <n v="22"/>
    <x v="2"/>
    <x v="1"/>
    <x v="1"/>
    <s v="Jacket"/>
    <n v="65.02"/>
    <x v="0"/>
    <x v="3"/>
    <x v="0"/>
    <n v="3.9"/>
    <x v="6"/>
    <x v="0"/>
    <n v="3"/>
    <x v="0"/>
  </r>
  <r>
    <x v="1991"/>
    <n v="36"/>
    <x v="1"/>
    <x v="1"/>
    <x v="7"/>
    <s v="Formal Shoes"/>
    <n v="138.44999999999999"/>
    <x v="0"/>
    <x v="3"/>
    <x v="0"/>
    <n v="3.2"/>
    <x v="3"/>
    <x v="0"/>
    <n v="5"/>
    <x v="0"/>
  </r>
  <r>
    <x v="1992"/>
    <n v="45"/>
    <x v="1"/>
    <x v="0"/>
    <x v="2"/>
    <s v="Football"/>
    <n v="184.55"/>
    <x v="0"/>
    <x v="1"/>
    <x v="0"/>
    <n v="4.2"/>
    <x v="5"/>
    <x v="1"/>
    <n v="4"/>
    <x v="0"/>
  </r>
  <r>
    <x v="1993"/>
    <n v="33"/>
    <x v="3"/>
    <x v="0"/>
    <x v="8"/>
    <s v="Top"/>
    <n v="109.48"/>
    <x v="0"/>
    <x v="1"/>
    <x v="0"/>
    <n v="3.8"/>
    <x v="8"/>
    <x v="0"/>
    <n v="6"/>
    <x v="0"/>
  </r>
  <r>
    <x v="1994"/>
    <n v="59"/>
    <x v="0"/>
    <x v="0"/>
    <x v="8"/>
    <s v="Jeans"/>
    <n v="147.63"/>
    <x v="0"/>
    <x v="2"/>
    <x v="0"/>
    <n v="5"/>
    <x v="14"/>
    <x v="0"/>
    <n v="6"/>
    <x v="0"/>
  </r>
  <r>
    <x v="1995"/>
    <n v="49"/>
    <x v="1"/>
    <x v="1"/>
    <x v="1"/>
    <s v="Shirt"/>
    <n v="176.47"/>
    <x v="0"/>
    <x v="3"/>
    <x v="0"/>
    <n v="3.2"/>
    <x v="0"/>
    <x v="0"/>
    <n v="4"/>
    <x v="0"/>
  </r>
  <r>
    <x v="1996"/>
    <n v="36"/>
    <x v="1"/>
    <x v="1"/>
    <x v="5"/>
    <s v="Mobile Phone"/>
    <n v="1270.98"/>
    <x v="2"/>
    <x v="1"/>
    <x v="0"/>
    <n v="5"/>
    <x v="8"/>
    <x v="0"/>
    <n v="6"/>
    <x v="0"/>
  </r>
  <r>
    <x v="1997"/>
    <n v="59"/>
    <x v="0"/>
    <x v="1"/>
    <x v="2"/>
    <s v="Football"/>
    <n v="158.36000000000001"/>
    <x v="0"/>
    <x v="3"/>
    <x v="0"/>
    <n v="4.0999999999999996"/>
    <x v="21"/>
    <x v="2"/>
    <n v="8"/>
    <x v="1"/>
  </r>
  <r>
    <x v="1998"/>
    <n v="47"/>
    <x v="1"/>
    <x v="1"/>
    <x v="2"/>
    <s v="Football"/>
    <n v="25.96"/>
    <x v="1"/>
    <x v="2"/>
    <x v="1"/>
    <n v="3.5"/>
    <x v="18"/>
    <x v="2"/>
    <n v="7"/>
    <x v="1"/>
  </r>
  <r>
    <x v="1999"/>
    <n v="45"/>
    <x v="1"/>
    <x v="0"/>
    <x v="7"/>
    <s v="Formal Shoes"/>
    <n v="219.08"/>
    <x v="0"/>
    <x v="1"/>
    <x v="0"/>
    <n v="3.9"/>
    <x v="27"/>
    <x v="2"/>
    <n v="10"/>
    <x v="1"/>
  </r>
  <r>
    <x v="2000"/>
    <n v="44"/>
    <x v="1"/>
    <x v="1"/>
    <x v="2"/>
    <s v="Yoga Mat"/>
    <n v="216.53"/>
    <x v="0"/>
    <x v="1"/>
    <x v="0"/>
    <n v="3.4"/>
    <x v="15"/>
    <x v="1"/>
    <n v="1"/>
    <x v="2"/>
  </r>
  <r>
    <x v="2001"/>
    <n v="58"/>
    <x v="0"/>
    <x v="1"/>
    <x v="2"/>
    <s v="Yoga Mat"/>
    <n v="155.38999999999999"/>
    <x v="0"/>
    <x v="2"/>
    <x v="0"/>
    <n v="3.5"/>
    <x v="21"/>
    <x v="2"/>
    <n v="8"/>
    <x v="1"/>
  </r>
  <r>
    <x v="2002"/>
    <n v="65"/>
    <x v="0"/>
    <x v="1"/>
    <x v="7"/>
    <s v="Sandals"/>
    <n v="178.96"/>
    <x v="0"/>
    <x v="2"/>
    <x v="0"/>
    <n v="3.1"/>
    <x v="6"/>
    <x v="0"/>
    <n v="3"/>
    <x v="0"/>
  </r>
  <r>
    <x v="2003"/>
    <n v="50"/>
    <x v="1"/>
    <x v="1"/>
    <x v="1"/>
    <s v="T-Shirt"/>
    <n v="156.35"/>
    <x v="0"/>
    <x v="2"/>
    <x v="0"/>
    <n v="3.1"/>
    <x v="13"/>
    <x v="1"/>
    <n v="2"/>
    <x v="2"/>
  </r>
  <r>
    <x v="2004"/>
    <n v="32"/>
    <x v="3"/>
    <x v="0"/>
    <x v="4"/>
    <s v="Cooking Oil"/>
    <n v="30.91"/>
    <x v="1"/>
    <x v="1"/>
    <x v="0"/>
    <n v="3.4"/>
    <x v="4"/>
    <x v="0"/>
    <n v="2"/>
    <x v="2"/>
  </r>
  <r>
    <x v="2005"/>
    <n v="33"/>
    <x v="3"/>
    <x v="0"/>
    <x v="4"/>
    <s v="Beverages"/>
    <n v="33.28"/>
    <x v="1"/>
    <x v="0"/>
    <x v="0"/>
    <n v="4.2"/>
    <x v="5"/>
    <x v="1"/>
    <n v="4"/>
    <x v="0"/>
  </r>
  <r>
    <x v="2006"/>
    <n v="41"/>
    <x v="1"/>
    <x v="0"/>
    <x v="4"/>
    <s v="Snacks"/>
    <n v="14.36"/>
    <x v="1"/>
    <x v="2"/>
    <x v="1"/>
    <n v="3.6"/>
    <x v="19"/>
    <x v="0"/>
    <n v="5"/>
    <x v="0"/>
  </r>
  <r>
    <x v="2007"/>
    <n v="60"/>
    <x v="0"/>
    <x v="1"/>
    <x v="2"/>
    <s v="Football"/>
    <n v="164.7"/>
    <x v="0"/>
    <x v="3"/>
    <x v="0"/>
    <n v="4.8"/>
    <x v="11"/>
    <x v="2"/>
    <n v="8"/>
    <x v="1"/>
  </r>
  <r>
    <x v="2008"/>
    <n v="54"/>
    <x v="0"/>
    <x v="1"/>
    <x v="2"/>
    <s v="Dumbbells"/>
    <n v="156.24"/>
    <x v="0"/>
    <x v="3"/>
    <x v="0"/>
    <n v="4.5999999999999996"/>
    <x v="6"/>
    <x v="0"/>
    <n v="3"/>
    <x v="0"/>
  </r>
  <r>
    <x v="2009"/>
    <n v="34"/>
    <x v="3"/>
    <x v="0"/>
    <x v="8"/>
    <s v="Skirt"/>
    <n v="153.01"/>
    <x v="0"/>
    <x v="3"/>
    <x v="0"/>
    <n v="3.8"/>
    <x v="1"/>
    <x v="0"/>
    <n v="4"/>
    <x v="0"/>
  </r>
  <r>
    <x v="2010"/>
    <n v="46"/>
    <x v="1"/>
    <x v="0"/>
    <x v="7"/>
    <s v="Sandals"/>
    <n v="120.06"/>
    <x v="0"/>
    <x v="0"/>
    <x v="0"/>
    <n v="4.0999999999999996"/>
    <x v="16"/>
    <x v="1"/>
    <n v="3"/>
    <x v="0"/>
  </r>
  <r>
    <x v="2011"/>
    <n v="38"/>
    <x v="1"/>
    <x v="0"/>
    <x v="8"/>
    <s v="Top"/>
    <n v="162.6"/>
    <x v="0"/>
    <x v="3"/>
    <x v="0"/>
    <n v="4.4000000000000004"/>
    <x v="11"/>
    <x v="2"/>
    <n v="8"/>
    <x v="1"/>
  </r>
  <r>
    <x v="2012"/>
    <n v="51"/>
    <x v="0"/>
    <x v="0"/>
    <x v="6"/>
    <s v="Perfume"/>
    <n v="89.47"/>
    <x v="0"/>
    <x v="1"/>
    <x v="0"/>
    <n v="3.6"/>
    <x v="7"/>
    <x v="1"/>
    <n v="5"/>
    <x v="0"/>
  </r>
  <r>
    <x v="2013"/>
    <n v="20"/>
    <x v="2"/>
    <x v="0"/>
    <x v="7"/>
    <s v="Sneakers"/>
    <n v="88.2"/>
    <x v="0"/>
    <x v="2"/>
    <x v="1"/>
    <n v="3.4"/>
    <x v="14"/>
    <x v="0"/>
    <n v="6"/>
    <x v="0"/>
  </r>
  <r>
    <x v="2014"/>
    <n v="35"/>
    <x v="3"/>
    <x v="1"/>
    <x v="7"/>
    <s v="Sandals"/>
    <n v="199.05"/>
    <x v="0"/>
    <x v="2"/>
    <x v="0"/>
    <n v="3.4"/>
    <x v="7"/>
    <x v="1"/>
    <n v="5"/>
    <x v="0"/>
  </r>
  <r>
    <x v="2015"/>
    <n v="57"/>
    <x v="0"/>
    <x v="1"/>
    <x v="3"/>
    <s v="Curtains"/>
    <n v="97.73"/>
    <x v="0"/>
    <x v="2"/>
    <x v="1"/>
    <n v="4.0999999999999996"/>
    <x v="8"/>
    <x v="0"/>
    <n v="6"/>
    <x v="0"/>
  </r>
  <r>
    <x v="2016"/>
    <n v="35"/>
    <x v="3"/>
    <x v="1"/>
    <x v="4"/>
    <s v="Cooking Oil"/>
    <n v="21.46"/>
    <x v="1"/>
    <x v="3"/>
    <x v="1"/>
    <n v="3.7"/>
    <x v="5"/>
    <x v="1"/>
    <n v="4"/>
    <x v="0"/>
  </r>
  <r>
    <x v="2017"/>
    <n v="51"/>
    <x v="0"/>
    <x v="0"/>
    <x v="8"/>
    <s v="Top"/>
    <n v="196.16"/>
    <x v="0"/>
    <x v="0"/>
    <x v="0"/>
    <n v="3.4"/>
    <x v="3"/>
    <x v="0"/>
    <n v="5"/>
    <x v="0"/>
  </r>
  <r>
    <x v="2018"/>
    <n v="45"/>
    <x v="1"/>
    <x v="0"/>
    <x v="6"/>
    <s v="Skincare Kit"/>
    <n v="89.54"/>
    <x v="0"/>
    <x v="1"/>
    <x v="1"/>
    <n v="4.5999999999999996"/>
    <x v="3"/>
    <x v="0"/>
    <n v="5"/>
    <x v="0"/>
  </r>
  <r>
    <x v="2019"/>
    <n v="48"/>
    <x v="1"/>
    <x v="1"/>
    <x v="7"/>
    <s v="Sneakers"/>
    <n v="65.63"/>
    <x v="0"/>
    <x v="0"/>
    <x v="0"/>
    <n v="3.4"/>
    <x v="3"/>
    <x v="0"/>
    <n v="5"/>
    <x v="0"/>
  </r>
  <r>
    <x v="2020"/>
    <n v="29"/>
    <x v="3"/>
    <x v="1"/>
    <x v="4"/>
    <s v="Cooking Oil"/>
    <n v="50.38"/>
    <x v="0"/>
    <x v="0"/>
    <x v="1"/>
    <n v="4.5"/>
    <x v="8"/>
    <x v="0"/>
    <n v="6"/>
    <x v="0"/>
  </r>
  <r>
    <x v="2021"/>
    <n v="58"/>
    <x v="0"/>
    <x v="1"/>
    <x v="4"/>
    <s v="Snacks"/>
    <n v="10.55"/>
    <x v="1"/>
    <x v="0"/>
    <x v="0"/>
    <n v="4.2"/>
    <x v="6"/>
    <x v="0"/>
    <n v="3"/>
    <x v="0"/>
  </r>
  <r>
    <x v="2022"/>
    <n v="22"/>
    <x v="2"/>
    <x v="0"/>
    <x v="4"/>
    <s v="Rice Pack"/>
    <n v="9.68"/>
    <x v="1"/>
    <x v="3"/>
    <x v="1"/>
    <n v="4.4000000000000004"/>
    <x v="0"/>
    <x v="0"/>
    <n v="4"/>
    <x v="0"/>
  </r>
  <r>
    <x v="2023"/>
    <n v="69"/>
    <x v="0"/>
    <x v="0"/>
    <x v="3"/>
    <s v="Kitchen Set"/>
    <n v="58.08"/>
    <x v="0"/>
    <x v="0"/>
    <x v="1"/>
    <n v="3.3"/>
    <x v="3"/>
    <x v="0"/>
    <n v="5"/>
    <x v="0"/>
  </r>
  <r>
    <x v="2024"/>
    <n v="50"/>
    <x v="1"/>
    <x v="1"/>
    <x v="7"/>
    <s v="Sneakers"/>
    <n v="87.66"/>
    <x v="0"/>
    <x v="2"/>
    <x v="0"/>
    <n v="3"/>
    <x v="6"/>
    <x v="0"/>
    <n v="3"/>
    <x v="0"/>
  </r>
  <r>
    <x v="2025"/>
    <n v="58"/>
    <x v="0"/>
    <x v="1"/>
    <x v="5"/>
    <s v="Laptop"/>
    <n v="715.45"/>
    <x v="2"/>
    <x v="0"/>
    <x v="0"/>
    <n v="3.3"/>
    <x v="3"/>
    <x v="0"/>
    <n v="5"/>
    <x v="0"/>
  </r>
  <r>
    <x v="2026"/>
    <n v="30"/>
    <x v="3"/>
    <x v="0"/>
    <x v="0"/>
    <s v="Wallet"/>
    <n v="96.49"/>
    <x v="0"/>
    <x v="2"/>
    <x v="1"/>
    <n v="4.7"/>
    <x v="28"/>
    <x v="2"/>
    <n v="12"/>
    <x v="1"/>
  </r>
  <r>
    <x v="2027"/>
    <n v="25"/>
    <x v="3"/>
    <x v="0"/>
    <x v="0"/>
    <s v="Wallet"/>
    <n v="152.71"/>
    <x v="0"/>
    <x v="2"/>
    <x v="0"/>
    <n v="3.8"/>
    <x v="0"/>
    <x v="0"/>
    <n v="4"/>
    <x v="0"/>
  </r>
  <r>
    <x v="2028"/>
    <n v="51"/>
    <x v="0"/>
    <x v="0"/>
    <x v="0"/>
    <s v="Handbag"/>
    <n v="72.38"/>
    <x v="0"/>
    <x v="1"/>
    <x v="1"/>
    <n v="5"/>
    <x v="2"/>
    <x v="0"/>
    <n v="3"/>
    <x v="0"/>
  </r>
  <r>
    <x v="2029"/>
    <n v="46"/>
    <x v="1"/>
    <x v="0"/>
    <x v="0"/>
    <s v="Wallet"/>
    <n v="67.510000000000005"/>
    <x v="0"/>
    <x v="2"/>
    <x v="1"/>
    <n v="3.8"/>
    <x v="1"/>
    <x v="0"/>
    <n v="4"/>
    <x v="0"/>
  </r>
  <r>
    <x v="2030"/>
    <n v="54"/>
    <x v="0"/>
    <x v="0"/>
    <x v="3"/>
    <s v="Lamp"/>
    <n v="174.89"/>
    <x v="0"/>
    <x v="3"/>
    <x v="0"/>
    <n v="4.2"/>
    <x v="2"/>
    <x v="0"/>
    <n v="3"/>
    <x v="0"/>
  </r>
  <r>
    <x v="2031"/>
    <n v="27"/>
    <x v="3"/>
    <x v="1"/>
    <x v="2"/>
    <s v="Yoga Mat"/>
    <n v="96.73"/>
    <x v="0"/>
    <x v="2"/>
    <x v="0"/>
    <n v="2.6"/>
    <x v="13"/>
    <x v="1"/>
    <n v="2"/>
    <x v="2"/>
  </r>
  <r>
    <x v="2032"/>
    <n v="63"/>
    <x v="0"/>
    <x v="1"/>
    <x v="1"/>
    <s v="Shirt"/>
    <n v="68.14"/>
    <x v="0"/>
    <x v="3"/>
    <x v="0"/>
    <n v="5"/>
    <x v="12"/>
    <x v="0"/>
    <n v="7"/>
    <x v="1"/>
  </r>
  <r>
    <x v="2033"/>
    <n v="66"/>
    <x v="0"/>
    <x v="0"/>
    <x v="7"/>
    <s v="Sandals"/>
    <n v="54.49"/>
    <x v="0"/>
    <x v="0"/>
    <x v="0"/>
    <n v="4.8"/>
    <x v="17"/>
    <x v="1"/>
    <n v="2"/>
    <x v="2"/>
  </r>
  <r>
    <x v="2034"/>
    <n v="70"/>
    <x v="0"/>
    <x v="1"/>
    <x v="5"/>
    <s v="Laptop"/>
    <n v="896.45"/>
    <x v="2"/>
    <x v="3"/>
    <x v="0"/>
    <n v="4.4000000000000004"/>
    <x v="19"/>
    <x v="0"/>
    <n v="5"/>
    <x v="0"/>
  </r>
  <r>
    <x v="2035"/>
    <n v="60"/>
    <x v="0"/>
    <x v="0"/>
    <x v="0"/>
    <s v="Wallet"/>
    <n v="129.05000000000001"/>
    <x v="0"/>
    <x v="3"/>
    <x v="0"/>
    <n v="2.5"/>
    <x v="8"/>
    <x v="0"/>
    <n v="6"/>
    <x v="0"/>
  </r>
  <r>
    <x v="2036"/>
    <n v="57"/>
    <x v="0"/>
    <x v="1"/>
    <x v="4"/>
    <s v="Cooking Oil"/>
    <n v="74.010000000000005"/>
    <x v="0"/>
    <x v="1"/>
    <x v="0"/>
    <n v="2.7"/>
    <x v="3"/>
    <x v="0"/>
    <n v="5"/>
    <x v="0"/>
  </r>
  <r>
    <x v="2037"/>
    <n v="47"/>
    <x v="1"/>
    <x v="0"/>
    <x v="4"/>
    <s v="Cooking Oil"/>
    <n v="28.94"/>
    <x v="1"/>
    <x v="2"/>
    <x v="0"/>
    <n v="4.2"/>
    <x v="7"/>
    <x v="1"/>
    <n v="5"/>
    <x v="0"/>
  </r>
  <r>
    <x v="2038"/>
    <n v="60"/>
    <x v="0"/>
    <x v="1"/>
    <x v="1"/>
    <s v="Jeans"/>
    <n v="97.47"/>
    <x v="0"/>
    <x v="2"/>
    <x v="1"/>
    <n v="4.4000000000000004"/>
    <x v="13"/>
    <x v="1"/>
    <n v="2"/>
    <x v="2"/>
  </r>
  <r>
    <x v="2039"/>
    <n v="59"/>
    <x v="0"/>
    <x v="0"/>
    <x v="7"/>
    <s v="Sneakers"/>
    <n v="145.79"/>
    <x v="0"/>
    <x v="3"/>
    <x v="0"/>
    <n v="4"/>
    <x v="14"/>
    <x v="0"/>
    <n v="6"/>
    <x v="0"/>
  </r>
  <r>
    <x v="2040"/>
    <n v="54"/>
    <x v="0"/>
    <x v="0"/>
    <x v="3"/>
    <s v="Lamp"/>
    <n v="39.020000000000003"/>
    <x v="1"/>
    <x v="0"/>
    <x v="0"/>
    <n v="3.5"/>
    <x v="14"/>
    <x v="0"/>
    <n v="6"/>
    <x v="0"/>
  </r>
  <r>
    <x v="2041"/>
    <n v="49"/>
    <x v="1"/>
    <x v="1"/>
    <x v="2"/>
    <s v="Yoga Mat"/>
    <n v="186.01"/>
    <x v="0"/>
    <x v="2"/>
    <x v="0"/>
    <n v="4.3"/>
    <x v="0"/>
    <x v="0"/>
    <n v="4"/>
    <x v="0"/>
  </r>
  <r>
    <x v="2042"/>
    <n v="67"/>
    <x v="0"/>
    <x v="1"/>
    <x v="7"/>
    <s v="Sneakers"/>
    <n v="58.17"/>
    <x v="0"/>
    <x v="3"/>
    <x v="0"/>
    <n v="4.9000000000000004"/>
    <x v="19"/>
    <x v="0"/>
    <n v="5"/>
    <x v="0"/>
  </r>
  <r>
    <x v="2043"/>
    <n v="69"/>
    <x v="0"/>
    <x v="1"/>
    <x v="7"/>
    <s v="Sneakers"/>
    <n v="173.95"/>
    <x v="0"/>
    <x v="3"/>
    <x v="0"/>
    <n v="3.6"/>
    <x v="21"/>
    <x v="2"/>
    <n v="8"/>
    <x v="1"/>
  </r>
  <r>
    <x v="2044"/>
    <n v="48"/>
    <x v="1"/>
    <x v="1"/>
    <x v="7"/>
    <s v="Sandals"/>
    <n v="249.92"/>
    <x v="0"/>
    <x v="0"/>
    <x v="0"/>
    <n v="4.5"/>
    <x v="13"/>
    <x v="1"/>
    <n v="2"/>
    <x v="2"/>
  </r>
  <r>
    <x v="2045"/>
    <n v="21"/>
    <x v="2"/>
    <x v="1"/>
    <x v="7"/>
    <s v="Sneakers"/>
    <n v="96.58"/>
    <x v="0"/>
    <x v="0"/>
    <x v="0"/>
    <n v="2.2000000000000002"/>
    <x v="16"/>
    <x v="1"/>
    <n v="3"/>
    <x v="0"/>
  </r>
  <r>
    <x v="2046"/>
    <n v="33"/>
    <x v="3"/>
    <x v="1"/>
    <x v="2"/>
    <s v="Football"/>
    <n v="80.86"/>
    <x v="0"/>
    <x v="2"/>
    <x v="0"/>
    <n v="4.5"/>
    <x v="5"/>
    <x v="1"/>
    <n v="4"/>
    <x v="0"/>
  </r>
  <r>
    <x v="2047"/>
    <n v="37"/>
    <x v="1"/>
    <x v="1"/>
    <x v="1"/>
    <s v="Shirt"/>
    <n v="50.27"/>
    <x v="0"/>
    <x v="3"/>
    <x v="0"/>
    <n v="3"/>
    <x v="7"/>
    <x v="1"/>
    <n v="5"/>
    <x v="0"/>
  </r>
  <r>
    <x v="2048"/>
    <n v="24"/>
    <x v="2"/>
    <x v="0"/>
    <x v="6"/>
    <s v="Makeup Set"/>
    <n v="34.42"/>
    <x v="1"/>
    <x v="0"/>
    <x v="1"/>
    <n v="4.5"/>
    <x v="14"/>
    <x v="0"/>
    <n v="6"/>
    <x v="0"/>
  </r>
  <r>
    <x v="2049"/>
    <n v="34"/>
    <x v="3"/>
    <x v="0"/>
    <x v="6"/>
    <s v="Makeup Set"/>
    <n v="49.63"/>
    <x v="1"/>
    <x v="3"/>
    <x v="0"/>
    <n v="3.7"/>
    <x v="12"/>
    <x v="0"/>
    <n v="7"/>
    <x v="1"/>
  </r>
  <r>
    <x v="2050"/>
    <n v="25"/>
    <x v="3"/>
    <x v="0"/>
    <x v="3"/>
    <s v="Curtains"/>
    <n v="219.43"/>
    <x v="0"/>
    <x v="1"/>
    <x v="0"/>
    <n v="2.9"/>
    <x v="3"/>
    <x v="0"/>
    <n v="5"/>
    <x v="0"/>
  </r>
  <r>
    <x v="2051"/>
    <n v="69"/>
    <x v="0"/>
    <x v="1"/>
    <x v="7"/>
    <s v="Sneakers"/>
    <n v="145.47999999999999"/>
    <x v="0"/>
    <x v="0"/>
    <x v="0"/>
    <n v="3.7"/>
    <x v="1"/>
    <x v="0"/>
    <n v="4"/>
    <x v="0"/>
  </r>
  <r>
    <x v="2052"/>
    <n v="64"/>
    <x v="0"/>
    <x v="0"/>
    <x v="7"/>
    <s v="Sandals"/>
    <n v="194.52"/>
    <x v="0"/>
    <x v="3"/>
    <x v="0"/>
    <n v="4.0999999999999996"/>
    <x v="5"/>
    <x v="1"/>
    <n v="4"/>
    <x v="0"/>
  </r>
  <r>
    <x v="2053"/>
    <n v="65"/>
    <x v="0"/>
    <x v="1"/>
    <x v="7"/>
    <s v="Sneakers"/>
    <n v="230.37"/>
    <x v="0"/>
    <x v="1"/>
    <x v="0"/>
    <n v="2.6"/>
    <x v="13"/>
    <x v="1"/>
    <n v="2"/>
    <x v="2"/>
  </r>
  <r>
    <x v="2054"/>
    <n v="45"/>
    <x v="1"/>
    <x v="1"/>
    <x v="7"/>
    <s v="Sandals"/>
    <n v="60.13"/>
    <x v="0"/>
    <x v="1"/>
    <x v="0"/>
    <n v="2.8"/>
    <x v="12"/>
    <x v="0"/>
    <n v="7"/>
    <x v="1"/>
  </r>
  <r>
    <x v="2055"/>
    <n v="64"/>
    <x v="0"/>
    <x v="1"/>
    <x v="2"/>
    <s v="Dumbbells"/>
    <n v="34.24"/>
    <x v="1"/>
    <x v="2"/>
    <x v="0"/>
    <n v="4"/>
    <x v="6"/>
    <x v="0"/>
    <n v="8"/>
    <x v="1"/>
  </r>
  <r>
    <x v="2056"/>
    <n v="60"/>
    <x v="0"/>
    <x v="1"/>
    <x v="1"/>
    <s v="Jacket"/>
    <n v="167.44"/>
    <x v="0"/>
    <x v="2"/>
    <x v="0"/>
    <n v="3.9"/>
    <x v="0"/>
    <x v="0"/>
    <n v="4"/>
    <x v="0"/>
  </r>
  <r>
    <x v="2057"/>
    <n v="24"/>
    <x v="2"/>
    <x v="0"/>
    <x v="6"/>
    <s v="Makeup Set"/>
    <n v="115.74"/>
    <x v="0"/>
    <x v="1"/>
    <x v="0"/>
    <n v="3.2"/>
    <x v="4"/>
    <x v="0"/>
    <n v="2"/>
    <x v="2"/>
  </r>
  <r>
    <x v="2058"/>
    <n v="54"/>
    <x v="0"/>
    <x v="0"/>
    <x v="7"/>
    <s v="Sandals"/>
    <n v="62.32"/>
    <x v="0"/>
    <x v="3"/>
    <x v="1"/>
    <n v="3.2"/>
    <x v="0"/>
    <x v="0"/>
    <n v="4"/>
    <x v="0"/>
  </r>
  <r>
    <x v="2059"/>
    <n v="22"/>
    <x v="2"/>
    <x v="0"/>
    <x v="4"/>
    <s v="Cooking Oil"/>
    <n v="63.29"/>
    <x v="0"/>
    <x v="1"/>
    <x v="0"/>
    <n v="4.3"/>
    <x v="1"/>
    <x v="0"/>
    <n v="4"/>
    <x v="0"/>
  </r>
  <r>
    <x v="2060"/>
    <n v="34"/>
    <x v="3"/>
    <x v="0"/>
    <x v="0"/>
    <s v="Wallet"/>
    <n v="32.61"/>
    <x v="1"/>
    <x v="3"/>
    <x v="1"/>
    <n v="3.4"/>
    <x v="10"/>
    <x v="2"/>
    <n v="6"/>
    <x v="0"/>
  </r>
  <r>
    <x v="2061"/>
    <n v="51"/>
    <x v="0"/>
    <x v="0"/>
    <x v="3"/>
    <s v="Lamp"/>
    <n v="108.64"/>
    <x v="0"/>
    <x v="1"/>
    <x v="0"/>
    <n v="2.8"/>
    <x v="8"/>
    <x v="0"/>
    <n v="6"/>
    <x v="0"/>
  </r>
  <r>
    <x v="2062"/>
    <n v="36"/>
    <x v="1"/>
    <x v="1"/>
    <x v="1"/>
    <s v="T-Shirt"/>
    <n v="193.29"/>
    <x v="0"/>
    <x v="3"/>
    <x v="0"/>
    <n v="3.3"/>
    <x v="3"/>
    <x v="0"/>
    <n v="5"/>
    <x v="0"/>
  </r>
  <r>
    <x v="2063"/>
    <n v="45"/>
    <x v="1"/>
    <x v="1"/>
    <x v="1"/>
    <s v="Jacket"/>
    <n v="58.73"/>
    <x v="0"/>
    <x v="3"/>
    <x v="1"/>
    <n v="3.9"/>
    <x v="4"/>
    <x v="0"/>
    <n v="7"/>
    <x v="1"/>
  </r>
  <r>
    <x v="2064"/>
    <n v="55"/>
    <x v="0"/>
    <x v="0"/>
    <x v="7"/>
    <s v="Formal Shoes"/>
    <n v="178.52"/>
    <x v="0"/>
    <x v="0"/>
    <x v="0"/>
    <n v="3.8"/>
    <x v="2"/>
    <x v="0"/>
    <n v="3"/>
    <x v="0"/>
  </r>
  <r>
    <x v="2065"/>
    <n v="29"/>
    <x v="3"/>
    <x v="1"/>
    <x v="5"/>
    <s v="Smart Watch"/>
    <n v="636.49"/>
    <x v="2"/>
    <x v="3"/>
    <x v="0"/>
    <n v="3.7"/>
    <x v="8"/>
    <x v="0"/>
    <n v="6"/>
    <x v="0"/>
  </r>
  <r>
    <x v="2066"/>
    <n v="46"/>
    <x v="1"/>
    <x v="0"/>
    <x v="6"/>
    <s v="Skincare Kit"/>
    <n v="86.93"/>
    <x v="0"/>
    <x v="1"/>
    <x v="1"/>
    <n v="2.6"/>
    <x v="1"/>
    <x v="0"/>
    <n v="4"/>
    <x v="0"/>
  </r>
  <r>
    <x v="2067"/>
    <n v="63"/>
    <x v="0"/>
    <x v="1"/>
    <x v="1"/>
    <s v="Jeans"/>
    <n v="101.13"/>
    <x v="0"/>
    <x v="2"/>
    <x v="0"/>
    <n v="3.7"/>
    <x v="18"/>
    <x v="2"/>
    <n v="7"/>
    <x v="1"/>
  </r>
  <r>
    <x v="2068"/>
    <n v="42"/>
    <x v="1"/>
    <x v="1"/>
    <x v="3"/>
    <s v="Kitchen Set"/>
    <n v="143.76"/>
    <x v="0"/>
    <x v="3"/>
    <x v="0"/>
    <n v="3.8"/>
    <x v="4"/>
    <x v="0"/>
    <n v="7"/>
    <x v="1"/>
  </r>
  <r>
    <x v="2069"/>
    <n v="42"/>
    <x v="1"/>
    <x v="1"/>
    <x v="3"/>
    <s v="Kitchen Set"/>
    <n v="204.7"/>
    <x v="0"/>
    <x v="1"/>
    <x v="0"/>
    <n v="4.2"/>
    <x v="3"/>
    <x v="0"/>
    <n v="5"/>
    <x v="0"/>
  </r>
  <r>
    <x v="2070"/>
    <n v="54"/>
    <x v="0"/>
    <x v="0"/>
    <x v="6"/>
    <s v="Skincare Kit"/>
    <n v="78.61"/>
    <x v="0"/>
    <x v="1"/>
    <x v="0"/>
    <n v="4.5999999999999996"/>
    <x v="1"/>
    <x v="0"/>
    <n v="4"/>
    <x v="0"/>
  </r>
  <r>
    <x v="2071"/>
    <n v="43"/>
    <x v="1"/>
    <x v="1"/>
    <x v="5"/>
    <s v="Mobile Phone"/>
    <n v="2249.9499999999998"/>
    <x v="2"/>
    <x v="1"/>
    <x v="0"/>
    <n v="3.8"/>
    <x v="4"/>
    <x v="0"/>
    <n v="2"/>
    <x v="2"/>
  </r>
  <r>
    <x v="2072"/>
    <n v="47"/>
    <x v="1"/>
    <x v="1"/>
    <x v="3"/>
    <s v="Lamp"/>
    <n v="129.09"/>
    <x v="0"/>
    <x v="3"/>
    <x v="0"/>
    <n v="4"/>
    <x v="12"/>
    <x v="0"/>
    <n v="7"/>
    <x v="1"/>
  </r>
  <r>
    <x v="2073"/>
    <n v="36"/>
    <x v="1"/>
    <x v="1"/>
    <x v="5"/>
    <s v="Headphones"/>
    <n v="2297.54"/>
    <x v="2"/>
    <x v="0"/>
    <x v="0"/>
    <n v="3.2"/>
    <x v="17"/>
    <x v="1"/>
    <n v="2"/>
    <x v="2"/>
  </r>
  <r>
    <x v="2074"/>
    <n v="23"/>
    <x v="2"/>
    <x v="0"/>
    <x v="3"/>
    <s v="Curtains"/>
    <n v="219.81"/>
    <x v="0"/>
    <x v="1"/>
    <x v="0"/>
    <n v="3.7"/>
    <x v="2"/>
    <x v="0"/>
    <n v="3"/>
    <x v="0"/>
  </r>
  <r>
    <x v="2075"/>
    <n v="40"/>
    <x v="1"/>
    <x v="0"/>
    <x v="2"/>
    <s v="Dumbbells"/>
    <n v="211.71"/>
    <x v="0"/>
    <x v="1"/>
    <x v="0"/>
    <n v="2.5"/>
    <x v="14"/>
    <x v="0"/>
    <n v="6"/>
    <x v="0"/>
  </r>
  <r>
    <x v="2076"/>
    <n v="62"/>
    <x v="0"/>
    <x v="0"/>
    <x v="4"/>
    <s v="Snacks"/>
    <n v="65.47"/>
    <x v="0"/>
    <x v="2"/>
    <x v="0"/>
    <n v="4.8"/>
    <x v="4"/>
    <x v="0"/>
    <n v="2"/>
    <x v="2"/>
  </r>
  <r>
    <x v="2077"/>
    <n v="21"/>
    <x v="2"/>
    <x v="1"/>
    <x v="5"/>
    <s v="Mobile Phone"/>
    <n v="854.78"/>
    <x v="2"/>
    <x v="2"/>
    <x v="0"/>
    <n v="2.2999999999999998"/>
    <x v="1"/>
    <x v="0"/>
    <n v="4"/>
    <x v="0"/>
  </r>
  <r>
    <x v="2078"/>
    <n v="60"/>
    <x v="0"/>
    <x v="0"/>
    <x v="0"/>
    <s v="Handbag"/>
    <n v="177.57"/>
    <x v="0"/>
    <x v="1"/>
    <x v="0"/>
    <n v="5"/>
    <x v="20"/>
    <x v="2"/>
    <n v="11"/>
    <x v="1"/>
  </r>
  <r>
    <x v="2079"/>
    <n v="45"/>
    <x v="1"/>
    <x v="0"/>
    <x v="0"/>
    <s v="Wallet"/>
    <n v="145.21"/>
    <x v="0"/>
    <x v="0"/>
    <x v="0"/>
    <n v="3.1"/>
    <x v="14"/>
    <x v="0"/>
    <n v="6"/>
    <x v="0"/>
  </r>
  <r>
    <x v="2080"/>
    <n v="30"/>
    <x v="3"/>
    <x v="1"/>
    <x v="7"/>
    <s v="Formal Shoes"/>
    <n v="162.9"/>
    <x v="0"/>
    <x v="1"/>
    <x v="0"/>
    <n v="3.7"/>
    <x v="7"/>
    <x v="1"/>
    <n v="5"/>
    <x v="0"/>
  </r>
  <r>
    <x v="2081"/>
    <n v="31"/>
    <x v="3"/>
    <x v="1"/>
    <x v="7"/>
    <s v="Sandals"/>
    <n v="89.34"/>
    <x v="0"/>
    <x v="1"/>
    <x v="1"/>
    <n v="3"/>
    <x v="16"/>
    <x v="1"/>
    <n v="3"/>
    <x v="0"/>
  </r>
  <r>
    <x v="2082"/>
    <n v="37"/>
    <x v="1"/>
    <x v="0"/>
    <x v="6"/>
    <s v="Skincare Kit"/>
    <n v="138.25"/>
    <x v="0"/>
    <x v="2"/>
    <x v="0"/>
    <n v="4.5999999999999996"/>
    <x v="16"/>
    <x v="1"/>
    <n v="3"/>
    <x v="0"/>
  </r>
  <r>
    <x v="2083"/>
    <n v="62"/>
    <x v="0"/>
    <x v="1"/>
    <x v="2"/>
    <s v="Yoga Mat"/>
    <n v="99.57"/>
    <x v="0"/>
    <x v="1"/>
    <x v="0"/>
    <n v="4.8"/>
    <x v="9"/>
    <x v="2"/>
    <n v="11"/>
    <x v="1"/>
  </r>
  <r>
    <x v="2084"/>
    <n v="56"/>
    <x v="0"/>
    <x v="0"/>
    <x v="0"/>
    <s v="Sunglasses"/>
    <n v="63.46"/>
    <x v="0"/>
    <x v="3"/>
    <x v="1"/>
    <n v="3.5"/>
    <x v="1"/>
    <x v="0"/>
    <n v="4"/>
    <x v="0"/>
  </r>
  <r>
    <x v="2085"/>
    <n v="21"/>
    <x v="2"/>
    <x v="1"/>
    <x v="2"/>
    <s v="Football"/>
    <n v="245.31"/>
    <x v="0"/>
    <x v="0"/>
    <x v="0"/>
    <n v="4.7"/>
    <x v="19"/>
    <x v="0"/>
    <n v="5"/>
    <x v="0"/>
  </r>
  <r>
    <x v="2086"/>
    <n v="39"/>
    <x v="1"/>
    <x v="0"/>
    <x v="3"/>
    <s v="Kitchen Set"/>
    <n v="214"/>
    <x v="0"/>
    <x v="1"/>
    <x v="0"/>
    <n v="4"/>
    <x v="18"/>
    <x v="2"/>
    <n v="7"/>
    <x v="1"/>
  </r>
  <r>
    <x v="2087"/>
    <n v="39"/>
    <x v="1"/>
    <x v="0"/>
    <x v="4"/>
    <s v="Rice Pack"/>
    <n v="16.440000000000001"/>
    <x v="1"/>
    <x v="0"/>
    <x v="0"/>
    <n v="4.7"/>
    <x v="4"/>
    <x v="0"/>
    <n v="7"/>
    <x v="1"/>
  </r>
  <r>
    <x v="2088"/>
    <n v="37"/>
    <x v="1"/>
    <x v="0"/>
    <x v="8"/>
    <s v="Top"/>
    <n v="141.18"/>
    <x v="0"/>
    <x v="1"/>
    <x v="0"/>
    <n v="3.9"/>
    <x v="3"/>
    <x v="0"/>
    <n v="5"/>
    <x v="0"/>
  </r>
  <r>
    <x v="2089"/>
    <n v="45"/>
    <x v="1"/>
    <x v="1"/>
    <x v="7"/>
    <s v="Sneakers"/>
    <n v="178.77"/>
    <x v="0"/>
    <x v="3"/>
    <x v="0"/>
    <n v="4.2"/>
    <x v="8"/>
    <x v="0"/>
    <n v="1"/>
    <x v="2"/>
  </r>
  <r>
    <x v="2090"/>
    <n v="30"/>
    <x v="3"/>
    <x v="1"/>
    <x v="7"/>
    <s v="Sandals"/>
    <n v="109.01"/>
    <x v="0"/>
    <x v="3"/>
    <x v="0"/>
    <n v="2.5"/>
    <x v="3"/>
    <x v="0"/>
    <n v="5"/>
    <x v="0"/>
  </r>
  <r>
    <x v="2091"/>
    <n v="28"/>
    <x v="3"/>
    <x v="0"/>
    <x v="0"/>
    <s v="Wallet"/>
    <n v="167.86"/>
    <x v="0"/>
    <x v="1"/>
    <x v="0"/>
    <n v="4.0999999999999996"/>
    <x v="8"/>
    <x v="0"/>
    <n v="6"/>
    <x v="0"/>
  </r>
  <r>
    <x v="2092"/>
    <n v="49"/>
    <x v="1"/>
    <x v="0"/>
    <x v="6"/>
    <s v="Skincare Kit"/>
    <n v="115.21"/>
    <x v="0"/>
    <x v="0"/>
    <x v="0"/>
    <n v="3.4"/>
    <x v="13"/>
    <x v="1"/>
    <n v="2"/>
    <x v="2"/>
  </r>
  <r>
    <x v="2093"/>
    <n v="61"/>
    <x v="0"/>
    <x v="0"/>
    <x v="7"/>
    <s v="Sandals"/>
    <n v="54"/>
    <x v="0"/>
    <x v="3"/>
    <x v="0"/>
    <n v="2"/>
    <x v="1"/>
    <x v="0"/>
    <n v="4"/>
    <x v="0"/>
  </r>
  <r>
    <x v="2094"/>
    <n v="46"/>
    <x v="1"/>
    <x v="1"/>
    <x v="5"/>
    <s v="Laptop"/>
    <n v="2492.66"/>
    <x v="2"/>
    <x v="3"/>
    <x v="0"/>
    <n v="3.3"/>
    <x v="8"/>
    <x v="0"/>
    <n v="6"/>
    <x v="0"/>
  </r>
  <r>
    <x v="2095"/>
    <n v="64"/>
    <x v="0"/>
    <x v="0"/>
    <x v="6"/>
    <s v="Skincare Kit"/>
    <n v="124.33"/>
    <x v="0"/>
    <x v="1"/>
    <x v="0"/>
    <n v="4"/>
    <x v="0"/>
    <x v="0"/>
    <n v="4"/>
    <x v="0"/>
  </r>
  <r>
    <x v="2096"/>
    <n v="69"/>
    <x v="0"/>
    <x v="0"/>
    <x v="2"/>
    <s v="Dumbbells"/>
    <n v="238.61"/>
    <x v="0"/>
    <x v="3"/>
    <x v="0"/>
    <n v="5"/>
    <x v="0"/>
    <x v="0"/>
    <n v="4"/>
    <x v="0"/>
  </r>
  <r>
    <x v="2097"/>
    <n v="64"/>
    <x v="0"/>
    <x v="1"/>
    <x v="7"/>
    <s v="Sandals"/>
    <n v="93.33"/>
    <x v="0"/>
    <x v="0"/>
    <x v="1"/>
    <n v="3.7"/>
    <x v="4"/>
    <x v="0"/>
    <n v="2"/>
    <x v="2"/>
  </r>
  <r>
    <x v="2098"/>
    <n v="54"/>
    <x v="0"/>
    <x v="1"/>
    <x v="4"/>
    <s v="Rice Pack"/>
    <n v="63.11"/>
    <x v="0"/>
    <x v="0"/>
    <x v="1"/>
    <n v="5"/>
    <x v="18"/>
    <x v="2"/>
    <n v="7"/>
    <x v="1"/>
  </r>
  <r>
    <x v="2099"/>
    <n v="35"/>
    <x v="3"/>
    <x v="1"/>
    <x v="1"/>
    <s v="Shirt"/>
    <n v="187.27"/>
    <x v="0"/>
    <x v="3"/>
    <x v="0"/>
    <n v="4.4000000000000004"/>
    <x v="3"/>
    <x v="0"/>
    <n v="5"/>
    <x v="0"/>
  </r>
  <r>
    <x v="2100"/>
    <n v="62"/>
    <x v="0"/>
    <x v="0"/>
    <x v="7"/>
    <s v="Sandals"/>
    <n v="106.67"/>
    <x v="0"/>
    <x v="1"/>
    <x v="0"/>
    <n v="3.3"/>
    <x v="6"/>
    <x v="0"/>
    <n v="8"/>
    <x v="1"/>
  </r>
  <r>
    <x v="2101"/>
    <n v="63"/>
    <x v="0"/>
    <x v="1"/>
    <x v="1"/>
    <s v="T-Shirt"/>
    <n v="52.94"/>
    <x v="0"/>
    <x v="1"/>
    <x v="0"/>
    <n v="4.3"/>
    <x v="19"/>
    <x v="0"/>
    <n v="5"/>
    <x v="0"/>
  </r>
  <r>
    <x v="2102"/>
    <n v="56"/>
    <x v="0"/>
    <x v="1"/>
    <x v="1"/>
    <s v="T-Shirt"/>
    <n v="124.47"/>
    <x v="0"/>
    <x v="0"/>
    <x v="0"/>
    <n v="3.6"/>
    <x v="8"/>
    <x v="0"/>
    <n v="6"/>
    <x v="0"/>
  </r>
  <r>
    <x v="2103"/>
    <n v="36"/>
    <x v="1"/>
    <x v="0"/>
    <x v="8"/>
    <s v="Dress"/>
    <n v="165.8"/>
    <x v="0"/>
    <x v="1"/>
    <x v="0"/>
    <n v="3.5"/>
    <x v="10"/>
    <x v="2"/>
    <n v="6"/>
    <x v="0"/>
  </r>
  <r>
    <x v="2104"/>
    <n v="30"/>
    <x v="3"/>
    <x v="0"/>
    <x v="0"/>
    <s v="Handbag"/>
    <n v="103.79"/>
    <x v="0"/>
    <x v="0"/>
    <x v="0"/>
    <n v="3.3"/>
    <x v="4"/>
    <x v="0"/>
    <n v="7"/>
    <x v="1"/>
  </r>
  <r>
    <x v="2105"/>
    <n v="20"/>
    <x v="2"/>
    <x v="1"/>
    <x v="5"/>
    <s v="Laptop"/>
    <n v="647.02"/>
    <x v="2"/>
    <x v="1"/>
    <x v="0"/>
    <n v="3.5"/>
    <x v="7"/>
    <x v="1"/>
    <n v="5"/>
    <x v="0"/>
  </r>
  <r>
    <x v="2106"/>
    <n v="57"/>
    <x v="0"/>
    <x v="1"/>
    <x v="2"/>
    <s v="Dumbbells"/>
    <n v="70.3"/>
    <x v="0"/>
    <x v="1"/>
    <x v="1"/>
    <n v="3.9"/>
    <x v="14"/>
    <x v="0"/>
    <n v="6"/>
    <x v="0"/>
  </r>
  <r>
    <x v="2107"/>
    <n v="38"/>
    <x v="1"/>
    <x v="1"/>
    <x v="5"/>
    <s v="Laptop"/>
    <n v="1795.05"/>
    <x v="2"/>
    <x v="2"/>
    <x v="0"/>
    <n v="3.6"/>
    <x v="0"/>
    <x v="0"/>
    <n v="4"/>
    <x v="0"/>
  </r>
  <r>
    <x v="2108"/>
    <n v="64"/>
    <x v="0"/>
    <x v="0"/>
    <x v="7"/>
    <s v="Formal Shoes"/>
    <n v="247.74"/>
    <x v="0"/>
    <x v="1"/>
    <x v="0"/>
    <n v="3.6"/>
    <x v="12"/>
    <x v="0"/>
    <n v="7"/>
    <x v="1"/>
  </r>
  <r>
    <x v="2109"/>
    <n v="54"/>
    <x v="0"/>
    <x v="0"/>
    <x v="0"/>
    <s v="Wallet"/>
    <n v="161.25"/>
    <x v="0"/>
    <x v="3"/>
    <x v="0"/>
    <n v="3.8"/>
    <x v="19"/>
    <x v="0"/>
    <n v="5"/>
    <x v="0"/>
  </r>
  <r>
    <x v="2110"/>
    <n v="70"/>
    <x v="0"/>
    <x v="0"/>
    <x v="6"/>
    <s v="Skincare Kit"/>
    <n v="75.11"/>
    <x v="0"/>
    <x v="3"/>
    <x v="1"/>
    <n v="4.2"/>
    <x v="6"/>
    <x v="0"/>
    <n v="3"/>
    <x v="0"/>
  </r>
  <r>
    <x v="2111"/>
    <n v="28"/>
    <x v="3"/>
    <x v="1"/>
    <x v="1"/>
    <s v="Shirt"/>
    <n v="47.83"/>
    <x v="1"/>
    <x v="2"/>
    <x v="0"/>
    <n v="2.2000000000000002"/>
    <x v="6"/>
    <x v="0"/>
    <n v="3"/>
    <x v="0"/>
  </r>
  <r>
    <x v="2112"/>
    <n v="65"/>
    <x v="0"/>
    <x v="1"/>
    <x v="3"/>
    <s v="Kitchen Set"/>
    <n v="214.25"/>
    <x v="0"/>
    <x v="0"/>
    <x v="0"/>
    <n v="3.1"/>
    <x v="13"/>
    <x v="1"/>
    <n v="2"/>
    <x v="2"/>
  </r>
  <r>
    <x v="2113"/>
    <n v="42"/>
    <x v="1"/>
    <x v="1"/>
    <x v="7"/>
    <s v="Formal Shoes"/>
    <n v="246.94"/>
    <x v="0"/>
    <x v="0"/>
    <x v="0"/>
    <n v="2.5"/>
    <x v="13"/>
    <x v="1"/>
    <n v="2"/>
    <x v="2"/>
  </r>
  <r>
    <x v="2114"/>
    <n v="65"/>
    <x v="0"/>
    <x v="0"/>
    <x v="8"/>
    <s v="Dress"/>
    <n v="32.9"/>
    <x v="1"/>
    <x v="2"/>
    <x v="0"/>
    <n v="4.5999999999999996"/>
    <x v="6"/>
    <x v="0"/>
    <n v="3"/>
    <x v="0"/>
  </r>
  <r>
    <x v="2115"/>
    <n v="20"/>
    <x v="2"/>
    <x v="1"/>
    <x v="4"/>
    <s v="Snacks"/>
    <n v="53.05"/>
    <x v="0"/>
    <x v="1"/>
    <x v="0"/>
    <n v="4.8"/>
    <x v="24"/>
    <x v="2"/>
    <n v="9"/>
    <x v="1"/>
  </r>
  <r>
    <x v="2116"/>
    <n v="68"/>
    <x v="0"/>
    <x v="1"/>
    <x v="1"/>
    <s v="Jacket"/>
    <n v="68.39"/>
    <x v="0"/>
    <x v="0"/>
    <x v="1"/>
    <n v="4.0999999999999996"/>
    <x v="11"/>
    <x v="2"/>
    <n v="8"/>
    <x v="1"/>
  </r>
  <r>
    <x v="2117"/>
    <n v="49"/>
    <x v="1"/>
    <x v="1"/>
    <x v="1"/>
    <s v="Shirt"/>
    <n v="153.15"/>
    <x v="0"/>
    <x v="2"/>
    <x v="0"/>
    <n v="3.1"/>
    <x v="5"/>
    <x v="1"/>
    <n v="4"/>
    <x v="0"/>
  </r>
  <r>
    <x v="2118"/>
    <n v="63"/>
    <x v="0"/>
    <x v="0"/>
    <x v="0"/>
    <s v="Handbag"/>
    <n v="50.16"/>
    <x v="0"/>
    <x v="2"/>
    <x v="0"/>
    <n v="4.3"/>
    <x v="8"/>
    <x v="0"/>
    <n v="6"/>
    <x v="0"/>
  </r>
  <r>
    <x v="2119"/>
    <n v="30"/>
    <x v="3"/>
    <x v="1"/>
    <x v="7"/>
    <s v="Sandals"/>
    <n v="103.58"/>
    <x v="0"/>
    <x v="1"/>
    <x v="0"/>
    <n v="4.5"/>
    <x v="19"/>
    <x v="0"/>
    <n v="5"/>
    <x v="0"/>
  </r>
  <r>
    <x v="2120"/>
    <n v="65"/>
    <x v="0"/>
    <x v="0"/>
    <x v="8"/>
    <s v="Top"/>
    <n v="159.66999999999999"/>
    <x v="0"/>
    <x v="0"/>
    <x v="0"/>
    <n v="3.8"/>
    <x v="7"/>
    <x v="1"/>
    <n v="5"/>
    <x v="0"/>
  </r>
  <r>
    <x v="2121"/>
    <n v="22"/>
    <x v="2"/>
    <x v="0"/>
    <x v="6"/>
    <s v="Skincare Kit"/>
    <n v="100.76"/>
    <x v="0"/>
    <x v="0"/>
    <x v="0"/>
    <n v="5"/>
    <x v="12"/>
    <x v="0"/>
    <n v="7"/>
    <x v="1"/>
  </r>
  <r>
    <x v="2122"/>
    <n v="64"/>
    <x v="0"/>
    <x v="1"/>
    <x v="2"/>
    <s v="Football"/>
    <n v="229.26"/>
    <x v="0"/>
    <x v="0"/>
    <x v="0"/>
    <n v="4"/>
    <x v="10"/>
    <x v="2"/>
    <n v="6"/>
    <x v="0"/>
  </r>
  <r>
    <x v="2123"/>
    <n v="20"/>
    <x v="2"/>
    <x v="1"/>
    <x v="1"/>
    <s v="T-Shirt"/>
    <n v="121.19"/>
    <x v="0"/>
    <x v="1"/>
    <x v="0"/>
    <n v="3.6"/>
    <x v="3"/>
    <x v="0"/>
    <n v="5"/>
    <x v="0"/>
  </r>
  <r>
    <x v="2124"/>
    <n v="36"/>
    <x v="1"/>
    <x v="1"/>
    <x v="1"/>
    <s v="Jeans"/>
    <n v="172.85"/>
    <x v="0"/>
    <x v="2"/>
    <x v="0"/>
    <n v="3.6"/>
    <x v="1"/>
    <x v="0"/>
    <n v="4"/>
    <x v="0"/>
  </r>
  <r>
    <x v="2125"/>
    <n v="37"/>
    <x v="1"/>
    <x v="1"/>
    <x v="5"/>
    <s v="Smart Watch"/>
    <n v="2994.75"/>
    <x v="2"/>
    <x v="2"/>
    <x v="0"/>
    <n v="3.4"/>
    <x v="8"/>
    <x v="0"/>
    <n v="6"/>
    <x v="0"/>
  </r>
  <r>
    <x v="2126"/>
    <n v="24"/>
    <x v="2"/>
    <x v="0"/>
    <x v="7"/>
    <s v="Sandals"/>
    <n v="169.29"/>
    <x v="0"/>
    <x v="1"/>
    <x v="0"/>
    <n v="3.5"/>
    <x v="10"/>
    <x v="2"/>
    <n v="6"/>
    <x v="0"/>
  </r>
  <r>
    <x v="2127"/>
    <n v="45"/>
    <x v="1"/>
    <x v="0"/>
    <x v="0"/>
    <s v="Sunglasses"/>
    <n v="48"/>
    <x v="1"/>
    <x v="1"/>
    <x v="0"/>
    <n v="3.6"/>
    <x v="6"/>
    <x v="0"/>
    <n v="8"/>
    <x v="1"/>
  </r>
  <r>
    <x v="2128"/>
    <n v="28"/>
    <x v="3"/>
    <x v="1"/>
    <x v="2"/>
    <s v="Football"/>
    <n v="73.95"/>
    <x v="0"/>
    <x v="3"/>
    <x v="0"/>
    <n v="3.8"/>
    <x v="23"/>
    <x v="1"/>
    <n v="1"/>
    <x v="2"/>
  </r>
  <r>
    <x v="2129"/>
    <n v="38"/>
    <x v="1"/>
    <x v="1"/>
    <x v="4"/>
    <s v="Beverages"/>
    <n v="44.44"/>
    <x v="1"/>
    <x v="1"/>
    <x v="1"/>
    <n v="4.9000000000000004"/>
    <x v="3"/>
    <x v="0"/>
    <n v="5"/>
    <x v="0"/>
  </r>
  <r>
    <x v="2130"/>
    <n v="42"/>
    <x v="1"/>
    <x v="0"/>
    <x v="0"/>
    <s v="Wallet"/>
    <n v="162.6"/>
    <x v="0"/>
    <x v="1"/>
    <x v="0"/>
    <n v="4.7"/>
    <x v="8"/>
    <x v="0"/>
    <n v="1"/>
    <x v="2"/>
  </r>
  <r>
    <x v="2131"/>
    <n v="36"/>
    <x v="1"/>
    <x v="1"/>
    <x v="5"/>
    <s v="Headphones"/>
    <n v="1381.61"/>
    <x v="2"/>
    <x v="1"/>
    <x v="0"/>
    <n v="4.8"/>
    <x v="1"/>
    <x v="0"/>
    <n v="4"/>
    <x v="0"/>
  </r>
  <r>
    <x v="2132"/>
    <n v="37"/>
    <x v="1"/>
    <x v="1"/>
    <x v="5"/>
    <s v="Headphones"/>
    <n v="2720.99"/>
    <x v="2"/>
    <x v="1"/>
    <x v="0"/>
    <n v="3.1"/>
    <x v="3"/>
    <x v="0"/>
    <n v="5"/>
    <x v="0"/>
  </r>
  <r>
    <x v="2133"/>
    <n v="24"/>
    <x v="2"/>
    <x v="1"/>
    <x v="7"/>
    <s v="Sandals"/>
    <n v="53.39"/>
    <x v="0"/>
    <x v="1"/>
    <x v="1"/>
    <n v="3.3"/>
    <x v="7"/>
    <x v="1"/>
    <n v="5"/>
    <x v="0"/>
  </r>
  <r>
    <x v="2134"/>
    <n v="42"/>
    <x v="1"/>
    <x v="1"/>
    <x v="7"/>
    <s v="Sneakers"/>
    <n v="156.01"/>
    <x v="0"/>
    <x v="3"/>
    <x v="0"/>
    <n v="3.9"/>
    <x v="5"/>
    <x v="1"/>
    <n v="4"/>
    <x v="0"/>
  </r>
  <r>
    <x v="2135"/>
    <n v="23"/>
    <x v="2"/>
    <x v="0"/>
    <x v="6"/>
    <s v="Perfume"/>
    <n v="107.23"/>
    <x v="0"/>
    <x v="2"/>
    <x v="0"/>
    <n v="3.3"/>
    <x v="13"/>
    <x v="1"/>
    <n v="2"/>
    <x v="2"/>
  </r>
  <r>
    <x v="2136"/>
    <n v="31"/>
    <x v="3"/>
    <x v="0"/>
    <x v="6"/>
    <s v="Perfume"/>
    <n v="72.150000000000006"/>
    <x v="0"/>
    <x v="0"/>
    <x v="1"/>
    <n v="4.0999999999999996"/>
    <x v="6"/>
    <x v="0"/>
    <n v="3"/>
    <x v="0"/>
  </r>
  <r>
    <x v="2137"/>
    <n v="28"/>
    <x v="3"/>
    <x v="0"/>
    <x v="7"/>
    <s v="Sneakers"/>
    <n v="235.98"/>
    <x v="0"/>
    <x v="2"/>
    <x v="0"/>
    <n v="2.6"/>
    <x v="11"/>
    <x v="2"/>
    <n v="8"/>
    <x v="1"/>
  </r>
  <r>
    <x v="2138"/>
    <n v="65"/>
    <x v="0"/>
    <x v="0"/>
    <x v="7"/>
    <s v="Sneakers"/>
    <n v="216.73"/>
    <x v="0"/>
    <x v="3"/>
    <x v="0"/>
    <n v="5"/>
    <x v="6"/>
    <x v="0"/>
    <n v="3"/>
    <x v="0"/>
  </r>
  <r>
    <x v="2139"/>
    <n v="57"/>
    <x v="0"/>
    <x v="1"/>
    <x v="1"/>
    <s v="Jacket"/>
    <n v="76.98"/>
    <x v="0"/>
    <x v="3"/>
    <x v="0"/>
    <n v="3.9"/>
    <x v="18"/>
    <x v="2"/>
    <n v="7"/>
    <x v="1"/>
  </r>
  <r>
    <x v="2140"/>
    <n v="66"/>
    <x v="0"/>
    <x v="0"/>
    <x v="8"/>
    <s v="Dress"/>
    <n v="104.42"/>
    <x v="0"/>
    <x v="1"/>
    <x v="0"/>
    <n v="3.6"/>
    <x v="7"/>
    <x v="1"/>
    <n v="5"/>
    <x v="0"/>
  </r>
  <r>
    <x v="2141"/>
    <n v="30"/>
    <x v="3"/>
    <x v="0"/>
    <x v="8"/>
    <s v="Jeans"/>
    <n v="190.44"/>
    <x v="0"/>
    <x v="2"/>
    <x v="0"/>
    <n v="4"/>
    <x v="5"/>
    <x v="1"/>
    <n v="4"/>
    <x v="0"/>
  </r>
  <r>
    <x v="2142"/>
    <n v="52"/>
    <x v="0"/>
    <x v="1"/>
    <x v="7"/>
    <s v="Sandals"/>
    <n v="140.52000000000001"/>
    <x v="0"/>
    <x v="1"/>
    <x v="0"/>
    <n v="3.5"/>
    <x v="19"/>
    <x v="0"/>
    <n v="5"/>
    <x v="0"/>
  </r>
  <r>
    <x v="2143"/>
    <n v="59"/>
    <x v="0"/>
    <x v="1"/>
    <x v="7"/>
    <s v="Sandals"/>
    <n v="109.11"/>
    <x v="0"/>
    <x v="2"/>
    <x v="0"/>
    <n v="4.3"/>
    <x v="5"/>
    <x v="1"/>
    <n v="4"/>
    <x v="0"/>
  </r>
  <r>
    <x v="2144"/>
    <n v="46"/>
    <x v="1"/>
    <x v="1"/>
    <x v="2"/>
    <s v="Football"/>
    <n v="179.23"/>
    <x v="0"/>
    <x v="1"/>
    <x v="0"/>
    <n v="3.8"/>
    <x v="8"/>
    <x v="0"/>
    <n v="6"/>
    <x v="0"/>
  </r>
  <r>
    <x v="2145"/>
    <n v="40"/>
    <x v="1"/>
    <x v="1"/>
    <x v="4"/>
    <s v="Cooking Oil"/>
    <n v="23.38"/>
    <x v="1"/>
    <x v="0"/>
    <x v="1"/>
    <n v="2.9"/>
    <x v="8"/>
    <x v="0"/>
    <n v="6"/>
    <x v="0"/>
  </r>
  <r>
    <x v="2146"/>
    <n v="60"/>
    <x v="0"/>
    <x v="0"/>
    <x v="2"/>
    <s v="Yoga Mat"/>
    <n v="243.83"/>
    <x v="0"/>
    <x v="0"/>
    <x v="0"/>
    <n v="4"/>
    <x v="3"/>
    <x v="0"/>
    <n v="5"/>
    <x v="0"/>
  </r>
  <r>
    <x v="2147"/>
    <n v="57"/>
    <x v="0"/>
    <x v="1"/>
    <x v="2"/>
    <s v="Yoga Mat"/>
    <n v="111.73"/>
    <x v="0"/>
    <x v="1"/>
    <x v="0"/>
    <n v="5"/>
    <x v="11"/>
    <x v="2"/>
    <n v="8"/>
    <x v="1"/>
  </r>
  <r>
    <x v="2148"/>
    <n v="46"/>
    <x v="1"/>
    <x v="1"/>
    <x v="1"/>
    <s v="T-Shirt"/>
    <n v="86.78"/>
    <x v="0"/>
    <x v="2"/>
    <x v="0"/>
    <n v="4.4000000000000004"/>
    <x v="8"/>
    <x v="0"/>
    <n v="6"/>
    <x v="0"/>
  </r>
  <r>
    <x v="2149"/>
    <n v="66"/>
    <x v="0"/>
    <x v="1"/>
    <x v="7"/>
    <s v="Formal Shoes"/>
    <n v="115.51"/>
    <x v="0"/>
    <x v="0"/>
    <x v="0"/>
    <n v="3.8"/>
    <x v="5"/>
    <x v="1"/>
    <n v="4"/>
    <x v="0"/>
  </r>
  <r>
    <x v="2150"/>
    <n v="25"/>
    <x v="3"/>
    <x v="1"/>
    <x v="5"/>
    <s v="Smart Watch"/>
    <n v="2459.81"/>
    <x v="2"/>
    <x v="2"/>
    <x v="0"/>
    <n v="4.0999999999999996"/>
    <x v="16"/>
    <x v="1"/>
    <n v="3"/>
    <x v="0"/>
  </r>
  <r>
    <x v="2151"/>
    <n v="43"/>
    <x v="1"/>
    <x v="0"/>
    <x v="8"/>
    <s v="Skirt"/>
    <n v="89.23"/>
    <x v="0"/>
    <x v="3"/>
    <x v="0"/>
    <n v="3.2"/>
    <x v="7"/>
    <x v="1"/>
    <n v="5"/>
    <x v="0"/>
  </r>
  <r>
    <x v="2152"/>
    <n v="48"/>
    <x v="1"/>
    <x v="0"/>
    <x v="6"/>
    <s v="Makeup Set"/>
    <n v="108.66"/>
    <x v="0"/>
    <x v="1"/>
    <x v="0"/>
    <n v="3.7"/>
    <x v="8"/>
    <x v="0"/>
    <n v="6"/>
    <x v="0"/>
  </r>
  <r>
    <x v="2153"/>
    <n v="32"/>
    <x v="3"/>
    <x v="0"/>
    <x v="2"/>
    <s v="Dumbbells"/>
    <n v="156.96"/>
    <x v="0"/>
    <x v="0"/>
    <x v="0"/>
    <n v="3.4"/>
    <x v="10"/>
    <x v="2"/>
    <n v="6"/>
    <x v="0"/>
  </r>
  <r>
    <x v="2154"/>
    <n v="51"/>
    <x v="0"/>
    <x v="0"/>
    <x v="8"/>
    <s v="Top"/>
    <n v="162.77000000000001"/>
    <x v="0"/>
    <x v="2"/>
    <x v="0"/>
    <n v="3.3"/>
    <x v="3"/>
    <x v="0"/>
    <n v="5"/>
    <x v="0"/>
  </r>
  <r>
    <x v="2155"/>
    <n v="24"/>
    <x v="2"/>
    <x v="0"/>
    <x v="8"/>
    <s v="Dress"/>
    <n v="134.74"/>
    <x v="0"/>
    <x v="3"/>
    <x v="0"/>
    <n v="4.4000000000000004"/>
    <x v="8"/>
    <x v="0"/>
    <n v="6"/>
    <x v="0"/>
  </r>
  <r>
    <x v="2156"/>
    <n v="25"/>
    <x v="3"/>
    <x v="0"/>
    <x v="8"/>
    <s v="Skirt"/>
    <n v="62.82"/>
    <x v="0"/>
    <x v="3"/>
    <x v="0"/>
    <n v="3.4"/>
    <x v="19"/>
    <x v="0"/>
    <n v="5"/>
    <x v="0"/>
  </r>
  <r>
    <x v="2157"/>
    <n v="21"/>
    <x v="2"/>
    <x v="1"/>
    <x v="1"/>
    <s v="Jacket"/>
    <n v="185.24"/>
    <x v="0"/>
    <x v="3"/>
    <x v="0"/>
    <n v="3.7"/>
    <x v="3"/>
    <x v="0"/>
    <n v="5"/>
    <x v="0"/>
  </r>
  <r>
    <x v="2158"/>
    <n v="21"/>
    <x v="2"/>
    <x v="0"/>
    <x v="6"/>
    <s v="Perfume"/>
    <n v="52.12"/>
    <x v="0"/>
    <x v="3"/>
    <x v="0"/>
    <n v="2.2000000000000002"/>
    <x v="4"/>
    <x v="0"/>
    <n v="7"/>
    <x v="1"/>
  </r>
  <r>
    <x v="2159"/>
    <n v="26"/>
    <x v="3"/>
    <x v="1"/>
    <x v="1"/>
    <s v="Jeans"/>
    <n v="117.39"/>
    <x v="0"/>
    <x v="2"/>
    <x v="0"/>
    <n v="4.0999999999999996"/>
    <x v="14"/>
    <x v="0"/>
    <n v="6"/>
    <x v="0"/>
  </r>
  <r>
    <x v="2160"/>
    <n v="64"/>
    <x v="0"/>
    <x v="1"/>
    <x v="5"/>
    <s v="Headphones"/>
    <n v="1748.62"/>
    <x v="2"/>
    <x v="1"/>
    <x v="0"/>
    <n v="4.5999999999999996"/>
    <x v="1"/>
    <x v="0"/>
    <n v="4"/>
    <x v="0"/>
  </r>
  <r>
    <x v="2161"/>
    <n v="47"/>
    <x v="1"/>
    <x v="0"/>
    <x v="8"/>
    <s v="Top"/>
    <n v="156.93"/>
    <x v="0"/>
    <x v="0"/>
    <x v="0"/>
    <n v="3.4"/>
    <x v="2"/>
    <x v="0"/>
    <n v="3"/>
    <x v="0"/>
  </r>
  <r>
    <x v="2162"/>
    <n v="58"/>
    <x v="0"/>
    <x v="0"/>
    <x v="4"/>
    <s v="Cooking Oil"/>
    <n v="10.97"/>
    <x v="1"/>
    <x v="0"/>
    <x v="0"/>
    <n v="3.3"/>
    <x v="7"/>
    <x v="1"/>
    <n v="5"/>
    <x v="0"/>
  </r>
  <r>
    <x v="2163"/>
    <n v="38"/>
    <x v="1"/>
    <x v="1"/>
    <x v="1"/>
    <s v="Jacket"/>
    <n v="196.58"/>
    <x v="0"/>
    <x v="3"/>
    <x v="0"/>
    <n v="4.0999999999999996"/>
    <x v="19"/>
    <x v="0"/>
    <n v="5"/>
    <x v="0"/>
  </r>
  <r>
    <x v="2164"/>
    <n v="33"/>
    <x v="3"/>
    <x v="0"/>
    <x v="6"/>
    <s v="Skincare Kit"/>
    <n v="124.79"/>
    <x v="0"/>
    <x v="1"/>
    <x v="0"/>
    <n v="3.2"/>
    <x v="1"/>
    <x v="0"/>
    <n v="4"/>
    <x v="0"/>
  </r>
  <r>
    <x v="2165"/>
    <n v="58"/>
    <x v="0"/>
    <x v="1"/>
    <x v="1"/>
    <s v="Shirt"/>
    <n v="126.22"/>
    <x v="0"/>
    <x v="0"/>
    <x v="0"/>
    <n v="4.9000000000000004"/>
    <x v="6"/>
    <x v="0"/>
    <n v="3"/>
    <x v="0"/>
  </r>
  <r>
    <x v="2166"/>
    <n v="43"/>
    <x v="1"/>
    <x v="0"/>
    <x v="6"/>
    <s v="Skincare Kit"/>
    <n v="55.3"/>
    <x v="0"/>
    <x v="2"/>
    <x v="1"/>
    <n v="2.7"/>
    <x v="5"/>
    <x v="1"/>
    <n v="4"/>
    <x v="0"/>
  </r>
  <r>
    <x v="2167"/>
    <n v="49"/>
    <x v="1"/>
    <x v="0"/>
    <x v="8"/>
    <s v="Jeans"/>
    <n v="153.03"/>
    <x v="0"/>
    <x v="1"/>
    <x v="0"/>
    <n v="3.9"/>
    <x v="22"/>
    <x v="2"/>
    <n v="9"/>
    <x v="1"/>
  </r>
  <r>
    <x v="2168"/>
    <n v="36"/>
    <x v="1"/>
    <x v="1"/>
    <x v="5"/>
    <s v="Mobile Phone"/>
    <n v="2044.39"/>
    <x v="2"/>
    <x v="2"/>
    <x v="0"/>
    <n v="3.5"/>
    <x v="24"/>
    <x v="2"/>
    <n v="9"/>
    <x v="1"/>
  </r>
  <r>
    <x v="2169"/>
    <n v="69"/>
    <x v="0"/>
    <x v="0"/>
    <x v="2"/>
    <s v="Football"/>
    <n v="125.7"/>
    <x v="0"/>
    <x v="2"/>
    <x v="0"/>
    <n v="4.4000000000000004"/>
    <x v="19"/>
    <x v="0"/>
    <n v="5"/>
    <x v="0"/>
  </r>
  <r>
    <x v="2170"/>
    <n v="50"/>
    <x v="1"/>
    <x v="1"/>
    <x v="2"/>
    <s v="Football"/>
    <n v="57.74"/>
    <x v="0"/>
    <x v="3"/>
    <x v="1"/>
    <n v="3"/>
    <x v="6"/>
    <x v="0"/>
    <n v="8"/>
    <x v="1"/>
  </r>
  <r>
    <x v="2171"/>
    <n v="35"/>
    <x v="3"/>
    <x v="0"/>
    <x v="7"/>
    <s v="Formal Shoes"/>
    <n v="42.14"/>
    <x v="1"/>
    <x v="3"/>
    <x v="0"/>
    <n v="2.9"/>
    <x v="14"/>
    <x v="0"/>
    <n v="6"/>
    <x v="0"/>
  </r>
  <r>
    <x v="2172"/>
    <n v="29"/>
    <x v="3"/>
    <x v="0"/>
    <x v="0"/>
    <s v="Wallet"/>
    <n v="65.650000000000006"/>
    <x v="0"/>
    <x v="3"/>
    <x v="1"/>
    <n v="3.6"/>
    <x v="2"/>
    <x v="0"/>
    <n v="3"/>
    <x v="0"/>
  </r>
  <r>
    <x v="2173"/>
    <n v="23"/>
    <x v="2"/>
    <x v="1"/>
    <x v="5"/>
    <s v="Smart Watch"/>
    <n v="899.3"/>
    <x v="2"/>
    <x v="1"/>
    <x v="0"/>
    <n v="3.8"/>
    <x v="4"/>
    <x v="0"/>
    <n v="2"/>
    <x v="2"/>
  </r>
  <r>
    <x v="2174"/>
    <n v="70"/>
    <x v="0"/>
    <x v="1"/>
    <x v="3"/>
    <s v="Lamp"/>
    <n v="189.01"/>
    <x v="0"/>
    <x v="1"/>
    <x v="0"/>
    <n v="4.8"/>
    <x v="18"/>
    <x v="2"/>
    <n v="7"/>
    <x v="1"/>
  </r>
  <r>
    <x v="2175"/>
    <n v="55"/>
    <x v="0"/>
    <x v="0"/>
    <x v="0"/>
    <s v="Sunglasses"/>
    <n v="155.94999999999999"/>
    <x v="0"/>
    <x v="1"/>
    <x v="0"/>
    <n v="3.1"/>
    <x v="19"/>
    <x v="0"/>
    <n v="5"/>
    <x v="0"/>
  </r>
  <r>
    <x v="2176"/>
    <n v="28"/>
    <x v="3"/>
    <x v="0"/>
    <x v="6"/>
    <s v="Makeup Set"/>
    <n v="90.72"/>
    <x v="0"/>
    <x v="2"/>
    <x v="1"/>
    <n v="1.4"/>
    <x v="5"/>
    <x v="1"/>
    <n v="4"/>
    <x v="0"/>
  </r>
  <r>
    <x v="2177"/>
    <n v="24"/>
    <x v="2"/>
    <x v="0"/>
    <x v="6"/>
    <s v="Makeup Set"/>
    <n v="58.6"/>
    <x v="0"/>
    <x v="2"/>
    <x v="0"/>
    <n v="3.1"/>
    <x v="14"/>
    <x v="0"/>
    <n v="6"/>
    <x v="0"/>
  </r>
  <r>
    <x v="2178"/>
    <n v="69"/>
    <x v="0"/>
    <x v="0"/>
    <x v="8"/>
    <s v="Top"/>
    <n v="58.78"/>
    <x v="0"/>
    <x v="3"/>
    <x v="0"/>
    <n v="3.7"/>
    <x v="0"/>
    <x v="0"/>
    <n v="4"/>
    <x v="0"/>
  </r>
  <r>
    <x v="2179"/>
    <n v="54"/>
    <x v="0"/>
    <x v="0"/>
    <x v="7"/>
    <s v="Sneakers"/>
    <n v="249.37"/>
    <x v="0"/>
    <x v="3"/>
    <x v="0"/>
    <n v="3.8"/>
    <x v="5"/>
    <x v="1"/>
    <n v="4"/>
    <x v="0"/>
  </r>
  <r>
    <x v="2180"/>
    <n v="39"/>
    <x v="1"/>
    <x v="1"/>
    <x v="2"/>
    <s v="Dumbbells"/>
    <n v="66.75"/>
    <x v="0"/>
    <x v="3"/>
    <x v="0"/>
    <n v="3.3"/>
    <x v="5"/>
    <x v="1"/>
    <n v="4"/>
    <x v="0"/>
  </r>
  <r>
    <x v="2181"/>
    <n v="21"/>
    <x v="2"/>
    <x v="1"/>
    <x v="2"/>
    <s v="Dumbbells"/>
    <n v="232.78"/>
    <x v="0"/>
    <x v="1"/>
    <x v="0"/>
    <n v="4.0999999999999996"/>
    <x v="6"/>
    <x v="0"/>
    <n v="3"/>
    <x v="0"/>
  </r>
  <r>
    <x v="2182"/>
    <n v="55"/>
    <x v="0"/>
    <x v="1"/>
    <x v="3"/>
    <s v="Lamp"/>
    <n v="271.73"/>
    <x v="2"/>
    <x v="0"/>
    <x v="0"/>
    <n v="2.8"/>
    <x v="17"/>
    <x v="1"/>
    <n v="2"/>
    <x v="2"/>
  </r>
  <r>
    <x v="2183"/>
    <n v="32"/>
    <x v="3"/>
    <x v="0"/>
    <x v="2"/>
    <s v="Yoga Mat"/>
    <n v="117.69"/>
    <x v="0"/>
    <x v="0"/>
    <x v="0"/>
    <n v="3.4"/>
    <x v="10"/>
    <x v="2"/>
    <n v="6"/>
    <x v="0"/>
  </r>
  <r>
    <x v="2184"/>
    <n v="21"/>
    <x v="2"/>
    <x v="0"/>
    <x v="2"/>
    <s v="Yoga Mat"/>
    <n v="248.21"/>
    <x v="0"/>
    <x v="1"/>
    <x v="0"/>
    <n v="4"/>
    <x v="5"/>
    <x v="1"/>
    <n v="4"/>
    <x v="0"/>
  </r>
  <r>
    <x v="2185"/>
    <n v="20"/>
    <x v="2"/>
    <x v="0"/>
    <x v="2"/>
    <s v="Football"/>
    <n v="83.38"/>
    <x v="0"/>
    <x v="2"/>
    <x v="1"/>
    <n v="3.5"/>
    <x v="17"/>
    <x v="1"/>
    <n v="2"/>
    <x v="2"/>
  </r>
  <r>
    <x v="2186"/>
    <n v="39"/>
    <x v="1"/>
    <x v="0"/>
    <x v="3"/>
    <s v="Curtains"/>
    <n v="113.79"/>
    <x v="0"/>
    <x v="0"/>
    <x v="0"/>
    <n v="5"/>
    <x v="4"/>
    <x v="0"/>
    <n v="2"/>
    <x v="2"/>
  </r>
  <r>
    <x v="2187"/>
    <n v="44"/>
    <x v="1"/>
    <x v="0"/>
    <x v="3"/>
    <s v="Kitchen Set"/>
    <n v="278.16000000000003"/>
    <x v="2"/>
    <x v="1"/>
    <x v="0"/>
    <n v="2.7"/>
    <x v="23"/>
    <x v="1"/>
    <n v="1"/>
    <x v="2"/>
  </r>
  <r>
    <x v="2188"/>
    <n v="45"/>
    <x v="1"/>
    <x v="0"/>
    <x v="7"/>
    <s v="Sneakers"/>
    <n v="136.82"/>
    <x v="0"/>
    <x v="0"/>
    <x v="0"/>
    <n v="3.7"/>
    <x v="1"/>
    <x v="0"/>
    <n v="4"/>
    <x v="0"/>
  </r>
  <r>
    <x v="2189"/>
    <n v="22"/>
    <x v="2"/>
    <x v="0"/>
    <x v="8"/>
    <s v="Top"/>
    <n v="198.84"/>
    <x v="0"/>
    <x v="2"/>
    <x v="0"/>
    <n v="3.5"/>
    <x v="19"/>
    <x v="0"/>
    <n v="5"/>
    <x v="0"/>
  </r>
  <r>
    <x v="2190"/>
    <n v="55"/>
    <x v="0"/>
    <x v="0"/>
    <x v="7"/>
    <s v="Sneakers"/>
    <n v="228.85"/>
    <x v="0"/>
    <x v="3"/>
    <x v="0"/>
    <n v="4.3"/>
    <x v="0"/>
    <x v="0"/>
    <n v="4"/>
    <x v="0"/>
  </r>
  <r>
    <x v="2191"/>
    <n v="59"/>
    <x v="0"/>
    <x v="1"/>
    <x v="2"/>
    <s v="Football"/>
    <n v="46.03"/>
    <x v="1"/>
    <x v="3"/>
    <x v="1"/>
    <n v="3.2"/>
    <x v="8"/>
    <x v="0"/>
    <n v="6"/>
    <x v="0"/>
  </r>
  <r>
    <x v="2192"/>
    <n v="42"/>
    <x v="1"/>
    <x v="0"/>
    <x v="8"/>
    <s v="Dress"/>
    <n v="66.91"/>
    <x v="0"/>
    <x v="1"/>
    <x v="1"/>
    <n v="4.5"/>
    <x v="3"/>
    <x v="0"/>
    <n v="5"/>
    <x v="0"/>
  </r>
  <r>
    <x v="2193"/>
    <n v="63"/>
    <x v="0"/>
    <x v="0"/>
    <x v="8"/>
    <s v="Jeans"/>
    <n v="70.959999999999994"/>
    <x v="0"/>
    <x v="2"/>
    <x v="1"/>
    <n v="2.5"/>
    <x v="16"/>
    <x v="1"/>
    <n v="3"/>
    <x v="0"/>
  </r>
  <r>
    <x v="2194"/>
    <n v="24"/>
    <x v="2"/>
    <x v="0"/>
    <x v="6"/>
    <s v="Skincare Kit"/>
    <n v="33.03"/>
    <x v="1"/>
    <x v="1"/>
    <x v="1"/>
    <n v="4.7"/>
    <x v="8"/>
    <x v="0"/>
    <n v="6"/>
    <x v="0"/>
  </r>
  <r>
    <x v="2195"/>
    <n v="27"/>
    <x v="3"/>
    <x v="0"/>
    <x v="7"/>
    <s v="Formal Shoes"/>
    <n v="167.37"/>
    <x v="0"/>
    <x v="2"/>
    <x v="0"/>
    <n v="3.4"/>
    <x v="12"/>
    <x v="0"/>
    <n v="7"/>
    <x v="1"/>
  </r>
  <r>
    <x v="2196"/>
    <n v="46"/>
    <x v="1"/>
    <x v="1"/>
    <x v="5"/>
    <s v="Mobile Phone"/>
    <n v="1442.61"/>
    <x v="2"/>
    <x v="0"/>
    <x v="0"/>
    <n v="2.9"/>
    <x v="14"/>
    <x v="0"/>
    <n v="6"/>
    <x v="0"/>
  </r>
  <r>
    <x v="2197"/>
    <n v="67"/>
    <x v="0"/>
    <x v="1"/>
    <x v="2"/>
    <s v="Football"/>
    <n v="246"/>
    <x v="0"/>
    <x v="0"/>
    <x v="0"/>
    <n v="5"/>
    <x v="0"/>
    <x v="0"/>
    <n v="4"/>
    <x v="0"/>
  </r>
  <r>
    <x v="2198"/>
    <n v="46"/>
    <x v="1"/>
    <x v="1"/>
    <x v="2"/>
    <s v="Dumbbells"/>
    <n v="68.17"/>
    <x v="0"/>
    <x v="2"/>
    <x v="1"/>
    <n v="3.4"/>
    <x v="14"/>
    <x v="0"/>
    <n v="6"/>
    <x v="0"/>
  </r>
  <r>
    <x v="2199"/>
    <n v="41"/>
    <x v="1"/>
    <x v="1"/>
    <x v="7"/>
    <s v="Sneakers"/>
    <n v="74.88"/>
    <x v="0"/>
    <x v="3"/>
    <x v="0"/>
    <n v="4.7"/>
    <x v="6"/>
    <x v="0"/>
    <n v="3"/>
    <x v="0"/>
  </r>
  <r>
    <x v="2200"/>
    <n v="36"/>
    <x v="1"/>
    <x v="1"/>
    <x v="2"/>
    <s v="Yoga Mat"/>
    <n v="105.09"/>
    <x v="0"/>
    <x v="1"/>
    <x v="0"/>
    <n v="3.6"/>
    <x v="10"/>
    <x v="2"/>
    <n v="6"/>
    <x v="0"/>
  </r>
  <r>
    <x v="2201"/>
    <n v="23"/>
    <x v="2"/>
    <x v="1"/>
    <x v="2"/>
    <s v="Football"/>
    <n v="109.86"/>
    <x v="0"/>
    <x v="0"/>
    <x v="0"/>
    <n v="5"/>
    <x v="23"/>
    <x v="1"/>
    <n v="1"/>
    <x v="2"/>
  </r>
  <r>
    <x v="2202"/>
    <n v="32"/>
    <x v="3"/>
    <x v="0"/>
    <x v="7"/>
    <s v="Formal Shoes"/>
    <n v="232.22"/>
    <x v="0"/>
    <x v="1"/>
    <x v="0"/>
    <n v="3.5"/>
    <x v="2"/>
    <x v="0"/>
    <n v="3"/>
    <x v="0"/>
  </r>
  <r>
    <x v="2203"/>
    <n v="60"/>
    <x v="0"/>
    <x v="1"/>
    <x v="1"/>
    <s v="T-Shirt"/>
    <n v="170.41"/>
    <x v="0"/>
    <x v="3"/>
    <x v="0"/>
    <n v="2.6"/>
    <x v="14"/>
    <x v="0"/>
    <n v="6"/>
    <x v="0"/>
  </r>
  <r>
    <x v="2204"/>
    <n v="43"/>
    <x v="1"/>
    <x v="1"/>
    <x v="1"/>
    <s v="Jeans"/>
    <n v="122.14"/>
    <x v="0"/>
    <x v="1"/>
    <x v="0"/>
    <n v="4"/>
    <x v="7"/>
    <x v="1"/>
    <n v="5"/>
    <x v="0"/>
  </r>
  <r>
    <x v="2205"/>
    <n v="58"/>
    <x v="0"/>
    <x v="0"/>
    <x v="0"/>
    <s v="Handbag"/>
    <n v="98.65"/>
    <x v="0"/>
    <x v="1"/>
    <x v="1"/>
    <n v="3.9"/>
    <x v="5"/>
    <x v="1"/>
    <n v="4"/>
    <x v="0"/>
  </r>
  <r>
    <x v="2206"/>
    <n v="70"/>
    <x v="0"/>
    <x v="1"/>
    <x v="2"/>
    <s v="Football"/>
    <n v="43.95"/>
    <x v="1"/>
    <x v="0"/>
    <x v="1"/>
    <n v="3.4"/>
    <x v="19"/>
    <x v="0"/>
    <n v="5"/>
    <x v="0"/>
  </r>
  <r>
    <x v="2207"/>
    <n v="43"/>
    <x v="1"/>
    <x v="1"/>
    <x v="2"/>
    <s v="Football"/>
    <n v="127.93"/>
    <x v="0"/>
    <x v="2"/>
    <x v="0"/>
    <n v="2.9"/>
    <x v="1"/>
    <x v="0"/>
    <n v="4"/>
    <x v="0"/>
  </r>
  <r>
    <x v="2208"/>
    <n v="55"/>
    <x v="0"/>
    <x v="1"/>
    <x v="4"/>
    <s v="Snacks"/>
    <n v="62.57"/>
    <x v="0"/>
    <x v="0"/>
    <x v="1"/>
    <n v="3.6"/>
    <x v="8"/>
    <x v="0"/>
    <n v="6"/>
    <x v="0"/>
  </r>
  <r>
    <x v="2209"/>
    <n v="24"/>
    <x v="2"/>
    <x v="0"/>
    <x v="8"/>
    <s v="Jeans"/>
    <n v="106.76"/>
    <x v="0"/>
    <x v="0"/>
    <x v="0"/>
    <n v="3.2"/>
    <x v="5"/>
    <x v="1"/>
    <n v="4"/>
    <x v="0"/>
  </r>
  <r>
    <x v="2210"/>
    <n v="41"/>
    <x v="1"/>
    <x v="0"/>
    <x v="3"/>
    <s v="Kitchen Set"/>
    <n v="245.42"/>
    <x v="0"/>
    <x v="3"/>
    <x v="0"/>
    <n v="3.6"/>
    <x v="3"/>
    <x v="0"/>
    <n v="5"/>
    <x v="0"/>
  </r>
  <r>
    <x v="2211"/>
    <n v="33"/>
    <x v="3"/>
    <x v="1"/>
    <x v="2"/>
    <s v="Yoga Mat"/>
    <n v="184.79"/>
    <x v="0"/>
    <x v="2"/>
    <x v="0"/>
    <n v="2.8"/>
    <x v="2"/>
    <x v="0"/>
    <n v="3"/>
    <x v="0"/>
  </r>
  <r>
    <x v="2212"/>
    <n v="64"/>
    <x v="0"/>
    <x v="0"/>
    <x v="0"/>
    <s v="Wallet"/>
    <n v="176.59"/>
    <x v="0"/>
    <x v="0"/>
    <x v="0"/>
    <n v="3.9"/>
    <x v="3"/>
    <x v="0"/>
    <n v="5"/>
    <x v="0"/>
  </r>
  <r>
    <x v="2213"/>
    <n v="26"/>
    <x v="3"/>
    <x v="0"/>
    <x v="8"/>
    <s v="Top"/>
    <n v="58.44"/>
    <x v="0"/>
    <x v="2"/>
    <x v="1"/>
    <n v="2.1"/>
    <x v="12"/>
    <x v="0"/>
    <n v="7"/>
    <x v="1"/>
  </r>
  <r>
    <x v="2214"/>
    <n v="53"/>
    <x v="0"/>
    <x v="0"/>
    <x v="4"/>
    <s v="Beverages"/>
    <n v="9.7200000000000006"/>
    <x v="1"/>
    <x v="2"/>
    <x v="0"/>
    <n v="3.9"/>
    <x v="18"/>
    <x v="2"/>
    <n v="7"/>
    <x v="1"/>
  </r>
  <r>
    <x v="2215"/>
    <n v="34"/>
    <x v="3"/>
    <x v="0"/>
    <x v="7"/>
    <s v="Sneakers"/>
    <n v="97.08"/>
    <x v="0"/>
    <x v="3"/>
    <x v="0"/>
    <n v="2.7"/>
    <x v="8"/>
    <x v="0"/>
    <n v="1"/>
    <x v="2"/>
  </r>
  <r>
    <x v="2216"/>
    <n v="35"/>
    <x v="3"/>
    <x v="0"/>
    <x v="0"/>
    <s v="Handbag"/>
    <n v="150.88"/>
    <x v="0"/>
    <x v="2"/>
    <x v="0"/>
    <n v="4.3"/>
    <x v="6"/>
    <x v="0"/>
    <n v="8"/>
    <x v="1"/>
  </r>
  <r>
    <x v="2217"/>
    <n v="24"/>
    <x v="2"/>
    <x v="0"/>
    <x v="7"/>
    <s v="Sandals"/>
    <n v="173.83"/>
    <x v="0"/>
    <x v="0"/>
    <x v="0"/>
    <n v="2.7"/>
    <x v="16"/>
    <x v="1"/>
    <n v="3"/>
    <x v="0"/>
  </r>
  <r>
    <x v="2218"/>
    <n v="57"/>
    <x v="0"/>
    <x v="1"/>
    <x v="5"/>
    <s v="Mobile Phone"/>
    <n v="1857.16"/>
    <x v="2"/>
    <x v="0"/>
    <x v="0"/>
    <n v="4"/>
    <x v="1"/>
    <x v="0"/>
    <n v="4"/>
    <x v="0"/>
  </r>
  <r>
    <x v="2219"/>
    <n v="31"/>
    <x v="3"/>
    <x v="1"/>
    <x v="2"/>
    <s v="Yoga Mat"/>
    <n v="227.4"/>
    <x v="0"/>
    <x v="2"/>
    <x v="0"/>
    <n v="3.5"/>
    <x v="2"/>
    <x v="0"/>
    <n v="3"/>
    <x v="0"/>
  </r>
  <r>
    <x v="2220"/>
    <n v="52"/>
    <x v="0"/>
    <x v="0"/>
    <x v="0"/>
    <s v="Handbag"/>
    <n v="119.11"/>
    <x v="0"/>
    <x v="3"/>
    <x v="0"/>
    <n v="4.8"/>
    <x v="27"/>
    <x v="2"/>
    <n v="10"/>
    <x v="1"/>
  </r>
  <r>
    <x v="2221"/>
    <n v="30"/>
    <x v="3"/>
    <x v="1"/>
    <x v="5"/>
    <s v="Headphones"/>
    <n v="1425.84"/>
    <x v="2"/>
    <x v="1"/>
    <x v="0"/>
    <n v="3.6"/>
    <x v="4"/>
    <x v="0"/>
    <n v="2"/>
    <x v="2"/>
  </r>
  <r>
    <x v="2222"/>
    <n v="32"/>
    <x v="3"/>
    <x v="1"/>
    <x v="7"/>
    <s v="Formal Shoes"/>
    <n v="170.66"/>
    <x v="0"/>
    <x v="1"/>
    <x v="0"/>
    <n v="4.2"/>
    <x v="14"/>
    <x v="0"/>
    <n v="6"/>
    <x v="0"/>
  </r>
  <r>
    <x v="2223"/>
    <n v="21"/>
    <x v="2"/>
    <x v="1"/>
    <x v="2"/>
    <s v="Dumbbells"/>
    <n v="246.8"/>
    <x v="0"/>
    <x v="0"/>
    <x v="0"/>
    <n v="3.2"/>
    <x v="1"/>
    <x v="0"/>
    <n v="4"/>
    <x v="0"/>
  </r>
  <r>
    <x v="2224"/>
    <n v="63"/>
    <x v="0"/>
    <x v="0"/>
    <x v="6"/>
    <s v="Skincare Kit"/>
    <n v="40.06"/>
    <x v="1"/>
    <x v="3"/>
    <x v="1"/>
    <n v="4"/>
    <x v="3"/>
    <x v="0"/>
    <n v="5"/>
    <x v="0"/>
  </r>
  <r>
    <x v="2225"/>
    <n v="38"/>
    <x v="1"/>
    <x v="0"/>
    <x v="7"/>
    <s v="Formal Shoes"/>
    <n v="47"/>
    <x v="1"/>
    <x v="3"/>
    <x v="0"/>
    <n v="3.4"/>
    <x v="0"/>
    <x v="0"/>
    <n v="9"/>
    <x v="1"/>
  </r>
  <r>
    <x v="2226"/>
    <n v="46"/>
    <x v="1"/>
    <x v="0"/>
    <x v="8"/>
    <s v="Top"/>
    <n v="149.94999999999999"/>
    <x v="0"/>
    <x v="3"/>
    <x v="0"/>
    <n v="4.2"/>
    <x v="13"/>
    <x v="1"/>
    <n v="2"/>
    <x v="2"/>
  </r>
  <r>
    <x v="2227"/>
    <n v="68"/>
    <x v="0"/>
    <x v="1"/>
    <x v="5"/>
    <s v="Smart Watch"/>
    <n v="1383.02"/>
    <x v="2"/>
    <x v="1"/>
    <x v="0"/>
    <n v="4.5999999999999996"/>
    <x v="6"/>
    <x v="0"/>
    <n v="3"/>
    <x v="0"/>
  </r>
  <r>
    <x v="2228"/>
    <n v="30"/>
    <x v="3"/>
    <x v="0"/>
    <x v="8"/>
    <s v="Top"/>
    <n v="170.78"/>
    <x v="0"/>
    <x v="2"/>
    <x v="0"/>
    <n v="5"/>
    <x v="10"/>
    <x v="2"/>
    <n v="6"/>
    <x v="0"/>
  </r>
  <r>
    <x v="2229"/>
    <n v="26"/>
    <x v="3"/>
    <x v="1"/>
    <x v="1"/>
    <s v="T-Shirt"/>
    <n v="119.83"/>
    <x v="0"/>
    <x v="0"/>
    <x v="0"/>
    <n v="3.4"/>
    <x v="5"/>
    <x v="1"/>
    <n v="4"/>
    <x v="0"/>
  </r>
  <r>
    <x v="2230"/>
    <n v="49"/>
    <x v="1"/>
    <x v="1"/>
    <x v="5"/>
    <s v="Mobile Phone"/>
    <n v="2780.13"/>
    <x v="2"/>
    <x v="2"/>
    <x v="0"/>
    <n v="3.6"/>
    <x v="19"/>
    <x v="0"/>
    <n v="5"/>
    <x v="0"/>
  </r>
  <r>
    <x v="2231"/>
    <n v="68"/>
    <x v="0"/>
    <x v="1"/>
    <x v="7"/>
    <s v="Sandals"/>
    <n v="206.56"/>
    <x v="0"/>
    <x v="1"/>
    <x v="0"/>
    <n v="3.3"/>
    <x v="7"/>
    <x v="1"/>
    <n v="5"/>
    <x v="0"/>
  </r>
  <r>
    <x v="2232"/>
    <n v="30"/>
    <x v="3"/>
    <x v="0"/>
    <x v="8"/>
    <s v="Jeans"/>
    <n v="186.33"/>
    <x v="0"/>
    <x v="1"/>
    <x v="0"/>
    <n v="3.5"/>
    <x v="8"/>
    <x v="0"/>
    <n v="6"/>
    <x v="0"/>
  </r>
  <r>
    <x v="2233"/>
    <n v="38"/>
    <x v="1"/>
    <x v="1"/>
    <x v="1"/>
    <s v="Shirt"/>
    <n v="156.71"/>
    <x v="0"/>
    <x v="2"/>
    <x v="0"/>
    <n v="3.4"/>
    <x v="6"/>
    <x v="0"/>
    <n v="8"/>
    <x v="1"/>
  </r>
  <r>
    <x v="2234"/>
    <n v="42"/>
    <x v="1"/>
    <x v="0"/>
    <x v="6"/>
    <s v="Makeup Set"/>
    <n v="78.39"/>
    <x v="0"/>
    <x v="3"/>
    <x v="0"/>
    <n v="3.7"/>
    <x v="10"/>
    <x v="2"/>
    <n v="6"/>
    <x v="0"/>
  </r>
  <r>
    <x v="2235"/>
    <n v="63"/>
    <x v="0"/>
    <x v="1"/>
    <x v="2"/>
    <s v="Dumbbells"/>
    <n v="214.61"/>
    <x v="0"/>
    <x v="2"/>
    <x v="0"/>
    <n v="3.4"/>
    <x v="13"/>
    <x v="1"/>
    <n v="2"/>
    <x v="2"/>
  </r>
  <r>
    <x v="2236"/>
    <n v="34"/>
    <x v="3"/>
    <x v="1"/>
    <x v="4"/>
    <s v="Beverages"/>
    <n v="10.119999999999999"/>
    <x v="1"/>
    <x v="1"/>
    <x v="1"/>
    <n v="4.3"/>
    <x v="7"/>
    <x v="1"/>
    <n v="5"/>
    <x v="0"/>
  </r>
  <r>
    <x v="2237"/>
    <n v="28"/>
    <x v="3"/>
    <x v="0"/>
    <x v="0"/>
    <s v="Wallet"/>
    <n v="125.16"/>
    <x v="0"/>
    <x v="2"/>
    <x v="0"/>
    <n v="3.8"/>
    <x v="5"/>
    <x v="1"/>
    <n v="4"/>
    <x v="0"/>
  </r>
  <r>
    <x v="2238"/>
    <n v="34"/>
    <x v="3"/>
    <x v="0"/>
    <x v="8"/>
    <s v="Top"/>
    <n v="90.17"/>
    <x v="0"/>
    <x v="1"/>
    <x v="1"/>
    <n v="3.1"/>
    <x v="12"/>
    <x v="0"/>
    <n v="7"/>
    <x v="1"/>
  </r>
  <r>
    <x v="2239"/>
    <n v="60"/>
    <x v="0"/>
    <x v="1"/>
    <x v="5"/>
    <s v="Smart Watch"/>
    <n v="1445.76"/>
    <x v="2"/>
    <x v="1"/>
    <x v="0"/>
    <n v="4.5"/>
    <x v="6"/>
    <x v="0"/>
    <n v="3"/>
    <x v="0"/>
  </r>
  <r>
    <x v="2240"/>
    <n v="64"/>
    <x v="0"/>
    <x v="1"/>
    <x v="7"/>
    <s v="Formal Shoes"/>
    <n v="45.29"/>
    <x v="1"/>
    <x v="3"/>
    <x v="1"/>
    <n v="4"/>
    <x v="25"/>
    <x v="2"/>
    <n v="10"/>
    <x v="1"/>
  </r>
  <r>
    <x v="2241"/>
    <n v="36"/>
    <x v="1"/>
    <x v="0"/>
    <x v="7"/>
    <s v="Sandals"/>
    <n v="120.65"/>
    <x v="0"/>
    <x v="1"/>
    <x v="0"/>
    <n v="4.9000000000000004"/>
    <x v="16"/>
    <x v="1"/>
    <n v="3"/>
    <x v="0"/>
  </r>
  <r>
    <x v="2242"/>
    <n v="69"/>
    <x v="0"/>
    <x v="1"/>
    <x v="2"/>
    <s v="Yoga Mat"/>
    <n v="204.74"/>
    <x v="0"/>
    <x v="3"/>
    <x v="0"/>
    <n v="4.0999999999999996"/>
    <x v="19"/>
    <x v="0"/>
    <n v="5"/>
    <x v="0"/>
  </r>
  <r>
    <x v="2243"/>
    <n v="37"/>
    <x v="1"/>
    <x v="0"/>
    <x v="6"/>
    <s v="Makeup Set"/>
    <n v="23.24"/>
    <x v="1"/>
    <x v="3"/>
    <x v="0"/>
    <n v="3.6"/>
    <x v="3"/>
    <x v="0"/>
    <n v="5"/>
    <x v="0"/>
  </r>
  <r>
    <x v="2244"/>
    <n v="52"/>
    <x v="0"/>
    <x v="0"/>
    <x v="6"/>
    <s v="Perfume"/>
    <n v="32.67"/>
    <x v="1"/>
    <x v="2"/>
    <x v="1"/>
    <n v="3.6"/>
    <x v="14"/>
    <x v="0"/>
    <n v="6"/>
    <x v="0"/>
  </r>
  <r>
    <x v="2245"/>
    <n v="31"/>
    <x v="3"/>
    <x v="1"/>
    <x v="5"/>
    <s v="Mobile Phone"/>
    <n v="2789.38"/>
    <x v="2"/>
    <x v="1"/>
    <x v="0"/>
    <n v="4.7"/>
    <x v="8"/>
    <x v="0"/>
    <n v="6"/>
    <x v="0"/>
  </r>
  <r>
    <x v="2246"/>
    <n v="67"/>
    <x v="0"/>
    <x v="1"/>
    <x v="7"/>
    <s v="Formal Shoes"/>
    <n v="54.61"/>
    <x v="0"/>
    <x v="0"/>
    <x v="0"/>
    <n v="4.0999999999999996"/>
    <x v="5"/>
    <x v="1"/>
    <n v="4"/>
    <x v="0"/>
  </r>
  <r>
    <x v="2247"/>
    <n v="28"/>
    <x v="3"/>
    <x v="1"/>
    <x v="2"/>
    <s v="Yoga Mat"/>
    <n v="157.25"/>
    <x v="0"/>
    <x v="1"/>
    <x v="0"/>
    <n v="4.2"/>
    <x v="0"/>
    <x v="0"/>
    <n v="4"/>
    <x v="0"/>
  </r>
  <r>
    <x v="2248"/>
    <n v="43"/>
    <x v="1"/>
    <x v="1"/>
    <x v="4"/>
    <s v="Snacks"/>
    <n v="20.079999999999998"/>
    <x v="1"/>
    <x v="3"/>
    <x v="0"/>
    <n v="4.2"/>
    <x v="13"/>
    <x v="1"/>
    <n v="2"/>
    <x v="2"/>
  </r>
  <r>
    <x v="2249"/>
    <n v="45"/>
    <x v="1"/>
    <x v="0"/>
    <x v="0"/>
    <s v="Sunglasses"/>
    <n v="50.5"/>
    <x v="0"/>
    <x v="0"/>
    <x v="1"/>
    <n v="2.5"/>
    <x v="3"/>
    <x v="0"/>
    <n v="5"/>
    <x v="0"/>
  </r>
  <r>
    <x v="2250"/>
    <n v="57"/>
    <x v="0"/>
    <x v="0"/>
    <x v="8"/>
    <s v="Jeans"/>
    <n v="106.78"/>
    <x v="0"/>
    <x v="1"/>
    <x v="0"/>
    <n v="5"/>
    <x v="24"/>
    <x v="2"/>
    <n v="9"/>
    <x v="1"/>
  </r>
  <r>
    <x v="2251"/>
    <n v="33"/>
    <x v="3"/>
    <x v="0"/>
    <x v="0"/>
    <s v="Wallet"/>
    <n v="21.35"/>
    <x v="1"/>
    <x v="2"/>
    <x v="1"/>
    <n v="3.9"/>
    <x v="1"/>
    <x v="0"/>
    <n v="4"/>
    <x v="0"/>
  </r>
  <r>
    <x v="2252"/>
    <n v="69"/>
    <x v="0"/>
    <x v="0"/>
    <x v="8"/>
    <s v="Top"/>
    <n v="59.4"/>
    <x v="0"/>
    <x v="1"/>
    <x v="0"/>
    <n v="3.6"/>
    <x v="14"/>
    <x v="0"/>
    <n v="6"/>
    <x v="0"/>
  </r>
  <r>
    <x v="2253"/>
    <n v="60"/>
    <x v="0"/>
    <x v="1"/>
    <x v="2"/>
    <s v="Dumbbells"/>
    <n v="196.16"/>
    <x v="0"/>
    <x v="0"/>
    <x v="0"/>
    <n v="1.9"/>
    <x v="17"/>
    <x v="1"/>
    <n v="2"/>
    <x v="2"/>
  </r>
  <r>
    <x v="2254"/>
    <n v="34"/>
    <x v="3"/>
    <x v="0"/>
    <x v="3"/>
    <s v="Kitchen Set"/>
    <n v="228.6"/>
    <x v="0"/>
    <x v="3"/>
    <x v="0"/>
    <n v="3.6"/>
    <x v="10"/>
    <x v="2"/>
    <n v="6"/>
    <x v="0"/>
  </r>
  <r>
    <x v="2255"/>
    <n v="62"/>
    <x v="0"/>
    <x v="0"/>
    <x v="6"/>
    <s v="Makeup Set"/>
    <n v="146.15"/>
    <x v="0"/>
    <x v="0"/>
    <x v="0"/>
    <n v="2.4"/>
    <x v="4"/>
    <x v="0"/>
    <n v="7"/>
    <x v="1"/>
  </r>
  <r>
    <x v="2256"/>
    <n v="44"/>
    <x v="1"/>
    <x v="0"/>
    <x v="6"/>
    <s v="Perfume"/>
    <n v="118.63"/>
    <x v="0"/>
    <x v="1"/>
    <x v="0"/>
    <n v="3.1"/>
    <x v="5"/>
    <x v="1"/>
    <n v="4"/>
    <x v="0"/>
  </r>
  <r>
    <x v="2257"/>
    <n v="21"/>
    <x v="2"/>
    <x v="1"/>
    <x v="5"/>
    <s v="Mobile Phone"/>
    <n v="1725.52"/>
    <x v="2"/>
    <x v="1"/>
    <x v="0"/>
    <n v="4.3"/>
    <x v="7"/>
    <x v="1"/>
    <n v="5"/>
    <x v="0"/>
  </r>
  <r>
    <x v="2258"/>
    <n v="42"/>
    <x v="1"/>
    <x v="1"/>
    <x v="7"/>
    <s v="Sandals"/>
    <n v="217.85"/>
    <x v="0"/>
    <x v="0"/>
    <x v="0"/>
    <n v="4"/>
    <x v="11"/>
    <x v="2"/>
    <n v="8"/>
    <x v="1"/>
  </r>
  <r>
    <x v="2259"/>
    <n v="39"/>
    <x v="1"/>
    <x v="1"/>
    <x v="7"/>
    <s v="Formal Shoes"/>
    <n v="106.65"/>
    <x v="0"/>
    <x v="2"/>
    <x v="0"/>
    <n v="4.4000000000000004"/>
    <x v="6"/>
    <x v="0"/>
    <n v="3"/>
    <x v="0"/>
  </r>
  <r>
    <x v="2260"/>
    <n v="44"/>
    <x v="1"/>
    <x v="0"/>
    <x v="2"/>
    <s v="Dumbbells"/>
    <n v="108.39"/>
    <x v="0"/>
    <x v="2"/>
    <x v="0"/>
    <n v="3.3"/>
    <x v="22"/>
    <x v="2"/>
    <n v="9"/>
    <x v="1"/>
  </r>
  <r>
    <x v="2261"/>
    <n v="20"/>
    <x v="2"/>
    <x v="1"/>
    <x v="1"/>
    <s v="T-Shirt"/>
    <n v="167.57"/>
    <x v="0"/>
    <x v="2"/>
    <x v="0"/>
    <n v="3.5"/>
    <x v="2"/>
    <x v="0"/>
    <n v="3"/>
    <x v="0"/>
  </r>
  <r>
    <x v="2262"/>
    <n v="57"/>
    <x v="0"/>
    <x v="0"/>
    <x v="6"/>
    <s v="Skincare Kit"/>
    <n v="102.35"/>
    <x v="0"/>
    <x v="0"/>
    <x v="0"/>
    <n v="4"/>
    <x v="7"/>
    <x v="1"/>
    <n v="5"/>
    <x v="0"/>
  </r>
  <r>
    <x v="2263"/>
    <n v="44"/>
    <x v="1"/>
    <x v="1"/>
    <x v="1"/>
    <s v="Jacket"/>
    <n v="121.98"/>
    <x v="0"/>
    <x v="2"/>
    <x v="0"/>
    <n v="2.2000000000000002"/>
    <x v="13"/>
    <x v="1"/>
    <n v="2"/>
    <x v="2"/>
  </r>
  <r>
    <x v="2264"/>
    <n v="35"/>
    <x v="3"/>
    <x v="1"/>
    <x v="7"/>
    <s v="Formal Shoes"/>
    <n v="248.74"/>
    <x v="0"/>
    <x v="1"/>
    <x v="0"/>
    <n v="2.5"/>
    <x v="4"/>
    <x v="0"/>
    <n v="2"/>
    <x v="2"/>
  </r>
  <r>
    <x v="2265"/>
    <n v="43"/>
    <x v="1"/>
    <x v="0"/>
    <x v="6"/>
    <s v="Perfume"/>
    <n v="73.459999999999994"/>
    <x v="0"/>
    <x v="2"/>
    <x v="1"/>
    <n v="3.6"/>
    <x v="3"/>
    <x v="0"/>
    <n v="5"/>
    <x v="0"/>
  </r>
  <r>
    <x v="2266"/>
    <n v="29"/>
    <x v="3"/>
    <x v="1"/>
    <x v="5"/>
    <s v="Laptop"/>
    <n v="1145.69"/>
    <x v="2"/>
    <x v="2"/>
    <x v="0"/>
    <n v="3.3"/>
    <x v="0"/>
    <x v="0"/>
    <n v="4"/>
    <x v="0"/>
  </r>
  <r>
    <x v="2267"/>
    <n v="21"/>
    <x v="2"/>
    <x v="0"/>
    <x v="4"/>
    <s v="Cooking Oil"/>
    <n v="52.42"/>
    <x v="0"/>
    <x v="3"/>
    <x v="0"/>
    <n v="3.7"/>
    <x v="16"/>
    <x v="1"/>
    <n v="3"/>
    <x v="0"/>
  </r>
  <r>
    <x v="2268"/>
    <n v="50"/>
    <x v="1"/>
    <x v="1"/>
    <x v="1"/>
    <s v="Shirt"/>
    <n v="173.36"/>
    <x v="0"/>
    <x v="2"/>
    <x v="0"/>
    <n v="3.5"/>
    <x v="17"/>
    <x v="1"/>
    <n v="2"/>
    <x v="2"/>
  </r>
  <r>
    <x v="2269"/>
    <n v="51"/>
    <x v="0"/>
    <x v="1"/>
    <x v="5"/>
    <s v="Smart Watch"/>
    <n v="1611.83"/>
    <x v="2"/>
    <x v="1"/>
    <x v="0"/>
    <n v="2.6"/>
    <x v="18"/>
    <x v="2"/>
    <n v="7"/>
    <x v="1"/>
  </r>
  <r>
    <x v="2270"/>
    <n v="49"/>
    <x v="1"/>
    <x v="0"/>
    <x v="8"/>
    <s v="Dress"/>
    <n v="189.27"/>
    <x v="0"/>
    <x v="3"/>
    <x v="0"/>
    <n v="4.0999999999999996"/>
    <x v="8"/>
    <x v="0"/>
    <n v="1"/>
    <x v="2"/>
  </r>
  <r>
    <x v="2271"/>
    <n v="38"/>
    <x v="1"/>
    <x v="0"/>
    <x v="4"/>
    <s v="Cooking Oil"/>
    <n v="36.090000000000003"/>
    <x v="1"/>
    <x v="1"/>
    <x v="1"/>
    <n v="3.3"/>
    <x v="23"/>
    <x v="1"/>
    <n v="1"/>
    <x v="2"/>
  </r>
  <r>
    <x v="2272"/>
    <n v="33"/>
    <x v="3"/>
    <x v="0"/>
    <x v="0"/>
    <s v="Wallet"/>
    <n v="107.15"/>
    <x v="0"/>
    <x v="1"/>
    <x v="0"/>
    <n v="4.5"/>
    <x v="14"/>
    <x v="0"/>
    <n v="6"/>
    <x v="0"/>
  </r>
  <r>
    <x v="2273"/>
    <n v="59"/>
    <x v="0"/>
    <x v="0"/>
    <x v="0"/>
    <s v="Sunglasses"/>
    <n v="23.3"/>
    <x v="1"/>
    <x v="1"/>
    <x v="0"/>
    <n v="3.7"/>
    <x v="8"/>
    <x v="0"/>
    <n v="6"/>
    <x v="0"/>
  </r>
  <r>
    <x v="2274"/>
    <n v="51"/>
    <x v="0"/>
    <x v="0"/>
    <x v="4"/>
    <s v="Beverages"/>
    <n v="37.909999999999997"/>
    <x v="1"/>
    <x v="0"/>
    <x v="1"/>
    <n v="4.2"/>
    <x v="3"/>
    <x v="0"/>
    <n v="5"/>
    <x v="0"/>
  </r>
  <r>
    <x v="2275"/>
    <n v="21"/>
    <x v="2"/>
    <x v="0"/>
    <x v="4"/>
    <s v="Beverages"/>
    <n v="14.56"/>
    <x v="1"/>
    <x v="0"/>
    <x v="1"/>
    <n v="4.2"/>
    <x v="2"/>
    <x v="0"/>
    <n v="3"/>
    <x v="0"/>
  </r>
  <r>
    <x v="2276"/>
    <n v="25"/>
    <x v="3"/>
    <x v="0"/>
    <x v="6"/>
    <s v="Makeup Set"/>
    <n v="95.41"/>
    <x v="0"/>
    <x v="0"/>
    <x v="1"/>
    <n v="2.7"/>
    <x v="0"/>
    <x v="0"/>
    <n v="4"/>
    <x v="0"/>
  </r>
  <r>
    <x v="2277"/>
    <n v="35"/>
    <x v="3"/>
    <x v="1"/>
    <x v="5"/>
    <s v="Smart Watch"/>
    <n v="549.72"/>
    <x v="2"/>
    <x v="0"/>
    <x v="0"/>
    <n v="2.4"/>
    <x v="0"/>
    <x v="0"/>
    <n v="4"/>
    <x v="0"/>
  </r>
  <r>
    <x v="2278"/>
    <n v="21"/>
    <x v="2"/>
    <x v="1"/>
    <x v="5"/>
    <s v="Mobile Phone"/>
    <n v="2756.53"/>
    <x v="2"/>
    <x v="2"/>
    <x v="0"/>
    <n v="3.4"/>
    <x v="17"/>
    <x v="1"/>
    <n v="2"/>
    <x v="2"/>
  </r>
  <r>
    <x v="2279"/>
    <n v="44"/>
    <x v="1"/>
    <x v="0"/>
    <x v="7"/>
    <s v="Sandals"/>
    <n v="189.21"/>
    <x v="0"/>
    <x v="3"/>
    <x v="0"/>
    <n v="5"/>
    <x v="8"/>
    <x v="0"/>
    <n v="6"/>
    <x v="0"/>
  </r>
  <r>
    <x v="2280"/>
    <n v="47"/>
    <x v="1"/>
    <x v="0"/>
    <x v="8"/>
    <s v="Top"/>
    <n v="110.42"/>
    <x v="0"/>
    <x v="0"/>
    <x v="0"/>
    <n v="3.7"/>
    <x v="19"/>
    <x v="0"/>
    <n v="5"/>
    <x v="0"/>
  </r>
  <r>
    <x v="2281"/>
    <n v="24"/>
    <x v="2"/>
    <x v="1"/>
    <x v="5"/>
    <s v="Mobile Phone"/>
    <n v="1152.0999999999999"/>
    <x v="2"/>
    <x v="3"/>
    <x v="0"/>
    <n v="3.8"/>
    <x v="14"/>
    <x v="0"/>
    <n v="6"/>
    <x v="0"/>
  </r>
  <r>
    <x v="2282"/>
    <n v="56"/>
    <x v="0"/>
    <x v="1"/>
    <x v="2"/>
    <s v="Dumbbells"/>
    <n v="114.65"/>
    <x v="0"/>
    <x v="1"/>
    <x v="0"/>
    <n v="4"/>
    <x v="3"/>
    <x v="0"/>
    <n v="5"/>
    <x v="0"/>
  </r>
  <r>
    <x v="2283"/>
    <n v="42"/>
    <x v="1"/>
    <x v="0"/>
    <x v="2"/>
    <s v="Yoga Mat"/>
    <n v="41.07"/>
    <x v="1"/>
    <x v="1"/>
    <x v="1"/>
    <n v="4.0999999999999996"/>
    <x v="8"/>
    <x v="0"/>
    <n v="6"/>
    <x v="0"/>
  </r>
  <r>
    <x v="2284"/>
    <n v="61"/>
    <x v="0"/>
    <x v="1"/>
    <x v="1"/>
    <s v="Shirt"/>
    <n v="74.099999999999994"/>
    <x v="0"/>
    <x v="0"/>
    <x v="0"/>
    <n v="3.9"/>
    <x v="12"/>
    <x v="0"/>
    <n v="7"/>
    <x v="1"/>
  </r>
  <r>
    <x v="2285"/>
    <n v="53"/>
    <x v="0"/>
    <x v="0"/>
    <x v="3"/>
    <s v="Kitchen Set"/>
    <n v="168.46"/>
    <x v="0"/>
    <x v="0"/>
    <x v="0"/>
    <n v="3"/>
    <x v="21"/>
    <x v="2"/>
    <n v="8"/>
    <x v="1"/>
  </r>
  <r>
    <x v="2286"/>
    <n v="39"/>
    <x v="1"/>
    <x v="1"/>
    <x v="5"/>
    <s v="Headphones"/>
    <n v="1717.63"/>
    <x v="2"/>
    <x v="0"/>
    <x v="0"/>
    <n v="4.3"/>
    <x v="0"/>
    <x v="0"/>
    <n v="4"/>
    <x v="0"/>
  </r>
  <r>
    <x v="2287"/>
    <n v="58"/>
    <x v="0"/>
    <x v="0"/>
    <x v="0"/>
    <s v="Wallet"/>
    <n v="74.28"/>
    <x v="0"/>
    <x v="2"/>
    <x v="1"/>
    <n v="5"/>
    <x v="0"/>
    <x v="0"/>
    <n v="4"/>
    <x v="0"/>
  </r>
  <r>
    <x v="2288"/>
    <n v="70"/>
    <x v="0"/>
    <x v="0"/>
    <x v="4"/>
    <s v="Beverages"/>
    <n v="52.34"/>
    <x v="0"/>
    <x v="2"/>
    <x v="0"/>
    <n v="3.8"/>
    <x v="0"/>
    <x v="0"/>
    <n v="4"/>
    <x v="0"/>
  </r>
  <r>
    <x v="2289"/>
    <n v="62"/>
    <x v="0"/>
    <x v="1"/>
    <x v="1"/>
    <s v="Shirt"/>
    <n v="174.7"/>
    <x v="0"/>
    <x v="2"/>
    <x v="0"/>
    <n v="4.2"/>
    <x v="7"/>
    <x v="1"/>
    <n v="5"/>
    <x v="0"/>
  </r>
  <r>
    <x v="2290"/>
    <n v="45"/>
    <x v="1"/>
    <x v="1"/>
    <x v="2"/>
    <s v="Football"/>
    <n v="169.77"/>
    <x v="0"/>
    <x v="0"/>
    <x v="0"/>
    <n v="4.5999999999999996"/>
    <x v="4"/>
    <x v="0"/>
    <n v="7"/>
    <x v="1"/>
  </r>
  <r>
    <x v="2291"/>
    <n v="60"/>
    <x v="0"/>
    <x v="1"/>
    <x v="7"/>
    <s v="Sandals"/>
    <n v="70.959999999999994"/>
    <x v="0"/>
    <x v="1"/>
    <x v="0"/>
    <n v="3.6"/>
    <x v="3"/>
    <x v="0"/>
    <n v="5"/>
    <x v="0"/>
  </r>
  <r>
    <x v="2292"/>
    <n v="68"/>
    <x v="0"/>
    <x v="1"/>
    <x v="2"/>
    <s v="Football"/>
    <n v="177.66"/>
    <x v="0"/>
    <x v="3"/>
    <x v="0"/>
    <n v="4.7"/>
    <x v="10"/>
    <x v="2"/>
    <n v="6"/>
    <x v="0"/>
  </r>
  <r>
    <x v="2293"/>
    <n v="58"/>
    <x v="0"/>
    <x v="0"/>
    <x v="0"/>
    <s v="Handbag"/>
    <n v="114.19"/>
    <x v="0"/>
    <x v="1"/>
    <x v="0"/>
    <n v="1.8"/>
    <x v="7"/>
    <x v="1"/>
    <n v="5"/>
    <x v="0"/>
  </r>
  <r>
    <x v="2294"/>
    <n v="66"/>
    <x v="0"/>
    <x v="1"/>
    <x v="2"/>
    <s v="Yoga Mat"/>
    <n v="242.46"/>
    <x v="0"/>
    <x v="1"/>
    <x v="0"/>
    <n v="3.9"/>
    <x v="8"/>
    <x v="0"/>
    <n v="6"/>
    <x v="0"/>
  </r>
  <r>
    <x v="2295"/>
    <n v="51"/>
    <x v="0"/>
    <x v="0"/>
    <x v="0"/>
    <s v="Wallet"/>
    <n v="140.91999999999999"/>
    <x v="0"/>
    <x v="1"/>
    <x v="0"/>
    <n v="2.7"/>
    <x v="24"/>
    <x v="2"/>
    <n v="9"/>
    <x v="1"/>
  </r>
  <r>
    <x v="2296"/>
    <n v="55"/>
    <x v="0"/>
    <x v="0"/>
    <x v="7"/>
    <s v="Sneakers"/>
    <n v="81.99"/>
    <x v="0"/>
    <x v="3"/>
    <x v="1"/>
    <n v="4.7"/>
    <x v="0"/>
    <x v="0"/>
    <n v="9"/>
    <x v="1"/>
  </r>
  <r>
    <x v="2297"/>
    <n v="50"/>
    <x v="1"/>
    <x v="1"/>
    <x v="7"/>
    <s v="Sandals"/>
    <n v="72.37"/>
    <x v="0"/>
    <x v="0"/>
    <x v="0"/>
    <n v="4.2"/>
    <x v="8"/>
    <x v="0"/>
    <n v="6"/>
    <x v="0"/>
  </r>
  <r>
    <x v="2298"/>
    <n v="36"/>
    <x v="1"/>
    <x v="0"/>
    <x v="7"/>
    <s v="Sandals"/>
    <n v="174.35"/>
    <x v="0"/>
    <x v="0"/>
    <x v="0"/>
    <n v="4.2"/>
    <x v="6"/>
    <x v="0"/>
    <n v="3"/>
    <x v="0"/>
  </r>
  <r>
    <x v="2299"/>
    <n v="31"/>
    <x v="3"/>
    <x v="1"/>
    <x v="1"/>
    <s v="Jeans"/>
    <n v="78.33"/>
    <x v="0"/>
    <x v="3"/>
    <x v="1"/>
    <n v="3.5"/>
    <x v="0"/>
    <x v="0"/>
    <n v="9"/>
    <x v="1"/>
  </r>
  <r>
    <x v="2300"/>
    <n v="44"/>
    <x v="1"/>
    <x v="0"/>
    <x v="6"/>
    <s v="Perfume"/>
    <n v="39.78"/>
    <x v="1"/>
    <x v="3"/>
    <x v="1"/>
    <n v="3.2"/>
    <x v="4"/>
    <x v="0"/>
    <n v="2"/>
    <x v="2"/>
  </r>
  <r>
    <x v="2301"/>
    <n v="48"/>
    <x v="1"/>
    <x v="1"/>
    <x v="1"/>
    <s v="Shirt"/>
    <n v="185.38"/>
    <x v="0"/>
    <x v="2"/>
    <x v="0"/>
    <n v="4"/>
    <x v="21"/>
    <x v="2"/>
    <n v="8"/>
    <x v="1"/>
  </r>
  <r>
    <x v="2302"/>
    <n v="56"/>
    <x v="0"/>
    <x v="1"/>
    <x v="5"/>
    <s v="Laptop"/>
    <n v="1705.8"/>
    <x v="2"/>
    <x v="2"/>
    <x v="0"/>
    <n v="4.4000000000000004"/>
    <x v="8"/>
    <x v="0"/>
    <n v="6"/>
    <x v="0"/>
  </r>
  <r>
    <x v="2303"/>
    <n v="64"/>
    <x v="0"/>
    <x v="0"/>
    <x v="3"/>
    <s v="Curtains"/>
    <n v="169.94"/>
    <x v="0"/>
    <x v="2"/>
    <x v="0"/>
    <n v="4.5"/>
    <x v="2"/>
    <x v="0"/>
    <n v="3"/>
    <x v="0"/>
  </r>
  <r>
    <x v="2304"/>
    <n v="61"/>
    <x v="0"/>
    <x v="0"/>
    <x v="7"/>
    <s v="Formal Shoes"/>
    <n v="50"/>
    <x v="1"/>
    <x v="3"/>
    <x v="1"/>
    <n v="3.8"/>
    <x v="19"/>
    <x v="0"/>
    <n v="5"/>
    <x v="0"/>
  </r>
  <r>
    <x v="2305"/>
    <n v="27"/>
    <x v="3"/>
    <x v="0"/>
    <x v="8"/>
    <s v="Jeans"/>
    <n v="60.07"/>
    <x v="0"/>
    <x v="0"/>
    <x v="1"/>
    <n v="4.2"/>
    <x v="1"/>
    <x v="0"/>
    <n v="4"/>
    <x v="0"/>
  </r>
  <r>
    <x v="2306"/>
    <n v="27"/>
    <x v="3"/>
    <x v="0"/>
    <x v="0"/>
    <s v="Sunglasses"/>
    <n v="20.49"/>
    <x v="1"/>
    <x v="1"/>
    <x v="0"/>
    <n v="4.7"/>
    <x v="12"/>
    <x v="0"/>
    <n v="7"/>
    <x v="1"/>
  </r>
  <r>
    <x v="2307"/>
    <n v="50"/>
    <x v="1"/>
    <x v="0"/>
    <x v="0"/>
    <s v="Wallet"/>
    <n v="140.16"/>
    <x v="0"/>
    <x v="3"/>
    <x v="0"/>
    <n v="4.5"/>
    <x v="13"/>
    <x v="1"/>
    <n v="2"/>
    <x v="2"/>
  </r>
  <r>
    <x v="2308"/>
    <n v="21"/>
    <x v="2"/>
    <x v="0"/>
    <x v="6"/>
    <s v="Makeup Set"/>
    <n v="108.17"/>
    <x v="0"/>
    <x v="0"/>
    <x v="0"/>
    <n v="4.5"/>
    <x v="8"/>
    <x v="0"/>
    <n v="6"/>
    <x v="0"/>
  </r>
  <r>
    <x v="2309"/>
    <n v="65"/>
    <x v="0"/>
    <x v="1"/>
    <x v="2"/>
    <s v="Football"/>
    <n v="153.65"/>
    <x v="0"/>
    <x v="0"/>
    <x v="0"/>
    <n v="2.9"/>
    <x v="22"/>
    <x v="2"/>
    <n v="9"/>
    <x v="1"/>
  </r>
  <r>
    <x v="2310"/>
    <n v="68"/>
    <x v="0"/>
    <x v="1"/>
    <x v="7"/>
    <s v="Sneakers"/>
    <n v="224.62"/>
    <x v="0"/>
    <x v="3"/>
    <x v="0"/>
    <n v="3.9"/>
    <x v="17"/>
    <x v="1"/>
    <n v="2"/>
    <x v="2"/>
  </r>
  <r>
    <x v="2311"/>
    <n v="45"/>
    <x v="1"/>
    <x v="1"/>
    <x v="2"/>
    <s v="Football"/>
    <n v="111.02"/>
    <x v="0"/>
    <x v="2"/>
    <x v="0"/>
    <n v="3.4"/>
    <x v="7"/>
    <x v="1"/>
    <n v="5"/>
    <x v="0"/>
  </r>
  <r>
    <x v="2312"/>
    <n v="34"/>
    <x v="3"/>
    <x v="1"/>
    <x v="1"/>
    <s v="T-Shirt"/>
    <n v="149.08000000000001"/>
    <x v="0"/>
    <x v="3"/>
    <x v="0"/>
    <n v="3.8"/>
    <x v="3"/>
    <x v="0"/>
    <n v="5"/>
    <x v="0"/>
  </r>
  <r>
    <x v="2313"/>
    <n v="25"/>
    <x v="3"/>
    <x v="1"/>
    <x v="4"/>
    <s v="Snacks"/>
    <n v="13.2"/>
    <x v="1"/>
    <x v="0"/>
    <x v="0"/>
    <n v="3.9"/>
    <x v="11"/>
    <x v="2"/>
    <n v="8"/>
    <x v="1"/>
  </r>
  <r>
    <x v="2314"/>
    <n v="37"/>
    <x v="1"/>
    <x v="1"/>
    <x v="3"/>
    <s v="Lamp"/>
    <n v="64.239999999999995"/>
    <x v="0"/>
    <x v="3"/>
    <x v="0"/>
    <n v="3.6"/>
    <x v="17"/>
    <x v="1"/>
    <n v="2"/>
    <x v="2"/>
  </r>
  <r>
    <x v="2315"/>
    <n v="41"/>
    <x v="1"/>
    <x v="1"/>
    <x v="2"/>
    <s v="Yoga Mat"/>
    <n v="124.84"/>
    <x v="0"/>
    <x v="0"/>
    <x v="0"/>
    <n v="3.9"/>
    <x v="10"/>
    <x v="2"/>
    <n v="6"/>
    <x v="0"/>
  </r>
  <r>
    <x v="2316"/>
    <n v="68"/>
    <x v="0"/>
    <x v="1"/>
    <x v="7"/>
    <s v="Sandals"/>
    <n v="102.27"/>
    <x v="0"/>
    <x v="3"/>
    <x v="0"/>
    <n v="3.9"/>
    <x v="8"/>
    <x v="0"/>
    <n v="6"/>
    <x v="0"/>
  </r>
  <r>
    <x v="2317"/>
    <n v="46"/>
    <x v="1"/>
    <x v="0"/>
    <x v="3"/>
    <s v="Curtains"/>
    <n v="186.17"/>
    <x v="0"/>
    <x v="1"/>
    <x v="0"/>
    <n v="3.7"/>
    <x v="10"/>
    <x v="2"/>
    <n v="6"/>
    <x v="0"/>
  </r>
  <r>
    <x v="2318"/>
    <n v="39"/>
    <x v="1"/>
    <x v="0"/>
    <x v="8"/>
    <s v="Top"/>
    <n v="143.51"/>
    <x v="0"/>
    <x v="3"/>
    <x v="0"/>
    <n v="3.7"/>
    <x v="10"/>
    <x v="2"/>
    <n v="6"/>
    <x v="0"/>
  </r>
  <r>
    <x v="2319"/>
    <n v="53"/>
    <x v="0"/>
    <x v="1"/>
    <x v="7"/>
    <s v="Sneakers"/>
    <n v="97.72"/>
    <x v="0"/>
    <x v="0"/>
    <x v="0"/>
    <n v="3.3"/>
    <x v="18"/>
    <x v="2"/>
    <n v="7"/>
    <x v="1"/>
  </r>
  <r>
    <x v="2320"/>
    <n v="47"/>
    <x v="1"/>
    <x v="0"/>
    <x v="2"/>
    <s v="Football"/>
    <n v="212.99"/>
    <x v="0"/>
    <x v="0"/>
    <x v="0"/>
    <n v="4.0999999999999996"/>
    <x v="19"/>
    <x v="0"/>
    <n v="5"/>
    <x v="0"/>
  </r>
  <r>
    <x v="2321"/>
    <n v="70"/>
    <x v="0"/>
    <x v="0"/>
    <x v="0"/>
    <s v="Sunglasses"/>
    <n v="149.53"/>
    <x v="0"/>
    <x v="3"/>
    <x v="0"/>
    <n v="3.8"/>
    <x v="5"/>
    <x v="1"/>
    <n v="4"/>
    <x v="0"/>
  </r>
  <r>
    <x v="2322"/>
    <n v="27"/>
    <x v="3"/>
    <x v="1"/>
    <x v="7"/>
    <s v="Sneakers"/>
    <n v="104.13"/>
    <x v="0"/>
    <x v="2"/>
    <x v="0"/>
    <n v="3"/>
    <x v="12"/>
    <x v="0"/>
    <n v="7"/>
    <x v="1"/>
  </r>
  <r>
    <x v="2323"/>
    <n v="66"/>
    <x v="0"/>
    <x v="1"/>
    <x v="7"/>
    <s v="Sneakers"/>
    <n v="86.86"/>
    <x v="0"/>
    <x v="1"/>
    <x v="1"/>
    <n v="2.6"/>
    <x v="8"/>
    <x v="0"/>
    <n v="6"/>
    <x v="0"/>
  </r>
  <r>
    <x v="2324"/>
    <n v="50"/>
    <x v="1"/>
    <x v="1"/>
    <x v="7"/>
    <s v="Sneakers"/>
    <n v="155.91999999999999"/>
    <x v="0"/>
    <x v="2"/>
    <x v="0"/>
    <n v="2.6"/>
    <x v="16"/>
    <x v="1"/>
    <n v="3"/>
    <x v="0"/>
  </r>
  <r>
    <x v="2325"/>
    <n v="46"/>
    <x v="1"/>
    <x v="0"/>
    <x v="6"/>
    <s v="Skincare Kit"/>
    <n v="42.37"/>
    <x v="1"/>
    <x v="3"/>
    <x v="0"/>
    <n v="3.3"/>
    <x v="2"/>
    <x v="0"/>
    <n v="3"/>
    <x v="0"/>
  </r>
  <r>
    <x v="2326"/>
    <n v="34"/>
    <x v="3"/>
    <x v="1"/>
    <x v="1"/>
    <s v="T-Shirt"/>
    <n v="55.77"/>
    <x v="0"/>
    <x v="0"/>
    <x v="0"/>
    <n v="2.4"/>
    <x v="7"/>
    <x v="1"/>
    <n v="5"/>
    <x v="0"/>
  </r>
  <r>
    <x v="2327"/>
    <n v="35"/>
    <x v="3"/>
    <x v="0"/>
    <x v="7"/>
    <s v="Sandals"/>
    <n v="202.39"/>
    <x v="0"/>
    <x v="2"/>
    <x v="0"/>
    <n v="2.5"/>
    <x v="2"/>
    <x v="0"/>
    <n v="3"/>
    <x v="0"/>
  </r>
  <r>
    <x v="2328"/>
    <n v="30"/>
    <x v="3"/>
    <x v="0"/>
    <x v="6"/>
    <s v="Makeup Set"/>
    <n v="146.26"/>
    <x v="0"/>
    <x v="2"/>
    <x v="0"/>
    <n v="3.9"/>
    <x v="23"/>
    <x v="1"/>
    <n v="1"/>
    <x v="2"/>
  </r>
  <r>
    <x v="2329"/>
    <n v="64"/>
    <x v="0"/>
    <x v="1"/>
    <x v="5"/>
    <s v="Headphones"/>
    <n v="1531.63"/>
    <x v="2"/>
    <x v="1"/>
    <x v="0"/>
    <n v="4.0999999999999996"/>
    <x v="24"/>
    <x v="2"/>
    <n v="9"/>
    <x v="1"/>
  </r>
  <r>
    <x v="2330"/>
    <n v="42"/>
    <x v="1"/>
    <x v="1"/>
    <x v="7"/>
    <s v="Sandals"/>
    <n v="53.4"/>
    <x v="0"/>
    <x v="3"/>
    <x v="1"/>
    <n v="4.4000000000000004"/>
    <x v="6"/>
    <x v="0"/>
    <n v="3"/>
    <x v="0"/>
  </r>
  <r>
    <x v="2331"/>
    <n v="70"/>
    <x v="0"/>
    <x v="1"/>
    <x v="3"/>
    <s v="Curtains"/>
    <n v="255.78"/>
    <x v="2"/>
    <x v="0"/>
    <x v="0"/>
    <n v="2.9"/>
    <x v="3"/>
    <x v="0"/>
    <n v="5"/>
    <x v="0"/>
  </r>
  <r>
    <x v="2332"/>
    <n v="48"/>
    <x v="1"/>
    <x v="0"/>
    <x v="8"/>
    <s v="Skirt"/>
    <n v="171.19"/>
    <x v="0"/>
    <x v="2"/>
    <x v="0"/>
    <n v="3.8"/>
    <x v="4"/>
    <x v="0"/>
    <n v="7"/>
    <x v="1"/>
  </r>
  <r>
    <x v="2333"/>
    <n v="43"/>
    <x v="1"/>
    <x v="0"/>
    <x v="0"/>
    <s v="Handbag"/>
    <n v="38.450000000000003"/>
    <x v="1"/>
    <x v="2"/>
    <x v="0"/>
    <n v="4.2"/>
    <x v="12"/>
    <x v="0"/>
    <n v="7"/>
    <x v="1"/>
  </r>
  <r>
    <x v="2334"/>
    <n v="68"/>
    <x v="0"/>
    <x v="1"/>
    <x v="7"/>
    <s v="Formal Shoes"/>
    <n v="117.49"/>
    <x v="0"/>
    <x v="0"/>
    <x v="0"/>
    <n v="4.3"/>
    <x v="12"/>
    <x v="0"/>
    <n v="7"/>
    <x v="1"/>
  </r>
  <r>
    <x v="2335"/>
    <n v="64"/>
    <x v="0"/>
    <x v="1"/>
    <x v="4"/>
    <s v="Cooking Oil"/>
    <n v="8.3699999999999992"/>
    <x v="1"/>
    <x v="3"/>
    <x v="1"/>
    <n v="4.4000000000000004"/>
    <x v="10"/>
    <x v="2"/>
    <n v="11"/>
    <x v="1"/>
  </r>
  <r>
    <x v="2336"/>
    <n v="45"/>
    <x v="1"/>
    <x v="1"/>
    <x v="1"/>
    <s v="Shirt"/>
    <n v="157.65"/>
    <x v="0"/>
    <x v="2"/>
    <x v="0"/>
    <n v="2.7"/>
    <x v="19"/>
    <x v="0"/>
    <n v="5"/>
    <x v="0"/>
  </r>
  <r>
    <x v="2337"/>
    <n v="37"/>
    <x v="1"/>
    <x v="0"/>
    <x v="0"/>
    <s v="Sunglasses"/>
    <n v="172.44"/>
    <x v="0"/>
    <x v="3"/>
    <x v="0"/>
    <n v="3.9"/>
    <x v="0"/>
    <x v="0"/>
    <n v="9"/>
    <x v="1"/>
  </r>
  <r>
    <x v="2338"/>
    <n v="55"/>
    <x v="0"/>
    <x v="0"/>
    <x v="0"/>
    <s v="Wallet"/>
    <n v="109.99"/>
    <x v="0"/>
    <x v="3"/>
    <x v="0"/>
    <n v="3.8"/>
    <x v="16"/>
    <x v="1"/>
    <n v="3"/>
    <x v="0"/>
  </r>
  <r>
    <x v="2339"/>
    <n v="26"/>
    <x v="3"/>
    <x v="1"/>
    <x v="7"/>
    <s v="Sandals"/>
    <n v="123.73"/>
    <x v="0"/>
    <x v="1"/>
    <x v="0"/>
    <n v="3.3"/>
    <x v="22"/>
    <x v="2"/>
    <n v="9"/>
    <x v="1"/>
  </r>
  <r>
    <x v="2340"/>
    <n v="66"/>
    <x v="0"/>
    <x v="0"/>
    <x v="6"/>
    <s v="Skincare Kit"/>
    <n v="102.25"/>
    <x v="0"/>
    <x v="1"/>
    <x v="0"/>
    <n v="3.4"/>
    <x v="6"/>
    <x v="0"/>
    <n v="3"/>
    <x v="0"/>
  </r>
  <r>
    <x v="2341"/>
    <n v="49"/>
    <x v="1"/>
    <x v="0"/>
    <x v="8"/>
    <s v="Dress"/>
    <n v="46.77"/>
    <x v="1"/>
    <x v="3"/>
    <x v="1"/>
    <n v="4.4000000000000004"/>
    <x v="4"/>
    <x v="0"/>
    <n v="2"/>
    <x v="2"/>
  </r>
  <r>
    <x v="2342"/>
    <n v="52"/>
    <x v="0"/>
    <x v="1"/>
    <x v="7"/>
    <s v="Sandals"/>
    <n v="107.99"/>
    <x v="0"/>
    <x v="2"/>
    <x v="0"/>
    <n v="3.7"/>
    <x v="4"/>
    <x v="0"/>
    <n v="7"/>
    <x v="1"/>
  </r>
  <r>
    <x v="2343"/>
    <n v="57"/>
    <x v="0"/>
    <x v="0"/>
    <x v="2"/>
    <s v="Yoga Mat"/>
    <n v="133.57"/>
    <x v="0"/>
    <x v="0"/>
    <x v="0"/>
    <n v="3.8"/>
    <x v="18"/>
    <x v="2"/>
    <n v="7"/>
    <x v="1"/>
  </r>
  <r>
    <x v="2344"/>
    <n v="66"/>
    <x v="0"/>
    <x v="1"/>
    <x v="1"/>
    <s v="T-Shirt"/>
    <n v="95.73"/>
    <x v="0"/>
    <x v="2"/>
    <x v="1"/>
    <n v="2.7"/>
    <x v="12"/>
    <x v="0"/>
    <n v="7"/>
    <x v="1"/>
  </r>
  <r>
    <x v="2345"/>
    <n v="55"/>
    <x v="0"/>
    <x v="1"/>
    <x v="7"/>
    <s v="Sandals"/>
    <n v="97.58"/>
    <x v="0"/>
    <x v="1"/>
    <x v="0"/>
    <n v="3.5"/>
    <x v="6"/>
    <x v="0"/>
    <n v="3"/>
    <x v="0"/>
  </r>
  <r>
    <x v="2346"/>
    <n v="34"/>
    <x v="3"/>
    <x v="0"/>
    <x v="7"/>
    <s v="Sandals"/>
    <n v="46.66"/>
    <x v="1"/>
    <x v="0"/>
    <x v="0"/>
    <n v="4.0999999999999996"/>
    <x v="19"/>
    <x v="0"/>
    <n v="5"/>
    <x v="0"/>
  </r>
  <r>
    <x v="2347"/>
    <n v="57"/>
    <x v="0"/>
    <x v="0"/>
    <x v="8"/>
    <s v="Skirt"/>
    <n v="120.4"/>
    <x v="0"/>
    <x v="1"/>
    <x v="0"/>
    <n v="3.5"/>
    <x v="0"/>
    <x v="0"/>
    <n v="4"/>
    <x v="0"/>
  </r>
  <r>
    <x v="2348"/>
    <n v="25"/>
    <x v="3"/>
    <x v="0"/>
    <x v="4"/>
    <s v="Beverages"/>
    <n v="32.25"/>
    <x v="1"/>
    <x v="2"/>
    <x v="1"/>
    <n v="3.5"/>
    <x v="19"/>
    <x v="0"/>
    <n v="5"/>
    <x v="0"/>
  </r>
  <r>
    <x v="2349"/>
    <n v="56"/>
    <x v="0"/>
    <x v="0"/>
    <x v="6"/>
    <s v="Makeup Set"/>
    <n v="140.52000000000001"/>
    <x v="0"/>
    <x v="0"/>
    <x v="0"/>
    <n v="3.7"/>
    <x v="16"/>
    <x v="1"/>
    <n v="3"/>
    <x v="0"/>
  </r>
  <r>
    <x v="2350"/>
    <n v="63"/>
    <x v="0"/>
    <x v="1"/>
    <x v="1"/>
    <s v="T-Shirt"/>
    <n v="56.51"/>
    <x v="0"/>
    <x v="1"/>
    <x v="0"/>
    <n v="3.4"/>
    <x v="1"/>
    <x v="0"/>
    <n v="4"/>
    <x v="0"/>
  </r>
  <r>
    <x v="2351"/>
    <n v="41"/>
    <x v="1"/>
    <x v="1"/>
    <x v="5"/>
    <s v="Smart Watch"/>
    <n v="1053.68"/>
    <x v="2"/>
    <x v="3"/>
    <x v="0"/>
    <n v="3.5"/>
    <x v="16"/>
    <x v="1"/>
    <n v="3"/>
    <x v="0"/>
  </r>
  <r>
    <x v="2352"/>
    <n v="57"/>
    <x v="0"/>
    <x v="1"/>
    <x v="1"/>
    <s v="Shirt"/>
    <n v="147.72999999999999"/>
    <x v="0"/>
    <x v="2"/>
    <x v="0"/>
    <n v="3.6"/>
    <x v="19"/>
    <x v="0"/>
    <n v="5"/>
    <x v="0"/>
  </r>
  <r>
    <x v="2353"/>
    <n v="29"/>
    <x v="3"/>
    <x v="0"/>
    <x v="3"/>
    <s v="Curtains"/>
    <n v="58.79"/>
    <x v="0"/>
    <x v="0"/>
    <x v="1"/>
    <n v="2.4"/>
    <x v="0"/>
    <x v="0"/>
    <n v="9"/>
    <x v="1"/>
  </r>
  <r>
    <x v="2354"/>
    <n v="52"/>
    <x v="0"/>
    <x v="0"/>
    <x v="4"/>
    <s v="Rice Pack"/>
    <n v="17.37"/>
    <x v="1"/>
    <x v="2"/>
    <x v="1"/>
    <n v="4.3"/>
    <x v="14"/>
    <x v="0"/>
    <n v="6"/>
    <x v="0"/>
  </r>
  <r>
    <x v="2355"/>
    <n v="59"/>
    <x v="0"/>
    <x v="0"/>
    <x v="0"/>
    <s v="Wallet"/>
    <n v="153.74"/>
    <x v="0"/>
    <x v="2"/>
    <x v="0"/>
    <n v="4"/>
    <x v="19"/>
    <x v="0"/>
    <n v="5"/>
    <x v="0"/>
  </r>
  <r>
    <x v="2356"/>
    <n v="70"/>
    <x v="0"/>
    <x v="1"/>
    <x v="4"/>
    <s v="Cooking Oil"/>
    <n v="22.29"/>
    <x v="1"/>
    <x v="2"/>
    <x v="1"/>
    <n v="4.2"/>
    <x v="8"/>
    <x v="0"/>
    <n v="6"/>
    <x v="0"/>
  </r>
  <r>
    <x v="2357"/>
    <n v="50"/>
    <x v="1"/>
    <x v="0"/>
    <x v="6"/>
    <s v="Makeup Set"/>
    <n v="29.51"/>
    <x v="1"/>
    <x v="1"/>
    <x v="1"/>
    <n v="4.2"/>
    <x v="30"/>
    <x v="2"/>
    <n v="12"/>
    <x v="1"/>
  </r>
  <r>
    <x v="2358"/>
    <n v="24"/>
    <x v="2"/>
    <x v="1"/>
    <x v="2"/>
    <s v="Yoga Mat"/>
    <n v="232.38"/>
    <x v="0"/>
    <x v="1"/>
    <x v="0"/>
    <n v="4.7"/>
    <x v="10"/>
    <x v="2"/>
    <n v="6"/>
    <x v="0"/>
  </r>
  <r>
    <x v="2359"/>
    <n v="45"/>
    <x v="1"/>
    <x v="0"/>
    <x v="2"/>
    <s v="Yoga Mat"/>
    <n v="107.39"/>
    <x v="0"/>
    <x v="1"/>
    <x v="0"/>
    <n v="4.0999999999999996"/>
    <x v="8"/>
    <x v="0"/>
    <n v="6"/>
    <x v="0"/>
  </r>
  <r>
    <x v="2360"/>
    <n v="59"/>
    <x v="0"/>
    <x v="0"/>
    <x v="0"/>
    <s v="Handbag"/>
    <n v="97.16"/>
    <x v="0"/>
    <x v="2"/>
    <x v="1"/>
    <n v="2.9"/>
    <x v="14"/>
    <x v="0"/>
    <n v="6"/>
    <x v="0"/>
  </r>
  <r>
    <x v="2361"/>
    <n v="46"/>
    <x v="1"/>
    <x v="1"/>
    <x v="2"/>
    <s v="Dumbbells"/>
    <n v="173.47"/>
    <x v="0"/>
    <x v="1"/>
    <x v="0"/>
    <n v="4"/>
    <x v="18"/>
    <x v="2"/>
    <n v="7"/>
    <x v="1"/>
  </r>
  <r>
    <x v="2362"/>
    <n v="42"/>
    <x v="1"/>
    <x v="0"/>
    <x v="7"/>
    <s v="Formal Shoes"/>
    <n v="119.21"/>
    <x v="0"/>
    <x v="3"/>
    <x v="0"/>
    <n v="2.7"/>
    <x v="16"/>
    <x v="1"/>
    <n v="3"/>
    <x v="0"/>
  </r>
  <r>
    <x v="2363"/>
    <n v="56"/>
    <x v="0"/>
    <x v="1"/>
    <x v="2"/>
    <s v="Yoga Mat"/>
    <n v="39.86"/>
    <x v="1"/>
    <x v="2"/>
    <x v="0"/>
    <n v="2.9"/>
    <x v="17"/>
    <x v="1"/>
    <n v="2"/>
    <x v="2"/>
  </r>
  <r>
    <x v="2364"/>
    <n v="22"/>
    <x v="2"/>
    <x v="1"/>
    <x v="5"/>
    <s v="Smart Watch"/>
    <n v="504.91"/>
    <x v="2"/>
    <x v="3"/>
    <x v="0"/>
    <n v="3.8"/>
    <x v="19"/>
    <x v="0"/>
    <n v="5"/>
    <x v="0"/>
  </r>
  <r>
    <x v="2365"/>
    <n v="45"/>
    <x v="1"/>
    <x v="1"/>
    <x v="7"/>
    <s v="Sneakers"/>
    <n v="96.52"/>
    <x v="0"/>
    <x v="1"/>
    <x v="1"/>
    <n v="3.3"/>
    <x v="2"/>
    <x v="0"/>
    <n v="3"/>
    <x v="0"/>
  </r>
  <r>
    <x v="2366"/>
    <n v="34"/>
    <x v="3"/>
    <x v="1"/>
    <x v="7"/>
    <s v="Formal Shoes"/>
    <n v="109.16"/>
    <x v="0"/>
    <x v="1"/>
    <x v="0"/>
    <n v="3.7"/>
    <x v="1"/>
    <x v="0"/>
    <n v="4"/>
    <x v="0"/>
  </r>
  <r>
    <x v="2367"/>
    <n v="69"/>
    <x v="0"/>
    <x v="0"/>
    <x v="0"/>
    <s v="Wallet"/>
    <n v="145.25"/>
    <x v="0"/>
    <x v="2"/>
    <x v="0"/>
    <n v="4.7"/>
    <x v="2"/>
    <x v="0"/>
    <n v="3"/>
    <x v="0"/>
  </r>
  <r>
    <x v="2368"/>
    <n v="57"/>
    <x v="0"/>
    <x v="0"/>
    <x v="8"/>
    <s v="Top"/>
    <n v="193.36"/>
    <x v="0"/>
    <x v="3"/>
    <x v="0"/>
    <n v="3.8"/>
    <x v="3"/>
    <x v="0"/>
    <n v="5"/>
    <x v="0"/>
  </r>
  <r>
    <x v="2369"/>
    <n v="36"/>
    <x v="1"/>
    <x v="1"/>
    <x v="7"/>
    <s v="Sandals"/>
    <n v="116.93"/>
    <x v="0"/>
    <x v="0"/>
    <x v="0"/>
    <n v="4.8"/>
    <x v="20"/>
    <x v="2"/>
    <n v="11"/>
    <x v="1"/>
  </r>
  <r>
    <x v="2370"/>
    <n v="53"/>
    <x v="0"/>
    <x v="0"/>
    <x v="0"/>
    <s v="Sunglasses"/>
    <n v="152.31"/>
    <x v="0"/>
    <x v="2"/>
    <x v="0"/>
    <n v="4.7"/>
    <x v="0"/>
    <x v="0"/>
    <n v="4"/>
    <x v="0"/>
  </r>
  <r>
    <x v="2371"/>
    <n v="27"/>
    <x v="3"/>
    <x v="1"/>
    <x v="2"/>
    <s v="Yoga Mat"/>
    <n v="52.75"/>
    <x v="0"/>
    <x v="1"/>
    <x v="0"/>
    <n v="3.8"/>
    <x v="12"/>
    <x v="0"/>
    <n v="7"/>
    <x v="1"/>
  </r>
  <r>
    <x v="2372"/>
    <n v="49"/>
    <x v="1"/>
    <x v="0"/>
    <x v="6"/>
    <s v="Skincare Kit"/>
    <n v="141.08000000000001"/>
    <x v="0"/>
    <x v="3"/>
    <x v="0"/>
    <n v="4.5"/>
    <x v="22"/>
    <x v="2"/>
    <n v="9"/>
    <x v="1"/>
  </r>
  <r>
    <x v="2373"/>
    <n v="45"/>
    <x v="1"/>
    <x v="0"/>
    <x v="4"/>
    <s v="Snacks"/>
    <n v="79"/>
    <x v="0"/>
    <x v="1"/>
    <x v="1"/>
    <n v="3.1"/>
    <x v="2"/>
    <x v="0"/>
    <n v="3"/>
    <x v="0"/>
  </r>
  <r>
    <x v="2374"/>
    <n v="58"/>
    <x v="0"/>
    <x v="0"/>
    <x v="3"/>
    <s v="Curtains"/>
    <n v="53.86"/>
    <x v="0"/>
    <x v="1"/>
    <x v="0"/>
    <n v="4"/>
    <x v="5"/>
    <x v="1"/>
    <n v="4"/>
    <x v="0"/>
  </r>
  <r>
    <x v="2375"/>
    <n v="57"/>
    <x v="0"/>
    <x v="1"/>
    <x v="2"/>
    <s v="Dumbbells"/>
    <n v="143.78"/>
    <x v="0"/>
    <x v="3"/>
    <x v="0"/>
    <n v="3.1"/>
    <x v="5"/>
    <x v="1"/>
    <n v="4"/>
    <x v="0"/>
  </r>
  <r>
    <x v="2376"/>
    <n v="50"/>
    <x v="1"/>
    <x v="0"/>
    <x v="7"/>
    <s v="Sandals"/>
    <n v="225.05"/>
    <x v="0"/>
    <x v="3"/>
    <x v="0"/>
    <n v="3.8"/>
    <x v="2"/>
    <x v="0"/>
    <n v="3"/>
    <x v="0"/>
  </r>
  <r>
    <x v="2377"/>
    <n v="26"/>
    <x v="3"/>
    <x v="1"/>
    <x v="2"/>
    <s v="Dumbbells"/>
    <n v="180.74"/>
    <x v="0"/>
    <x v="1"/>
    <x v="0"/>
    <n v="4.2"/>
    <x v="20"/>
    <x v="2"/>
    <n v="11"/>
    <x v="1"/>
  </r>
  <r>
    <x v="2378"/>
    <n v="31"/>
    <x v="3"/>
    <x v="1"/>
    <x v="2"/>
    <s v="Football"/>
    <n v="197.61"/>
    <x v="0"/>
    <x v="0"/>
    <x v="0"/>
    <n v="3.5"/>
    <x v="8"/>
    <x v="0"/>
    <n v="6"/>
    <x v="0"/>
  </r>
  <r>
    <x v="2379"/>
    <n v="59"/>
    <x v="0"/>
    <x v="0"/>
    <x v="8"/>
    <s v="Top"/>
    <n v="192.86"/>
    <x v="0"/>
    <x v="1"/>
    <x v="0"/>
    <n v="4.2"/>
    <x v="0"/>
    <x v="0"/>
    <n v="4"/>
    <x v="0"/>
  </r>
  <r>
    <x v="2380"/>
    <n v="36"/>
    <x v="1"/>
    <x v="0"/>
    <x v="8"/>
    <s v="Dress"/>
    <n v="71.03"/>
    <x v="0"/>
    <x v="3"/>
    <x v="0"/>
    <n v="4.8"/>
    <x v="10"/>
    <x v="2"/>
    <n v="6"/>
    <x v="0"/>
  </r>
  <r>
    <x v="2381"/>
    <n v="37"/>
    <x v="1"/>
    <x v="0"/>
    <x v="6"/>
    <s v="Perfume"/>
    <n v="90.69"/>
    <x v="0"/>
    <x v="0"/>
    <x v="0"/>
    <n v="4.3"/>
    <x v="7"/>
    <x v="1"/>
    <n v="0"/>
    <x v="2"/>
  </r>
  <r>
    <x v="2382"/>
    <n v="60"/>
    <x v="0"/>
    <x v="0"/>
    <x v="6"/>
    <s v="Skincare Kit"/>
    <n v="75.290000000000006"/>
    <x v="0"/>
    <x v="1"/>
    <x v="0"/>
    <n v="5"/>
    <x v="3"/>
    <x v="0"/>
    <n v="5"/>
    <x v="0"/>
  </r>
  <r>
    <x v="2383"/>
    <n v="27"/>
    <x v="3"/>
    <x v="1"/>
    <x v="1"/>
    <s v="Jacket"/>
    <n v="62.41"/>
    <x v="0"/>
    <x v="1"/>
    <x v="1"/>
    <n v="2.9"/>
    <x v="1"/>
    <x v="0"/>
    <n v="4"/>
    <x v="0"/>
  </r>
  <r>
    <x v="2384"/>
    <n v="65"/>
    <x v="0"/>
    <x v="1"/>
    <x v="1"/>
    <s v="Jacket"/>
    <n v="169.17"/>
    <x v="0"/>
    <x v="0"/>
    <x v="0"/>
    <n v="3.8"/>
    <x v="7"/>
    <x v="1"/>
    <n v="5"/>
    <x v="0"/>
  </r>
  <r>
    <x v="2385"/>
    <n v="39"/>
    <x v="1"/>
    <x v="1"/>
    <x v="5"/>
    <s v="Mobile Phone"/>
    <n v="2886.67"/>
    <x v="2"/>
    <x v="3"/>
    <x v="0"/>
    <n v="3.6"/>
    <x v="12"/>
    <x v="0"/>
    <n v="7"/>
    <x v="1"/>
  </r>
  <r>
    <x v="2386"/>
    <n v="60"/>
    <x v="0"/>
    <x v="1"/>
    <x v="7"/>
    <s v="Sneakers"/>
    <n v="144.37"/>
    <x v="0"/>
    <x v="2"/>
    <x v="0"/>
    <n v="4.4000000000000004"/>
    <x v="0"/>
    <x v="0"/>
    <n v="4"/>
    <x v="0"/>
  </r>
  <r>
    <x v="2387"/>
    <n v="56"/>
    <x v="0"/>
    <x v="1"/>
    <x v="4"/>
    <s v="Cooking Oil"/>
    <n v="23.35"/>
    <x v="1"/>
    <x v="2"/>
    <x v="0"/>
    <n v="4.9000000000000004"/>
    <x v="14"/>
    <x v="0"/>
    <n v="6"/>
    <x v="0"/>
  </r>
  <r>
    <x v="2388"/>
    <n v="32"/>
    <x v="3"/>
    <x v="1"/>
    <x v="1"/>
    <s v="Jeans"/>
    <n v="191.09"/>
    <x v="0"/>
    <x v="3"/>
    <x v="0"/>
    <n v="4.2"/>
    <x v="4"/>
    <x v="0"/>
    <n v="7"/>
    <x v="1"/>
  </r>
  <r>
    <x v="2389"/>
    <n v="47"/>
    <x v="1"/>
    <x v="0"/>
    <x v="7"/>
    <s v="Formal Shoes"/>
    <n v="69.52"/>
    <x v="0"/>
    <x v="3"/>
    <x v="1"/>
    <n v="3.2"/>
    <x v="3"/>
    <x v="0"/>
    <n v="5"/>
    <x v="0"/>
  </r>
  <r>
    <x v="2390"/>
    <n v="55"/>
    <x v="0"/>
    <x v="1"/>
    <x v="1"/>
    <s v="Jeans"/>
    <n v="119.06"/>
    <x v="0"/>
    <x v="0"/>
    <x v="0"/>
    <n v="3.6"/>
    <x v="5"/>
    <x v="1"/>
    <n v="4"/>
    <x v="0"/>
  </r>
  <r>
    <x v="2391"/>
    <n v="52"/>
    <x v="0"/>
    <x v="0"/>
    <x v="6"/>
    <s v="Makeup Set"/>
    <n v="64.56"/>
    <x v="0"/>
    <x v="2"/>
    <x v="0"/>
    <n v="3.2"/>
    <x v="8"/>
    <x v="0"/>
    <n v="6"/>
    <x v="0"/>
  </r>
  <r>
    <x v="2392"/>
    <n v="59"/>
    <x v="0"/>
    <x v="0"/>
    <x v="7"/>
    <s v="Sneakers"/>
    <n v="90.14"/>
    <x v="0"/>
    <x v="1"/>
    <x v="1"/>
    <n v="3.9"/>
    <x v="2"/>
    <x v="0"/>
    <n v="3"/>
    <x v="0"/>
  </r>
  <r>
    <x v="2393"/>
    <n v="32"/>
    <x v="3"/>
    <x v="1"/>
    <x v="5"/>
    <s v="Headphones"/>
    <n v="1690.64"/>
    <x v="2"/>
    <x v="1"/>
    <x v="0"/>
    <n v="4.5999999999999996"/>
    <x v="0"/>
    <x v="0"/>
    <n v="4"/>
    <x v="0"/>
  </r>
  <r>
    <x v="2394"/>
    <n v="60"/>
    <x v="0"/>
    <x v="0"/>
    <x v="7"/>
    <s v="Sandals"/>
    <n v="136.97"/>
    <x v="0"/>
    <x v="3"/>
    <x v="0"/>
    <n v="4.5"/>
    <x v="2"/>
    <x v="0"/>
    <n v="3"/>
    <x v="0"/>
  </r>
  <r>
    <x v="2395"/>
    <n v="66"/>
    <x v="0"/>
    <x v="1"/>
    <x v="3"/>
    <s v="Lamp"/>
    <n v="116.48"/>
    <x v="0"/>
    <x v="1"/>
    <x v="0"/>
    <n v="5"/>
    <x v="18"/>
    <x v="2"/>
    <n v="12"/>
    <x v="1"/>
  </r>
  <r>
    <x v="2396"/>
    <n v="22"/>
    <x v="2"/>
    <x v="1"/>
    <x v="5"/>
    <s v="Mobile Phone"/>
    <n v="503.66"/>
    <x v="2"/>
    <x v="2"/>
    <x v="0"/>
    <n v="2.8"/>
    <x v="4"/>
    <x v="0"/>
    <n v="7"/>
    <x v="1"/>
  </r>
  <r>
    <x v="2397"/>
    <n v="21"/>
    <x v="2"/>
    <x v="0"/>
    <x v="7"/>
    <s v="Sneakers"/>
    <n v="176.14"/>
    <x v="0"/>
    <x v="0"/>
    <x v="0"/>
    <n v="3.6"/>
    <x v="11"/>
    <x v="2"/>
    <n v="8"/>
    <x v="1"/>
  </r>
  <r>
    <x v="2398"/>
    <n v="61"/>
    <x v="0"/>
    <x v="0"/>
    <x v="7"/>
    <s v="Formal Shoes"/>
    <n v="202.84"/>
    <x v="0"/>
    <x v="1"/>
    <x v="0"/>
    <n v="3.2"/>
    <x v="7"/>
    <x v="1"/>
    <n v="5"/>
    <x v="0"/>
  </r>
  <r>
    <x v="2399"/>
    <n v="45"/>
    <x v="1"/>
    <x v="1"/>
    <x v="7"/>
    <s v="Sandals"/>
    <n v="95.24"/>
    <x v="0"/>
    <x v="2"/>
    <x v="1"/>
    <n v="4.5999999999999996"/>
    <x v="2"/>
    <x v="0"/>
    <n v="3"/>
    <x v="0"/>
  </r>
  <r>
    <x v="2400"/>
    <n v="59"/>
    <x v="0"/>
    <x v="0"/>
    <x v="8"/>
    <s v="Top"/>
    <n v="188.01"/>
    <x v="0"/>
    <x v="2"/>
    <x v="0"/>
    <n v="2.8"/>
    <x v="8"/>
    <x v="0"/>
    <n v="6"/>
    <x v="0"/>
  </r>
  <r>
    <x v="2401"/>
    <n v="50"/>
    <x v="1"/>
    <x v="1"/>
    <x v="4"/>
    <s v="Beverages"/>
    <n v="11.64"/>
    <x v="1"/>
    <x v="3"/>
    <x v="1"/>
    <n v="2.8"/>
    <x v="15"/>
    <x v="1"/>
    <n v="1"/>
    <x v="2"/>
  </r>
  <r>
    <x v="2402"/>
    <n v="61"/>
    <x v="0"/>
    <x v="1"/>
    <x v="4"/>
    <s v="Beverages"/>
    <n v="49.05"/>
    <x v="1"/>
    <x v="3"/>
    <x v="0"/>
    <n v="2.7"/>
    <x v="10"/>
    <x v="2"/>
    <n v="6"/>
    <x v="0"/>
  </r>
  <r>
    <x v="2403"/>
    <n v="36"/>
    <x v="1"/>
    <x v="0"/>
    <x v="2"/>
    <s v="Yoga Mat"/>
    <n v="51.28"/>
    <x v="0"/>
    <x v="1"/>
    <x v="0"/>
    <n v="4.5"/>
    <x v="10"/>
    <x v="2"/>
    <n v="6"/>
    <x v="0"/>
  </r>
  <r>
    <x v="2404"/>
    <n v="45"/>
    <x v="1"/>
    <x v="1"/>
    <x v="7"/>
    <s v="Sneakers"/>
    <n v="53.31"/>
    <x v="0"/>
    <x v="3"/>
    <x v="1"/>
    <n v="3.8"/>
    <x v="3"/>
    <x v="0"/>
    <n v="5"/>
    <x v="0"/>
  </r>
  <r>
    <x v="2405"/>
    <n v="23"/>
    <x v="2"/>
    <x v="1"/>
    <x v="7"/>
    <s v="Sandals"/>
    <n v="70.92"/>
    <x v="0"/>
    <x v="3"/>
    <x v="0"/>
    <n v="2.8"/>
    <x v="18"/>
    <x v="2"/>
    <n v="7"/>
    <x v="1"/>
  </r>
  <r>
    <x v="2406"/>
    <n v="66"/>
    <x v="0"/>
    <x v="0"/>
    <x v="3"/>
    <s v="Lamp"/>
    <n v="245.8"/>
    <x v="0"/>
    <x v="2"/>
    <x v="0"/>
    <n v="3.1"/>
    <x v="4"/>
    <x v="0"/>
    <n v="7"/>
    <x v="1"/>
  </r>
  <r>
    <x v="2407"/>
    <n v="62"/>
    <x v="0"/>
    <x v="1"/>
    <x v="7"/>
    <s v="Sandals"/>
    <n v="111.93"/>
    <x v="0"/>
    <x v="3"/>
    <x v="0"/>
    <n v="2.2999999999999998"/>
    <x v="7"/>
    <x v="1"/>
    <n v="5"/>
    <x v="0"/>
  </r>
  <r>
    <x v="2408"/>
    <n v="33"/>
    <x v="3"/>
    <x v="1"/>
    <x v="1"/>
    <s v="T-Shirt"/>
    <n v="81.37"/>
    <x v="0"/>
    <x v="3"/>
    <x v="1"/>
    <n v="4.2"/>
    <x v="0"/>
    <x v="0"/>
    <n v="4"/>
    <x v="0"/>
  </r>
  <r>
    <x v="2409"/>
    <n v="64"/>
    <x v="0"/>
    <x v="0"/>
    <x v="6"/>
    <s v="Makeup Set"/>
    <n v="49.12"/>
    <x v="1"/>
    <x v="0"/>
    <x v="1"/>
    <n v="3.6"/>
    <x v="12"/>
    <x v="0"/>
    <n v="7"/>
    <x v="1"/>
  </r>
  <r>
    <x v="2410"/>
    <n v="34"/>
    <x v="3"/>
    <x v="0"/>
    <x v="0"/>
    <s v="Handbag"/>
    <n v="23.82"/>
    <x v="1"/>
    <x v="2"/>
    <x v="0"/>
    <n v="4.5999999999999996"/>
    <x v="18"/>
    <x v="2"/>
    <n v="7"/>
    <x v="1"/>
  </r>
  <r>
    <x v="2411"/>
    <n v="41"/>
    <x v="1"/>
    <x v="1"/>
    <x v="3"/>
    <s v="Curtains"/>
    <n v="295.39"/>
    <x v="2"/>
    <x v="0"/>
    <x v="0"/>
    <n v="3.8"/>
    <x v="16"/>
    <x v="1"/>
    <n v="3"/>
    <x v="0"/>
  </r>
  <r>
    <x v="2412"/>
    <n v="62"/>
    <x v="0"/>
    <x v="0"/>
    <x v="8"/>
    <s v="Dress"/>
    <n v="191.31"/>
    <x v="0"/>
    <x v="2"/>
    <x v="0"/>
    <n v="3.6"/>
    <x v="8"/>
    <x v="0"/>
    <n v="6"/>
    <x v="0"/>
  </r>
  <r>
    <x v="2413"/>
    <n v="63"/>
    <x v="0"/>
    <x v="0"/>
    <x v="7"/>
    <s v="Sandals"/>
    <n v="75.31"/>
    <x v="0"/>
    <x v="0"/>
    <x v="1"/>
    <n v="4"/>
    <x v="10"/>
    <x v="2"/>
    <n v="11"/>
    <x v="1"/>
  </r>
  <r>
    <x v="2414"/>
    <n v="65"/>
    <x v="0"/>
    <x v="1"/>
    <x v="1"/>
    <s v="T-Shirt"/>
    <n v="191.04"/>
    <x v="0"/>
    <x v="0"/>
    <x v="0"/>
    <n v="4.2"/>
    <x v="6"/>
    <x v="0"/>
    <n v="3"/>
    <x v="0"/>
  </r>
  <r>
    <x v="2415"/>
    <n v="44"/>
    <x v="1"/>
    <x v="0"/>
    <x v="6"/>
    <s v="Makeup Set"/>
    <n v="68.39"/>
    <x v="0"/>
    <x v="3"/>
    <x v="1"/>
    <n v="3.2"/>
    <x v="19"/>
    <x v="0"/>
    <n v="5"/>
    <x v="0"/>
  </r>
  <r>
    <x v="2416"/>
    <n v="53"/>
    <x v="0"/>
    <x v="1"/>
    <x v="7"/>
    <s v="Sneakers"/>
    <n v="192.28"/>
    <x v="0"/>
    <x v="1"/>
    <x v="0"/>
    <n v="3.7"/>
    <x v="4"/>
    <x v="0"/>
    <n v="7"/>
    <x v="1"/>
  </r>
  <r>
    <x v="2417"/>
    <n v="40"/>
    <x v="1"/>
    <x v="1"/>
    <x v="7"/>
    <s v="Formal Shoes"/>
    <n v="236.78"/>
    <x v="0"/>
    <x v="1"/>
    <x v="0"/>
    <n v="4.0999999999999996"/>
    <x v="10"/>
    <x v="2"/>
    <n v="6"/>
    <x v="0"/>
  </r>
  <r>
    <x v="2418"/>
    <n v="31"/>
    <x v="3"/>
    <x v="0"/>
    <x v="4"/>
    <s v="Beverages"/>
    <n v="52.19"/>
    <x v="0"/>
    <x v="2"/>
    <x v="1"/>
    <n v="5"/>
    <x v="15"/>
    <x v="1"/>
    <n v="1"/>
    <x v="2"/>
  </r>
  <r>
    <x v="2419"/>
    <n v="46"/>
    <x v="1"/>
    <x v="0"/>
    <x v="6"/>
    <s v="Skincare Kit"/>
    <n v="63.26"/>
    <x v="0"/>
    <x v="0"/>
    <x v="1"/>
    <n v="4.2"/>
    <x v="10"/>
    <x v="2"/>
    <n v="6"/>
    <x v="0"/>
  </r>
  <r>
    <x v="2420"/>
    <n v="43"/>
    <x v="1"/>
    <x v="0"/>
    <x v="6"/>
    <s v="Perfume"/>
    <n v="57.97"/>
    <x v="0"/>
    <x v="3"/>
    <x v="1"/>
    <n v="4.8"/>
    <x v="3"/>
    <x v="0"/>
    <n v="5"/>
    <x v="0"/>
  </r>
  <r>
    <x v="2421"/>
    <n v="58"/>
    <x v="0"/>
    <x v="1"/>
    <x v="5"/>
    <s v="Mobile Phone"/>
    <n v="2430.6"/>
    <x v="2"/>
    <x v="0"/>
    <x v="0"/>
    <n v="3.1"/>
    <x v="16"/>
    <x v="1"/>
    <n v="3"/>
    <x v="0"/>
  </r>
  <r>
    <x v="2422"/>
    <n v="63"/>
    <x v="0"/>
    <x v="1"/>
    <x v="3"/>
    <s v="Kitchen Set"/>
    <n v="50.59"/>
    <x v="0"/>
    <x v="1"/>
    <x v="1"/>
    <n v="3.2"/>
    <x v="16"/>
    <x v="1"/>
    <n v="3"/>
    <x v="0"/>
  </r>
  <r>
    <x v="2423"/>
    <n v="31"/>
    <x v="3"/>
    <x v="1"/>
    <x v="5"/>
    <s v="Mobile Phone"/>
    <n v="2025.94"/>
    <x v="2"/>
    <x v="3"/>
    <x v="0"/>
    <n v="3.8"/>
    <x v="0"/>
    <x v="0"/>
    <n v="9"/>
    <x v="1"/>
  </r>
  <r>
    <x v="2424"/>
    <n v="29"/>
    <x v="3"/>
    <x v="1"/>
    <x v="2"/>
    <s v="Yoga Mat"/>
    <n v="217.27"/>
    <x v="0"/>
    <x v="1"/>
    <x v="0"/>
    <n v="4.5"/>
    <x v="0"/>
    <x v="0"/>
    <n v="4"/>
    <x v="0"/>
  </r>
  <r>
    <x v="2425"/>
    <n v="61"/>
    <x v="0"/>
    <x v="0"/>
    <x v="6"/>
    <s v="Skincare Kit"/>
    <n v="81.17"/>
    <x v="0"/>
    <x v="1"/>
    <x v="1"/>
    <n v="3.7"/>
    <x v="0"/>
    <x v="0"/>
    <n v="4"/>
    <x v="0"/>
  </r>
  <r>
    <x v="2426"/>
    <n v="22"/>
    <x v="2"/>
    <x v="0"/>
    <x v="2"/>
    <s v="Yoga Mat"/>
    <n v="88.1"/>
    <x v="0"/>
    <x v="1"/>
    <x v="1"/>
    <n v="3.3"/>
    <x v="27"/>
    <x v="2"/>
    <n v="10"/>
    <x v="1"/>
  </r>
  <r>
    <x v="2427"/>
    <n v="45"/>
    <x v="1"/>
    <x v="0"/>
    <x v="8"/>
    <s v="Jeans"/>
    <n v="174.75"/>
    <x v="0"/>
    <x v="0"/>
    <x v="0"/>
    <n v="3.5"/>
    <x v="4"/>
    <x v="0"/>
    <n v="2"/>
    <x v="2"/>
  </r>
  <r>
    <x v="2428"/>
    <n v="39"/>
    <x v="1"/>
    <x v="1"/>
    <x v="4"/>
    <s v="Rice Pack"/>
    <n v="56.99"/>
    <x v="0"/>
    <x v="0"/>
    <x v="1"/>
    <n v="3.3"/>
    <x v="27"/>
    <x v="2"/>
    <n v="10"/>
    <x v="1"/>
  </r>
  <r>
    <x v="2429"/>
    <n v="20"/>
    <x v="2"/>
    <x v="0"/>
    <x v="8"/>
    <s v="Top"/>
    <n v="95.46"/>
    <x v="0"/>
    <x v="0"/>
    <x v="1"/>
    <n v="4.5"/>
    <x v="22"/>
    <x v="2"/>
    <n v="9"/>
    <x v="1"/>
  </r>
  <r>
    <x v="2430"/>
    <n v="22"/>
    <x v="2"/>
    <x v="1"/>
    <x v="2"/>
    <s v="Dumbbells"/>
    <n v="108.86"/>
    <x v="0"/>
    <x v="1"/>
    <x v="0"/>
    <n v="3.6"/>
    <x v="19"/>
    <x v="0"/>
    <n v="5"/>
    <x v="0"/>
  </r>
  <r>
    <x v="2431"/>
    <n v="54"/>
    <x v="0"/>
    <x v="0"/>
    <x v="8"/>
    <s v="Skirt"/>
    <n v="166.88"/>
    <x v="0"/>
    <x v="1"/>
    <x v="0"/>
    <n v="3.5"/>
    <x v="0"/>
    <x v="0"/>
    <n v="4"/>
    <x v="0"/>
  </r>
  <r>
    <x v="2432"/>
    <n v="52"/>
    <x v="0"/>
    <x v="1"/>
    <x v="5"/>
    <s v="Mobile Phone"/>
    <n v="523.38"/>
    <x v="2"/>
    <x v="3"/>
    <x v="0"/>
    <n v="3.9"/>
    <x v="0"/>
    <x v="0"/>
    <n v="4"/>
    <x v="0"/>
  </r>
  <r>
    <x v="2433"/>
    <n v="25"/>
    <x v="3"/>
    <x v="1"/>
    <x v="1"/>
    <s v="T-Shirt"/>
    <n v="109.68"/>
    <x v="0"/>
    <x v="2"/>
    <x v="0"/>
    <n v="2.8"/>
    <x v="1"/>
    <x v="0"/>
    <n v="4"/>
    <x v="0"/>
  </r>
  <r>
    <x v="2434"/>
    <n v="67"/>
    <x v="0"/>
    <x v="1"/>
    <x v="3"/>
    <s v="Lamp"/>
    <n v="222.65"/>
    <x v="0"/>
    <x v="0"/>
    <x v="0"/>
    <n v="3"/>
    <x v="13"/>
    <x v="1"/>
    <n v="2"/>
    <x v="2"/>
  </r>
  <r>
    <x v="2435"/>
    <n v="59"/>
    <x v="0"/>
    <x v="1"/>
    <x v="7"/>
    <s v="Sandals"/>
    <n v="141.41"/>
    <x v="0"/>
    <x v="1"/>
    <x v="0"/>
    <n v="3.3"/>
    <x v="8"/>
    <x v="0"/>
    <n v="6"/>
    <x v="0"/>
  </r>
  <r>
    <x v="2436"/>
    <n v="59"/>
    <x v="0"/>
    <x v="1"/>
    <x v="2"/>
    <s v="Yoga Mat"/>
    <n v="165.82"/>
    <x v="0"/>
    <x v="2"/>
    <x v="0"/>
    <n v="3.8"/>
    <x v="14"/>
    <x v="0"/>
    <n v="6"/>
    <x v="0"/>
  </r>
  <r>
    <x v="2437"/>
    <n v="66"/>
    <x v="0"/>
    <x v="0"/>
    <x v="8"/>
    <s v="Skirt"/>
    <n v="52.02"/>
    <x v="0"/>
    <x v="0"/>
    <x v="1"/>
    <n v="3.9"/>
    <x v="3"/>
    <x v="0"/>
    <n v="5"/>
    <x v="0"/>
  </r>
  <r>
    <x v="2438"/>
    <n v="45"/>
    <x v="1"/>
    <x v="0"/>
    <x v="6"/>
    <s v="Perfume"/>
    <n v="130.55000000000001"/>
    <x v="0"/>
    <x v="0"/>
    <x v="0"/>
    <n v="4.8"/>
    <x v="5"/>
    <x v="1"/>
    <n v="4"/>
    <x v="0"/>
  </r>
  <r>
    <x v="2439"/>
    <n v="36"/>
    <x v="1"/>
    <x v="1"/>
    <x v="1"/>
    <s v="Jacket"/>
    <n v="108.9"/>
    <x v="0"/>
    <x v="3"/>
    <x v="0"/>
    <n v="3"/>
    <x v="6"/>
    <x v="0"/>
    <n v="8"/>
    <x v="1"/>
  </r>
  <r>
    <x v="2440"/>
    <n v="48"/>
    <x v="1"/>
    <x v="0"/>
    <x v="6"/>
    <s v="Skincare Kit"/>
    <n v="88.67"/>
    <x v="0"/>
    <x v="2"/>
    <x v="0"/>
    <n v="4.2"/>
    <x v="3"/>
    <x v="0"/>
    <n v="5"/>
    <x v="0"/>
  </r>
  <r>
    <x v="2441"/>
    <n v="26"/>
    <x v="3"/>
    <x v="1"/>
    <x v="2"/>
    <s v="Dumbbells"/>
    <n v="231.99"/>
    <x v="0"/>
    <x v="2"/>
    <x v="0"/>
    <n v="3"/>
    <x v="3"/>
    <x v="0"/>
    <n v="5"/>
    <x v="0"/>
  </r>
  <r>
    <x v="2442"/>
    <n v="34"/>
    <x v="3"/>
    <x v="1"/>
    <x v="5"/>
    <s v="Headphones"/>
    <n v="585.57000000000005"/>
    <x v="2"/>
    <x v="3"/>
    <x v="0"/>
    <n v="4.5999999999999996"/>
    <x v="11"/>
    <x v="2"/>
    <n v="8"/>
    <x v="1"/>
  </r>
  <r>
    <x v="2443"/>
    <n v="63"/>
    <x v="0"/>
    <x v="0"/>
    <x v="6"/>
    <s v="Perfume"/>
    <n v="33.49"/>
    <x v="1"/>
    <x v="3"/>
    <x v="1"/>
    <n v="3.6"/>
    <x v="21"/>
    <x v="2"/>
    <n v="8"/>
    <x v="1"/>
  </r>
  <r>
    <x v="2444"/>
    <n v="68"/>
    <x v="0"/>
    <x v="1"/>
    <x v="7"/>
    <s v="Sandals"/>
    <n v="145.49"/>
    <x v="0"/>
    <x v="3"/>
    <x v="0"/>
    <n v="3.9"/>
    <x v="7"/>
    <x v="1"/>
    <n v="5"/>
    <x v="0"/>
  </r>
  <r>
    <x v="2445"/>
    <n v="65"/>
    <x v="0"/>
    <x v="0"/>
    <x v="3"/>
    <s v="Curtains"/>
    <n v="39.99"/>
    <x v="1"/>
    <x v="0"/>
    <x v="1"/>
    <n v="2.8"/>
    <x v="14"/>
    <x v="0"/>
    <n v="6"/>
    <x v="0"/>
  </r>
  <r>
    <x v="2446"/>
    <n v="39"/>
    <x v="1"/>
    <x v="1"/>
    <x v="5"/>
    <s v="Laptop"/>
    <n v="1959.09"/>
    <x v="2"/>
    <x v="2"/>
    <x v="0"/>
    <n v="4.2"/>
    <x v="8"/>
    <x v="0"/>
    <n v="1"/>
    <x v="2"/>
  </r>
  <r>
    <x v="2447"/>
    <n v="66"/>
    <x v="0"/>
    <x v="0"/>
    <x v="2"/>
    <s v="Football"/>
    <n v="109.15"/>
    <x v="0"/>
    <x v="2"/>
    <x v="0"/>
    <n v="2.8"/>
    <x v="0"/>
    <x v="0"/>
    <n v="4"/>
    <x v="0"/>
  </r>
  <r>
    <x v="2448"/>
    <n v="31"/>
    <x v="3"/>
    <x v="1"/>
    <x v="2"/>
    <s v="Yoga Mat"/>
    <n v="247.77"/>
    <x v="0"/>
    <x v="1"/>
    <x v="0"/>
    <n v="2.8"/>
    <x v="7"/>
    <x v="1"/>
    <n v="5"/>
    <x v="0"/>
  </r>
  <r>
    <x v="2449"/>
    <n v="29"/>
    <x v="3"/>
    <x v="0"/>
    <x v="7"/>
    <s v="Formal Shoes"/>
    <n v="175.99"/>
    <x v="0"/>
    <x v="1"/>
    <x v="0"/>
    <n v="5"/>
    <x v="18"/>
    <x v="2"/>
    <n v="7"/>
    <x v="1"/>
  </r>
  <r>
    <x v="2450"/>
    <n v="33"/>
    <x v="3"/>
    <x v="0"/>
    <x v="6"/>
    <s v="Makeup Set"/>
    <n v="20.03"/>
    <x v="1"/>
    <x v="3"/>
    <x v="0"/>
    <n v="3.6"/>
    <x v="3"/>
    <x v="0"/>
    <n v="5"/>
    <x v="0"/>
  </r>
  <r>
    <x v="2451"/>
    <n v="23"/>
    <x v="2"/>
    <x v="0"/>
    <x v="8"/>
    <s v="Skirt"/>
    <n v="194.96"/>
    <x v="0"/>
    <x v="1"/>
    <x v="0"/>
    <n v="2.9"/>
    <x v="4"/>
    <x v="0"/>
    <n v="7"/>
    <x v="1"/>
  </r>
  <r>
    <x v="2452"/>
    <n v="47"/>
    <x v="1"/>
    <x v="0"/>
    <x v="6"/>
    <s v="Makeup Set"/>
    <n v="132.65"/>
    <x v="0"/>
    <x v="2"/>
    <x v="0"/>
    <n v="3.9"/>
    <x v="12"/>
    <x v="0"/>
    <n v="7"/>
    <x v="1"/>
  </r>
  <r>
    <x v="2453"/>
    <n v="32"/>
    <x v="3"/>
    <x v="0"/>
    <x v="2"/>
    <s v="Yoga Mat"/>
    <n v="119.74"/>
    <x v="0"/>
    <x v="1"/>
    <x v="0"/>
    <n v="3.3"/>
    <x v="10"/>
    <x v="2"/>
    <n v="11"/>
    <x v="1"/>
  </r>
  <r>
    <x v="2454"/>
    <n v="49"/>
    <x v="1"/>
    <x v="0"/>
    <x v="2"/>
    <s v="Football"/>
    <n v="105.64"/>
    <x v="0"/>
    <x v="1"/>
    <x v="0"/>
    <n v="3.3"/>
    <x v="18"/>
    <x v="2"/>
    <n v="7"/>
    <x v="1"/>
  </r>
  <r>
    <x v="2455"/>
    <n v="37"/>
    <x v="1"/>
    <x v="1"/>
    <x v="7"/>
    <s v="Formal Shoes"/>
    <n v="232.32"/>
    <x v="0"/>
    <x v="3"/>
    <x v="0"/>
    <n v="3.8"/>
    <x v="6"/>
    <x v="0"/>
    <n v="3"/>
    <x v="0"/>
  </r>
  <r>
    <x v="2456"/>
    <n v="41"/>
    <x v="1"/>
    <x v="1"/>
    <x v="2"/>
    <s v="Football"/>
    <n v="142.71"/>
    <x v="0"/>
    <x v="2"/>
    <x v="0"/>
    <n v="4.2"/>
    <x v="3"/>
    <x v="0"/>
    <n v="5"/>
    <x v="0"/>
  </r>
  <r>
    <x v="2457"/>
    <n v="37"/>
    <x v="1"/>
    <x v="1"/>
    <x v="2"/>
    <s v="Dumbbells"/>
    <n v="163.30000000000001"/>
    <x v="0"/>
    <x v="0"/>
    <x v="0"/>
    <n v="3.6"/>
    <x v="8"/>
    <x v="0"/>
    <n v="6"/>
    <x v="0"/>
  </r>
  <r>
    <x v="2458"/>
    <n v="55"/>
    <x v="0"/>
    <x v="1"/>
    <x v="5"/>
    <s v="Laptop"/>
    <n v="2997.94"/>
    <x v="2"/>
    <x v="0"/>
    <x v="0"/>
    <n v="4.2"/>
    <x v="4"/>
    <x v="0"/>
    <n v="2"/>
    <x v="2"/>
  </r>
  <r>
    <x v="2459"/>
    <n v="42"/>
    <x v="1"/>
    <x v="1"/>
    <x v="5"/>
    <s v="Smart Watch"/>
    <n v="1412.92"/>
    <x v="2"/>
    <x v="0"/>
    <x v="0"/>
    <n v="3.9"/>
    <x v="12"/>
    <x v="0"/>
    <n v="7"/>
    <x v="1"/>
  </r>
  <r>
    <x v="2460"/>
    <n v="60"/>
    <x v="0"/>
    <x v="0"/>
    <x v="7"/>
    <s v="Sandals"/>
    <n v="104.02"/>
    <x v="0"/>
    <x v="2"/>
    <x v="0"/>
    <n v="5"/>
    <x v="5"/>
    <x v="1"/>
    <n v="4"/>
    <x v="0"/>
  </r>
  <r>
    <x v="2461"/>
    <n v="62"/>
    <x v="0"/>
    <x v="0"/>
    <x v="6"/>
    <s v="Makeup Set"/>
    <n v="20.71"/>
    <x v="1"/>
    <x v="0"/>
    <x v="0"/>
    <n v="3.8"/>
    <x v="3"/>
    <x v="0"/>
    <n v="5"/>
    <x v="0"/>
  </r>
  <r>
    <x v="2462"/>
    <n v="56"/>
    <x v="0"/>
    <x v="0"/>
    <x v="8"/>
    <s v="Dress"/>
    <n v="83.87"/>
    <x v="0"/>
    <x v="1"/>
    <x v="0"/>
    <n v="3.9"/>
    <x v="14"/>
    <x v="0"/>
    <n v="6"/>
    <x v="0"/>
  </r>
  <r>
    <x v="2463"/>
    <n v="67"/>
    <x v="0"/>
    <x v="1"/>
    <x v="1"/>
    <s v="T-Shirt"/>
    <n v="43.13"/>
    <x v="1"/>
    <x v="2"/>
    <x v="1"/>
    <n v="3"/>
    <x v="13"/>
    <x v="1"/>
    <n v="2"/>
    <x v="2"/>
  </r>
  <r>
    <x v="2464"/>
    <n v="59"/>
    <x v="0"/>
    <x v="1"/>
    <x v="2"/>
    <s v="Football"/>
    <n v="73.739999999999995"/>
    <x v="0"/>
    <x v="3"/>
    <x v="0"/>
    <n v="3.8"/>
    <x v="19"/>
    <x v="0"/>
    <n v="5"/>
    <x v="0"/>
  </r>
  <r>
    <x v="2465"/>
    <n v="32"/>
    <x v="3"/>
    <x v="1"/>
    <x v="2"/>
    <s v="Football"/>
    <n v="144.04"/>
    <x v="0"/>
    <x v="3"/>
    <x v="0"/>
    <n v="3.8"/>
    <x v="1"/>
    <x v="0"/>
    <n v="4"/>
    <x v="0"/>
  </r>
  <r>
    <x v="2466"/>
    <n v="24"/>
    <x v="2"/>
    <x v="0"/>
    <x v="6"/>
    <s v="Makeup Set"/>
    <n v="82.17"/>
    <x v="0"/>
    <x v="2"/>
    <x v="0"/>
    <n v="3.4"/>
    <x v="19"/>
    <x v="0"/>
    <n v="5"/>
    <x v="0"/>
  </r>
  <r>
    <x v="2467"/>
    <n v="31"/>
    <x v="3"/>
    <x v="0"/>
    <x v="8"/>
    <s v="Skirt"/>
    <n v="128.18"/>
    <x v="0"/>
    <x v="0"/>
    <x v="0"/>
    <n v="4"/>
    <x v="14"/>
    <x v="0"/>
    <n v="6"/>
    <x v="0"/>
  </r>
  <r>
    <x v="2468"/>
    <n v="67"/>
    <x v="0"/>
    <x v="0"/>
    <x v="8"/>
    <s v="Top"/>
    <n v="74.73"/>
    <x v="0"/>
    <x v="0"/>
    <x v="1"/>
    <n v="3.7"/>
    <x v="3"/>
    <x v="0"/>
    <n v="5"/>
    <x v="0"/>
  </r>
  <r>
    <x v="2469"/>
    <n v="41"/>
    <x v="1"/>
    <x v="0"/>
    <x v="3"/>
    <s v="Curtains"/>
    <n v="159.58000000000001"/>
    <x v="0"/>
    <x v="1"/>
    <x v="0"/>
    <n v="4.4000000000000004"/>
    <x v="5"/>
    <x v="1"/>
    <n v="4"/>
    <x v="0"/>
  </r>
  <r>
    <x v="2470"/>
    <n v="58"/>
    <x v="0"/>
    <x v="0"/>
    <x v="8"/>
    <s v="Skirt"/>
    <n v="142.94999999999999"/>
    <x v="0"/>
    <x v="2"/>
    <x v="0"/>
    <n v="4.8"/>
    <x v="19"/>
    <x v="0"/>
    <n v="5"/>
    <x v="0"/>
  </r>
  <r>
    <x v="2471"/>
    <n v="22"/>
    <x v="2"/>
    <x v="0"/>
    <x v="6"/>
    <s v="Perfume"/>
    <n v="56.67"/>
    <x v="0"/>
    <x v="3"/>
    <x v="1"/>
    <n v="4.3"/>
    <x v="19"/>
    <x v="0"/>
    <n v="5"/>
    <x v="0"/>
  </r>
  <r>
    <x v="2472"/>
    <n v="56"/>
    <x v="0"/>
    <x v="0"/>
    <x v="0"/>
    <s v="Wallet"/>
    <n v="60.82"/>
    <x v="0"/>
    <x v="1"/>
    <x v="1"/>
    <n v="3.5"/>
    <x v="5"/>
    <x v="1"/>
    <n v="4"/>
    <x v="0"/>
  </r>
  <r>
    <x v="2473"/>
    <n v="64"/>
    <x v="0"/>
    <x v="0"/>
    <x v="7"/>
    <s v="Sneakers"/>
    <n v="249.17"/>
    <x v="0"/>
    <x v="1"/>
    <x v="0"/>
    <n v="4.8"/>
    <x v="5"/>
    <x v="1"/>
    <n v="4"/>
    <x v="0"/>
  </r>
  <r>
    <x v="2474"/>
    <n v="58"/>
    <x v="0"/>
    <x v="0"/>
    <x v="8"/>
    <s v="Dress"/>
    <n v="105.75"/>
    <x v="0"/>
    <x v="0"/>
    <x v="0"/>
    <n v="4.5"/>
    <x v="12"/>
    <x v="0"/>
    <n v="7"/>
    <x v="1"/>
  </r>
  <r>
    <x v="2475"/>
    <n v="57"/>
    <x v="0"/>
    <x v="1"/>
    <x v="2"/>
    <s v="Dumbbells"/>
    <n v="89.44"/>
    <x v="0"/>
    <x v="0"/>
    <x v="1"/>
    <n v="4.9000000000000004"/>
    <x v="7"/>
    <x v="1"/>
    <n v="5"/>
    <x v="0"/>
  </r>
  <r>
    <x v="2476"/>
    <n v="37"/>
    <x v="1"/>
    <x v="1"/>
    <x v="2"/>
    <s v="Football"/>
    <n v="182.81"/>
    <x v="0"/>
    <x v="3"/>
    <x v="0"/>
    <n v="3.2"/>
    <x v="6"/>
    <x v="0"/>
    <n v="3"/>
    <x v="0"/>
  </r>
  <r>
    <x v="2477"/>
    <n v="30"/>
    <x v="3"/>
    <x v="1"/>
    <x v="2"/>
    <s v="Football"/>
    <n v="49.64"/>
    <x v="1"/>
    <x v="1"/>
    <x v="1"/>
    <n v="4.0999999999999996"/>
    <x v="13"/>
    <x v="1"/>
    <n v="2"/>
    <x v="2"/>
  </r>
  <r>
    <x v="2478"/>
    <n v="56"/>
    <x v="0"/>
    <x v="1"/>
    <x v="2"/>
    <s v="Yoga Mat"/>
    <n v="118.27"/>
    <x v="0"/>
    <x v="0"/>
    <x v="0"/>
    <n v="4"/>
    <x v="12"/>
    <x v="0"/>
    <n v="7"/>
    <x v="1"/>
  </r>
  <r>
    <x v="2479"/>
    <n v="41"/>
    <x v="1"/>
    <x v="0"/>
    <x v="0"/>
    <s v="Wallet"/>
    <n v="155.41"/>
    <x v="0"/>
    <x v="2"/>
    <x v="0"/>
    <n v="5"/>
    <x v="10"/>
    <x v="2"/>
    <n v="6"/>
    <x v="0"/>
  </r>
  <r>
    <x v="2480"/>
    <n v="47"/>
    <x v="1"/>
    <x v="1"/>
    <x v="7"/>
    <s v="Sandals"/>
    <n v="162.15"/>
    <x v="0"/>
    <x v="0"/>
    <x v="0"/>
    <n v="4.9000000000000004"/>
    <x v="10"/>
    <x v="2"/>
    <n v="6"/>
    <x v="0"/>
  </r>
  <r>
    <x v="2481"/>
    <n v="62"/>
    <x v="0"/>
    <x v="1"/>
    <x v="1"/>
    <s v="Shirt"/>
    <n v="122.41"/>
    <x v="0"/>
    <x v="1"/>
    <x v="0"/>
    <n v="3"/>
    <x v="14"/>
    <x v="0"/>
    <n v="6"/>
    <x v="0"/>
  </r>
  <r>
    <x v="2482"/>
    <n v="42"/>
    <x v="1"/>
    <x v="1"/>
    <x v="7"/>
    <s v="Sandals"/>
    <n v="166.76"/>
    <x v="0"/>
    <x v="1"/>
    <x v="0"/>
    <n v="3.4"/>
    <x v="0"/>
    <x v="0"/>
    <n v="9"/>
    <x v="1"/>
  </r>
  <r>
    <x v="2483"/>
    <n v="55"/>
    <x v="0"/>
    <x v="1"/>
    <x v="2"/>
    <s v="Football"/>
    <n v="91.77"/>
    <x v="0"/>
    <x v="0"/>
    <x v="1"/>
    <n v="3.8"/>
    <x v="3"/>
    <x v="0"/>
    <n v="5"/>
    <x v="0"/>
  </r>
  <r>
    <x v="2484"/>
    <n v="70"/>
    <x v="0"/>
    <x v="0"/>
    <x v="8"/>
    <s v="Top"/>
    <n v="112.59"/>
    <x v="0"/>
    <x v="1"/>
    <x v="0"/>
    <n v="4.7"/>
    <x v="0"/>
    <x v="0"/>
    <n v="4"/>
    <x v="0"/>
  </r>
  <r>
    <x v="2485"/>
    <n v="30"/>
    <x v="3"/>
    <x v="0"/>
    <x v="8"/>
    <s v="Top"/>
    <n v="77.540000000000006"/>
    <x v="0"/>
    <x v="3"/>
    <x v="1"/>
    <n v="3.8"/>
    <x v="0"/>
    <x v="0"/>
    <n v="4"/>
    <x v="0"/>
  </r>
  <r>
    <x v="2486"/>
    <n v="58"/>
    <x v="0"/>
    <x v="0"/>
    <x v="0"/>
    <s v="Sunglasses"/>
    <n v="125.61"/>
    <x v="0"/>
    <x v="0"/>
    <x v="0"/>
    <n v="3.3"/>
    <x v="8"/>
    <x v="0"/>
    <n v="6"/>
    <x v="0"/>
  </r>
  <r>
    <x v="2487"/>
    <n v="66"/>
    <x v="0"/>
    <x v="0"/>
    <x v="0"/>
    <s v="Handbag"/>
    <n v="175.38"/>
    <x v="0"/>
    <x v="0"/>
    <x v="0"/>
    <n v="4.0999999999999996"/>
    <x v="8"/>
    <x v="0"/>
    <n v="6"/>
    <x v="0"/>
  </r>
  <r>
    <x v="2488"/>
    <n v="45"/>
    <x v="1"/>
    <x v="0"/>
    <x v="7"/>
    <s v="Sandals"/>
    <n v="199.34"/>
    <x v="0"/>
    <x v="3"/>
    <x v="0"/>
    <n v="5"/>
    <x v="6"/>
    <x v="0"/>
    <n v="3"/>
    <x v="0"/>
  </r>
  <r>
    <x v="2489"/>
    <n v="57"/>
    <x v="0"/>
    <x v="1"/>
    <x v="7"/>
    <s v="Sneakers"/>
    <n v="102.02"/>
    <x v="0"/>
    <x v="2"/>
    <x v="0"/>
    <n v="4"/>
    <x v="12"/>
    <x v="0"/>
    <n v="7"/>
    <x v="1"/>
  </r>
  <r>
    <x v="2490"/>
    <n v="27"/>
    <x v="3"/>
    <x v="1"/>
    <x v="5"/>
    <s v="Smart Watch"/>
    <n v="736.82"/>
    <x v="2"/>
    <x v="0"/>
    <x v="0"/>
    <n v="4.4000000000000004"/>
    <x v="7"/>
    <x v="1"/>
    <n v="5"/>
    <x v="0"/>
  </r>
  <r>
    <x v="2491"/>
    <n v="61"/>
    <x v="0"/>
    <x v="1"/>
    <x v="1"/>
    <s v="Shirt"/>
    <n v="67.64"/>
    <x v="0"/>
    <x v="3"/>
    <x v="1"/>
    <n v="3.6"/>
    <x v="0"/>
    <x v="0"/>
    <n v="4"/>
    <x v="0"/>
  </r>
  <r>
    <x v="2492"/>
    <n v="61"/>
    <x v="0"/>
    <x v="1"/>
    <x v="1"/>
    <s v="Shirt"/>
    <n v="97.18"/>
    <x v="0"/>
    <x v="3"/>
    <x v="0"/>
    <n v="3.9"/>
    <x v="12"/>
    <x v="0"/>
    <n v="7"/>
    <x v="1"/>
  </r>
  <r>
    <x v="2493"/>
    <n v="36"/>
    <x v="1"/>
    <x v="0"/>
    <x v="8"/>
    <s v="Top"/>
    <n v="96.2"/>
    <x v="0"/>
    <x v="2"/>
    <x v="1"/>
    <n v="5"/>
    <x v="16"/>
    <x v="1"/>
    <n v="3"/>
    <x v="0"/>
  </r>
  <r>
    <x v="2494"/>
    <n v="30"/>
    <x v="3"/>
    <x v="1"/>
    <x v="7"/>
    <s v="Formal Shoes"/>
    <n v="178.66"/>
    <x v="0"/>
    <x v="2"/>
    <x v="0"/>
    <n v="3.1"/>
    <x v="6"/>
    <x v="0"/>
    <n v="3"/>
    <x v="0"/>
  </r>
  <r>
    <x v="2495"/>
    <n v="58"/>
    <x v="0"/>
    <x v="1"/>
    <x v="1"/>
    <s v="Shirt"/>
    <n v="59.56"/>
    <x v="0"/>
    <x v="0"/>
    <x v="0"/>
    <n v="4.5"/>
    <x v="18"/>
    <x v="2"/>
    <n v="7"/>
    <x v="1"/>
  </r>
  <r>
    <x v="2496"/>
    <n v="44"/>
    <x v="1"/>
    <x v="1"/>
    <x v="2"/>
    <s v="Football"/>
    <n v="211.96"/>
    <x v="0"/>
    <x v="1"/>
    <x v="0"/>
    <n v="2.7"/>
    <x v="18"/>
    <x v="2"/>
    <n v="7"/>
    <x v="1"/>
  </r>
  <r>
    <x v="2497"/>
    <n v="28"/>
    <x v="3"/>
    <x v="1"/>
    <x v="7"/>
    <s v="Formal Shoes"/>
    <n v="54.72"/>
    <x v="0"/>
    <x v="2"/>
    <x v="1"/>
    <n v="3"/>
    <x v="5"/>
    <x v="1"/>
    <n v="4"/>
    <x v="0"/>
  </r>
  <r>
    <x v="2498"/>
    <n v="50"/>
    <x v="1"/>
    <x v="0"/>
    <x v="8"/>
    <s v="Jeans"/>
    <n v="166.8"/>
    <x v="0"/>
    <x v="0"/>
    <x v="0"/>
    <n v="4.8"/>
    <x v="19"/>
    <x v="0"/>
    <n v="5"/>
    <x v="0"/>
  </r>
  <r>
    <x v="2499"/>
    <n v="36"/>
    <x v="1"/>
    <x v="0"/>
    <x v="2"/>
    <s v="Football"/>
    <n v="180.09"/>
    <x v="0"/>
    <x v="2"/>
    <x v="0"/>
    <n v="4.9000000000000004"/>
    <x v="12"/>
    <x v="0"/>
    <n v="7"/>
    <x v="1"/>
  </r>
  <r>
    <x v="2500"/>
    <n v="55"/>
    <x v="0"/>
    <x v="0"/>
    <x v="2"/>
    <s v="Football"/>
    <n v="73.290000000000006"/>
    <x v="0"/>
    <x v="2"/>
    <x v="0"/>
    <n v="4.5999999999999996"/>
    <x v="12"/>
    <x v="0"/>
    <n v="7"/>
    <x v="1"/>
  </r>
  <r>
    <x v="2501"/>
    <n v="49"/>
    <x v="1"/>
    <x v="1"/>
    <x v="2"/>
    <s v="Football"/>
    <n v="240.58"/>
    <x v="0"/>
    <x v="1"/>
    <x v="0"/>
    <n v="4.2"/>
    <x v="18"/>
    <x v="2"/>
    <n v="7"/>
    <x v="1"/>
  </r>
  <r>
    <x v="2502"/>
    <n v="58"/>
    <x v="0"/>
    <x v="0"/>
    <x v="3"/>
    <s v="Kitchen Set"/>
    <n v="80.55"/>
    <x v="0"/>
    <x v="1"/>
    <x v="0"/>
    <n v="4.8"/>
    <x v="1"/>
    <x v="0"/>
    <n v="4"/>
    <x v="0"/>
  </r>
  <r>
    <x v="2503"/>
    <n v="57"/>
    <x v="0"/>
    <x v="1"/>
    <x v="5"/>
    <s v="Smart Watch"/>
    <n v="1635.17"/>
    <x v="2"/>
    <x v="3"/>
    <x v="0"/>
    <n v="4.0999999999999996"/>
    <x v="13"/>
    <x v="1"/>
    <n v="2"/>
    <x v="2"/>
  </r>
  <r>
    <x v="2504"/>
    <n v="25"/>
    <x v="3"/>
    <x v="1"/>
    <x v="7"/>
    <s v="Formal Shoes"/>
    <n v="226.76"/>
    <x v="0"/>
    <x v="2"/>
    <x v="0"/>
    <n v="4.2"/>
    <x v="21"/>
    <x v="2"/>
    <n v="8"/>
    <x v="1"/>
  </r>
  <r>
    <x v="2505"/>
    <n v="42"/>
    <x v="1"/>
    <x v="1"/>
    <x v="2"/>
    <s v="Football"/>
    <n v="132.34"/>
    <x v="0"/>
    <x v="1"/>
    <x v="0"/>
    <n v="4.5"/>
    <x v="3"/>
    <x v="0"/>
    <n v="5"/>
    <x v="0"/>
  </r>
  <r>
    <x v="2506"/>
    <n v="42"/>
    <x v="1"/>
    <x v="0"/>
    <x v="0"/>
    <s v="Wallet"/>
    <n v="151.58000000000001"/>
    <x v="0"/>
    <x v="1"/>
    <x v="0"/>
    <n v="4.0999999999999996"/>
    <x v="15"/>
    <x v="1"/>
    <n v="1"/>
    <x v="2"/>
  </r>
  <r>
    <x v="2507"/>
    <n v="35"/>
    <x v="3"/>
    <x v="1"/>
    <x v="4"/>
    <s v="Cooking Oil"/>
    <n v="6.79"/>
    <x v="1"/>
    <x v="0"/>
    <x v="1"/>
    <n v="3.4"/>
    <x v="6"/>
    <x v="0"/>
    <n v="8"/>
    <x v="1"/>
  </r>
  <r>
    <x v="2508"/>
    <n v="53"/>
    <x v="0"/>
    <x v="0"/>
    <x v="7"/>
    <s v="Sandals"/>
    <n v="177.6"/>
    <x v="0"/>
    <x v="0"/>
    <x v="0"/>
    <n v="5"/>
    <x v="11"/>
    <x v="2"/>
    <n v="8"/>
    <x v="1"/>
  </r>
  <r>
    <x v="2509"/>
    <n v="49"/>
    <x v="1"/>
    <x v="1"/>
    <x v="5"/>
    <s v="Smart Watch"/>
    <n v="1297.0899999999999"/>
    <x v="2"/>
    <x v="1"/>
    <x v="0"/>
    <n v="4.8"/>
    <x v="3"/>
    <x v="0"/>
    <n v="5"/>
    <x v="0"/>
  </r>
  <r>
    <x v="2510"/>
    <n v="28"/>
    <x v="3"/>
    <x v="0"/>
    <x v="0"/>
    <s v="Sunglasses"/>
    <n v="76.02"/>
    <x v="0"/>
    <x v="0"/>
    <x v="0"/>
    <n v="4"/>
    <x v="10"/>
    <x v="2"/>
    <n v="6"/>
    <x v="0"/>
  </r>
  <r>
    <x v="2511"/>
    <n v="37"/>
    <x v="1"/>
    <x v="0"/>
    <x v="7"/>
    <s v="Formal Shoes"/>
    <n v="158.57"/>
    <x v="0"/>
    <x v="1"/>
    <x v="0"/>
    <n v="3.3"/>
    <x v="16"/>
    <x v="1"/>
    <n v="3"/>
    <x v="0"/>
  </r>
  <r>
    <x v="2512"/>
    <n v="27"/>
    <x v="3"/>
    <x v="0"/>
    <x v="8"/>
    <s v="Skirt"/>
    <n v="88.33"/>
    <x v="0"/>
    <x v="2"/>
    <x v="0"/>
    <n v="3.8"/>
    <x v="7"/>
    <x v="1"/>
    <n v="5"/>
    <x v="0"/>
  </r>
  <r>
    <x v="2513"/>
    <n v="54"/>
    <x v="0"/>
    <x v="1"/>
    <x v="1"/>
    <s v="Shirt"/>
    <n v="181.51"/>
    <x v="0"/>
    <x v="0"/>
    <x v="0"/>
    <n v="4.8"/>
    <x v="1"/>
    <x v="0"/>
    <n v="4"/>
    <x v="0"/>
  </r>
  <r>
    <x v="2514"/>
    <n v="27"/>
    <x v="3"/>
    <x v="1"/>
    <x v="1"/>
    <s v="Shirt"/>
    <n v="48.86"/>
    <x v="1"/>
    <x v="2"/>
    <x v="1"/>
    <n v="4.8"/>
    <x v="5"/>
    <x v="1"/>
    <n v="4"/>
    <x v="0"/>
  </r>
  <r>
    <x v="2515"/>
    <n v="55"/>
    <x v="0"/>
    <x v="0"/>
    <x v="0"/>
    <s v="Handbag"/>
    <n v="124.2"/>
    <x v="0"/>
    <x v="1"/>
    <x v="0"/>
    <n v="3.6"/>
    <x v="8"/>
    <x v="0"/>
    <n v="6"/>
    <x v="0"/>
  </r>
  <r>
    <x v="2516"/>
    <n v="37"/>
    <x v="1"/>
    <x v="0"/>
    <x v="6"/>
    <s v="Skincare Kit"/>
    <n v="130.83000000000001"/>
    <x v="0"/>
    <x v="1"/>
    <x v="0"/>
    <n v="5"/>
    <x v="0"/>
    <x v="0"/>
    <n v="4"/>
    <x v="0"/>
  </r>
  <r>
    <x v="2517"/>
    <n v="21"/>
    <x v="2"/>
    <x v="1"/>
    <x v="1"/>
    <s v="Shirt"/>
    <n v="46.83"/>
    <x v="1"/>
    <x v="1"/>
    <x v="0"/>
    <n v="5"/>
    <x v="6"/>
    <x v="0"/>
    <n v="3"/>
    <x v="0"/>
  </r>
  <r>
    <x v="2518"/>
    <n v="47"/>
    <x v="1"/>
    <x v="1"/>
    <x v="7"/>
    <s v="Formal Shoes"/>
    <n v="43.11"/>
    <x v="1"/>
    <x v="1"/>
    <x v="0"/>
    <n v="3.6"/>
    <x v="6"/>
    <x v="0"/>
    <n v="8"/>
    <x v="1"/>
  </r>
  <r>
    <x v="2519"/>
    <n v="55"/>
    <x v="0"/>
    <x v="0"/>
    <x v="6"/>
    <s v="Makeup Set"/>
    <n v="131.37"/>
    <x v="0"/>
    <x v="0"/>
    <x v="0"/>
    <n v="3.4"/>
    <x v="4"/>
    <x v="0"/>
    <n v="2"/>
    <x v="2"/>
  </r>
  <r>
    <x v="2520"/>
    <n v="35"/>
    <x v="3"/>
    <x v="0"/>
    <x v="7"/>
    <s v="Formal Shoes"/>
    <n v="216.78"/>
    <x v="0"/>
    <x v="0"/>
    <x v="0"/>
    <n v="3.7"/>
    <x v="7"/>
    <x v="1"/>
    <n v="5"/>
    <x v="0"/>
  </r>
  <r>
    <x v="2521"/>
    <n v="45"/>
    <x v="1"/>
    <x v="0"/>
    <x v="4"/>
    <s v="Snacks"/>
    <n v="21.14"/>
    <x v="1"/>
    <x v="2"/>
    <x v="0"/>
    <n v="3.7"/>
    <x v="10"/>
    <x v="2"/>
    <n v="6"/>
    <x v="0"/>
  </r>
  <r>
    <x v="2522"/>
    <n v="69"/>
    <x v="0"/>
    <x v="0"/>
    <x v="7"/>
    <s v="Formal Shoes"/>
    <n v="237.37"/>
    <x v="0"/>
    <x v="0"/>
    <x v="0"/>
    <n v="3.1"/>
    <x v="6"/>
    <x v="0"/>
    <n v="3"/>
    <x v="0"/>
  </r>
  <r>
    <x v="2523"/>
    <n v="35"/>
    <x v="3"/>
    <x v="0"/>
    <x v="7"/>
    <s v="Sandals"/>
    <n v="112.58"/>
    <x v="0"/>
    <x v="2"/>
    <x v="0"/>
    <n v="4"/>
    <x v="5"/>
    <x v="1"/>
    <n v="4"/>
    <x v="0"/>
  </r>
  <r>
    <x v="2524"/>
    <n v="47"/>
    <x v="1"/>
    <x v="1"/>
    <x v="4"/>
    <s v="Rice Pack"/>
    <n v="38.119999999999997"/>
    <x v="1"/>
    <x v="0"/>
    <x v="1"/>
    <n v="3.7"/>
    <x v="5"/>
    <x v="1"/>
    <n v="4"/>
    <x v="0"/>
  </r>
  <r>
    <x v="2525"/>
    <n v="40"/>
    <x v="1"/>
    <x v="0"/>
    <x v="6"/>
    <s v="Perfume"/>
    <n v="79.73"/>
    <x v="0"/>
    <x v="0"/>
    <x v="0"/>
    <n v="3.5"/>
    <x v="8"/>
    <x v="0"/>
    <n v="1"/>
    <x v="2"/>
  </r>
  <r>
    <x v="2526"/>
    <n v="40"/>
    <x v="1"/>
    <x v="0"/>
    <x v="4"/>
    <s v="Snacks"/>
    <n v="23.39"/>
    <x v="1"/>
    <x v="2"/>
    <x v="1"/>
    <n v="3.7"/>
    <x v="0"/>
    <x v="0"/>
    <n v="4"/>
    <x v="0"/>
  </r>
  <r>
    <x v="2527"/>
    <n v="49"/>
    <x v="1"/>
    <x v="0"/>
    <x v="2"/>
    <s v="Football"/>
    <n v="155.91999999999999"/>
    <x v="0"/>
    <x v="3"/>
    <x v="0"/>
    <n v="4.0999999999999996"/>
    <x v="5"/>
    <x v="1"/>
    <n v="4"/>
    <x v="0"/>
  </r>
  <r>
    <x v="2528"/>
    <n v="25"/>
    <x v="3"/>
    <x v="1"/>
    <x v="5"/>
    <s v="Headphones"/>
    <n v="1144.23"/>
    <x v="2"/>
    <x v="3"/>
    <x v="0"/>
    <n v="3.4"/>
    <x v="15"/>
    <x v="1"/>
    <n v="1"/>
    <x v="2"/>
  </r>
  <r>
    <x v="2529"/>
    <n v="35"/>
    <x v="3"/>
    <x v="1"/>
    <x v="1"/>
    <s v="T-Shirt"/>
    <n v="180.47"/>
    <x v="0"/>
    <x v="2"/>
    <x v="0"/>
    <n v="4"/>
    <x v="8"/>
    <x v="0"/>
    <n v="6"/>
    <x v="0"/>
  </r>
  <r>
    <x v="2530"/>
    <n v="67"/>
    <x v="0"/>
    <x v="0"/>
    <x v="3"/>
    <s v="Lamp"/>
    <n v="127.66"/>
    <x v="0"/>
    <x v="3"/>
    <x v="0"/>
    <n v="4.3"/>
    <x v="19"/>
    <x v="0"/>
    <n v="5"/>
    <x v="0"/>
  </r>
  <r>
    <x v="2531"/>
    <n v="58"/>
    <x v="0"/>
    <x v="0"/>
    <x v="4"/>
    <s v="Cooking Oil"/>
    <n v="24.67"/>
    <x v="1"/>
    <x v="1"/>
    <x v="0"/>
    <n v="5"/>
    <x v="5"/>
    <x v="1"/>
    <n v="4"/>
    <x v="0"/>
  </r>
  <r>
    <x v="2532"/>
    <n v="57"/>
    <x v="0"/>
    <x v="1"/>
    <x v="3"/>
    <s v="Curtains"/>
    <n v="146.46"/>
    <x v="0"/>
    <x v="1"/>
    <x v="0"/>
    <n v="4.4000000000000004"/>
    <x v="16"/>
    <x v="1"/>
    <n v="3"/>
    <x v="0"/>
  </r>
  <r>
    <x v="2533"/>
    <n v="44"/>
    <x v="1"/>
    <x v="0"/>
    <x v="8"/>
    <s v="Skirt"/>
    <n v="88.66"/>
    <x v="0"/>
    <x v="1"/>
    <x v="1"/>
    <n v="3.1"/>
    <x v="19"/>
    <x v="0"/>
    <n v="5"/>
    <x v="0"/>
  </r>
  <r>
    <x v="2534"/>
    <n v="22"/>
    <x v="2"/>
    <x v="1"/>
    <x v="2"/>
    <s v="Dumbbells"/>
    <n v="174.54"/>
    <x v="0"/>
    <x v="2"/>
    <x v="0"/>
    <n v="3.3"/>
    <x v="0"/>
    <x v="0"/>
    <n v="9"/>
    <x v="1"/>
  </r>
  <r>
    <x v="2535"/>
    <n v="26"/>
    <x v="3"/>
    <x v="1"/>
    <x v="5"/>
    <s v="Laptop"/>
    <n v="689.29"/>
    <x v="2"/>
    <x v="0"/>
    <x v="0"/>
    <n v="3.7"/>
    <x v="17"/>
    <x v="1"/>
    <n v="2"/>
    <x v="2"/>
  </r>
  <r>
    <x v="2536"/>
    <n v="48"/>
    <x v="1"/>
    <x v="0"/>
    <x v="8"/>
    <s v="Top"/>
    <n v="102.81"/>
    <x v="0"/>
    <x v="3"/>
    <x v="0"/>
    <n v="2.8"/>
    <x v="1"/>
    <x v="0"/>
    <n v="4"/>
    <x v="0"/>
  </r>
  <r>
    <x v="2537"/>
    <n v="53"/>
    <x v="0"/>
    <x v="0"/>
    <x v="8"/>
    <s v="Skirt"/>
    <n v="98.94"/>
    <x v="0"/>
    <x v="0"/>
    <x v="0"/>
    <n v="4.8"/>
    <x v="19"/>
    <x v="0"/>
    <n v="5"/>
    <x v="0"/>
  </r>
  <r>
    <x v="2538"/>
    <n v="63"/>
    <x v="0"/>
    <x v="1"/>
    <x v="1"/>
    <s v="T-Shirt"/>
    <n v="111.55"/>
    <x v="0"/>
    <x v="2"/>
    <x v="0"/>
    <n v="3.4"/>
    <x v="8"/>
    <x v="0"/>
    <n v="6"/>
    <x v="0"/>
  </r>
  <r>
    <x v="2539"/>
    <n v="56"/>
    <x v="0"/>
    <x v="0"/>
    <x v="7"/>
    <s v="Formal Shoes"/>
    <n v="97.22"/>
    <x v="0"/>
    <x v="0"/>
    <x v="0"/>
    <n v="2.8"/>
    <x v="17"/>
    <x v="1"/>
    <n v="2"/>
    <x v="2"/>
  </r>
  <r>
    <x v="2540"/>
    <n v="61"/>
    <x v="0"/>
    <x v="0"/>
    <x v="2"/>
    <s v="Yoga Mat"/>
    <n v="25.02"/>
    <x v="1"/>
    <x v="1"/>
    <x v="1"/>
    <n v="4.2"/>
    <x v="6"/>
    <x v="0"/>
    <n v="3"/>
    <x v="0"/>
  </r>
  <r>
    <x v="2541"/>
    <n v="36"/>
    <x v="1"/>
    <x v="0"/>
    <x v="7"/>
    <s v="Sneakers"/>
    <n v="96.04"/>
    <x v="0"/>
    <x v="0"/>
    <x v="1"/>
    <n v="2.8"/>
    <x v="3"/>
    <x v="0"/>
    <n v="5"/>
    <x v="0"/>
  </r>
  <r>
    <x v="2542"/>
    <n v="25"/>
    <x v="3"/>
    <x v="1"/>
    <x v="7"/>
    <s v="Sandals"/>
    <n v="77.540000000000006"/>
    <x v="0"/>
    <x v="3"/>
    <x v="0"/>
    <n v="4"/>
    <x v="19"/>
    <x v="0"/>
    <n v="5"/>
    <x v="0"/>
  </r>
  <r>
    <x v="2543"/>
    <n v="23"/>
    <x v="2"/>
    <x v="0"/>
    <x v="7"/>
    <s v="Sandals"/>
    <n v="128.30000000000001"/>
    <x v="0"/>
    <x v="0"/>
    <x v="0"/>
    <n v="2.7"/>
    <x v="7"/>
    <x v="1"/>
    <n v="5"/>
    <x v="0"/>
  </r>
  <r>
    <x v="2544"/>
    <n v="64"/>
    <x v="0"/>
    <x v="0"/>
    <x v="7"/>
    <s v="Sneakers"/>
    <n v="123.62"/>
    <x v="0"/>
    <x v="2"/>
    <x v="0"/>
    <n v="4.2"/>
    <x v="7"/>
    <x v="1"/>
    <n v="5"/>
    <x v="0"/>
  </r>
  <r>
    <x v="2545"/>
    <n v="54"/>
    <x v="0"/>
    <x v="1"/>
    <x v="2"/>
    <s v="Yoga Mat"/>
    <n v="113.57"/>
    <x v="0"/>
    <x v="0"/>
    <x v="0"/>
    <n v="3"/>
    <x v="19"/>
    <x v="0"/>
    <n v="5"/>
    <x v="0"/>
  </r>
  <r>
    <x v="2546"/>
    <n v="22"/>
    <x v="2"/>
    <x v="0"/>
    <x v="0"/>
    <s v="Sunglasses"/>
    <n v="76.34"/>
    <x v="0"/>
    <x v="3"/>
    <x v="1"/>
    <n v="3.9"/>
    <x v="14"/>
    <x v="0"/>
    <n v="6"/>
    <x v="0"/>
  </r>
  <r>
    <x v="2547"/>
    <n v="61"/>
    <x v="0"/>
    <x v="1"/>
    <x v="1"/>
    <s v="T-Shirt"/>
    <n v="128.18"/>
    <x v="0"/>
    <x v="1"/>
    <x v="0"/>
    <n v="3.6"/>
    <x v="6"/>
    <x v="0"/>
    <n v="3"/>
    <x v="0"/>
  </r>
  <r>
    <x v="2548"/>
    <n v="26"/>
    <x v="3"/>
    <x v="1"/>
    <x v="2"/>
    <s v="Football"/>
    <n v="98.3"/>
    <x v="0"/>
    <x v="0"/>
    <x v="0"/>
    <n v="3.9"/>
    <x v="6"/>
    <x v="0"/>
    <n v="3"/>
    <x v="0"/>
  </r>
  <r>
    <x v="2549"/>
    <n v="42"/>
    <x v="1"/>
    <x v="0"/>
    <x v="6"/>
    <s v="Skincare Kit"/>
    <n v="74.72"/>
    <x v="0"/>
    <x v="1"/>
    <x v="0"/>
    <n v="4.3"/>
    <x v="27"/>
    <x v="2"/>
    <n v="10"/>
    <x v="1"/>
  </r>
  <r>
    <x v="2550"/>
    <n v="56"/>
    <x v="0"/>
    <x v="0"/>
    <x v="8"/>
    <s v="Top"/>
    <n v="104.87"/>
    <x v="0"/>
    <x v="0"/>
    <x v="0"/>
    <n v="4.4000000000000004"/>
    <x v="10"/>
    <x v="2"/>
    <n v="11"/>
    <x v="1"/>
  </r>
  <r>
    <x v="2551"/>
    <n v="54"/>
    <x v="0"/>
    <x v="0"/>
    <x v="0"/>
    <s v="Wallet"/>
    <n v="54.62"/>
    <x v="0"/>
    <x v="3"/>
    <x v="1"/>
    <n v="3.7"/>
    <x v="5"/>
    <x v="1"/>
    <n v="4"/>
    <x v="0"/>
  </r>
  <r>
    <x v="2552"/>
    <n v="50"/>
    <x v="1"/>
    <x v="0"/>
    <x v="0"/>
    <s v="Wallet"/>
    <n v="161.18"/>
    <x v="0"/>
    <x v="3"/>
    <x v="0"/>
    <n v="3.9"/>
    <x v="10"/>
    <x v="2"/>
    <n v="6"/>
    <x v="0"/>
  </r>
  <r>
    <x v="2553"/>
    <n v="52"/>
    <x v="0"/>
    <x v="0"/>
    <x v="4"/>
    <s v="Cooking Oil"/>
    <n v="36.75"/>
    <x v="1"/>
    <x v="0"/>
    <x v="0"/>
    <n v="4"/>
    <x v="5"/>
    <x v="1"/>
    <n v="4"/>
    <x v="0"/>
  </r>
  <r>
    <x v="2554"/>
    <n v="41"/>
    <x v="1"/>
    <x v="0"/>
    <x v="0"/>
    <s v="Sunglasses"/>
    <n v="101.23"/>
    <x v="0"/>
    <x v="1"/>
    <x v="0"/>
    <n v="2.8"/>
    <x v="19"/>
    <x v="0"/>
    <n v="5"/>
    <x v="0"/>
  </r>
  <r>
    <x v="2555"/>
    <n v="63"/>
    <x v="0"/>
    <x v="0"/>
    <x v="4"/>
    <s v="Beverages"/>
    <n v="69.8"/>
    <x v="0"/>
    <x v="0"/>
    <x v="1"/>
    <n v="5"/>
    <x v="7"/>
    <x v="1"/>
    <n v="5"/>
    <x v="0"/>
  </r>
  <r>
    <x v="2556"/>
    <n v="57"/>
    <x v="0"/>
    <x v="0"/>
    <x v="4"/>
    <s v="Beverages"/>
    <n v="56.76"/>
    <x v="0"/>
    <x v="3"/>
    <x v="0"/>
    <n v="3.9"/>
    <x v="10"/>
    <x v="2"/>
    <n v="6"/>
    <x v="0"/>
  </r>
  <r>
    <x v="2557"/>
    <n v="44"/>
    <x v="1"/>
    <x v="0"/>
    <x v="2"/>
    <s v="Dumbbells"/>
    <n v="192.76"/>
    <x v="0"/>
    <x v="0"/>
    <x v="0"/>
    <n v="3.5"/>
    <x v="19"/>
    <x v="0"/>
    <n v="5"/>
    <x v="0"/>
  </r>
  <r>
    <x v="2558"/>
    <n v="47"/>
    <x v="1"/>
    <x v="1"/>
    <x v="2"/>
    <s v="Dumbbells"/>
    <n v="133.84"/>
    <x v="0"/>
    <x v="3"/>
    <x v="0"/>
    <n v="5"/>
    <x v="4"/>
    <x v="0"/>
    <n v="7"/>
    <x v="1"/>
  </r>
  <r>
    <x v="2559"/>
    <n v="66"/>
    <x v="0"/>
    <x v="0"/>
    <x v="0"/>
    <s v="Sunglasses"/>
    <n v="48.53"/>
    <x v="1"/>
    <x v="3"/>
    <x v="0"/>
    <n v="2.9"/>
    <x v="2"/>
    <x v="0"/>
    <n v="3"/>
    <x v="0"/>
  </r>
  <r>
    <x v="2560"/>
    <n v="65"/>
    <x v="0"/>
    <x v="0"/>
    <x v="3"/>
    <s v="Kitchen Set"/>
    <n v="157.49"/>
    <x v="0"/>
    <x v="1"/>
    <x v="0"/>
    <n v="3.8"/>
    <x v="14"/>
    <x v="0"/>
    <n v="6"/>
    <x v="0"/>
  </r>
  <r>
    <x v="2561"/>
    <n v="69"/>
    <x v="0"/>
    <x v="1"/>
    <x v="7"/>
    <s v="Formal Shoes"/>
    <n v="157.19999999999999"/>
    <x v="0"/>
    <x v="2"/>
    <x v="0"/>
    <n v="4.4000000000000004"/>
    <x v="2"/>
    <x v="0"/>
    <n v="3"/>
    <x v="0"/>
  </r>
  <r>
    <x v="2562"/>
    <n v="45"/>
    <x v="1"/>
    <x v="0"/>
    <x v="6"/>
    <s v="Skincare Kit"/>
    <n v="59.66"/>
    <x v="0"/>
    <x v="0"/>
    <x v="0"/>
    <n v="3.8"/>
    <x v="2"/>
    <x v="0"/>
    <n v="3"/>
    <x v="0"/>
  </r>
  <r>
    <x v="2563"/>
    <n v="37"/>
    <x v="1"/>
    <x v="0"/>
    <x v="8"/>
    <s v="Jeans"/>
    <n v="181.19"/>
    <x v="0"/>
    <x v="3"/>
    <x v="0"/>
    <n v="4.3"/>
    <x v="10"/>
    <x v="2"/>
    <n v="6"/>
    <x v="0"/>
  </r>
  <r>
    <x v="2564"/>
    <n v="47"/>
    <x v="1"/>
    <x v="0"/>
    <x v="8"/>
    <s v="Dress"/>
    <n v="123.24"/>
    <x v="0"/>
    <x v="1"/>
    <x v="0"/>
    <n v="3.6"/>
    <x v="7"/>
    <x v="1"/>
    <n v="5"/>
    <x v="0"/>
  </r>
  <r>
    <x v="2565"/>
    <n v="33"/>
    <x v="3"/>
    <x v="0"/>
    <x v="8"/>
    <s v="Dress"/>
    <n v="53.56"/>
    <x v="0"/>
    <x v="1"/>
    <x v="0"/>
    <n v="3.1"/>
    <x v="7"/>
    <x v="1"/>
    <n v="5"/>
    <x v="0"/>
  </r>
  <r>
    <x v="2566"/>
    <n v="44"/>
    <x v="1"/>
    <x v="0"/>
    <x v="0"/>
    <s v="Handbag"/>
    <n v="153.44999999999999"/>
    <x v="0"/>
    <x v="1"/>
    <x v="0"/>
    <n v="4.0999999999999996"/>
    <x v="1"/>
    <x v="0"/>
    <n v="4"/>
    <x v="0"/>
  </r>
  <r>
    <x v="2567"/>
    <n v="30"/>
    <x v="3"/>
    <x v="0"/>
    <x v="7"/>
    <s v="Sneakers"/>
    <n v="136.93"/>
    <x v="0"/>
    <x v="3"/>
    <x v="0"/>
    <n v="5"/>
    <x v="13"/>
    <x v="1"/>
    <n v="2"/>
    <x v="2"/>
  </r>
  <r>
    <x v="2568"/>
    <n v="70"/>
    <x v="0"/>
    <x v="1"/>
    <x v="1"/>
    <s v="Jeans"/>
    <n v="198.86"/>
    <x v="0"/>
    <x v="1"/>
    <x v="0"/>
    <n v="4.0999999999999996"/>
    <x v="5"/>
    <x v="1"/>
    <n v="4"/>
    <x v="0"/>
  </r>
  <r>
    <x v="2569"/>
    <n v="44"/>
    <x v="1"/>
    <x v="1"/>
    <x v="2"/>
    <s v="Yoga Mat"/>
    <n v="154.32"/>
    <x v="0"/>
    <x v="2"/>
    <x v="0"/>
    <n v="4.5999999999999996"/>
    <x v="7"/>
    <x v="1"/>
    <n v="5"/>
    <x v="0"/>
  </r>
  <r>
    <x v="2570"/>
    <n v="69"/>
    <x v="0"/>
    <x v="1"/>
    <x v="1"/>
    <s v="Jacket"/>
    <n v="176.88"/>
    <x v="0"/>
    <x v="1"/>
    <x v="0"/>
    <n v="4.3"/>
    <x v="13"/>
    <x v="1"/>
    <n v="2"/>
    <x v="2"/>
  </r>
  <r>
    <x v="2571"/>
    <n v="48"/>
    <x v="1"/>
    <x v="0"/>
    <x v="2"/>
    <s v="Yoga Mat"/>
    <n v="91.06"/>
    <x v="0"/>
    <x v="3"/>
    <x v="0"/>
    <n v="4.2"/>
    <x v="2"/>
    <x v="0"/>
    <n v="3"/>
    <x v="0"/>
  </r>
  <r>
    <x v="2572"/>
    <n v="33"/>
    <x v="3"/>
    <x v="0"/>
    <x v="7"/>
    <s v="Sandals"/>
    <n v="76.06"/>
    <x v="0"/>
    <x v="0"/>
    <x v="0"/>
    <n v="4"/>
    <x v="19"/>
    <x v="0"/>
    <n v="5"/>
    <x v="0"/>
  </r>
  <r>
    <x v="2573"/>
    <n v="52"/>
    <x v="0"/>
    <x v="0"/>
    <x v="0"/>
    <s v="Wallet"/>
    <n v="65.97"/>
    <x v="0"/>
    <x v="1"/>
    <x v="0"/>
    <n v="2.9"/>
    <x v="16"/>
    <x v="1"/>
    <n v="3"/>
    <x v="0"/>
  </r>
  <r>
    <x v="2574"/>
    <n v="65"/>
    <x v="0"/>
    <x v="1"/>
    <x v="1"/>
    <s v="Jeans"/>
    <n v="119.34"/>
    <x v="0"/>
    <x v="2"/>
    <x v="0"/>
    <n v="4.0999999999999996"/>
    <x v="5"/>
    <x v="1"/>
    <n v="4"/>
    <x v="0"/>
  </r>
  <r>
    <x v="2575"/>
    <n v="70"/>
    <x v="0"/>
    <x v="0"/>
    <x v="8"/>
    <s v="Jeans"/>
    <n v="140.91"/>
    <x v="0"/>
    <x v="1"/>
    <x v="0"/>
    <n v="3.1"/>
    <x v="7"/>
    <x v="1"/>
    <n v="5"/>
    <x v="0"/>
  </r>
  <r>
    <x v="2576"/>
    <n v="29"/>
    <x v="3"/>
    <x v="1"/>
    <x v="4"/>
    <s v="Snacks"/>
    <n v="51.55"/>
    <x v="0"/>
    <x v="0"/>
    <x v="0"/>
    <n v="4.2"/>
    <x v="23"/>
    <x v="1"/>
    <n v="1"/>
    <x v="2"/>
  </r>
  <r>
    <x v="2577"/>
    <n v="47"/>
    <x v="1"/>
    <x v="1"/>
    <x v="7"/>
    <s v="Sandals"/>
    <n v="45.39"/>
    <x v="1"/>
    <x v="0"/>
    <x v="0"/>
    <n v="4.0999999999999996"/>
    <x v="12"/>
    <x v="0"/>
    <n v="7"/>
    <x v="1"/>
  </r>
  <r>
    <x v="2578"/>
    <n v="69"/>
    <x v="0"/>
    <x v="0"/>
    <x v="2"/>
    <s v="Football"/>
    <n v="116.25"/>
    <x v="0"/>
    <x v="2"/>
    <x v="0"/>
    <n v="4.5999999999999996"/>
    <x v="18"/>
    <x v="2"/>
    <n v="7"/>
    <x v="1"/>
  </r>
  <r>
    <x v="2579"/>
    <n v="43"/>
    <x v="1"/>
    <x v="0"/>
    <x v="4"/>
    <s v="Rice Pack"/>
    <n v="65.16"/>
    <x v="0"/>
    <x v="2"/>
    <x v="1"/>
    <n v="4.7"/>
    <x v="0"/>
    <x v="0"/>
    <n v="4"/>
    <x v="0"/>
  </r>
  <r>
    <x v="2580"/>
    <n v="33"/>
    <x v="3"/>
    <x v="0"/>
    <x v="8"/>
    <s v="Top"/>
    <n v="123.96"/>
    <x v="0"/>
    <x v="1"/>
    <x v="0"/>
    <n v="3.1"/>
    <x v="19"/>
    <x v="0"/>
    <n v="5"/>
    <x v="0"/>
  </r>
  <r>
    <x v="2581"/>
    <n v="66"/>
    <x v="0"/>
    <x v="1"/>
    <x v="7"/>
    <s v="Sandals"/>
    <n v="58.45"/>
    <x v="0"/>
    <x v="2"/>
    <x v="0"/>
    <n v="3.5"/>
    <x v="3"/>
    <x v="0"/>
    <n v="5"/>
    <x v="0"/>
  </r>
  <r>
    <x v="2582"/>
    <n v="59"/>
    <x v="0"/>
    <x v="0"/>
    <x v="7"/>
    <s v="Formal Shoes"/>
    <n v="183.81"/>
    <x v="0"/>
    <x v="1"/>
    <x v="0"/>
    <n v="4.0999999999999996"/>
    <x v="10"/>
    <x v="2"/>
    <n v="6"/>
    <x v="0"/>
  </r>
  <r>
    <x v="2583"/>
    <n v="30"/>
    <x v="3"/>
    <x v="0"/>
    <x v="6"/>
    <s v="Skincare Kit"/>
    <n v="129.88999999999999"/>
    <x v="0"/>
    <x v="3"/>
    <x v="0"/>
    <n v="4.2"/>
    <x v="14"/>
    <x v="0"/>
    <n v="6"/>
    <x v="0"/>
  </r>
  <r>
    <x v="2584"/>
    <n v="47"/>
    <x v="1"/>
    <x v="1"/>
    <x v="1"/>
    <s v="Jacket"/>
    <n v="97.5"/>
    <x v="0"/>
    <x v="1"/>
    <x v="1"/>
    <n v="4.7"/>
    <x v="8"/>
    <x v="0"/>
    <n v="6"/>
    <x v="0"/>
  </r>
  <r>
    <x v="2585"/>
    <n v="68"/>
    <x v="0"/>
    <x v="1"/>
    <x v="2"/>
    <s v="Dumbbells"/>
    <n v="123.53"/>
    <x v="0"/>
    <x v="1"/>
    <x v="0"/>
    <n v="4.4000000000000004"/>
    <x v="4"/>
    <x v="0"/>
    <n v="2"/>
    <x v="2"/>
  </r>
  <r>
    <x v="2586"/>
    <n v="53"/>
    <x v="0"/>
    <x v="1"/>
    <x v="2"/>
    <s v="Yoga Mat"/>
    <n v="152.44999999999999"/>
    <x v="0"/>
    <x v="1"/>
    <x v="0"/>
    <n v="3"/>
    <x v="12"/>
    <x v="0"/>
    <n v="7"/>
    <x v="1"/>
  </r>
  <r>
    <x v="2587"/>
    <n v="30"/>
    <x v="3"/>
    <x v="0"/>
    <x v="8"/>
    <s v="Top"/>
    <n v="148.18"/>
    <x v="0"/>
    <x v="2"/>
    <x v="0"/>
    <n v="4.7"/>
    <x v="18"/>
    <x v="2"/>
    <n v="7"/>
    <x v="1"/>
  </r>
  <r>
    <x v="2588"/>
    <n v="52"/>
    <x v="0"/>
    <x v="0"/>
    <x v="4"/>
    <s v="Beverages"/>
    <n v="69.489999999999995"/>
    <x v="0"/>
    <x v="1"/>
    <x v="1"/>
    <n v="3.9"/>
    <x v="8"/>
    <x v="0"/>
    <n v="6"/>
    <x v="0"/>
  </r>
  <r>
    <x v="2589"/>
    <n v="28"/>
    <x v="3"/>
    <x v="0"/>
    <x v="7"/>
    <s v="Sandals"/>
    <n v="221.51"/>
    <x v="0"/>
    <x v="1"/>
    <x v="0"/>
    <n v="3"/>
    <x v="5"/>
    <x v="1"/>
    <n v="4"/>
    <x v="0"/>
  </r>
  <r>
    <x v="2590"/>
    <n v="40"/>
    <x v="1"/>
    <x v="0"/>
    <x v="2"/>
    <s v="Yoga Mat"/>
    <n v="129.22"/>
    <x v="0"/>
    <x v="0"/>
    <x v="0"/>
    <n v="4.3"/>
    <x v="8"/>
    <x v="0"/>
    <n v="6"/>
    <x v="0"/>
  </r>
  <r>
    <x v="2591"/>
    <n v="46"/>
    <x v="1"/>
    <x v="1"/>
    <x v="2"/>
    <s v="Dumbbells"/>
    <n v="67.89"/>
    <x v="0"/>
    <x v="3"/>
    <x v="0"/>
    <n v="3.3"/>
    <x v="5"/>
    <x v="1"/>
    <n v="4"/>
    <x v="0"/>
  </r>
  <r>
    <x v="2592"/>
    <n v="26"/>
    <x v="3"/>
    <x v="1"/>
    <x v="4"/>
    <s v="Rice Pack"/>
    <n v="31.17"/>
    <x v="1"/>
    <x v="0"/>
    <x v="1"/>
    <n v="3.4"/>
    <x v="2"/>
    <x v="0"/>
    <n v="3"/>
    <x v="0"/>
  </r>
  <r>
    <x v="2593"/>
    <n v="54"/>
    <x v="0"/>
    <x v="0"/>
    <x v="0"/>
    <s v="Sunglasses"/>
    <n v="90.54"/>
    <x v="0"/>
    <x v="3"/>
    <x v="1"/>
    <n v="3.4"/>
    <x v="0"/>
    <x v="0"/>
    <n v="4"/>
    <x v="0"/>
  </r>
  <r>
    <x v="2594"/>
    <n v="34"/>
    <x v="3"/>
    <x v="1"/>
    <x v="1"/>
    <s v="Shirt"/>
    <n v="62.19"/>
    <x v="0"/>
    <x v="2"/>
    <x v="1"/>
    <n v="4.0999999999999996"/>
    <x v="0"/>
    <x v="0"/>
    <n v="4"/>
    <x v="0"/>
  </r>
  <r>
    <x v="2595"/>
    <n v="53"/>
    <x v="0"/>
    <x v="0"/>
    <x v="7"/>
    <s v="Sneakers"/>
    <n v="160.62"/>
    <x v="0"/>
    <x v="3"/>
    <x v="0"/>
    <n v="3.4"/>
    <x v="21"/>
    <x v="2"/>
    <n v="8"/>
    <x v="1"/>
  </r>
  <r>
    <x v="2596"/>
    <n v="53"/>
    <x v="0"/>
    <x v="1"/>
    <x v="5"/>
    <s v="Laptop"/>
    <n v="2661.25"/>
    <x v="2"/>
    <x v="1"/>
    <x v="0"/>
    <n v="4.5"/>
    <x v="18"/>
    <x v="2"/>
    <n v="7"/>
    <x v="1"/>
  </r>
  <r>
    <x v="2597"/>
    <n v="60"/>
    <x v="0"/>
    <x v="0"/>
    <x v="8"/>
    <s v="Top"/>
    <n v="57.4"/>
    <x v="0"/>
    <x v="2"/>
    <x v="1"/>
    <n v="3.3"/>
    <x v="14"/>
    <x v="0"/>
    <n v="6"/>
    <x v="0"/>
  </r>
  <r>
    <x v="2598"/>
    <n v="24"/>
    <x v="2"/>
    <x v="1"/>
    <x v="1"/>
    <s v="Jacket"/>
    <n v="38.57"/>
    <x v="1"/>
    <x v="3"/>
    <x v="0"/>
    <n v="3.5"/>
    <x v="16"/>
    <x v="1"/>
    <n v="3"/>
    <x v="0"/>
  </r>
  <r>
    <x v="2599"/>
    <n v="29"/>
    <x v="3"/>
    <x v="0"/>
    <x v="7"/>
    <s v="Sandals"/>
    <n v="57.06"/>
    <x v="0"/>
    <x v="0"/>
    <x v="0"/>
    <n v="4.0999999999999996"/>
    <x v="8"/>
    <x v="0"/>
    <n v="6"/>
    <x v="0"/>
  </r>
  <r>
    <x v="2600"/>
    <n v="64"/>
    <x v="0"/>
    <x v="1"/>
    <x v="4"/>
    <s v="Rice Pack"/>
    <n v="49.9"/>
    <x v="1"/>
    <x v="3"/>
    <x v="0"/>
    <n v="4.2"/>
    <x v="4"/>
    <x v="0"/>
    <n v="7"/>
    <x v="1"/>
  </r>
  <r>
    <x v="2601"/>
    <n v="48"/>
    <x v="1"/>
    <x v="0"/>
    <x v="0"/>
    <s v="Handbag"/>
    <n v="142.62"/>
    <x v="0"/>
    <x v="0"/>
    <x v="0"/>
    <n v="3.6"/>
    <x v="0"/>
    <x v="0"/>
    <n v="9"/>
    <x v="1"/>
  </r>
  <r>
    <x v="2602"/>
    <n v="55"/>
    <x v="0"/>
    <x v="1"/>
    <x v="1"/>
    <s v="Jeans"/>
    <n v="90.45"/>
    <x v="0"/>
    <x v="1"/>
    <x v="1"/>
    <n v="3.3"/>
    <x v="5"/>
    <x v="1"/>
    <n v="4"/>
    <x v="0"/>
  </r>
  <r>
    <x v="2603"/>
    <n v="59"/>
    <x v="0"/>
    <x v="1"/>
    <x v="2"/>
    <s v="Yoga Mat"/>
    <n v="207.97"/>
    <x v="0"/>
    <x v="1"/>
    <x v="0"/>
    <n v="4.5"/>
    <x v="1"/>
    <x v="0"/>
    <n v="4"/>
    <x v="0"/>
  </r>
  <r>
    <x v="2604"/>
    <n v="29"/>
    <x v="3"/>
    <x v="1"/>
    <x v="2"/>
    <s v="Dumbbells"/>
    <n v="78.87"/>
    <x v="0"/>
    <x v="3"/>
    <x v="1"/>
    <n v="3.9"/>
    <x v="14"/>
    <x v="0"/>
    <n v="6"/>
    <x v="0"/>
  </r>
  <r>
    <x v="2605"/>
    <n v="47"/>
    <x v="1"/>
    <x v="1"/>
    <x v="1"/>
    <s v="T-Shirt"/>
    <n v="160.26"/>
    <x v="0"/>
    <x v="3"/>
    <x v="0"/>
    <n v="3.7"/>
    <x v="3"/>
    <x v="0"/>
    <n v="5"/>
    <x v="0"/>
  </r>
  <r>
    <x v="2606"/>
    <n v="27"/>
    <x v="3"/>
    <x v="1"/>
    <x v="2"/>
    <s v="Football"/>
    <n v="227.6"/>
    <x v="0"/>
    <x v="2"/>
    <x v="0"/>
    <n v="4.9000000000000004"/>
    <x v="4"/>
    <x v="0"/>
    <n v="2"/>
    <x v="2"/>
  </r>
  <r>
    <x v="2607"/>
    <n v="37"/>
    <x v="1"/>
    <x v="0"/>
    <x v="7"/>
    <s v="Sandals"/>
    <n v="62.2"/>
    <x v="0"/>
    <x v="3"/>
    <x v="1"/>
    <n v="4"/>
    <x v="0"/>
    <x v="0"/>
    <n v="9"/>
    <x v="1"/>
  </r>
  <r>
    <x v="2608"/>
    <n v="30"/>
    <x v="3"/>
    <x v="1"/>
    <x v="1"/>
    <s v="Shirt"/>
    <n v="111.07"/>
    <x v="0"/>
    <x v="1"/>
    <x v="0"/>
    <n v="3.9"/>
    <x v="22"/>
    <x v="2"/>
    <n v="9"/>
    <x v="1"/>
  </r>
  <r>
    <x v="2609"/>
    <n v="44"/>
    <x v="1"/>
    <x v="1"/>
    <x v="3"/>
    <s v="Lamp"/>
    <n v="136.96"/>
    <x v="0"/>
    <x v="3"/>
    <x v="0"/>
    <n v="2.5"/>
    <x v="12"/>
    <x v="0"/>
    <n v="7"/>
    <x v="1"/>
  </r>
  <r>
    <x v="2610"/>
    <n v="28"/>
    <x v="3"/>
    <x v="0"/>
    <x v="2"/>
    <s v="Dumbbells"/>
    <n v="99.34"/>
    <x v="0"/>
    <x v="2"/>
    <x v="1"/>
    <n v="4.0999999999999996"/>
    <x v="19"/>
    <x v="0"/>
    <n v="5"/>
    <x v="0"/>
  </r>
  <r>
    <x v="2611"/>
    <n v="58"/>
    <x v="0"/>
    <x v="0"/>
    <x v="6"/>
    <s v="Skincare Kit"/>
    <n v="59.64"/>
    <x v="0"/>
    <x v="1"/>
    <x v="1"/>
    <n v="3.1"/>
    <x v="19"/>
    <x v="0"/>
    <n v="5"/>
    <x v="0"/>
  </r>
  <r>
    <x v="2612"/>
    <n v="67"/>
    <x v="0"/>
    <x v="0"/>
    <x v="8"/>
    <s v="Dress"/>
    <n v="44.95"/>
    <x v="1"/>
    <x v="2"/>
    <x v="0"/>
    <n v="2.8"/>
    <x v="8"/>
    <x v="0"/>
    <n v="6"/>
    <x v="0"/>
  </r>
  <r>
    <x v="2613"/>
    <n v="58"/>
    <x v="0"/>
    <x v="1"/>
    <x v="5"/>
    <s v="Mobile Phone"/>
    <n v="926.5"/>
    <x v="2"/>
    <x v="3"/>
    <x v="0"/>
    <n v="4.3"/>
    <x v="16"/>
    <x v="1"/>
    <n v="3"/>
    <x v="0"/>
  </r>
  <r>
    <x v="2614"/>
    <n v="45"/>
    <x v="1"/>
    <x v="0"/>
    <x v="4"/>
    <s v="Beverages"/>
    <n v="59.98"/>
    <x v="0"/>
    <x v="3"/>
    <x v="0"/>
    <n v="4"/>
    <x v="16"/>
    <x v="1"/>
    <n v="3"/>
    <x v="0"/>
  </r>
  <r>
    <x v="2615"/>
    <n v="26"/>
    <x v="3"/>
    <x v="1"/>
    <x v="2"/>
    <s v="Yoga Mat"/>
    <n v="188.94"/>
    <x v="0"/>
    <x v="2"/>
    <x v="0"/>
    <n v="4.3"/>
    <x v="0"/>
    <x v="0"/>
    <n v="4"/>
    <x v="0"/>
  </r>
  <r>
    <x v="2616"/>
    <n v="56"/>
    <x v="0"/>
    <x v="0"/>
    <x v="7"/>
    <s v="Sneakers"/>
    <n v="177.97"/>
    <x v="0"/>
    <x v="1"/>
    <x v="0"/>
    <n v="4"/>
    <x v="3"/>
    <x v="0"/>
    <n v="10"/>
    <x v="1"/>
  </r>
  <r>
    <x v="2617"/>
    <n v="50"/>
    <x v="1"/>
    <x v="0"/>
    <x v="0"/>
    <s v="Wallet"/>
    <n v="128.68"/>
    <x v="0"/>
    <x v="1"/>
    <x v="0"/>
    <n v="3.7"/>
    <x v="2"/>
    <x v="0"/>
    <n v="3"/>
    <x v="0"/>
  </r>
  <r>
    <x v="2618"/>
    <n v="48"/>
    <x v="1"/>
    <x v="1"/>
    <x v="2"/>
    <s v="Football"/>
    <n v="137.66999999999999"/>
    <x v="0"/>
    <x v="1"/>
    <x v="0"/>
    <n v="3.7"/>
    <x v="17"/>
    <x v="1"/>
    <n v="2"/>
    <x v="2"/>
  </r>
  <r>
    <x v="2619"/>
    <n v="28"/>
    <x v="3"/>
    <x v="1"/>
    <x v="1"/>
    <s v="Jeans"/>
    <n v="138.24"/>
    <x v="0"/>
    <x v="0"/>
    <x v="0"/>
    <n v="3.1"/>
    <x v="2"/>
    <x v="0"/>
    <n v="3"/>
    <x v="0"/>
  </r>
  <r>
    <x v="2620"/>
    <n v="60"/>
    <x v="0"/>
    <x v="1"/>
    <x v="2"/>
    <s v="Yoga Mat"/>
    <n v="26.82"/>
    <x v="1"/>
    <x v="2"/>
    <x v="0"/>
    <n v="4.5"/>
    <x v="2"/>
    <x v="0"/>
    <n v="3"/>
    <x v="0"/>
  </r>
  <r>
    <x v="2621"/>
    <n v="64"/>
    <x v="0"/>
    <x v="0"/>
    <x v="8"/>
    <s v="Skirt"/>
    <n v="83.11"/>
    <x v="0"/>
    <x v="1"/>
    <x v="1"/>
    <n v="2.9"/>
    <x v="2"/>
    <x v="0"/>
    <n v="3"/>
    <x v="0"/>
  </r>
  <r>
    <x v="2622"/>
    <n v="47"/>
    <x v="1"/>
    <x v="1"/>
    <x v="2"/>
    <s v="Yoga Mat"/>
    <n v="126.93"/>
    <x v="0"/>
    <x v="3"/>
    <x v="0"/>
    <n v="3.6"/>
    <x v="3"/>
    <x v="0"/>
    <n v="10"/>
    <x v="1"/>
  </r>
  <r>
    <x v="2623"/>
    <n v="28"/>
    <x v="3"/>
    <x v="1"/>
    <x v="3"/>
    <s v="Kitchen Set"/>
    <n v="241.39"/>
    <x v="0"/>
    <x v="1"/>
    <x v="0"/>
    <n v="3.2"/>
    <x v="14"/>
    <x v="0"/>
    <n v="6"/>
    <x v="0"/>
  </r>
  <r>
    <x v="2624"/>
    <n v="48"/>
    <x v="1"/>
    <x v="0"/>
    <x v="6"/>
    <s v="Skincare Kit"/>
    <n v="128.09"/>
    <x v="0"/>
    <x v="2"/>
    <x v="0"/>
    <n v="4.2"/>
    <x v="4"/>
    <x v="0"/>
    <n v="7"/>
    <x v="1"/>
  </r>
  <r>
    <x v="2625"/>
    <n v="29"/>
    <x v="3"/>
    <x v="1"/>
    <x v="7"/>
    <s v="Formal Shoes"/>
    <n v="184.29"/>
    <x v="0"/>
    <x v="1"/>
    <x v="0"/>
    <n v="2.8"/>
    <x v="18"/>
    <x v="2"/>
    <n v="7"/>
    <x v="1"/>
  </r>
  <r>
    <x v="2626"/>
    <n v="60"/>
    <x v="0"/>
    <x v="0"/>
    <x v="6"/>
    <s v="Skincare Kit"/>
    <n v="144.08000000000001"/>
    <x v="0"/>
    <x v="0"/>
    <x v="0"/>
    <n v="2.5"/>
    <x v="16"/>
    <x v="1"/>
    <n v="3"/>
    <x v="0"/>
  </r>
  <r>
    <x v="2627"/>
    <n v="48"/>
    <x v="1"/>
    <x v="0"/>
    <x v="8"/>
    <s v="Skirt"/>
    <n v="74.56"/>
    <x v="0"/>
    <x v="0"/>
    <x v="1"/>
    <n v="3.3"/>
    <x v="5"/>
    <x v="1"/>
    <n v="4"/>
    <x v="0"/>
  </r>
  <r>
    <x v="2628"/>
    <n v="66"/>
    <x v="0"/>
    <x v="1"/>
    <x v="7"/>
    <s v="Formal Shoes"/>
    <n v="127.67"/>
    <x v="0"/>
    <x v="0"/>
    <x v="0"/>
    <n v="3.4"/>
    <x v="29"/>
    <x v="1"/>
    <n v="0"/>
    <x v="2"/>
  </r>
  <r>
    <x v="2629"/>
    <n v="49"/>
    <x v="1"/>
    <x v="0"/>
    <x v="7"/>
    <s v="Formal Shoes"/>
    <n v="73.3"/>
    <x v="0"/>
    <x v="3"/>
    <x v="1"/>
    <n v="3.3"/>
    <x v="5"/>
    <x v="1"/>
    <n v="4"/>
    <x v="0"/>
  </r>
  <r>
    <x v="2630"/>
    <n v="25"/>
    <x v="3"/>
    <x v="1"/>
    <x v="2"/>
    <s v="Football"/>
    <n v="106.6"/>
    <x v="0"/>
    <x v="0"/>
    <x v="0"/>
    <n v="3.8"/>
    <x v="14"/>
    <x v="0"/>
    <n v="6"/>
    <x v="0"/>
  </r>
  <r>
    <x v="2631"/>
    <n v="52"/>
    <x v="0"/>
    <x v="1"/>
    <x v="5"/>
    <s v="Mobile Phone"/>
    <n v="1302.45"/>
    <x v="2"/>
    <x v="0"/>
    <x v="0"/>
    <n v="4.5"/>
    <x v="0"/>
    <x v="0"/>
    <n v="9"/>
    <x v="1"/>
  </r>
  <r>
    <x v="2632"/>
    <n v="65"/>
    <x v="0"/>
    <x v="1"/>
    <x v="3"/>
    <s v="Kitchen Set"/>
    <n v="275.33999999999997"/>
    <x v="2"/>
    <x v="0"/>
    <x v="0"/>
    <n v="3"/>
    <x v="4"/>
    <x v="0"/>
    <n v="7"/>
    <x v="1"/>
  </r>
  <r>
    <x v="2633"/>
    <n v="62"/>
    <x v="0"/>
    <x v="0"/>
    <x v="8"/>
    <s v="Jeans"/>
    <n v="167.27"/>
    <x v="0"/>
    <x v="3"/>
    <x v="0"/>
    <n v="3.3"/>
    <x v="0"/>
    <x v="0"/>
    <n v="4"/>
    <x v="0"/>
  </r>
  <r>
    <x v="2634"/>
    <n v="70"/>
    <x v="0"/>
    <x v="1"/>
    <x v="1"/>
    <s v="Shirt"/>
    <n v="191.8"/>
    <x v="0"/>
    <x v="0"/>
    <x v="0"/>
    <n v="2.4"/>
    <x v="1"/>
    <x v="0"/>
    <n v="4"/>
    <x v="0"/>
  </r>
  <r>
    <x v="2635"/>
    <n v="64"/>
    <x v="0"/>
    <x v="1"/>
    <x v="7"/>
    <s v="Sneakers"/>
    <n v="62.44"/>
    <x v="0"/>
    <x v="0"/>
    <x v="0"/>
    <n v="5"/>
    <x v="6"/>
    <x v="0"/>
    <n v="8"/>
    <x v="1"/>
  </r>
  <r>
    <x v="2636"/>
    <n v="22"/>
    <x v="2"/>
    <x v="0"/>
    <x v="7"/>
    <s v="Sneakers"/>
    <n v="146.36000000000001"/>
    <x v="0"/>
    <x v="3"/>
    <x v="0"/>
    <n v="4.5999999999999996"/>
    <x v="7"/>
    <x v="1"/>
    <n v="5"/>
    <x v="0"/>
  </r>
  <r>
    <x v="2637"/>
    <n v="61"/>
    <x v="0"/>
    <x v="1"/>
    <x v="2"/>
    <s v="Yoga Mat"/>
    <n v="237.45"/>
    <x v="0"/>
    <x v="3"/>
    <x v="0"/>
    <n v="5"/>
    <x v="18"/>
    <x v="2"/>
    <n v="7"/>
    <x v="1"/>
  </r>
  <r>
    <x v="2638"/>
    <n v="63"/>
    <x v="0"/>
    <x v="0"/>
    <x v="6"/>
    <s v="Perfume"/>
    <n v="85.28"/>
    <x v="0"/>
    <x v="3"/>
    <x v="0"/>
    <n v="4.9000000000000004"/>
    <x v="3"/>
    <x v="0"/>
    <n v="10"/>
    <x v="1"/>
  </r>
  <r>
    <x v="2639"/>
    <n v="45"/>
    <x v="1"/>
    <x v="1"/>
    <x v="5"/>
    <s v="Laptop"/>
    <n v="1766.89"/>
    <x v="2"/>
    <x v="0"/>
    <x v="0"/>
    <n v="4.5"/>
    <x v="3"/>
    <x v="0"/>
    <n v="5"/>
    <x v="0"/>
  </r>
  <r>
    <x v="2640"/>
    <n v="26"/>
    <x v="3"/>
    <x v="0"/>
    <x v="8"/>
    <s v="Skirt"/>
    <n v="56.74"/>
    <x v="0"/>
    <x v="3"/>
    <x v="1"/>
    <n v="3.8"/>
    <x v="12"/>
    <x v="0"/>
    <n v="7"/>
    <x v="1"/>
  </r>
  <r>
    <x v="2641"/>
    <n v="48"/>
    <x v="1"/>
    <x v="0"/>
    <x v="6"/>
    <s v="Makeup Set"/>
    <n v="39.32"/>
    <x v="1"/>
    <x v="2"/>
    <x v="1"/>
    <n v="4.2"/>
    <x v="1"/>
    <x v="0"/>
    <n v="4"/>
    <x v="0"/>
  </r>
  <r>
    <x v="2642"/>
    <n v="64"/>
    <x v="0"/>
    <x v="0"/>
    <x v="0"/>
    <s v="Handbag"/>
    <n v="98.93"/>
    <x v="0"/>
    <x v="1"/>
    <x v="1"/>
    <n v="3.9"/>
    <x v="6"/>
    <x v="0"/>
    <n v="3"/>
    <x v="0"/>
  </r>
  <r>
    <x v="2643"/>
    <n v="61"/>
    <x v="0"/>
    <x v="1"/>
    <x v="4"/>
    <s v="Cooking Oil"/>
    <n v="57.47"/>
    <x v="0"/>
    <x v="3"/>
    <x v="1"/>
    <n v="3.4"/>
    <x v="0"/>
    <x v="0"/>
    <n v="4"/>
    <x v="0"/>
  </r>
  <r>
    <x v="2644"/>
    <n v="36"/>
    <x v="1"/>
    <x v="0"/>
    <x v="4"/>
    <s v="Rice Pack"/>
    <n v="57.01"/>
    <x v="0"/>
    <x v="0"/>
    <x v="0"/>
    <n v="3.9"/>
    <x v="16"/>
    <x v="1"/>
    <n v="3"/>
    <x v="0"/>
  </r>
  <r>
    <x v="2645"/>
    <n v="64"/>
    <x v="0"/>
    <x v="1"/>
    <x v="1"/>
    <s v="T-Shirt"/>
    <n v="150.52000000000001"/>
    <x v="0"/>
    <x v="2"/>
    <x v="0"/>
    <n v="4.3"/>
    <x v="0"/>
    <x v="0"/>
    <n v="4"/>
    <x v="0"/>
  </r>
  <r>
    <x v="2646"/>
    <n v="50"/>
    <x v="1"/>
    <x v="0"/>
    <x v="6"/>
    <s v="Perfume"/>
    <n v="58.55"/>
    <x v="0"/>
    <x v="1"/>
    <x v="0"/>
    <n v="3.4"/>
    <x v="12"/>
    <x v="0"/>
    <n v="7"/>
    <x v="1"/>
  </r>
  <r>
    <x v="2647"/>
    <n v="64"/>
    <x v="0"/>
    <x v="0"/>
    <x v="8"/>
    <s v="Skirt"/>
    <n v="32.29"/>
    <x v="1"/>
    <x v="2"/>
    <x v="1"/>
    <n v="4.2"/>
    <x v="8"/>
    <x v="0"/>
    <n v="6"/>
    <x v="0"/>
  </r>
  <r>
    <x v="2648"/>
    <n v="65"/>
    <x v="0"/>
    <x v="1"/>
    <x v="5"/>
    <s v="Mobile Phone"/>
    <n v="1042.54"/>
    <x v="2"/>
    <x v="0"/>
    <x v="0"/>
    <n v="3.7"/>
    <x v="8"/>
    <x v="0"/>
    <n v="6"/>
    <x v="0"/>
  </r>
  <r>
    <x v="2649"/>
    <n v="69"/>
    <x v="0"/>
    <x v="0"/>
    <x v="4"/>
    <s v="Beverages"/>
    <n v="26.45"/>
    <x v="1"/>
    <x v="3"/>
    <x v="1"/>
    <n v="4.5"/>
    <x v="3"/>
    <x v="0"/>
    <n v="5"/>
    <x v="0"/>
  </r>
  <r>
    <x v="2650"/>
    <n v="32"/>
    <x v="3"/>
    <x v="0"/>
    <x v="7"/>
    <s v="Sandals"/>
    <n v="90.64"/>
    <x v="0"/>
    <x v="3"/>
    <x v="1"/>
    <n v="3.7"/>
    <x v="14"/>
    <x v="0"/>
    <n v="6"/>
    <x v="0"/>
  </r>
  <r>
    <x v="2651"/>
    <n v="33"/>
    <x v="3"/>
    <x v="1"/>
    <x v="7"/>
    <s v="Formal Shoes"/>
    <n v="44.23"/>
    <x v="1"/>
    <x v="1"/>
    <x v="1"/>
    <n v="2.4"/>
    <x v="5"/>
    <x v="1"/>
    <n v="4"/>
    <x v="0"/>
  </r>
  <r>
    <x v="2652"/>
    <n v="58"/>
    <x v="0"/>
    <x v="1"/>
    <x v="7"/>
    <s v="Formal Shoes"/>
    <n v="54.47"/>
    <x v="0"/>
    <x v="0"/>
    <x v="0"/>
    <n v="3.1"/>
    <x v="8"/>
    <x v="0"/>
    <n v="6"/>
    <x v="0"/>
  </r>
  <r>
    <x v="2653"/>
    <n v="51"/>
    <x v="0"/>
    <x v="0"/>
    <x v="0"/>
    <s v="Wallet"/>
    <n v="121.74"/>
    <x v="0"/>
    <x v="2"/>
    <x v="0"/>
    <n v="4.5999999999999996"/>
    <x v="17"/>
    <x v="1"/>
    <n v="2"/>
    <x v="2"/>
  </r>
  <r>
    <x v="2654"/>
    <n v="69"/>
    <x v="0"/>
    <x v="0"/>
    <x v="3"/>
    <s v="Kitchen Set"/>
    <n v="51.27"/>
    <x v="0"/>
    <x v="3"/>
    <x v="0"/>
    <n v="3.9"/>
    <x v="6"/>
    <x v="0"/>
    <n v="3"/>
    <x v="0"/>
  </r>
  <r>
    <x v="2655"/>
    <n v="39"/>
    <x v="1"/>
    <x v="1"/>
    <x v="3"/>
    <s v="Lamp"/>
    <n v="188.31"/>
    <x v="0"/>
    <x v="0"/>
    <x v="0"/>
    <n v="2.8"/>
    <x v="5"/>
    <x v="1"/>
    <n v="4"/>
    <x v="0"/>
  </r>
  <r>
    <x v="2656"/>
    <n v="63"/>
    <x v="0"/>
    <x v="0"/>
    <x v="7"/>
    <s v="Sandals"/>
    <n v="230.43"/>
    <x v="0"/>
    <x v="2"/>
    <x v="0"/>
    <n v="3.8"/>
    <x v="5"/>
    <x v="1"/>
    <n v="4"/>
    <x v="0"/>
  </r>
  <r>
    <x v="2657"/>
    <n v="56"/>
    <x v="0"/>
    <x v="1"/>
    <x v="1"/>
    <s v="T-Shirt"/>
    <n v="47.11"/>
    <x v="1"/>
    <x v="1"/>
    <x v="1"/>
    <n v="4.4000000000000004"/>
    <x v="5"/>
    <x v="1"/>
    <n v="4"/>
    <x v="0"/>
  </r>
  <r>
    <x v="2658"/>
    <n v="70"/>
    <x v="0"/>
    <x v="0"/>
    <x v="8"/>
    <s v="Jeans"/>
    <n v="30.45"/>
    <x v="1"/>
    <x v="2"/>
    <x v="0"/>
    <n v="3.8"/>
    <x v="8"/>
    <x v="0"/>
    <n v="6"/>
    <x v="0"/>
  </r>
  <r>
    <x v="2659"/>
    <n v="50"/>
    <x v="1"/>
    <x v="0"/>
    <x v="6"/>
    <s v="Skincare Kit"/>
    <n v="54.62"/>
    <x v="0"/>
    <x v="1"/>
    <x v="1"/>
    <n v="4.0999999999999996"/>
    <x v="6"/>
    <x v="0"/>
    <n v="3"/>
    <x v="0"/>
  </r>
  <r>
    <x v="2660"/>
    <n v="45"/>
    <x v="1"/>
    <x v="1"/>
    <x v="4"/>
    <s v="Cooking Oil"/>
    <n v="5.85"/>
    <x v="1"/>
    <x v="2"/>
    <x v="0"/>
    <n v="4.5"/>
    <x v="1"/>
    <x v="0"/>
    <n v="4"/>
    <x v="0"/>
  </r>
  <r>
    <x v="2661"/>
    <n v="55"/>
    <x v="0"/>
    <x v="1"/>
    <x v="2"/>
    <s v="Dumbbells"/>
    <n v="175.82"/>
    <x v="0"/>
    <x v="3"/>
    <x v="0"/>
    <n v="4.5999999999999996"/>
    <x v="23"/>
    <x v="1"/>
    <n v="1"/>
    <x v="2"/>
  </r>
  <r>
    <x v="2662"/>
    <n v="26"/>
    <x v="3"/>
    <x v="1"/>
    <x v="2"/>
    <s v="Dumbbells"/>
    <n v="34.479999999999997"/>
    <x v="1"/>
    <x v="0"/>
    <x v="1"/>
    <n v="4"/>
    <x v="14"/>
    <x v="0"/>
    <n v="6"/>
    <x v="0"/>
  </r>
  <r>
    <x v="2663"/>
    <n v="69"/>
    <x v="0"/>
    <x v="1"/>
    <x v="5"/>
    <s v="Mobile Phone"/>
    <n v="2410.79"/>
    <x v="2"/>
    <x v="2"/>
    <x v="0"/>
    <n v="4.3"/>
    <x v="6"/>
    <x v="0"/>
    <n v="8"/>
    <x v="1"/>
  </r>
  <r>
    <x v="2664"/>
    <n v="64"/>
    <x v="0"/>
    <x v="1"/>
    <x v="2"/>
    <s v="Football"/>
    <n v="232.53"/>
    <x v="0"/>
    <x v="0"/>
    <x v="0"/>
    <n v="4.3"/>
    <x v="12"/>
    <x v="0"/>
    <n v="7"/>
    <x v="1"/>
  </r>
  <r>
    <x v="2665"/>
    <n v="31"/>
    <x v="3"/>
    <x v="1"/>
    <x v="7"/>
    <s v="Sandals"/>
    <n v="112.63"/>
    <x v="0"/>
    <x v="0"/>
    <x v="0"/>
    <n v="2.7"/>
    <x v="5"/>
    <x v="1"/>
    <n v="4"/>
    <x v="0"/>
  </r>
  <r>
    <x v="2666"/>
    <n v="60"/>
    <x v="0"/>
    <x v="0"/>
    <x v="0"/>
    <s v="Handbag"/>
    <n v="138.91"/>
    <x v="0"/>
    <x v="0"/>
    <x v="0"/>
    <n v="4.4000000000000004"/>
    <x v="1"/>
    <x v="0"/>
    <n v="4"/>
    <x v="0"/>
  </r>
  <r>
    <x v="2667"/>
    <n v="26"/>
    <x v="3"/>
    <x v="1"/>
    <x v="7"/>
    <s v="Sandals"/>
    <n v="221.47"/>
    <x v="0"/>
    <x v="0"/>
    <x v="0"/>
    <n v="3.1"/>
    <x v="8"/>
    <x v="0"/>
    <n v="6"/>
    <x v="0"/>
  </r>
  <r>
    <x v="2668"/>
    <n v="21"/>
    <x v="2"/>
    <x v="0"/>
    <x v="8"/>
    <s v="Jeans"/>
    <n v="52.43"/>
    <x v="0"/>
    <x v="0"/>
    <x v="1"/>
    <n v="3.6"/>
    <x v="27"/>
    <x v="2"/>
    <n v="10"/>
    <x v="1"/>
  </r>
  <r>
    <x v="2669"/>
    <n v="37"/>
    <x v="1"/>
    <x v="1"/>
    <x v="2"/>
    <s v="Dumbbells"/>
    <n v="172.83"/>
    <x v="0"/>
    <x v="1"/>
    <x v="0"/>
    <n v="3.1"/>
    <x v="10"/>
    <x v="2"/>
    <n v="6"/>
    <x v="0"/>
  </r>
  <r>
    <x v="2670"/>
    <n v="35"/>
    <x v="3"/>
    <x v="0"/>
    <x v="3"/>
    <s v="Curtains"/>
    <n v="217.67"/>
    <x v="0"/>
    <x v="2"/>
    <x v="0"/>
    <n v="3.5"/>
    <x v="7"/>
    <x v="1"/>
    <n v="5"/>
    <x v="0"/>
  </r>
  <r>
    <x v="2671"/>
    <n v="29"/>
    <x v="3"/>
    <x v="1"/>
    <x v="7"/>
    <s v="Sneakers"/>
    <n v="217.41"/>
    <x v="0"/>
    <x v="0"/>
    <x v="0"/>
    <n v="4.3"/>
    <x v="4"/>
    <x v="0"/>
    <n v="7"/>
    <x v="1"/>
  </r>
  <r>
    <x v="2672"/>
    <n v="41"/>
    <x v="1"/>
    <x v="1"/>
    <x v="7"/>
    <s v="Sneakers"/>
    <n v="171.5"/>
    <x v="0"/>
    <x v="2"/>
    <x v="0"/>
    <n v="3.3"/>
    <x v="12"/>
    <x v="0"/>
    <n v="7"/>
    <x v="1"/>
  </r>
  <r>
    <x v="2673"/>
    <n v="35"/>
    <x v="3"/>
    <x v="1"/>
    <x v="5"/>
    <s v="Laptop"/>
    <n v="2366.84"/>
    <x v="2"/>
    <x v="2"/>
    <x v="0"/>
    <n v="3.6"/>
    <x v="11"/>
    <x v="2"/>
    <n v="8"/>
    <x v="1"/>
  </r>
  <r>
    <x v="2674"/>
    <n v="70"/>
    <x v="0"/>
    <x v="0"/>
    <x v="0"/>
    <s v="Wallet"/>
    <n v="169.45"/>
    <x v="0"/>
    <x v="1"/>
    <x v="0"/>
    <n v="3.1"/>
    <x v="19"/>
    <x v="0"/>
    <n v="5"/>
    <x v="0"/>
  </r>
  <r>
    <x v="2675"/>
    <n v="50"/>
    <x v="1"/>
    <x v="0"/>
    <x v="0"/>
    <s v="Handbag"/>
    <n v="51.73"/>
    <x v="0"/>
    <x v="0"/>
    <x v="1"/>
    <n v="3.4"/>
    <x v="7"/>
    <x v="1"/>
    <n v="5"/>
    <x v="0"/>
  </r>
  <r>
    <x v="2676"/>
    <n v="43"/>
    <x v="1"/>
    <x v="0"/>
    <x v="7"/>
    <s v="Formal Shoes"/>
    <n v="111.39"/>
    <x v="0"/>
    <x v="0"/>
    <x v="0"/>
    <n v="2.8"/>
    <x v="16"/>
    <x v="1"/>
    <n v="3"/>
    <x v="0"/>
  </r>
  <r>
    <x v="2677"/>
    <n v="40"/>
    <x v="1"/>
    <x v="0"/>
    <x v="7"/>
    <s v="Sneakers"/>
    <n v="184.33"/>
    <x v="0"/>
    <x v="3"/>
    <x v="0"/>
    <n v="4.3"/>
    <x v="11"/>
    <x v="2"/>
    <n v="8"/>
    <x v="1"/>
  </r>
  <r>
    <x v="2678"/>
    <n v="32"/>
    <x v="3"/>
    <x v="0"/>
    <x v="8"/>
    <s v="Dress"/>
    <n v="110.27"/>
    <x v="0"/>
    <x v="2"/>
    <x v="0"/>
    <n v="4.4000000000000004"/>
    <x v="0"/>
    <x v="0"/>
    <n v="4"/>
    <x v="0"/>
  </r>
  <r>
    <x v="2679"/>
    <n v="61"/>
    <x v="0"/>
    <x v="0"/>
    <x v="8"/>
    <s v="Top"/>
    <n v="79.69"/>
    <x v="0"/>
    <x v="0"/>
    <x v="1"/>
    <n v="3.3"/>
    <x v="0"/>
    <x v="0"/>
    <n v="4"/>
    <x v="0"/>
  </r>
  <r>
    <x v="2680"/>
    <n v="54"/>
    <x v="0"/>
    <x v="0"/>
    <x v="6"/>
    <s v="Perfume"/>
    <n v="125.21"/>
    <x v="0"/>
    <x v="0"/>
    <x v="0"/>
    <n v="4.0999999999999996"/>
    <x v="5"/>
    <x v="1"/>
    <n v="4"/>
    <x v="0"/>
  </r>
  <r>
    <x v="2681"/>
    <n v="66"/>
    <x v="0"/>
    <x v="1"/>
    <x v="4"/>
    <s v="Beverages"/>
    <n v="5.08"/>
    <x v="1"/>
    <x v="2"/>
    <x v="1"/>
    <n v="4.9000000000000004"/>
    <x v="14"/>
    <x v="0"/>
    <n v="6"/>
    <x v="0"/>
  </r>
  <r>
    <x v="2682"/>
    <n v="69"/>
    <x v="0"/>
    <x v="0"/>
    <x v="7"/>
    <s v="Sneakers"/>
    <n v="228.38"/>
    <x v="0"/>
    <x v="0"/>
    <x v="0"/>
    <n v="4"/>
    <x v="4"/>
    <x v="0"/>
    <n v="7"/>
    <x v="1"/>
  </r>
  <r>
    <x v="2683"/>
    <n v="27"/>
    <x v="3"/>
    <x v="1"/>
    <x v="7"/>
    <s v="Sandals"/>
    <n v="146.57"/>
    <x v="0"/>
    <x v="2"/>
    <x v="0"/>
    <n v="3.2"/>
    <x v="19"/>
    <x v="0"/>
    <n v="5"/>
    <x v="0"/>
  </r>
  <r>
    <x v="2684"/>
    <n v="64"/>
    <x v="0"/>
    <x v="0"/>
    <x v="7"/>
    <s v="Sandals"/>
    <n v="90.12"/>
    <x v="0"/>
    <x v="2"/>
    <x v="0"/>
    <n v="5"/>
    <x v="1"/>
    <x v="0"/>
    <n v="4"/>
    <x v="0"/>
  </r>
  <r>
    <x v="2685"/>
    <n v="46"/>
    <x v="1"/>
    <x v="1"/>
    <x v="2"/>
    <s v="Dumbbells"/>
    <n v="180.39"/>
    <x v="0"/>
    <x v="2"/>
    <x v="0"/>
    <n v="5"/>
    <x v="2"/>
    <x v="0"/>
    <n v="3"/>
    <x v="0"/>
  </r>
  <r>
    <x v="2686"/>
    <n v="21"/>
    <x v="2"/>
    <x v="0"/>
    <x v="7"/>
    <s v="Sandals"/>
    <n v="234.56"/>
    <x v="0"/>
    <x v="3"/>
    <x v="0"/>
    <n v="4.0999999999999996"/>
    <x v="19"/>
    <x v="0"/>
    <n v="5"/>
    <x v="0"/>
  </r>
  <r>
    <x v="2687"/>
    <n v="31"/>
    <x v="3"/>
    <x v="1"/>
    <x v="1"/>
    <s v="Jeans"/>
    <n v="172.58"/>
    <x v="0"/>
    <x v="0"/>
    <x v="0"/>
    <n v="2.4"/>
    <x v="0"/>
    <x v="0"/>
    <n v="4"/>
    <x v="0"/>
  </r>
  <r>
    <x v="2688"/>
    <n v="69"/>
    <x v="0"/>
    <x v="0"/>
    <x v="7"/>
    <s v="Formal Shoes"/>
    <n v="90.11"/>
    <x v="0"/>
    <x v="0"/>
    <x v="1"/>
    <n v="3.3"/>
    <x v="19"/>
    <x v="0"/>
    <n v="5"/>
    <x v="0"/>
  </r>
  <r>
    <x v="2689"/>
    <n v="55"/>
    <x v="0"/>
    <x v="0"/>
    <x v="8"/>
    <s v="Skirt"/>
    <n v="159.87"/>
    <x v="0"/>
    <x v="2"/>
    <x v="0"/>
    <n v="3.6"/>
    <x v="5"/>
    <x v="1"/>
    <n v="4"/>
    <x v="0"/>
  </r>
  <r>
    <x v="2690"/>
    <n v="50"/>
    <x v="1"/>
    <x v="0"/>
    <x v="7"/>
    <s v="Sandals"/>
    <n v="95.51"/>
    <x v="0"/>
    <x v="1"/>
    <x v="0"/>
    <n v="5"/>
    <x v="3"/>
    <x v="0"/>
    <n v="5"/>
    <x v="0"/>
  </r>
  <r>
    <x v="2691"/>
    <n v="68"/>
    <x v="0"/>
    <x v="1"/>
    <x v="2"/>
    <s v="Dumbbells"/>
    <n v="84.67"/>
    <x v="0"/>
    <x v="0"/>
    <x v="0"/>
    <n v="3"/>
    <x v="1"/>
    <x v="0"/>
    <n v="4"/>
    <x v="0"/>
  </r>
  <r>
    <x v="2692"/>
    <n v="64"/>
    <x v="0"/>
    <x v="1"/>
    <x v="2"/>
    <s v="Dumbbells"/>
    <n v="25.56"/>
    <x v="1"/>
    <x v="2"/>
    <x v="1"/>
    <n v="3.2"/>
    <x v="2"/>
    <x v="0"/>
    <n v="3"/>
    <x v="0"/>
  </r>
  <r>
    <x v="2693"/>
    <n v="63"/>
    <x v="0"/>
    <x v="0"/>
    <x v="6"/>
    <s v="Perfume"/>
    <n v="49.07"/>
    <x v="1"/>
    <x v="0"/>
    <x v="0"/>
    <n v="4.5999999999999996"/>
    <x v="16"/>
    <x v="1"/>
    <n v="3"/>
    <x v="0"/>
  </r>
  <r>
    <x v="2694"/>
    <n v="32"/>
    <x v="3"/>
    <x v="1"/>
    <x v="1"/>
    <s v="Shirt"/>
    <n v="73.680000000000007"/>
    <x v="0"/>
    <x v="1"/>
    <x v="1"/>
    <n v="4.5"/>
    <x v="10"/>
    <x v="2"/>
    <n v="6"/>
    <x v="0"/>
  </r>
  <r>
    <x v="2695"/>
    <n v="36"/>
    <x v="1"/>
    <x v="1"/>
    <x v="2"/>
    <s v="Dumbbells"/>
    <n v="116.83"/>
    <x v="0"/>
    <x v="0"/>
    <x v="0"/>
    <n v="4"/>
    <x v="4"/>
    <x v="0"/>
    <n v="7"/>
    <x v="1"/>
  </r>
  <r>
    <x v="2696"/>
    <n v="49"/>
    <x v="1"/>
    <x v="1"/>
    <x v="5"/>
    <s v="Mobile Phone"/>
    <n v="1896.33"/>
    <x v="2"/>
    <x v="0"/>
    <x v="0"/>
    <n v="3.7"/>
    <x v="4"/>
    <x v="0"/>
    <n v="7"/>
    <x v="1"/>
  </r>
  <r>
    <x v="2697"/>
    <n v="48"/>
    <x v="1"/>
    <x v="0"/>
    <x v="6"/>
    <s v="Skincare Kit"/>
    <n v="27.41"/>
    <x v="1"/>
    <x v="1"/>
    <x v="0"/>
    <n v="5"/>
    <x v="4"/>
    <x v="0"/>
    <n v="2"/>
    <x v="2"/>
  </r>
  <r>
    <x v="2698"/>
    <n v="57"/>
    <x v="0"/>
    <x v="1"/>
    <x v="1"/>
    <s v="Jeans"/>
    <n v="160.88"/>
    <x v="0"/>
    <x v="3"/>
    <x v="0"/>
    <n v="2.9"/>
    <x v="3"/>
    <x v="0"/>
    <n v="5"/>
    <x v="0"/>
  </r>
  <r>
    <x v="2699"/>
    <n v="47"/>
    <x v="1"/>
    <x v="0"/>
    <x v="6"/>
    <s v="Skincare Kit"/>
    <n v="133.68"/>
    <x v="0"/>
    <x v="3"/>
    <x v="0"/>
    <n v="4.9000000000000004"/>
    <x v="8"/>
    <x v="0"/>
    <n v="1"/>
    <x v="2"/>
  </r>
  <r>
    <x v="2700"/>
    <n v="64"/>
    <x v="0"/>
    <x v="1"/>
    <x v="5"/>
    <s v="Laptop"/>
    <n v="2526.33"/>
    <x v="2"/>
    <x v="1"/>
    <x v="0"/>
    <n v="4.7"/>
    <x v="2"/>
    <x v="0"/>
    <n v="3"/>
    <x v="0"/>
  </r>
  <r>
    <x v="2701"/>
    <n v="43"/>
    <x v="1"/>
    <x v="0"/>
    <x v="6"/>
    <s v="Perfume"/>
    <n v="52.38"/>
    <x v="0"/>
    <x v="1"/>
    <x v="1"/>
    <n v="4.5"/>
    <x v="1"/>
    <x v="0"/>
    <n v="4"/>
    <x v="0"/>
  </r>
  <r>
    <x v="2702"/>
    <n v="46"/>
    <x v="1"/>
    <x v="1"/>
    <x v="7"/>
    <s v="Sandals"/>
    <n v="172.43"/>
    <x v="0"/>
    <x v="0"/>
    <x v="0"/>
    <n v="3.7"/>
    <x v="24"/>
    <x v="2"/>
    <n v="9"/>
    <x v="1"/>
  </r>
  <r>
    <x v="2703"/>
    <n v="31"/>
    <x v="3"/>
    <x v="0"/>
    <x v="6"/>
    <s v="Perfume"/>
    <n v="22.43"/>
    <x v="1"/>
    <x v="1"/>
    <x v="1"/>
    <n v="5"/>
    <x v="3"/>
    <x v="0"/>
    <n v="5"/>
    <x v="0"/>
  </r>
  <r>
    <x v="2704"/>
    <n v="57"/>
    <x v="0"/>
    <x v="0"/>
    <x v="6"/>
    <s v="Makeup Set"/>
    <n v="134.93"/>
    <x v="0"/>
    <x v="1"/>
    <x v="0"/>
    <n v="4.5"/>
    <x v="6"/>
    <x v="0"/>
    <n v="3"/>
    <x v="0"/>
  </r>
  <r>
    <x v="2705"/>
    <n v="28"/>
    <x v="3"/>
    <x v="0"/>
    <x v="6"/>
    <s v="Perfume"/>
    <n v="29.51"/>
    <x v="1"/>
    <x v="3"/>
    <x v="0"/>
    <n v="4.4000000000000004"/>
    <x v="6"/>
    <x v="0"/>
    <n v="8"/>
    <x v="1"/>
  </r>
  <r>
    <x v="2706"/>
    <n v="21"/>
    <x v="2"/>
    <x v="1"/>
    <x v="1"/>
    <s v="Shirt"/>
    <n v="58.68"/>
    <x v="0"/>
    <x v="0"/>
    <x v="0"/>
    <n v="3.6"/>
    <x v="3"/>
    <x v="0"/>
    <n v="5"/>
    <x v="0"/>
  </r>
  <r>
    <x v="2707"/>
    <n v="31"/>
    <x v="3"/>
    <x v="1"/>
    <x v="5"/>
    <s v="Laptop"/>
    <n v="2023.48"/>
    <x v="2"/>
    <x v="0"/>
    <x v="0"/>
    <n v="2.6"/>
    <x v="13"/>
    <x v="1"/>
    <n v="2"/>
    <x v="2"/>
  </r>
  <r>
    <x v="2708"/>
    <n v="57"/>
    <x v="0"/>
    <x v="0"/>
    <x v="6"/>
    <s v="Skincare Kit"/>
    <n v="66.39"/>
    <x v="0"/>
    <x v="3"/>
    <x v="1"/>
    <n v="3.1"/>
    <x v="5"/>
    <x v="1"/>
    <n v="4"/>
    <x v="0"/>
  </r>
  <r>
    <x v="2709"/>
    <n v="59"/>
    <x v="0"/>
    <x v="1"/>
    <x v="1"/>
    <s v="Jacket"/>
    <n v="141.61000000000001"/>
    <x v="0"/>
    <x v="3"/>
    <x v="0"/>
    <n v="4.0999999999999996"/>
    <x v="5"/>
    <x v="1"/>
    <n v="4"/>
    <x v="0"/>
  </r>
  <r>
    <x v="2710"/>
    <n v="21"/>
    <x v="2"/>
    <x v="1"/>
    <x v="5"/>
    <s v="Laptop"/>
    <n v="2109.6799999999998"/>
    <x v="2"/>
    <x v="2"/>
    <x v="0"/>
    <n v="3.2"/>
    <x v="8"/>
    <x v="0"/>
    <n v="6"/>
    <x v="0"/>
  </r>
  <r>
    <x v="2711"/>
    <n v="25"/>
    <x v="3"/>
    <x v="0"/>
    <x v="4"/>
    <s v="Snacks"/>
    <n v="41.72"/>
    <x v="1"/>
    <x v="0"/>
    <x v="1"/>
    <n v="5"/>
    <x v="15"/>
    <x v="1"/>
    <n v="1"/>
    <x v="2"/>
  </r>
  <r>
    <x v="2712"/>
    <n v="41"/>
    <x v="1"/>
    <x v="0"/>
    <x v="6"/>
    <s v="Perfume"/>
    <n v="139.88"/>
    <x v="0"/>
    <x v="1"/>
    <x v="0"/>
    <n v="4.3"/>
    <x v="16"/>
    <x v="1"/>
    <n v="3"/>
    <x v="0"/>
  </r>
  <r>
    <x v="2713"/>
    <n v="46"/>
    <x v="1"/>
    <x v="0"/>
    <x v="0"/>
    <s v="Sunglasses"/>
    <n v="39.06"/>
    <x v="1"/>
    <x v="2"/>
    <x v="1"/>
    <n v="3.2"/>
    <x v="8"/>
    <x v="0"/>
    <n v="6"/>
    <x v="0"/>
  </r>
  <r>
    <x v="2714"/>
    <n v="40"/>
    <x v="1"/>
    <x v="0"/>
    <x v="6"/>
    <s v="Makeup Set"/>
    <n v="104.69"/>
    <x v="0"/>
    <x v="2"/>
    <x v="0"/>
    <n v="2.2000000000000002"/>
    <x v="14"/>
    <x v="0"/>
    <n v="6"/>
    <x v="0"/>
  </r>
  <r>
    <x v="2715"/>
    <n v="47"/>
    <x v="1"/>
    <x v="1"/>
    <x v="1"/>
    <s v="Jacket"/>
    <n v="119.05"/>
    <x v="0"/>
    <x v="2"/>
    <x v="0"/>
    <n v="2.5"/>
    <x v="13"/>
    <x v="1"/>
    <n v="2"/>
    <x v="2"/>
  </r>
  <r>
    <x v="2716"/>
    <n v="53"/>
    <x v="0"/>
    <x v="0"/>
    <x v="0"/>
    <s v="Sunglasses"/>
    <n v="158.47"/>
    <x v="0"/>
    <x v="3"/>
    <x v="0"/>
    <n v="4.4000000000000004"/>
    <x v="10"/>
    <x v="2"/>
    <n v="6"/>
    <x v="0"/>
  </r>
  <r>
    <x v="2717"/>
    <n v="34"/>
    <x v="3"/>
    <x v="1"/>
    <x v="1"/>
    <s v="Jeans"/>
    <n v="111.49"/>
    <x v="0"/>
    <x v="1"/>
    <x v="0"/>
    <n v="4.5"/>
    <x v="0"/>
    <x v="0"/>
    <n v="4"/>
    <x v="0"/>
  </r>
  <r>
    <x v="2718"/>
    <n v="34"/>
    <x v="3"/>
    <x v="0"/>
    <x v="7"/>
    <s v="Sneakers"/>
    <n v="171.91"/>
    <x v="0"/>
    <x v="1"/>
    <x v="0"/>
    <n v="3.3"/>
    <x v="3"/>
    <x v="0"/>
    <n v="5"/>
    <x v="0"/>
  </r>
  <r>
    <x v="2719"/>
    <n v="61"/>
    <x v="0"/>
    <x v="0"/>
    <x v="8"/>
    <s v="Jeans"/>
    <n v="199.45"/>
    <x v="0"/>
    <x v="1"/>
    <x v="0"/>
    <n v="3.2"/>
    <x v="18"/>
    <x v="2"/>
    <n v="7"/>
    <x v="1"/>
  </r>
  <r>
    <x v="2720"/>
    <n v="29"/>
    <x v="3"/>
    <x v="1"/>
    <x v="7"/>
    <s v="Sneakers"/>
    <n v="201.67"/>
    <x v="0"/>
    <x v="3"/>
    <x v="0"/>
    <n v="4.0999999999999996"/>
    <x v="2"/>
    <x v="0"/>
    <n v="3"/>
    <x v="0"/>
  </r>
  <r>
    <x v="2721"/>
    <n v="33"/>
    <x v="3"/>
    <x v="1"/>
    <x v="4"/>
    <s v="Beverages"/>
    <n v="30.08"/>
    <x v="1"/>
    <x v="1"/>
    <x v="0"/>
    <n v="4.2"/>
    <x v="7"/>
    <x v="1"/>
    <n v="5"/>
    <x v="0"/>
  </r>
  <r>
    <x v="2722"/>
    <n v="70"/>
    <x v="0"/>
    <x v="0"/>
    <x v="7"/>
    <s v="Sandals"/>
    <n v="173.77"/>
    <x v="0"/>
    <x v="1"/>
    <x v="0"/>
    <n v="4"/>
    <x v="8"/>
    <x v="0"/>
    <n v="6"/>
    <x v="0"/>
  </r>
  <r>
    <x v="2723"/>
    <n v="51"/>
    <x v="0"/>
    <x v="1"/>
    <x v="2"/>
    <s v="Dumbbells"/>
    <n v="26.65"/>
    <x v="1"/>
    <x v="2"/>
    <x v="0"/>
    <n v="3.5"/>
    <x v="8"/>
    <x v="0"/>
    <n v="6"/>
    <x v="0"/>
  </r>
  <r>
    <x v="2724"/>
    <n v="57"/>
    <x v="0"/>
    <x v="1"/>
    <x v="5"/>
    <s v="Mobile Phone"/>
    <n v="800.36"/>
    <x v="2"/>
    <x v="0"/>
    <x v="0"/>
    <n v="4"/>
    <x v="10"/>
    <x v="2"/>
    <n v="6"/>
    <x v="0"/>
  </r>
  <r>
    <x v="2725"/>
    <n v="45"/>
    <x v="1"/>
    <x v="1"/>
    <x v="1"/>
    <s v="Shirt"/>
    <n v="94.82"/>
    <x v="0"/>
    <x v="1"/>
    <x v="0"/>
    <n v="4.4000000000000004"/>
    <x v="12"/>
    <x v="0"/>
    <n v="7"/>
    <x v="1"/>
  </r>
  <r>
    <x v="2726"/>
    <n v="67"/>
    <x v="0"/>
    <x v="0"/>
    <x v="3"/>
    <s v="Lamp"/>
    <n v="248.77"/>
    <x v="0"/>
    <x v="3"/>
    <x v="0"/>
    <n v="3.9"/>
    <x v="5"/>
    <x v="1"/>
    <n v="4"/>
    <x v="0"/>
  </r>
  <r>
    <x v="2727"/>
    <n v="45"/>
    <x v="1"/>
    <x v="0"/>
    <x v="0"/>
    <s v="Sunglasses"/>
    <n v="30.71"/>
    <x v="1"/>
    <x v="2"/>
    <x v="1"/>
    <n v="3.5"/>
    <x v="8"/>
    <x v="0"/>
    <n v="1"/>
    <x v="2"/>
  </r>
  <r>
    <x v="2728"/>
    <n v="60"/>
    <x v="0"/>
    <x v="1"/>
    <x v="2"/>
    <s v="Dumbbells"/>
    <n v="165.51"/>
    <x v="0"/>
    <x v="2"/>
    <x v="0"/>
    <n v="2.6"/>
    <x v="5"/>
    <x v="1"/>
    <n v="4"/>
    <x v="0"/>
  </r>
  <r>
    <x v="2729"/>
    <n v="70"/>
    <x v="0"/>
    <x v="0"/>
    <x v="8"/>
    <s v="Dress"/>
    <n v="68.489999999999995"/>
    <x v="0"/>
    <x v="0"/>
    <x v="1"/>
    <n v="4.7"/>
    <x v="4"/>
    <x v="0"/>
    <n v="2"/>
    <x v="2"/>
  </r>
  <r>
    <x v="2730"/>
    <n v="21"/>
    <x v="2"/>
    <x v="1"/>
    <x v="5"/>
    <s v="Laptop"/>
    <n v="2061.36"/>
    <x v="2"/>
    <x v="1"/>
    <x v="0"/>
    <n v="4"/>
    <x v="3"/>
    <x v="0"/>
    <n v="5"/>
    <x v="0"/>
  </r>
  <r>
    <x v="2731"/>
    <n v="42"/>
    <x v="1"/>
    <x v="0"/>
    <x v="7"/>
    <s v="Sandals"/>
    <n v="45.4"/>
    <x v="1"/>
    <x v="2"/>
    <x v="0"/>
    <n v="3.5"/>
    <x v="12"/>
    <x v="0"/>
    <n v="7"/>
    <x v="1"/>
  </r>
  <r>
    <x v="2732"/>
    <n v="26"/>
    <x v="3"/>
    <x v="0"/>
    <x v="8"/>
    <s v="Skirt"/>
    <n v="66.62"/>
    <x v="0"/>
    <x v="0"/>
    <x v="1"/>
    <n v="3.5"/>
    <x v="15"/>
    <x v="1"/>
    <n v="1"/>
    <x v="2"/>
  </r>
  <r>
    <x v="2733"/>
    <n v="69"/>
    <x v="0"/>
    <x v="0"/>
    <x v="7"/>
    <s v="Sandals"/>
    <n v="43.11"/>
    <x v="1"/>
    <x v="0"/>
    <x v="1"/>
    <n v="3.4"/>
    <x v="15"/>
    <x v="1"/>
    <n v="1"/>
    <x v="2"/>
  </r>
  <r>
    <x v="2734"/>
    <n v="49"/>
    <x v="1"/>
    <x v="1"/>
    <x v="5"/>
    <s v="Mobile Phone"/>
    <n v="519.78"/>
    <x v="2"/>
    <x v="1"/>
    <x v="0"/>
    <n v="3.7"/>
    <x v="10"/>
    <x v="2"/>
    <n v="6"/>
    <x v="0"/>
  </r>
  <r>
    <x v="2735"/>
    <n v="28"/>
    <x v="3"/>
    <x v="0"/>
    <x v="8"/>
    <s v="Jeans"/>
    <n v="167.8"/>
    <x v="0"/>
    <x v="1"/>
    <x v="0"/>
    <n v="3.8"/>
    <x v="12"/>
    <x v="0"/>
    <n v="7"/>
    <x v="1"/>
  </r>
  <r>
    <x v="2736"/>
    <n v="59"/>
    <x v="0"/>
    <x v="1"/>
    <x v="3"/>
    <s v="Curtains"/>
    <n v="57.56"/>
    <x v="0"/>
    <x v="0"/>
    <x v="0"/>
    <n v="4.7"/>
    <x v="14"/>
    <x v="0"/>
    <n v="6"/>
    <x v="0"/>
  </r>
  <r>
    <x v="2737"/>
    <n v="41"/>
    <x v="1"/>
    <x v="0"/>
    <x v="3"/>
    <s v="Kitchen Set"/>
    <n v="82.73"/>
    <x v="0"/>
    <x v="3"/>
    <x v="1"/>
    <n v="3.9"/>
    <x v="11"/>
    <x v="2"/>
    <n v="8"/>
    <x v="1"/>
  </r>
  <r>
    <x v="2738"/>
    <n v="30"/>
    <x v="3"/>
    <x v="1"/>
    <x v="5"/>
    <s v="Mobile Phone"/>
    <n v="578.64"/>
    <x v="2"/>
    <x v="2"/>
    <x v="0"/>
    <n v="3.2"/>
    <x v="21"/>
    <x v="2"/>
    <n v="8"/>
    <x v="1"/>
  </r>
  <r>
    <x v="2739"/>
    <n v="69"/>
    <x v="0"/>
    <x v="1"/>
    <x v="4"/>
    <s v="Snacks"/>
    <n v="65.16"/>
    <x v="0"/>
    <x v="0"/>
    <x v="0"/>
    <n v="4.2"/>
    <x v="2"/>
    <x v="0"/>
    <n v="3"/>
    <x v="0"/>
  </r>
  <r>
    <x v="2740"/>
    <n v="62"/>
    <x v="0"/>
    <x v="0"/>
    <x v="8"/>
    <s v="Jeans"/>
    <n v="101.41"/>
    <x v="0"/>
    <x v="1"/>
    <x v="0"/>
    <n v="3.9"/>
    <x v="5"/>
    <x v="1"/>
    <n v="4"/>
    <x v="0"/>
  </r>
  <r>
    <x v="2741"/>
    <n v="33"/>
    <x v="3"/>
    <x v="0"/>
    <x v="6"/>
    <s v="Perfume"/>
    <n v="110.21"/>
    <x v="0"/>
    <x v="2"/>
    <x v="0"/>
    <n v="4.0999999999999996"/>
    <x v="4"/>
    <x v="0"/>
    <n v="2"/>
    <x v="2"/>
  </r>
  <r>
    <x v="2742"/>
    <n v="22"/>
    <x v="2"/>
    <x v="1"/>
    <x v="2"/>
    <s v="Dumbbells"/>
    <n v="63.38"/>
    <x v="0"/>
    <x v="0"/>
    <x v="1"/>
    <n v="3"/>
    <x v="24"/>
    <x v="2"/>
    <n v="9"/>
    <x v="1"/>
  </r>
  <r>
    <x v="2743"/>
    <n v="56"/>
    <x v="0"/>
    <x v="1"/>
    <x v="1"/>
    <s v="Jacket"/>
    <n v="144.24"/>
    <x v="0"/>
    <x v="0"/>
    <x v="0"/>
    <n v="3.8"/>
    <x v="24"/>
    <x v="2"/>
    <n v="9"/>
    <x v="1"/>
  </r>
  <r>
    <x v="2744"/>
    <n v="37"/>
    <x v="1"/>
    <x v="1"/>
    <x v="7"/>
    <s v="Sandals"/>
    <n v="235.76"/>
    <x v="0"/>
    <x v="2"/>
    <x v="0"/>
    <n v="4.5"/>
    <x v="24"/>
    <x v="2"/>
    <n v="9"/>
    <x v="1"/>
  </r>
  <r>
    <x v="2745"/>
    <n v="41"/>
    <x v="1"/>
    <x v="0"/>
    <x v="0"/>
    <s v="Wallet"/>
    <n v="53.22"/>
    <x v="0"/>
    <x v="2"/>
    <x v="1"/>
    <n v="2.7"/>
    <x v="1"/>
    <x v="0"/>
    <n v="4"/>
    <x v="0"/>
  </r>
  <r>
    <x v="2746"/>
    <n v="66"/>
    <x v="0"/>
    <x v="1"/>
    <x v="2"/>
    <s v="Yoga Mat"/>
    <n v="50.31"/>
    <x v="0"/>
    <x v="1"/>
    <x v="1"/>
    <n v="2.6"/>
    <x v="0"/>
    <x v="0"/>
    <n v="4"/>
    <x v="0"/>
  </r>
  <r>
    <x v="2747"/>
    <n v="22"/>
    <x v="2"/>
    <x v="1"/>
    <x v="5"/>
    <s v="Smart Watch"/>
    <n v="1764.17"/>
    <x v="2"/>
    <x v="2"/>
    <x v="0"/>
    <n v="4.0999999999999996"/>
    <x v="6"/>
    <x v="0"/>
    <n v="8"/>
    <x v="1"/>
  </r>
  <r>
    <x v="2748"/>
    <n v="50"/>
    <x v="1"/>
    <x v="0"/>
    <x v="6"/>
    <s v="Skincare Kit"/>
    <n v="78.25"/>
    <x v="0"/>
    <x v="2"/>
    <x v="1"/>
    <n v="4.8"/>
    <x v="0"/>
    <x v="0"/>
    <n v="4"/>
    <x v="0"/>
  </r>
  <r>
    <x v="2749"/>
    <n v="67"/>
    <x v="0"/>
    <x v="1"/>
    <x v="4"/>
    <s v="Snacks"/>
    <n v="18.2"/>
    <x v="1"/>
    <x v="1"/>
    <x v="0"/>
    <n v="3"/>
    <x v="4"/>
    <x v="0"/>
    <n v="7"/>
    <x v="1"/>
  </r>
  <r>
    <x v="2750"/>
    <n v="35"/>
    <x v="3"/>
    <x v="1"/>
    <x v="3"/>
    <s v="Curtains"/>
    <n v="244.27"/>
    <x v="0"/>
    <x v="1"/>
    <x v="0"/>
    <n v="4.5999999999999996"/>
    <x v="8"/>
    <x v="0"/>
    <n v="1"/>
    <x v="2"/>
  </r>
  <r>
    <x v="2751"/>
    <n v="36"/>
    <x v="1"/>
    <x v="1"/>
    <x v="3"/>
    <s v="Kitchen Set"/>
    <n v="112.07"/>
    <x v="0"/>
    <x v="3"/>
    <x v="0"/>
    <n v="3.8"/>
    <x v="4"/>
    <x v="0"/>
    <n v="7"/>
    <x v="1"/>
  </r>
  <r>
    <x v="2752"/>
    <n v="22"/>
    <x v="2"/>
    <x v="1"/>
    <x v="1"/>
    <s v="Jacket"/>
    <n v="116.68"/>
    <x v="0"/>
    <x v="3"/>
    <x v="0"/>
    <n v="5"/>
    <x v="19"/>
    <x v="0"/>
    <n v="5"/>
    <x v="0"/>
  </r>
  <r>
    <x v="2753"/>
    <n v="30"/>
    <x v="3"/>
    <x v="0"/>
    <x v="4"/>
    <s v="Snacks"/>
    <n v="28.54"/>
    <x v="1"/>
    <x v="1"/>
    <x v="0"/>
    <n v="3.5"/>
    <x v="8"/>
    <x v="0"/>
    <n v="6"/>
    <x v="0"/>
  </r>
  <r>
    <x v="2754"/>
    <n v="54"/>
    <x v="0"/>
    <x v="1"/>
    <x v="5"/>
    <s v="Headphones"/>
    <n v="1263.5899999999999"/>
    <x v="2"/>
    <x v="2"/>
    <x v="0"/>
    <n v="3.3"/>
    <x v="5"/>
    <x v="1"/>
    <n v="4"/>
    <x v="0"/>
  </r>
  <r>
    <x v="2755"/>
    <n v="35"/>
    <x v="3"/>
    <x v="1"/>
    <x v="2"/>
    <s v="Football"/>
    <n v="137.06"/>
    <x v="0"/>
    <x v="2"/>
    <x v="0"/>
    <n v="3.6"/>
    <x v="6"/>
    <x v="0"/>
    <n v="8"/>
    <x v="1"/>
  </r>
  <r>
    <x v="2756"/>
    <n v="21"/>
    <x v="2"/>
    <x v="1"/>
    <x v="4"/>
    <s v="Cooking Oil"/>
    <n v="49.98"/>
    <x v="1"/>
    <x v="1"/>
    <x v="0"/>
    <n v="3.2"/>
    <x v="1"/>
    <x v="0"/>
    <n v="4"/>
    <x v="0"/>
  </r>
  <r>
    <x v="2757"/>
    <n v="50"/>
    <x v="1"/>
    <x v="0"/>
    <x v="7"/>
    <s v="Sneakers"/>
    <n v="99.11"/>
    <x v="0"/>
    <x v="3"/>
    <x v="1"/>
    <n v="4.3"/>
    <x v="13"/>
    <x v="1"/>
    <n v="2"/>
    <x v="2"/>
  </r>
  <r>
    <x v="2758"/>
    <n v="30"/>
    <x v="3"/>
    <x v="1"/>
    <x v="5"/>
    <s v="Mobile Phone"/>
    <n v="1683.57"/>
    <x v="2"/>
    <x v="2"/>
    <x v="0"/>
    <n v="3.5"/>
    <x v="2"/>
    <x v="0"/>
    <n v="3"/>
    <x v="0"/>
  </r>
  <r>
    <x v="2759"/>
    <n v="48"/>
    <x v="1"/>
    <x v="0"/>
    <x v="4"/>
    <s v="Rice Pack"/>
    <n v="77.239999999999995"/>
    <x v="0"/>
    <x v="3"/>
    <x v="0"/>
    <n v="4.7"/>
    <x v="24"/>
    <x v="2"/>
    <n v="9"/>
    <x v="1"/>
  </r>
  <r>
    <x v="2760"/>
    <n v="38"/>
    <x v="1"/>
    <x v="0"/>
    <x v="4"/>
    <s v="Cooking Oil"/>
    <n v="15.14"/>
    <x v="1"/>
    <x v="1"/>
    <x v="0"/>
    <n v="3.2"/>
    <x v="0"/>
    <x v="0"/>
    <n v="4"/>
    <x v="0"/>
  </r>
  <r>
    <x v="2761"/>
    <n v="62"/>
    <x v="0"/>
    <x v="1"/>
    <x v="7"/>
    <s v="Sandals"/>
    <n v="43.56"/>
    <x v="1"/>
    <x v="2"/>
    <x v="1"/>
    <n v="2.6"/>
    <x v="18"/>
    <x v="2"/>
    <n v="7"/>
    <x v="1"/>
  </r>
  <r>
    <x v="2762"/>
    <n v="30"/>
    <x v="3"/>
    <x v="0"/>
    <x v="6"/>
    <s v="Perfume"/>
    <n v="51"/>
    <x v="0"/>
    <x v="3"/>
    <x v="1"/>
    <n v="4.5"/>
    <x v="5"/>
    <x v="1"/>
    <n v="4"/>
    <x v="0"/>
  </r>
  <r>
    <x v="2763"/>
    <n v="24"/>
    <x v="2"/>
    <x v="0"/>
    <x v="2"/>
    <s v="Dumbbells"/>
    <n v="232.42"/>
    <x v="0"/>
    <x v="3"/>
    <x v="0"/>
    <n v="2.7"/>
    <x v="13"/>
    <x v="1"/>
    <n v="2"/>
    <x v="2"/>
  </r>
  <r>
    <x v="2764"/>
    <n v="56"/>
    <x v="0"/>
    <x v="0"/>
    <x v="6"/>
    <s v="Skincare Kit"/>
    <n v="78.209999999999994"/>
    <x v="0"/>
    <x v="1"/>
    <x v="1"/>
    <n v="5"/>
    <x v="10"/>
    <x v="2"/>
    <n v="6"/>
    <x v="0"/>
  </r>
  <r>
    <x v="2765"/>
    <n v="70"/>
    <x v="0"/>
    <x v="0"/>
    <x v="4"/>
    <s v="Beverages"/>
    <n v="26.36"/>
    <x v="1"/>
    <x v="1"/>
    <x v="1"/>
    <n v="4.4000000000000004"/>
    <x v="7"/>
    <x v="1"/>
    <n v="5"/>
    <x v="0"/>
  </r>
  <r>
    <x v="2766"/>
    <n v="22"/>
    <x v="2"/>
    <x v="1"/>
    <x v="1"/>
    <s v="Jacket"/>
    <n v="59.51"/>
    <x v="0"/>
    <x v="2"/>
    <x v="0"/>
    <n v="3.3"/>
    <x v="6"/>
    <x v="0"/>
    <n v="3"/>
    <x v="0"/>
  </r>
  <r>
    <x v="2767"/>
    <n v="36"/>
    <x v="1"/>
    <x v="0"/>
    <x v="8"/>
    <s v="Jeans"/>
    <n v="150.91999999999999"/>
    <x v="0"/>
    <x v="3"/>
    <x v="0"/>
    <n v="4.0999999999999996"/>
    <x v="19"/>
    <x v="0"/>
    <n v="5"/>
    <x v="0"/>
  </r>
  <r>
    <x v="2768"/>
    <n v="47"/>
    <x v="1"/>
    <x v="0"/>
    <x v="8"/>
    <s v="Top"/>
    <n v="148.25"/>
    <x v="0"/>
    <x v="1"/>
    <x v="0"/>
    <n v="4"/>
    <x v="6"/>
    <x v="0"/>
    <n v="3"/>
    <x v="0"/>
  </r>
  <r>
    <x v="2769"/>
    <n v="57"/>
    <x v="0"/>
    <x v="1"/>
    <x v="7"/>
    <s v="Formal Shoes"/>
    <n v="196.03"/>
    <x v="0"/>
    <x v="2"/>
    <x v="0"/>
    <n v="4.3"/>
    <x v="16"/>
    <x v="1"/>
    <n v="3"/>
    <x v="0"/>
  </r>
  <r>
    <x v="2770"/>
    <n v="46"/>
    <x v="1"/>
    <x v="1"/>
    <x v="5"/>
    <s v="Laptop"/>
    <n v="853.51"/>
    <x v="2"/>
    <x v="1"/>
    <x v="0"/>
    <n v="2.7"/>
    <x v="2"/>
    <x v="0"/>
    <n v="3"/>
    <x v="0"/>
  </r>
  <r>
    <x v="2771"/>
    <n v="62"/>
    <x v="0"/>
    <x v="1"/>
    <x v="5"/>
    <s v="Headphones"/>
    <n v="1899.51"/>
    <x v="2"/>
    <x v="0"/>
    <x v="0"/>
    <n v="4.2"/>
    <x v="18"/>
    <x v="2"/>
    <n v="7"/>
    <x v="1"/>
  </r>
  <r>
    <x v="2772"/>
    <n v="20"/>
    <x v="2"/>
    <x v="1"/>
    <x v="1"/>
    <s v="T-Shirt"/>
    <n v="89.5"/>
    <x v="0"/>
    <x v="0"/>
    <x v="0"/>
    <n v="4.3"/>
    <x v="24"/>
    <x v="2"/>
    <n v="9"/>
    <x v="1"/>
  </r>
  <r>
    <x v="2773"/>
    <n v="61"/>
    <x v="0"/>
    <x v="1"/>
    <x v="2"/>
    <s v="Dumbbells"/>
    <n v="30.95"/>
    <x v="1"/>
    <x v="2"/>
    <x v="0"/>
    <n v="3.5"/>
    <x v="14"/>
    <x v="0"/>
    <n v="6"/>
    <x v="0"/>
  </r>
  <r>
    <x v="2774"/>
    <n v="48"/>
    <x v="1"/>
    <x v="1"/>
    <x v="3"/>
    <s v="Kitchen Set"/>
    <n v="297.56"/>
    <x v="2"/>
    <x v="2"/>
    <x v="0"/>
    <n v="5"/>
    <x v="0"/>
    <x v="0"/>
    <n v="4"/>
    <x v="0"/>
  </r>
  <r>
    <x v="2775"/>
    <n v="52"/>
    <x v="0"/>
    <x v="1"/>
    <x v="1"/>
    <s v="Jeans"/>
    <n v="169.71"/>
    <x v="0"/>
    <x v="2"/>
    <x v="0"/>
    <n v="4.3"/>
    <x v="12"/>
    <x v="0"/>
    <n v="7"/>
    <x v="1"/>
  </r>
  <r>
    <x v="2776"/>
    <n v="60"/>
    <x v="0"/>
    <x v="0"/>
    <x v="8"/>
    <s v="Skirt"/>
    <n v="97.73"/>
    <x v="0"/>
    <x v="2"/>
    <x v="0"/>
    <n v="4"/>
    <x v="12"/>
    <x v="0"/>
    <n v="7"/>
    <x v="1"/>
  </r>
  <r>
    <x v="2777"/>
    <n v="23"/>
    <x v="2"/>
    <x v="1"/>
    <x v="3"/>
    <s v="Lamp"/>
    <n v="92.52"/>
    <x v="0"/>
    <x v="0"/>
    <x v="0"/>
    <n v="3.3"/>
    <x v="5"/>
    <x v="1"/>
    <n v="4"/>
    <x v="0"/>
  </r>
  <r>
    <x v="2778"/>
    <n v="43"/>
    <x v="1"/>
    <x v="1"/>
    <x v="2"/>
    <s v="Dumbbells"/>
    <n v="217.59"/>
    <x v="0"/>
    <x v="3"/>
    <x v="0"/>
    <n v="4.0999999999999996"/>
    <x v="7"/>
    <x v="1"/>
    <n v="5"/>
    <x v="0"/>
  </r>
  <r>
    <x v="2779"/>
    <n v="27"/>
    <x v="3"/>
    <x v="1"/>
    <x v="7"/>
    <s v="Sandals"/>
    <n v="144.94999999999999"/>
    <x v="0"/>
    <x v="3"/>
    <x v="0"/>
    <n v="4.5999999999999996"/>
    <x v="1"/>
    <x v="0"/>
    <n v="4"/>
    <x v="0"/>
  </r>
  <r>
    <x v="2780"/>
    <n v="37"/>
    <x v="1"/>
    <x v="0"/>
    <x v="8"/>
    <s v="Skirt"/>
    <n v="95.24"/>
    <x v="0"/>
    <x v="2"/>
    <x v="1"/>
    <n v="4.0999999999999996"/>
    <x v="14"/>
    <x v="0"/>
    <n v="6"/>
    <x v="0"/>
  </r>
  <r>
    <x v="2781"/>
    <n v="20"/>
    <x v="2"/>
    <x v="0"/>
    <x v="3"/>
    <s v="Curtains"/>
    <n v="291.95"/>
    <x v="2"/>
    <x v="3"/>
    <x v="0"/>
    <n v="2.8"/>
    <x v="3"/>
    <x v="0"/>
    <n v="5"/>
    <x v="0"/>
  </r>
  <r>
    <x v="2782"/>
    <n v="44"/>
    <x v="1"/>
    <x v="1"/>
    <x v="1"/>
    <s v="T-Shirt"/>
    <n v="154.18"/>
    <x v="0"/>
    <x v="3"/>
    <x v="0"/>
    <n v="4.5"/>
    <x v="6"/>
    <x v="0"/>
    <n v="8"/>
    <x v="1"/>
  </r>
  <r>
    <x v="2783"/>
    <n v="20"/>
    <x v="2"/>
    <x v="0"/>
    <x v="6"/>
    <s v="Makeup Set"/>
    <n v="51.67"/>
    <x v="0"/>
    <x v="1"/>
    <x v="1"/>
    <n v="3.5"/>
    <x v="8"/>
    <x v="0"/>
    <n v="6"/>
    <x v="0"/>
  </r>
  <r>
    <x v="2784"/>
    <n v="43"/>
    <x v="1"/>
    <x v="0"/>
    <x v="6"/>
    <s v="Skincare Kit"/>
    <n v="137.75"/>
    <x v="0"/>
    <x v="1"/>
    <x v="0"/>
    <n v="4.0999999999999996"/>
    <x v="3"/>
    <x v="0"/>
    <n v="5"/>
    <x v="0"/>
  </r>
  <r>
    <x v="2785"/>
    <n v="46"/>
    <x v="1"/>
    <x v="0"/>
    <x v="7"/>
    <s v="Sneakers"/>
    <n v="106.59"/>
    <x v="0"/>
    <x v="2"/>
    <x v="0"/>
    <n v="4.9000000000000004"/>
    <x v="11"/>
    <x v="2"/>
    <n v="8"/>
    <x v="1"/>
  </r>
  <r>
    <x v="2786"/>
    <n v="30"/>
    <x v="3"/>
    <x v="0"/>
    <x v="0"/>
    <s v="Wallet"/>
    <n v="119.64"/>
    <x v="0"/>
    <x v="1"/>
    <x v="0"/>
    <n v="3.8"/>
    <x v="1"/>
    <x v="0"/>
    <n v="4"/>
    <x v="0"/>
  </r>
  <r>
    <x v="2787"/>
    <n v="22"/>
    <x v="2"/>
    <x v="0"/>
    <x v="6"/>
    <s v="Makeup Set"/>
    <n v="90.97"/>
    <x v="0"/>
    <x v="1"/>
    <x v="0"/>
    <n v="4"/>
    <x v="4"/>
    <x v="0"/>
    <n v="2"/>
    <x v="2"/>
  </r>
  <r>
    <x v="2788"/>
    <n v="57"/>
    <x v="0"/>
    <x v="0"/>
    <x v="3"/>
    <s v="Curtains"/>
    <n v="106.31"/>
    <x v="0"/>
    <x v="1"/>
    <x v="0"/>
    <n v="2.4"/>
    <x v="19"/>
    <x v="0"/>
    <n v="5"/>
    <x v="0"/>
  </r>
  <r>
    <x v="2789"/>
    <n v="50"/>
    <x v="1"/>
    <x v="1"/>
    <x v="7"/>
    <s v="Sandals"/>
    <n v="116.45"/>
    <x v="0"/>
    <x v="3"/>
    <x v="0"/>
    <n v="3.7"/>
    <x v="0"/>
    <x v="0"/>
    <n v="9"/>
    <x v="1"/>
  </r>
  <r>
    <x v="2790"/>
    <n v="61"/>
    <x v="0"/>
    <x v="1"/>
    <x v="7"/>
    <s v="Sandals"/>
    <n v="166.25"/>
    <x v="0"/>
    <x v="2"/>
    <x v="0"/>
    <n v="4.3"/>
    <x v="5"/>
    <x v="1"/>
    <n v="4"/>
    <x v="0"/>
  </r>
  <r>
    <x v="2791"/>
    <n v="38"/>
    <x v="1"/>
    <x v="1"/>
    <x v="7"/>
    <s v="Formal Shoes"/>
    <n v="204.4"/>
    <x v="0"/>
    <x v="1"/>
    <x v="0"/>
    <n v="4.7"/>
    <x v="16"/>
    <x v="1"/>
    <n v="3"/>
    <x v="0"/>
  </r>
  <r>
    <x v="2792"/>
    <n v="37"/>
    <x v="1"/>
    <x v="1"/>
    <x v="2"/>
    <s v="Dumbbells"/>
    <n v="239.14"/>
    <x v="0"/>
    <x v="2"/>
    <x v="0"/>
    <n v="2.2000000000000002"/>
    <x v="19"/>
    <x v="0"/>
    <n v="5"/>
    <x v="0"/>
  </r>
  <r>
    <x v="2793"/>
    <n v="37"/>
    <x v="1"/>
    <x v="1"/>
    <x v="7"/>
    <s v="Sandals"/>
    <n v="174.28"/>
    <x v="0"/>
    <x v="1"/>
    <x v="0"/>
    <n v="3.2"/>
    <x v="19"/>
    <x v="0"/>
    <n v="5"/>
    <x v="0"/>
  </r>
  <r>
    <x v="2794"/>
    <n v="30"/>
    <x v="3"/>
    <x v="1"/>
    <x v="7"/>
    <s v="Formal Shoes"/>
    <n v="54.8"/>
    <x v="0"/>
    <x v="3"/>
    <x v="1"/>
    <n v="3.6"/>
    <x v="10"/>
    <x v="2"/>
    <n v="6"/>
    <x v="0"/>
  </r>
  <r>
    <x v="2795"/>
    <n v="32"/>
    <x v="3"/>
    <x v="0"/>
    <x v="2"/>
    <s v="Dumbbells"/>
    <n v="65.040000000000006"/>
    <x v="0"/>
    <x v="3"/>
    <x v="1"/>
    <n v="4.9000000000000004"/>
    <x v="19"/>
    <x v="0"/>
    <n v="5"/>
    <x v="0"/>
  </r>
  <r>
    <x v="2796"/>
    <n v="29"/>
    <x v="3"/>
    <x v="1"/>
    <x v="2"/>
    <s v="Yoga Mat"/>
    <n v="121.15"/>
    <x v="0"/>
    <x v="1"/>
    <x v="0"/>
    <n v="3.4"/>
    <x v="17"/>
    <x v="1"/>
    <n v="2"/>
    <x v="2"/>
  </r>
  <r>
    <x v="2797"/>
    <n v="37"/>
    <x v="1"/>
    <x v="0"/>
    <x v="6"/>
    <s v="Perfume"/>
    <n v="111.74"/>
    <x v="0"/>
    <x v="1"/>
    <x v="0"/>
    <n v="4.5999999999999996"/>
    <x v="2"/>
    <x v="0"/>
    <n v="3"/>
    <x v="0"/>
  </r>
  <r>
    <x v="2798"/>
    <n v="38"/>
    <x v="1"/>
    <x v="0"/>
    <x v="6"/>
    <s v="Makeup Set"/>
    <n v="142.9"/>
    <x v="0"/>
    <x v="0"/>
    <x v="0"/>
    <n v="3.8"/>
    <x v="23"/>
    <x v="1"/>
    <n v="1"/>
    <x v="2"/>
  </r>
  <r>
    <x v="2799"/>
    <n v="61"/>
    <x v="0"/>
    <x v="1"/>
    <x v="2"/>
    <s v="Dumbbells"/>
    <n v="85.18"/>
    <x v="0"/>
    <x v="2"/>
    <x v="1"/>
    <n v="2.7"/>
    <x v="17"/>
    <x v="1"/>
    <n v="2"/>
    <x v="2"/>
  </r>
  <r>
    <x v="2800"/>
    <n v="25"/>
    <x v="3"/>
    <x v="0"/>
    <x v="0"/>
    <s v="Wallet"/>
    <n v="137.33000000000001"/>
    <x v="0"/>
    <x v="3"/>
    <x v="0"/>
    <n v="4.7"/>
    <x v="3"/>
    <x v="0"/>
    <n v="10"/>
    <x v="1"/>
  </r>
  <r>
    <x v="2801"/>
    <n v="60"/>
    <x v="0"/>
    <x v="1"/>
    <x v="7"/>
    <s v="Sandals"/>
    <n v="82.73"/>
    <x v="0"/>
    <x v="1"/>
    <x v="1"/>
    <n v="3.6"/>
    <x v="5"/>
    <x v="1"/>
    <n v="4"/>
    <x v="0"/>
  </r>
  <r>
    <x v="2802"/>
    <n v="25"/>
    <x v="3"/>
    <x v="1"/>
    <x v="1"/>
    <s v="Jacket"/>
    <n v="186.21"/>
    <x v="0"/>
    <x v="0"/>
    <x v="0"/>
    <n v="3.8"/>
    <x v="13"/>
    <x v="1"/>
    <n v="2"/>
    <x v="2"/>
  </r>
  <r>
    <x v="2803"/>
    <n v="23"/>
    <x v="2"/>
    <x v="0"/>
    <x v="7"/>
    <s v="Formal Shoes"/>
    <n v="211.98"/>
    <x v="0"/>
    <x v="0"/>
    <x v="0"/>
    <n v="3.8"/>
    <x v="19"/>
    <x v="0"/>
    <n v="5"/>
    <x v="0"/>
  </r>
  <r>
    <x v="2804"/>
    <n v="48"/>
    <x v="1"/>
    <x v="0"/>
    <x v="6"/>
    <s v="Perfume"/>
    <n v="36.46"/>
    <x v="1"/>
    <x v="2"/>
    <x v="0"/>
    <n v="4.5999999999999996"/>
    <x v="0"/>
    <x v="0"/>
    <n v="4"/>
    <x v="0"/>
  </r>
  <r>
    <x v="2805"/>
    <n v="41"/>
    <x v="1"/>
    <x v="0"/>
    <x v="6"/>
    <s v="Makeup Set"/>
    <n v="120.18"/>
    <x v="0"/>
    <x v="1"/>
    <x v="0"/>
    <n v="4"/>
    <x v="4"/>
    <x v="0"/>
    <n v="7"/>
    <x v="1"/>
  </r>
  <r>
    <x v="2806"/>
    <n v="44"/>
    <x v="1"/>
    <x v="1"/>
    <x v="1"/>
    <s v="Jeans"/>
    <n v="133.57"/>
    <x v="0"/>
    <x v="1"/>
    <x v="0"/>
    <n v="4.0999999999999996"/>
    <x v="18"/>
    <x v="2"/>
    <n v="7"/>
    <x v="1"/>
  </r>
  <r>
    <x v="2807"/>
    <n v="22"/>
    <x v="2"/>
    <x v="1"/>
    <x v="7"/>
    <s v="Sandals"/>
    <n v="156.66"/>
    <x v="0"/>
    <x v="2"/>
    <x v="0"/>
    <n v="4"/>
    <x v="1"/>
    <x v="0"/>
    <n v="4"/>
    <x v="0"/>
  </r>
  <r>
    <x v="2808"/>
    <n v="28"/>
    <x v="3"/>
    <x v="0"/>
    <x v="0"/>
    <s v="Handbag"/>
    <n v="28.16"/>
    <x v="1"/>
    <x v="2"/>
    <x v="1"/>
    <n v="4.4000000000000004"/>
    <x v="10"/>
    <x v="2"/>
    <n v="6"/>
    <x v="0"/>
  </r>
  <r>
    <x v="2809"/>
    <n v="27"/>
    <x v="3"/>
    <x v="1"/>
    <x v="1"/>
    <s v="Shirt"/>
    <n v="143.88999999999999"/>
    <x v="0"/>
    <x v="3"/>
    <x v="0"/>
    <n v="3.9"/>
    <x v="12"/>
    <x v="0"/>
    <n v="7"/>
    <x v="1"/>
  </r>
  <r>
    <x v="2810"/>
    <n v="55"/>
    <x v="0"/>
    <x v="1"/>
    <x v="7"/>
    <s v="Sandals"/>
    <n v="70.59"/>
    <x v="0"/>
    <x v="0"/>
    <x v="0"/>
    <n v="4.4000000000000004"/>
    <x v="6"/>
    <x v="0"/>
    <n v="3"/>
    <x v="0"/>
  </r>
  <r>
    <x v="2811"/>
    <n v="52"/>
    <x v="0"/>
    <x v="0"/>
    <x v="2"/>
    <s v="Football"/>
    <n v="172.51"/>
    <x v="0"/>
    <x v="1"/>
    <x v="0"/>
    <n v="3.3"/>
    <x v="8"/>
    <x v="0"/>
    <n v="6"/>
    <x v="0"/>
  </r>
  <r>
    <x v="2812"/>
    <n v="49"/>
    <x v="1"/>
    <x v="0"/>
    <x v="6"/>
    <s v="Makeup Set"/>
    <n v="67.349999999999994"/>
    <x v="0"/>
    <x v="2"/>
    <x v="1"/>
    <n v="4.0999999999999996"/>
    <x v="17"/>
    <x v="1"/>
    <n v="2"/>
    <x v="2"/>
  </r>
  <r>
    <x v="2813"/>
    <n v="40"/>
    <x v="1"/>
    <x v="1"/>
    <x v="4"/>
    <s v="Snacks"/>
    <n v="21.13"/>
    <x v="1"/>
    <x v="3"/>
    <x v="1"/>
    <n v="3"/>
    <x v="16"/>
    <x v="1"/>
    <n v="3"/>
    <x v="0"/>
  </r>
  <r>
    <x v="2814"/>
    <n v="39"/>
    <x v="1"/>
    <x v="0"/>
    <x v="6"/>
    <s v="Perfume"/>
    <n v="63.42"/>
    <x v="0"/>
    <x v="0"/>
    <x v="0"/>
    <n v="3.7"/>
    <x v="1"/>
    <x v="0"/>
    <n v="4"/>
    <x v="0"/>
  </r>
  <r>
    <x v="2815"/>
    <n v="32"/>
    <x v="3"/>
    <x v="0"/>
    <x v="8"/>
    <s v="Dress"/>
    <n v="39.659999999999997"/>
    <x v="1"/>
    <x v="2"/>
    <x v="0"/>
    <n v="3.5"/>
    <x v="19"/>
    <x v="0"/>
    <n v="5"/>
    <x v="0"/>
  </r>
  <r>
    <x v="2816"/>
    <n v="63"/>
    <x v="0"/>
    <x v="0"/>
    <x v="8"/>
    <s v="Skirt"/>
    <n v="81.34"/>
    <x v="0"/>
    <x v="3"/>
    <x v="0"/>
    <n v="5"/>
    <x v="18"/>
    <x v="2"/>
    <n v="7"/>
    <x v="1"/>
  </r>
  <r>
    <x v="2817"/>
    <n v="43"/>
    <x v="1"/>
    <x v="1"/>
    <x v="4"/>
    <s v="Cooking Oil"/>
    <n v="41.52"/>
    <x v="1"/>
    <x v="1"/>
    <x v="0"/>
    <n v="4"/>
    <x v="6"/>
    <x v="0"/>
    <n v="3"/>
    <x v="0"/>
  </r>
  <r>
    <x v="2818"/>
    <n v="22"/>
    <x v="2"/>
    <x v="1"/>
    <x v="1"/>
    <s v="Shirt"/>
    <n v="148.99"/>
    <x v="0"/>
    <x v="0"/>
    <x v="0"/>
    <n v="3.8"/>
    <x v="29"/>
    <x v="1"/>
    <n v="0"/>
    <x v="2"/>
  </r>
  <r>
    <x v="2819"/>
    <n v="39"/>
    <x v="1"/>
    <x v="1"/>
    <x v="2"/>
    <s v="Yoga Mat"/>
    <n v="72.52"/>
    <x v="0"/>
    <x v="0"/>
    <x v="0"/>
    <n v="4.0999999999999996"/>
    <x v="20"/>
    <x v="2"/>
    <n v="11"/>
    <x v="1"/>
  </r>
  <r>
    <x v="2820"/>
    <n v="50"/>
    <x v="1"/>
    <x v="1"/>
    <x v="2"/>
    <s v="Yoga Mat"/>
    <n v="51.45"/>
    <x v="0"/>
    <x v="3"/>
    <x v="0"/>
    <n v="4.8"/>
    <x v="21"/>
    <x v="2"/>
    <n v="8"/>
    <x v="1"/>
  </r>
  <r>
    <x v="2821"/>
    <n v="62"/>
    <x v="0"/>
    <x v="0"/>
    <x v="3"/>
    <s v="Curtains"/>
    <n v="267.63"/>
    <x v="2"/>
    <x v="3"/>
    <x v="0"/>
    <n v="4"/>
    <x v="19"/>
    <x v="0"/>
    <n v="5"/>
    <x v="0"/>
  </r>
  <r>
    <x v="2822"/>
    <n v="34"/>
    <x v="3"/>
    <x v="1"/>
    <x v="1"/>
    <s v="T-Shirt"/>
    <n v="173.49"/>
    <x v="0"/>
    <x v="3"/>
    <x v="0"/>
    <n v="3.6"/>
    <x v="6"/>
    <x v="0"/>
    <n v="8"/>
    <x v="1"/>
  </r>
  <r>
    <x v="2823"/>
    <n v="58"/>
    <x v="0"/>
    <x v="1"/>
    <x v="4"/>
    <s v="Snacks"/>
    <n v="27.45"/>
    <x v="1"/>
    <x v="0"/>
    <x v="0"/>
    <n v="3.3"/>
    <x v="0"/>
    <x v="0"/>
    <n v="4"/>
    <x v="0"/>
  </r>
  <r>
    <x v="2824"/>
    <n v="36"/>
    <x v="1"/>
    <x v="0"/>
    <x v="0"/>
    <s v="Sunglasses"/>
    <n v="112.43"/>
    <x v="0"/>
    <x v="3"/>
    <x v="0"/>
    <n v="4.5"/>
    <x v="4"/>
    <x v="0"/>
    <n v="2"/>
    <x v="2"/>
  </r>
  <r>
    <x v="2825"/>
    <n v="30"/>
    <x v="3"/>
    <x v="1"/>
    <x v="2"/>
    <s v="Football"/>
    <n v="78.09"/>
    <x v="0"/>
    <x v="2"/>
    <x v="0"/>
    <n v="4.7"/>
    <x v="19"/>
    <x v="0"/>
    <n v="5"/>
    <x v="0"/>
  </r>
  <r>
    <x v="2826"/>
    <n v="42"/>
    <x v="1"/>
    <x v="0"/>
    <x v="7"/>
    <s v="Formal Shoes"/>
    <n v="169.66"/>
    <x v="0"/>
    <x v="1"/>
    <x v="0"/>
    <n v="3.8"/>
    <x v="2"/>
    <x v="0"/>
    <n v="3"/>
    <x v="0"/>
  </r>
  <r>
    <x v="2827"/>
    <n v="50"/>
    <x v="1"/>
    <x v="1"/>
    <x v="1"/>
    <s v="Jacket"/>
    <n v="163.03"/>
    <x v="0"/>
    <x v="1"/>
    <x v="0"/>
    <n v="4.5999999999999996"/>
    <x v="4"/>
    <x v="0"/>
    <n v="2"/>
    <x v="2"/>
  </r>
  <r>
    <x v="2828"/>
    <n v="63"/>
    <x v="0"/>
    <x v="0"/>
    <x v="2"/>
    <s v="Football"/>
    <n v="194.67"/>
    <x v="0"/>
    <x v="2"/>
    <x v="0"/>
    <n v="3.8"/>
    <x v="19"/>
    <x v="0"/>
    <n v="5"/>
    <x v="0"/>
  </r>
  <r>
    <x v="2829"/>
    <n v="50"/>
    <x v="1"/>
    <x v="0"/>
    <x v="2"/>
    <s v="Football"/>
    <n v="82.53"/>
    <x v="0"/>
    <x v="1"/>
    <x v="0"/>
    <n v="3.7"/>
    <x v="6"/>
    <x v="0"/>
    <n v="3"/>
    <x v="0"/>
  </r>
  <r>
    <x v="2830"/>
    <n v="49"/>
    <x v="1"/>
    <x v="0"/>
    <x v="8"/>
    <s v="Top"/>
    <n v="146.27000000000001"/>
    <x v="0"/>
    <x v="2"/>
    <x v="0"/>
    <n v="2.9"/>
    <x v="7"/>
    <x v="1"/>
    <n v="5"/>
    <x v="0"/>
  </r>
  <r>
    <x v="2831"/>
    <n v="27"/>
    <x v="3"/>
    <x v="0"/>
    <x v="2"/>
    <s v="Dumbbells"/>
    <n v="175.05"/>
    <x v="0"/>
    <x v="1"/>
    <x v="0"/>
    <n v="2.7"/>
    <x v="0"/>
    <x v="0"/>
    <n v="9"/>
    <x v="1"/>
  </r>
  <r>
    <x v="2832"/>
    <n v="21"/>
    <x v="2"/>
    <x v="0"/>
    <x v="8"/>
    <s v="Dress"/>
    <n v="170.15"/>
    <x v="0"/>
    <x v="1"/>
    <x v="0"/>
    <n v="3.3"/>
    <x v="4"/>
    <x v="0"/>
    <n v="7"/>
    <x v="1"/>
  </r>
  <r>
    <x v="2833"/>
    <n v="42"/>
    <x v="1"/>
    <x v="0"/>
    <x v="3"/>
    <s v="Lamp"/>
    <n v="91.56"/>
    <x v="0"/>
    <x v="3"/>
    <x v="1"/>
    <n v="5"/>
    <x v="19"/>
    <x v="0"/>
    <n v="5"/>
    <x v="0"/>
  </r>
  <r>
    <x v="2834"/>
    <n v="54"/>
    <x v="0"/>
    <x v="1"/>
    <x v="2"/>
    <s v="Yoga Mat"/>
    <n v="188.44"/>
    <x v="0"/>
    <x v="1"/>
    <x v="0"/>
    <n v="4.8"/>
    <x v="18"/>
    <x v="2"/>
    <n v="7"/>
    <x v="1"/>
  </r>
  <r>
    <x v="2835"/>
    <n v="47"/>
    <x v="1"/>
    <x v="1"/>
    <x v="5"/>
    <s v="Laptop"/>
    <n v="585.1"/>
    <x v="2"/>
    <x v="0"/>
    <x v="0"/>
    <n v="3.6"/>
    <x v="4"/>
    <x v="0"/>
    <n v="2"/>
    <x v="2"/>
  </r>
  <r>
    <x v="2836"/>
    <n v="62"/>
    <x v="0"/>
    <x v="1"/>
    <x v="4"/>
    <s v="Rice Pack"/>
    <n v="72.41"/>
    <x v="0"/>
    <x v="3"/>
    <x v="1"/>
    <n v="2.8"/>
    <x v="4"/>
    <x v="0"/>
    <n v="7"/>
    <x v="1"/>
  </r>
  <r>
    <x v="2837"/>
    <n v="55"/>
    <x v="0"/>
    <x v="0"/>
    <x v="8"/>
    <s v="Top"/>
    <n v="148.16"/>
    <x v="0"/>
    <x v="0"/>
    <x v="0"/>
    <n v="3.8"/>
    <x v="4"/>
    <x v="0"/>
    <n v="7"/>
    <x v="1"/>
  </r>
  <r>
    <x v="2838"/>
    <n v="65"/>
    <x v="0"/>
    <x v="1"/>
    <x v="1"/>
    <s v="T-Shirt"/>
    <n v="30.58"/>
    <x v="1"/>
    <x v="2"/>
    <x v="1"/>
    <n v="2.5"/>
    <x v="2"/>
    <x v="0"/>
    <n v="3"/>
    <x v="0"/>
  </r>
  <r>
    <x v="2839"/>
    <n v="23"/>
    <x v="2"/>
    <x v="0"/>
    <x v="0"/>
    <s v="Sunglasses"/>
    <n v="48.53"/>
    <x v="1"/>
    <x v="2"/>
    <x v="1"/>
    <n v="3.1"/>
    <x v="7"/>
    <x v="1"/>
    <n v="5"/>
    <x v="0"/>
  </r>
  <r>
    <x v="2840"/>
    <n v="49"/>
    <x v="1"/>
    <x v="0"/>
    <x v="8"/>
    <s v="Skirt"/>
    <n v="72.069999999999993"/>
    <x v="0"/>
    <x v="1"/>
    <x v="1"/>
    <n v="2.7"/>
    <x v="16"/>
    <x v="1"/>
    <n v="3"/>
    <x v="0"/>
  </r>
  <r>
    <x v="2841"/>
    <n v="64"/>
    <x v="0"/>
    <x v="0"/>
    <x v="7"/>
    <s v="Formal Shoes"/>
    <n v="173.87"/>
    <x v="0"/>
    <x v="2"/>
    <x v="0"/>
    <n v="3.1"/>
    <x v="19"/>
    <x v="0"/>
    <n v="5"/>
    <x v="0"/>
  </r>
  <r>
    <x v="2842"/>
    <n v="20"/>
    <x v="2"/>
    <x v="0"/>
    <x v="8"/>
    <s v="Top"/>
    <n v="167.76"/>
    <x v="0"/>
    <x v="1"/>
    <x v="0"/>
    <n v="4.2"/>
    <x v="3"/>
    <x v="0"/>
    <n v="5"/>
    <x v="0"/>
  </r>
  <r>
    <x v="2843"/>
    <n v="28"/>
    <x v="3"/>
    <x v="1"/>
    <x v="5"/>
    <s v="Smart Watch"/>
    <n v="581.89"/>
    <x v="2"/>
    <x v="3"/>
    <x v="0"/>
    <n v="3"/>
    <x v="7"/>
    <x v="1"/>
    <n v="5"/>
    <x v="0"/>
  </r>
  <r>
    <x v="2844"/>
    <n v="66"/>
    <x v="0"/>
    <x v="0"/>
    <x v="7"/>
    <s v="Sandals"/>
    <n v="100.1"/>
    <x v="0"/>
    <x v="0"/>
    <x v="0"/>
    <n v="3.6"/>
    <x v="2"/>
    <x v="0"/>
    <n v="3"/>
    <x v="0"/>
  </r>
  <r>
    <x v="2845"/>
    <n v="57"/>
    <x v="0"/>
    <x v="0"/>
    <x v="6"/>
    <s v="Makeup Set"/>
    <n v="28.82"/>
    <x v="1"/>
    <x v="2"/>
    <x v="1"/>
    <n v="3.3"/>
    <x v="6"/>
    <x v="0"/>
    <n v="3"/>
    <x v="0"/>
  </r>
  <r>
    <x v="2846"/>
    <n v="48"/>
    <x v="1"/>
    <x v="1"/>
    <x v="1"/>
    <s v="T-Shirt"/>
    <n v="150.38"/>
    <x v="0"/>
    <x v="2"/>
    <x v="0"/>
    <n v="3.7"/>
    <x v="18"/>
    <x v="2"/>
    <n v="7"/>
    <x v="1"/>
  </r>
  <r>
    <x v="2847"/>
    <n v="39"/>
    <x v="1"/>
    <x v="0"/>
    <x v="8"/>
    <s v="Jeans"/>
    <n v="193.29"/>
    <x v="0"/>
    <x v="1"/>
    <x v="0"/>
    <n v="2.9"/>
    <x v="19"/>
    <x v="0"/>
    <n v="5"/>
    <x v="0"/>
  </r>
  <r>
    <x v="2848"/>
    <n v="58"/>
    <x v="0"/>
    <x v="1"/>
    <x v="7"/>
    <s v="Sneakers"/>
    <n v="80.52"/>
    <x v="0"/>
    <x v="3"/>
    <x v="1"/>
    <n v="3.7"/>
    <x v="19"/>
    <x v="0"/>
    <n v="5"/>
    <x v="0"/>
  </r>
  <r>
    <x v="2849"/>
    <n v="64"/>
    <x v="0"/>
    <x v="0"/>
    <x v="4"/>
    <s v="Beverages"/>
    <n v="19.96"/>
    <x v="1"/>
    <x v="0"/>
    <x v="1"/>
    <n v="3"/>
    <x v="16"/>
    <x v="1"/>
    <n v="3"/>
    <x v="0"/>
  </r>
  <r>
    <x v="2850"/>
    <n v="38"/>
    <x v="1"/>
    <x v="0"/>
    <x v="6"/>
    <s v="Skincare Kit"/>
    <n v="81.760000000000005"/>
    <x v="0"/>
    <x v="3"/>
    <x v="1"/>
    <n v="4.0999999999999996"/>
    <x v="5"/>
    <x v="1"/>
    <n v="4"/>
    <x v="0"/>
  </r>
  <r>
    <x v="2851"/>
    <n v="47"/>
    <x v="1"/>
    <x v="1"/>
    <x v="4"/>
    <s v="Rice Pack"/>
    <n v="19.760000000000002"/>
    <x v="1"/>
    <x v="3"/>
    <x v="1"/>
    <n v="3.8"/>
    <x v="13"/>
    <x v="1"/>
    <n v="2"/>
    <x v="2"/>
  </r>
  <r>
    <x v="2852"/>
    <n v="49"/>
    <x v="1"/>
    <x v="0"/>
    <x v="8"/>
    <s v="Dress"/>
    <n v="73.31"/>
    <x v="0"/>
    <x v="1"/>
    <x v="1"/>
    <n v="3.5"/>
    <x v="3"/>
    <x v="0"/>
    <n v="5"/>
    <x v="0"/>
  </r>
  <r>
    <x v="2853"/>
    <n v="30"/>
    <x v="3"/>
    <x v="1"/>
    <x v="2"/>
    <s v="Yoga Mat"/>
    <n v="95.37"/>
    <x v="0"/>
    <x v="3"/>
    <x v="1"/>
    <n v="4.2"/>
    <x v="14"/>
    <x v="0"/>
    <n v="6"/>
    <x v="0"/>
  </r>
  <r>
    <x v="2854"/>
    <n v="24"/>
    <x v="2"/>
    <x v="0"/>
    <x v="0"/>
    <s v="Handbag"/>
    <n v="105.91"/>
    <x v="0"/>
    <x v="0"/>
    <x v="0"/>
    <n v="3.9"/>
    <x v="12"/>
    <x v="0"/>
    <n v="7"/>
    <x v="1"/>
  </r>
  <r>
    <x v="2855"/>
    <n v="68"/>
    <x v="0"/>
    <x v="1"/>
    <x v="1"/>
    <s v="Shirt"/>
    <n v="82.8"/>
    <x v="0"/>
    <x v="2"/>
    <x v="0"/>
    <n v="3.6"/>
    <x v="5"/>
    <x v="1"/>
    <n v="4"/>
    <x v="0"/>
  </r>
  <r>
    <x v="2856"/>
    <n v="68"/>
    <x v="0"/>
    <x v="1"/>
    <x v="3"/>
    <s v="Curtains"/>
    <n v="260.13"/>
    <x v="2"/>
    <x v="3"/>
    <x v="0"/>
    <n v="4"/>
    <x v="18"/>
    <x v="2"/>
    <n v="7"/>
    <x v="1"/>
  </r>
  <r>
    <x v="2857"/>
    <n v="55"/>
    <x v="0"/>
    <x v="0"/>
    <x v="7"/>
    <s v="Sneakers"/>
    <n v="196.79"/>
    <x v="0"/>
    <x v="3"/>
    <x v="0"/>
    <n v="3.7"/>
    <x v="7"/>
    <x v="1"/>
    <n v="5"/>
    <x v="0"/>
  </r>
  <r>
    <x v="2858"/>
    <n v="47"/>
    <x v="1"/>
    <x v="0"/>
    <x v="6"/>
    <s v="Perfume"/>
    <n v="137.02000000000001"/>
    <x v="0"/>
    <x v="3"/>
    <x v="0"/>
    <n v="3.7"/>
    <x v="4"/>
    <x v="0"/>
    <n v="7"/>
    <x v="1"/>
  </r>
  <r>
    <x v="2859"/>
    <n v="31"/>
    <x v="3"/>
    <x v="1"/>
    <x v="4"/>
    <s v="Rice Pack"/>
    <n v="61.33"/>
    <x v="0"/>
    <x v="1"/>
    <x v="0"/>
    <n v="3.6"/>
    <x v="6"/>
    <x v="0"/>
    <n v="3"/>
    <x v="0"/>
  </r>
  <r>
    <x v="2860"/>
    <n v="38"/>
    <x v="1"/>
    <x v="1"/>
    <x v="2"/>
    <s v="Football"/>
    <n v="152.38999999999999"/>
    <x v="0"/>
    <x v="2"/>
    <x v="0"/>
    <n v="5"/>
    <x v="0"/>
    <x v="0"/>
    <n v="9"/>
    <x v="1"/>
  </r>
  <r>
    <x v="2861"/>
    <n v="50"/>
    <x v="1"/>
    <x v="0"/>
    <x v="8"/>
    <s v="Dress"/>
    <n v="35.770000000000003"/>
    <x v="1"/>
    <x v="0"/>
    <x v="1"/>
    <n v="3.8"/>
    <x v="7"/>
    <x v="1"/>
    <n v="5"/>
    <x v="0"/>
  </r>
  <r>
    <x v="2862"/>
    <n v="33"/>
    <x v="3"/>
    <x v="0"/>
    <x v="4"/>
    <s v="Beverages"/>
    <n v="46.73"/>
    <x v="1"/>
    <x v="3"/>
    <x v="0"/>
    <n v="3.5"/>
    <x v="2"/>
    <x v="0"/>
    <n v="3"/>
    <x v="0"/>
  </r>
  <r>
    <x v="2863"/>
    <n v="35"/>
    <x v="3"/>
    <x v="1"/>
    <x v="1"/>
    <s v="Shirt"/>
    <n v="129.83000000000001"/>
    <x v="0"/>
    <x v="1"/>
    <x v="0"/>
    <n v="4"/>
    <x v="21"/>
    <x v="2"/>
    <n v="8"/>
    <x v="1"/>
  </r>
  <r>
    <x v="2864"/>
    <n v="47"/>
    <x v="1"/>
    <x v="1"/>
    <x v="2"/>
    <s v="Yoga Mat"/>
    <n v="223.95"/>
    <x v="0"/>
    <x v="2"/>
    <x v="0"/>
    <n v="4.8"/>
    <x v="18"/>
    <x v="2"/>
    <n v="7"/>
    <x v="1"/>
  </r>
  <r>
    <x v="2865"/>
    <n v="28"/>
    <x v="3"/>
    <x v="0"/>
    <x v="6"/>
    <s v="Skincare Kit"/>
    <n v="30.28"/>
    <x v="1"/>
    <x v="1"/>
    <x v="1"/>
    <n v="5"/>
    <x v="14"/>
    <x v="0"/>
    <n v="6"/>
    <x v="0"/>
  </r>
  <r>
    <x v="2866"/>
    <n v="55"/>
    <x v="0"/>
    <x v="1"/>
    <x v="2"/>
    <s v="Dumbbells"/>
    <n v="228.55"/>
    <x v="0"/>
    <x v="3"/>
    <x v="0"/>
    <n v="4.9000000000000004"/>
    <x v="24"/>
    <x v="2"/>
    <n v="9"/>
    <x v="1"/>
  </r>
  <r>
    <x v="2867"/>
    <n v="57"/>
    <x v="0"/>
    <x v="1"/>
    <x v="2"/>
    <s v="Dumbbells"/>
    <n v="195.53"/>
    <x v="0"/>
    <x v="2"/>
    <x v="0"/>
    <n v="3.4"/>
    <x v="7"/>
    <x v="1"/>
    <n v="5"/>
    <x v="0"/>
  </r>
  <r>
    <x v="2868"/>
    <n v="59"/>
    <x v="0"/>
    <x v="1"/>
    <x v="7"/>
    <s v="Formal Shoes"/>
    <n v="131.44"/>
    <x v="0"/>
    <x v="0"/>
    <x v="0"/>
    <n v="3.2"/>
    <x v="19"/>
    <x v="0"/>
    <n v="5"/>
    <x v="0"/>
  </r>
  <r>
    <x v="2869"/>
    <n v="27"/>
    <x v="3"/>
    <x v="1"/>
    <x v="2"/>
    <s v="Yoga Mat"/>
    <n v="118.81"/>
    <x v="0"/>
    <x v="0"/>
    <x v="0"/>
    <n v="2.2000000000000002"/>
    <x v="5"/>
    <x v="1"/>
    <n v="4"/>
    <x v="0"/>
  </r>
  <r>
    <x v="2870"/>
    <n v="62"/>
    <x v="0"/>
    <x v="0"/>
    <x v="8"/>
    <s v="Top"/>
    <n v="117.38"/>
    <x v="0"/>
    <x v="2"/>
    <x v="0"/>
    <n v="4.5"/>
    <x v="7"/>
    <x v="1"/>
    <n v="5"/>
    <x v="0"/>
  </r>
  <r>
    <x v="2871"/>
    <n v="58"/>
    <x v="0"/>
    <x v="0"/>
    <x v="7"/>
    <s v="Formal Shoes"/>
    <n v="143.71"/>
    <x v="0"/>
    <x v="2"/>
    <x v="0"/>
    <n v="2.8"/>
    <x v="4"/>
    <x v="0"/>
    <n v="2"/>
    <x v="2"/>
  </r>
  <r>
    <x v="2872"/>
    <n v="21"/>
    <x v="2"/>
    <x v="1"/>
    <x v="2"/>
    <s v="Football"/>
    <n v="85.22"/>
    <x v="0"/>
    <x v="1"/>
    <x v="1"/>
    <n v="4.5999999999999996"/>
    <x v="24"/>
    <x v="2"/>
    <n v="9"/>
    <x v="1"/>
  </r>
  <r>
    <x v="2873"/>
    <n v="48"/>
    <x v="1"/>
    <x v="0"/>
    <x v="8"/>
    <s v="Dress"/>
    <n v="135.59"/>
    <x v="0"/>
    <x v="1"/>
    <x v="0"/>
    <n v="4.2"/>
    <x v="21"/>
    <x v="2"/>
    <n v="8"/>
    <x v="1"/>
  </r>
  <r>
    <x v="2874"/>
    <n v="33"/>
    <x v="3"/>
    <x v="0"/>
    <x v="2"/>
    <s v="Dumbbells"/>
    <n v="249.24"/>
    <x v="0"/>
    <x v="2"/>
    <x v="0"/>
    <n v="4.3"/>
    <x v="16"/>
    <x v="1"/>
    <n v="3"/>
    <x v="0"/>
  </r>
  <r>
    <x v="2875"/>
    <n v="41"/>
    <x v="1"/>
    <x v="1"/>
    <x v="1"/>
    <s v="T-Shirt"/>
    <n v="127.61"/>
    <x v="0"/>
    <x v="3"/>
    <x v="0"/>
    <n v="4"/>
    <x v="4"/>
    <x v="0"/>
    <n v="2"/>
    <x v="2"/>
  </r>
  <r>
    <x v="2876"/>
    <n v="68"/>
    <x v="0"/>
    <x v="1"/>
    <x v="5"/>
    <s v="Mobile Phone"/>
    <n v="2121.4"/>
    <x v="2"/>
    <x v="1"/>
    <x v="0"/>
    <n v="3.6"/>
    <x v="17"/>
    <x v="1"/>
    <n v="2"/>
    <x v="2"/>
  </r>
  <r>
    <x v="2877"/>
    <n v="64"/>
    <x v="0"/>
    <x v="1"/>
    <x v="1"/>
    <s v="Jeans"/>
    <n v="129.65"/>
    <x v="0"/>
    <x v="3"/>
    <x v="0"/>
    <n v="3.5"/>
    <x v="6"/>
    <x v="0"/>
    <n v="3"/>
    <x v="0"/>
  </r>
  <r>
    <x v="2878"/>
    <n v="54"/>
    <x v="0"/>
    <x v="1"/>
    <x v="7"/>
    <s v="Formal Shoes"/>
    <n v="67.94"/>
    <x v="0"/>
    <x v="0"/>
    <x v="1"/>
    <n v="3.7"/>
    <x v="0"/>
    <x v="0"/>
    <n v="9"/>
    <x v="1"/>
  </r>
  <r>
    <x v="2879"/>
    <n v="55"/>
    <x v="0"/>
    <x v="1"/>
    <x v="2"/>
    <s v="Football"/>
    <n v="236.33"/>
    <x v="0"/>
    <x v="3"/>
    <x v="0"/>
    <n v="2.6"/>
    <x v="1"/>
    <x v="0"/>
    <n v="4"/>
    <x v="0"/>
  </r>
  <r>
    <x v="2880"/>
    <n v="49"/>
    <x v="1"/>
    <x v="1"/>
    <x v="5"/>
    <s v="Headphones"/>
    <n v="2447.8000000000002"/>
    <x v="2"/>
    <x v="0"/>
    <x v="0"/>
    <n v="2.8"/>
    <x v="1"/>
    <x v="0"/>
    <n v="4"/>
    <x v="0"/>
  </r>
  <r>
    <x v="2881"/>
    <n v="26"/>
    <x v="3"/>
    <x v="1"/>
    <x v="5"/>
    <s v="Mobile Phone"/>
    <n v="1922.9"/>
    <x v="2"/>
    <x v="0"/>
    <x v="0"/>
    <n v="2.9"/>
    <x v="5"/>
    <x v="1"/>
    <n v="4"/>
    <x v="0"/>
  </r>
  <r>
    <x v="2882"/>
    <n v="54"/>
    <x v="0"/>
    <x v="1"/>
    <x v="5"/>
    <s v="Smart Watch"/>
    <n v="1252.53"/>
    <x v="2"/>
    <x v="3"/>
    <x v="0"/>
    <n v="3.9"/>
    <x v="15"/>
    <x v="1"/>
    <n v="1"/>
    <x v="2"/>
  </r>
  <r>
    <x v="2883"/>
    <n v="40"/>
    <x v="1"/>
    <x v="0"/>
    <x v="8"/>
    <s v="Dress"/>
    <n v="144.26"/>
    <x v="0"/>
    <x v="3"/>
    <x v="0"/>
    <n v="3.9"/>
    <x v="7"/>
    <x v="1"/>
    <n v="5"/>
    <x v="0"/>
  </r>
  <r>
    <x v="2884"/>
    <n v="42"/>
    <x v="1"/>
    <x v="1"/>
    <x v="7"/>
    <s v="Sneakers"/>
    <n v="227.07"/>
    <x v="0"/>
    <x v="0"/>
    <x v="0"/>
    <n v="2.8"/>
    <x v="1"/>
    <x v="0"/>
    <n v="4"/>
    <x v="0"/>
  </r>
  <r>
    <x v="2885"/>
    <n v="20"/>
    <x v="2"/>
    <x v="0"/>
    <x v="0"/>
    <s v="Sunglasses"/>
    <n v="104.38"/>
    <x v="0"/>
    <x v="3"/>
    <x v="0"/>
    <n v="5"/>
    <x v="21"/>
    <x v="2"/>
    <n v="8"/>
    <x v="1"/>
  </r>
  <r>
    <x v="2886"/>
    <n v="51"/>
    <x v="0"/>
    <x v="1"/>
    <x v="1"/>
    <s v="Shirt"/>
    <n v="168.21"/>
    <x v="0"/>
    <x v="1"/>
    <x v="0"/>
    <n v="3.3"/>
    <x v="1"/>
    <x v="0"/>
    <n v="4"/>
    <x v="0"/>
  </r>
  <r>
    <x v="2887"/>
    <n v="37"/>
    <x v="1"/>
    <x v="0"/>
    <x v="6"/>
    <s v="Perfume"/>
    <n v="95.35"/>
    <x v="0"/>
    <x v="0"/>
    <x v="0"/>
    <n v="4.4000000000000004"/>
    <x v="8"/>
    <x v="0"/>
    <n v="6"/>
    <x v="0"/>
  </r>
  <r>
    <x v="2888"/>
    <n v="45"/>
    <x v="1"/>
    <x v="0"/>
    <x v="8"/>
    <s v="Top"/>
    <n v="30.38"/>
    <x v="1"/>
    <x v="1"/>
    <x v="1"/>
    <n v="4.2"/>
    <x v="25"/>
    <x v="2"/>
    <n v="10"/>
    <x v="1"/>
  </r>
  <r>
    <x v="2889"/>
    <n v="57"/>
    <x v="0"/>
    <x v="1"/>
    <x v="2"/>
    <s v="Yoga Mat"/>
    <n v="197.01"/>
    <x v="0"/>
    <x v="0"/>
    <x v="0"/>
    <n v="3.8"/>
    <x v="2"/>
    <x v="0"/>
    <n v="3"/>
    <x v="0"/>
  </r>
  <r>
    <x v="2890"/>
    <n v="33"/>
    <x v="3"/>
    <x v="0"/>
    <x v="0"/>
    <s v="Sunglasses"/>
    <n v="136.04"/>
    <x v="0"/>
    <x v="1"/>
    <x v="0"/>
    <n v="3.6"/>
    <x v="8"/>
    <x v="0"/>
    <n v="1"/>
    <x v="2"/>
  </r>
  <r>
    <x v="2891"/>
    <n v="41"/>
    <x v="1"/>
    <x v="0"/>
    <x v="6"/>
    <s v="Skincare Kit"/>
    <n v="110.69"/>
    <x v="0"/>
    <x v="3"/>
    <x v="0"/>
    <n v="3.6"/>
    <x v="1"/>
    <x v="0"/>
    <n v="4"/>
    <x v="0"/>
  </r>
  <r>
    <x v="2892"/>
    <n v="21"/>
    <x v="2"/>
    <x v="0"/>
    <x v="0"/>
    <s v="Sunglasses"/>
    <n v="49.93"/>
    <x v="1"/>
    <x v="0"/>
    <x v="1"/>
    <n v="4.3"/>
    <x v="4"/>
    <x v="0"/>
    <n v="2"/>
    <x v="2"/>
  </r>
  <r>
    <x v="2893"/>
    <n v="49"/>
    <x v="1"/>
    <x v="0"/>
    <x v="0"/>
    <s v="Handbag"/>
    <n v="143.66999999999999"/>
    <x v="0"/>
    <x v="2"/>
    <x v="0"/>
    <n v="3.2"/>
    <x v="16"/>
    <x v="1"/>
    <n v="3"/>
    <x v="0"/>
  </r>
  <r>
    <x v="2894"/>
    <n v="65"/>
    <x v="0"/>
    <x v="1"/>
    <x v="3"/>
    <s v="Curtains"/>
    <n v="107.46"/>
    <x v="0"/>
    <x v="3"/>
    <x v="0"/>
    <n v="3.7"/>
    <x v="7"/>
    <x v="1"/>
    <n v="5"/>
    <x v="0"/>
  </r>
  <r>
    <x v="2895"/>
    <n v="55"/>
    <x v="0"/>
    <x v="1"/>
    <x v="2"/>
    <s v="Yoga Mat"/>
    <n v="206.53"/>
    <x v="0"/>
    <x v="0"/>
    <x v="0"/>
    <n v="4.8"/>
    <x v="6"/>
    <x v="0"/>
    <n v="3"/>
    <x v="0"/>
  </r>
  <r>
    <x v="2896"/>
    <n v="59"/>
    <x v="0"/>
    <x v="1"/>
    <x v="5"/>
    <s v="Smart Watch"/>
    <n v="1202.92"/>
    <x v="2"/>
    <x v="2"/>
    <x v="0"/>
    <n v="3.1"/>
    <x v="0"/>
    <x v="0"/>
    <n v="4"/>
    <x v="0"/>
  </r>
  <r>
    <x v="2897"/>
    <n v="56"/>
    <x v="0"/>
    <x v="0"/>
    <x v="6"/>
    <s v="Perfume"/>
    <n v="137.71"/>
    <x v="0"/>
    <x v="2"/>
    <x v="0"/>
    <n v="3.7"/>
    <x v="23"/>
    <x v="1"/>
    <n v="1"/>
    <x v="2"/>
  </r>
  <r>
    <x v="2898"/>
    <n v="40"/>
    <x v="1"/>
    <x v="0"/>
    <x v="7"/>
    <s v="Formal Shoes"/>
    <n v="208.5"/>
    <x v="0"/>
    <x v="3"/>
    <x v="0"/>
    <n v="4.3"/>
    <x v="25"/>
    <x v="2"/>
    <n v="10"/>
    <x v="1"/>
  </r>
  <r>
    <x v="2899"/>
    <n v="48"/>
    <x v="1"/>
    <x v="1"/>
    <x v="1"/>
    <s v="Jacket"/>
    <n v="188.32"/>
    <x v="0"/>
    <x v="0"/>
    <x v="0"/>
    <n v="4.0999999999999996"/>
    <x v="18"/>
    <x v="2"/>
    <n v="12"/>
    <x v="1"/>
  </r>
  <r>
    <x v="2900"/>
    <n v="30"/>
    <x v="3"/>
    <x v="1"/>
    <x v="3"/>
    <s v="Kitchen Set"/>
    <n v="38.31"/>
    <x v="1"/>
    <x v="3"/>
    <x v="0"/>
    <n v="3.2"/>
    <x v="4"/>
    <x v="0"/>
    <n v="7"/>
    <x v="1"/>
  </r>
  <r>
    <x v="2901"/>
    <n v="41"/>
    <x v="1"/>
    <x v="0"/>
    <x v="4"/>
    <s v="Cooking Oil"/>
    <n v="58.38"/>
    <x v="0"/>
    <x v="3"/>
    <x v="1"/>
    <n v="2.2999999999999998"/>
    <x v="7"/>
    <x v="1"/>
    <n v="5"/>
    <x v="0"/>
  </r>
  <r>
    <x v="2902"/>
    <n v="58"/>
    <x v="0"/>
    <x v="1"/>
    <x v="5"/>
    <s v="Headphones"/>
    <n v="824.07"/>
    <x v="2"/>
    <x v="1"/>
    <x v="0"/>
    <n v="3.8"/>
    <x v="7"/>
    <x v="1"/>
    <n v="5"/>
    <x v="0"/>
  </r>
  <r>
    <x v="2903"/>
    <n v="47"/>
    <x v="1"/>
    <x v="0"/>
    <x v="3"/>
    <s v="Curtains"/>
    <n v="123.62"/>
    <x v="0"/>
    <x v="0"/>
    <x v="0"/>
    <n v="3"/>
    <x v="16"/>
    <x v="1"/>
    <n v="3"/>
    <x v="0"/>
  </r>
  <r>
    <x v="2904"/>
    <n v="61"/>
    <x v="0"/>
    <x v="1"/>
    <x v="5"/>
    <s v="Headphones"/>
    <n v="1368.88"/>
    <x v="2"/>
    <x v="2"/>
    <x v="0"/>
    <n v="2.8"/>
    <x v="17"/>
    <x v="1"/>
    <n v="2"/>
    <x v="2"/>
  </r>
  <r>
    <x v="2905"/>
    <n v="50"/>
    <x v="1"/>
    <x v="1"/>
    <x v="4"/>
    <s v="Cooking Oil"/>
    <n v="58.24"/>
    <x v="0"/>
    <x v="1"/>
    <x v="0"/>
    <n v="3.1"/>
    <x v="6"/>
    <x v="0"/>
    <n v="3"/>
    <x v="0"/>
  </r>
  <r>
    <x v="2906"/>
    <n v="69"/>
    <x v="0"/>
    <x v="1"/>
    <x v="2"/>
    <s v="Dumbbells"/>
    <n v="168.81"/>
    <x v="0"/>
    <x v="1"/>
    <x v="0"/>
    <n v="3.2"/>
    <x v="31"/>
    <x v="2"/>
    <n v="13"/>
    <x v="1"/>
  </r>
  <r>
    <x v="2907"/>
    <n v="48"/>
    <x v="1"/>
    <x v="0"/>
    <x v="8"/>
    <s v="Jeans"/>
    <n v="146.69"/>
    <x v="0"/>
    <x v="2"/>
    <x v="0"/>
    <n v="3.5"/>
    <x v="3"/>
    <x v="0"/>
    <n v="5"/>
    <x v="0"/>
  </r>
  <r>
    <x v="2908"/>
    <n v="40"/>
    <x v="1"/>
    <x v="1"/>
    <x v="3"/>
    <s v="Lamp"/>
    <n v="155.94999999999999"/>
    <x v="0"/>
    <x v="2"/>
    <x v="0"/>
    <n v="3.3"/>
    <x v="6"/>
    <x v="0"/>
    <n v="3"/>
    <x v="0"/>
  </r>
  <r>
    <x v="2909"/>
    <n v="29"/>
    <x v="3"/>
    <x v="0"/>
    <x v="3"/>
    <s v="Lamp"/>
    <n v="243.83"/>
    <x v="0"/>
    <x v="1"/>
    <x v="0"/>
    <n v="4.5"/>
    <x v="8"/>
    <x v="0"/>
    <n v="6"/>
    <x v="0"/>
  </r>
  <r>
    <x v="2910"/>
    <n v="67"/>
    <x v="0"/>
    <x v="1"/>
    <x v="5"/>
    <s v="Headphones"/>
    <n v="1908.28"/>
    <x v="2"/>
    <x v="1"/>
    <x v="0"/>
    <n v="4"/>
    <x v="18"/>
    <x v="2"/>
    <n v="7"/>
    <x v="1"/>
  </r>
  <r>
    <x v="2911"/>
    <n v="70"/>
    <x v="0"/>
    <x v="1"/>
    <x v="7"/>
    <s v="Sandals"/>
    <n v="73.739999999999995"/>
    <x v="0"/>
    <x v="3"/>
    <x v="0"/>
    <n v="3.4"/>
    <x v="3"/>
    <x v="0"/>
    <n v="5"/>
    <x v="0"/>
  </r>
  <r>
    <x v="2912"/>
    <n v="38"/>
    <x v="1"/>
    <x v="0"/>
    <x v="8"/>
    <s v="Skirt"/>
    <n v="74.12"/>
    <x v="0"/>
    <x v="3"/>
    <x v="1"/>
    <n v="4.3"/>
    <x v="0"/>
    <x v="0"/>
    <n v="4"/>
    <x v="0"/>
  </r>
  <r>
    <x v="2913"/>
    <n v="23"/>
    <x v="2"/>
    <x v="0"/>
    <x v="8"/>
    <s v="Top"/>
    <n v="44.28"/>
    <x v="1"/>
    <x v="3"/>
    <x v="1"/>
    <n v="4.9000000000000004"/>
    <x v="19"/>
    <x v="0"/>
    <n v="5"/>
    <x v="0"/>
  </r>
  <r>
    <x v="2914"/>
    <n v="47"/>
    <x v="1"/>
    <x v="1"/>
    <x v="7"/>
    <s v="Formal Shoes"/>
    <n v="174.96"/>
    <x v="0"/>
    <x v="0"/>
    <x v="0"/>
    <n v="5"/>
    <x v="13"/>
    <x v="1"/>
    <n v="2"/>
    <x v="2"/>
  </r>
  <r>
    <x v="2915"/>
    <n v="42"/>
    <x v="1"/>
    <x v="0"/>
    <x v="0"/>
    <s v="Sunglasses"/>
    <n v="137.86000000000001"/>
    <x v="0"/>
    <x v="3"/>
    <x v="0"/>
    <n v="5"/>
    <x v="8"/>
    <x v="0"/>
    <n v="1"/>
    <x v="2"/>
  </r>
  <r>
    <x v="2916"/>
    <n v="69"/>
    <x v="0"/>
    <x v="1"/>
    <x v="1"/>
    <s v="T-Shirt"/>
    <n v="172.24"/>
    <x v="0"/>
    <x v="0"/>
    <x v="0"/>
    <n v="4.3"/>
    <x v="0"/>
    <x v="0"/>
    <n v="9"/>
    <x v="1"/>
  </r>
  <r>
    <x v="2917"/>
    <n v="59"/>
    <x v="0"/>
    <x v="0"/>
    <x v="0"/>
    <s v="Wallet"/>
    <n v="99.13"/>
    <x v="0"/>
    <x v="2"/>
    <x v="0"/>
    <n v="3.5"/>
    <x v="0"/>
    <x v="0"/>
    <n v="4"/>
    <x v="0"/>
  </r>
  <r>
    <x v="2918"/>
    <n v="67"/>
    <x v="0"/>
    <x v="0"/>
    <x v="8"/>
    <s v="Skirt"/>
    <n v="149.36000000000001"/>
    <x v="0"/>
    <x v="0"/>
    <x v="0"/>
    <n v="3.8"/>
    <x v="3"/>
    <x v="0"/>
    <n v="10"/>
    <x v="1"/>
  </r>
  <r>
    <x v="2919"/>
    <n v="47"/>
    <x v="1"/>
    <x v="0"/>
    <x v="7"/>
    <s v="Formal Shoes"/>
    <n v="58.36"/>
    <x v="0"/>
    <x v="0"/>
    <x v="1"/>
    <n v="3.1"/>
    <x v="6"/>
    <x v="0"/>
    <n v="3"/>
    <x v="0"/>
  </r>
  <r>
    <x v="2920"/>
    <n v="40"/>
    <x v="1"/>
    <x v="1"/>
    <x v="2"/>
    <s v="Yoga Mat"/>
    <n v="108.91"/>
    <x v="0"/>
    <x v="1"/>
    <x v="0"/>
    <n v="3.6"/>
    <x v="8"/>
    <x v="0"/>
    <n v="6"/>
    <x v="0"/>
  </r>
  <r>
    <x v="2921"/>
    <n v="42"/>
    <x v="1"/>
    <x v="1"/>
    <x v="2"/>
    <s v="Dumbbells"/>
    <n v="74.2"/>
    <x v="0"/>
    <x v="1"/>
    <x v="0"/>
    <n v="2.7"/>
    <x v="5"/>
    <x v="1"/>
    <n v="4"/>
    <x v="0"/>
  </r>
  <r>
    <x v="2922"/>
    <n v="63"/>
    <x v="0"/>
    <x v="0"/>
    <x v="4"/>
    <s v="Snacks"/>
    <n v="35.58"/>
    <x v="1"/>
    <x v="0"/>
    <x v="0"/>
    <n v="2.9"/>
    <x v="12"/>
    <x v="0"/>
    <n v="7"/>
    <x v="1"/>
  </r>
  <r>
    <x v="2923"/>
    <n v="45"/>
    <x v="1"/>
    <x v="1"/>
    <x v="2"/>
    <s v="Dumbbells"/>
    <n v="56.1"/>
    <x v="0"/>
    <x v="2"/>
    <x v="0"/>
    <n v="3.4"/>
    <x v="19"/>
    <x v="0"/>
    <n v="5"/>
    <x v="0"/>
  </r>
  <r>
    <x v="2924"/>
    <n v="51"/>
    <x v="0"/>
    <x v="1"/>
    <x v="7"/>
    <s v="Formal Shoes"/>
    <n v="67.650000000000006"/>
    <x v="0"/>
    <x v="2"/>
    <x v="0"/>
    <n v="4.3"/>
    <x v="1"/>
    <x v="0"/>
    <n v="4"/>
    <x v="0"/>
  </r>
  <r>
    <x v="2925"/>
    <n v="66"/>
    <x v="0"/>
    <x v="1"/>
    <x v="5"/>
    <s v="Mobile Phone"/>
    <n v="2242.8000000000002"/>
    <x v="2"/>
    <x v="1"/>
    <x v="0"/>
    <n v="4.4000000000000004"/>
    <x v="8"/>
    <x v="0"/>
    <n v="1"/>
    <x v="2"/>
  </r>
  <r>
    <x v="2926"/>
    <n v="25"/>
    <x v="3"/>
    <x v="1"/>
    <x v="1"/>
    <s v="Jeans"/>
    <n v="135.66999999999999"/>
    <x v="0"/>
    <x v="1"/>
    <x v="0"/>
    <n v="4.5"/>
    <x v="5"/>
    <x v="1"/>
    <n v="4"/>
    <x v="0"/>
  </r>
  <r>
    <x v="2927"/>
    <n v="55"/>
    <x v="0"/>
    <x v="1"/>
    <x v="2"/>
    <s v="Football"/>
    <n v="96.63"/>
    <x v="0"/>
    <x v="2"/>
    <x v="0"/>
    <n v="3.9"/>
    <x v="16"/>
    <x v="1"/>
    <n v="3"/>
    <x v="0"/>
  </r>
  <r>
    <x v="2928"/>
    <n v="41"/>
    <x v="1"/>
    <x v="0"/>
    <x v="6"/>
    <s v="Perfume"/>
    <n v="34.42"/>
    <x v="1"/>
    <x v="1"/>
    <x v="1"/>
    <n v="4.3"/>
    <x v="11"/>
    <x v="2"/>
    <n v="8"/>
    <x v="1"/>
  </r>
  <r>
    <x v="2929"/>
    <n v="64"/>
    <x v="0"/>
    <x v="0"/>
    <x v="0"/>
    <s v="Wallet"/>
    <n v="108.39"/>
    <x v="0"/>
    <x v="2"/>
    <x v="0"/>
    <n v="3.3"/>
    <x v="7"/>
    <x v="1"/>
    <n v="5"/>
    <x v="0"/>
  </r>
  <r>
    <x v="2930"/>
    <n v="67"/>
    <x v="0"/>
    <x v="1"/>
    <x v="7"/>
    <s v="Sandals"/>
    <n v="96.2"/>
    <x v="0"/>
    <x v="1"/>
    <x v="0"/>
    <n v="3.1"/>
    <x v="26"/>
    <x v="1"/>
    <n v="0"/>
    <x v="2"/>
  </r>
  <r>
    <x v="2931"/>
    <n v="23"/>
    <x v="2"/>
    <x v="0"/>
    <x v="6"/>
    <s v="Skincare Kit"/>
    <n v="50.94"/>
    <x v="0"/>
    <x v="0"/>
    <x v="1"/>
    <n v="1.9"/>
    <x v="4"/>
    <x v="0"/>
    <n v="2"/>
    <x v="2"/>
  </r>
  <r>
    <x v="2932"/>
    <n v="49"/>
    <x v="1"/>
    <x v="1"/>
    <x v="7"/>
    <s v="Sneakers"/>
    <n v="122.8"/>
    <x v="0"/>
    <x v="1"/>
    <x v="0"/>
    <n v="2.8"/>
    <x v="21"/>
    <x v="2"/>
    <n v="8"/>
    <x v="1"/>
  </r>
  <r>
    <x v="2933"/>
    <n v="53"/>
    <x v="0"/>
    <x v="1"/>
    <x v="1"/>
    <s v="Jacket"/>
    <n v="198.47"/>
    <x v="0"/>
    <x v="1"/>
    <x v="0"/>
    <n v="3.4"/>
    <x v="13"/>
    <x v="1"/>
    <n v="2"/>
    <x v="2"/>
  </r>
  <r>
    <x v="2934"/>
    <n v="58"/>
    <x v="0"/>
    <x v="1"/>
    <x v="5"/>
    <s v="Headphones"/>
    <n v="1495.44"/>
    <x v="2"/>
    <x v="0"/>
    <x v="0"/>
    <n v="3.8"/>
    <x v="16"/>
    <x v="1"/>
    <n v="3"/>
    <x v="0"/>
  </r>
  <r>
    <x v="2935"/>
    <n v="37"/>
    <x v="1"/>
    <x v="0"/>
    <x v="6"/>
    <s v="Perfume"/>
    <n v="91.16"/>
    <x v="0"/>
    <x v="0"/>
    <x v="1"/>
    <n v="4.5"/>
    <x v="8"/>
    <x v="0"/>
    <n v="6"/>
    <x v="0"/>
  </r>
  <r>
    <x v="2936"/>
    <n v="64"/>
    <x v="0"/>
    <x v="1"/>
    <x v="3"/>
    <s v="Kitchen Set"/>
    <n v="145.24"/>
    <x v="0"/>
    <x v="1"/>
    <x v="0"/>
    <n v="3.4"/>
    <x v="12"/>
    <x v="0"/>
    <n v="7"/>
    <x v="1"/>
  </r>
  <r>
    <x v="2937"/>
    <n v="21"/>
    <x v="2"/>
    <x v="0"/>
    <x v="6"/>
    <s v="Makeup Set"/>
    <n v="31.76"/>
    <x v="1"/>
    <x v="0"/>
    <x v="1"/>
    <n v="4.0999999999999996"/>
    <x v="12"/>
    <x v="0"/>
    <n v="7"/>
    <x v="1"/>
  </r>
  <r>
    <x v="2938"/>
    <n v="50"/>
    <x v="1"/>
    <x v="1"/>
    <x v="5"/>
    <s v="Mobile Phone"/>
    <n v="1363.84"/>
    <x v="2"/>
    <x v="0"/>
    <x v="0"/>
    <n v="4.2"/>
    <x v="3"/>
    <x v="0"/>
    <n v="10"/>
    <x v="1"/>
  </r>
  <r>
    <x v="2939"/>
    <n v="27"/>
    <x v="3"/>
    <x v="0"/>
    <x v="8"/>
    <s v="Top"/>
    <n v="49.97"/>
    <x v="1"/>
    <x v="0"/>
    <x v="1"/>
    <n v="3.7"/>
    <x v="1"/>
    <x v="0"/>
    <n v="4"/>
    <x v="0"/>
  </r>
  <r>
    <x v="2940"/>
    <n v="22"/>
    <x v="2"/>
    <x v="1"/>
    <x v="5"/>
    <s v="Mobile Phone"/>
    <n v="1428.39"/>
    <x v="2"/>
    <x v="3"/>
    <x v="0"/>
    <n v="3.6"/>
    <x v="18"/>
    <x v="2"/>
    <n v="7"/>
    <x v="1"/>
  </r>
  <r>
    <x v="2941"/>
    <n v="63"/>
    <x v="0"/>
    <x v="1"/>
    <x v="3"/>
    <s v="Curtains"/>
    <n v="208.41"/>
    <x v="0"/>
    <x v="0"/>
    <x v="0"/>
    <n v="4.2"/>
    <x v="25"/>
    <x v="2"/>
    <n v="10"/>
    <x v="1"/>
  </r>
  <r>
    <x v="2942"/>
    <n v="28"/>
    <x v="3"/>
    <x v="0"/>
    <x v="7"/>
    <s v="Sneakers"/>
    <n v="220.01"/>
    <x v="0"/>
    <x v="1"/>
    <x v="0"/>
    <n v="2.7"/>
    <x v="19"/>
    <x v="0"/>
    <n v="5"/>
    <x v="0"/>
  </r>
  <r>
    <x v="2943"/>
    <n v="48"/>
    <x v="1"/>
    <x v="1"/>
    <x v="5"/>
    <s v="Mobile Phone"/>
    <n v="1710.27"/>
    <x v="2"/>
    <x v="2"/>
    <x v="0"/>
    <n v="3.9"/>
    <x v="2"/>
    <x v="0"/>
    <n v="3"/>
    <x v="0"/>
  </r>
  <r>
    <x v="2944"/>
    <n v="31"/>
    <x v="3"/>
    <x v="1"/>
    <x v="2"/>
    <s v="Yoga Mat"/>
    <n v="234.56"/>
    <x v="0"/>
    <x v="2"/>
    <x v="0"/>
    <n v="4.3"/>
    <x v="0"/>
    <x v="0"/>
    <n v="4"/>
    <x v="0"/>
  </r>
  <r>
    <x v="2945"/>
    <n v="29"/>
    <x v="3"/>
    <x v="0"/>
    <x v="7"/>
    <s v="Formal Shoes"/>
    <n v="146.87"/>
    <x v="0"/>
    <x v="0"/>
    <x v="0"/>
    <n v="3.4"/>
    <x v="16"/>
    <x v="1"/>
    <n v="3"/>
    <x v="0"/>
  </r>
  <r>
    <x v="2946"/>
    <n v="62"/>
    <x v="0"/>
    <x v="0"/>
    <x v="0"/>
    <s v="Handbag"/>
    <n v="20.66"/>
    <x v="1"/>
    <x v="1"/>
    <x v="0"/>
    <n v="4.7"/>
    <x v="7"/>
    <x v="1"/>
    <n v="5"/>
    <x v="0"/>
  </r>
  <r>
    <x v="2947"/>
    <n v="37"/>
    <x v="1"/>
    <x v="0"/>
    <x v="6"/>
    <s v="Perfume"/>
    <n v="97.9"/>
    <x v="0"/>
    <x v="0"/>
    <x v="0"/>
    <n v="4.2"/>
    <x v="4"/>
    <x v="0"/>
    <n v="7"/>
    <x v="1"/>
  </r>
  <r>
    <x v="2948"/>
    <n v="51"/>
    <x v="0"/>
    <x v="1"/>
    <x v="5"/>
    <s v="Mobile Phone"/>
    <n v="1172.28"/>
    <x v="2"/>
    <x v="2"/>
    <x v="0"/>
    <n v="4.0999999999999996"/>
    <x v="16"/>
    <x v="1"/>
    <n v="3"/>
    <x v="0"/>
  </r>
  <r>
    <x v="2949"/>
    <n v="52"/>
    <x v="0"/>
    <x v="0"/>
    <x v="0"/>
    <s v="Wallet"/>
    <n v="48.23"/>
    <x v="1"/>
    <x v="3"/>
    <x v="0"/>
    <n v="3.4"/>
    <x v="17"/>
    <x v="1"/>
    <n v="2"/>
    <x v="2"/>
  </r>
  <r>
    <x v="2950"/>
    <n v="53"/>
    <x v="0"/>
    <x v="0"/>
    <x v="0"/>
    <s v="Wallet"/>
    <n v="60.58"/>
    <x v="0"/>
    <x v="3"/>
    <x v="0"/>
    <n v="4.5999999999999996"/>
    <x v="2"/>
    <x v="0"/>
    <n v="3"/>
    <x v="0"/>
  </r>
  <r>
    <x v="2951"/>
    <n v="67"/>
    <x v="0"/>
    <x v="0"/>
    <x v="8"/>
    <s v="Dress"/>
    <n v="153.51"/>
    <x v="0"/>
    <x v="2"/>
    <x v="0"/>
    <n v="4"/>
    <x v="5"/>
    <x v="1"/>
    <n v="4"/>
    <x v="0"/>
  </r>
  <r>
    <x v="2952"/>
    <n v="70"/>
    <x v="0"/>
    <x v="0"/>
    <x v="7"/>
    <s v="Sneakers"/>
    <n v="116.7"/>
    <x v="0"/>
    <x v="1"/>
    <x v="0"/>
    <n v="4.5999999999999996"/>
    <x v="0"/>
    <x v="0"/>
    <n v="4"/>
    <x v="0"/>
  </r>
  <r>
    <x v="2953"/>
    <n v="37"/>
    <x v="1"/>
    <x v="1"/>
    <x v="2"/>
    <s v="Yoga Mat"/>
    <n v="41.88"/>
    <x v="1"/>
    <x v="3"/>
    <x v="1"/>
    <n v="3.6"/>
    <x v="19"/>
    <x v="0"/>
    <n v="5"/>
    <x v="0"/>
  </r>
  <r>
    <x v="2954"/>
    <n v="44"/>
    <x v="1"/>
    <x v="0"/>
    <x v="4"/>
    <s v="Rice Pack"/>
    <n v="43.31"/>
    <x v="1"/>
    <x v="0"/>
    <x v="1"/>
    <n v="3.9"/>
    <x v="3"/>
    <x v="0"/>
    <n v="10"/>
    <x v="1"/>
  </r>
  <r>
    <x v="2955"/>
    <n v="57"/>
    <x v="0"/>
    <x v="0"/>
    <x v="8"/>
    <s v="Dress"/>
    <n v="186.86"/>
    <x v="0"/>
    <x v="0"/>
    <x v="0"/>
    <n v="2.9"/>
    <x v="13"/>
    <x v="1"/>
    <n v="2"/>
    <x v="2"/>
  </r>
  <r>
    <x v="2956"/>
    <n v="61"/>
    <x v="0"/>
    <x v="1"/>
    <x v="3"/>
    <s v="Curtains"/>
    <n v="151.26"/>
    <x v="0"/>
    <x v="2"/>
    <x v="0"/>
    <n v="4.4000000000000004"/>
    <x v="2"/>
    <x v="0"/>
    <n v="3"/>
    <x v="0"/>
  </r>
  <r>
    <x v="2957"/>
    <n v="66"/>
    <x v="0"/>
    <x v="0"/>
    <x v="6"/>
    <s v="Perfume"/>
    <n v="130.44999999999999"/>
    <x v="0"/>
    <x v="0"/>
    <x v="0"/>
    <n v="3.5"/>
    <x v="4"/>
    <x v="0"/>
    <n v="7"/>
    <x v="1"/>
  </r>
  <r>
    <x v="2958"/>
    <n v="28"/>
    <x v="3"/>
    <x v="1"/>
    <x v="1"/>
    <s v="Jacket"/>
    <n v="172.56"/>
    <x v="0"/>
    <x v="2"/>
    <x v="0"/>
    <n v="4.2"/>
    <x v="3"/>
    <x v="0"/>
    <n v="5"/>
    <x v="0"/>
  </r>
  <r>
    <x v="2959"/>
    <n v="44"/>
    <x v="1"/>
    <x v="0"/>
    <x v="4"/>
    <s v="Rice Pack"/>
    <n v="65.95"/>
    <x v="0"/>
    <x v="1"/>
    <x v="1"/>
    <n v="2.7"/>
    <x v="7"/>
    <x v="1"/>
    <n v="5"/>
    <x v="0"/>
  </r>
  <r>
    <x v="2960"/>
    <n v="61"/>
    <x v="0"/>
    <x v="0"/>
    <x v="8"/>
    <s v="Dress"/>
    <n v="87.4"/>
    <x v="0"/>
    <x v="3"/>
    <x v="1"/>
    <n v="3"/>
    <x v="3"/>
    <x v="0"/>
    <n v="5"/>
    <x v="0"/>
  </r>
  <r>
    <x v="2961"/>
    <n v="38"/>
    <x v="1"/>
    <x v="1"/>
    <x v="1"/>
    <s v="Shirt"/>
    <n v="186.66"/>
    <x v="0"/>
    <x v="3"/>
    <x v="0"/>
    <n v="4.5999999999999996"/>
    <x v="6"/>
    <x v="0"/>
    <n v="3"/>
    <x v="0"/>
  </r>
  <r>
    <x v="2962"/>
    <n v="40"/>
    <x v="1"/>
    <x v="0"/>
    <x v="0"/>
    <s v="Handbag"/>
    <n v="41.27"/>
    <x v="1"/>
    <x v="2"/>
    <x v="0"/>
    <n v="3.4"/>
    <x v="17"/>
    <x v="1"/>
    <n v="2"/>
    <x v="2"/>
  </r>
  <r>
    <x v="2963"/>
    <n v="36"/>
    <x v="1"/>
    <x v="0"/>
    <x v="6"/>
    <s v="Perfume"/>
    <n v="131.26"/>
    <x v="0"/>
    <x v="2"/>
    <x v="0"/>
    <n v="2.9"/>
    <x v="6"/>
    <x v="0"/>
    <n v="3"/>
    <x v="0"/>
  </r>
  <r>
    <x v="2964"/>
    <n v="68"/>
    <x v="0"/>
    <x v="0"/>
    <x v="6"/>
    <s v="Makeup Set"/>
    <n v="57.54"/>
    <x v="0"/>
    <x v="0"/>
    <x v="0"/>
    <n v="4"/>
    <x v="10"/>
    <x v="2"/>
    <n v="6"/>
    <x v="0"/>
  </r>
  <r>
    <x v="2965"/>
    <n v="59"/>
    <x v="0"/>
    <x v="1"/>
    <x v="2"/>
    <s v="Dumbbells"/>
    <n v="51.46"/>
    <x v="0"/>
    <x v="3"/>
    <x v="0"/>
    <n v="4.4000000000000004"/>
    <x v="2"/>
    <x v="0"/>
    <n v="3"/>
    <x v="0"/>
  </r>
  <r>
    <x v="2966"/>
    <n v="34"/>
    <x v="3"/>
    <x v="1"/>
    <x v="2"/>
    <s v="Football"/>
    <n v="73.63"/>
    <x v="0"/>
    <x v="1"/>
    <x v="1"/>
    <n v="4.5"/>
    <x v="30"/>
    <x v="2"/>
    <n v="12"/>
    <x v="1"/>
  </r>
  <r>
    <x v="2967"/>
    <n v="40"/>
    <x v="1"/>
    <x v="0"/>
    <x v="7"/>
    <s v="Sandals"/>
    <n v="169.28"/>
    <x v="0"/>
    <x v="1"/>
    <x v="0"/>
    <n v="4.7"/>
    <x v="2"/>
    <x v="0"/>
    <n v="3"/>
    <x v="0"/>
  </r>
  <r>
    <x v="2968"/>
    <n v="67"/>
    <x v="0"/>
    <x v="1"/>
    <x v="1"/>
    <s v="Jeans"/>
    <n v="168.33"/>
    <x v="0"/>
    <x v="0"/>
    <x v="0"/>
    <n v="3.3"/>
    <x v="3"/>
    <x v="0"/>
    <n v="5"/>
    <x v="0"/>
  </r>
  <r>
    <x v="2969"/>
    <n v="63"/>
    <x v="0"/>
    <x v="0"/>
    <x v="0"/>
    <s v="Handbag"/>
    <n v="45.25"/>
    <x v="1"/>
    <x v="3"/>
    <x v="1"/>
    <n v="4.4000000000000004"/>
    <x v="1"/>
    <x v="0"/>
    <n v="4"/>
    <x v="0"/>
  </r>
  <r>
    <x v="2970"/>
    <n v="39"/>
    <x v="1"/>
    <x v="1"/>
    <x v="7"/>
    <s v="Sneakers"/>
    <n v="213.65"/>
    <x v="0"/>
    <x v="1"/>
    <x v="0"/>
    <n v="3.3"/>
    <x v="5"/>
    <x v="1"/>
    <n v="4"/>
    <x v="0"/>
  </r>
  <r>
    <x v="2971"/>
    <n v="55"/>
    <x v="0"/>
    <x v="0"/>
    <x v="0"/>
    <s v="Sunglasses"/>
    <n v="33.590000000000003"/>
    <x v="1"/>
    <x v="3"/>
    <x v="0"/>
    <n v="3.1"/>
    <x v="3"/>
    <x v="0"/>
    <n v="5"/>
    <x v="0"/>
  </r>
  <r>
    <x v="2972"/>
    <n v="27"/>
    <x v="3"/>
    <x v="1"/>
    <x v="1"/>
    <s v="Jacket"/>
    <n v="163.62"/>
    <x v="0"/>
    <x v="2"/>
    <x v="0"/>
    <n v="4.0999999999999996"/>
    <x v="7"/>
    <x v="1"/>
    <n v="5"/>
    <x v="0"/>
  </r>
  <r>
    <x v="2973"/>
    <n v="49"/>
    <x v="1"/>
    <x v="0"/>
    <x v="6"/>
    <s v="Makeup Set"/>
    <n v="56.06"/>
    <x v="0"/>
    <x v="2"/>
    <x v="0"/>
    <n v="2.8"/>
    <x v="0"/>
    <x v="0"/>
    <n v="4"/>
    <x v="0"/>
  </r>
  <r>
    <x v="2974"/>
    <n v="54"/>
    <x v="0"/>
    <x v="0"/>
    <x v="8"/>
    <s v="Top"/>
    <n v="131.24"/>
    <x v="0"/>
    <x v="2"/>
    <x v="0"/>
    <n v="3.5"/>
    <x v="18"/>
    <x v="2"/>
    <n v="7"/>
    <x v="1"/>
  </r>
  <r>
    <x v="2975"/>
    <n v="64"/>
    <x v="0"/>
    <x v="1"/>
    <x v="2"/>
    <s v="Yoga Mat"/>
    <n v="118.46"/>
    <x v="0"/>
    <x v="0"/>
    <x v="0"/>
    <n v="2.9"/>
    <x v="1"/>
    <x v="0"/>
    <n v="4"/>
    <x v="0"/>
  </r>
  <r>
    <x v="2976"/>
    <n v="24"/>
    <x v="2"/>
    <x v="1"/>
    <x v="2"/>
    <s v="Yoga Mat"/>
    <n v="153.78"/>
    <x v="0"/>
    <x v="0"/>
    <x v="0"/>
    <n v="3.5"/>
    <x v="18"/>
    <x v="2"/>
    <n v="7"/>
    <x v="1"/>
  </r>
  <r>
    <x v="2977"/>
    <n v="58"/>
    <x v="0"/>
    <x v="1"/>
    <x v="5"/>
    <s v="Headphones"/>
    <n v="2236.23"/>
    <x v="2"/>
    <x v="1"/>
    <x v="0"/>
    <n v="3.1"/>
    <x v="10"/>
    <x v="2"/>
    <n v="6"/>
    <x v="0"/>
  </r>
  <r>
    <x v="2978"/>
    <n v="33"/>
    <x v="3"/>
    <x v="0"/>
    <x v="7"/>
    <s v="Sandals"/>
    <n v="64.489999999999995"/>
    <x v="0"/>
    <x v="3"/>
    <x v="1"/>
    <n v="4.2"/>
    <x v="15"/>
    <x v="1"/>
    <n v="1"/>
    <x v="2"/>
  </r>
  <r>
    <x v="2979"/>
    <n v="66"/>
    <x v="0"/>
    <x v="0"/>
    <x v="7"/>
    <s v="Sandals"/>
    <n v="228.23"/>
    <x v="0"/>
    <x v="2"/>
    <x v="0"/>
    <n v="3.3"/>
    <x v="11"/>
    <x v="2"/>
    <n v="8"/>
    <x v="1"/>
  </r>
  <r>
    <x v="2980"/>
    <n v="50"/>
    <x v="1"/>
    <x v="0"/>
    <x v="0"/>
    <s v="Handbag"/>
    <n v="30.91"/>
    <x v="1"/>
    <x v="3"/>
    <x v="0"/>
    <n v="3.9"/>
    <x v="11"/>
    <x v="2"/>
    <n v="8"/>
    <x v="1"/>
  </r>
  <r>
    <x v="2981"/>
    <n v="39"/>
    <x v="1"/>
    <x v="0"/>
    <x v="7"/>
    <s v="Formal Shoes"/>
    <n v="113.51"/>
    <x v="0"/>
    <x v="1"/>
    <x v="0"/>
    <n v="3.4"/>
    <x v="5"/>
    <x v="1"/>
    <n v="4"/>
    <x v="0"/>
  </r>
  <r>
    <x v="2982"/>
    <n v="43"/>
    <x v="1"/>
    <x v="1"/>
    <x v="1"/>
    <s v="Jeans"/>
    <n v="144.69999999999999"/>
    <x v="0"/>
    <x v="2"/>
    <x v="0"/>
    <n v="5"/>
    <x v="6"/>
    <x v="0"/>
    <n v="3"/>
    <x v="0"/>
  </r>
  <r>
    <x v="2983"/>
    <n v="64"/>
    <x v="0"/>
    <x v="1"/>
    <x v="7"/>
    <s v="Sneakers"/>
    <n v="52.88"/>
    <x v="0"/>
    <x v="2"/>
    <x v="0"/>
    <n v="3.1"/>
    <x v="16"/>
    <x v="1"/>
    <n v="3"/>
    <x v="0"/>
  </r>
  <r>
    <x v="2984"/>
    <n v="47"/>
    <x v="1"/>
    <x v="0"/>
    <x v="7"/>
    <s v="Sneakers"/>
    <n v="68.52"/>
    <x v="0"/>
    <x v="0"/>
    <x v="1"/>
    <n v="3.4"/>
    <x v="21"/>
    <x v="2"/>
    <n v="8"/>
    <x v="1"/>
  </r>
  <r>
    <x v="2985"/>
    <n v="26"/>
    <x v="3"/>
    <x v="1"/>
    <x v="4"/>
    <s v="Cooking Oil"/>
    <n v="48.19"/>
    <x v="1"/>
    <x v="1"/>
    <x v="1"/>
    <n v="3.5"/>
    <x v="8"/>
    <x v="0"/>
    <n v="6"/>
    <x v="0"/>
  </r>
  <r>
    <x v="2986"/>
    <n v="60"/>
    <x v="0"/>
    <x v="1"/>
    <x v="1"/>
    <s v="T-Shirt"/>
    <n v="33.909999999999997"/>
    <x v="1"/>
    <x v="2"/>
    <x v="0"/>
    <n v="4.5999999999999996"/>
    <x v="11"/>
    <x v="2"/>
    <n v="8"/>
    <x v="1"/>
  </r>
  <r>
    <x v="2987"/>
    <n v="35"/>
    <x v="3"/>
    <x v="0"/>
    <x v="8"/>
    <s v="Jeans"/>
    <n v="59.43"/>
    <x v="0"/>
    <x v="0"/>
    <x v="1"/>
    <n v="2.9"/>
    <x v="7"/>
    <x v="1"/>
    <n v="5"/>
    <x v="0"/>
  </r>
  <r>
    <x v="2988"/>
    <n v="32"/>
    <x v="3"/>
    <x v="0"/>
    <x v="0"/>
    <s v="Sunglasses"/>
    <n v="65.63"/>
    <x v="0"/>
    <x v="2"/>
    <x v="0"/>
    <n v="3.7"/>
    <x v="19"/>
    <x v="0"/>
    <n v="5"/>
    <x v="0"/>
  </r>
  <r>
    <x v="2989"/>
    <n v="33"/>
    <x v="3"/>
    <x v="0"/>
    <x v="8"/>
    <s v="Dress"/>
    <n v="57.6"/>
    <x v="0"/>
    <x v="2"/>
    <x v="0"/>
    <n v="3.6"/>
    <x v="16"/>
    <x v="1"/>
    <n v="3"/>
    <x v="0"/>
  </r>
  <r>
    <x v="2990"/>
    <n v="36"/>
    <x v="1"/>
    <x v="0"/>
    <x v="0"/>
    <s v="Handbag"/>
    <n v="128.58000000000001"/>
    <x v="0"/>
    <x v="0"/>
    <x v="0"/>
    <n v="3.6"/>
    <x v="5"/>
    <x v="1"/>
    <n v="4"/>
    <x v="0"/>
  </r>
  <r>
    <x v="2991"/>
    <n v="31"/>
    <x v="3"/>
    <x v="1"/>
    <x v="7"/>
    <s v="Sandals"/>
    <n v="162.09"/>
    <x v="0"/>
    <x v="0"/>
    <x v="0"/>
    <n v="4.0999999999999996"/>
    <x v="8"/>
    <x v="0"/>
    <n v="6"/>
    <x v="0"/>
  </r>
  <r>
    <x v="2992"/>
    <n v="38"/>
    <x v="1"/>
    <x v="0"/>
    <x v="0"/>
    <s v="Sunglasses"/>
    <n v="43.25"/>
    <x v="1"/>
    <x v="2"/>
    <x v="0"/>
    <n v="5"/>
    <x v="7"/>
    <x v="1"/>
    <n v="5"/>
    <x v="0"/>
  </r>
  <r>
    <x v="2993"/>
    <n v="42"/>
    <x v="1"/>
    <x v="0"/>
    <x v="8"/>
    <s v="Top"/>
    <n v="181.64"/>
    <x v="0"/>
    <x v="0"/>
    <x v="0"/>
    <n v="2.8"/>
    <x v="11"/>
    <x v="2"/>
    <n v="8"/>
    <x v="1"/>
  </r>
  <r>
    <x v="2994"/>
    <n v="48"/>
    <x v="1"/>
    <x v="1"/>
    <x v="5"/>
    <s v="Headphones"/>
    <n v="1720.89"/>
    <x v="2"/>
    <x v="1"/>
    <x v="0"/>
    <n v="3.5"/>
    <x v="6"/>
    <x v="0"/>
    <n v="3"/>
    <x v="0"/>
  </r>
  <r>
    <x v="2995"/>
    <n v="53"/>
    <x v="0"/>
    <x v="1"/>
    <x v="2"/>
    <s v="Football"/>
    <n v="239.85"/>
    <x v="0"/>
    <x v="2"/>
    <x v="0"/>
    <n v="4.0999999999999996"/>
    <x v="14"/>
    <x v="0"/>
    <n v="6"/>
    <x v="0"/>
  </r>
  <r>
    <x v="2996"/>
    <n v="26"/>
    <x v="3"/>
    <x v="0"/>
    <x v="6"/>
    <s v="Skincare Kit"/>
    <n v="66.38"/>
    <x v="0"/>
    <x v="1"/>
    <x v="1"/>
    <n v="3.8"/>
    <x v="7"/>
    <x v="1"/>
    <n v="5"/>
    <x v="0"/>
  </r>
  <r>
    <x v="2997"/>
    <n v="22"/>
    <x v="2"/>
    <x v="0"/>
    <x v="6"/>
    <s v="Skincare Kit"/>
    <n v="47.67"/>
    <x v="1"/>
    <x v="2"/>
    <x v="1"/>
    <n v="3"/>
    <x v="19"/>
    <x v="0"/>
    <n v="5"/>
    <x v="0"/>
  </r>
  <r>
    <x v="2998"/>
    <n v="52"/>
    <x v="0"/>
    <x v="1"/>
    <x v="7"/>
    <s v="Formal Shoes"/>
    <n v="156.88"/>
    <x v="0"/>
    <x v="0"/>
    <x v="0"/>
    <n v="3.5"/>
    <x v="19"/>
    <x v="0"/>
    <n v="5"/>
    <x v="0"/>
  </r>
  <r>
    <x v="2999"/>
    <n v="37"/>
    <x v="1"/>
    <x v="0"/>
    <x v="7"/>
    <s v="Sneakers"/>
    <n v="176.28"/>
    <x v="0"/>
    <x v="1"/>
    <x v="0"/>
    <n v="4.7"/>
    <x v="3"/>
    <x v="0"/>
    <n v="5"/>
    <x v="0"/>
  </r>
  <r>
    <x v="3000"/>
    <n v="35"/>
    <x v="3"/>
    <x v="0"/>
    <x v="6"/>
    <s v="Skincare Kit"/>
    <n v="46.97"/>
    <x v="1"/>
    <x v="0"/>
    <x v="0"/>
    <n v="4.2"/>
    <x v="8"/>
    <x v="0"/>
    <n v="6"/>
    <x v="0"/>
  </r>
  <r>
    <x v="3001"/>
    <n v="69"/>
    <x v="0"/>
    <x v="1"/>
    <x v="5"/>
    <s v="Laptop"/>
    <n v="1404.38"/>
    <x v="2"/>
    <x v="2"/>
    <x v="0"/>
    <n v="2.5"/>
    <x v="1"/>
    <x v="0"/>
    <n v="4"/>
    <x v="0"/>
  </r>
  <r>
    <x v="3002"/>
    <n v="59"/>
    <x v="0"/>
    <x v="0"/>
    <x v="7"/>
    <s v="Formal Shoes"/>
    <n v="112.23"/>
    <x v="0"/>
    <x v="1"/>
    <x v="0"/>
    <n v="3.6"/>
    <x v="7"/>
    <x v="1"/>
    <n v="5"/>
    <x v="0"/>
  </r>
  <r>
    <x v="3003"/>
    <n v="44"/>
    <x v="1"/>
    <x v="0"/>
    <x v="0"/>
    <s v="Wallet"/>
    <n v="124.3"/>
    <x v="0"/>
    <x v="1"/>
    <x v="0"/>
    <n v="3.7"/>
    <x v="21"/>
    <x v="2"/>
    <n v="8"/>
    <x v="1"/>
  </r>
  <r>
    <x v="3004"/>
    <n v="37"/>
    <x v="1"/>
    <x v="1"/>
    <x v="2"/>
    <s v="Yoga Mat"/>
    <n v="145.11000000000001"/>
    <x v="0"/>
    <x v="1"/>
    <x v="0"/>
    <n v="2.4"/>
    <x v="3"/>
    <x v="0"/>
    <n v="5"/>
    <x v="0"/>
  </r>
  <r>
    <x v="3005"/>
    <n v="63"/>
    <x v="0"/>
    <x v="1"/>
    <x v="7"/>
    <s v="Sneakers"/>
    <n v="214.22"/>
    <x v="0"/>
    <x v="0"/>
    <x v="0"/>
    <n v="3.3"/>
    <x v="12"/>
    <x v="0"/>
    <n v="7"/>
    <x v="1"/>
  </r>
  <r>
    <x v="3006"/>
    <n v="42"/>
    <x v="1"/>
    <x v="0"/>
    <x v="6"/>
    <s v="Makeup Set"/>
    <n v="24.73"/>
    <x v="1"/>
    <x v="1"/>
    <x v="0"/>
    <n v="3.6"/>
    <x v="19"/>
    <x v="0"/>
    <n v="5"/>
    <x v="0"/>
  </r>
  <r>
    <x v="3007"/>
    <n v="38"/>
    <x v="1"/>
    <x v="1"/>
    <x v="2"/>
    <s v="Yoga Mat"/>
    <n v="158.99"/>
    <x v="0"/>
    <x v="2"/>
    <x v="0"/>
    <n v="3.4"/>
    <x v="1"/>
    <x v="0"/>
    <n v="4"/>
    <x v="0"/>
  </r>
  <r>
    <x v="3008"/>
    <n v="46"/>
    <x v="1"/>
    <x v="0"/>
    <x v="2"/>
    <s v="Yoga Mat"/>
    <n v="234.34"/>
    <x v="0"/>
    <x v="1"/>
    <x v="0"/>
    <n v="3.4"/>
    <x v="16"/>
    <x v="1"/>
    <n v="3"/>
    <x v="0"/>
  </r>
  <r>
    <x v="3009"/>
    <n v="42"/>
    <x v="1"/>
    <x v="0"/>
    <x v="8"/>
    <s v="Jeans"/>
    <n v="31.48"/>
    <x v="1"/>
    <x v="2"/>
    <x v="1"/>
    <n v="3.1"/>
    <x v="7"/>
    <x v="1"/>
    <n v="5"/>
    <x v="0"/>
  </r>
  <r>
    <x v="3010"/>
    <n v="23"/>
    <x v="2"/>
    <x v="0"/>
    <x v="8"/>
    <s v="Jeans"/>
    <n v="134.30000000000001"/>
    <x v="0"/>
    <x v="0"/>
    <x v="0"/>
    <n v="3.9"/>
    <x v="10"/>
    <x v="2"/>
    <n v="6"/>
    <x v="0"/>
  </r>
  <r>
    <x v="3011"/>
    <n v="48"/>
    <x v="1"/>
    <x v="1"/>
    <x v="1"/>
    <s v="Jacket"/>
    <n v="51.38"/>
    <x v="0"/>
    <x v="2"/>
    <x v="0"/>
    <n v="5"/>
    <x v="15"/>
    <x v="1"/>
    <n v="1"/>
    <x v="2"/>
  </r>
  <r>
    <x v="3012"/>
    <n v="51"/>
    <x v="0"/>
    <x v="1"/>
    <x v="5"/>
    <s v="Laptop"/>
    <n v="2375.0300000000002"/>
    <x v="2"/>
    <x v="2"/>
    <x v="0"/>
    <n v="2.5"/>
    <x v="5"/>
    <x v="1"/>
    <n v="4"/>
    <x v="0"/>
  </r>
  <r>
    <x v="3013"/>
    <n v="53"/>
    <x v="0"/>
    <x v="1"/>
    <x v="2"/>
    <s v="Yoga Mat"/>
    <n v="52.21"/>
    <x v="0"/>
    <x v="0"/>
    <x v="0"/>
    <n v="3.6"/>
    <x v="16"/>
    <x v="1"/>
    <n v="3"/>
    <x v="0"/>
  </r>
  <r>
    <x v="3014"/>
    <n v="38"/>
    <x v="1"/>
    <x v="0"/>
    <x v="7"/>
    <s v="Formal Shoes"/>
    <n v="241.96"/>
    <x v="0"/>
    <x v="3"/>
    <x v="0"/>
    <n v="2.6"/>
    <x v="0"/>
    <x v="0"/>
    <n v="4"/>
    <x v="0"/>
  </r>
  <r>
    <x v="3015"/>
    <n v="23"/>
    <x v="2"/>
    <x v="0"/>
    <x v="0"/>
    <s v="Wallet"/>
    <n v="64.06"/>
    <x v="0"/>
    <x v="1"/>
    <x v="1"/>
    <n v="3.7"/>
    <x v="13"/>
    <x v="1"/>
    <n v="2"/>
    <x v="2"/>
  </r>
  <r>
    <x v="3016"/>
    <n v="25"/>
    <x v="3"/>
    <x v="0"/>
    <x v="8"/>
    <s v="Jeans"/>
    <n v="59.55"/>
    <x v="0"/>
    <x v="1"/>
    <x v="0"/>
    <n v="4.0999999999999996"/>
    <x v="10"/>
    <x v="2"/>
    <n v="6"/>
    <x v="0"/>
  </r>
  <r>
    <x v="3017"/>
    <n v="63"/>
    <x v="0"/>
    <x v="1"/>
    <x v="7"/>
    <s v="Sandals"/>
    <n v="91.21"/>
    <x v="0"/>
    <x v="2"/>
    <x v="0"/>
    <n v="4.0999999999999996"/>
    <x v="20"/>
    <x v="2"/>
    <n v="11"/>
    <x v="1"/>
  </r>
  <r>
    <x v="3018"/>
    <n v="63"/>
    <x v="0"/>
    <x v="1"/>
    <x v="1"/>
    <s v="Jacket"/>
    <n v="112.01"/>
    <x v="0"/>
    <x v="0"/>
    <x v="0"/>
    <n v="4"/>
    <x v="5"/>
    <x v="1"/>
    <n v="4"/>
    <x v="0"/>
  </r>
  <r>
    <x v="3019"/>
    <n v="47"/>
    <x v="1"/>
    <x v="1"/>
    <x v="5"/>
    <s v="Laptop"/>
    <n v="2830.66"/>
    <x v="2"/>
    <x v="3"/>
    <x v="0"/>
    <n v="3.5"/>
    <x v="6"/>
    <x v="0"/>
    <n v="3"/>
    <x v="0"/>
  </r>
  <r>
    <x v="3020"/>
    <n v="67"/>
    <x v="0"/>
    <x v="1"/>
    <x v="5"/>
    <s v="Mobile Phone"/>
    <n v="804.82"/>
    <x v="2"/>
    <x v="2"/>
    <x v="0"/>
    <n v="3.8"/>
    <x v="13"/>
    <x v="1"/>
    <n v="2"/>
    <x v="2"/>
  </r>
  <r>
    <x v="3021"/>
    <n v="35"/>
    <x v="3"/>
    <x v="1"/>
    <x v="1"/>
    <s v="Jacket"/>
    <n v="62.73"/>
    <x v="0"/>
    <x v="3"/>
    <x v="1"/>
    <n v="3.6"/>
    <x v="19"/>
    <x v="0"/>
    <n v="5"/>
    <x v="0"/>
  </r>
  <r>
    <x v="3022"/>
    <n v="43"/>
    <x v="1"/>
    <x v="0"/>
    <x v="6"/>
    <s v="Makeup Set"/>
    <n v="20.09"/>
    <x v="1"/>
    <x v="2"/>
    <x v="1"/>
    <n v="2.7"/>
    <x v="3"/>
    <x v="0"/>
    <n v="5"/>
    <x v="0"/>
  </r>
  <r>
    <x v="3023"/>
    <n v="60"/>
    <x v="0"/>
    <x v="0"/>
    <x v="7"/>
    <s v="Sandals"/>
    <n v="52.98"/>
    <x v="0"/>
    <x v="1"/>
    <x v="0"/>
    <n v="4.2"/>
    <x v="17"/>
    <x v="1"/>
    <n v="2"/>
    <x v="2"/>
  </r>
  <r>
    <x v="3024"/>
    <n v="56"/>
    <x v="0"/>
    <x v="0"/>
    <x v="8"/>
    <s v="Top"/>
    <n v="80.959999999999994"/>
    <x v="0"/>
    <x v="1"/>
    <x v="0"/>
    <n v="3.4"/>
    <x v="8"/>
    <x v="0"/>
    <n v="6"/>
    <x v="0"/>
  </r>
  <r>
    <x v="3025"/>
    <n v="46"/>
    <x v="1"/>
    <x v="1"/>
    <x v="1"/>
    <s v="Jacket"/>
    <n v="173.68"/>
    <x v="0"/>
    <x v="1"/>
    <x v="0"/>
    <n v="5"/>
    <x v="14"/>
    <x v="0"/>
    <n v="6"/>
    <x v="0"/>
  </r>
  <r>
    <x v="3026"/>
    <n v="63"/>
    <x v="0"/>
    <x v="1"/>
    <x v="1"/>
    <s v="Jacket"/>
    <n v="116.37"/>
    <x v="0"/>
    <x v="2"/>
    <x v="0"/>
    <n v="3.3"/>
    <x v="11"/>
    <x v="2"/>
    <n v="8"/>
    <x v="1"/>
  </r>
  <r>
    <x v="3027"/>
    <n v="44"/>
    <x v="1"/>
    <x v="0"/>
    <x v="8"/>
    <s v="Skirt"/>
    <n v="139.86000000000001"/>
    <x v="0"/>
    <x v="3"/>
    <x v="0"/>
    <n v="3.5"/>
    <x v="2"/>
    <x v="0"/>
    <n v="3"/>
    <x v="0"/>
  </r>
  <r>
    <x v="3028"/>
    <n v="46"/>
    <x v="1"/>
    <x v="0"/>
    <x v="0"/>
    <s v="Wallet"/>
    <n v="169.04"/>
    <x v="0"/>
    <x v="2"/>
    <x v="0"/>
    <n v="3"/>
    <x v="19"/>
    <x v="0"/>
    <n v="5"/>
    <x v="0"/>
  </r>
  <r>
    <x v="3029"/>
    <n v="44"/>
    <x v="1"/>
    <x v="1"/>
    <x v="5"/>
    <s v="Smart Watch"/>
    <n v="2810.41"/>
    <x v="2"/>
    <x v="2"/>
    <x v="0"/>
    <n v="4.4000000000000004"/>
    <x v="5"/>
    <x v="1"/>
    <n v="4"/>
    <x v="0"/>
  </r>
  <r>
    <x v="3030"/>
    <n v="46"/>
    <x v="1"/>
    <x v="0"/>
    <x v="8"/>
    <s v="Skirt"/>
    <n v="152.01"/>
    <x v="0"/>
    <x v="3"/>
    <x v="0"/>
    <n v="2.6"/>
    <x v="2"/>
    <x v="0"/>
    <n v="3"/>
    <x v="0"/>
  </r>
  <r>
    <x v="3031"/>
    <n v="50"/>
    <x v="1"/>
    <x v="1"/>
    <x v="5"/>
    <s v="Headphones"/>
    <n v="908.32"/>
    <x v="2"/>
    <x v="0"/>
    <x v="0"/>
    <n v="2.8"/>
    <x v="5"/>
    <x v="1"/>
    <n v="4"/>
    <x v="0"/>
  </r>
  <r>
    <x v="3032"/>
    <n v="57"/>
    <x v="0"/>
    <x v="0"/>
    <x v="8"/>
    <s v="Skirt"/>
    <n v="194"/>
    <x v="0"/>
    <x v="2"/>
    <x v="0"/>
    <n v="2.9"/>
    <x v="15"/>
    <x v="1"/>
    <n v="1"/>
    <x v="2"/>
  </r>
  <r>
    <x v="3033"/>
    <n v="28"/>
    <x v="3"/>
    <x v="1"/>
    <x v="7"/>
    <s v="Formal Shoes"/>
    <n v="239.55"/>
    <x v="0"/>
    <x v="1"/>
    <x v="0"/>
    <n v="4.5999999999999996"/>
    <x v="3"/>
    <x v="0"/>
    <n v="5"/>
    <x v="0"/>
  </r>
  <r>
    <x v="3034"/>
    <n v="38"/>
    <x v="1"/>
    <x v="1"/>
    <x v="5"/>
    <s v="Laptop"/>
    <n v="2591.6999999999998"/>
    <x v="2"/>
    <x v="0"/>
    <x v="0"/>
    <n v="3.3"/>
    <x v="11"/>
    <x v="2"/>
    <n v="8"/>
    <x v="1"/>
  </r>
  <r>
    <x v="3035"/>
    <n v="57"/>
    <x v="0"/>
    <x v="0"/>
    <x v="8"/>
    <s v="Top"/>
    <n v="165.49"/>
    <x v="0"/>
    <x v="3"/>
    <x v="0"/>
    <n v="4.7"/>
    <x v="1"/>
    <x v="0"/>
    <n v="4"/>
    <x v="0"/>
  </r>
  <r>
    <x v="3036"/>
    <n v="22"/>
    <x v="2"/>
    <x v="1"/>
    <x v="7"/>
    <s v="Sandals"/>
    <n v="41.92"/>
    <x v="1"/>
    <x v="2"/>
    <x v="0"/>
    <n v="3.9"/>
    <x v="2"/>
    <x v="0"/>
    <n v="3"/>
    <x v="0"/>
  </r>
  <r>
    <x v="3037"/>
    <n v="29"/>
    <x v="3"/>
    <x v="1"/>
    <x v="2"/>
    <s v="Dumbbells"/>
    <n v="236.09"/>
    <x v="0"/>
    <x v="3"/>
    <x v="0"/>
    <n v="2.7"/>
    <x v="1"/>
    <x v="0"/>
    <n v="4"/>
    <x v="0"/>
  </r>
  <r>
    <x v="3038"/>
    <n v="26"/>
    <x v="3"/>
    <x v="1"/>
    <x v="5"/>
    <s v="Laptop"/>
    <n v="1687.69"/>
    <x v="2"/>
    <x v="3"/>
    <x v="0"/>
    <n v="2.4"/>
    <x v="8"/>
    <x v="0"/>
    <n v="6"/>
    <x v="0"/>
  </r>
  <r>
    <x v="3039"/>
    <n v="40"/>
    <x v="1"/>
    <x v="1"/>
    <x v="1"/>
    <s v="T-Shirt"/>
    <n v="144.61000000000001"/>
    <x v="0"/>
    <x v="0"/>
    <x v="0"/>
    <n v="3.6"/>
    <x v="10"/>
    <x v="2"/>
    <n v="6"/>
    <x v="0"/>
  </r>
  <r>
    <x v="3040"/>
    <n v="59"/>
    <x v="0"/>
    <x v="1"/>
    <x v="4"/>
    <s v="Beverages"/>
    <n v="60.41"/>
    <x v="0"/>
    <x v="0"/>
    <x v="1"/>
    <n v="3.7"/>
    <x v="1"/>
    <x v="0"/>
    <n v="4"/>
    <x v="0"/>
  </r>
  <r>
    <x v="3041"/>
    <n v="42"/>
    <x v="1"/>
    <x v="0"/>
    <x v="7"/>
    <s v="Sneakers"/>
    <n v="176.41"/>
    <x v="0"/>
    <x v="1"/>
    <x v="0"/>
    <n v="4.2"/>
    <x v="6"/>
    <x v="0"/>
    <n v="3"/>
    <x v="0"/>
  </r>
  <r>
    <x v="3042"/>
    <n v="66"/>
    <x v="0"/>
    <x v="0"/>
    <x v="6"/>
    <s v="Skincare Kit"/>
    <n v="46.02"/>
    <x v="1"/>
    <x v="1"/>
    <x v="0"/>
    <n v="3.2"/>
    <x v="11"/>
    <x v="2"/>
    <n v="8"/>
    <x v="1"/>
  </r>
  <r>
    <x v="3043"/>
    <n v="50"/>
    <x v="1"/>
    <x v="1"/>
    <x v="5"/>
    <s v="Laptop"/>
    <n v="1517.4"/>
    <x v="2"/>
    <x v="3"/>
    <x v="0"/>
    <n v="3.6"/>
    <x v="0"/>
    <x v="0"/>
    <n v="9"/>
    <x v="1"/>
  </r>
  <r>
    <x v="3044"/>
    <n v="51"/>
    <x v="0"/>
    <x v="0"/>
    <x v="6"/>
    <s v="Skincare Kit"/>
    <n v="86.79"/>
    <x v="0"/>
    <x v="1"/>
    <x v="1"/>
    <n v="3.5"/>
    <x v="12"/>
    <x v="0"/>
    <n v="7"/>
    <x v="1"/>
  </r>
  <r>
    <x v="3045"/>
    <n v="40"/>
    <x v="1"/>
    <x v="0"/>
    <x v="8"/>
    <s v="Dress"/>
    <n v="41.97"/>
    <x v="1"/>
    <x v="3"/>
    <x v="0"/>
    <n v="3.5"/>
    <x v="7"/>
    <x v="1"/>
    <n v="5"/>
    <x v="0"/>
  </r>
  <r>
    <x v="3046"/>
    <n v="35"/>
    <x v="3"/>
    <x v="0"/>
    <x v="6"/>
    <s v="Skincare Kit"/>
    <n v="149.18"/>
    <x v="0"/>
    <x v="1"/>
    <x v="0"/>
    <n v="4.7"/>
    <x v="24"/>
    <x v="2"/>
    <n v="9"/>
    <x v="1"/>
  </r>
  <r>
    <x v="3047"/>
    <n v="30"/>
    <x v="3"/>
    <x v="0"/>
    <x v="8"/>
    <s v="Top"/>
    <n v="142.34"/>
    <x v="0"/>
    <x v="2"/>
    <x v="0"/>
    <n v="2.9"/>
    <x v="12"/>
    <x v="0"/>
    <n v="7"/>
    <x v="1"/>
  </r>
  <r>
    <x v="3048"/>
    <n v="68"/>
    <x v="0"/>
    <x v="1"/>
    <x v="2"/>
    <s v="Dumbbells"/>
    <n v="149.12"/>
    <x v="0"/>
    <x v="0"/>
    <x v="0"/>
    <n v="4.7"/>
    <x v="25"/>
    <x v="2"/>
    <n v="10"/>
    <x v="1"/>
  </r>
  <r>
    <x v="3049"/>
    <n v="34"/>
    <x v="3"/>
    <x v="0"/>
    <x v="7"/>
    <s v="Formal Shoes"/>
    <n v="222.74"/>
    <x v="0"/>
    <x v="2"/>
    <x v="0"/>
    <n v="4"/>
    <x v="0"/>
    <x v="0"/>
    <n v="4"/>
    <x v="0"/>
  </r>
  <r>
    <x v="3050"/>
    <n v="37"/>
    <x v="1"/>
    <x v="0"/>
    <x v="0"/>
    <s v="Wallet"/>
    <n v="23.58"/>
    <x v="1"/>
    <x v="2"/>
    <x v="0"/>
    <n v="3.2"/>
    <x v="0"/>
    <x v="0"/>
    <n v="4"/>
    <x v="0"/>
  </r>
  <r>
    <x v="3051"/>
    <n v="48"/>
    <x v="1"/>
    <x v="1"/>
    <x v="5"/>
    <s v="Laptop"/>
    <n v="1298.54"/>
    <x v="2"/>
    <x v="2"/>
    <x v="0"/>
    <n v="3.5"/>
    <x v="7"/>
    <x v="1"/>
    <n v="0"/>
    <x v="2"/>
  </r>
  <r>
    <x v="3052"/>
    <n v="57"/>
    <x v="0"/>
    <x v="0"/>
    <x v="0"/>
    <s v="Sunglasses"/>
    <n v="147.6"/>
    <x v="0"/>
    <x v="3"/>
    <x v="0"/>
    <n v="4"/>
    <x v="18"/>
    <x v="2"/>
    <n v="7"/>
    <x v="1"/>
  </r>
  <r>
    <x v="3053"/>
    <n v="46"/>
    <x v="1"/>
    <x v="1"/>
    <x v="5"/>
    <s v="Mobile Phone"/>
    <n v="1161.0899999999999"/>
    <x v="2"/>
    <x v="0"/>
    <x v="0"/>
    <n v="4.8"/>
    <x v="7"/>
    <x v="1"/>
    <n v="5"/>
    <x v="0"/>
  </r>
  <r>
    <x v="3054"/>
    <n v="51"/>
    <x v="0"/>
    <x v="0"/>
    <x v="7"/>
    <s v="Sneakers"/>
    <n v="203.75"/>
    <x v="0"/>
    <x v="0"/>
    <x v="0"/>
    <n v="3.4"/>
    <x v="2"/>
    <x v="0"/>
    <n v="3"/>
    <x v="0"/>
  </r>
  <r>
    <x v="3055"/>
    <n v="57"/>
    <x v="0"/>
    <x v="0"/>
    <x v="3"/>
    <s v="Lamp"/>
    <n v="145.76"/>
    <x v="0"/>
    <x v="3"/>
    <x v="0"/>
    <n v="3.2"/>
    <x v="4"/>
    <x v="0"/>
    <n v="7"/>
    <x v="1"/>
  </r>
  <r>
    <x v="3056"/>
    <n v="70"/>
    <x v="0"/>
    <x v="0"/>
    <x v="7"/>
    <s v="Formal Shoes"/>
    <n v="221.59"/>
    <x v="0"/>
    <x v="1"/>
    <x v="0"/>
    <n v="3.8"/>
    <x v="1"/>
    <x v="0"/>
    <n v="4"/>
    <x v="0"/>
  </r>
  <r>
    <x v="3057"/>
    <n v="22"/>
    <x v="2"/>
    <x v="0"/>
    <x v="8"/>
    <s v="Jeans"/>
    <n v="142.09"/>
    <x v="0"/>
    <x v="3"/>
    <x v="0"/>
    <n v="3.7"/>
    <x v="4"/>
    <x v="0"/>
    <n v="2"/>
    <x v="2"/>
  </r>
  <r>
    <x v="3058"/>
    <n v="46"/>
    <x v="1"/>
    <x v="1"/>
    <x v="1"/>
    <s v="Jeans"/>
    <n v="149.84"/>
    <x v="0"/>
    <x v="2"/>
    <x v="0"/>
    <n v="3.9"/>
    <x v="5"/>
    <x v="1"/>
    <n v="4"/>
    <x v="0"/>
  </r>
  <r>
    <x v="3059"/>
    <n v="33"/>
    <x v="3"/>
    <x v="0"/>
    <x v="6"/>
    <s v="Perfume"/>
    <n v="47.94"/>
    <x v="1"/>
    <x v="0"/>
    <x v="1"/>
    <n v="3.8"/>
    <x v="8"/>
    <x v="0"/>
    <n v="6"/>
    <x v="0"/>
  </r>
  <r>
    <x v="3060"/>
    <n v="28"/>
    <x v="3"/>
    <x v="1"/>
    <x v="4"/>
    <s v="Cooking Oil"/>
    <n v="11.62"/>
    <x v="1"/>
    <x v="0"/>
    <x v="0"/>
    <n v="3.7"/>
    <x v="13"/>
    <x v="1"/>
    <n v="2"/>
    <x v="2"/>
  </r>
  <r>
    <x v="3061"/>
    <n v="39"/>
    <x v="1"/>
    <x v="0"/>
    <x v="8"/>
    <s v="Dress"/>
    <n v="119.77"/>
    <x v="0"/>
    <x v="2"/>
    <x v="0"/>
    <n v="4"/>
    <x v="18"/>
    <x v="2"/>
    <n v="7"/>
    <x v="1"/>
  </r>
  <r>
    <x v="3062"/>
    <n v="60"/>
    <x v="0"/>
    <x v="1"/>
    <x v="1"/>
    <s v="T-Shirt"/>
    <n v="188.39"/>
    <x v="0"/>
    <x v="3"/>
    <x v="0"/>
    <n v="3.4"/>
    <x v="22"/>
    <x v="2"/>
    <n v="9"/>
    <x v="1"/>
  </r>
  <r>
    <x v="3063"/>
    <n v="37"/>
    <x v="1"/>
    <x v="1"/>
    <x v="4"/>
    <s v="Cooking Oil"/>
    <n v="70.239999999999995"/>
    <x v="0"/>
    <x v="0"/>
    <x v="1"/>
    <n v="4.3"/>
    <x v="24"/>
    <x v="2"/>
    <n v="9"/>
    <x v="1"/>
  </r>
  <r>
    <x v="3064"/>
    <n v="40"/>
    <x v="1"/>
    <x v="0"/>
    <x v="8"/>
    <s v="Top"/>
    <n v="167.11"/>
    <x v="0"/>
    <x v="2"/>
    <x v="0"/>
    <n v="3.9"/>
    <x v="3"/>
    <x v="0"/>
    <n v="5"/>
    <x v="0"/>
  </r>
  <r>
    <x v="3065"/>
    <n v="56"/>
    <x v="0"/>
    <x v="1"/>
    <x v="1"/>
    <s v="Jeans"/>
    <n v="108.75"/>
    <x v="0"/>
    <x v="0"/>
    <x v="0"/>
    <n v="4.4000000000000004"/>
    <x v="10"/>
    <x v="2"/>
    <n v="6"/>
    <x v="0"/>
  </r>
  <r>
    <x v="3066"/>
    <n v="42"/>
    <x v="1"/>
    <x v="1"/>
    <x v="7"/>
    <s v="Formal Shoes"/>
    <n v="234.89"/>
    <x v="0"/>
    <x v="2"/>
    <x v="0"/>
    <n v="4.0999999999999996"/>
    <x v="17"/>
    <x v="1"/>
    <n v="2"/>
    <x v="2"/>
  </r>
  <r>
    <x v="3067"/>
    <n v="35"/>
    <x v="3"/>
    <x v="0"/>
    <x v="7"/>
    <s v="Sneakers"/>
    <n v="203.24"/>
    <x v="0"/>
    <x v="1"/>
    <x v="0"/>
    <n v="3.8"/>
    <x v="3"/>
    <x v="0"/>
    <n v="5"/>
    <x v="0"/>
  </r>
  <r>
    <x v="3068"/>
    <n v="31"/>
    <x v="3"/>
    <x v="1"/>
    <x v="7"/>
    <s v="Formal Shoes"/>
    <n v="118.39"/>
    <x v="0"/>
    <x v="2"/>
    <x v="0"/>
    <n v="4.4000000000000004"/>
    <x v="19"/>
    <x v="0"/>
    <n v="5"/>
    <x v="0"/>
  </r>
  <r>
    <x v="3069"/>
    <n v="66"/>
    <x v="0"/>
    <x v="0"/>
    <x v="6"/>
    <s v="Perfume"/>
    <n v="105.89"/>
    <x v="0"/>
    <x v="1"/>
    <x v="0"/>
    <n v="3.5"/>
    <x v="11"/>
    <x v="2"/>
    <n v="8"/>
    <x v="1"/>
  </r>
  <r>
    <x v="3070"/>
    <n v="59"/>
    <x v="0"/>
    <x v="1"/>
    <x v="5"/>
    <s v="Mobile Phone"/>
    <n v="2313.37"/>
    <x v="2"/>
    <x v="3"/>
    <x v="0"/>
    <n v="3"/>
    <x v="0"/>
    <x v="0"/>
    <n v="4"/>
    <x v="0"/>
  </r>
  <r>
    <x v="3071"/>
    <n v="34"/>
    <x v="3"/>
    <x v="0"/>
    <x v="3"/>
    <s v="Curtains"/>
    <n v="158.41999999999999"/>
    <x v="0"/>
    <x v="2"/>
    <x v="0"/>
    <n v="4.7"/>
    <x v="14"/>
    <x v="0"/>
    <n v="6"/>
    <x v="0"/>
  </r>
  <r>
    <x v="3072"/>
    <n v="33"/>
    <x v="3"/>
    <x v="1"/>
    <x v="2"/>
    <s v="Yoga Mat"/>
    <n v="59.3"/>
    <x v="0"/>
    <x v="1"/>
    <x v="0"/>
    <n v="3"/>
    <x v="0"/>
    <x v="0"/>
    <n v="4"/>
    <x v="0"/>
  </r>
  <r>
    <x v="3073"/>
    <n v="40"/>
    <x v="1"/>
    <x v="1"/>
    <x v="1"/>
    <s v="Shirt"/>
    <n v="191.84"/>
    <x v="0"/>
    <x v="3"/>
    <x v="0"/>
    <n v="3.5"/>
    <x v="21"/>
    <x v="2"/>
    <n v="8"/>
    <x v="1"/>
  </r>
  <r>
    <x v="3074"/>
    <n v="38"/>
    <x v="1"/>
    <x v="0"/>
    <x v="3"/>
    <s v="Kitchen Set"/>
    <n v="164.04"/>
    <x v="0"/>
    <x v="3"/>
    <x v="0"/>
    <n v="3.9"/>
    <x v="8"/>
    <x v="0"/>
    <n v="6"/>
    <x v="0"/>
  </r>
  <r>
    <x v="3075"/>
    <n v="65"/>
    <x v="0"/>
    <x v="1"/>
    <x v="7"/>
    <s v="Sneakers"/>
    <n v="84.56"/>
    <x v="0"/>
    <x v="3"/>
    <x v="0"/>
    <n v="3.3"/>
    <x v="19"/>
    <x v="0"/>
    <n v="5"/>
    <x v="0"/>
  </r>
  <r>
    <x v="3076"/>
    <n v="37"/>
    <x v="1"/>
    <x v="0"/>
    <x v="8"/>
    <s v="Skirt"/>
    <n v="54.47"/>
    <x v="0"/>
    <x v="0"/>
    <x v="1"/>
    <n v="3.9"/>
    <x v="19"/>
    <x v="0"/>
    <n v="5"/>
    <x v="0"/>
  </r>
  <r>
    <x v="3077"/>
    <n v="37"/>
    <x v="1"/>
    <x v="0"/>
    <x v="6"/>
    <s v="Makeup Set"/>
    <n v="52.5"/>
    <x v="0"/>
    <x v="2"/>
    <x v="0"/>
    <n v="4.3"/>
    <x v="21"/>
    <x v="2"/>
    <n v="8"/>
    <x v="1"/>
  </r>
  <r>
    <x v="3078"/>
    <n v="46"/>
    <x v="1"/>
    <x v="1"/>
    <x v="5"/>
    <s v="Laptop"/>
    <n v="1239.45"/>
    <x v="2"/>
    <x v="1"/>
    <x v="0"/>
    <n v="4.0999999999999996"/>
    <x v="1"/>
    <x v="0"/>
    <n v="4"/>
    <x v="0"/>
  </r>
  <r>
    <x v="3079"/>
    <n v="30"/>
    <x v="3"/>
    <x v="0"/>
    <x v="8"/>
    <s v="Skirt"/>
    <n v="99.88"/>
    <x v="0"/>
    <x v="2"/>
    <x v="0"/>
    <n v="3.3"/>
    <x v="4"/>
    <x v="0"/>
    <n v="2"/>
    <x v="2"/>
  </r>
  <r>
    <x v="3080"/>
    <n v="42"/>
    <x v="1"/>
    <x v="0"/>
    <x v="7"/>
    <s v="Sandals"/>
    <n v="73.33"/>
    <x v="0"/>
    <x v="3"/>
    <x v="1"/>
    <n v="4.5999999999999996"/>
    <x v="10"/>
    <x v="2"/>
    <n v="6"/>
    <x v="0"/>
  </r>
  <r>
    <x v="3081"/>
    <n v="25"/>
    <x v="3"/>
    <x v="1"/>
    <x v="5"/>
    <s v="Mobile Phone"/>
    <n v="727.7"/>
    <x v="2"/>
    <x v="1"/>
    <x v="0"/>
    <n v="3.6"/>
    <x v="0"/>
    <x v="0"/>
    <n v="4"/>
    <x v="0"/>
  </r>
  <r>
    <x v="3082"/>
    <n v="48"/>
    <x v="1"/>
    <x v="0"/>
    <x v="0"/>
    <s v="Sunglasses"/>
    <n v="59.04"/>
    <x v="0"/>
    <x v="2"/>
    <x v="0"/>
    <n v="4.0999999999999996"/>
    <x v="0"/>
    <x v="0"/>
    <n v="9"/>
    <x v="1"/>
  </r>
  <r>
    <x v="3083"/>
    <n v="39"/>
    <x v="1"/>
    <x v="0"/>
    <x v="2"/>
    <s v="Yoga Mat"/>
    <n v="178.47"/>
    <x v="0"/>
    <x v="3"/>
    <x v="0"/>
    <n v="3.2"/>
    <x v="7"/>
    <x v="1"/>
    <n v="5"/>
    <x v="0"/>
  </r>
  <r>
    <x v="3084"/>
    <n v="51"/>
    <x v="0"/>
    <x v="0"/>
    <x v="0"/>
    <s v="Sunglasses"/>
    <n v="150.63999999999999"/>
    <x v="0"/>
    <x v="1"/>
    <x v="0"/>
    <n v="3.6"/>
    <x v="14"/>
    <x v="0"/>
    <n v="6"/>
    <x v="0"/>
  </r>
  <r>
    <x v="3085"/>
    <n v="54"/>
    <x v="0"/>
    <x v="1"/>
    <x v="7"/>
    <s v="Formal Shoes"/>
    <n v="93.5"/>
    <x v="0"/>
    <x v="2"/>
    <x v="1"/>
    <n v="3"/>
    <x v="14"/>
    <x v="0"/>
    <n v="6"/>
    <x v="0"/>
  </r>
  <r>
    <x v="3086"/>
    <n v="52"/>
    <x v="0"/>
    <x v="1"/>
    <x v="1"/>
    <s v="T-Shirt"/>
    <n v="37.229999999999997"/>
    <x v="1"/>
    <x v="2"/>
    <x v="0"/>
    <n v="3.9"/>
    <x v="13"/>
    <x v="1"/>
    <n v="2"/>
    <x v="2"/>
  </r>
  <r>
    <x v="3087"/>
    <n v="52"/>
    <x v="0"/>
    <x v="0"/>
    <x v="7"/>
    <s v="Sandals"/>
    <n v="203.27"/>
    <x v="0"/>
    <x v="3"/>
    <x v="0"/>
    <n v="4.5999999999999996"/>
    <x v="17"/>
    <x v="1"/>
    <n v="2"/>
    <x v="2"/>
  </r>
  <r>
    <x v="3088"/>
    <n v="26"/>
    <x v="3"/>
    <x v="1"/>
    <x v="2"/>
    <s v="Football"/>
    <n v="178.08"/>
    <x v="0"/>
    <x v="2"/>
    <x v="0"/>
    <n v="3.9"/>
    <x v="17"/>
    <x v="1"/>
    <n v="2"/>
    <x v="2"/>
  </r>
  <r>
    <x v="3089"/>
    <n v="66"/>
    <x v="0"/>
    <x v="0"/>
    <x v="0"/>
    <s v="Wallet"/>
    <n v="110.97"/>
    <x v="0"/>
    <x v="2"/>
    <x v="0"/>
    <n v="3.7"/>
    <x v="1"/>
    <x v="0"/>
    <n v="4"/>
    <x v="0"/>
  </r>
  <r>
    <x v="3090"/>
    <n v="67"/>
    <x v="0"/>
    <x v="1"/>
    <x v="5"/>
    <s v="Mobile Phone"/>
    <n v="2107.08"/>
    <x v="2"/>
    <x v="3"/>
    <x v="0"/>
    <n v="4.5"/>
    <x v="7"/>
    <x v="1"/>
    <n v="5"/>
    <x v="0"/>
  </r>
  <r>
    <x v="3091"/>
    <n v="30"/>
    <x v="3"/>
    <x v="0"/>
    <x v="0"/>
    <s v="Handbag"/>
    <n v="143.83000000000001"/>
    <x v="0"/>
    <x v="1"/>
    <x v="0"/>
    <n v="3.8"/>
    <x v="12"/>
    <x v="0"/>
    <n v="7"/>
    <x v="1"/>
  </r>
  <r>
    <x v="3092"/>
    <n v="37"/>
    <x v="1"/>
    <x v="1"/>
    <x v="2"/>
    <s v="Dumbbells"/>
    <n v="140.4"/>
    <x v="0"/>
    <x v="1"/>
    <x v="0"/>
    <n v="3.8"/>
    <x v="19"/>
    <x v="0"/>
    <n v="5"/>
    <x v="0"/>
  </r>
  <r>
    <x v="3093"/>
    <n v="64"/>
    <x v="0"/>
    <x v="0"/>
    <x v="6"/>
    <s v="Makeup Set"/>
    <n v="145.84"/>
    <x v="0"/>
    <x v="2"/>
    <x v="0"/>
    <n v="4"/>
    <x v="17"/>
    <x v="1"/>
    <n v="2"/>
    <x v="2"/>
  </r>
  <r>
    <x v="3094"/>
    <n v="43"/>
    <x v="1"/>
    <x v="1"/>
    <x v="3"/>
    <s v="Curtains"/>
    <n v="50.1"/>
    <x v="0"/>
    <x v="1"/>
    <x v="1"/>
    <n v="4.5"/>
    <x v="10"/>
    <x v="2"/>
    <n v="6"/>
    <x v="0"/>
  </r>
  <r>
    <x v="3095"/>
    <n v="56"/>
    <x v="0"/>
    <x v="1"/>
    <x v="5"/>
    <s v="Laptop"/>
    <n v="1390.67"/>
    <x v="2"/>
    <x v="1"/>
    <x v="0"/>
    <n v="4.4000000000000004"/>
    <x v="3"/>
    <x v="0"/>
    <n v="5"/>
    <x v="0"/>
  </r>
  <r>
    <x v="3096"/>
    <n v="42"/>
    <x v="1"/>
    <x v="0"/>
    <x v="2"/>
    <s v="Dumbbells"/>
    <n v="54.94"/>
    <x v="0"/>
    <x v="3"/>
    <x v="1"/>
    <n v="4"/>
    <x v="5"/>
    <x v="1"/>
    <n v="4"/>
    <x v="0"/>
  </r>
  <r>
    <x v="3097"/>
    <n v="61"/>
    <x v="0"/>
    <x v="1"/>
    <x v="7"/>
    <s v="Sandals"/>
    <n v="214.2"/>
    <x v="0"/>
    <x v="1"/>
    <x v="0"/>
    <n v="4.9000000000000004"/>
    <x v="3"/>
    <x v="0"/>
    <n v="5"/>
    <x v="0"/>
  </r>
  <r>
    <x v="3098"/>
    <n v="66"/>
    <x v="0"/>
    <x v="1"/>
    <x v="1"/>
    <s v="Jacket"/>
    <n v="115.35"/>
    <x v="0"/>
    <x v="2"/>
    <x v="0"/>
    <n v="4.4000000000000004"/>
    <x v="5"/>
    <x v="1"/>
    <n v="4"/>
    <x v="0"/>
  </r>
  <r>
    <x v="3099"/>
    <n v="43"/>
    <x v="1"/>
    <x v="1"/>
    <x v="2"/>
    <s v="Dumbbells"/>
    <n v="38.090000000000003"/>
    <x v="1"/>
    <x v="0"/>
    <x v="1"/>
    <n v="4.2"/>
    <x v="3"/>
    <x v="0"/>
    <n v="5"/>
    <x v="0"/>
  </r>
  <r>
    <x v="3100"/>
    <n v="22"/>
    <x v="2"/>
    <x v="1"/>
    <x v="5"/>
    <s v="Laptop"/>
    <n v="1683.66"/>
    <x v="2"/>
    <x v="0"/>
    <x v="0"/>
    <n v="4.5"/>
    <x v="3"/>
    <x v="0"/>
    <n v="5"/>
    <x v="0"/>
  </r>
  <r>
    <x v="3101"/>
    <n v="21"/>
    <x v="2"/>
    <x v="1"/>
    <x v="5"/>
    <s v="Laptop"/>
    <n v="1599.75"/>
    <x v="2"/>
    <x v="3"/>
    <x v="0"/>
    <n v="4.2"/>
    <x v="3"/>
    <x v="0"/>
    <n v="5"/>
    <x v="0"/>
  </r>
  <r>
    <x v="3102"/>
    <n v="70"/>
    <x v="0"/>
    <x v="0"/>
    <x v="0"/>
    <s v="Wallet"/>
    <n v="55.1"/>
    <x v="0"/>
    <x v="0"/>
    <x v="1"/>
    <n v="3.7"/>
    <x v="0"/>
    <x v="0"/>
    <n v="4"/>
    <x v="0"/>
  </r>
  <r>
    <x v="3103"/>
    <n v="20"/>
    <x v="2"/>
    <x v="0"/>
    <x v="3"/>
    <s v="Curtains"/>
    <n v="246.01"/>
    <x v="0"/>
    <x v="1"/>
    <x v="0"/>
    <n v="4.4000000000000004"/>
    <x v="18"/>
    <x v="2"/>
    <n v="7"/>
    <x v="1"/>
  </r>
  <r>
    <x v="3104"/>
    <n v="24"/>
    <x v="2"/>
    <x v="0"/>
    <x v="2"/>
    <s v="Dumbbells"/>
    <n v="235.97"/>
    <x v="0"/>
    <x v="1"/>
    <x v="0"/>
    <n v="3.8"/>
    <x v="4"/>
    <x v="0"/>
    <n v="2"/>
    <x v="2"/>
  </r>
  <r>
    <x v="3105"/>
    <n v="53"/>
    <x v="0"/>
    <x v="1"/>
    <x v="2"/>
    <s v="Yoga Mat"/>
    <n v="249.3"/>
    <x v="0"/>
    <x v="2"/>
    <x v="0"/>
    <n v="3.9"/>
    <x v="0"/>
    <x v="0"/>
    <n v="4"/>
    <x v="0"/>
  </r>
  <r>
    <x v="3106"/>
    <n v="44"/>
    <x v="1"/>
    <x v="1"/>
    <x v="1"/>
    <s v="Jacket"/>
    <n v="105.92"/>
    <x v="0"/>
    <x v="0"/>
    <x v="0"/>
    <n v="3.9"/>
    <x v="27"/>
    <x v="2"/>
    <n v="10"/>
    <x v="1"/>
  </r>
  <r>
    <x v="3107"/>
    <n v="54"/>
    <x v="0"/>
    <x v="0"/>
    <x v="7"/>
    <s v="Formal Shoes"/>
    <n v="104.74"/>
    <x v="0"/>
    <x v="3"/>
    <x v="0"/>
    <n v="3.2"/>
    <x v="6"/>
    <x v="0"/>
    <n v="8"/>
    <x v="1"/>
  </r>
  <r>
    <x v="3108"/>
    <n v="62"/>
    <x v="0"/>
    <x v="0"/>
    <x v="4"/>
    <s v="Beverages"/>
    <n v="41.33"/>
    <x v="1"/>
    <x v="3"/>
    <x v="1"/>
    <n v="2.1"/>
    <x v="7"/>
    <x v="1"/>
    <n v="5"/>
    <x v="0"/>
  </r>
  <r>
    <x v="3109"/>
    <n v="40"/>
    <x v="1"/>
    <x v="0"/>
    <x v="8"/>
    <s v="Top"/>
    <n v="164.97"/>
    <x v="0"/>
    <x v="1"/>
    <x v="0"/>
    <n v="4.3"/>
    <x v="10"/>
    <x v="2"/>
    <n v="6"/>
    <x v="0"/>
  </r>
  <r>
    <x v="3110"/>
    <n v="52"/>
    <x v="0"/>
    <x v="1"/>
    <x v="5"/>
    <s v="Headphones"/>
    <n v="1788.15"/>
    <x v="2"/>
    <x v="2"/>
    <x v="0"/>
    <n v="4.5999999999999996"/>
    <x v="5"/>
    <x v="1"/>
    <n v="4"/>
    <x v="0"/>
  </r>
  <r>
    <x v="3111"/>
    <n v="52"/>
    <x v="0"/>
    <x v="1"/>
    <x v="7"/>
    <s v="Sneakers"/>
    <n v="157.54"/>
    <x v="0"/>
    <x v="1"/>
    <x v="0"/>
    <n v="3.5"/>
    <x v="2"/>
    <x v="0"/>
    <n v="3"/>
    <x v="0"/>
  </r>
  <r>
    <x v="3112"/>
    <n v="44"/>
    <x v="1"/>
    <x v="0"/>
    <x v="7"/>
    <s v="Sandals"/>
    <n v="222.1"/>
    <x v="0"/>
    <x v="1"/>
    <x v="0"/>
    <n v="2.6"/>
    <x v="7"/>
    <x v="1"/>
    <n v="5"/>
    <x v="0"/>
  </r>
  <r>
    <x v="3113"/>
    <n v="56"/>
    <x v="0"/>
    <x v="0"/>
    <x v="7"/>
    <s v="Sneakers"/>
    <n v="149.21"/>
    <x v="0"/>
    <x v="2"/>
    <x v="0"/>
    <n v="4.0999999999999996"/>
    <x v="14"/>
    <x v="0"/>
    <n v="6"/>
    <x v="0"/>
  </r>
  <r>
    <x v="3114"/>
    <n v="52"/>
    <x v="0"/>
    <x v="0"/>
    <x v="8"/>
    <s v="Skirt"/>
    <n v="153.09"/>
    <x v="0"/>
    <x v="2"/>
    <x v="0"/>
    <n v="3.8"/>
    <x v="5"/>
    <x v="1"/>
    <n v="4"/>
    <x v="0"/>
  </r>
  <r>
    <x v="3115"/>
    <n v="55"/>
    <x v="0"/>
    <x v="0"/>
    <x v="4"/>
    <s v="Beverages"/>
    <n v="68.41"/>
    <x v="0"/>
    <x v="1"/>
    <x v="1"/>
    <n v="4.5999999999999996"/>
    <x v="4"/>
    <x v="0"/>
    <n v="2"/>
    <x v="2"/>
  </r>
  <r>
    <x v="3116"/>
    <n v="55"/>
    <x v="0"/>
    <x v="0"/>
    <x v="0"/>
    <s v="Wallet"/>
    <n v="160.25"/>
    <x v="0"/>
    <x v="3"/>
    <x v="0"/>
    <n v="3.5"/>
    <x v="16"/>
    <x v="1"/>
    <n v="3"/>
    <x v="0"/>
  </r>
  <r>
    <x v="3117"/>
    <n v="70"/>
    <x v="0"/>
    <x v="0"/>
    <x v="0"/>
    <s v="Handbag"/>
    <n v="63.39"/>
    <x v="0"/>
    <x v="0"/>
    <x v="1"/>
    <n v="3.3"/>
    <x v="4"/>
    <x v="0"/>
    <n v="2"/>
    <x v="2"/>
  </r>
  <r>
    <x v="3118"/>
    <n v="69"/>
    <x v="0"/>
    <x v="1"/>
    <x v="2"/>
    <s v="Dumbbells"/>
    <n v="95.03"/>
    <x v="0"/>
    <x v="2"/>
    <x v="0"/>
    <n v="2.8"/>
    <x v="6"/>
    <x v="0"/>
    <n v="3"/>
    <x v="0"/>
  </r>
  <r>
    <x v="3119"/>
    <n v="38"/>
    <x v="1"/>
    <x v="0"/>
    <x v="0"/>
    <s v="Sunglasses"/>
    <n v="171.81"/>
    <x v="0"/>
    <x v="3"/>
    <x v="0"/>
    <n v="4.5999999999999996"/>
    <x v="11"/>
    <x v="2"/>
    <n v="8"/>
    <x v="1"/>
  </r>
  <r>
    <x v="3120"/>
    <n v="53"/>
    <x v="0"/>
    <x v="0"/>
    <x v="8"/>
    <s v="Skirt"/>
    <n v="195"/>
    <x v="0"/>
    <x v="2"/>
    <x v="0"/>
    <n v="3.6"/>
    <x v="4"/>
    <x v="0"/>
    <n v="7"/>
    <x v="1"/>
  </r>
  <r>
    <x v="3121"/>
    <n v="51"/>
    <x v="0"/>
    <x v="1"/>
    <x v="5"/>
    <s v="Headphones"/>
    <n v="2502.92"/>
    <x v="2"/>
    <x v="0"/>
    <x v="0"/>
    <n v="1.9"/>
    <x v="24"/>
    <x v="2"/>
    <n v="9"/>
    <x v="1"/>
  </r>
  <r>
    <x v="3122"/>
    <n v="29"/>
    <x v="3"/>
    <x v="0"/>
    <x v="7"/>
    <s v="Formal Shoes"/>
    <n v="133.44"/>
    <x v="0"/>
    <x v="2"/>
    <x v="0"/>
    <n v="5"/>
    <x v="3"/>
    <x v="0"/>
    <n v="5"/>
    <x v="0"/>
  </r>
  <r>
    <x v="3123"/>
    <n v="20"/>
    <x v="2"/>
    <x v="0"/>
    <x v="0"/>
    <s v="Sunglasses"/>
    <n v="142.21"/>
    <x v="0"/>
    <x v="3"/>
    <x v="0"/>
    <n v="3.8"/>
    <x v="1"/>
    <x v="0"/>
    <n v="4"/>
    <x v="0"/>
  </r>
  <r>
    <x v="3124"/>
    <n v="28"/>
    <x v="3"/>
    <x v="1"/>
    <x v="2"/>
    <s v="Football"/>
    <n v="107.86"/>
    <x v="0"/>
    <x v="2"/>
    <x v="0"/>
    <n v="2.8"/>
    <x v="19"/>
    <x v="0"/>
    <n v="5"/>
    <x v="0"/>
  </r>
  <r>
    <x v="3125"/>
    <n v="57"/>
    <x v="0"/>
    <x v="1"/>
    <x v="1"/>
    <s v="T-Shirt"/>
    <n v="142.37"/>
    <x v="0"/>
    <x v="3"/>
    <x v="0"/>
    <n v="4.3"/>
    <x v="2"/>
    <x v="0"/>
    <n v="3"/>
    <x v="0"/>
  </r>
  <r>
    <x v="3126"/>
    <n v="56"/>
    <x v="0"/>
    <x v="1"/>
    <x v="2"/>
    <s v="Yoga Mat"/>
    <n v="198.31"/>
    <x v="0"/>
    <x v="3"/>
    <x v="0"/>
    <n v="4.3"/>
    <x v="27"/>
    <x v="2"/>
    <n v="10"/>
    <x v="1"/>
  </r>
  <r>
    <x v="3127"/>
    <n v="27"/>
    <x v="3"/>
    <x v="0"/>
    <x v="6"/>
    <s v="Perfume"/>
    <n v="34.44"/>
    <x v="1"/>
    <x v="2"/>
    <x v="0"/>
    <n v="3.4"/>
    <x v="17"/>
    <x v="1"/>
    <n v="2"/>
    <x v="2"/>
  </r>
  <r>
    <x v="3128"/>
    <n v="61"/>
    <x v="0"/>
    <x v="0"/>
    <x v="4"/>
    <s v="Snacks"/>
    <n v="22.87"/>
    <x v="1"/>
    <x v="3"/>
    <x v="1"/>
    <n v="3.6"/>
    <x v="1"/>
    <x v="0"/>
    <n v="4"/>
    <x v="0"/>
  </r>
  <r>
    <x v="3129"/>
    <n v="44"/>
    <x v="1"/>
    <x v="1"/>
    <x v="7"/>
    <s v="Formal Shoes"/>
    <n v="143.16999999999999"/>
    <x v="0"/>
    <x v="3"/>
    <x v="0"/>
    <n v="5"/>
    <x v="19"/>
    <x v="0"/>
    <n v="5"/>
    <x v="0"/>
  </r>
  <r>
    <x v="3130"/>
    <n v="67"/>
    <x v="0"/>
    <x v="1"/>
    <x v="5"/>
    <s v="Headphones"/>
    <n v="2411.19"/>
    <x v="2"/>
    <x v="2"/>
    <x v="0"/>
    <n v="3.1"/>
    <x v="13"/>
    <x v="1"/>
    <n v="2"/>
    <x v="2"/>
  </r>
  <r>
    <x v="3131"/>
    <n v="26"/>
    <x v="3"/>
    <x v="1"/>
    <x v="7"/>
    <s v="Formal Shoes"/>
    <n v="130.13999999999999"/>
    <x v="0"/>
    <x v="1"/>
    <x v="0"/>
    <n v="4"/>
    <x v="28"/>
    <x v="2"/>
    <n v="12"/>
    <x v="1"/>
  </r>
  <r>
    <x v="3132"/>
    <n v="69"/>
    <x v="0"/>
    <x v="0"/>
    <x v="6"/>
    <s v="Perfume"/>
    <n v="52.81"/>
    <x v="0"/>
    <x v="3"/>
    <x v="0"/>
    <n v="4.3"/>
    <x v="12"/>
    <x v="0"/>
    <n v="7"/>
    <x v="1"/>
  </r>
  <r>
    <x v="3133"/>
    <n v="62"/>
    <x v="0"/>
    <x v="1"/>
    <x v="7"/>
    <s v="Sneakers"/>
    <n v="232.72"/>
    <x v="0"/>
    <x v="1"/>
    <x v="0"/>
    <n v="3.7"/>
    <x v="1"/>
    <x v="0"/>
    <n v="4"/>
    <x v="0"/>
  </r>
  <r>
    <x v="3134"/>
    <n v="47"/>
    <x v="1"/>
    <x v="0"/>
    <x v="6"/>
    <s v="Makeup Set"/>
    <n v="38.049999999999997"/>
    <x v="1"/>
    <x v="3"/>
    <x v="1"/>
    <n v="3.4"/>
    <x v="22"/>
    <x v="2"/>
    <n v="9"/>
    <x v="1"/>
  </r>
  <r>
    <x v="3135"/>
    <n v="62"/>
    <x v="0"/>
    <x v="1"/>
    <x v="3"/>
    <s v="Kitchen Set"/>
    <n v="203.78"/>
    <x v="0"/>
    <x v="3"/>
    <x v="0"/>
    <n v="3.4"/>
    <x v="0"/>
    <x v="0"/>
    <n v="4"/>
    <x v="0"/>
  </r>
  <r>
    <x v="3136"/>
    <n v="49"/>
    <x v="1"/>
    <x v="1"/>
    <x v="3"/>
    <s v="Curtains"/>
    <n v="73.31"/>
    <x v="0"/>
    <x v="1"/>
    <x v="1"/>
    <n v="4.5"/>
    <x v="10"/>
    <x v="2"/>
    <n v="6"/>
    <x v="0"/>
  </r>
  <r>
    <x v="3137"/>
    <n v="52"/>
    <x v="0"/>
    <x v="1"/>
    <x v="7"/>
    <s v="Sandals"/>
    <n v="68.930000000000007"/>
    <x v="0"/>
    <x v="2"/>
    <x v="1"/>
    <n v="2.2999999999999998"/>
    <x v="18"/>
    <x v="2"/>
    <n v="7"/>
    <x v="1"/>
  </r>
  <r>
    <x v="3138"/>
    <n v="67"/>
    <x v="0"/>
    <x v="1"/>
    <x v="7"/>
    <s v="Sandals"/>
    <n v="55.02"/>
    <x v="0"/>
    <x v="0"/>
    <x v="1"/>
    <n v="3.4"/>
    <x v="22"/>
    <x v="2"/>
    <n v="9"/>
    <x v="1"/>
  </r>
  <r>
    <x v="3139"/>
    <n v="34"/>
    <x v="3"/>
    <x v="0"/>
    <x v="2"/>
    <s v="Yoga Mat"/>
    <n v="199.1"/>
    <x v="0"/>
    <x v="0"/>
    <x v="0"/>
    <n v="4.3"/>
    <x v="2"/>
    <x v="0"/>
    <n v="3"/>
    <x v="0"/>
  </r>
  <r>
    <x v="3140"/>
    <n v="43"/>
    <x v="1"/>
    <x v="1"/>
    <x v="5"/>
    <s v="Smart Watch"/>
    <n v="1988.61"/>
    <x v="2"/>
    <x v="1"/>
    <x v="0"/>
    <n v="3.8"/>
    <x v="14"/>
    <x v="0"/>
    <n v="6"/>
    <x v="0"/>
  </r>
  <r>
    <x v="3141"/>
    <n v="60"/>
    <x v="0"/>
    <x v="0"/>
    <x v="8"/>
    <s v="Top"/>
    <n v="118.52"/>
    <x v="0"/>
    <x v="2"/>
    <x v="0"/>
    <n v="3.4"/>
    <x v="6"/>
    <x v="0"/>
    <n v="3"/>
    <x v="0"/>
  </r>
  <r>
    <x v="3142"/>
    <n v="45"/>
    <x v="1"/>
    <x v="0"/>
    <x v="7"/>
    <s v="Sandals"/>
    <n v="80.17"/>
    <x v="0"/>
    <x v="3"/>
    <x v="1"/>
    <n v="3.7"/>
    <x v="10"/>
    <x v="2"/>
    <n v="6"/>
    <x v="0"/>
  </r>
  <r>
    <x v="3143"/>
    <n v="53"/>
    <x v="0"/>
    <x v="1"/>
    <x v="5"/>
    <s v="Laptop"/>
    <n v="2987.4"/>
    <x v="2"/>
    <x v="3"/>
    <x v="0"/>
    <n v="3.4"/>
    <x v="6"/>
    <x v="0"/>
    <n v="3"/>
    <x v="0"/>
  </r>
  <r>
    <x v="3144"/>
    <n v="58"/>
    <x v="0"/>
    <x v="0"/>
    <x v="0"/>
    <s v="Handbag"/>
    <n v="101.38"/>
    <x v="0"/>
    <x v="0"/>
    <x v="0"/>
    <n v="3.3"/>
    <x v="0"/>
    <x v="0"/>
    <n v="4"/>
    <x v="0"/>
  </r>
  <r>
    <x v="3145"/>
    <n v="62"/>
    <x v="0"/>
    <x v="0"/>
    <x v="7"/>
    <s v="Sandals"/>
    <n v="120.82"/>
    <x v="0"/>
    <x v="2"/>
    <x v="0"/>
    <n v="5"/>
    <x v="10"/>
    <x v="2"/>
    <n v="6"/>
    <x v="0"/>
  </r>
  <r>
    <x v="3146"/>
    <n v="45"/>
    <x v="1"/>
    <x v="1"/>
    <x v="2"/>
    <s v="Yoga Mat"/>
    <n v="152.08000000000001"/>
    <x v="0"/>
    <x v="0"/>
    <x v="0"/>
    <n v="3.6"/>
    <x v="5"/>
    <x v="1"/>
    <n v="4"/>
    <x v="0"/>
  </r>
  <r>
    <x v="3147"/>
    <n v="28"/>
    <x v="3"/>
    <x v="0"/>
    <x v="0"/>
    <s v="Wallet"/>
    <n v="28.4"/>
    <x v="1"/>
    <x v="2"/>
    <x v="0"/>
    <n v="3.5"/>
    <x v="4"/>
    <x v="0"/>
    <n v="2"/>
    <x v="2"/>
  </r>
  <r>
    <x v="3148"/>
    <n v="59"/>
    <x v="0"/>
    <x v="0"/>
    <x v="2"/>
    <s v="Yoga Mat"/>
    <n v="27.33"/>
    <x v="1"/>
    <x v="1"/>
    <x v="0"/>
    <n v="4.5"/>
    <x v="12"/>
    <x v="0"/>
    <n v="7"/>
    <x v="1"/>
  </r>
  <r>
    <x v="3149"/>
    <n v="70"/>
    <x v="0"/>
    <x v="0"/>
    <x v="2"/>
    <s v="Yoga Mat"/>
    <n v="62.01"/>
    <x v="0"/>
    <x v="0"/>
    <x v="0"/>
    <n v="3.2"/>
    <x v="2"/>
    <x v="0"/>
    <n v="3"/>
    <x v="0"/>
  </r>
  <r>
    <x v="3150"/>
    <n v="32"/>
    <x v="3"/>
    <x v="1"/>
    <x v="7"/>
    <s v="Sandals"/>
    <n v="244.65"/>
    <x v="0"/>
    <x v="0"/>
    <x v="0"/>
    <n v="3.2"/>
    <x v="3"/>
    <x v="0"/>
    <n v="5"/>
    <x v="0"/>
  </r>
  <r>
    <x v="3151"/>
    <n v="30"/>
    <x v="3"/>
    <x v="1"/>
    <x v="5"/>
    <s v="Laptop"/>
    <n v="1948.26"/>
    <x v="2"/>
    <x v="3"/>
    <x v="0"/>
    <n v="4.2"/>
    <x v="10"/>
    <x v="2"/>
    <n v="6"/>
    <x v="0"/>
  </r>
  <r>
    <x v="3152"/>
    <n v="41"/>
    <x v="1"/>
    <x v="1"/>
    <x v="2"/>
    <s v="Dumbbells"/>
    <n v="125.2"/>
    <x v="0"/>
    <x v="2"/>
    <x v="0"/>
    <n v="3.7"/>
    <x v="5"/>
    <x v="1"/>
    <n v="4"/>
    <x v="0"/>
  </r>
  <r>
    <x v="3153"/>
    <n v="28"/>
    <x v="3"/>
    <x v="1"/>
    <x v="2"/>
    <s v="Dumbbells"/>
    <n v="181.02"/>
    <x v="0"/>
    <x v="0"/>
    <x v="0"/>
    <n v="4.3"/>
    <x v="16"/>
    <x v="1"/>
    <n v="3"/>
    <x v="0"/>
  </r>
  <r>
    <x v="3154"/>
    <n v="34"/>
    <x v="3"/>
    <x v="0"/>
    <x v="2"/>
    <s v="Football"/>
    <n v="44.83"/>
    <x v="1"/>
    <x v="1"/>
    <x v="1"/>
    <n v="3.5"/>
    <x v="8"/>
    <x v="0"/>
    <n v="6"/>
    <x v="0"/>
  </r>
  <r>
    <x v="3155"/>
    <n v="60"/>
    <x v="0"/>
    <x v="0"/>
    <x v="6"/>
    <s v="Perfume"/>
    <n v="142.97"/>
    <x v="0"/>
    <x v="3"/>
    <x v="0"/>
    <n v="5"/>
    <x v="30"/>
    <x v="2"/>
    <n v="12"/>
    <x v="1"/>
  </r>
  <r>
    <x v="3156"/>
    <n v="25"/>
    <x v="3"/>
    <x v="0"/>
    <x v="0"/>
    <s v="Handbag"/>
    <n v="147.25"/>
    <x v="0"/>
    <x v="3"/>
    <x v="0"/>
    <n v="3.3"/>
    <x v="16"/>
    <x v="1"/>
    <n v="3"/>
    <x v="0"/>
  </r>
  <r>
    <x v="3157"/>
    <n v="23"/>
    <x v="2"/>
    <x v="1"/>
    <x v="5"/>
    <s v="Smart Watch"/>
    <n v="2464.0300000000002"/>
    <x v="2"/>
    <x v="3"/>
    <x v="0"/>
    <n v="3"/>
    <x v="13"/>
    <x v="1"/>
    <n v="2"/>
    <x v="2"/>
  </r>
  <r>
    <x v="3158"/>
    <n v="42"/>
    <x v="1"/>
    <x v="0"/>
    <x v="8"/>
    <s v="Top"/>
    <n v="40.69"/>
    <x v="1"/>
    <x v="0"/>
    <x v="0"/>
    <n v="3.5"/>
    <x v="0"/>
    <x v="0"/>
    <n v="4"/>
    <x v="0"/>
  </r>
  <r>
    <x v="3159"/>
    <n v="70"/>
    <x v="0"/>
    <x v="1"/>
    <x v="5"/>
    <s v="Headphones"/>
    <n v="2039.35"/>
    <x v="2"/>
    <x v="1"/>
    <x v="0"/>
    <n v="4.7"/>
    <x v="6"/>
    <x v="0"/>
    <n v="3"/>
    <x v="0"/>
  </r>
  <r>
    <x v="3160"/>
    <n v="43"/>
    <x v="1"/>
    <x v="0"/>
    <x v="0"/>
    <s v="Handbag"/>
    <n v="140.85"/>
    <x v="0"/>
    <x v="3"/>
    <x v="0"/>
    <n v="3.9"/>
    <x v="5"/>
    <x v="1"/>
    <n v="4"/>
    <x v="0"/>
  </r>
  <r>
    <x v="3161"/>
    <n v="59"/>
    <x v="0"/>
    <x v="1"/>
    <x v="1"/>
    <s v="Jeans"/>
    <n v="126.38"/>
    <x v="0"/>
    <x v="2"/>
    <x v="0"/>
    <n v="4"/>
    <x v="17"/>
    <x v="1"/>
    <n v="2"/>
    <x v="2"/>
  </r>
  <r>
    <x v="3162"/>
    <n v="46"/>
    <x v="1"/>
    <x v="1"/>
    <x v="7"/>
    <s v="Sandals"/>
    <n v="136.72999999999999"/>
    <x v="0"/>
    <x v="1"/>
    <x v="0"/>
    <n v="4.5999999999999996"/>
    <x v="14"/>
    <x v="0"/>
    <n v="6"/>
    <x v="0"/>
  </r>
  <r>
    <x v="3163"/>
    <n v="26"/>
    <x v="3"/>
    <x v="0"/>
    <x v="6"/>
    <s v="Makeup Set"/>
    <n v="32.35"/>
    <x v="1"/>
    <x v="1"/>
    <x v="0"/>
    <n v="4.4000000000000004"/>
    <x v="27"/>
    <x v="2"/>
    <n v="10"/>
    <x v="1"/>
  </r>
  <r>
    <x v="3164"/>
    <n v="51"/>
    <x v="0"/>
    <x v="0"/>
    <x v="8"/>
    <s v="Top"/>
    <n v="104"/>
    <x v="0"/>
    <x v="0"/>
    <x v="0"/>
    <n v="4.2"/>
    <x v="4"/>
    <x v="0"/>
    <n v="2"/>
    <x v="2"/>
  </r>
  <r>
    <x v="3165"/>
    <n v="28"/>
    <x v="3"/>
    <x v="0"/>
    <x v="6"/>
    <s v="Makeup Set"/>
    <n v="128.02000000000001"/>
    <x v="0"/>
    <x v="2"/>
    <x v="0"/>
    <n v="3.6"/>
    <x v="19"/>
    <x v="0"/>
    <n v="5"/>
    <x v="0"/>
  </r>
  <r>
    <x v="3166"/>
    <n v="31"/>
    <x v="3"/>
    <x v="0"/>
    <x v="7"/>
    <s v="Formal Shoes"/>
    <n v="59.9"/>
    <x v="0"/>
    <x v="3"/>
    <x v="1"/>
    <n v="3.4"/>
    <x v="10"/>
    <x v="2"/>
    <n v="6"/>
    <x v="0"/>
  </r>
  <r>
    <x v="3167"/>
    <n v="57"/>
    <x v="0"/>
    <x v="1"/>
    <x v="5"/>
    <s v="Smart Watch"/>
    <n v="2940.66"/>
    <x v="2"/>
    <x v="0"/>
    <x v="0"/>
    <n v="3.1"/>
    <x v="7"/>
    <x v="1"/>
    <n v="5"/>
    <x v="0"/>
  </r>
  <r>
    <x v="3168"/>
    <n v="60"/>
    <x v="0"/>
    <x v="1"/>
    <x v="2"/>
    <s v="Dumbbells"/>
    <n v="99.99"/>
    <x v="0"/>
    <x v="0"/>
    <x v="1"/>
    <n v="2.5"/>
    <x v="0"/>
    <x v="0"/>
    <n v="4"/>
    <x v="0"/>
  </r>
  <r>
    <x v="3169"/>
    <n v="43"/>
    <x v="1"/>
    <x v="0"/>
    <x v="0"/>
    <s v="Wallet"/>
    <n v="35.090000000000003"/>
    <x v="1"/>
    <x v="1"/>
    <x v="0"/>
    <n v="4.5"/>
    <x v="3"/>
    <x v="0"/>
    <n v="5"/>
    <x v="0"/>
  </r>
  <r>
    <x v="3170"/>
    <n v="32"/>
    <x v="3"/>
    <x v="1"/>
    <x v="1"/>
    <s v="Jeans"/>
    <n v="174.21"/>
    <x v="0"/>
    <x v="3"/>
    <x v="0"/>
    <n v="3.2"/>
    <x v="5"/>
    <x v="1"/>
    <n v="4"/>
    <x v="0"/>
  </r>
  <r>
    <x v="3171"/>
    <n v="52"/>
    <x v="0"/>
    <x v="1"/>
    <x v="5"/>
    <s v="Laptop"/>
    <n v="1090.05"/>
    <x v="2"/>
    <x v="2"/>
    <x v="0"/>
    <n v="3.6"/>
    <x v="1"/>
    <x v="0"/>
    <n v="4"/>
    <x v="0"/>
  </r>
  <r>
    <x v="3172"/>
    <n v="69"/>
    <x v="0"/>
    <x v="1"/>
    <x v="2"/>
    <s v="Yoga Mat"/>
    <n v="36.799999999999997"/>
    <x v="1"/>
    <x v="3"/>
    <x v="0"/>
    <n v="3.7"/>
    <x v="25"/>
    <x v="2"/>
    <n v="10"/>
    <x v="1"/>
  </r>
  <r>
    <x v="3173"/>
    <n v="64"/>
    <x v="0"/>
    <x v="1"/>
    <x v="2"/>
    <s v="Dumbbells"/>
    <n v="242.59"/>
    <x v="0"/>
    <x v="2"/>
    <x v="0"/>
    <n v="4.3"/>
    <x v="13"/>
    <x v="1"/>
    <n v="2"/>
    <x v="2"/>
  </r>
  <r>
    <x v="3174"/>
    <n v="68"/>
    <x v="0"/>
    <x v="1"/>
    <x v="5"/>
    <s v="Smart Watch"/>
    <n v="1208.17"/>
    <x v="2"/>
    <x v="1"/>
    <x v="0"/>
    <n v="3.6"/>
    <x v="8"/>
    <x v="0"/>
    <n v="6"/>
    <x v="0"/>
  </r>
  <r>
    <x v="3175"/>
    <n v="24"/>
    <x v="2"/>
    <x v="0"/>
    <x v="7"/>
    <s v="Sandals"/>
    <n v="144.41999999999999"/>
    <x v="0"/>
    <x v="3"/>
    <x v="0"/>
    <n v="4.4000000000000004"/>
    <x v="17"/>
    <x v="1"/>
    <n v="2"/>
    <x v="2"/>
  </r>
  <r>
    <x v="3176"/>
    <n v="57"/>
    <x v="0"/>
    <x v="1"/>
    <x v="1"/>
    <s v="Shirt"/>
    <n v="74.47"/>
    <x v="0"/>
    <x v="0"/>
    <x v="1"/>
    <n v="3.2"/>
    <x v="6"/>
    <x v="0"/>
    <n v="3"/>
    <x v="0"/>
  </r>
  <r>
    <x v="3177"/>
    <n v="22"/>
    <x v="2"/>
    <x v="0"/>
    <x v="7"/>
    <s v="Formal Shoes"/>
    <n v="248.95"/>
    <x v="0"/>
    <x v="1"/>
    <x v="0"/>
    <n v="2.7"/>
    <x v="7"/>
    <x v="1"/>
    <n v="5"/>
    <x v="0"/>
  </r>
  <r>
    <x v="3178"/>
    <n v="49"/>
    <x v="1"/>
    <x v="1"/>
    <x v="2"/>
    <s v="Yoga Mat"/>
    <n v="84.57"/>
    <x v="0"/>
    <x v="2"/>
    <x v="0"/>
    <n v="3.3"/>
    <x v="0"/>
    <x v="0"/>
    <n v="4"/>
    <x v="0"/>
  </r>
  <r>
    <x v="3179"/>
    <n v="65"/>
    <x v="0"/>
    <x v="0"/>
    <x v="7"/>
    <s v="Formal Shoes"/>
    <n v="182.69"/>
    <x v="0"/>
    <x v="2"/>
    <x v="0"/>
    <n v="4.2"/>
    <x v="5"/>
    <x v="1"/>
    <n v="4"/>
    <x v="0"/>
  </r>
  <r>
    <x v="3180"/>
    <n v="63"/>
    <x v="0"/>
    <x v="0"/>
    <x v="7"/>
    <s v="Sandals"/>
    <n v="95.84"/>
    <x v="0"/>
    <x v="2"/>
    <x v="0"/>
    <n v="2.5"/>
    <x v="2"/>
    <x v="0"/>
    <n v="3"/>
    <x v="0"/>
  </r>
  <r>
    <x v="3181"/>
    <n v="37"/>
    <x v="1"/>
    <x v="1"/>
    <x v="1"/>
    <s v="Shirt"/>
    <n v="174.37"/>
    <x v="0"/>
    <x v="3"/>
    <x v="0"/>
    <n v="4.3"/>
    <x v="5"/>
    <x v="1"/>
    <n v="4"/>
    <x v="0"/>
  </r>
  <r>
    <x v="3182"/>
    <n v="35"/>
    <x v="3"/>
    <x v="1"/>
    <x v="2"/>
    <s v="Football"/>
    <n v="203.49"/>
    <x v="0"/>
    <x v="1"/>
    <x v="0"/>
    <n v="2.8"/>
    <x v="16"/>
    <x v="1"/>
    <n v="3"/>
    <x v="0"/>
  </r>
  <r>
    <x v="3183"/>
    <n v="22"/>
    <x v="2"/>
    <x v="1"/>
    <x v="7"/>
    <s v="Formal Shoes"/>
    <n v="125.93"/>
    <x v="0"/>
    <x v="3"/>
    <x v="0"/>
    <n v="4.8"/>
    <x v="7"/>
    <x v="1"/>
    <n v="5"/>
    <x v="0"/>
  </r>
  <r>
    <x v="3184"/>
    <n v="40"/>
    <x v="1"/>
    <x v="0"/>
    <x v="0"/>
    <s v="Handbag"/>
    <n v="59.58"/>
    <x v="0"/>
    <x v="3"/>
    <x v="1"/>
    <n v="3.1"/>
    <x v="7"/>
    <x v="1"/>
    <n v="5"/>
    <x v="0"/>
  </r>
  <r>
    <x v="3185"/>
    <n v="40"/>
    <x v="1"/>
    <x v="1"/>
    <x v="2"/>
    <s v="Yoga Mat"/>
    <n v="82.63"/>
    <x v="0"/>
    <x v="1"/>
    <x v="0"/>
    <n v="2.7"/>
    <x v="1"/>
    <x v="0"/>
    <n v="4"/>
    <x v="0"/>
  </r>
  <r>
    <x v="3186"/>
    <n v="68"/>
    <x v="0"/>
    <x v="0"/>
    <x v="3"/>
    <s v="Lamp"/>
    <n v="178.28"/>
    <x v="0"/>
    <x v="1"/>
    <x v="0"/>
    <n v="3.2"/>
    <x v="19"/>
    <x v="0"/>
    <n v="5"/>
    <x v="0"/>
  </r>
  <r>
    <x v="3187"/>
    <n v="46"/>
    <x v="1"/>
    <x v="1"/>
    <x v="2"/>
    <s v="Football"/>
    <n v="205.44"/>
    <x v="0"/>
    <x v="2"/>
    <x v="0"/>
    <n v="3.2"/>
    <x v="6"/>
    <x v="0"/>
    <n v="8"/>
    <x v="1"/>
  </r>
  <r>
    <x v="3188"/>
    <n v="35"/>
    <x v="3"/>
    <x v="1"/>
    <x v="1"/>
    <s v="Shirt"/>
    <n v="165.66"/>
    <x v="0"/>
    <x v="1"/>
    <x v="0"/>
    <n v="2.9"/>
    <x v="8"/>
    <x v="0"/>
    <n v="6"/>
    <x v="0"/>
  </r>
  <r>
    <x v="3189"/>
    <n v="28"/>
    <x v="3"/>
    <x v="1"/>
    <x v="4"/>
    <s v="Snacks"/>
    <n v="30.88"/>
    <x v="1"/>
    <x v="3"/>
    <x v="1"/>
    <n v="4.0999999999999996"/>
    <x v="5"/>
    <x v="1"/>
    <n v="4"/>
    <x v="0"/>
  </r>
  <r>
    <x v="3190"/>
    <n v="66"/>
    <x v="0"/>
    <x v="1"/>
    <x v="1"/>
    <s v="Jacket"/>
    <n v="38.61"/>
    <x v="1"/>
    <x v="3"/>
    <x v="1"/>
    <n v="2.9"/>
    <x v="19"/>
    <x v="0"/>
    <n v="5"/>
    <x v="0"/>
  </r>
  <r>
    <x v="3191"/>
    <n v="41"/>
    <x v="1"/>
    <x v="0"/>
    <x v="0"/>
    <s v="Handbag"/>
    <n v="45.01"/>
    <x v="1"/>
    <x v="1"/>
    <x v="1"/>
    <n v="4.7"/>
    <x v="10"/>
    <x v="2"/>
    <n v="6"/>
    <x v="0"/>
  </r>
  <r>
    <x v="3192"/>
    <n v="57"/>
    <x v="0"/>
    <x v="1"/>
    <x v="2"/>
    <s v="Dumbbells"/>
    <n v="175.22"/>
    <x v="0"/>
    <x v="0"/>
    <x v="0"/>
    <n v="3.6"/>
    <x v="10"/>
    <x v="2"/>
    <n v="6"/>
    <x v="0"/>
  </r>
  <r>
    <x v="3193"/>
    <n v="22"/>
    <x v="2"/>
    <x v="1"/>
    <x v="7"/>
    <s v="Sandals"/>
    <n v="243.43"/>
    <x v="0"/>
    <x v="2"/>
    <x v="0"/>
    <n v="4"/>
    <x v="8"/>
    <x v="0"/>
    <n v="6"/>
    <x v="0"/>
  </r>
  <r>
    <x v="3194"/>
    <n v="62"/>
    <x v="0"/>
    <x v="0"/>
    <x v="8"/>
    <s v="Dress"/>
    <n v="117.16"/>
    <x v="0"/>
    <x v="3"/>
    <x v="0"/>
    <n v="3.9"/>
    <x v="22"/>
    <x v="2"/>
    <n v="9"/>
    <x v="1"/>
  </r>
  <r>
    <x v="3195"/>
    <n v="56"/>
    <x v="0"/>
    <x v="0"/>
    <x v="6"/>
    <s v="Skincare Kit"/>
    <n v="58.22"/>
    <x v="0"/>
    <x v="2"/>
    <x v="1"/>
    <n v="2.8"/>
    <x v="3"/>
    <x v="0"/>
    <n v="5"/>
    <x v="0"/>
  </r>
  <r>
    <x v="3196"/>
    <n v="21"/>
    <x v="2"/>
    <x v="1"/>
    <x v="7"/>
    <s v="Sneakers"/>
    <n v="155.55000000000001"/>
    <x v="0"/>
    <x v="0"/>
    <x v="0"/>
    <n v="5"/>
    <x v="25"/>
    <x v="2"/>
    <n v="10"/>
    <x v="1"/>
  </r>
  <r>
    <x v="3197"/>
    <n v="44"/>
    <x v="1"/>
    <x v="1"/>
    <x v="1"/>
    <s v="T-Shirt"/>
    <n v="121.79"/>
    <x v="0"/>
    <x v="2"/>
    <x v="0"/>
    <n v="4.8"/>
    <x v="6"/>
    <x v="0"/>
    <n v="3"/>
    <x v="0"/>
  </r>
  <r>
    <x v="3198"/>
    <n v="24"/>
    <x v="2"/>
    <x v="1"/>
    <x v="1"/>
    <s v="Jacket"/>
    <n v="77.77"/>
    <x v="0"/>
    <x v="3"/>
    <x v="1"/>
    <n v="3"/>
    <x v="27"/>
    <x v="2"/>
    <n v="10"/>
    <x v="1"/>
  </r>
  <r>
    <x v="3199"/>
    <n v="34"/>
    <x v="3"/>
    <x v="1"/>
    <x v="2"/>
    <s v="Yoga Mat"/>
    <n v="91.22"/>
    <x v="0"/>
    <x v="1"/>
    <x v="1"/>
    <n v="3.2"/>
    <x v="4"/>
    <x v="0"/>
    <n v="2"/>
    <x v="2"/>
  </r>
  <r>
    <x v="3200"/>
    <n v="68"/>
    <x v="0"/>
    <x v="0"/>
    <x v="7"/>
    <s v="Sandals"/>
    <n v="49.34"/>
    <x v="1"/>
    <x v="3"/>
    <x v="1"/>
    <n v="3.8"/>
    <x v="10"/>
    <x v="2"/>
    <n v="6"/>
    <x v="0"/>
  </r>
  <r>
    <x v="3201"/>
    <n v="59"/>
    <x v="0"/>
    <x v="1"/>
    <x v="5"/>
    <s v="Smart Watch"/>
    <n v="1412.35"/>
    <x v="2"/>
    <x v="1"/>
    <x v="0"/>
    <n v="2.8"/>
    <x v="2"/>
    <x v="0"/>
    <n v="3"/>
    <x v="0"/>
  </r>
  <r>
    <x v="3202"/>
    <n v="70"/>
    <x v="0"/>
    <x v="0"/>
    <x v="2"/>
    <s v="Dumbbells"/>
    <n v="191.53"/>
    <x v="0"/>
    <x v="0"/>
    <x v="0"/>
    <n v="3"/>
    <x v="13"/>
    <x v="1"/>
    <n v="2"/>
    <x v="2"/>
  </r>
  <r>
    <x v="3203"/>
    <n v="70"/>
    <x v="0"/>
    <x v="0"/>
    <x v="6"/>
    <s v="Perfume"/>
    <n v="132.43"/>
    <x v="0"/>
    <x v="3"/>
    <x v="0"/>
    <n v="4.3"/>
    <x v="6"/>
    <x v="0"/>
    <n v="3"/>
    <x v="0"/>
  </r>
  <r>
    <x v="3204"/>
    <n v="48"/>
    <x v="1"/>
    <x v="0"/>
    <x v="6"/>
    <s v="Skincare Kit"/>
    <n v="69.75"/>
    <x v="0"/>
    <x v="2"/>
    <x v="0"/>
    <n v="3.7"/>
    <x v="15"/>
    <x v="1"/>
    <n v="1"/>
    <x v="2"/>
  </r>
  <r>
    <x v="3205"/>
    <n v="35"/>
    <x v="3"/>
    <x v="1"/>
    <x v="7"/>
    <s v="Formal Shoes"/>
    <n v="85.09"/>
    <x v="0"/>
    <x v="1"/>
    <x v="0"/>
    <n v="2.8"/>
    <x v="3"/>
    <x v="0"/>
    <n v="5"/>
    <x v="0"/>
  </r>
  <r>
    <x v="3206"/>
    <n v="61"/>
    <x v="0"/>
    <x v="1"/>
    <x v="1"/>
    <s v="Shirt"/>
    <n v="46.79"/>
    <x v="1"/>
    <x v="2"/>
    <x v="1"/>
    <n v="3.8"/>
    <x v="1"/>
    <x v="0"/>
    <n v="4"/>
    <x v="0"/>
  </r>
  <r>
    <x v="3207"/>
    <n v="55"/>
    <x v="0"/>
    <x v="1"/>
    <x v="2"/>
    <s v="Football"/>
    <n v="164.44"/>
    <x v="0"/>
    <x v="0"/>
    <x v="0"/>
    <n v="3.7"/>
    <x v="8"/>
    <x v="0"/>
    <n v="6"/>
    <x v="0"/>
  </r>
  <r>
    <x v="3208"/>
    <n v="50"/>
    <x v="1"/>
    <x v="1"/>
    <x v="1"/>
    <s v="Jacket"/>
    <n v="73.98"/>
    <x v="0"/>
    <x v="1"/>
    <x v="0"/>
    <n v="5"/>
    <x v="22"/>
    <x v="2"/>
    <n v="9"/>
    <x v="1"/>
  </r>
  <r>
    <x v="3209"/>
    <n v="23"/>
    <x v="2"/>
    <x v="0"/>
    <x v="6"/>
    <s v="Makeup Set"/>
    <n v="145.91"/>
    <x v="0"/>
    <x v="3"/>
    <x v="0"/>
    <n v="3.3"/>
    <x v="0"/>
    <x v="0"/>
    <n v="4"/>
    <x v="0"/>
  </r>
  <r>
    <x v="3210"/>
    <n v="26"/>
    <x v="3"/>
    <x v="1"/>
    <x v="7"/>
    <s v="Sandals"/>
    <n v="189.03"/>
    <x v="0"/>
    <x v="3"/>
    <x v="0"/>
    <n v="4.2"/>
    <x v="7"/>
    <x v="1"/>
    <n v="5"/>
    <x v="0"/>
  </r>
  <r>
    <x v="3211"/>
    <n v="41"/>
    <x v="1"/>
    <x v="0"/>
    <x v="6"/>
    <s v="Makeup Set"/>
    <n v="105.87"/>
    <x v="0"/>
    <x v="3"/>
    <x v="0"/>
    <n v="4.9000000000000004"/>
    <x v="1"/>
    <x v="0"/>
    <n v="4"/>
    <x v="0"/>
  </r>
  <r>
    <x v="3212"/>
    <n v="45"/>
    <x v="1"/>
    <x v="1"/>
    <x v="3"/>
    <s v="Curtains"/>
    <n v="170.97"/>
    <x v="0"/>
    <x v="2"/>
    <x v="0"/>
    <n v="4.4000000000000004"/>
    <x v="8"/>
    <x v="0"/>
    <n v="6"/>
    <x v="0"/>
  </r>
  <r>
    <x v="3213"/>
    <n v="27"/>
    <x v="3"/>
    <x v="0"/>
    <x v="7"/>
    <s v="Sneakers"/>
    <n v="77.2"/>
    <x v="0"/>
    <x v="2"/>
    <x v="1"/>
    <n v="4.2"/>
    <x v="19"/>
    <x v="0"/>
    <n v="5"/>
    <x v="0"/>
  </r>
  <r>
    <x v="3214"/>
    <n v="21"/>
    <x v="2"/>
    <x v="0"/>
    <x v="6"/>
    <s v="Skincare Kit"/>
    <n v="147"/>
    <x v="0"/>
    <x v="2"/>
    <x v="0"/>
    <n v="3.4"/>
    <x v="5"/>
    <x v="1"/>
    <n v="4"/>
    <x v="0"/>
  </r>
  <r>
    <x v="3215"/>
    <n v="46"/>
    <x v="1"/>
    <x v="0"/>
    <x v="8"/>
    <s v="Skirt"/>
    <n v="30.57"/>
    <x v="1"/>
    <x v="2"/>
    <x v="0"/>
    <n v="4.2"/>
    <x v="16"/>
    <x v="1"/>
    <n v="3"/>
    <x v="0"/>
  </r>
  <r>
    <x v="3216"/>
    <n v="23"/>
    <x v="2"/>
    <x v="1"/>
    <x v="7"/>
    <s v="Sneakers"/>
    <n v="232.37"/>
    <x v="0"/>
    <x v="0"/>
    <x v="0"/>
    <n v="4.2"/>
    <x v="22"/>
    <x v="2"/>
    <n v="9"/>
    <x v="1"/>
  </r>
  <r>
    <x v="3217"/>
    <n v="59"/>
    <x v="0"/>
    <x v="1"/>
    <x v="2"/>
    <s v="Yoga Mat"/>
    <n v="234.52"/>
    <x v="0"/>
    <x v="2"/>
    <x v="0"/>
    <n v="4.0999999999999996"/>
    <x v="10"/>
    <x v="2"/>
    <n v="6"/>
    <x v="0"/>
  </r>
  <r>
    <x v="3218"/>
    <n v="52"/>
    <x v="0"/>
    <x v="0"/>
    <x v="6"/>
    <s v="Perfume"/>
    <n v="130.99"/>
    <x v="0"/>
    <x v="2"/>
    <x v="0"/>
    <n v="5"/>
    <x v="18"/>
    <x v="2"/>
    <n v="7"/>
    <x v="1"/>
  </r>
  <r>
    <x v="3219"/>
    <n v="36"/>
    <x v="1"/>
    <x v="1"/>
    <x v="2"/>
    <s v="Football"/>
    <n v="51.47"/>
    <x v="0"/>
    <x v="2"/>
    <x v="0"/>
    <n v="2.4"/>
    <x v="16"/>
    <x v="1"/>
    <n v="3"/>
    <x v="0"/>
  </r>
  <r>
    <x v="3220"/>
    <n v="40"/>
    <x v="1"/>
    <x v="0"/>
    <x v="0"/>
    <s v="Sunglasses"/>
    <n v="160.63"/>
    <x v="0"/>
    <x v="3"/>
    <x v="0"/>
    <n v="2.8"/>
    <x v="4"/>
    <x v="0"/>
    <n v="7"/>
    <x v="1"/>
  </r>
  <r>
    <x v="3221"/>
    <n v="50"/>
    <x v="1"/>
    <x v="1"/>
    <x v="3"/>
    <s v="Kitchen Set"/>
    <n v="122.41"/>
    <x v="0"/>
    <x v="1"/>
    <x v="0"/>
    <n v="3.9"/>
    <x v="6"/>
    <x v="0"/>
    <n v="8"/>
    <x v="1"/>
  </r>
  <r>
    <x v="3222"/>
    <n v="39"/>
    <x v="1"/>
    <x v="1"/>
    <x v="3"/>
    <s v="Lamp"/>
    <n v="113.22"/>
    <x v="0"/>
    <x v="1"/>
    <x v="0"/>
    <n v="3.1"/>
    <x v="25"/>
    <x v="2"/>
    <n v="10"/>
    <x v="1"/>
  </r>
  <r>
    <x v="3223"/>
    <n v="65"/>
    <x v="0"/>
    <x v="0"/>
    <x v="6"/>
    <s v="Makeup Set"/>
    <n v="84.88"/>
    <x v="0"/>
    <x v="2"/>
    <x v="1"/>
    <n v="2.7"/>
    <x v="0"/>
    <x v="0"/>
    <n v="4"/>
    <x v="0"/>
  </r>
  <r>
    <x v="3224"/>
    <n v="52"/>
    <x v="0"/>
    <x v="0"/>
    <x v="6"/>
    <s v="Skincare Kit"/>
    <n v="22.73"/>
    <x v="1"/>
    <x v="1"/>
    <x v="0"/>
    <n v="3.4"/>
    <x v="16"/>
    <x v="1"/>
    <n v="3"/>
    <x v="0"/>
  </r>
  <r>
    <x v="3225"/>
    <n v="54"/>
    <x v="0"/>
    <x v="0"/>
    <x v="7"/>
    <s v="Sneakers"/>
    <n v="226.11"/>
    <x v="0"/>
    <x v="3"/>
    <x v="0"/>
    <n v="4.5"/>
    <x v="14"/>
    <x v="0"/>
    <n v="6"/>
    <x v="0"/>
  </r>
  <r>
    <x v="3226"/>
    <n v="64"/>
    <x v="0"/>
    <x v="0"/>
    <x v="2"/>
    <s v="Yoga Mat"/>
    <n v="208.59"/>
    <x v="0"/>
    <x v="1"/>
    <x v="0"/>
    <n v="2.8"/>
    <x v="5"/>
    <x v="1"/>
    <n v="4"/>
    <x v="0"/>
  </r>
  <r>
    <x v="3227"/>
    <n v="53"/>
    <x v="0"/>
    <x v="1"/>
    <x v="2"/>
    <s v="Football"/>
    <n v="120.33"/>
    <x v="0"/>
    <x v="1"/>
    <x v="0"/>
    <n v="3.7"/>
    <x v="16"/>
    <x v="1"/>
    <n v="3"/>
    <x v="0"/>
  </r>
  <r>
    <x v="3228"/>
    <n v="29"/>
    <x v="3"/>
    <x v="1"/>
    <x v="4"/>
    <s v="Rice Pack"/>
    <n v="41.86"/>
    <x v="1"/>
    <x v="1"/>
    <x v="1"/>
    <n v="4"/>
    <x v="0"/>
    <x v="0"/>
    <n v="4"/>
    <x v="0"/>
  </r>
  <r>
    <x v="3229"/>
    <n v="50"/>
    <x v="1"/>
    <x v="1"/>
    <x v="2"/>
    <s v="Dumbbells"/>
    <n v="31.06"/>
    <x v="1"/>
    <x v="2"/>
    <x v="0"/>
    <n v="3"/>
    <x v="8"/>
    <x v="0"/>
    <n v="6"/>
    <x v="0"/>
  </r>
  <r>
    <x v="3230"/>
    <n v="51"/>
    <x v="0"/>
    <x v="1"/>
    <x v="7"/>
    <s v="Sandals"/>
    <n v="46.87"/>
    <x v="1"/>
    <x v="3"/>
    <x v="1"/>
    <n v="3.5"/>
    <x v="19"/>
    <x v="0"/>
    <n v="5"/>
    <x v="0"/>
  </r>
  <r>
    <x v="3231"/>
    <n v="70"/>
    <x v="0"/>
    <x v="0"/>
    <x v="0"/>
    <s v="Wallet"/>
    <n v="124.66"/>
    <x v="0"/>
    <x v="1"/>
    <x v="0"/>
    <n v="4.5999999999999996"/>
    <x v="12"/>
    <x v="0"/>
    <n v="7"/>
    <x v="1"/>
  </r>
  <r>
    <x v="3232"/>
    <n v="32"/>
    <x v="3"/>
    <x v="0"/>
    <x v="3"/>
    <s v="Lamp"/>
    <n v="101.07"/>
    <x v="0"/>
    <x v="2"/>
    <x v="0"/>
    <n v="3.6"/>
    <x v="16"/>
    <x v="1"/>
    <n v="3"/>
    <x v="0"/>
  </r>
  <r>
    <x v="3233"/>
    <n v="69"/>
    <x v="0"/>
    <x v="1"/>
    <x v="2"/>
    <s v="Football"/>
    <n v="169.69"/>
    <x v="0"/>
    <x v="0"/>
    <x v="0"/>
    <n v="3.8"/>
    <x v="17"/>
    <x v="1"/>
    <n v="2"/>
    <x v="2"/>
  </r>
  <r>
    <x v="3234"/>
    <n v="38"/>
    <x v="1"/>
    <x v="0"/>
    <x v="0"/>
    <s v="Handbag"/>
    <n v="123.74"/>
    <x v="0"/>
    <x v="0"/>
    <x v="0"/>
    <n v="3.8"/>
    <x v="4"/>
    <x v="0"/>
    <n v="7"/>
    <x v="1"/>
  </r>
  <r>
    <x v="3235"/>
    <n v="45"/>
    <x v="1"/>
    <x v="1"/>
    <x v="7"/>
    <s v="Sneakers"/>
    <n v="118.39"/>
    <x v="0"/>
    <x v="2"/>
    <x v="0"/>
    <n v="5"/>
    <x v="0"/>
    <x v="0"/>
    <n v="4"/>
    <x v="0"/>
  </r>
  <r>
    <x v="3236"/>
    <n v="47"/>
    <x v="1"/>
    <x v="0"/>
    <x v="0"/>
    <s v="Handbag"/>
    <n v="167.42"/>
    <x v="0"/>
    <x v="0"/>
    <x v="0"/>
    <n v="4.0999999999999996"/>
    <x v="1"/>
    <x v="0"/>
    <n v="4"/>
    <x v="0"/>
  </r>
  <r>
    <x v="3237"/>
    <n v="65"/>
    <x v="0"/>
    <x v="1"/>
    <x v="3"/>
    <s v="Curtains"/>
    <n v="113.63"/>
    <x v="0"/>
    <x v="0"/>
    <x v="0"/>
    <n v="3.2"/>
    <x v="5"/>
    <x v="1"/>
    <n v="4"/>
    <x v="0"/>
  </r>
  <r>
    <x v="3238"/>
    <n v="62"/>
    <x v="0"/>
    <x v="0"/>
    <x v="0"/>
    <s v="Handbag"/>
    <n v="61.6"/>
    <x v="0"/>
    <x v="0"/>
    <x v="0"/>
    <n v="3.9"/>
    <x v="7"/>
    <x v="1"/>
    <n v="5"/>
    <x v="0"/>
  </r>
  <r>
    <x v="3239"/>
    <n v="41"/>
    <x v="1"/>
    <x v="0"/>
    <x v="6"/>
    <s v="Makeup Set"/>
    <n v="29.6"/>
    <x v="1"/>
    <x v="0"/>
    <x v="0"/>
    <n v="3.5"/>
    <x v="5"/>
    <x v="1"/>
    <n v="4"/>
    <x v="0"/>
  </r>
  <r>
    <x v="3240"/>
    <n v="60"/>
    <x v="0"/>
    <x v="0"/>
    <x v="6"/>
    <s v="Makeup Set"/>
    <n v="29.4"/>
    <x v="1"/>
    <x v="0"/>
    <x v="1"/>
    <n v="4.2"/>
    <x v="2"/>
    <x v="0"/>
    <n v="3"/>
    <x v="0"/>
  </r>
  <r>
    <x v="3241"/>
    <n v="36"/>
    <x v="1"/>
    <x v="0"/>
    <x v="2"/>
    <s v="Yoga Mat"/>
    <n v="172.71"/>
    <x v="0"/>
    <x v="3"/>
    <x v="0"/>
    <n v="4.4000000000000004"/>
    <x v="8"/>
    <x v="0"/>
    <n v="6"/>
    <x v="0"/>
  </r>
  <r>
    <x v="3242"/>
    <n v="47"/>
    <x v="1"/>
    <x v="1"/>
    <x v="7"/>
    <s v="Sandals"/>
    <n v="142.61000000000001"/>
    <x v="0"/>
    <x v="2"/>
    <x v="0"/>
    <n v="3.8"/>
    <x v="3"/>
    <x v="0"/>
    <n v="5"/>
    <x v="0"/>
  </r>
  <r>
    <x v="3243"/>
    <n v="66"/>
    <x v="0"/>
    <x v="0"/>
    <x v="7"/>
    <s v="Sandals"/>
    <n v="214.77"/>
    <x v="0"/>
    <x v="1"/>
    <x v="0"/>
    <n v="2.9"/>
    <x v="2"/>
    <x v="0"/>
    <n v="3"/>
    <x v="0"/>
  </r>
  <r>
    <x v="3244"/>
    <n v="50"/>
    <x v="1"/>
    <x v="1"/>
    <x v="1"/>
    <s v="T-Shirt"/>
    <n v="178.6"/>
    <x v="0"/>
    <x v="1"/>
    <x v="0"/>
    <n v="3.6"/>
    <x v="2"/>
    <x v="0"/>
    <n v="3"/>
    <x v="0"/>
  </r>
  <r>
    <x v="3245"/>
    <n v="55"/>
    <x v="0"/>
    <x v="0"/>
    <x v="3"/>
    <s v="Kitchen Set"/>
    <n v="41.18"/>
    <x v="1"/>
    <x v="1"/>
    <x v="0"/>
    <n v="4.8"/>
    <x v="0"/>
    <x v="0"/>
    <n v="9"/>
    <x v="1"/>
  </r>
  <r>
    <x v="3246"/>
    <n v="54"/>
    <x v="0"/>
    <x v="0"/>
    <x v="6"/>
    <s v="Skincare Kit"/>
    <n v="117.16"/>
    <x v="0"/>
    <x v="2"/>
    <x v="0"/>
    <n v="4.3"/>
    <x v="24"/>
    <x v="2"/>
    <n v="9"/>
    <x v="1"/>
  </r>
  <r>
    <x v="3247"/>
    <n v="21"/>
    <x v="2"/>
    <x v="1"/>
    <x v="2"/>
    <s v="Dumbbells"/>
    <n v="65.959999999999994"/>
    <x v="0"/>
    <x v="3"/>
    <x v="0"/>
    <n v="5"/>
    <x v="10"/>
    <x v="2"/>
    <n v="6"/>
    <x v="0"/>
  </r>
  <r>
    <x v="3248"/>
    <n v="41"/>
    <x v="1"/>
    <x v="0"/>
    <x v="6"/>
    <s v="Perfume"/>
    <n v="48.64"/>
    <x v="1"/>
    <x v="3"/>
    <x v="0"/>
    <n v="2.7"/>
    <x v="5"/>
    <x v="1"/>
    <n v="4"/>
    <x v="0"/>
  </r>
  <r>
    <x v="3249"/>
    <n v="58"/>
    <x v="0"/>
    <x v="1"/>
    <x v="2"/>
    <s v="Dumbbells"/>
    <n v="246.31"/>
    <x v="0"/>
    <x v="2"/>
    <x v="0"/>
    <n v="3.9"/>
    <x v="3"/>
    <x v="0"/>
    <n v="5"/>
    <x v="0"/>
  </r>
  <r>
    <x v="3250"/>
    <n v="56"/>
    <x v="0"/>
    <x v="1"/>
    <x v="5"/>
    <s v="Mobile Phone"/>
    <n v="648.62"/>
    <x v="2"/>
    <x v="3"/>
    <x v="0"/>
    <n v="3.3"/>
    <x v="8"/>
    <x v="0"/>
    <n v="6"/>
    <x v="0"/>
  </r>
  <r>
    <x v="3251"/>
    <n v="51"/>
    <x v="0"/>
    <x v="0"/>
    <x v="4"/>
    <s v="Snacks"/>
    <n v="67.67"/>
    <x v="0"/>
    <x v="0"/>
    <x v="1"/>
    <n v="3.9"/>
    <x v="0"/>
    <x v="0"/>
    <n v="4"/>
    <x v="0"/>
  </r>
  <r>
    <x v="3252"/>
    <n v="38"/>
    <x v="1"/>
    <x v="1"/>
    <x v="1"/>
    <s v="T-Shirt"/>
    <n v="154.49"/>
    <x v="0"/>
    <x v="0"/>
    <x v="0"/>
    <n v="3.2"/>
    <x v="2"/>
    <x v="0"/>
    <n v="3"/>
    <x v="0"/>
  </r>
  <r>
    <x v="3253"/>
    <n v="29"/>
    <x v="3"/>
    <x v="1"/>
    <x v="2"/>
    <s v="Yoga Mat"/>
    <n v="51.12"/>
    <x v="0"/>
    <x v="1"/>
    <x v="0"/>
    <n v="4.9000000000000004"/>
    <x v="25"/>
    <x v="2"/>
    <n v="10"/>
    <x v="1"/>
  </r>
  <r>
    <x v="3254"/>
    <n v="70"/>
    <x v="0"/>
    <x v="0"/>
    <x v="0"/>
    <s v="Wallet"/>
    <n v="115.94"/>
    <x v="0"/>
    <x v="1"/>
    <x v="0"/>
    <n v="4.4000000000000004"/>
    <x v="16"/>
    <x v="1"/>
    <n v="3"/>
    <x v="0"/>
  </r>
  <r>
    <x v="3255"/>
    <n v="49"/>
    <x v="1"/>
    <x v="0"/>
    <x v="6"/>
    <s v="Perfume"/>
    <n v="132.49"/>
    <x v="0"/>
    <x v="2"/>
    <x v="0"/>
    <n v="2.2999999999999998"/>
    <x v="19"/>
    <x v="0"/>
    <n v="5"/>
    <x v="0"/>
  </r>
  <r>
    <x v="3256"/>
    <n v="69"/>
    <x v="0"/>
    <x v="1"/>
    <x v="7"/>
    <s v="Sandals"/>
    <n v="194.63"/>
    <x v="0"/>
    <x v="2"/>
    <x v="0"/>
    <n v="4.7"/>
    <x v="13"/>
    <x v="1"/>
    <n v="2"/>
    <x v="2"/>
  </r>
  <r>
    <x v="3257"/>
    <n v="34"/>
    <x v="3"/>
    <x v="1"/>
    <x v="7"/>
    <s v="Formal Shoes"/>
    <n v="113.73"/>
    <x v="0"/>
    <x v="0"/>
    <x v="0"/>
    <n v="3.6"/>
    <x v="21"/>
    <x v="2"/>
    <n v="8"/>
    <x v="1"/>
  </r>
  <r>
    <x v="3258"/>
    <n v="58"/>
    <x v="0"/>
    <x v="0"/>
    <x v="2"/>
    <s v="Yoga Mat"/>
    <n v="84.1"/>
    <x v="0"/>
    <x v="1"/>
    <x v="0"/>
    <n v="3.8"/>
    <x v="6"/>
    <x v="0"/>
    <n v="3"/>
    <x v="0"/>
  </r>
  <r>
    <x v="3259"/>
    <n v="60"/>
    <x v="0"/>
    <x v="1"/>
    <x v="5"/>
    <s v="Smart Watch"/>
    <n v="2936.08"/>
    <x v="2"/>
    <x v="3"/>
    <x v="0"/>
    <n v="5"/>
    <x v="3"/>
    <x v="0"/>
    <n v="5"/>
    <x v="0"/>
  </r>
  <r>
    <x v="3260"/>
    <n v="51"/>
    <x v="0"/>
    <x v="1"/>
    <x v="5"/>
    <s v="Smart Watch"/>
    <n v="1369.63"/>
    <x v="2"/>
    <x v="3"/>
    <x v="0"/>
    <n v="3"/>
    <x v="7"/>
    <x v="1"/>
    <n v="5"/>
    <x v="0"/>
  </r>
  <r>
    <x v="3261"/>
    <n v="68"/>
    <x v="0"/>
    <x v="0"/>
    <x v="6"/>
    <s v="Makeup Set"/>
    <n v="23.21"/>
    <x v="1"/>
    <x v="0"/>
    <x v="0"/>
    <n v="5"/>
    <x v="2"/>
    <x v="0"/>
    <n v="3"/>
    <x v="0"/>
  </r>
  <r>
    <x v="3262"/>
    <n v="40"/>
    <x v="1"/>
    <x v="1"/>
    <x v="2"/>
    <s v="Yoga Mat"/>
    <n v="231.3"/>
    <x v="0"/>
    <x v="2"/>
    <x v="0"/>
    <n v="4"/>
    <x v="5"/>
    <x v="1"/>
    <n v="4"/>
    <x v="0"/>
  </r>
  <r>
    <x v="3263"/>
    <n v="31"/>
    <x v="3"/>
    <x v="1"/>
    <x v="2"/>
    <s v="Football"/>
    <n v="212.05"/>
    <x v="0"/>
    <x v="0"/>
    <x v="0"/>
    <n v="3.5"/>
    <x v="19"/>
    <x v="0"/>
    <n v="5"/>
    <x v="0"/>
  </r>
  <r>
    <x v="3264"/>
    <n v="20"/>
    <x v="2"/>
    <x v="0"/>
    <x v="8"/>
    <s v="Top"/>
    <n v="78.09"/>
    <x v="0"/>
    <x v="2"/>
    <x v="1"/>
    <n v="4.0999999999999996"/>
    <x v="5"/>
    <x v="1"/>
    <n v="4"/>
    <x v="0"/>
  </r>
  <r>
    <x v="3265"/>
    <n v="35"/>
    <x v="3"/>
    <x v="1"/>
    <x v="2"/>
    <s v="Yoga Mat"/>
    <n v="189.56"/>
    <x v="0"/>
    <x v="0"/>
    <x v="0"/>
    <n v="4.5"/>
    <x v="2"/>
    <x v="0"/>
    <n v="3"/>
    <x v="0"/>
  </r>
  <r>
    <x v="3266"/>
    <n v="39"/>
    <x v="1"/>
    <x v="0"/>
    <x v="7"/>
    <s v="Formal Shoes"/>
    <n v="143.79"/>
    <x v="0"/>
    <x v="3"/>
    <x v="0"/>
    <n v="4.9000000000000004"/>
    <x v="6"/>
    <x v="0"/>
    <n v="3"/>
    <x v="0"/>
  </r>
  <r>
    <x v="3267"/>
    <n v="56"/>
    <x v="0"/>
    <x v="1"/>
    <x v="4"/>
    <s v="Snacks"/>
    <n v="43.68"/>
    <x v="1"/>
    <x v="3"/>
    <x v="1"/>
    <n v="3.9"/>
    <x v="9"/>
    <x v="2"/>
    <n v="11"/>
    <x v="1"/>
  </r>
  <r>
    <x v="3268"/>
    <n v="58"/>
    <x v="0"/>
    <x v="0"/>
    <x v="6"/>
    <s v="Skincare Kit"/>
    <n v="68.569999999999993"/>
    <x v="0"/>
    <x v="0"/>
    <x v="0"/>
    <n v="4.3"/>
    <x v="0"/>
    <x v="0"/>
    <n v="4"/>
    <x v="0"/>
  </r>
  <r>
    <x v="3269"/>
    <n v="68"/>
    <x v="0"/>
    <x v="0"/>
    <x v="7"/>
    <s v="Sandals"/>
    <n v="69.56"/>
    <x v="0"/>
    <x v="2"/>
    <x v="1"/>
    <n v="4.9000000000000004"/>
    <x v="21"/>
    <x v="2"/>
    <n v="8"/>
    <x v="1"/>
  </r>
  <r>
    <x v="3270"/>
    <n v="22"/>
    <x v="2"/>
    <x v="0"/>
    <x v="3"/>
    <s v="Lamp"/>
    <n v="242.3"/>
    <x v="0"/>
    <x v="0"/>
    <x v="0"/>
    <n v="4.5"/>
    <x v="10"/>
    <x v="2"/>
    <n v="6"/>
    <x v="0"/>
  </r>
  <r>
    <x v="3271"/>
    <n v="20"/>
    <x v="2"/>
    <x v="0"/>
    <x v="6"/>
    <s v="Perfume"/>
    <n v="140.19999999999999"/>
    <x v="0"/>
    <x v="1"/>
    <x v="0"/>
    <n v="4.0999999999999996"/>
    <x v="12"/>
    <x v="0"/>
    <n v="7"/>
    <x v="1"/>
  </r>
  <r>
    <x v="3272"/>
    <n v="64"/>
    <x v="0"/>
    <x v="1"/>
    <x v="3"/>
    <s v="Curtains"/>
    <n v="79.900000000000006"/>
    <x v="0"/>
    <x v="1"/>
    <x v="0"/>
    <n v="3.3"/>
    <x v="11"/>
    <x v="2"/>
    <n v="8"/>
    <x v="1"/>
  </r>
  <r>
    <x v="3273"/>
    <n v="33"/>
    <x v="3"/>
    <x v="1"/>
    <x v="7"/>
    <s v="Sandals"/>
    <n v="248.65"/>
    <x v="0"/>
    <x v="0"/>
    <x v="0"/>
    <n v="3.8"/>
    <x v="19"/>
    <x v="0"/>
    <n v="5"/>
    <x v="0"/>
  </r>
  <r>
    <x v="3274"/>
    <n v="45"/>
    <x v="1"/>
    <x v="1"/>
    <x v="7"/>
    <s v="Sneakers"/>
    <n v="227.4"/>
    <x v="0"/>
    <x v="2"/>
    <x v="0"/>
    <n v="3.8"/>
    <x v="19"/>
    <x v="0"/>
    <n v="5"/>
    <x v="0"/>
  </r>
  <r>
    <x v="3275"/>
    <n v="24"/>
    <x v="2"/>
    <x v="1"/>
    <x v="2"/>
    <s v="Dumbbells"/>
    <n v="153.18"/>
    <x v="0"/>
    <x v="1"/>
    <x v="0"/>
    <n v="3.2"/>
    <x v="19"/>
    <x v="0"/>
    <n v="5"/>
    <x v="0"/>
  </r>
  <r>
    <x v="3276"/>
    <n v="24"/>
    <x v="2"/>
    <x v="1"/>
    <x v="1"/>
    <s v="T-Shirt"/>
    <n v="101.1"/>
    <x v="0"/>
    <x v="1"/>
    <x v="0"/>
    <n v="2.9"/>
    <x v="7"/>
    <x v="1"/>
    <n v="5"/>
    <x v="0"/>
  </r>
  <r>
    <x v="3277"/>
    <n v="70"/>
    <x v="0"/>
    <x v="1"/>
    <x v="1"/>
    <s v="Jacket"/>
    <n v="128.5"/>
    <x v="0"/>
    <x v="3"/>
    <x v="0"/>
    <n v="4.4000000000000004"/>
    <x v="14"/>
    <x v="0"/>
    <n v="6"/>
    <x v="0"/>
  </r>
  <r>
    <x v="3278"/>
    <n v="49"/>
    <x v="1"/>
    <x v="0"/>
    <x v="2"/>
    <s v="Yoga Mat"/>
    <n v="93.21"/>
    <x v="0"/>
    <x v="3"/>
    <x v="1"/>
    <n v="4"/>
    <x v="5"/>
    <x v="1"/>
    <n v="4"/>
    <x v="0"/>
  </r>
  <r>
    <x v="3279"/>
    <n v="69"/>
    <x v="0"/>
    <x v="1"/>
    <x v="1"/>
    <s v="T-Shirt"/>
    <n v="120.7"/>
    <x v="0"/>
    <x v="2"/>
    <x v="0"/>
    <n v="3.9"/>
    <x v="7"/>
    <x v="1"/>
    <n v="5"/>
    <x v="0"/>
  </r>
  <r>
    <x v="3280"/>
    <n v="36"/>
    <x v="1"/>
    <x v="1"/>
    <x v="1"/>
    <s v="Shirt"/>
    <n v="76.16"/>
    <x v="0"/>
    <x v="3"/>
    <x v="1"/>
    <n v="4.3"/>
    <x v="7"/>
    <x v="1"/>
    <n v="5"/>
    <x v="0"/>
  </r>
  <r>
    <x v="3281"/>
    <n v="25"/>
    <x v="3"/>
    <x v="1"/>
    <x v="2"/>
    <s v="Yoga Mat"/>
    <n v="226.66"/>
    <x v="0"/>
    <x v="2"/>
    <x v="0"/>
    <n v="3.8"/>
    <x v="18"/>
    <x v="2"/>
    <n v="7"/>
    <x v="1"/>
  </r>
  <r>
    <x v="3282"/>
    <n v="63"/>
    <x v="0"/>
    <x v="1"/>
    <x v="2"/>
    <s v="Yoga Mat"/>
    <n v="130.19999999999999"/>
    <x v="0"/>
    <x v="2"/>
    <x v="0"/>
    <n v="2.6"/>
    <x v="17"/>
    <x v="1"/>
    <n v="2"/>
    <x v="2"/>
  </r>
  <r>
    <x v="3283"/>
    <n v="57"/>
    <x v="0"/>
    <x v="1"/>
    <x v="7"/>
    <s v="Sandals"/>
    <n v="52.67"/>
    <x v="0"/>
    <x v="2"/>
    <x v="0"/>
    <n v="4.3"/>
    <x v="6"/>
    <x v="0"/>
    <n v="3"/>
    <x v="0"/>
  </r>
  <r>
    <x v="3284"/>
    <n v="21"/>
    <x v="2"/>
    <x v="0"/>
    <x v="8"/>
    <s v="Jeans"/>
    <n v="151.32"/>
    <x v="0"/>
    <x v="3"/>
    <x v="0"/>
    <n v="3"/>
    <x v="18"/>
    <x v="2"/>
    <n v="7"/>
    <x v="1"/>
  </r>
  <r>
    <x v="3285"/>
    <n v="57"/>
    <x v="0"/>
    <x v="1"/>
    <x v="7"/>
    <s v="Sneakers"/>
    <n v="49.11"/>
    <x v="1"/>
    <x v="0"/>
    <x v="1"/>
    <n v="3.3"/>
    <x v="0"/>
    <x v="0"/>
    <n v="4"/>
    <x v="0"/>
  </r>
  <r>
    <x v="3286"/>
    <n v="50"/>
    <x v="1"/>
    <x v="0"/>
    <x v="6"/>
    <s v="Skincare Kit"/>
    <n v="71.64"/>
    <x v="0"/>
    <x v="2"/>
    <x v="1"/>
    <n v="4.5"/>
    <x v="3"/>
    <x v="0"/>
    <n v="5"/>
    <x v="0"/>
  </r>
  <r>
    <x v="3287"/>
    <n v="30"/>
    <x v="3"/>
    <x v="1"/>
    <x v="3"/>
    <s v="Lamp"/>
    <n v="165.95"/>
    <x v="0"/>
    <x v="0"/>
    <x v="0"/>
    <n v="4.5"/>
    <x v="0"/>
    <x v="0"/>
    <n v="4"/>
    <x v="0"/>
  </r>
  <r>
    <x v="3288"/>
    <n v="62"/>
    <x v="0"/>
    <x v="1"/>
    <x v="2"/>
    <s v="Football"/>
    <n v="248.99"/>
    <x v="0"/>
    <x v="0"/>
    <x v="0"/>
    <n v="2.8"/>
    <x v="1"/>
    <x v="0"/>
    <n v="4"/>
    <x v="0"/>
  </r>
  <r>
    <x v="3289"/>
    <n v="35"/>
    <x v="3"/>
    <x v="1"/>
    <x v="5"/>
    <s v="Laptop"/>
    <n v="2952.94"/>
    <x v="2"/>
    <x v="1"/>
    <x v="0"/>
    <n v="3"/>
    <x v="2"/>
    <x v="0"/>
    <n v="3"/>
    <x v="0"/>
  </r>
  <r>
    <x v="3290"/>
    <n v="20"/>
    <x v="2"/>
    <x v="1"/>
    <x v="2"/>
    <s v="Football"/>
    <n v="226.69"/>
    <x v="0"/>
    <x v="3"/>
    <x v="0"/>
    <n v="4"/>
    <x v="14"/>
    <x v="0"/>
    <n v="6"/>
    <x v="0"/>
  </r>
  <r>
    <x v="3291"/>
    <n v="41"/>
    <x v="1"/>
    <x v="1"/>
    <x v="1"/>
    <s v="T-Shirt"/>
    <n v="136.81"/>
    <x v="0"/>
    <x v="0"/>
    <x v="0"/>
    <n v="4"/>
    <x v="13"/>
    <x v="1"/>
    <n v="2"/>
    <x v="2"/>
  </r>
  <r>
    <x v="3292"/>
    <n v="60"/>
    <x v="0"/>
    <x v="0"/>
    <x v="7"/>
    <s v="Formal Shoes"/>
    <n v="191.66"/>
    <x v="0"/>
    <x v="1"/>
    <x v="0"/>
    <n v="5"/>
    <x v="13"/>
    <x v="1"/>
    <n v="2"/>
    <x v="2"/>
  </r>
  <r>
    <x v="3293"/>
    <n v="34"/>
    <x v="3"/>
    <x v="0"/>
    <x v="8"/>
    <s v="Dress"/>
    <n v="82.77"/>
    <x v="0"/>
    <x v="2"/>
    <x v="1"/>
    <n v="3.5"/>
    <x v="20"/>
    <x v="2"/>
    <n v="11"/>
    <x v="1"/>
  </r>
  <r>
    <x v="3294"/>
    <n v="52"/>
    <x v="0"/>
    <x v="0"/>
    <x v="7"/>
    <s v="Sandals"/>
    <n v="50.19"/>
    <x v="0"/>
    <x v="3"/>
    <x v="0"/>
    <n v="4.2"/>
    <x v="14"/>
    <x v="0"/>
    <n v="6"/>
    <x v="0"/>
  </r>
  <r>
    <x v="3295"/>
    <n v="43"/>
    <x v="1"/>
    <x v="0"/>
    <x v="0"/>
    <s v="Sunglasses"/>
    <n v="170.71"/>
    <x v="0"/>
    <x v="2"/>
    <x v="0"/>
    <n v="3"/>
    <x v="19"/>
    <x v="0"/>
    <n v="5"/>
    <x v="0"/>
  </r>
  <r>
    <x v="3296"/>
    <n v="22"/>
    <x v="2"/>
    <x v="1"/>
    <x v="1"/>
    <s v="Jacket"/>
    <n v="57.55"/>
    <x v="0"/>
    <x v="3"/>
    <x v="1"/>
    <n v="3.4"/>
    <x v="7"/>
    <x v="1"/>
    <n v="5"/>
    <x v="0"/>
  </r>
  <r>
    <x v="3297"/>
    <n v="25"/>
    <x v="3"/>
    <x v="1"/>
    <x v="5"/>
    <s v="Smart Watch"/>
    <n v="1659.69"/>
    <x v="2"/>
    <x v="0"/>
    <x v="0"/>
    <n v="4.0999999999999996"/>
    <x v="2"/>
    <x v="0"/>
    <n v="3"/>
    <x v="0"/>
  </r>
  <r>
    <x v="3298"/>
    <n v="50"/>
    <x v="1"/>
    <x v="1"/>
    <x v="2"/>
    <s v="Football"/>
    <n v="99.86"/>
    <x v="0"/>
    <x v="1"/>
    <x v="0"/>
    <n v="3.2"/>
    <x v="10"/>
    <x v="2"/>
    <n v="6"/>
    <x v="0"/>
  </r>
  <r>
    <x v="3299"/>
    <n v="61"/>
    <x v="0"/>
    <x v="0"/>
    <x v="7"/>
    <s v="Formal Shoes"/>
    <n v="101.31"/>
    <x v="0"/>
    <x v="3"/>
    <x v="0"/>
    <n v="3.6"/>
    <x v="6"/>
    <x v="0"/>
    <n v="3"/>
    <x v="0"/>
  </r>
  <r>
    <x v="3300"/>
    <n v="37"/>
    <x v="1"/>
    <x v="1"/>
    <x v="5"/>
    <s v="Laptop"/>
    <n v="1894.44"/>
    <x v="2"/>
    <x v="2"/>
    <x v="0"/>
    <n v="4.3"/>
    <x v="8"/>
    <x v="0"/>
    <n v="6"/>
    <x v="0"/>
  </r>
  <r>
    <x v="3301"/>
    <n v="44"/>
    <x v="1"/>
    <x v="0"/>
    <x v="7"/>
    <s v="Sneakers"/>
    <n v="110.78"/>
    <x v="0"/>
    <x v="1"/>
    <x v="0"/>
    <n v="3.3"/>
    <x v="3"/>
    <x v="0"/>
    <n v="5"/>
    <x v="0"/>
  </r>
  <r>
    <x v="3302"/>
    <n v="45"/>
    <x v="1"/>
    <x v="0"/>
    <x v="6"/>
    <s v="Makeup Set"/>
    <n v="40.99"/>
    <x v="1"/>
    <x v="1"/>
    <x v="0"/>
    <n v="3.8"/>
    <x v="4"/>
    <x v="0"/>
    <n v="2"/>
    <x v="2"/>
  </r>
  <r>
    <x v="3303"/>
    <n v="66"/>
    <x v="0"/>
    <x v="0"/>
    <x v="8"/>
    <s v="Dress"/>
    <n v="45.9"/>
    <x v="1"/>
    <x v="3"/>
    <x v="1"/>
    <n v="3.5"/>
    <x v="6"/>
    <x v="0"/>
    <n v="8"/>
    <x v="1"/>
  </r>
  <r>
    <x v="3304"/>
    <n v="61"/>
    <x v="0"/>
    <x v="0"/>
    <x v="0"/>
    <s v="Wallet"/>
    <n v="48.25"/>
    <x v="1"/>
    <x v="2"/>
    <x v="0"/>
    <n v="3.6"/>
    <x v="7"/>
    <x v="1"/>
    <n v="5"/>
    <x v="0"/>
  </r>
  <r>
    <x v="3305"/>
    <n v="49"/>
    <x v="1"/>
    <x v="1"/>
    <x v="5"/>
    <s v="Mobile Phone"/>
    <n v="2743.44"/>
    <x v="2"/>
    <x v="3"/>
    <x v="0"/>
    <n v="4.7"/>
    <x v="3"/>
    <x v="0"/>
    <n v="5"/>
    <x v="0"/>
  </r>
  <r>
    <x v="3306"/>
    <n v="21"/>
    <x v="2"/>
    <x v="0"/>
    <x v="8"/>
    <s v="Top"/>
    <n v="103.61"/>
    <x v="0"/>
    <x v="0"/>
    <x v="0"/>
    <n v="3.8"/>
    <x v="7"/>
    <x v="1"/>
    <n v="5"/>
    <x v="0"/>
  </r>
  <r>
    <x v="3307"/>
    <n v="28"/>
    <x v="3"/>
    <x v="1"/>
    <x v="5"/>
    <s v="Mobile Phone"/>
    <n v="2722.53"/>
    <x v="2"/>
    <x v="1"/>
    <x v="0"/>
    <n v="3.9"/>
    <x v="14"/>
    <x v="0"/>
    <n v="6"/>
    <x v="0"/>
  </r>
  <r>
    <x v="3308"/>
    <n v="41"/>
    <x v="1"/>
    <x v="1"/>
    <x v="5"/>
    <s v="Smart Watch"/>
    <n v="956.14"/>
    <x v="2"/>
    <x v="0"/>
    <x v="0"/>
    <n v="3.5"/>
    <x v="21"/>
    <x v="2"/>
    <n v="8"/>
    <x v="1"/>
  </r>
  <r>
    <x v="3309"/>
    <n v="59"/>
    <x v="0"/>
    <x v="1"/>
    <x v="1"/>
    <s v="Jacket"/>
    <n v="179.08"/>
    <x v="0"/>
    <x v="2"/>
    <x v="0"/>
    <n v="3.9"/>
    <x v="2"/>
    <x v="0"/>
    <n v="3"/>
    <x v="0"/>
  </r>
  <r>
    <x v="3310"/>
    <n v="70"/>
    <x v="0"/>
    <x v="1"/>
    <x v="7"/>
    <s v="Sneakers"/>
    <n v="237.9"/>
    <x v="0"/>
    <x v="2"/>
    <x v="0"/>
    <n v="3.3"/>
    <x v="1"/>
    <x v="0"/>
    <n v="4"/>
    <x v="0"/>
  </r>
  <r>
    <x v="3311"/>
    <n v="21"/>
    <x v="2"/>
    <x v="0"/>
    <x v="7"/>
    <s v="Formal Shoes"/>
    <n v="112.2"/>
    <x v="0"/>
    <x v="2"/>
    <x v="0"/>
    <n v="3"/>
    <x v="19"/>
    <x v="0"/>
    <n v="5"/>
    <x v="0"/>
  </r>
  <r>
    <x v="3312"/>
    <n v="53"/>
    <x v="0"/>
    <x v="0"/>
    <x v="8"/>
    <s v="Dress"/>
    <n v="100.01"/>
    <x v="0"/>
    <x v="3"/>
    <x v="0"/>
    <n v="3.4"/>
    <x v="21"/>
    <x v="2"/>
    <n v="8"/>
    <x v="1"/>
  </r>
  <r>
    <x v="3313"/>
    <n v="46"/>
    <x v="1"/>
    <x v="1"/>
    <x v="7"/>
    <s v="Formal Shoes"/>
    <n v="70.16"/>
    <x v="0"/>
    <x v="0"/>
    <x v="0"/>
    <n v="4"/>
    <x v="10"/>
    <x v="2"/>
    <n v="6"/>
    <x v="0"/>
  </r>
  <r>
    <x v="3314"/>
    <n v="61"/>
    <x v="0"/>
    <x v="0"/>
    <x v="8"/>
    <s v="Skirt"/>
    <n v="128.44"/>
    <x v="0"/>
    <x v="1"/>
    <x v="0"/>
    <n v="4.5999999999999996"/>
    <x v="0"/>
    <x v="0"/>
    <n v="4"/>
    <x v="0"/>
  </r>
  <r>
    <x v="3315"/>
    <n v="43"/>
    <x v="1"/>
    <x v="1"/>
    <x v="1"/>
    <s v="T-Shirt"/>
    <n v="84.29"/>
    <x v="0"/>
    <x v="1"/>
    <x v="1"/>
    <n v="3"/>
    <x v="5"/>
    <x v="1"/>
    <n v="4"/>
    <x v="0"/>
  </r>
  <r>
    <x v="3316"/>
    <n v="39"/>
    <x v="1"/>
    <x v="0"/>
    <x v="7"/>
    <s v="Sneakers"/>
    <n v="139.91"/>
    <x v="0"/>
    <x v="2"/>
    <x v="0"/>
    <n v="3.8"/>
    <x v="8"/>
    <x v="0"/>
    <n v="6"/>
    <x v="0"/>
  </r>
  <r>
    <x v="3317"/>
    <n v="25"/>
    <x v="3"/>
    <x v="0"/>
    <x v="7"/>
    <s v="Sandals"/>
    <n v="66.52"/>
    <x v="0"/>
    <x v="0"/>
    <x v="1"/>
    <n v="3.8"/>
    <x v="5"/>
    <x v="1"/>
    <n v="4"/>
    <x v="0"/>
  </r>
  <r>
    <x v="3318"/>
    <n v="69"/>
    <x v="0"/>
    <x v="0"/>
    <x v="6"/>
    <s v="Perfume"/>
    <n v="49.37"/>
    <x v="1"/>
    <x v="0"/>
    <x v="1"/>
    <n v="4.3"/>
    <x v="15"/>
    <x v="1"/>
    <n v="1"/>
    <x v="2"/>
  </r>
  <r>
    <x v="3319"/>
    <n v="52"/>
    <x v="0"/>
    <x v="0"/>
    <x v="6"/>
    <s v="Skincare Kit"/>
    <n v="33.78"/>
    <x v="1"/>
    <x v="1"/>
    <x v="1"/>
    <n v="2.4"/>
    <x v="19"/>
    <x v="0"/>
    <n v="5"/>
    <x v="0"/>
  </r>
  <r>
    <x v="3320"/>
    <n v="40"/>
    <x v="1"/>
    <x v="1"/>
    <x v="1"/>
    <s v="Jacket"/>
    <n v="70.77"/>
    <x v="0"/>
    <x v="0"/>
    <x v="0"/>
    <n v="4.5"/>
    <x v="6"/>
    <x v="0"/>
    <n v="3"/>
    <x v="0"/>
  </r>
  <r>
    <x v="3321"/>
    <n v="29"/>
    <x v="3"/>
    <x v="0"/>
    <x v="8"/>
    <s v="Jeans"/>
    <n v="65.09"/>
    <x v="0"/>
    <x v="1"/>
    <x v="1"/>
    <n v="4.5999999999999996"/>
    <x v="17"/>
    <x v="1"/>
    <n v="2"/>
    <x v="2"/>
  </r>
  <r>
    <x v="3322"/>
    <n v="65"/>
    <x v="0"/>
    <x v="1"/>
    <x v="2"/>
    <s v="Yoga Mat"/>
    <n v="245.06"/>
    <x v="0"/>
    <x v="1"/>
    <x v="0"/>
    <n v="3.1"/>
    <x v="7"/>
    <x v="1"/>
    <n v="5"/>
    <x v="0"/>
  </r>
  <r>
    <x v="3323"/>
    <n v="61"/>
    <x v="0"/>
    <x v="0"/>
    <x v="0"/>
    <s v="Handbag"/>
    <n v="68.040000000000006"/>
    <x v="0"/>
    <x v="0"/>
    <x v="1"/>
    <n v="4.9000000000000004"/>
    <x v="0"/>
    <x v="0"/>
    <n v="9"/>
    <x v="1"/>
  </r>
  <r>
    <x v="3324"/>
    <n v="66"/>
    <x v="0"/>
    <x v="0"/>
    <x v="0"/>
    <s v="Handbag"/>
    <n v="41.18"/>
    <x v="1"/>
    <x v="2"/>
    <x v="1"/>
    <n v="2.8"/>
    <x v="15"/>
    <x v="1"/>
    <n v="1"/>
    <x v="2"/>
  </r>
  <r>
    <x v="3325"/>
    <n v="63"/>
    <x v="0"/>
    <x v="1"/>
    <x v="2"/>
    <s v="Football"/>
    <n v="154.11000000000001"/>
    <x v="0"/>
    <x v="0"/>
    <x v="0"/>
    <n v="3.3"/>
    <x v="1"/>
    <x v="0"/>
    <n v="4"/>
    <x v="0"/>
  </r>
  <r>
    <x v="3326"/>
    <n v="24"/>
    <x v="2"/>
    <x v="0"/>
    <x v="7"/>
    <s v="Sneakers"/>
    <n v="174.93"/>
    <x v="0"/>
    <x v="3"/>
    <x v="0"/>
    <n v="3.9"/>
    <x v="14"/>
    <x v="0"/>
    <n v="6"/>
    <x v="0"/>
  </r>
  <r>
    <x v="3327"/>
    <n v="38"/>
    <x v="1"/>
    <x v="1"/>
    <x v="1"/>
    <s v="Jacket"/>
    <n v="192.91"/>
    <x v="0"/>
    <x v="1"/>
    <x v="0"/>
    <n v="3.6"/>
    <x v="6"/>
    <x v="0"/>
    <n v="8"/>
    <x v="1"/>
  </r>
  <r>
    <x v="3328"/>
    <n v="21"/>
    <x v="2"/>
    <x v="0"/>
    <x v="7"/>
    <s v="Formal Shoes"/>
    <n v="42.33"/>
    <x v="1"/>
    <x v="3"/>
    <x v="1"/>
    <n v="2.9"/>
    <x v="13"/>
    <x v="1"/>
    <n v="2"/>
    <x v="2"/>
  </r>
  <r>
    <x v="3329"/>
    <n v="41"/>
    <x v="1"/>
    <x v="0"/>
    <x v="3"/>
    <s v="Curtains"/>
    <n v="260.49"/>
    <x v="2"/>
    <x v="3"/>
    <x v="0"/>
    <n v="4"/>
    <x v="10"/>
    <x v="2"/>
    <n v="6"/>
    <x v="0"/>
  </r>
  <r>
    <x v="3330"/>
    <n v="42"/>
    <x v="1"/>
    <x v="1"/>
    <x v="1"/>
    <s v="Jeans"/>
    <n v="48.33"/>
    <x v="1"/>
    <x v="3"/>
    <x v="1"/>
    <n v="5"/>
    <x v="7"/>
    <x v="1"/>
    <n v="5"/>
    <x v="0"/>
  </r>
  <r>
    <x v="3331"/>
    <n v="56"/>
    <x v="0"/>
    <x v="0"/>
    <x v="6"/>
    <s v="Makeup Set"/>
    <n v="100.08"/>
    <x v="0"/>
    <x v="3"/>
    <x v="0"/>
    <n v="3.5"/>
    <x v="5"/>
    <x v="1"/>
    <n v="4"/>
    <x v="0"/>
  </r>
  <r>
    <x v="3332"/>
    <n v="25"/>
    <x v="3"/>
    <x v="1"/>
    <x v="7"/>
    <s v="Formal Shoes"/>
    <n v="98.36"/>
    <x v="0"/>
    <x v="0"/>
    <x v="0"/>
    <n v="4.3"/>
    <x v="13"/>
    <x v="1"/>
    <n v="2"/>
    <x v="2"/>
  </r>
  <r>
    <x v="3333"/>
    <n v="34"/>
    <x v="3"/>
    <x v="1"/>
    <x v="5"/>
    <s v="Mobile Phone"/>
    <n v="2073.3000000000002"/>
    <x v="2"/>
    <x v="0"/>
    <x v="0"/>
    <n v="4.2"/>
    <x v="5"/>
    <x v="1"/>
    <n v="4"/>
    <x v="0"/>
  </r>
  <r>
    <x v="3334"/>
    <n v="47"/>
    <x v="1"/>
    <x v="0"/>
    <x v="8"/>
    <s v="Top"/>
    <n v="98.36"/>
    <x v="0"/>
    <x v="3"/>
    <x v="1"/>
    <n v="3.7"/>
    <x v="0"/>
    <x v="0"/>
    <n v="4"/>
    <x v="0"/>
  </r>
  <r>
    <x v="3335"/>
    <n v="35"/>
    <x v="3"/>
    <x v="1"/>
    <x v="2"/>
    <s v="Football"/>
    <n v="32.78"/>
    <x v="1"/>
    <x v="1"/>
    <x v="1"/>
    <n v="4.5"/>
    <x v="7"/>
    <x v="1"/>
    <n v="5"/>
    <x v="0"/>
  </r>
  <r>
    <x v="3336"/>
    <n v="26"/>
    <x v="3"/>
    <x v="1"/>
    <x v="2"/>
    <s v="Dumbbells"/>
    <n v="168"/>
    <x v="0"/>
    <x v="1"/>
    <x v="0"/>
    <n v="2.9"/>
    <x v="4"/>
    <x v="0"/>
    <n v="7"/>
    <x v="1"/>
  </r>
  <r>
    <x v="3337"/>
    <n v="63"/>
    <x v="0"/>
    <x v="1"/>
    <x v="5"/>
    <s v="Headphones"/>
    <n v="2939.08"/>
    <x v="2"/>
    <x v="3"/>
    <x v="0"/>
    <n v="3.3"/>
    <x v="0"/>
    <x v="0"/>
    <n v="4"/>
    <x v="0"/>
  </r>
  <r>
    <x v="3338"/>
    <n v="59"/>
    <x v="0"/>
    <x v="0"/>
    <x v="0"/>
    <s v="Sunglasses"/>
    <n v="37.43"/>
    <x v="1"/>
    <x v="2"/>
    <x v="1"/>
    <n v="2.4"/>
    <x v="0"/>
    <x v="0"/>
    <n v="4"/>
    <x v="0"/>
  </r>
  <r>
    <x v="3339"/>
    <n v="57"/>
    <x v="0"/>
    <x v="1"/>
    <x v="7"/>
    <s v="Sneakers"/>
    <n v="219.41"/>
    <x v="0"/>
    <x v="3"/>
    <x v="0"/>
    <n v="4.3"/>
    <x v="0"/>
    <x v="0"/>
    <n v="4"/>
    <x v="0"/>
  </r>
  <r>
    <x v="3340"/>
    <n v="24"/>
    <x v="2"/>
    <x v="0"/>
    <x v="7"/>
    <s v="Sandals"/>
    <n v="79.680000000000007"/>
    <x v="0"/>
    <x v="1"/>
    <x v="0"/>
    <n v="3.6"/>
    <x v="7"/>
    <x v="1"/>
    <n v="5"/>
    <x v="0"/>
  </r>
  <r>
    <x v="3341"/>
    <n v="44"/>
    <x v="1"/>
    <x v="0"/>
    <x v="6"/>
    <s v="Perfume"/>
    <n v="83.41"/>
    <x v="0"/>
    <x v="1"/>
    <x v="1"/>
    <n v="3.2"/>
    <x v="4"/>
    <x v="0"/>
    <n v="7"/>
    <x v="1"/>
  </r>
  <r>
    <x v="3342"/>
    <n v="35"/>
    <x v="3"/>
    <x v="1"/>
    <x v="4"/>
    <s v="Beverages"/>
    <n v="19.63"/>
    <x v="1"/>
    <x v="3"/>
    <x v="0"/>
    <n v="4.8"/>
    <x v="8"/>
    <x v="0"/>
    <n v="6"/>
    <x v="0"/>
  </r>
  <r>
    <x v="3343"/>
    <n v="55"/>
    <x v="0"/>
    <x v="1"/>
    <x v="1"/>
    <s v="Shirt"/>
    <n v="112.09"/>
    <x v="0"/>
    <x v="0"/>
    <x v="0"/>
    <n v="3.6"/>
    <x v="5"/>
    <x v="1"/>
    <n v="4"/>
    <x v="0"/>
  </r>
  <r>
    <x v="3344"/>
    <n v="31"/>
    <x v="3"/>
    <x v="0"/>
    <x v="3"/>
    <s v="Curtains"/>
    <n v="218.84"/>
    <x v="0"/>
    <x v="3"/>
    <x v="0"/>
    <n v="4.0999999999999996"/>
    <x v="3"/>
    <x v="0"/>
    <n v="5"/>
    <x v="0"/>
  </r>
  <r>
    <x v="3345"/>
    <n v="62"/>
    <x v="0"/>
    <x v="0"/>
    <x v="6"/>
    <s v="Perfume"/>
    <n v="136.35"/>
    <x v="0"/>
    <x v="2"/>
    <x v="0"/>
    <n v="2.7"/>
    <x v="8"/>
    <x v="0"/>
    <n v="6"/>
    <x v="0"/>
  </r>
  <r>
    <x v="3346"/>
    <n v="52"/>
    <x v="0"/>
    <x v="0"/>
    <x v="2"/>
    <s v="Dumbbells"/>
    <n v="210.16"/>
    <x v="0"/>
    <x v="0"/>
    <x v="0"/>
    <n v="3"/>
    <x v="7"/>
    <x v="1"/>
    <n v="5"/>
    <x v="0"/>
  </r>
  <r>
    <x v="3347"/>
    <n v="53"/>
    <x v="0"/>
    <x v="1"/>
    <x v="1"/>
    <s v="Shirt"/>
    <n v="90.13"/>
    <x v="0"/>
    <x v="1"/>
    <x v="0"/>
    <n v="3.5"/>
    <x v="0"/>
    <x v="0"/>
    <n v="4"/>
    <x v="0"/>
  </r>
  <r>
    <x v="3348"/>
    <n v="28"/>
    <x v="3"/>
    <x v="0"/>
    <x v="6"/>
    <s v="Skincare Kit"/>
    <n v="132.16999999999999"/>
    <x v="0"/>
    <x v="0"/>
    <x v="0"/>
    <n v="2.7"/>
    <x v="12"/>
    <x v="0"/>
    <n v="7"/>
    <x v="1"/>
  </r>
  <r>
    <x v="3349"/>
    <n v="20"/>
    <x v="2"/>
    <x v="1"/>
    <x v="7"/>
    <s v="Formal Shoes"/>
    <n v="162.4"/>
    <x v="0"/>
    <x v="2"/>
    <x v="0"/>
    <n v="3.5"/>
    <x v="5"/>
    <x v="1"/>
    <n v="4"/>
    <x v="0"/>
  </r>
  <r>
    <x v="3350"/>
    <n v="47"/>
    <x v="1"/>
    <x v="0"/>
    <x v="3"/>
    <s v="Lamp"/>
    <n v="242.74"/>
    <x v="0"/>
    <x v="0"/>
    <x v="0"/>
    <n v="2.8"/>
    <x v="2"/>
    <x v="0"/>
    <n v="3"/>
    <x v="0"/>
  </r>
  <r>
    <x v="3351"/>
    <n v="40"/>
    <x v="1"/>
    <x v="1"/>
    <x v="1"/>
    <s v="T-Shirt"/>
    <n v="113.99"/>
    <x v="0"/>
    <x v="1"/>
    <x v="0"/>
    <n v="3.2"/>
    <x v="16"/>
    <x v="1"/>
    <n v="3"/>
    <x v="0"/>
  </r>
  <r>
    <x v="3352"/>
    <n v="24"/>
    <x v="2"/>
    <x v="0"/>
    <x v="0"/>
    <s v="Sunglasses"/>
    <n v="45.95"/>
    <x v="1"/>
    <x v="3"/>
    <x v="1"/>
    <n v="3.9"/>
    <x v="8"/>
    <x v="0"/>
    <n v="1"/>
    <x v="2"/>
  </r>
  <r>
    <x v="3353"/>
    <n v="24"/>
    <x v="2"/>
    <x v="0"/>
    <x v="0"/>
    <s v="Handbag"/>
    <n v="144.09"/>
    <x v="0"/>
    <x v="1"/>
    <x v="0"/>
    <n v="5"/>
    <x v="24"/>
    <x v="2"/>
    <n v="9"/>
    <x v="1"/>
  </r>
  <r>
    <x v="3354"/>
    <n v="59"/>
    <x v="0"/>
    <x v="1"/>
    <x v="3"/>
    <s v="Curtains"/>
    <n v="79.319999999999993"/>
    <x v="0"/>
    <x v="2"/>
    <x v="1"/>
    <n v="4.4000000000000004"/>
    <x v="10"/>
    <x v="2"/>
    <n v="6"/>
    <x v="0"/>
  </r>
  <r>
    <x v="3355"/>
    <n v="47"/>
    <x v="1"/>
    <x v="0"/>
    <x v="0"/>
    <s v="Wallet"/>
    <n v="39.79"/>
    <x v="1"/>
    <x v="3"/>
    <x v="0"/>
    <n v="3.3"/>
    <x v="2"/>
    <x v="0"/>
    <n v="3"/>
    <x v="0"/>
  </r>
  <r>
    <x v="3356"/>
    <n v="68"/>
    <x v="0"/>
    <x v="1"/>
    <x v="7"/>
    <s v="Formal Shoes"/>
    <n v="205.44"/>
    <x v="0"/>
    <x v="1"/>
    <x v="0"/>
    <n v="2"/>
    <x v="0"/>
    <x v="0"/>
    <n v="4"/>
    <x v="0"/>
  </r>
  <r>
    <x v="3357"/>
    <n v="56"/>
    <x v="0"/>
    <x v="1"/>
    <x v="2"/>
    <s v="Yoga Mat"/>
    <n v="53.45"/>
    <x v="0"/>
    <x v="3"/>
    <x v="1"/>
    <n v="4.5999999999999996"/>
    <x v="7"/>
    <x v="1"/>
    <n v="0"/>
    <x v="2"/>
  </r>
  <r>
    <x v="3358"/>
    <n v="34"/>
    <x v="3"/>
    <x v="1"/>
    <x v="2"/>
    <s v="Dumbbells"/>
    <n v="110.27"/>
    <x v="0"/>
    <x v="2"/>
    <x v="0"/>
    <n v="3.3"/>
    <x v="6"/>
    <x v="0"/>
    <n v="8"/>
    <x v="1"/>
  </r>
  <r>
    <x v="3359"/>
    <n v="31"/>
    <x v="3"/>
    <x v="1"/>
    <x v="7"/>
    <s v="Sneakers"/>
    <n v="234.04"/>
    <x v="0"/>
    <x v="0"/>
    <x v="0"/>
    <n v="4.5999999999999996"/>
    <x v="4"/>
    <x v="0"/>
    <n v="7"/>
    <x v="1"/>
  </r>
  <r>
    <x v="3360"/>
    <n v="22"/>
    <x v="2"/>
    <x v="0"/>
    <x v="0"/>
    <s v="Wallet"/>
    <n v="116.71"/>
    <x v="0"/>
    <x v="2"/>
    <x v="0"/>
    <n v="3.8"/>
    <x v="7"/>
    <x v="1"/>
    <n v="5"/>
    <x v="0"/>
  </r>
  <r>
    <x v="3361"/>
    <n v="59"/>
    <x v="0"/>
    <x v="1"/>
    <x v="1"/>
    <s v="T-Shirt"/>
    <n v="176.93"/>
    <x v="0"/>
    <x v="2"/>
    <x v="0"/>
    <n v="5"/>
    <x v="24"/>
    <x v="2"/>
    <n v="9"/>
    <x v="1"/>
  </r>
  <r>
    <x v="3362"/>
    <n v="20"/>
    <x v="2"/>
    <x v="1"/>
    <x v="7"/>
    <s v="Sneakers"/>
    <n v="51.56"/>
    <x v="0"/>
    <x v="1"/>
    <x v="0"/>
    <n v="3.5"/>
    <x v="3"/>
    <x v="0"/>
    <n v="5"/>
    <x v="0"/>
  </r>
  <r>
    <x v="3363"/>
    <n v="51"/>
    <x v="0"/>
    <x v="0"/>
    <x v="6"/>
    <s v="Skincare Kit"/>
    <n v="94.53"/>
    <x v="0"/>
    <x v="2"/>
    <x v="1"/>
    <n v="3.7"/>
    <x v="0"/>
    <x v="0"/>
    <n v="4"/>
    <x v="0"/>
  </r>
  <r>
    <x v="3364"/>
    <n v="22"/>
    <x v="2"/>
    <x v="0"/>
    <x v="2"/>
    <s v="Football"/>
    <n v="52.91"/>
    <x v="0"/>
    <x v="0"/>
    <x v="1"/>
    <n v="4.3"/>
    <x v="11"/>
    <x v="2"/>
    <n v="8"/>
    <x v="1"/>
  </r>
  <r>
    <x v="3365"/>
    <n v="26"/>
    <x v="3"/>
    <x v="0"/>
    <x v="7"/>
    <s v="Sandals"/>
    <n v="118.99"/>
    <x v="0"/>
    <x v="1"/>
    <x v="0"/>
    <n v="4.0999999999999996"/>
    <x v="1"/>
    <x v="0"/>
    <n v="4"/>
    <x v="0"/>
  </r>
  <r>
    <x v="3366"/>
    <n v="36"/>
    <x v="1"/>
    <x v="0"/>
    <x v="0"/>
    <s v="Handbag"/>
    <n v="142.22"/>
    <x v="0"/>
    <x v="3"/>
    <x v="0"/>
    <n v="3.1"/>
    <x v="3"/>
    <x v="0"/>
    <n v="5"/>
    <x v="0"/>
  </r>
  <r>
    <x v="3367"/>
    <n v="38"/>
    <x v="1"/>
    <x v="0"/>
    <x v="3"/>
    <s v="Lamp"/>
    <n v="279.22000000000003"/>
    <x v="2"/>
    <x v="3"/>
    <x v="0"/>
    <n v="4.3"/>
    <x v="26"/>
    <x v="1"/>
    <n v="0"/>
    <x v="2"/>
  </r>
  <r>
    <x v="3368"/>
    <n v="22"/>
    <x v="2"/>
    <x v="0"/>
    <x v="6"/>
    <s v="Makeup Set"/>
    <n v="69.319999999999993"/>
    <x v="0"/>
    <x v="0"/>
    <x v="1"/>
    <n v="3.2"/>
    <x v="6"/>
    <x v="0"/>
    <n v="3"/>
    <x v="0"/>
  </r>
  <r>
    <x v="3369"/>
    <n v="48"/>
    <x v="1"/>
    <x v="1"/>
    <x v="2"/>
    <s v="Yoga Mat"/>
    <n v="185.35"/>
    <x v="0"/>
    <x v="1"/>
    <x v="0"/>
    <n v="1.7"/>
    <x v="6"/>
    <x v="0"/>
    <n v="3"/>
    <x v="0"/>
  </r>
  <r>
    <x v="3370"/>
    <n v="42"/>
    <x v="1"/>
    <x v="0"/>
    <x v="2"/>
    <s v="Dumbbells"/>
    <n v="93.72"/>
    <x v="0"/>
    <x v="2"/>
    <x v="0"/>
    <n v="4.0999999999999996"/>
    <x v="0"/>
    <x v="0"/>
    <n v="4"/>
    <x v="0"/>
  </r>
  <r>
    <x v="3371"/>
    <n v="24"/>
    <x v="2"/>
    <x v="1"/>
    <x v="1"/>
    <s v="Shirt"/>
    <n v="158.33000000000001"/>
    <x v="0"/>
    <x v="1"/>
    <x v="0"/>
    <n v="3.2"/>
    <x v="19"/>
    <x v="0"/>
    <n v="5"/>
    <x v="0"/>
  </r>
  <r>
    <x v="3372"/>
    <n v="24"/>
    <x v="2"/>
    <x v="1"/>
    <x v="7"/>
    <s v="Sandals"/>
    <n v="73.819999999999993"/>
    <x v="0"/>
    <x v="0"/>
    <x v="1"/>
    <n v="3.7"/>
    <x v="10"/>
    <x v="2"/>
    <n v="6"/>
    <x v="0"/>
  </r>
  <r>
    <x v="3373"/>
    <n v="63"/>
    <x v="0"/>
    <x v="1"/>
    <x v="4"/>
    <s v="Rice Pack"/>
    <n v="13.69"/>
    <x v="1"/>
    <x v="1"/>
    <x v="0"/>
    <n v="3.7"/>
    <x v="6"/>
    <x v="0"/>
    <n v="8"/>
    <x v="1"/>
  </r>
  <r>
    <x v="3374"/>
    <n v="34"/>
    <x v="3"/>
    <x v="1"/>
    <x v="1"/>
    <s v="Jacket"/>
    <n v="59.1"/>
    <x v="0"/>
    <x v="0"/>
    <x v="0"/>
    <n v="3.6"/>
    <x v="10"/>
    <x v="2"/>
    <n v="6"/>
    <x v="0"/>
  </r>
  <r>
    <x v="3375"/>
    <n v="57"/>
    <x v="0"/>
    <x v="0"/>
    <x v="3"/>
    <s v="Lamp"/>
    <n v="148.53"/>
    <x v="0"/>
    <x v="2"/>
    <x v="0"/>
    <n v="3.8"/>
    <x v="6"/>
    <x v="0"/>
    <n v="3"/>
    <x v="0"/>
  </r>
  <r>
    <x v="3376"/>
    <n v="62"/>
    <x v="0"/>
    <x v="1"/>
    <x v="7"/>
    <s v="Formal Shoes"/>
    <n v="171"/>
    <x v="0"/>
    <x v="2"/>
    <x v="0"/>
    <n v="4"/>
    <x v="0"/>
    <x v="0"/>
    <n v="4"/>
    <x v="0"/>
  </r>
  <r>
    <x v="3377"/>
    <n v="49"/>
    <x v="1"/>
    <x v="1"/>
    <x v="4"/>
    <s v="Beverages"/>
    <n v="56.43"/>
    <x v="0"/>
    <x v="2"/>
    <x v="1"/>
    <n v="3.2"/>
    <x v="6"/>
    <x v="0"/>
    <n v="3"/>
    <x v="0"/>
  </r>
  <r>
    <x v="3378"/>
    <n v="41"/>
    <x v="1"/>
    <x v="0"/>
    <x v="6"/>
    <s v="Makeup Set"/>
    <n v="85.3"/>
    <x v="0"/>
    <x v="1"/>
    <x v="0"/>
    <n v="5"/>
    <x v="7"/>
    <x v="1"/>
    <n v="5"/>
    <x v="0"/>
  </r>
  <r>
    <x v="3379"/>
    <n v="47"/>
    <x v="1"/>
    <x v="0"/>
    <x v="6"/>
    <s v="Skincare Kit"/>
    <n v="122.41"/>
    <x v="0"/>
    <x v="0"/>
    <x v="0"/>
    <n v="4.2"/>
    <x v="0"/>
    <x v="0"/>
    <n v="4"/>
    <x v="0"/>
  </r>
  <r>
    <x v="3380"/>
    <n v="49"/>
    <x v="1"/>
    <x v="0"/>
    <x v="7"/>
    <s v="Sneakers"/>
    <n v="99.87"/>
    <x v="0"/>
    <x v="0"/>
    <x v="0"/>
    <n v="3.6"/>
    <x v="12"/>
    <x v="0"/>
    <n v="7"/>
    <x v="1"/>
  </r>
  <r>
    <x v="3381"/>
    <n v="41"/>
    <x v="1"/>
    <x v="0"/>
    <x v="7"/>
    <s v="Formal Shoes"/>
    <n v="214.67"/>
    <x v="0"/>
    <x v="0"/>
    <x v="0"/>
    <n v="3.7"/>
    <x v="6"/>
    <x v="0"/>
    <n v="8"/>
    <x v="1"/>
  </r>
  <r>
    <x v="3382"/>
    <n v="56"/>
    <x v="0"/>
    <x v="0"/>
    <x v="6"/>
    <s v="Skincare Kit"/>
    <n v="48.85"/>
    <x v="1"/>
    <x v="0"/>
    <x v="0"/>
    <n v="4.7"/>
    <x v="6"/>
    <x v="0"/>
    <n v="3"/>
    <x v="0"/>
  </r>
  <r>
    <x v="3383"/>
    <n v="21"/>
    <x v="2"/>
    <x v="0"/>
    <x v="3"/>
    <s v="Kitchen Set"/>
    <n v="184.48"/>
    <x v="0"/>
    <x v="2"/>
    <x v="0"/>
    <n v="4.5999999999999996"/>
    <x v="9"/>
    <x v="2"/>
    <n v="11"/>
    <x v="1"/>
  </r>
  <r>
    <x v="3384"/>
    <n v="24"/>
    <x v="2"/>
    <x v="1"/>
    <x v="2"/>
    <s v="Dumbbells"/>
    <n v="137.49"/>
    <x v="0"/>
    <x v="3"/>
    <x v="0"/>
    <n v="3.3"/>
    <x v="2"/>
    <x v="0"/>
    <n v="3"/>
    <x v="0"/>
  </r>
  <r>
    <x v="3385"/>
    <n v="44"/>
    <x v="1"/>
    <x v="0"/>
    <x v="8"/>
    <s v="Skirt"/>
    <n v="32.06"/>
    <x v="1"/>
    <x v="2"/>
    <x v="1"/>
    <n v="3.6"/>
    <x v="19"/>
    <x v="0"/>
    <n v="5"/>
    <x v="0"/>
  </r>
  <r>
    <x v="3386"/>
    <n v="68"/>
    <x v="0"/>
    <x v="1"/>
    <x v="1"/>
    <s v="T-Shirt"/>
    <n v="192.92"/>
    <x v="0"/>
    <x v="0"/>
    <x v="0"/>
    <n v="4.0999999999999996"/>
    <x v="1"/>
    <x v="0"/>
    <n v="4"/>
    <x v="0"/>
  </r>
  <r>
    <x v="3387"/>
    <n v="41"/>
    <x v="1"/>
    <x v="0"/>
    <x v="4"/>
    <s v="Rice Pack"/>
    <n v="17.899999999999999"/>
    <x v="1"/>
    <x v="3"/>
    <x v="0"/>
    <n v="2.5"/>
    <x v="25"/>
    <x v="2"/>
    <n v="10"/>
    <x v="1"/>
  </r>
  <r>
    <x v="3388"/>
    <n v="43"/>
    <x v="1"/>
    <x v="0"/>
    <x v="2"/>
    <s v="Dumbbells"/>
    <n v="122.74"/>
    <x v="0"/>
    <x v="3"/>
    <x v="0"/>
    <n v="4.5"/>
    <x v="14"/>
    <x v="0"/>
    <n v="6"/>
    <x v="0"/>
  </r>
  <r>
    <x v="3389"/>
    <n v="21"/>
    <x v="2"/>
    <x v="0"/>
    <x v="7"/>
    <s v="Sandals"/>
    <n v="84.31"/>
    <x v="0"/>
    <x v="0"/>
    <x v="0"/>
    <n v="3.3"/>
    <x v="17"/>
    <x v="1"/>
    <n v="2"/>
    <x v="2"/>
  </r>
  <r>
    <x v="3390"/>
    <n v="63"/>
    <x v="0"/>
    <x v="0"/>
    <x v="8"/>
    <s v="Dress"/>
    <n v="179.53"/>
    <x v="0"/>
    <x v="0"/>
    <x v="0"/>
    <n v="4.5999999999999996"/>
    <x v="1"/>
    <x v="0"/>
    <n v="4"/>
    <x v="0"/>
  </r>
  <r>
    <x v="3391"/>
    <n v="63"/>
    <x v="0"/>
    <x v="0"/>
    <x v="8"/>
    <s v="Jeans"/>
    <n v="102.83"/>
    <x v="0"/>
    <x v="0"/>
    <x v="0"/>
    <n v="2.2999999999999998"/>
    <x v="4"/>
    <x v="0"/>
    <n v="7"/>
    <x v="1"/>
  </r>
  <r>
    <x v="3392"/>
    <n v="46"/>
    <x v="1"/>
    <x v="1"/>
    <x v="5"/>
    <s v="Mobile Phone"/>
    <n v="1334.9"/>
    <x v="2"/>
    <x v="3"/>
    <x v="0"/>
    <n v="2.4"/>
    <x v="6"/>
    <x v="0"/>
    <n v="3"/>
    <x v="0"/>
  </r>
  <r>
    <x v="3393"/>
    <n v="60"/>
    <x v="0"/>
    <x v="1"/>
    <x v="5"/>
    <s v="Headphones"/>
    <n v="2995.9"/>
    <x v="2"/>
    <x v="1"/>
    <x v="0"/>
    <n v="4.5999999999999996"/>
    <x v="4"/>
    <x v="0"/>
    <n v="7"/>
    <x v="1"/>
  </r>
  <r>
    <x v="3394"/>
    <n v="26"/>
    <x v="3"/>
    <x v="0"/>
    <x v="7"/>
    <s v="Sandals"/>
    <n v="112.8"/>
    <x v="0"/>
    <x v="0"/>
    <x v="0"/>
    <n v="3.7"/>
    <x v="11"/>
    <x v="2"/>
    <n v="8"/>
    <x v="1"/>
  </r>
  <r>
    <x v="3395"/>
    <n v="65"/>
    <x v="0"/>
    <x v="0"/>
    <x v="6"/>
    <s v="Makeup Set"/>
    <n v="116.4"/>
    <x v="0"/>
    <x v="2"/>
    <x v="0"/>
    <n v="3.9"/>
    <x v="25"/>
    <x v="2"/>
    <n v="10"/>
    <x v="1"/>
  </r>
  <r>
    <x v="3396"/>
    <n v="69"/>
    <x v="0"/>
    <x v="0"/>
    <x v="0"/>
    <s v="Sunglasses"/>
    <n v="106.97"/>
    <x v="0"/>
    <x v="2"/>
    <x v="0"/>
    <n v="4.0999999999999996"/>
    <x v="1"/>
    <x v="0"/>
    <n v="4"/>
    <x v="0"/>
  </r>
  <r>
    <x v="3397"/>
    <n v="48"/>
    <x v="1"/>
    <x v="1"/>
    <x v="7"/>
    <s v="Sneakers"/>
    <n v="106.53"/>
    <x v="0"/>
    <x v="1"/>
    <x v="0"/>
    <n v="4.7"/>
    <x v="10"/>
    <x v="2"/>
    <n v="6"/>
    <x v="0"/>
  </r>
  <r>
    <x v="3398"/>
    <n v="22"/>
    <x v="2"/>
    <x v="0"/>
    <x v="4"/>
    <s v="Cooking Oil"/>
    <n v="71.849999999999994"/>
    <x v="0"/>
    <x v="1"/>
    <x v="0"/>
    <n v="3.6"/>
    <x v="10"/>
    <x v="2"/>
    <n v="6"/>
    <x v="0"/>
  </r>
  <r>
    <x v="3399"/>
    <n v="23"/>
    <x v="2"/>
    <x v="1"/>
    <x v="2"/>
    <s v="Dumbbells"/>
    <n v="79.17"/>
    <x v="0"/>
    <x v="3"/>
    <x v="0"/>
    <n v="3.9"/>
    <x v="1"/>
    <x v="0"/>
    <n v="4"/>
    <x v="0"/>
  </r>
  <r>
    <x v="3400"/>
    <n v="21"/>
    <x v="2"/>
    <x v="1"/>
    <x v="7"/>
    <s v="Sneakers"/>
    <n v="218.6"/>
    <x v="0"/>
    <x v="2"/>
    <x v="0"/>
    <n v="4.5"/>
    <x v="8"/>
    <x v="0"/>
    <n v="6"/>
    <x v="0"/>
  </r>
  <r>
    <x v="3401"/>
    <n v="54"/>
    <x v="0"/>
    <x v="1"/>
    <x v="1"/>
    <s v="Jacket"/>
    <n v="130.78"/>
    <x v="0"/>
    <x v="0"/>
    <x v="0"/>
    <n v="4.9000000000000004"/>
    <x v="4"/>
    <x v="0"/>
    <n v="7"/>
    <x v="1"/>
  </r>
  <r>
    <x v="3402"/>
    <n v="23"/>
    <x v="2"/>
    <x v="1"/>
    <x v="7"/>
    <s v="Sandals"/>
    <n v="76.209999999999994"/>
    <x v="0"/>
    <x v="1"/>
    <x v="0"/>
    <n v="4.8"/>
    <x v="2"/>
    <x v="0"/>
    <n v="3"/>
    <x v="0"/>
  </r>
  <r>
    <x v="3403"/>
    <n v="36"/>
    <x v="1"/>
    <x v="1"/>
    <x v="2"/>
    <s v="Yoga Mat"/>
    <n v="134.77000000000001"/>
    <x v="0"/>
    <x v="3"/>
    <x v="0"/>
    <n v="4.8"/>
    <x v="8"/>
    <x v="0"/>
    <n v="6"/>
    <x v="0"/>
  </r>
  <r>
    <x v="3404"/>
    <n v="56"/>
    <x v="0"/>
    <x v="1"/>
    <x v="2"/>
    <s v="Dumbbells"/>
    <n v="224.71"/>
    <x v="0"/>
    <x v="0"/>
    <x v="0"/>
    <n v="4.8"/>
    <x v="1"/>
    <x v="0"/>
    <n v="4"/>
    <x v="0"/>
  </r>
  <r>
    <x v="3405"/>
    <n v="65"/>
    <x v="0"/>
    <x v="0"/>
    <x v="6"/>
    <s v="Skincare Kit"/>
    <n v="29.46"/>
    <x v="1"/>
    <x v="0"/>
    <x v="0"/>
    <n v="3.6"/>
    <x v="1"/>
    <x v="0"/>
    <n v="4"/>
    <x v="0"/>
  </r>
  <r>
    <x v="3406"/>
    <n v="64"/>
    <x v="0"/>
    <x v="1"/>
    <x v="1"/>
    <s v="Shirt"/>
    <n v="57"/>
    <x v="0"/>
    <x v="3"/>
    <x v="1"/>
    <n v="3.6"/>
    <x v="19"/>
    <x v="0"/>
    <n v="5"/>
    <x v="0"/>
  </r>
  <r>
    <x v="3407"/>
    <n v="38"/>
    <x v="1"/>
    <x v="1"/>
    <x v="7"/>
    <s v="Sneakers"/>
    <n v="71.58"/>
    <x v="0"/>
    <x v="1"/>
    <x v="1"/>
    <n v="3.3"/>
    <x v="1"/>
    <x v="0"/>
    <n v="4"/>
    <x v="0"/>
  </r>
  <r>
    <x v="3408"/>
    <n v="34"/>
    <x v="3"/>
    <x v="0"/>
    <x v="2"/>
    <s v="Dumbbells"/>
    <n v="213.67"/>
    <x v="0"/>
    <x v="0"/>
    <x v="0"/>
    <n v="3.7"/>
    <x v="10"/>
    <x v="2"/>
    <n v="6"/>
    <x v="0"/>
  </r>
  <r>
    <x v="3409"/>
    <n v="35"/>
    <x v="3"/>
    <x v="0"/>
    <x v="8"/>
    <s v="Skirt"/>
    <n v="97.07"/>
    <x v="0"/>
    <x v="1"/>
    <x v="1"/>
    <n v="3.1"/>
    <x v="0"/>
    <x v="0"/>
    <n v="4"/>
    <x v="0"/>
  </r>
  <r>
    <x v="3410"/>
    <n v="67"/>
    <x v="0"/>
    <x v="0"/>
    <x v="0"/>
    <s v="Sunglasses"/>
    <n v="154.84"/>
    <x v="0"/>
    <x v="2"/>
    <x v="0"/>
    <n v="3.9"/>
    <x v="0"/>
    <x v="0"/>
    <n v="4"/>
    <x v="0"/>
  </r>
  <r>
    <x v="3411"/>
    <n v="55"/>
    <x v="0"/>
    <x v="0"/>
    <x v="6"/>
    <s v="Perfume"/>
    <n v="92.98"/>
    <x v="0"/>
    <x v="2"/>
    <x v="0"/>
    <n v="3.7"/>
    <x v="5"/>
    <x v="1"/>
    <n v="4"/>
    <x v="0"/>
  </r>
  <r>
    <x v="3412"/>
    <n v="64"/>
    <x v="0"/>
    <x v="0"/>
    <x v="6"/>
    <s v="Makeup Set"/>
    <n v="81.650000000000006"/>
    <x v="0"/>
    <x v="1"/>
    <x v="0"/>
    <n v="3.8"/>
    <x v="14"/>
    <x v="0"/>
    <n v="6"/>
    <x v="0"/>
  </r>
  <r>
    <x v="3413"/>
    <n v="39"/>
    <x v="1"/>
    <x v="0"/>
    <x v="7"/>
    <s v="Sneakers"/>
    <n v="249.4"/>
    <x v="0"/>
    <x v="3"/>
    <x v="0"/>
    <n v="3.9"/>
    <x v="21"/>
    <x v="2"/>
    <n v="8"/>
    <x v="1"/>
  </r>
  <r>
    <x v="3414"/>
    <n v="23"/>
    <x v="2"/>
    <x v="1"/>
    <x v="3"/>
    <s v="Lamp"/>
    <n v="268.91000000000003"/>
    <x v="2"/>
    <x v="1"/>
    <x v="0"/>
    <n v="4.2"/>
    <x v="1"/>
    <x v="0"/>
    <n v="4"/>
    <x v="0"/>
  </r>
  <r>
    <x v="3415"/>
    <n v="66"/>
    <x v="0"/>
    <x v="1"/>
    <x v="2"/>
    <s v="Football"/>
    <n v="81.459999999999994"/>
    <x v="0"/>
    <x v="2"/>
    <x v="1"/>
    <n v="3.9"/>
    <x v="3"/>
    <x v="0"/>
    <n v="5"/>
    <x v="0"/>
  </r>
  <r>
    <x v="3416"/>
    <n v="29"/>
    <x v="3"/>
    <x v="0"/>
    <x v="8"/>
    <s v="Skirt"/>
    <n v="135.06"/>
    <x v="0"/>
    <x v="3"/>
    <x v="0"/>
    <n v="2.2000000000000002"/>
    <x v="12"/>
    <x v="0"/>
    <n v="7"/>
    <x v="1"/>
  </r>
  <r>
    <x v="3417"/>
    <n v="54"/>
    <x v="0"/>
    <x v="0"/>
    <x v="6"/>
    <s v="Skincare Kit"/>
    <n v="127.1"/>
    <x v="0"/>
    <x v="0"/>
    <x v="0"/>
    <n v="3.5"/>
    <x v="0"/>
    <x v="0"/>
    <n v="4"/>
    <x v="0"/>
  </r>
  <r>
    <x v="3418"/>
    <n v="48"/>
    <x v="1"/>
    <x v="1"/>
    <x v="7"/>
    <s v="Sneakers"/>
    <n v="121.62"/>
    <x v="0"/>
    <x v="1"/>
    <x v="0"/>
    <n v="4.4000000000000004"/>
    <x v="16"/>
    <x v="1"/>
    <n v="3"/>
    <x v="0"/>
  </r>
  <r>
    <x v="3419"/>
    <n v="30"/>
    <x v="3"/>
    <x v="0"/>
    <x v="3"/>
    <s v="Lamp"/>
    <n v="194.22"/>
    <x v="0"/>
    <x v="1"/>
    <x v="0"/>
    <n v="4.2"/>
    <x v="1"/>
    <x v="0"/>
    <n v="4"/>
    <x v="0"/>
  </r>
  <r>
    <x v="3420"/>
    <n v="48"/>
    <x v="1"/>
    <x v="0"/>
    <x v="7"/>
    <s v="Sandals"/>
    <n v="225.8"/>
    <x v="0"/>
    <x v="3"/>
    <x v="0"/>
    <n v="3.2"/>
    <x v="16"/>
    <x v="1"/>
    <n v="3"/>
    <x v="0"/>
  </r>
  <r>
    <x v="3421"/>
    <n v="47"/>
    <x v="1"/>
    <x v="0"/>
    <x v="8"/>
    <s v="Jeans"/>
    <n v="193.59"/>
    <x v="0"/>
    <x v="1"/>
    <x v="0"/>
    <n v="3.3"/>
    <x v="6"/>
    <x v="0"/>
    <n v="3"/>
    <x v="0"/>
  </r>
  <r>
    <x v="3422"/>
    <n v="48"/>
    <x v="1"/>
    <x v="1"/>
    <x v="5"/>
    <s v="Laptop"/>
    <n v="2610.9899999999998"/>
    <x v="2"/>
    <x v="3"/>
    <x v="0"/>
    <n v="3.5"/>
    <x v="1"/>
    <x v="0"/>
    <n v="4"/>
    <x v="0"/>
  </r>
  <r>
    <x v="3423"/>
    <n v="20"/>
    <x v="2"/>
    <x v="0"/>
    <x v="7"/>
    <s v="Sneakers"/>
    <n v="104.2"/>
    <x v="0"/>
    <x v="1"/>
    <x v="0"/>
    <n v="2.8"/>
    <x v="2"/>
    <x v="0"/>
    <n v="3"/>
    <x v="0"/>
  </r>
  <r>
    <x v="3424"/>
    <n v="37"/>
    <x v="1"/>
    <x v="1"/>
    <x v="7"/>
    <s v="Formal Shoes"/>
    <n v="159.51"/>
    <x v="0"/>
    <x v="2"/>
    <x v="0"/>
    <n v="3.8"/>
    <x v="2"/>
    <x v="0"/>
    <n v="3"/>
    <x v="0"/>
  </r>
  <r>
    <x v="3425"/>
    <n v="63"/>
    <x v="0"/>
    <x v="1"/>
    <x v="1"/>
    <s v="Jeans"/>
    <n v="163.47999999999999"/>
    <x v="0"/>
    <x v="0"/>
    <x v="0"/>
    <n v="4"/>
    <x v="0"/>
    <x v="0"/>
    <n v="4"/>
    <x v="0"/>
  </r>
  <r>
    <x v="3426"/>
    <n v="49"/>
    <x v="1"/>
    <x v="0"/>
    <x v="3"/>
    <s v="Kitchen Set"/>
    <n v="106.24"/>
    <x v="0"/>
    <x v="2"/>
    <x v="0"/>
    <n v="3.5"/>
    <x v="6"/>
    <x v="0"/>
    <n v="3"/>
    <x v="0"/>
  </r>
  <r>
    <x v="3427"/>
    <n v="40"/>
    <x v="1"/>
    <x v="1"/>
    <x v="5"/>
    <s v="Headphones"/>
    <n v="1340.12"/>
    <x v="2"/>
    <x v="1"/>
    <x v="0"/>
    <n v="4.0999999999999996"/>
    <x v="24"/>
    <x v="2"/>
    <n v="9"/>
    <x v="1"/>
  </r>
  <r>
    <x v="3428"/>
    <n v="55"/>
    <x v="0"/>
    <x v="0"/>
    <x v="0"/>
    <s v="Wallet"/>
    <n v="66.95"/>
    <x v="0"/>
    <x v="1"/>
    <x v="0"/>
    <n v="3.7"/>
    <x v="4"/>
    <x v="0"/>
    <n v="2"/>
    <x v="2"/>
  </r>
  <r>
    <x v="3429"/>
    <n v="50"/>
    <x v="1"/>
    <x v="0"/>
    <x v="8"/>
    <s v="Dress"/>
    <n v="114.36"/>
    <x v="0"/>
    <x v="0"/>
    <x v="0"/>
    <n v="3.3"/>
    <x v="7"/>
    <x v="1"/>
    <n v="5"/>
    <x v="0"/>
  </r>
  <r>
    <x v="3430"/>
    <n v="63"/>
    <x v="0"/>
    <x v="0"/>
    <x v="0"/>
    <s v="Wallet"/>
    <n v="171.7"/>
    <x v="0"/>
    <x v="3"/>
    <x v="0"/>
    <n v="3.8"/>
    <x v="14"/>
    <x v="0"/>
    <n v="6"/>
    <x v="0"/>
  </r>
  <r>
    <x v="3431"/>
    <n v="36"/>
    <x v="1"/>
    <x v="1"/>
    <x v="7"/>
    <s v="Sneakers"/>
    <n v="74.53"/>
    <x v="0"/>
    <x v="1"/>
    <x v="1"/>
    <n v="4.3"/>
    <x v="2"/>
    <x v="0"/>
    <n v="3"/>
    <x v="0"/>
  </r>
  <r>
    <x v="3432"/>
    <n v="34"/>
    <x v="3"/>
    <x v="0"/>
    <x v="8"/>
    <s v="Dress"/>
    <n v="47.24"/>
    <x v="1"/>
    <x v="1"/>
    <x v="1"/>
    <n v="3.1"/>
    <x v="0"/>
    <x v="0"/>
    <n v="4"/>
    <x v="0"/>
  </r>
  <r>
    <x v="3433"/>
    <n v="70"/>
    <x v="0"/>
    <x v="1"/>
    <x v="7"/>
    <s v="Sandals"/>
    <n v="247.53"/>
    <x v="0"/>
    <x v="1"/>
    <x v="0"/>
    <n v="4.0999999999999996"/>
    <x v="8"/>
    <x v="0"/>
    <n v="6"/>
    <x v="0"/>
  </r>
  <r>
    <x v="3434"/>
    <n v="65"/>
    <x v="0"/>
    <x v="0"/>
    <x v="6"/>
    <s v="Perfume"/>
    <n v="119.15"/>
    <x v="0"/>
    <x v="3"/>
    <x v="0"/>
    <n v="2.9"/>
    <x v="0"/>
    <x v="0"/>
    <n v="4"/>
    <x v="0"/>
  </r>
  <r>
    <x v="3435"/>
    <n v="38"/>
    <x v="1"/>
    <x v="1"/>
    <x v="5"/>
    <s v="Mobile Phone"/>
    <n v="2077.59"/>
    <x v="2"/>
    <x v="2"/>
    <x v="0"/>
    <n v="3.2"/>
    <x v="5"/>
    <x v="1"/>
    <n v="4"/>
    <x v="0"/>
  </r>
  <r>
    <x v="3436"/>
    <n v="24"/>
    <x v="2"/>
    <x v="1"/>
    <x v="5"/>
    <s v="Mobile Phone"/>
    <n v="2160.6799999999998"/>
    <x v="2"/>
    <x v="2"/>
    <x v="0"/>
    <n v="2.7"/>
    <x v="16"/>
    <x v="1"/>
    <n v="3"/>
    <x v="0"/>
  </r>
  <r>
    <x v="3437"/>
    <n v="45"/>
    <x v="1"/>
    <x v="1"/>
    <x v="7"/>
    <s v="Sandals"/>
    <n v="179.48"/>
    <x v="0"/>
    <x v="0"/>
    <x v="0"/>
    <n v="3.9"/>
    <x v="1"/>
    <x v="0"/>
    <n v="4"/>
    <x v="0"/>
  </r>
  <r>
    <x v="3438"/>
    <n v="63"/>
    <x v="0"/>
    <x v="1"/>
    <x v="3"/>
    <s v="Kitchen Set"/>
    <n v="49.32"/>
    <x v="1"/>
    <x v="2"/>
    <x v="1"/>
    <n v="3.6"/>
    <x v="0"/>
    <x v="0"/>
    <n v="4"/>
    <x v="0"/>
  </r>
  <r>
    <x v="3439"/>
    <n v="55"/>
    <x v="0"/>
    <x v="1"/>
    <x v="5"/>
    <s v="Headphones"/>
    <n v="844.6"/>
    <x v="2"/>
    <x v="2"/>
    <x v="0"/>
    <n v="4.7"/>
    <x v="17"/>
    <x v="1"/>
    <n v="2"/>
    <x v="2"/>
  </r>
  <r>
    <x v="3440"/>
    <n v="58"/>
    <x v="0"/>
    <x v="0"/>
    <x v="4"/>
    <s v="Cooking Oil"/>
    <n v="61.51"/>
    <x v="0"/>
    <x v="0"/>
    <x v="0"/>
    <n v="2.9"/>
    <x v="7"/>
    <x v="1"/>
    <n v="5"/>
    <x v="0"/>
  </r>
  <r>
    <x v="3441"/>
    <n v="20"/>
    <x v="2"/>
    <x v="1"/>
    <x v="5"/>
    <s v="Mobile Phone"/>
    <n v="1267.3900000000001"/>
    <x v="2"/>
    <x v="3"/>
    <x v="0"/>
    <n v="3.5"/>
    <x v="16"/>
    <x v="1"/>
    <n v="3"/>
    <x v="0"/>
  </r>
  <r>
    <x v="3442"/>
    <n v="51"/>
    <x v="0"/>
    <x v="0"/>
    <x v="0"/>
    <s v="Handbag"/>
    <n v="89.15"/>
    <x v="0"/>
    <x v="3"/>
    <x v="1"/>
    <n v="3"/>
    <x v="4"/>
    <x v="0"/>
    <n v="7"/>
    <x v="1"/>
  </r>
  <r>
    <x v="3443"/>
    <n v="59"/>
    <x v="0"/>
    <x v="0"/>
    <x v="6"/>
    <s v="Perfume"/>
    <n v="31.16"/>
    <x v="1"/>
    <x v="0"/>
    <x v="1"/>
    <n v="3.7"/>
    <x v="19"/>
    <x v="0"/>
    <n v="5"/>
    <x v="0"/>
  </r>
  <r>
    <x v="3444"/>
    <n v="20"/>
    <x v="2"/>
    <x v="0"/>
    <x v="4"/>
    <s v="Rice Pack"/>
    <n v="40.090000000000003"/>
    <x v="1"/>
    <x v="1"/>
    <x v="1"/>
    <n v="4.9000000000000004"/>
    <x v="3"/>
    <x v="0"/>
    <n v="5"/>
    <x v="0"/>
  </r>
  <r>
    <x v="3445"/>
    <n v="33"/>
    <x v="3"/>
    <x v="0"/>
    <x v="7"/>
    <s v="Sneakers"/>
    <n v="94.64"/>
    <x v="0"/>
    <x v="3"/>
    <x v="1"/>
    <n v="4.9000000000000004"/>
    <x v="3"/>
    <x v="0"/>
    <n v="5"/>
    <x v="0"/>
  </r>
  <r>
    <x v="3446"/>
    <n v="46"/>
    <x v="1"/>
    <x v="0"/>
    <x v="4"/>
    <s v="Rice Pack"/>
    <n v="47.53"/>
    <x v="1"/>
    <x v="2"/>
    <x v="1"/>
    <n v="3.4"/>
    <x v="2"/>
    <x v="0"/>
    <n v="3"/>
    <x v="0"/>
  </r>
  <r>
    <x v="3447"/>
    <n v="29"/>
    <x v="3"/>
    <x v="1"/>
    <x v="7"/>
    <s v="Sneakers"/>
    <n v="51.72"/>
    <x v="0"/>
    <x v="2"/>
    <x v="0"/>
    <n v="3.9"/>
    <x v="14"/>
    <x v="0"/>
    <n v="6"/>
    <x v="0"/>
  </r>
  <r>
    <x v="3448"/>
    <n v="59"/>
    <x v="0"/>
    <x v="0"/>
    <x v="4"/>
    <s v="Beverages"/>
    <n v="63.38"/>
    <x v="0"/>
    <x v="0"/>
    <x v="0"/>
    <n v="3.1"/>
    <x v="11"/>
    <x v="2"/>
    <n v="8"/>
    <x v="1"/>
  </r>
  <r>
    <x v="3449"/>
    <n v="37"/>
    <x v="1"/>
    <x v="0"/>
    <x v="6"/>
    <s v="Perfume"/>
    <n v="37.64"/>
    <x v="1"/>
    <x v="1"/>
    <x v="0"/>
    <n v="2.9"/>
    <x v="19"/>
    <x v="0"/>
    <n v="5"/>
    <x v="0"/>
  </r>
  <r>
    <x v="3450"/>
    <n v="43"/>
    <x v="1"/>
    <x v="0"/>
    <x v="7"/>
    <s v="Sandals"/>
    <n v="183.45"/>
    <x v="0"/>
    <x v="0"/>
    <x v="0"/>
    <n v="4.4000000000000004"/>
    <x v="24"/>
    <x v="2"/>
    <n v="9"/>
    <x v="1"/>
  </r>
  <r>
    <x v="3451"/>
    <n v="38"/>
    <x v="1"/>
    <x v="0"/>
    <x v="2"/>
    <s v="Dumbbells"/>
    <n v="103.8"/>
    <x v="0"/>
    <x v="3"/>
    <x v="0"/>
    <n v="3.4"/>
    <x v="21"/>
    <x v="2"/>
    <n v="8"/>
    <x v="1"/>
  </r>
  <r>
    <x v="3452"/>
    <n v="25"/>
    <x v="3"/>
    <x v="1"/>
    <x v="1"/>
    <s v="T-Shirt"/>
    <n v="86.2"/>
    <x v="0"/>
    <x v="1"/>
    <x v="0"/>
    <n v="3.9"/>
    <x v="27"/>
    <x v="2"/>
    <n v="10"/>
    <x v="1"/>
  </r>
  <r>
    <x v="3453"/>
    <n v="25"/>
    <x v="3"/>
    <x v="1"/>
    <x v="2"/>
    <s v="Yoga Mat"/>
    <n v="134.38"/>
    <x v="0"/>
    <x v="2"/>
    <x v="0"/>
    <n v="3.8"/>
    <x v="13"/>
    <x v="1"/>
    <n v="2"/>
    <x v="2"/>
  </r>
  <r>
    <x v="3454"/>
    <n v="50"/>
    <x v="1"/>
    <x v="1"/>
    <x v="5"/>
    <s v="Headphones"/>
    <n v="2994.62"/>
    <x v="2"/>
    <x v="0"/>
    <x v="0"/>
    <n v="3.6"/>
    <x v="27"/>
    <x v="2"/>
    <n v="10"/>
    <x v="1"/>
  </r>
  <r>
    <x v="3455"/>
    <n v="23"/>
    <x v="2"/>
    <x v="0"/>
    <x v="8"/>
    <s v="Jeans"/>
    <n v="130.04"/>
    <x v="0"/>
    <x v="1"/>
    <x v="0"/>
    <n v="3.8"/>
    <x v="3"/>
    <x v="0"/>
    <n v="5"/>
    <x v="0"/>
  </r>
  <r>
    <x v="3456"/>
    <n v="44"/>
    <x v="1"/>
    <x v="0"/>
    <x v="3"/>
    <s v="Lamp"/>
    <n v="218.77"/>
    <x v="0"/>
    <x v="2"/>
    <x v="0"/>
    <n v="5"/>
    <x v="24"/>
    <x v="2"/>
    <n v="9"/>
    <x v="1"/>
  </r>
  <r>
    <x v="3457"/>
    <n v="33"/>
    <x v="3"/>
    <x v="0"/>
    <x v="8"/>
    <s v="Skirt"/>
    <n v="110.92"/>
    <x v="0"/>
    <x v="2"/>
    <x v="0"/>
    <n v="3.7"/>
    <x v="7"/>
    <x v="1"/>
    <n v="5"/>
    <x v="0"/>
  </r>
  <r>
    <x v="3458"/>
    <n v="20"/>
    <x v="2"/>
    <x v="1"/>
    <x v="4"/>
    <s v="Beverages"/>
    <n v="31.55"/>
    <x v="1"/>
    <x v="0"/>
    <x v="1"/>
    <n v="4.3"/>
    <x v="8"/>
    <x v="0"/>
    <n v="1"/>
    <x v="2"/>
  </r>
  <r>
    <x v="3459"/>
    <n v="56"/>
    <x v="0"/>
    <x v="0"/>
    <x v="8"/>
    <s v="Skirt"/>
    <n v="66.72"/>
    <x v="0"/>
    <x v="2"/>
    <x v="0"/>
    <n v="4.8"/>
    <x v="3"/>
    <x v="0"/>
    <n v="5"/>
    <x v="0"/>
  </r>
  <r>
    <x v="3460"/>
    <n v="70"/>
    <x v="0"/>
    <x v="1"/>
    <x v="7"/>
    <s v="Sandals"/>
    <n v="216.39"/>
    <x v="0"/>
    <x v="3"/>
    <x v="0"/>
    <n v="4.5"/>
    <x v="4"/>
    <x v="0"/>
    <n v="2"/>
    <x v="2"/>
  </r>
  <r>
    <x v="3461"/>
    <n v="55"/>
    <x v="0"/>
    <x v="0"/>
    <x v="7"/>
    <s v="Formal Shoes"/>
    <n v="166.18"/>
    <x v="0"/>
    <x v="3"/>
    <x v="0"/>
    <n v="4.0999999999999996"/>
    <x v="16"/>
    <x v="1"/>
    <n v="3"/>
    <x v="0"/>
  </r>
  <r>
    <x v="3462"/>
    <n v="24"/>
    <x v="2"/>
    <x v="1"/>
    <x v="7"/>
    <s v="Sandals"/>
    <n v="74.739999999999995"/>
    <x v="0"/>
    <x v="3"/>
    <x v="1"/>
    <n v="4.0999999999999996"/>
    <x v="4"/>
    <x v="0"/>
    <n v="7"/>
    <x v="1"/>
  </r>
  <r>
    <x v="3463"/>
    <n v="34"/>
    <x v="3"/>
    <x v="0"/>
    <x v="8"/>
    <s v="Skirt"/>
    <n v="77.55"/>
    <x v="0"/>
    <x v="1"/>
    <x v="1"/>
    <n v="4.2"/>
    <x v="7"/>
    <x v="1"/>
    <n v="5"/>
    <x v="0"/>
  </r>
  <r>
    <x v="3464"/>
    <n v="45"/>
    <x v="1"/>
    <x v="0"/>
    <x v="7"/>
    <s v="Sneakers"/>
    <n v="66.040000000000006"/>
    <x v="0"/>
    <x v="1"/>
    <x v="0"/>
    <n v="3.7"/>
    <x v="2"/>
    <x v="0"/>
    <n v="3"/>
    <x v="0"/>
  </r>
  <r>
    <x v="3465"/>
    <n v="49"/>
    <x v="1"/>
    <x v="1"/>
    <x v="7"/>
    <s v="Formal Shoes"/>
    <n v="101"/>
    <x v="0"/>
    <x v="0"/>
    <x v="0"/>
    <n v="4.5999999999999996"/>
    <x v="0"/>
    <x v="0"/>
    <n v="9"/>
    <x v="1"/>
  </r>
  <r>
    <x v="3466"/>
    <n v="68"/>
    <x v="0"/>
    <x v="0"/>
    <x v="6"/>
    <s v="Perfume"/>
    <n v="110.3"/>
    <x v="0"/>
    <x v="1"/>
    <x v="0"/>
    <n v="2.8"/>
    <x v="4"/>
    <x v="0"/>
    <n v="7"/>
    <x v="1"/>
  </r>
  <r>
    <x v="3467"/>
    <n v="26"/>
    <x v="3"/>
    <x v="0"/>
    <x v="6"/>
    <s v="Skincare Kit"/>
    <n v="101.16"/>
    <x v="0"/>
    <x v="3"/>
    <x v="0"/>
    <n v="4.0999999999999996"/>
    <x v="6"/>
    <x v="0"/>
    <n v="3"/>
    <x v="0"/>
  </r>
  <r>
    <x v="3468"/>
    <n v="52"/>
    <x v="0"/>
    <x v="0"/>
    <x v="7"/>
    <s v="Sneakers"/>
    <n v="236.38"/>
    <x v="0"/>
    <x v="1"/>
    <x v="0"/>
    <n v="3.6"/>
    <x v="2"/>
    <x v="0"/>
    <n v="3"/>
    <x v="0"/>
  </r>
  <r>
    <x v="3469"/>
    <n v="66"/>
    <x v="0"/>
    <x v="1"/>
    <x v="1"/>
    <s v="T-Shirt"/>
    <n v="164.23"/>
    <x v="0"/>
    <x v="3"/>
    <x v="0"/>
    <n v="4.0999999999999996"/>
    <x v="14"/>
    <x v="0"/>
    <n v="6"/>
    <x v="0"/>
  </r>
  <r>
    <x v="3470"/>
    <n v="53"/>
    <x v="0"/>
    <x v="1"/>
    <x v="2"/>
    <s v="Dumbbells"/>
    <n v="205.45"/>
    <x v="0"/>
    <x v="3"/>
    <x v="0"/>
    <n v="4.2"/>
    <x v="8"/>
    <x v="0"/>
    <n v="6"/>
    <x v="0"/>
  </r>
  <r>
    <x v="3471"/>
    <n v="44"/>
    <x v="1"/>
    <x v="0"/>
    <x v="8"/>
    <s v="Dress"/>
    <n v="61.41"/>
    <x v="0"/>
    <x v="2"/>
    <x v="0"/>
    <n v="4.5999999999999996"/>
    <x v="10"/>
    <x v="2"/>
    <n v="6"/>
    <x v="0"/>
  </r>
  <r>
    <x v="3472"/>
    <n v="44"/>
    <x v="1"/>
    <x v="0"/>
    <x v="0"/>
    <s v="Sunglasses"/>
    <n v="79.900000000000006"/>
    <x v="0"/>
    <x v="2"/>
    <x v="0"/>
    <n v="3.2"/>
    <x v="6"/>
    <x v="0"/>
    <n v="3"/>
    <x v="0"/>
  </r>
  <r>
    <x v="3473"/>
    <n v="37"/>
    <x v="1"/>
    <x v="1"/>
    <x v="2"/>
    <s v="Dumbbells"/>
    <n v="228.81"/>
    <x v="0"/>
    <x v="2"/>
    <x v="0"/>
    <n v="3.9"/>
    <x v="10"/>
    <x v="2"/>
    <n v="6"/>
    <x v="0"/>
  </r>
  <r>
    <x v="3474"/>
    <n v="30"/>
    <x v="3"/>
    <x v="0"/>
    <x v="6"/>
    <s v="Makeup Set"/>
    <n v="146.26"/>
    <x v="0"/>
    <x v="2"/>
    <x v="0"/>
    <n v="3.4"/>
    <x v="5"/>
    <x v="1"/>
    <n v="4"/>
    <x v="0"/>
  </r>
  <r>
    <x v="3475"/>
    <n v="58"/>
    <x v="0"/>
    <x v="0"/>
    <x v="6"/>
    <s v="Perfume"/>
    <n v="58.29"/>
    <x v="0"/>
    <x v="3"/>
    <x v="1"/>
    <n v="1.9"/>
    <x v="5"/>
    <x v="1"/>
    <n v="4"/>
    <x v="0"/>
  </r>
  <r>
    <x v="3476"/>
    <n v="42"/>
    <x v="1"/>
    <x v="1"/>
    <x v="3"/>
    <s v="Curtains"/>
    <n v="61.68"/>
    <x v="0"/>
    <x v="2"/>
    <x v="0"/>
    <n v="5"/>
    <x v="14"/>
    <x v="0"/>
    <n v="6"/>
    <x v="0"/>
  </r>
  <r>
    <x v="3477"/>
    <n v="46"/>
    <x v="1"/>
    <x v="1"/>
    <x v="1"/>
    <s v="Shirt"/>
    <n v="76.22"/>
    <x v="0"/>
    <x v="2"/>
    <x v="1"/>
    <n v="4.7"/>
    <x v="6"/>
    <x v="0"/>
    <n v="8"/>
    <x v="1"/>
  </r>
  <r>
    <x v="3478"/>
    <n v="23"/>
    <x v="2"/>
    <x v="0"/>
    <x v="8"/>
    <s v="Skirt"/>
    <n v="93.3"/>
    <x v="0"/>
    <x v="0"/>
    <x v="0"/>
    <n v="3.6"/>
    <x v="4"/>
    <x v="0"/>
    <n v="2"/>
    <x v="2"/>
  </r>
  <r>
    <x v="3479"/>
    <n v="41"/>
    <x v="1"/>
    <x v="1"/>
    <x v="2"/>
    <s v="Dumbbells"/>
    <n v="50.96"/>
    <x v="0"/>
    <x v="3"/>
    <x v="0"/>
    <n v="3.7"/>
    <x v="10"/>
    <x v="2"/>
    <n v="6"/>
    <x v="0"/>
  </r>
  <r>
    <x v="3480"/>
    <n v="29"/>
    <x v="3"/>
    <x v="1"/>
    <x v="1"/>
    <s v="T-Shirt"/>
    <n v="88.61"/>
    <x v="0"/>
    <x v="2"/>
    <x v="1"/>
    <n v="2.7"/>
    <x v="19"/>
    <x v="0"/>
    <n v="5"/>
    <x v="0"/>
  </r>
  <r>
    <x v="3481"/>
    <n v="38"/>
    <x v="1"/>
    <x v="1"/>
    <x v="7"/>
    <s v="Sneakers"/>
    <n v="128.69"/>
    <x v="0"/>
    <x v="1"/>
    <x v="0"/>
    <n v="4.0999999999999996"/>
    <x v="8"/>
    <x v="0"/>
    <n v="6"/>
    <x v="0"/>
  </r>
  <r>
    <x v="3482"/>
    <n v="61"/>
    <x v="0"/>
    <x v="0"/>
    <x v="7"/>
    <s v="Formal Shoes"/>
    <n v="58.31"/>
    <x v="0"/>
    <x v="3"/>
    <x v="1"/>
    <n v="4.3"/>
    <x v="10"/>
    <x v="2"/>
    <n v="6"/>
    <x v="0"/>
  </r>
  <r>
    <x v="3483"/>
    <n v="33"/>
    <x v="3"/>
    <x v="0"/>
    <x v="3"/>
    <s v="Kitchen Set"/>
    <n v="144.94999999999999"/>
    <x v="0"/>
    <x v="2"/>
    <x v="0"/>
    <n v="3.6"/>
    <x v="8"/>
    <x v="0"/>
    <n v="1"/>
    <x v="2"/>
  </r>
  <r>
    <x v="3484"/>
    <n v="61"/>
    <x v="0"/>
    <x v="1"/>
    <x v="1"/>
    <s v="Shirt"/>
    <n v="160.36000000000001"/>
    <x v="0"/>
    <x v="2"/>
    <x v="0"/>
    <n v="2.7"/>
    <x v="16"/>
    <x v="1"/>
    <n v="3"/>
    <x v="0"/>
  </r>
  <r>
    <x v="3485"/>
    <n v="42"/>
    <x v="1"/>
    <x v="0"/>
    <x v="7"/>
    <s v="Formal Shoes"/>
    <n v="225.91"/>
    <x v="0"/>
    <x v="2"/>
    <x v="0"/>
    <n v="3.7"/>
    <x v="7"/>
    <x v="1"/>
    <n v="5"/>
    <x v="0"/>
  </r>
  <r>
    <x v="3486"/>
    <n v="28"/>
    <x v="3"/>
    <x v="0"/>
    <x v="8"/>
    <s v="Jeans"/>
    <n v="57.14"/>
    <x v="0"/>
    <x v="3"/>
    <x v="1"/>
    <n v="3.1"/>
    <x v="1"/>
    <x v="0"/>
    <n v="4"/>
    <x v="0"/>
  </r>
  <r>
    <x v="3487"/>
    <n v="53"/>
    <x v="0"/>
    <x v="1"/>
    <x v="1"/>
    <s v="T-Shirt"/>
    <n v="133.94"/>
    <x v="0"/>
    <x v="0"/>
    <x v="0"/>
    <n v="4.3"/>
    <x v="0"/>
    <x v="0"/>
    <n v="4"/>
    <x v="0"/>
  </r>
  <r>
    <x v="3488"/>
    <n v="64"/>
    <x v="0"/>
    <x v="0"/>
    <x v="6"/>
    <s v="Perfume"/>
    <n v="57.54"/>
    <x v="0"/>
    <x v="3"/>
    <x v="0"/>
    <n v="5"/>
    <x v="0"/>
    <x v="0"/>
    <n v="4"/>
    <x v="0"/>
  </r>
  <r>
    <x v="3489"/>
    <n v="64"/>
    <x v="0"/>
    <x v="1"/>
    <x v="1"/>
    <s v="Shirt"/>
    <n v="76.87"/>
    <x v="0"/>
    <x v="3"/>
    <x v="0"/>
    <n v="3.9"/>
    <x v="16"/>
    <x v="1"/>
    <n v="3"/>
    <x v="0"/>
  </r>
  <r>
    <x v="3490"/>
    <n v="68"/>
    <x v="0"/>
    <x v="1"/>
    <x v="2"/>
    <s v="Football"/>
    <n v="32.729999999999997"/>
    <x v="1"/>
    <x v="1"/>
    <x v="1"/>
    <n v="3.9"/>
    <x v="0"/>
    <x v="0"/>
    <n v="9"/>
    <x v="1"/>
  </r>
  <r>
    <x v="3491"/>
    <n v="34"/>
    <x v="3"/>
    <x v="1"/>
    <x v="1"/>
    <s v="T-Shirt"/>
    <n v="56.59"/>
    <x v="0"/>
    <x v="1"/>
    <x v="1"/>
    <n v="3.9"/>
    <x v="0"/>
    <x v="0"/>
    <n v="4"/>
    <x v="0"/>
  </r>
  <r>
    <x v="3492"/>
    <n v="57"/>
    <x v="0"/>
    <x v="0"/>
    <x v="8"/>
    <s v="Jeans"/>
    <n v="113.82"/>
    <x v="0"/>
    <x v="0"/>
    <x v="0"/>
    <n v="3.1"/>
    <x v="5"/>
    <x v="1"/>
    <n v="4"/>
    <x v="0"/>
  </r>
  <r>
    <x v="3493"/>
    <n v="50"/>
    <x v="1"/>
    <x v="0"/>
    <x v="8"/>
    <s v="Jeans"/>
    <n v="34.270000000000003"/>
    <x v="1"/>
    <x v="3"/>
    <x v="0"/>
    <n v="4.2"/>
    <x v="21"/>
    <x v="2"/>
    <n v="8"/>
    <x v="1"/>
  </r>
  <r>
    <x v="3494"/>
    <n v="45"/>
    <x v="1"/>
    <x v="1"/>
    <x v="5"/>
    <s v="Laptop"/>
    <n v="1460.58"/>
    <x v="2"/>
    <x v="2"/>
    <x v="0"/>
    <n v="4.3"/>
    <x v="5"/>
    <x v="1"/>
    <n v="4"/>
    <x v="0"/>
  </r>
  <r>
    <x v="3495"/>
    <n v="23"/>
    <x v="2"/>
    <x v="1"/>
    <x v="2"/>
    <s v="Yoga Mat"/>
    <n v="207.34"/>
    <x v="0"/>
    <x v="3"/>
    <x v="0"/>
    <n v="4.4000000000000004"/>
    <x v="6"/>
    <x v="0"/>
    <n v="8"/>
    <x v="1"/>
  </r>
  <r>
    <x v="3496"/>
    <n v="33"/>
    <x v="3"/>
    <x v="0"/>
    <x v="8"/>
    <s v="Jeans"/>
    <n v="79.55"/>
    <x v="0"/>
    <x v="1"/>
    <x v="0"/>
    <n v="4.4000000000000004"/>
    <x v="3"/>
    <x v="0"/>
    <n v="5"/>
    <x v="0"/>
  </r>
  <r>
    <x v="3497"/>
    <n v="38"/>
    <x v="1"/>
    <x v="1"/>
    <x v="7"/>
    <s v="Sandals"/>
    <n v="171"/>
    <x v="0"/>
    <x v="0"/>
    <x v="0"/>
    <n v="2.7"/>
    <x v="8"/>
    <x v="0"/>
    <n v="6"/>
    <x v="0"/>
  </r>
  <r>
    <x v="3498"/>
    <n v="50"/>
    <x v="1"/>
    <x v="0"/>
    <x v="7"/>
    <s v="Sandals"/>
    <n v="109.47"/>
    <x v="0"/>
    <x v="0"/>
    <x v="0"/>
    <n v="3.9"/>
    <x v="19"/>
    <x v="0"/>
    <n v="5"/>
    <x v="0"/>
  </r>
  <r>
    <x v="3499"/>
    <n v="33"/>
    <x v="3"/>
    <x v="1"/>
    <x v="5"/>
    <s v="Mobile Phone"/>
    <n v="2664.84"/>
    <x v="2"/>
    <x v="2"/>
    <x v="0"/>
    <n v="5"/>
    <x v="10"/>
    <x v="2"/>
    <n v="6"/>
    <x v="0"/>
  </r>
  <r>
    <x v="3500"/>
    <n v="38"/>
    <x v="1"/>
    <x v="0"/>
    <x v="0"/>
    <s v="Sunglasses"/>
    <n v="126.81"/>
    <x v="0"/>
    <x v="1"/>
    <x v="0"/>
    <n v="4.0999999999999996"/>
    <x v="19"/>
    <x v="0"/>
    <n v="5"/>
    <x v="0"/>
  </r>
  <r>
    <x v="3501"/>
    <n v="40"/>
    <x v="1"/>
    <x v="1"/>
    <x v="2"/>
    <s v="Yoga Mat"/>
    <n v="200.09"/>
    <x v="0"/>
    <x v="3"/>
    <x v="0"/>
    <n v="3.7"/>
    <x v="3"/>
    <x v="0"/>
    <n v="5"/>
    <x v="0"/>
  </r>
  <r>
    <x v="3502"/>
    <n v="37"/>
    <x v="1"/>
    <x v="0"/>
    <x v="7"/>
    <s v="Sneakers"/>
    <n v="163.18"/>
    <x v="0"/>
    <x v="0"/>
    <x v="0"/>
    <n v="4.4000000000000004"/>
    <x v="3"/>
    <x v="0"/>
    <n v="5"/>
    <x v="0"/>
  </r>
  <r>
    <x v="3503"/>
    <n v="50"/>
    <x v="1"/>
    <x v="1"/>
    <x v="2"/>
    <s v="Football"/>
    <n v="112.61"/>
    <x v="0"/>
    <x v="2"/>
    <x v="0"/>
    <n v="4.5"/>
    <x v="14"/>
    <x v="0"/>
    <n v="6"/>
    <x v="0"/>
  </r>
  <r>
    <x v="3504"/>
    <n v="47"/>
    <x v="1"/>
    <x v="0"/>
    <x v="4"/>
    <s v="Snacks"/>
    <n v="73.2"/>
    <x v="0"/>
    <x v="3"/>
    <x v="1"/>
    <n v="3.6"/>
    <x v="10"/>
    <x v="2"/>
    <n v="6"/>
    <x v="0"/>
  </r>
  <r>
    <x v="3505"/>
    <n v="49"/>
    <x v="1"/>
    <x v="0"/>
    <x v="0"/>
    <s v="Sunglasses"/>
    <n v="41.27"/>
    <x v="1"/>
    <x v="0"/>
    <x v="0"/>
    <n v="2.1"/>
    <x v="17"/>
    <x v="1"/>
    <n v="2"/>
    <x v="2"/>
  </r>
  <r>
    <x v="3506"/>
    <n v="70"/>
    <x v="0"/>
    <x v="1"/>
    <x v="5"/>
    <s v="Smart Watch"/>
    <n v="2742.82"/>
    <x v="2"/>
    <x v="3"/>
    <x v="0"/>
    <n v="4"/>
    <x v="10"/>
    <x v="2"/>
    <n v="6"/>
    <x v="0"/>
  </r>
  <r>
    <x v="3507"/>
    <n v="32"/>
    <x v="3"/>
    <x v="0"/>
    <x v="4"/>
    <s v="Beverages"/>
    <n v="9.6999999999999993"/>
    <x v="1"/>
    <x v="1"/>
    <x v="0"/>
    <n v="4.4000000000000004"/>
    <x v="7"/>
    <x v="1"/>
    <n v="5"/>
    <x v="0"/>
  </r>
  <r>
    <x v="3508"/>
    <n v="65"/>
    <x v="0"/>
    <x v="0"/>
    <x v="0"/>
    <s v="Sunglasses"/>
    <n v="34.49"/>
    <x v="1"/>
    <x v="1"/>
    <x v="0"/>
    <n v="3.1"/>
    <x v="10"/>
    <x v="2"/>
    <n v="6"/>
    <x v="0"/>
  </r>
  <r>
    <x v="3509"/>
    <n v="39"/>
    <x v="1"/>
    <x v="1"/>
    <x v="1"/>
    <s v="Jeans"/>
    <n v="84.03"/>
    <x v="0"/>
    <x v="2"/>
    <x v="1"/>
    <n v="4"/>
    <x v="2"/>
    <x v="0"/>
    <n v="3"/>
    <x v="0"/>
  </r>
  <r>
    <x v="3510"/>
    <n v="58"/>
    <x v="0"/>
    <x v="1"/>
    <x v="1"/>
    <s v="Shirt"/>
    <n v="147.16999999999999"/>
    <x v="0"/>
    <x v="2"/>
    <x v="0"/>
    <n v="4.5"/>
    <x v="16"/>
    <x v="1"/>
    <n v="3"/>
    <x v="0"/>
  </r>
  <r>
    <x v="3511"/>
    <n v="44"/>
    <x v="1"/>
    <x v="0"/>
    <x v="4"/>
    <s v="Cooking Oil"/>
    <n v="29.29"/>
    <x v="1"/>
    <x v="3"/>
    <x v="1"/>
    <n v="4.8"/>
    <x v="13"/>
    <x v="1"/>
    <n v="2"/>
    <x v="2"/>
  </r>
  <r>
    <x v="3512"/>
    <n v="38"/>
    <x v="1"/>
    <x v="1"/>
    <x v="3"/>
    <s v="Lamp"/>
    <n v="180.38"/>
    <x v="0"/>
    <x v="0"/>
    <x v="0"/>
    <n v="2.9"/>
    <x v="4"/>
    <x v="0"/>
    <n v="7"/>
    <x v="1"/>
  </r>
  <r>
    <x v="3513"/>
    <n v="65"/>
    <x v="0"/>
    <x v="1"/>
    <x v="5"/>
    <s v="Headphones"/>
    <n v="1279.3"/>
    <x v="2"/>
    <x v="0"/>
    <x v="0"/>
    <n v="4.4000000000000004"/>
    <x v="2"/>
    <x v="0"/>
    <n v="3"/>
    <x v="0"/>
  </r>
  <r>
    <x v="3514"/>
    <n v="23"/>
    <x v="2"/>
    <x v="0"/>
    <x v="8"/>
    <s v="Skirt"/>
    <n v="31.4"/>
    <x v="1"/>
    <x v="3"/>
    <x v="1"/>
    <n v="3"/>
    <x v="5"/>
    <x v="1"/>
    <n v="4"/>
    <x v="0"/>
  </r>
  <r>
    <x v="3515"/>
    <n v="20"/>
    <x v="2"/>
    <x v="0"/>
    <x v="4"/>
    <s v="Beverages"/>
    <n v="47.95"/>
    <x v="1"/>
    <x v="1"/>
    <x v="0"/>
    <n v="4.3"/>
    <x v="18"/>
    <x v="2"/>
    <n v="7"/>
    <x v="1"/>
  </r>
  <r>
    <x v="3516"/>
    <n v="36"/>
    <x v="1"/>
    <x v="0"/>
    <x v="8"/>
    <s v="Top"/>
    <n v="98.93"/>
    <x v="0"/>
    <x v="1"/>
    <x v="0"/>
    <n v="4.4000000000000004"/>
    <x v="7"/>
    <x v="1"/>
    <n v="5"/>
    <x v="0"/>
  </r>
  <r>
    <x v="3517"/>
    <n v="46"/>
    <x v="1"/>
    <x v="0"/>
    <x v="8"/>
    <s v="Top"/>
    <n v="84.09"/>
    <x v="0"/>
    <x v="3"/>
    <x v="0"/>
    <n v="3.4"/>
    <x v="17"/>
    <x v="1"/>
    <n v="2"/>
    <x v="2"/>
  </r>
  <r>
    <x v="3518"/>
    <n v="45"/>
    <x v="1"/>
    <x v="1"/>
    <x v="7"/>
    <s v="Sandals"/>
    <n v="174.22"/>
    <x v="0"/>
    <x v="3"/>
    <x v="0"/>
    <n v="4"/>
    <x v="1"/>
    <x v="0"/>
    <n v="4"/>
    <x v="0"/>
  </r>
  <r>
    <x v="3519"/>
    <n v="62"/>
    <x v="0"/>
    <x v="1"/>
    <x v="2"/>
    <s v="Yoga Mat"/>
    <n v="50.18"/>
    <x v="0"/>
    <x v="1"/>
    <x v="0"/>
    <n v="3.4"/>
    <x v="18"/>
    <x v="2"/>
    <n v="7"/>
    <x v="1"/>
  </r>
  <r>
    <x v="3520"/>
    <n v="66"/>
    <x v="0"/>
    <x v="1"/>
    <x v="5"/>
    <s v="Smart Watch"/>
    <n v="2988.75"/>
    <x v="2"/>
    <x v="1"/>
    <x v="0"/>
    <n v="4.0999999999999996"/>
    <x v="5"/>
    <x v="1"/>
    <n v="4"/>
    <x v="0"/>
  </r>
  <r>
    <x v="3521"/>
    <n v="25"/>
    <x v="3"/>
    <x v="1"/>
    <x v="7"/>
    <s v="Sandals"/>
    <n v="91.39"/>
    <x v="0"/>
    <x v="2"/>
    <x v="1"/>
    <n v="4.5999999999999996"/>
    <x v="21"/>
    <x v="2"/>
    <n v="8"/>
    <x v="1"/>
  </r>
  <r>
    <x v="3522"/>
    <n v="63"/>
    <x v="0"/>
    <x v="1"/>
    <x v="7"/>
    <s v="Formal Shoes"/>
    <n v="148.77000000000001"/>
    <x v="0"/>
    <x v="2"/>
    <x v="0"/>
    <n v="3.7"/>
    <x v="17"/>
    <x v="1"/>
    <n v="2"/>
    <x v="2"/>
  </r>
  <r>
    <x v="3523"/>
    <n v="68"/>
    <x v="0"/>
    <x v="0"/>
    <x v="2"/>
    <s v="Dumbbells"/>
    <n v="208.26"/>
    <x v="0"/>
    <x v="0"/>
    <x v="0"/>
    <n v="3.3"/>
    <x v="16"/>
    <x v="1"/>
    <n v="3"/>
    <x v="0"/>
  </r>
  <r>
    <x v="3524"/>
    <n v="41"/>
    <x v="1"/>
    <x v="1"/>
    <x v="4"/>
    <s v="Snacks"/>
    <n v="75.680000000000007"/>
    <x v="0"/>
    <x v="0"/>
    <x v="1"/>
    <n v="4.7"/>
    <x v="8"/>
    <x v="0"/>
    <n v="1"/>
    <x v="2"/>
  </r>
  <r>
    <x v="3525"/>
    <n v="42"/>
    <x v="1"/>
    <x v="0"/>
    <x v="8"/>
    <s v="Top"/>
    <n v="195.75"/>
    <x v="0"/>
    <x v="3"/>
    <x v="0"/>
    <n v="2.7"/>
    <x v="19"/>
    <x v="0"/>
    <n v="5"/>
    <x v="0"/>
  </r>
  <r>
    <x v="3526"/>
    <n v="20"/>
    <x v="2"/>
    <x v="0"/>
    <x v="8"/>
    <s v="Skirt"/>
    <n v="101.76"/>
    <x v="0"/>
    <x v="0"/>
    <x v="0"/>
    <n v="3.6"/>
    <x v="17"/>
    <x v="1"/>
    <n v="2"/>
    <x v="2"/>
  </r>
  <r>
    <x v="3527"/>
    <n v="62"/>
    <x v="0"/>
    <x v="1"/>
    <x v="7"/>
    <s v="Formal Shoes"/>
    <n v="162.80000000000001"/>
    <x v="0"/>
    <x v="0"/>
    <x v="0"/>
    <n v="4.3"/>
    <x v="10"/>
    <x v="2"/>
    <n v="6"/>
    <x v="0"/>
  </r>
  <r>
    <x v="3528"/>
    <n v="67"/>
    <x v="0"/>
    <x v="0"/>
    <x v="8"/>
    <s v="Dress"/>
    <n v="184.18"/>
    <x v="0"/>
    <x v="0"/>
    <x v="0"/>
    <n v="3.2"/>
    <x v="4"/>
    <x v="0"/>
    <n v="2"/>
    <x v="2"/>
  </r>
  <r>
    <x v="3529"/>
    <n v="27"/>
    <x v="3"/>
    <x v="0"/>
    <x v="6"/>
    <s v="Skincare Kit"/>
    <n v="92.28"/>
    <x v="0"/>
    <x v="2"/>
    <x v="1"/>
    <n v="4.2"/>
    <x v="4"/>
    <x v="0"/>
    <n v="2"/>
    <x v="2"/>
  </r>
  <r>
    <x v="3530"/>
    <n v="27"/>
    <x v="3"/>
    <x v="1"/>
    <x v="3"/>
    <s v="Lamp"/>
    <n v="90.91"/>
    <x v="0"/>
    <x v="1"/>
    <x v="0"/>
    <n v="3.6"/>
    <x v="7"/>
    <x v="1"/>
    <n v="5"/>
    <x v="0"/>
  </r>
  <r>
    <x v="3531"/>
    <n v="69"/>
    <x v="0"/>
    <x v="1"/>
    <x v="2"/>
    <s v="Yoga Mat"/>
    <n v="213.7"/>
    <x v="0"/>
    <x v="3"/>
    <x v="0"/>
    <n v="3.7"/>
    <x v="16"/>
    <x v="1"/>
    <n v="3"/>
    <x v="0"/>
  </r>
  <r>
    <x v="3532"/>
    <n v="40"/>
    <x v="1"/>
    <x v="1"/>
    <x v="5"/>
    <s v="Laptop"/>
    <n v="2397"/>
    <x v="2"/>
    <x v="2"/>
    <x v="0"/>
    <n v="4"/>
    <x v="20"/>
    <x v="2"/>
    <n v="11"/>
    <x v="1"/>
  </r>
  <r>
    <x v="3533"/>
    <n v="64"/>
    <x v="0"/>
    <x v="0"/>
    <x v="0"/>
    <s v="Handbag"/>
    <n v="174.66"/>
    <x v="0"/>
    <x v="0"/>
    <x v="0"/>
    <n v="5"/>
    <x v="18"/>
    <x v="2"/>
    <n v="7"/>
    <x v="1"/>
  </r>
  <r>
    <x v="3534"/>
    <n v="34"/>
    <x v="3"/>
    <x v="1"/>
    <x v="5"/>
    <s v="Smart Watch"/>
    <n v="2047.74"/>
    <x v="2"/>
    <x v="0"/>
    <x v="0"/>
    <n v="4"/>
    <x v="10"/>
    <x v="2"/>
    <n v="6"/>
    <x v="0"/>
  </r>
  <r>
    <x v="3535"/>
    <n v="67"/>
    <x v="0"/>
    <x v="0"/>
    <x v="8"/>
    <s v="Skirt"/>
    <n v="148.32"/>
    <x v="0"/>
    <x v="1"/>
    <x v="0"/>
    <n v="4.5"/>
    <x v="3"/>
    <x v="0"/>
    <n v="5"/>
    <x v="0"/>
  </r>
  <r>
    <x v="3536"/>
    <n v="27"/>
    <x v="3"/>
    <x v="1"/>
    <x v="2"/>
    <s v="Football"/>
    <n v="118.03"/>
    <x v="0"/>
    <x v="1"/>
    <x v="0"/>
    <n v="4"/>
    <x v="12"/>
    <x v="0"/>
    <n v="7"/>
    <x v="1"/>
  </r>
  <r>
    <x v="3537"/>
    <n v="33"/>
    <x v="3"/>
    <x v="0"/>
    <x v="6"/>
    <s v="Skincare Kit"/>
    <n v="55.18"/>
    <x v="0"/>
    <x v="2"/>
    <x v="0"/>
    <n v="3.4"/>
    <x v="1"/>
    <x v="0"/>
    <n v="4"/>
    <x v="0"/>
  </r>
  <r>
    <x v="3538"/>
    <n v="57"/>
    <x v="0"/>
    <x v="0"/>
    <x v="0"/>
    <s v="Wallet"/>
    <n v="39.68"/>
    <x v="1"/>
    <x v="3"/>
    <x v="1"/>
    <n v="3.4"/>
    <x v="7"/>
    <x v="1"/>
    <n v="5"/>
    <x v="0"/>
  </r>
  <r>
    <x v="3539"/>
    <n v="47"/>
    <x v="1"/>
    <x v="1"/>
    <x v="7"/>
    <s v="Formal Shoes"/>
    <n v="138.35"/>
    <x v="0"/>
    <x v="0"/>
    <x v="0"/>
    <n v="4.5999999999999996"/>
    <x v="19"/>
    <x v="0"/>
    <n v="5"/>
    <x v="0"/>
  </r>
  <r>
    <x v="3540"/>
    <n v="20"/>
    <x v="2"/>
    <x v="0"/>
    <x v="7"/>
    <s v="Formal Shoes"/>
    <n v="80.11"/>
    <x v="0"/>
    <x v="2"/>
    <x v="0"/>
    <n v="4.5999999999999996"/>
    <x v="7"/>
    <x v="1"/>
    <n v="5"/>
    <x v="0"/>
  </r>
  <r>
    <x v="3541"/>
    <n v="58"/>
    <x v="0"/>
    <x v="0"/>
    <x v="0"/>
    <s v="Handbag"/>
    <n v="97.52"/>
    <x v="0"/>
    <x v="1"/>
    <x v="1"/>
    <n v="2.8"/>
    <x v="7"/>
    <x v="1"/>
    <n v="5"/>
    <x v="0"/>
  </r>
  <r>
    <x v="3542"/>
    <n v="29"/>
    <x v="3"/>
    <x v="0"/>
    <x v="0"/>
    <s v="Wallet"/>
    <n v="135.41999999999999"/>
    <x v="0"/>
    <x v="1"/>
    <x v="0"/>
    <n v="3.7"/>
    <x v="7"/>
    <x v="1"/>
    <n v="5"/>
    <x v="0"/>
  </r>
  <r>
    <x v="3543"/>
    <n v="68"/>
    <x v="0"/>
    <x v="1"/>
    <x v="1"/>
    <s v="Shirt"/>
    <n v="95.18"/>
    <x v="0"/>
    <x v="0"/>
    <x v="0"/>
    <n v="4.4000000000000004"/>
    <x v="14"/>
    <x v="0"/>
    <n v="6"/>
    <x v="0"/>
  </r>
  <r>
    <x v="3544"/>
    <n v="50"/>
    <x v="1"/>
    <x v="0"/>
    <x v="6"/>
    <s v="Skincare Kit"/>
    <n v="121.73"/>
    <x v="0"/>
    <x v="2"/>
    <x v="0"/>
    <n v="4.0999999999999996"/>
    <x v="24"/>
    <x v="2"/>
    <n v="9"/>
    <x v="1"/>
  </r>
  <r>
    <x v="3545"/>
    <n v="21"/>
    <x v="2"/>
    <x v="0"/>
    <x v="8"/>
    <s v="Dress"/>
    <n v="155.07"/>
    <x v="0"/>
    <x v="3"/>
    <x v="0"/>
    <n v="3"/>
    <x v="1"/>
    <x v="0"/>
    <n v="4"/>
    <x v="0"/>
  </r>
  <r>
    <x v="3546"/>
    <n v="65"/>
    <x v="0"/>
    <x v="1"/>
    <x v="1"/>
    <s v="Shirt"/>
    <n v="146.36000000000001"/>
    <x v="0"/>
    <x v="3"/>
    <x v="0"/>
    <n v="2.5"/>
    <x v="15"/>
    <x v="1"/>
    <n v="1"/>
    <x v="2"/>
  </r>
  <r>
    <x v="3547"/>
    <n v="67"/>
    <x v="0"/>
    <x v="1"/>
    <x v="2"/>
    <s v="Yoga Mat"/>
    <n v="222.83"/>
    <x v="0"/>
    <x v="3"/>
    <x v="0"/>
    <n v="4.8"/>
    <x v="1"/>
    <x v="0"/>
    <n v="4"/>
    <x v="0"/>
  </r>
  <r>
    <x v="3548"/>
    <n v="28"/>
    <x v="3"/>
    <x v="0"/>
    <x v="7"/>
    <s v="Sandals"/>
    <n v="237.96"/>
    <x v="0"/>
    <x v="0"/>
    <x v="0"/>
    <n v="4.7"/>
    <x v="13"/>
    <x v="1"/>
    <n v="2"/>
    <x v="2"/>
  </r>
  <r>
    <x v="3549"/>
    <n v="53"/>
    <x v="0"/>
    <x v="0"/>
    <x v="8"/>
    <s v="Dress"/>
    <n v="182.1"/>
    <x v="0"/>
    <x v="0"/>
    <x v="0"/>
    <n v="2.8"/>
    <x v="1"/>
    <x v="0"/>
    <n v="4"/>
    <x v="0"/>
  </r>
  <r>
    <x v="3550"/>
    <n v="53"/>
    <x v="0"/>
    <x v="1"/>
    <x v="5"/>
    <s v="Headphones"/>
    <n v="2807.25"/>
    <x v="2"/>
    <x v="3"/>
    <x v="0"/>
    <n v="2.7"/>
    <x v="10"/>
    <x v="2"/>
    <n v="6"/>
    <x v="0"/>
  </r>
  <r>
    <x v="3551"/>
    <n v="24"/>
    <x v="2"/>
    <x v="1"/>
    <x v="2"/>
    <s v="Dumbbells"/>
    <n v="140.57"/>
    <x v="0"/>
    <x v="0"/>
    <x v="0"/>
    <n v="4.0999999999999996"/>
    <x v="7"/>
    <x v="1"/>
    <n v="5"/>
    <x v="0"/>
  </r>
  <r>
    <x v="3552"/>
    <n v="68"/>
    <x v="0"/>
    <x v="1"/>
    <x v="4"/>
    <s v="Beverages"/>
    <n v="77.77"/>
    <x v="0"/>
    <x v="2"/>
    <x v="1"/>
    <n v="3.6"/>
    <x v="7"/>
    <x v="1"/>
    <n v="5"/>
    <x v="0"/>
  </r>
  <r>
    <x v="3553"/>
    <n v="70"/>
    <x v="0"/>
    <x v="0"/>
    <x v="7"/>
    <s v="Formal Shoes"/>
    <n v="165.35"/>
    <x v="0"/>
    <x v="0"/>
    <x v="0"/>
    <n v="4.0999999999999996"/>
    <x v="16"/>
    <x v="1"/>
    <n v="3"/>
    <x v="0"/>
  </r>
  <r>
    <x v="3554"/>
    <n v="43"/>
    <x v="1"/>
    <x v="1"/>
    <x v="2"/>
    <s v="Yoga Mat"/>
    <n v="246.24"/>
    <x v="0"/>
    <x v="2"/>
    <x v="0"/>
    <n v="4.5"/>
    <x v="4"/>
    <x v="0"/>
    <n v="2"/>
    <x v="2"/>
  </r>
  <r>
    <x v="3555"/>
    <n v="26"/>
    <x v="3"/>
    <x v="0"/>
    <x v="6"/>
    <s v="Makeup Set"/>
    <n v="121.85"/>
    <x v="0"/>
    <x v="3"/>
    <x v="0"/>
    <n v="4.0999999999999996"/>
    <x v="2"/>
    <x v="0"/>
    <n v="3"/>
    <x v="0"/>
  </r>
  <r>
    <x v="3556"/>
    <n v="21"/>
    <x v="2"/>
    <x v="1"/>
    <x v="2"/>
    <s v="Dumbbells"/>
    <n v="244.91"/>
    <x v="0"/>
    <x v="2"/>
    <x v="0"/>
    <n v="2.9"/>
    <x v="16"/>
    <x v="1"/>
    <n v="3"/>
    <x v="0"/>
  </r>
  <r>
    <x v="3557"/>
    <n v="68"/>
    <x v="0"/>
    <x v="0"/>
    <x v="6"/>
    <s v="Makeup Set"/>
    <n v="116.21"/>
    <x v="0"/>
    <x v="0"/>
    <x v="0"/>
    <n v="3.3"/>
    <x v="24"/>
    <x v="2"/>
    <n v="9"/>
    <x v="1"/>
  </r>
  <r>
    <x v="3558"/>
    <n v="65"/>
    <x v="0"/>
    <x v="1"/>
    <x v="4"/>
    <s v="Cooking Oil"/>
    <n v="31.66"/>
    <x v="1"/>
    <x v="0"/>
    <x v="1"/>
    <n v="2.4"/>
    <x v="4"/>
    <x v="0"/>
    <n v="7"/>
    <x v="1"/>
  </r>
  <r>
    <x v="3559"/>
    <n v="42"/>
    <x v="1"/>
    <x v="1"/>
    <x v="2"/>
    <s v="Dumbbells"/>
    <n v="150.72"/>
    <x v="0"/>
    <x v="3"/>
    <x v="0"/>
    <n v="4.3"/>
    <x v="14"/>
    <x v="0"/>
    <n v="6"/>
    <x v="0"/>
  </r>
  <r>
    <x v="3560"/>
    <n v="40"/>
    <x v="1"/>
    <x v="0"/>
    <x v="7"/>
    <s v="Sandals"/>
    <n v="169.6"/>
    <x v="0"/>
    <x v="3"/>
    <x v="0"/>
    <n v="3"/>
    <x v="1"/>
    <x v="0"/>
    <n v="4"/>
    <x v="0"/>
  </r>
  <r>
    <x v="3561"/>
    <n v="47"/>
    <x v="1"/>
    <x v="0"/>
    <x v="2"/>
    <s v="Football"/>
    <n v="58.39"/>
    <x v="0"/>
    <x v="0"/>
    <x v="1"/>
    <n v="4.4000000000000004"/>
    <x v="6"/>
    <x v="0"/>
    <n v="3"/>
    <x v="0"/>
  </r>
  <r>
    <x v="3562"/>
    <n v="53"/>
    <x v="0"/>
    <x v="0"/>
    <x v="6"/>
    <s v="Skincare Kit"/>
    <n v="68.14"/>
    <x v="0"/>
    <x v="0"/>
    <x v="1"/>
    <n v="3.3"/>
    <x v="7"/>
    <x v="1"/>
    <n v="5"/>
    <x v="0"/>
  </r>
  <r>
    <x v="3563"/>
    <n v="48"/>
    <x v="1"/>
    <x v="1"/>
    <x v="7"/>
    <s v="Sneakers"/>
    <n v="179.68"/>
    <x v="0"/>
    <x v="0"/>
    <x v="0"/>
    <n v="4.9000000000000004"/>
    <x v="24"/>
    <x v="2"/>
    <n v="9"/>
    <x v="1"/>
  </r>
  <r>
    <x v="3564"/>
    <n v="33"/>
    <x v="3"/>
    <x v="1"/>
    <x v="5"/>
    <s v="Laptop"/>
    <n v="2844.72"/>
    <x v="2"/>
    <x v="3"/>
    <x v="0"/>
    <n v="3.9"/>
    <x v="5"/>
    <x v="1"/>
    <n v="4"/>
    <x v="0"/>
  </r>
  <r>
    <x v="3565"/>
    <n v="42"/>
    <x v="1"/>
    <x v="0"/>
    <x v="7"/>
    <s v="Sneakers"/>
    <n v="125.92"/>
    <x v="0"/>
    <x v="3"/>
    <x v="0"/>
    <n v="2.8"/>
    <x v="7"/>
    <x v="1"/>
    <n v="5"/>
    <x v="0"/>
  </r>
  <r>
    <x v="3566"/>
    <n v="45"/>
    <x v="1"/>
    <x v="0"/>
    <x v="6"/>
    <s v="Skincare Kit"/>
    <n v="21.56"/>
    <x v="1"/>
    <x v="1"/>
    <x v="1"/>
    <n v="3.4"/>
    <x v="13"/>
    <x v="1"/>
    <n v="2"/>
    <x v="2"/>
  </r>
  <r>
    <x v="3567"/>
    <n v="42"/>
    <x v="1"/>
    <x v="1"/>
    <x v="4"/>
    <s v="Beverages"/>
    <n v="65.64"/>
    <x v="0"/>
    <x v="2"/>
    <x v="1"/>
    <n v="2.8"/>
    <x v="7"/>
    <x v="1"/>
    <n v="5"/>
    <x v="0"/>
  </r>
  <r>
    <x v="3568"/>
    <n v="56"/>
    <x v="0"/>
    <x v="0"/>
    <x v="0"/>
    <s v="Wallet"/>
    <n v="110.86"/>
    <x v="0"/>
    <x v="0"/>
    <x v="0"/>
    <n v="4"/>
    <x v="10"/>
    <x v="2"/>
    <n v="6"/>
    <x v="0"/>
  </r>
  <r>
    <x v="3569"/>
    <n v="37"/>
    <x v="1"/>
    <x v="0"/>
    <x v="0"/>
    <s v="Handbag"/>
    <n v="35.340000000000003"/>
    <x v="1"/>
    <x v="0"/>
    <x v="1"/>
    <n v="3.5"/>
    <x v="1"/>
    <x v="0"/>
    <n v="4"/>
    <x v="0"/>
  </r>
  <r>
    <x v="3570"/>
    <n v="34"/>
    <x v="3"/>
    <x v="0"/>
    <x v="7"/>
    <s v="Sandals"/>
    <n v="41.87"/>
    <x v="1"/>
    <x v="1"/>
    <x v="0"/>
    <n v="4"/>
    <x v="5"/>
    <x v="1"/>
    <n v="4"/>
    <x v="0"/>
  </r>
  <r>
    <x v="3571"/>
    <n v="61"/>
    <x v="0"/>
    <x v="1"/>
    <x v="2"/>
    <s v="Football"/>
    <n v="43.84"/>
    <x v="1"/>
    <x v="3"/>
    <x v="1"/>
    <n v="3.3"/>
    <x v="3"/>
    <x v="0"/>
    <n v="5"/>
    <x v="0"/>
  </r>
  <r>
    <x v="3572"/>
    <n v="34"/>
    <x v="3"/>
    <x v="1"/>
    <x v="7"/>
    <s v="Sandals"/>
    <n v="186.06"/>
    <x v="0"/>
    <x v="0"/>
    <x v="0"/>
    <n v="3.8"/>
    <x v="6"/>
    <x v="0"/>
    <n v="3"/>
    <x v="0"/>
  </r>
  <r>
    <x v="3573"/>
    <n v="42"/>
    <x v="1"/>
    <x v="1"/>
    <x v="1"/>
    <s v="Jacket"/>
    <n v="183.14"/>
    <x v="0"/>
    <x v="2"/>
    <x v="0"/>
    <n v="3.1"/>
    <x v="8"/>
    <x v="0"/>
    <n v="6"/>
    <x v="0"/>
  </r>
  <r>
    <x v="3574"/>
    <n v="38"/>
    <x v="1"/>
    <x v="0"/>
    <x v="0"/>
    <s v="Wallet"/>
    <n v="114.51"/>
    <x v="0"/>
    <x v="1"/>
    <x v="0"/>
    <n v="2.7"/>
    <x v="12"/>
    <x v="0"/>
    <n v="7"/>
    <x v="1"/>
  </r>
  <r>
    <x v="3575"/>
    <n v="58"/>
    <x v="0"/>
    <x v="0"/>
    <x v="7"/>
    <s v="Formal Shoes"/>
    <n v="201.39"/>
    <x v="0"/>
    <x v="1"/>
    <x v="0"/>
    <n v="3.7"/>
    <x v="4"/>
    <x v="0"/>
    <n v="7"/>
    <x v="1"/>
  </r>
  <r>
    <x v="3576"/>
    <n v="31"/>
    <x v="3"/>
    <x v="1"/>
    <x v="7"/>
    <s v="Formal Shoes"/>
    <n v="141.51"/>
    <x v="0"/>
    <x v="2"/>
    <x v="0"/>
    <n v="3.7"/>
    <x v="25"/>
    <x v="2"/>
    <n v="10"/>
    <x v="1"/>
  </r>
  <r>
    <x v="3577"/>
    <n v="22"/>
    <x v="2"/>
    <x v="1"/>
    <x v="1"/>
    <s v="Shirt"/>
    <n v="61.09"/>
    <x v="0"/>
    <x v="0"/>
    <x v="0"/>
    <n v="3.2"/>
    <x v="5"/>
    <x v="1"/>
    <n v="4"/>
    <x v="0"/>
  </r>
  <r>
    <x v="3578"/>
    <n v="54"/>
    <x v="0"/>
    <x v="0"/>
    <x v="8"/>
    <s v="Top"/>
    <n v="80.7"/>
    <x v="0"/>
    <x v="3"/>
    <x v="1"/>
    <n v="3.7"/>
    <x v="21"/>
    <x v="2"/>
    <n v="8"/>
    <x v="1"/>
  </r>
  <r>
    <x v="3579"/>
    <n v="63"/>
    <x v="0"/>
    <x v="0"/>
    <x v="0"/>
    <s v="Sunglasses"/>
    <n v="88.07"/>
    <x v="0"/>
    <x v="0"/>
    <x v="1"/>
    <n v="3.4"/>
    <x v="24"/>
    <x v="2"/>
    <n v="9"/>
    <x v="1"/>
  </r>
  <r>
    <x v="3580"/>
    <n v="47"/>
    <x v="1"/>
    <x v="1"/>
    <x v="5"/>
    <s v="Headphones"/>
    <n v="1425.23"/>
    <x v="2"/>
    <x v="0"/>
    <x v="0"/>
    <n v="3.5"/>
    <x v="18"/>
    <x v="2"/>
    <n v="7"/>
    <x v="1"/>
  </r>
  <r>
    <x v="3581"/>
    <n v="36"/>
    <x v="1"/>
    <x v="1"/>
    <x v="1"/>
    <s v="Jacket"/>
    <n v="76.67"/>
    <x v="0"/>
    <x v="0"/>
    <x v="1"/>
    <n v="2.8"/>
    <x v="8"/>
    <x v="0"/>
    <n v="6"/>
    <x v="0"/>
  </r>
  <r>
    <x v="3582"/>
    <n v="47"/>
    <x v="1"/>
    <x v="0"/>
    <x v="4"/>
    <s v="Rice Pack"/>
    <n v="46.13"/>
    <x v="1"/>
    <x v="0"/>
    <x v="0"/>
    <n v="3.4"/>
    <x v="4"/>
    <x v="0"/>
    <n v="7"/>
    <x v="1"/>
  </r>
  <r>
    <x v="3583"/>
    <n v="54"/>
    <x v="0"/>
    <x v="1"/>
    <x v="1"/>
    <s v="Jeans"/>
    <n v="42.34"/>
    <x v="1"/>
    <x v="0"/>
    <x v="0"/>
    <n v="4.2"/>
    <x v="10"/>
    <x v="2"/>
    <n v="6"/>
    <x v="0"/>
  </r>
  <r>
    <x v="3584"/>
    <n v="46"/>
    <x v="1"/>
    <x v="1"/>
    <x v="2"/>
    <s v="Football"/>
    <n v="62.68"/>
    <x v="0"/>
    <x v="1"/>
    <x v="0"/>
    <n v="2.2999999999999998"/>
    <x v="1"/>
    <x v="0"/>
    <n v="4"/>
    <x v="0"/>
  </r>
  <r>
    <x v="3585"/>
    <n v="38"/>
    <x v="1"/>
    <x v="1"/>
    <x v="5"/>
    <s v="Smart Watch"/>
    <n v="2478.7399999999998"/>
    <x v="2"/>
    <x v="1"/>
    <x v="0"/>
    <n v="4.9000000000000004"/>
    <x v="20"/>
    <x v="2"/>
    <n v="11"/>
    <x v="1"/>
  </r>
  <r>
    <x v="3586"/>
    <n v="25"/>
    <x v="3"/>
    <x v="0"/>
    <x v="0"/>
    <s v="Wallet"/>
    <n v="84.07"/>
    <x v="0"/>
    <x v="1"/>
    <x v="1"/>
    <n v="3.7"/>
    <x v="3"/>
    <x v="0"/>
    <n v="5"/>
    <x v="0"/>
  </r>
  <r>
    <x v="3587"/>
    <n v="68"/>
    <x v="0"/>
    <x v="1"/>
    <x v="5"/>
    <s v="Headphones"/>
    <n v="2454.39"/>
    <x v="2"/>
    <x v="0"/>
    <x v="0"/>
    <n v="4.0999999999999996"/>
    <x v="3"/>
    <x v="0"/>
    <n v="5"/>
    <x v="0"/>
  </r>
  <r>
    <x v="3588"/>
    <n v="56"/>
    <x v="0"/>
    <x v="1"/>
    <x v="5"/>
    <s v="Smart Watch"/>
    <n v="1041.3399999999999"/>
    <x v="2"/>
    <x v="0"/>
    <x v="0"/>
    <n v="3.4"/>
    <x v="19"/>
    <x v="0"/>
    <n v="5"/>
    <x v="0"/>
  </r>
  <r>
    <x v="3589"/>
    <n v="56"/>
    <x v="0"/>
    <x v="1"/>
    <x v="2"/>
    <s v="Dumbbells"/>
    <n v="235.44"/>
    <x v="0"/>
    <x v="3"/>
    <x v="0"/>
    <n v="2.4"/>
    <x v="19"/>
    <x v="0"/>
    <n v="5"/>
    <x v="0"/>
  </r>
  <r>
    <x v="3590"/>
    <n v="35"/>
    <x v="3"/>
    <x v="0"/>
    <x v="6"/>
    <s v="Makeup Set"/>
    <n v="35.72"/>
    <x v="1"/>
    <x v="0"/>
    <x v="0"/>
    <n v="4.3"/>
    <x v="5"/>
    <x v="1"/>
    <n v="4"/>
    <x v="0"/>
  </r>
  <r>
    <x v="3591"/>
    <n v="27"/>
    <x v="3"/>
    <x v="1"/>
    <x v="1"/>
    <s v="Shirt"/>
    <n v="134.71"/>
    <x v="0"/>
    <x v="1"/>
    <x v="0"/>
    <n v="3.2"/>
    <x v="6"/>
    <x v="0"/>
    <n v="3"/>
    <x v="0"/>
  </r>
  <r>
    <x v="3592"/>
    <n v="33"/>
    <x v="3"/>
    <x v="0"/>
    <x v="7"/>
    <s v="Sandals"/>
    <n v="148.91999999999999"/>
    <x v="0"/>
    <x v="2"/>
    <x v="0"/>
    <n v="4.0999999999999996"/>
    <x v="17"/>
    <x v="1"/>
    <n v="2"/>
    <x v="2"/>
  </r>
  <r>
    <x v="3593"/>
    <n v="30"/>
    <x v="3"/>
    <x v="1"/>
    <x v="1"/>
    <s v="Jacket"/>
    <n v="104.95"/>
    <x v="0"/>
    <x v="3"/>
    <x v="0"/>
    <n v="3.9"/>
    <x v="10"/>
    <x v="2"/>
    <n v="6"/>
    <x v="0"/>
  </r>
  <r>
    <x v="3594"/>
    <n v="49"/>
    <x v="1"/>
    <x v="0"/>
    <x v="0"/>
    <s v="Handbag"/>
    <n v="103.47"/>
    <x v="0"/>
    <x v="3"/>
    <x v="0"/>
    <n v="3.5"/>
    <x v="11"/>
    <x v="2"/>
    <n v="8"/>
    <x v="1"/>
  </r>
  <r>
    <x v="3595"/>
    <n v="55"/>
    <x v="0"/>
    <x v="0"/>
    <x v="3"/>
    <s v="Lamp"/>
    <n v="298.60000000000002"/>
    <x v="2"/>
    <x v="0"/>
    <x v="0"/>
    <n v="4.7"/>
    <x v="14"/>
    <x v="0"/>
    <n v="6"/>
    <x v="0"/>
  </r>
  <r>
    <x v="3596"/>
    <n v="51"/>
    <x v="0"/>
    <x v="1"/>
    <x v="2"/>
    <s v="Yoga Mat"/>
    <n v="39.06"/>
    <x v="1"/>
    <x v="1"/>
    <x v="0"/>
    <n v="3.7"/>
    <x v="3"/>
    <x v="0"/>
    <n v="5"/>
    <x v="0"/>
  </r>
  <r>
    <x v="3597"/>
    <n v="40"/>
    <x v="1"/>
    <x v="1"/>
    <x v="1"/>
    <s v="Shirt"/>
    <n v="133.24"/>
    <x v="0"/>
    <x v="3"/>
    <x v="0"/>
    <n v="3.8"/>
    <x v="14"/>
    <x v="0"/>
    <n v="6"/>
    <x v="0"/>
  </r>
  <r>
    <x v="3598"/>
    <n v="42"/>
    <x v="1"/>
    <x v="1"/>
    <x v="5"/>
    <s v="Mobile Phone"/>
    <n v="897.41"/>
    <x v="2"/>
    <x v="0"/>
    <x v="0"/>
    <n v="3.8"/>
    <x v="12"/>
    <x v="0"/>
    <n v="7"/>
    <x v="1"/>
  </r>
  <r>
    <x v="3599"/>
    <n v="52"/>
    <x v="0"/>
    <x v="1"/>
    <x v="7"/>
    <s v="Sneakers"/>
    <n v="86.48"/>
    <x v="0"/>
    <x v="2"/>
    <x v="1"/>
    <n v="3.2"/>
    <x v="10"/>
    <x v="2"/>
    <n v="6"/>
    <x v="0"/>
  </r>
  <r>
    <x v="3600"/>
    <n v="56"/>
    <x v="0"/>
    <x v="0"/>
    <x v="7"/>
    <s v="Sandals"/>
    <n v="125.07"/>
    <x v="0"/>
    <x v="0"/>
    <x v="0"/>
    <n v="2.8"/>
    <x v="0"/>
    <x v="0"/>
    <n v="4"/>
    <x v="0"/>
  </r>
  <r>
    <x v="3601"/>
    <n v="46"/>
    <x v="1"/>
    <x v="1"/>
    <x v="2"/>
    <s v="Yoga Mat"/>
    <n v="216.22"/>
    <x v="0"/>
    <x v="2"/>
    <x v="0"/>
    <n v="3.2"/>
    <x v="10"/>
    <x v="2"/>
    <n v="6"/>
    <x v="0"/>
  </r>
  <r>
    <x v="3602"/>
    <n v="55"/>
    <x v="0"/>
    <x v="0"/>
    <x v="6"/>
    <s v="Makeup Set"/>
    <n v="29.52"/>
    <x v="1"/>
    <x v="1"/>
    <x v="1"/>
    <n v="3.8"/>
    <x v="17"/>
    <x v="1"/>
    <n v="2"/>
    <x v="2"/>
  </r>
  <r>
    <x v="3603"/>
    <n v="39"/>
    <x v="1"/>
    <x v="0"/>
    <x v="8"/>
    <s v="Top"/>
    <n v="174.95"/>
    <x v="0"/>
    <x v="0"/>
    <x v="0"/>
    <n v="2.9"/>
    <x v="1"/>
    <x v="0"/>
    <n v="4"/>
    <x v="0"/>
  </r>
  <r>
    <x v="3604"/>
    <n v="49"/>
    <x v="1"/>
    <x v="1"/>
    <x v="1"/>
    <s v="Shirt"/>
    <n v="101.38"/>
    <x v="0"/>
    <x v="1"/>
    <x v="0"/>
    <n v="3.3"/>
    <x v="8"/>
    <x v="0"/>
    <n v="6"/>
    <x v="0"/>
  </r>
  <r>
    <x v="3605"/>
    <n v="53"/>
    <x v="0"/>
    <x v="1"/>
    <x v="2"/>
    <s v="Dumbbells"/>
    <n v="61.95"/>
    <x v="0"/>
    <x v="2"/>
    <x v="0"/>
    <n v="5"/>
    <x v="24"/>
    <x v="2"/>
    <n v="9"/>
    <x v="1"/>
  </r>
  <r>
    <x v="3606"/>
    <n v="34"/>
    <x v="3"/>
    <x v="0"/>
    <x v="2"/>
    <s v="Dumbbells"/>
    <n v="117.57"/>
    <x v="0"/>
    <x v="0"/>
    <x v="0"/>
    <n v="4.4000000000000004"/>
    <x v="6"/>
    <x v="0"/>
    <n v="3"/>
    <x v="0"/>
  </r>
  <r>
    <x v="3607"/>
    <n v="70"/>
    <x v="0"/>
    <x v="0"/>
    <x v="6"/>
    <s v="Perfume"/>
    <n v="130.01"/>
    <x v="0"/>
    <x v="1"/>
    <x v="0"/>
    <n v="4.3"/>
    <x v="19"/>
    <x v="0"/>
    <n v="5"/>
    <x v="0"/>
  </r>
  <r>
    <x v="3608"/>
    <n v="69"/>
    <x v="0"/>
    <x v="1"/>
    <x v="2"/>
    <s v="Yoga Mat"/>
    <n v="225.9"/>
    <x v="0"/>
    <x v="2"/>
    <x v="0"/>
    <n v="3.8"/>
    <x v="10"/>
    <x v="2"/>
    <n v="6"/>
    <x v="0"/>
  </r>
  <r>
    <x v="3609"/>
    <n v="27"/>
    <x v="3"/>
    <x v="1"/>
    <x v="2"/>
    <s v="Dumbbells"/>
    <n v="165.66"/>
    <x v="0"/>
    <x v="3"/>
    <x v="0"/>
    <n v="3.4"/>
    <x v="4"/>
    <x v="0"/>
    <n v="2"/>
    <x v="2"/>
  </r>
  <r>
    <x v="3610"/>
    <n v="30"/>
    <x v="3"/>
    <x v="1"/>
    <x v="7"/>
    <s v="Sneakers"/>
    <n v="197.71"/>
    <x v="0"/>
    <x v="1"/>
    <x v="0"/>
    <n v="3.3"/>
    <x v="14"/>
    <x v="0"/>
    <n v="6"/>
    <x v="0"/>
  </r>
  <r>
    <x v="3611"/>
    <n v="58"/>
    <x v="0"/>
    <x v="1"/>
    <x v="1"/>
    <s v="Jacket"/>
    <n v="104.05"/>
    <x v="0"/>
    <x v="0"/>
    <x v="0"/>
    <n v="2.8"/>
    <x v="16"/>
    <x v="1"/>
    <n v="3"/>
    <x v="0"/>
  </r>
  <r>
    <x v="3612"/>
    <n v="32"/>
    <x v="3"/>
    <x v="1"/>
    <x v="4"/>
    <s v="Snacks"/>
    <n v="77.81"/>
    <x v="0"/>
    <x v="0"/>
    <x v="0"/>
    <n v="4.2"/>
    <x v="5"/>
    <x v="1"/>
    <n v="4"/>
    <x v="0"/>
  </r>
  <r>
    <x v="3613"/>
    <n v="43"/>
    <x v="1"/>
    <x v="0"/>
    <x v="7"/>
    <s v="Sneakers"/>
    <n v="117.91"/>
    <x v="0"/>
    <x v="1"/>
    <x v="0"/>
    <n v="4"/>
    <x v="8"/>
    <x v="0"/>
    <n v="1"/>
    <x v="2"/>
  </r>
  <r>
    <x v="3614"/>
    <n v="26"/>
    <x v="3"/>
    <x v="1"/>
    <x v="4"/>
    <s v="Cooking Oil"/>
    <n v="70.44"/>
    <x v="0"/>
    <x v="2"/>
    <x v="0"/>
    <n v="2.5"/>
    <x v="12"/>
    <x v="0"/>
    <n v="7"/>
    <x v="1"/>
  </r>
  <r>
    <x v="3615"/>
    <n v="60"/>
    <x v="0"/>
    <x v="0"/>
    <x v="0"/>
    <s v="Wallet"/>
    <n v="104.64"/>
    <x v="0"/>
    <x v="0"/>
    <x v="0"/>
    <n v="3.7"/>
    <x v="14"/>
    <x v="0"/>
    <n v="6"/>
    <x v="0"/>
  </r>
  <r>
    <x v="3616"/>
    <n v="64"/>
    <x v="0"/>
    <x v="0"/>
    <x v="6"/>
    <s v="Makeup Set"/>
    <n v="71.510000000000005"/>
    <x v="0"/>
    <x v="2"/>
    <x v="1"/>
    <n v="2.9"/>
    <x v="24"/>
    <x v="2"/>
    <n v="9"/>
    <x v="1"/>
  </r>
  <r>
    <x v="3617"/>
    <n v="53"/>
    <x v="0"/>
    <x v="0"/>
    <x v="6"/>
    <s v="Skincare Kit"/>
    <n v="51.04"/>
    <x v="0"/>
    <x v="0"/>
    <x v="0"/>
    <n v="4.4000000000000004"/>
    <x v="12"/>
    <x v="0"/>
    <n v="7"/>
    <x v="1"/>
  </r>
  <r>
    <x v="3618"/>
    <n v="23"/>
    <x v="2"/>
    <x v="1"/>
    <x v="1"/>
    <s v="Jeans"/>
    <n v="76.95"/>
    <x v="0"/>
    <x v="2"/>
    <x v="0"/>
    <n v="3.8"/>
    <x v="5"/>
    <x v="1"/>
    <n v="4"/>
    <x v="0"/>
  </r>
  <r>
    <x v="3619"/>
    <n v="32"/>
    <x v="3"/>
    <x v="1"/>
    <x v="1"/>
    <s v="Jeans"/>
    <n v="81.88"/>
    <x v="0"/>
    <x v="3"/>
    <x v="0"/>
    <n v="3.9"/>
    <x v="5"/>
    <x v="1"/>
    <n v="4"/>
    <x v="0"/>
  </r>
  <r>
    <x v="3620"/>
    <n v="66"/>
    <x v="0"/>
    <x v="1"/>
    <x v="2"/>
    <s v="Dumbbells"/>
    <n v="65.33"/>
    <x v="0"/>
    <x v="1"/>
    <x v="0"/>
    <n v="3.2"/>
    <x v="3"/>
    <x v="0"/>
    <n v="5"/>
    <x v="0"/>
  </r>
  <r>
    <x v="3621"/>
    <n v="47"/>
    <x v="1"/>
    <x v="0"/>
    <x v="8"/>
    <s v="Top"/>
    <n v="52.4"/>
    <x v="0"/>
    <x v="2"/>
    <x v="1"/>
    <n v="3.7"/>
    <x v="18"/>
    <x v="2"/>
    <n v="7"/>
    <x v="1"/>
  </r>
  <r>
    <x v="3622"/>
    <n v="20"/>
    <x v="2"/>
    <x v="1"/>
    <x v="7"/>
    <s v="Formal Shoes"/>
    <n v="205.07"/>
    <x v="0"/>
    <x v="1"/>
    <x v="0"/>
    <n v="4.2"/>
    <x v="14"/>
    <x v="0"/>
    <n v="6"/>
    <x v="0"/>
  </r>
  <r>
    <x v="3623"/>
    <n v="50"/>
    <x v="1"/>
    <x v="0"/>
    <x v="6"/>
    <s v="Skincare Kit"/>
    <n v="29.83"/>
    <x v="1"/>
    <x v="2"/>
    <x v="0"/>
    <n v="2.4"/>
    <x v="0"/>
    <x v="0"/>
    <n v="4"/>
    <x v="0"/>
  </r>
  <r>
    <x v="3624"/>
    <n v="68"/>
    <x v="0"/>
    <x v="0"/>
    <x v="2"/>
    <s v="Football"/>
    <n v="151.76"/>
    <x v="0"/>
    <x v="0"/>
    <x v="0"/>
    <n v="4.0999999999999996"/>
    <x v="4"/>
    <x v="0"/>
    <n v="7"/>
    <x v="1"/>
  </r>
  <r>
    <x v="3625"/>
    <n v="47"/>
    <x v="1"/>
    <x v="1"/>
    <x v="4"/>
    <s v="Beverages"/>
    <n v="56.84"/>
    <x v="0"/>
    <x v="3"/>
    <x v="0"/>
    <n v="3.7"/>
    <x v="7"/>
    <x v="1"/>
    <n v="5"/>
    <x v="0"/>
  </r>
  <r>
    <x v="3626"/>
    <n v="66"/>
    <x v="0"/>
    <x v="0"/>
    <x v="7"/>
    <s v="Sandals"/>
    <n v="228.84"/>
    <x v="0"/>
    <x v="1"/>
    <x v="0"/>
    <n v="4.0999999999999996"/>
    <x v="4"/>
    <x v="0"/>
    <n v="2"/>
    <x v="2"/>
  </r>
  <r>
    <x v="3627"/>
    <n v="53"/>
    <x v="0"/>
    <x v="0"/>
    <x v="7"/>
    <s v="Sneakers"/>
    <n v="130.81"/>
    <x v="0"/>
    <x v="3"/>
    <x v="0"/>
    <n v="3.8"/>
    <x v="6"/>
    <x v="0"/>
    <n v="8"/>
    <x v="1"/>
  </r>
  <r>
    <x v="3628"/>
    <n v="57"/>
    <x v="0"/>
    <x v="1"/>
    <x v="7"/>
    <s v="Formal Shoes"/>
    <n v="65.53"/>
    <x v="0"/>
    <x v="3"/>
    <x v="1"/>
    <n v="3.9"/>
    <x v="14"/>
    <x v="0"/>
    <n v="6"/>
    <x v="0"/>
  </r>
  <r>
    <x v="3629"/>
    <n v="60"/>
    <x v="0"/>
    <x v="0"/>
    <x v="0"/>
    <s v="Sunglasses"/>
    <n v="86.31"/>
    <x v="0"/>
    <x v="1"/>
    <x v="0"/>
    <n v="4.4000000000000004"/>
    <x v="1"/>
    <x v="0"/>
    <n v="4"/>
    <x v="0"/>
  </r>
  <r>
    <x v="3630"/>
    <n v="31"/>
    <x v="3"/>
    <x v="1"/>
    <x v="2"/>
    <s v="Yoga Mat"/>
    <n v="204.19"/>
    <x v="0"/>
    <x v="2"/>
    <x v="0"/>
    <n v="3.4"/>
    <x v="0"/>
    <x v="0"/>
    <n v="4"/>
    <x v="0"/>
  </r>
  <r>
    <x v="3631"/>
    <n v="68"/>
    <x v="0"/>
    <x v="1"/>
    <x v="3"/>
    <s v="Curtains"/>
    <n v="289.19"/>
    <x v="2"/>
    <x v="2"/>
    <x v="0"/>
    <n v="3.5"/>
    <x v="13"/>
    <x v="1"/>
    <n v="2"/>
    <x v="2"/>
  </r>
  <r>
    <x v="3632"/>
    <n v="54"/>
    <x v="0"/>
    <x v="1"/>
    <x v="2"/>
    <s v="Football"/>
    <n v="158.37"/>
    <x v="0"/>
    <x v="3"/>
    <x v="0"/>
    <n v="2.2999999999999998"/>
    <x v="8"/>
    <x v="0"/>
    <n v="6"/>
    <x v="0"/>
  </r>
  <r>
    <x v="3633"/>
    <n v="47"/>
    <x v="1"/>
    <x v="0"/>
    <x v="8"/>
    <s v="Dress"/>
    <n v="71.25"/>
    <x v="0"/>
    <x v="3"/>
    <x v="1"/>
    <n v="3.8"/>
    <x v="11"/>
    <x v="2"/>
    <n v="8"/>
    <x v="1"/>
  </r>
  <r>
    <x v="3634"/>
    <n v="62"/>
    <x v="0"/>
    <x v="0"/>
    <x v="0"/>
    <s v="Handbag"/>
    <n v="176.49"/>
    <x v="0"/>
    <x v="0"/>
    <x v="0"/>
    <n v="3.4"/>
    <x v="6"/>
    <x v="0"/>
    <n v="8"/>
    <x v="1"/>
  </r>
  <r>
    <x v="3635"/>
    <n v="33"/>
    <x v="3"/>
    <x v="0"/>
    <x v="7"/>
    <s v="Sandals"/>
    <n v="60.85"/>
    <x v="0"/>
    <x v="0"/>
    <x v="1"/>
    <n v="3.3"/>
    <x v="8"/>
    <x v="0"/>
    <n v="6"/>
    <x v="0"/>
  </r>
  <r>
    <x v="3636"/>
    <n v="40"/>
    <x v="1"/>
    <x v="1"/>
    <x v="7"/>
    <s v="Formal Shoes"/>
    <n v="235.85"/>
    <x v="0"/>
    <x v="0"/>
    <x v="0"/>
    <n v="4.0999999999999996"/>
    <x v="25"/>
    <x v="2"/>
    <n v="10"/>
    <x v="1"/>
  </r>
  <r>
    <x v="3637"/>
    <n v="66"/>
    <x v="0"/>
    <x v="1"/>
    <x v="5"/>
    <s v="Smart Watch"/>
    <n v="1417.24"/>
    <x v="2"/>
    <x v="2"/>
    <x v="0"/>
    <n v="3.3"/>
    <x v="22"/>
    <x v="2"/>
    <n v="9"/>
    <x v="1"/>
  </r>
  <r>
    <x v="3638"/>
    <n v="39"/>
    <x v="1"/>
    <x v="0"/>
    <x v="8"/>
    <s v="Jeans"/>
    <n v="119.67"/>
    <x v="0"/>
    <x v="2"/>
    <x v="0"/>
    <n v="4.3"/>
    <x v="1"/>
    <x v="0"/>
    <n v="4"/>
    <x v="0"/>
  </r>
  <r>
    <x v="3639"/>
    <n v="63"/>
    <x v="0"/>
    <x v="0"/>
    <x v="8"/>
    <s v="Dress"/>
    <n v="77.59"/>
    <x v="0"/>
    <x v="3"/>
    <x v="0"/>
    <n v="4.5"/>
    <x v="0"/>
    <x v="0"/>
    <n v="4"/>
    <x v="0"/>
  </r>
  <r>
    <x v="3640"/>
    <n v="57"/>
    <x v="0"/>
    <x v="0"/>
    <x v="7"/>
    <s v="Sneakers"/>
    <n v="176.39"/>
    <x v="0"/>
    <x v="2"/>
    <x v="0"/>
    <n v="5"/>
    <x v="16"/>
    <x v="1"/>
    <n v="3"/>
    <x v="0"/>
  </r>
  <r>
    <x v="3641"/>
    <n v="50"/>
    <x v="1"/>
    <x v="1"/>
    <x v="5"/>
    <s v="Headphones"/>
    <n v="2463.27"/>
    <x v="2"/>
    <x v="0"/>
    <x v="0"/>
    <n v="3.7"/>
    <x v="3"/>
    <x v="0"/>
    <n v="5"/>
    <x v="0"/>
  </r>
  <r>
    <x v="3642"/>
    <n v="65"/>
    <x v="0"/>
    <x v="1"/>
    <x v="2"/>
    <s v="Football"/>
    <n v="210.26"/>
    <x v="0"/>
    <x v="3"/>
    <x v="0"/>
    <n v="4.5"/>
    <x v="12"/>
    <x v="0"/>
    <n v="7"/>
    <x v="1"/>
  </r>
  <r>
    <x v="3643"/>
    <n v="43"/>
    <x v="1"/>
    <x v="1"/>
    <x v="7"/>
    <s v="Sneakers"/>
    <n v="43.08"/>
    <x v="1"/>
    <x v="0"/>
    <x v="1"/>
    <n v="3.3"/>
    <x v="18"/>
    <x v="2"/>
    <n v="7"/>
    <x v="1"/>
  </r>
  <r>
    <x v="3644"/>
    <n v="66"/>
    <x v="0"/>
    <x v="1"/>
    <x v="5"/>
    <s v="Laptop"/>
    <n v="2061.67"/>
    <x v="2"/>
    <x v="2"/>
    <x v="0"/>
    <n v="3.8"/>
    <x v="2"/>
    <x v="0"/>
    <n v="3"/>
    <x v="0"/>
  </r>
  <r>
    <x v="3645"/>
    <n v="54"/>
    <x v="0"/>
    <x v="0"/>
    <x v="6"/>
    <s v="Skincare Kit"/>
    <n v="116.1"/>
    <x v="0"/>
    <x v="0"/>
    <x v="0"/>
    <n v="3.3"/>
    <x v="2"/>
    <x v="0"/>
    <n v="3"/>
    <x v="0"/>
  </r>
  <r>
    <x v="3646"/>
    <n v="21"/>
    <x v="2"/>
    <x v="0"/>
    <x v="0"/>
    <s v="Wallet"/>
    <n v="74.010000000000005"/>
    <x v="0"/>
    <x v="0"/>
    <x v="0"/>
    <n v="4.0999999999999996"/>
    <x v="10"/>
    <x v="2"/>
    <n v="6"/>
    <x v="0"/>
  </r>
  <r>
    <x v="3647"/>
    <n v="49"/>
    <x v="1"/>
    <x v="0"/>
    <x v="4"/>
    <s v="Snacks"/>
    <n v="63.04"/>
    <x v="0"/>
    <x v="2"/>
    <x v="0"/>
    <n v="3.5"/>
    <x v="10"/>
    <x v="2"/>
    <n v="6"/>
    <x v="0"/>
  </r>
  <r>
    <x v="3648"/>
    <n v="41"/>
    <x v="1"/>
    <x v="1"/>
    <x v="1"/>
    <s v="Jeans"/>
    <n v="52.63"/>
    <x v="0"/>
    <x v="2"/>
    <x v="1"/>
    <n v="4.4000000000000004"/>
    <x v="6"/>
    <x v="0"/>
    <n v="3"/>
    <x v="0"/>
  </r>
  <r>
    <x v="3649"/>
    <n v="51"/>
    <x v="0"/>
    <x v="1"/>
    <x v="1"/>
    <s v="Shirt"/>
    <n v="159.5"/>
    <x v="0"/>
    <x v="1"/>
    <x v="0"/>
    <n v="4.3"/>
    <x v="10"/>
    <x v="2"/>
    <n v="6"/>
    <x v="0"/>
  </r>
  <r>
    <x v="3650"/>
    <n v="63"/>
    <x v="0"/>
    <x v="0"/>
    <x v="8"/>
    <s v="Skirt"/>
    <n v="128.85"/>
    <x v="0"/>
    <x v="2"/>
    <x v="0"/>
    <n v="2.9"/>
    <x v="2"/>
    <x v="0"/>
    <n v="3"/>
    <x v="0"/>
  </r>
  <r>
    <x v="3651"/>
    <n v="29"/>
    <x v="3"/>
    <x v="1"/>
    <x v="2"/>
    <s v="Dumbbells"/>
    <n v="206.04"/>
    <x v="0"/>
    <x v="3"/>
    <x v="0"/>
    <n v="3.5"/>
    <x v="3"/>
    <x v="0"/>
    <n v="5"/>
    <x v="0"/>
  </r>
  <r>
    <x v="3652"/>
    <n v="68"/>
    <x v="0"/>
    <x v="0"/>
    <x v="7"/>
    <s v="Sandals"/>
    <n v="86.55"/>
    <x v="0"/>
    <x v="3"/>
    <x v="0"/>
    <n v="5"/>
    <x v="24"/>
    <x v="2"/>
    <n v="9"/>
    <x v="1"/>
  </r>
  <r>
    <x v="3653"/>
    <n v="63"/>
    <x v="0"/>
    <x v="1"/>
    <x v="2"/>
    <s v="Yoga Mat"/>
    <n v="138.76"/>
    <x v="0"/>
    <x v="1"/>
    <x v="0"/>
    <n v="3.5"/>
    <x v="14"/>
    <x v="0"/>
    <n v="6"/>
    <x v="0"/>
  </r>
  <r>
    <x v="3654"/>
    <n v="49"/>
    <x v="1"/>
    <x v="0"/>
    <x v="8"/>
    <s v="Skirt"/>
    <n v="45.93"/>
    <x v="1"/>
    <x v="1"/>
    <x v="0"/>
    <n v="5"/>
    <x v="10"/>
    <x v="2"/>
    <n v="6"/>
    <x v="0"/>
  </r>
  <r>
    <x v="3655"/>
    <n v="56"/>
    <x v="0"/>
    <x v="0"/>
    <x v="8"/>
    <s v="Jeans"/>
    <n v="80.56"/>
    <x v="0"/>
    <x v="0"/>
    <x v="0"/>
    <n v="3.5"/>
    <x v="4"/>
    <x v="0"/>
    <n v="7"/>
    <x v="1"/>
  </r>
  <r>
    <x v="3656"/>
    <n v="42"/>
    <x v="1"/>
    <x v="1"/>
    <x v="3"/>
    <s v="Kitchen Set"/>
    <n v="133.91"/>
    <x v="0"/>
    <x v="3"/>
    <x v="0"/>
    <n v="3.9"/>
    <x v="0"/>
    <x v="0"/>
    <n v="4"/>
    <x v="0"/>
  </r>
  <r>
    <x v="3657"/>
    <n v="34"/>
    <x v="3"/>
    <x v="1"/>
    <x v="5"/>
    <s v="Laptop"/>
    <n v="739.02"/>
    <x v="2"/>
    <x v="0"/>
    <x v="0"/>
    <n v="4.3"/>
    <x v="25"/>
    <x v="2"/>
    <n v="10"/>
    <x v="1"/>
  </r>
  <r>
    <x v="3658"/>
    <n v="49"/>
    <x v="1"/>
    <x v="1"/>
    <x v="2"/>
    <s v="Football"/>
    <n v="245.64"/>
    <x v="0"/>
    <x v="2"/>
    <x v="0"/>
    <n v="4.0999999999999996"/>
    <x v="19"/>
    <x v="0"/>
    <n v="5"/>
    <x v="0"/>
  </r>
  <r>
    <x v="3659"/>
    <n v="38"/>
    <x v="1"/>
    <x v="1"/>
    <x v="1"/>
    <s v="Jeans"/>
    <n v="75.67"/>
    <x v="0"/>
    <x v="2"/>
    <x v="1"/>
    <n v="3.8"/>
    <x v="19"/>
    <x v="0"/>
    <n v="5"/>
    <x v="0"/>
  </r>
  <r>
    <x v="3660"/>
    <n v="51"/>
    <x v="0"/>
    <x v="0"/>
    <x v="0"/>
    <s v="Wallet"/>
    <n v="102.13"/>
    <x v="0"/>
    <x v="3"/>
    <x v="0"/>
    <n v="4.0999999999999996"/>
    <x v="8"/>
    <x v="0"/>
    <n v="6"/>
    <x v="0"/>
  </r>
  <r>
    <x v="3661"/>
    <n v="50"/>
    <x v="1"/>
    <x v="0"/>
    <x v="8"/>
    <s v="Jeans"/>
    <n v="193.62"/>
    <x v="0"/>
    <x v="0"/>
    <x v="0"/>
    <n v="2.9"/>
    <x v="12"/>
    <x v="0"/>
    <n v="7"/>
    <x v="1"/>
  </r>
  <r>
    <x v="3662"/>
    <n v="27"/>
    <x v="3"/>
    <x v="1"/>
    <x v="1"/>
    <s v="Jacket"/>
    <n v="154.24"/>
    <x v="0"/>
    <x v="3"/>
    <x v="0"/>
    <n v="4.2"/>
    <x v="10"/>
    <x v="2"/>
    <n v="6"/>
    <x v="0"/>
  </r>
  <r>
    <x v="3663"/>
    <n v="40"/>
    <x v="1"/>
    <x v="1"/>
    <x v="7"/>
    <s v="Formal Shoes"/>
    <n v="70.38"/>
    <x v="0"/>
    <x v="3"/>
    <x v="0"/>
    <n v="4.3"/>
    <x v="21"/>
    <x v="2"/>
    <n v="8"/>
    <x v="1"/>
  </r>
  <r>
    <x v="3664"/>
    <n v="43"/>
    <x v="1"/>
    <x v="0"/>
    <x v="4"/>
    <s v="Cooking Oil"/>
    <n v="42.5"/>
    <x v="1"/>
    <x v="3"/>
    <x v="1"/>
    <n v="2.4"/>
    <x v="13"/>
    <x v="1"/>
    <n v="2"/>
    <x v="2"/>
  </r>
  <r>
    <x v="3665"/>
    <n v="57"/>
    <x v="0"/>
    <x v="0"/>
    <x v="7"/>
    <s v="Sneakers"/>
    <n v="185.73"/>
    <x v="0"/>
    <x v="1"/>
    <x v="0"/>
    <n v="5"/>
    <x v="14"/>
    <x v="0"/>
    <n v="6"/>
    <x v="0"/>
  </r>
  <r>
    <x v="3666"/>
    <n v="20"/>
    <x v="2"/>
    <x v="1"/>
    <x v="5"/>
    <s v="Laptop"/>
    <n v="1838.94"/>
    <x v="2"/>
    <x v="2"/>
    <x v="0"/>
    <n v="3.8"/>
    <x v="7"/>
    <x v="1"/>
    <n v="5"/>
    <x v="0"/>
  </r>
  <r>
    <x v="3667"/>
    <n v="25"/>
    <x v="3"/>
    <x v="1"/>
    <x v="2"/>
    <s v="Yoga Mat"/>
    <n v="224.19"/>
    <x v="0"/>
    <x v="0"/>
    <x v="0"/>
    <n v="3.3"/>
    <x v="0"/>
    <x v="0"/>
    <n v="4"/>
    <x v="0"/>
  </r>
  <r>
    <x v="3668"/>
    <n v="64"/>
    <x v="0"/>
    <x v="1"/>
    <x v="1"/>
    <s v="Jacket"/>
    <n v="64.53"/>
    <x v="0"/>
    <x v="3"/>
    <x v="1"/>
    <n v="3.8"/>
    <x v="10"/>
    <x v="2"/>
    <n v="6"/>
    <x v="0"/>
  </r>
  <r>
    <x v="3669"/>
    <n v="43"/>
    <x v="1"/>
    <x v="1"/>
    <x v="5"/>
    <s v="Headphones"/>
    <n v="907.49"/>
    <x v="2"/>
    <x v="2"/>
    <x v="0"/>
    <n v="4.3"/>
    <x v="5"/>
    <x v="1"/>
    <n v="4"/>
    <x v="0"/>
  </r>
  <r>
    <x v="3670"/>
    <n v="56"/>
    <x v="0"/>
    <x v="0"/>
    <x v="6"/>
    <s v="Makeup Set"/>
    <n v="91.75"/>
    <x v="0"/>
    <x v="0"/>
    <x v="0"/>
    <n v="3.3"/>
    <x v="1"/>
    <x v="0"/>
    <n v="4"/>
    <x v="0"/>
  </r>
  <r>
    <x v="3671"/>
    <n v="67"/>
    <x v="0"/>
    <x v="1"/>
    <x v="1"/>
    <s v="Jacket"/>
    <n v="51.17"/>
    <x v="0"/>
    <x v="3"/>
    <x v="1"/>
    <n v="4"/>
    <x v="4"/>
    <x v="0"/>
    <n v="2"/>
    <x v="2"/>
  </r>
  <r>
    <x v="3672"/>
    <n v="60"/>
    <x v="0"/>
    <x v="0"/>
    <x v="0"/>
    <s v="Handbag"/>
    <n v="58.89"/>
    <x v="0"/>
    <x v="3"/>
    <x v="0"/>
    <n v="4.9000000000000004"/>
    <x v="8"/>
    <x v="0"/>
    <n v="1"/>
    <x v="2"/>
  </r>
  <r>
    <x v="3673"/>
    <n v="35"/>
    <x v="3"/>
    <x v="1"/>
    <x v="3"/>
    <s v="Kitchen Set"/>
    <n v="118.44"/>
    <x v="0"/>
    <x v="2"/>
    <x v="0"/>
    <n v="4.7"/>
    <x v="24"/>
    <x v="2"/>
    <n v="9"/>
    <x v="1"/>
  </r>
  <r>
    <x v="3674"/>
    <n v="35"/>
    <x v="3"/>
    <x v="0"/>
    <x v="0"/>
    <s v="Handbag"/>
    <n v="130.35"/>
    <x v="0"/>
    <x v="1"/>
    <x v="0"/>
    <n v="3.8"/>
    <x v="18"/>
    <x v="2"/>
    <n v="7"/>
    <x v="1"/>
  </r>
  <r>
    <x v="3675"/>
    <n v="44"/>
    <x v="1"/>
    <x v="0"/>
    <x v="4"/>
    <s v="Rice Pack"/>
    <n v="53.11"/>
    <x v="0"/>
    <x v="2"/>
    <x v="1"/>
    <n v="3.9"/>
    <x v="19"/>
    <x v="0"/>
    <n v="5"/>
    <x v="0"/>
  </r>
  <r>
    <x v="3676"/>
    <n v="47"/>
    <x v="1"/>
    <x v="0"/>
    <x v="0"/>
    <s v="Handbag"/>
    <n v="72"/>
    <x v="0"/>
    <x v="1"/>
    <x v="1"/>
    <n v="4.2"/>
    <x v="6"/>
    <x v="0"/>
    <n v="8"/>
    <x v="1"/>
  </r>
  <r>
    <x v="3677"/>
    <n v="54"/>
    <x v="0"/>
    <x v="1"/>
    <x v="2"/>
    <s v="Dumbbells"/>
    <n v="97.9"/>
    <x v="0"/>
    <x v="2"/>
    <x v="0"/>
    <n v="3.7"/>
    <x v="7"/>
    <x v="1"/>
    <n v="5"/>
    <x v="0"/>
  </r>
  <r>
    <x v="3678"/>
    <n v="70"/>
    <x v="0"/>
    <x v="0"/>
    <x v="8"/>
    <s v="Top"/>
    <n v="131.93"/>
    <x v="0"/>
    <x v="0"/>
    <x v="0"/>
    <n v="3.3"/>
    <x v="6"/>
    <x v="0"/>
    <n v="3"/>
    <x v="0"/>
  </r>
  <r>
    <x v="3679"/>
    <n v="56"/>
    <x v="0"/>
    <x v="0"/>
    <x v="8"/>
    <s v="Jeans"/>
    <n v="184.09"/>
    <x v="0"/>
    <x v="0"/>
    <x v="0"/>
    <n v="3.4"/>
    <x v="10"/>
    <x v="2"/>
    <n v="6"/>
    <x v="0"/>
  </r>
  <r>
    <x v="3680"/>
    <n v="20"/>
    <x v="2"/>
    <x v="0"/>
    <x v="6"/>
    <s v="Perfume"/>
    <n v="58.16"/>
    <x v="0"/>
    <x v="1"/>
    <x v="1"/>
    <n v="4.5"/>
    <x v="2"/>
    <x v="0"/>
    <n v="3"/>
    <x v="0"/>
  </r>
  <r>
    <x v="3681"/>
    <n v="25"/>
    <x v="3"/>
    <x v="0"/>
    <x v="0"/>
    <s v="Sunglasses"/>
    <n v="20.67"/>
    <x v="1"/>
    <x v="3"/>
    <x v="0"/>
    <n v="5"/>
    <x v="5"/>
    <x v="1"/>
    <n v="4"/>
    <x v="0"/>
  </r>
  <r>
    <x v="3682"/>
    <n v="57"/>
    <x v="0"/>
    <x v="0"/>
    <x v="6"/>
    <s v="Perfume"/>
    <n v="93.07"/>
    <x v="0"/>
    <x v="1"/>
    <x v="0"/>
    <n v="3.4"/>
    <x v="4"/>
    <x v="0"/>
    <n v="2"/>
    <x v="2"/>
  </r>
  <r>
    <x v="3683"/>
    <n v="30"/>
    <x v="3"/>
    <x v="0"/>
    <x v="0"/>
    <s v="Sunglasses"/>
    <n v="95.38"/>
    <x v="0"/>
    <x v="1"/>
    <x v="0"/>
    <n v="5"/>
    <x v="7"/>
    <x v="1"/>
    <n v="5"/>
    <x v="0"/>
  </r>
  <r>
    <x v="3684"/>
    <n v="20"/>
    <x v="2"/>
    <x v="1"/>
    <x v="2"/>
    <s v="Football"/>
    <n v="167.54"/>
    <x v="0"/>
    <x v="2"/>
    <x v="0"/>
    <n v="3.8"/>
    <x v="3"/>
    <x v="0"/>
    <n v="5"/>
    <x v="0"/>
  </r>
  <r>
    <x v="3685"/>
    <n v="70"/>
    <x v="0"/>
    <x v="1"/>
    <x v="1"/>
    <s v="Jacket"/>
    <n v="78.89"/>
    <x v="0"/>
    <x v="3"/>
    <x v="0"/>
    <n v="3.9"/>
    <x v="5"/>
    <x v="1"/>
    <n v="4"/>
    <x v="0"/>
  </r>
  <r>
    <x v="3686"/>
    <n v="28"/>
    <x v="3"/>
    <x v="1"/>
    <x v="2"/>
    <s v="Football"/>
    <n v="39.159999999999997"/>
    <x v="1"/>
    <x v="3"/>
    <x v="1"/>
    <n v="3.9"/>
    <x v="1"/>
    <x v="0"/>
    <n v="4"/>
    <x v="0"/>
  </r>
  <r>
    <x v="3687"/>
    <n v="35"/>
    <x v="3"/>
    <x v="0"/>
    <x v="3"/>
    <s v="Curtains"/>
    <n v="299.25"/>
    <x v="2"/>
    <x v="2"/>
    <x v="0"/>
    <n v="3.4"/>
    <x v="7"/>
    <x v="1"/>
    <n v="5"/>
    <x v="0"/>
  </r>
  <r>
    <x v="3688"/>
    <n v="29"/>
    <x v="3"/>
    <x v="0"/>
    <x v="4"/>
    <s v="Snacks"/>
    <n v="70.760000000000005"/>
    <x v="0"/>
    <x v="0"/>
    <x v="0"/>
    <n v="3.8"/>
    <x v="1"/>
    <x v="0"/>
    <n v="4"/>
    <x v="0"/>
  </r>
  <r>
    <x v="3689"/>
    <n v="40"/>
    <x v="1"/>
    <x v="0"/>
    <x v="8"/>
    <s v="Skirt"/>
    <n v="191.37"/>
    <x v="0"/>
    <x v="1"/>
    <x v="0"/>
    <n v="4.0999999999999996"/>
    <x v="6"/>
    <x v="0"/>
    <n v="3"/>
    <x v="0"/>
  </r>
  <r>
    <x v="3690"/>
    <n v="34"/>
    <x v="3"/>
    <x v="0"/>
    <x v="7"/>
    <s v="Sneakers"/>
    <n v="240.46"/>
    <x v="0"/>
    <x v="3"/>
    <x v="0"/>
    <n v="5"/>
    <x v="0"/>
    <x v="0"/>
    <n v="9"/>
    <x v="1"/>
  </r>
  <r>
    <x v="3691"/>
    <n v="57"/>
    <x v="0"/>
    <x v="0"/>
    <x v="6"/>
    <s v="Makeup Set"/>
    <n v="134.16"/>
    <x v="0"/>
    <x v="3"/>
    <x v="0"/>
    <n v="4"/>
    <x v="8"/>
    <x v="0"/>
    <n v="6"/>
    <x v="0"/>
  </r>
  <r>
    <x v="3692"/>
    <n v="50"/>
    <x v="1"/>
    <x v="0"/>
    <x v="6"/>
    <s v="Skincare Kit"/>
    <n v="92.73"/>
    <x v="0"/>
    <x v="0"/>
    <x v="0"/>
    <n v="4.2"/>
    <x v="11"/>
    <x v="2"/>
    <n v="8"/>
    <x v="1"/>
  </r>
  <r>
    <x v="3693"/>
    <n v="60"/>
    <x v="0"/>
    <x v="0"/>
    <x v="8"/>
    <s v="Top"/>
    <n v="169.58"/>
    <x v="0"/>
    <x v="0"/>
    <x v="0"/>
    <n v="4.8"/>
    <x v="22"/>
    <x v="2"/>
    <n v="9"/>
    <x v="1"/>
  </r>
  <r>
    <x v="3694"/>
    <n v="70"/>
    <x v="0"/>
    <x v="0"/>
    <x v="8"/>
    <s v="Skirt"/>
    <n v="51.99"/>
    <x v="0"/>
    <x v="0"/>
    <x v="1"/>
    <n v="3.4"/>
    <x v="18"/>
    <x v="2"/>
    <n v="7"/>
    <x v="1"/>
  </r>
  <r>
    <x v="3695"/>
    <n v="35"/>
    <x v="3"/>
    <x v="0"/>
    <x v="7"/>
    <s v="Sandals"/>
    <n v="220.75"/>
    <x v="0"/>
    <x v="3"/>
    <x v="0"/>
    <n v="3.7"/>
    <x v="4"/>
    <x v="0"/>
    <n v="7"/>
    <x v="1"/>
  </r>
  <r>
    <x v="3696"/>
    <n v="31"/>
    <x v="3"/>
    <x v="0"/>
    <x v="3"/>
    <s v="Curtains"/>
    <n v="86.63"/>
    <x v="0"/>
    <x v="0"/>
    <x v="1"/>
    <n v="4.5"/>
    <x v="3"/>
    <x v="0"/>
    <n v="10"/>
    <x v="1"/>
  </r>
  <r>
    <x v="3697"/>
    <n v="37"/>
    <x v="1"/>
    <x v="1"/>
    <x v="4"/>
    <s v="Rice Pack"/>
    <n v="43.63"/>
    <x v="1"/>
    <x v="0"/>
    <x v="0"/>
    <n v="4.5999999999999996"/>
    <x v="6"/>
    <x v="0"/>
    <n v="3"/>
    <x v="0"/>
  </r>
  <r>
    <x v="3698"/>
    <n v="63"/>
    <x v="0"/>
    <x v="1"/>
    <x v="7"/>
    <s v="Sneakers"/>
    <n v="173.53"/>
    <x v="0"/>
    <x v="1"/>
    <x v="0"/>
    <n v="4.4000000000000004"/>
    <x v="6"/>
    <x v="0"/>
    <n v="3"/>
    <x v="0"/>
  </r>
  <r>
    <x v="3699"/>
    <n v="46"/>
    <x v="1"/>
    <x v="1"/>
    <x v="3"/>
    <s v="Curtains"/>
    <n v="162.93"/>
    <x v="0"/>
    <x v="0"/>
    <x v="0"/>
    <n v="4.7"/>
    <x v="0"/>
    <x v="0"/>
    <n v="4"/>
    <x v="0"/>
  </r>
  <r>
    <x v="3700"/>
    <n v="35"/>
    <x v="3"/>
    <x v="0"/>
    <x v="6"/>
    <s v="Skincare Kit"/>
    <n v="75.510000000000005"/>
    <x v="0"/>
    <x v="1"/>
    <x v="0"/>
    <n v="4.0999999999999996"/>
    <x v="14"/>
    <x v="0"/>
    <n v="6"/>
    <x v="0"/>
  </r>
  <r>
    <x v="3701"/>
    <n v="42"/>
    <x v="1"/>
    <x v="0"/>
    <x v="7"/>
    <s v="Sneakers"/>
    <n v="148.02000000000001"/>
    <x v="0"/>
    <x v="2"/>
    <x v="0"/>
    <n v="2.7"/>
    <x v="8"/>
    <x v="0"/>
    <n v="6"/>
    <x v="0"/>
  </r>
  <r>
    <x v="3702"/>
    <n v="47"/>
    <x v="1"/>
    <x v="0"/>
    <x v="6"/>
    <s v="Makeup Set"/>
    <n v="31.89"/>
    <x v="1"/>
    <x v="2"/>
    <x v="1"/>
    <n v="4.3"/>
    <x v="1"/>
    <x v="0"/>
    <n v="4"/>
    <x v="0"/>
  </r>
  <r>
    <x v="3703"/>
    <n v="62"/>
    <x v="0"/>
    <x v="1"/>
    <x v="3"/>
    <s v="Lamp"/>
    <n v="36.04"/>
    <x v="1"/>
    <x v="2"/>
    <x v="1"/>
    <n v="3.7"/>
    <x v="0"/>
    <x v="0"/>
    <n v="4"/>
    <x v="0"/>
  </r>
  <r>
    <x v="3704"/>
    <n v="47"/>
    <x v="1"/>
    <x v="0"/>
    <x v="6"/>
    <s v="Makeup Set"/>
    <n v="110.64"/>
    <x v="0"/>
    <x v="2"/>
    <x v="0"/>
    <n v="4.0999999999999996"/>
    <x v="7"/>
    <x v="1"/>
    <n v="5"/>
    <x v="0"/>
  </r>
  <r>
    <x v="3705"/>
    <n v="70"/>
    <x v="0"/>
    <x v="0"/>
    <x v="8"/>
    <s v="Skirt"/>
    <n v="166.68"/>
    <x v="0"/>
    <x v="1"/>
    <x v="0"/>
    <n v="3.5"/>
    <x v="15"/>
    <x v="1"/>
    <n v="1"/>
    <x v="2"/>
  </r>
  <r>
    <x v="3706"/>
    <n v="56"/>
    <x v="0"/>
    <x v="0"/>
    <x v="7"/>
    <s v="Formal Shoes"/>
    <n v="239.19"/>
    <x v="0"/>
    <x v="1"/>
    <x v="0"/>
    <n v="5"/>
    <x v="3"/>
    <x v="0"/>
    <n v="5"/>
    <x v="0"/>
  </r>
  <r>
    <x v="3707"/>
    <n v="38"/>
    <x v="1"/>
    <x v="1"/>
    <x v="1"/>
    <s v="Shirt"/>
    <n v="51.09"/>
    <x v="0"/>
    <x v="3"/>
    <x v="1"/>
    <n v="4.5999999999999996"/>
    <x v="16"/>
    <x v="1"/>
    <n v="3"/>
    <x v="0"/>
  </r>
  <r>
    <x v="3708"/>
    <n v="67"/>
    <x v="0"/>
    <x v="1"/>
    <x v="5"/>
    <s v="Laptop"/>
    <n v="2033.97"/>
    <x v="2"/>
    <x v="0"/>
    <x v="0"/>
    <n v="4.3"/>
    <x v="3"/>
    <x v="0"/>
    <n v="5"/>
    <x v="0"/>
  </r>
  <r>
    <x v="3709"/>
    <n v="32"/>
    <x v="3"/>
    <x v="0"/>
    <x v="6"/>
    <s v="Perfume"/>
    <n v="25.5"/>
    <x v="1"/>
    <x v="1"/>
    <x v="0"/>
    <n v="4.3"/>
    <x v="21"/>
    <x v="2"/>
    <n v="8"/>
    <x v="1"/>
  </r>
  <r>
    <x v="3710"/>
    <n v="41"/>
    <x v="1"/>
    <x v="0"/>
    <x v="7"/>
    <s v="Sandals"/>
    <n v="194.63"/>
    <x v="0"/>
    <x v="0"/>
    <x v="0"/>
    <n v="3.6"/>
    <x v="19"/>
    <x v="0"/>
    <n v="5"/>
    <x v="0"/>
  </r>
  <r>
    <x v="3711"/>
    <n v="65"/>
    <x v="0"/>
    <x v="1"/>
    <x v="4"/>
    <s v="Beverages"/>
    <n v="56.5"/>
    <x v="0"/>
    <x v="3"/>
    <x v="0"/>
    <n v="3.4"/>
    <x v="3"/>
    <x v="0"/>
    <n v="5"/>
    <x v="0"/>
  </r>
  <r>
    <x v="3712"/>
    <n v="46"/>
    <x v="1"/>
    <x v="0"/>
    <x v="0"/>
    <s v="Wallet"/>
    <n v="118.52"/>
    <x v="0"/>
    <x v="1"/>
    <x v="0"/>
    <n v="5"/>
    <x v="11"/>
    <x v="2"/>
    <n v="8"/>
    <x v="1"/>
  </r>
  <r>
    <x v="3713"/>
    <n v="50"/>
    <x v="1"/>
    <x v="1"/>
    <x v="4"/>
    <s v="Beverages"/>
    <n v="30.62"/>
    <x v="1"/>
    <x v="0"/>
    <x v="0"/>
    <n v="4.2"/>
    <x v="11"/>
    <x v="2"/>
    <n v="8"/>
    <x v="1"/>
  </r>
  <r>
    <x v="3714"/>
    <n v="21"/>
    <x v="2"/>
    <x v="0"/>
    <x v="7"/>
    <s v="Sandals"/>
    <n v="225.81"/>
    <x v="0"/>
    <x v="2"/>
    <x v="0"/>
    <n v="3.2"/>
    <x v="14"/>
    <x v="0"/>
    <n v="6"/>
    <x v="0"/>
  </r>
  <r>
    <x v="3715"/>
    <n v="38"/>
    <x v="1"/>
    <x v="1"/>
    <x v="2"/>
    <s v="Yoga Mat"/>
    <n v="42.08"/>
    <x v="1"/>
    <x v="0"/>
    <x v="1"/>
    <n v="4.0999999999999996"/>
    <x v="16"/>
    <x v="1"/>
    <n v="3"/>
    <x v="0"/>
  </r>
  <r>
    <x v="3716"/>
    <n v="22"/>
    <x v="2"/>
    <x v="1"/>
    <x v="2"/>
    <s v="Dumbbells"/>
    <n v="78.2"/>
    <x v="0"/>
    <x v="1"/>
    <x v="1"/>
    <n v="4.0999999999999996"/>
    <x v="19"/>
    <x v="0"/>
    <n v="5"/>
    <x v="0"/>
  </r>
  <r>
    <x v="3717"/>
    <n v="51"/>
    <x v="0"/>
    <x v="1"/>
    <x v="2"/>
    <s v="Yoga Mat"/>
    <n v="238.8"/>
    <x v="0"/>
    <x v="2"/>
    <x v="0"/>
    <n v="3.2"/>
    <x v="7"/>
    <x v="1"/>
    <n v="5"/>
    <x v="0"/>
  </r>
  <r>
    <x v="3718"/>
    <n v="29"/>
    <x v="3"/>
    <x v="0"/>
    <x v="7"/>
    <s v="Formal Shoes"/>
    <n v="232.13"/>
    <x v="0"/>
    <x v="0"/>
    <x v="0"/>
    <n v="3.8"/>
    <x v="6"/>
    <x v="0"/>
    <n v="8"/>
    <x v="1"/>
  </r>
  <r>
    <x v="3719"/>
    <n v="43"/>
    <x v="1"/>
    <x v="1"/>
    <x v="1"/>
    <s v="Shirt"/>
    <n v="63.05"/>
    <x v="0"/>
    <x v="2"/>
    <x v="0"/>
    <n v="3.6"/>
    <x v="13"/>
    <x v="1"/>
    <n v="2"/>
    <x v="2"/>
  </r>
  <r>
    <x v="3720"/>
    <n v="58"/>
    <x v="0"/>
    <x v="1"/>
    <x v="2"/>
    <s v="Football"/>
    <n v="103.55"/>
    <x v="0"/>
    <x v="0"/>
    <x v="0"/>
    <n v="3.3"/>
    <x v="2"/>
    <x v="0"/>
    <n v="3"/>
    <x v="0"/>
  </r>
  <r>
    <x v="3721"/>
    <n v="62"/>
    <x v="0"/>
    <x v="1"/>
    <x v="4"/>
    <s v="Cooking Oil"/>
    <n v="21.14"/>
    <x v="1"/>
    <x v="0"/>
    <x v="1"/>
    <n v="4.0999999999999996"/>
    <x v="2"/>
    <x v="0"/>
    <n v="3"/>
    <x v="0"/>
  </r>
  <r>
    <x v="3722"/>
    <n v="69"/>
    <x v="0"/>
    <x v="0"/>
    <x v="0"/>
    <s v="Sunglasses"/>
    <n v="175.97"/>
    <x v="0"/>
    <x v="2"/>
    <x v="0"/>
    <n v="3.4"/>
    <x v="5"/>
    <x v="1"/>
    <n v="4"/>
    <x v="0"/>
  </r>
  <r>
    <x v="3723"/>
    <n v="37"/>
    <x v="1"/>
    <x v="0"/>
    <x v="0"/>
    <s v="Sunglasses"/>
    <n v="175.84"/>
    <x v="0"/>
    <x v="1"/>
    <x v="0"/>
    <n v="3.9"/>
    <x v="19"/>
    <x v="0"/>
    <n v="5"/>
    <x v="0"/>
  </r>
  <r>
    <x v="3724"/>
    <n v="44"/>
    <x v="1"/>
    <x v="1"/>
    <x v="7"/>
    <s v="Sandals"/>
    <n v="199.68"/>
    <x v="0"/>
    <x v="3"/>
    <x v="0"/>
    <n v="4.5999999999999996"/>
    <x v="8"/>
    <x v="0"/>
    <n v="6"/>
    <x v="0"/>
  </r>
  <r>
    <x v="3725"/>
    <n v="56"/>
    <x v="0"/>
    <x v="0"/>
    <x v="0"/>
    <s v="Wallet"/>
    <n v="121.61"/>
    <x v="0"/>
    <x v="2"/>
    <x v="0"/>
    <n v="3.8"/>
    <x v="5"/>
    <x v="1"/>
    <n v="4"/>
    <x v="0"/>
  </r>
  <r>
    <x v="3726"/>
    <n v="35"/>
    <x v="3"/>
    <x v="1"/>
    <x v="5"/>
    <s v="Smart Watch"/>
    <n v="2019.58"/>
    <x v="2"/>
    <x v="0"/>
    <x v="0"/>
    <n v="3"/>
    <x v="14"/>
    <x v="0"/>
    <n v="6"/>
    <x v="0"/>
  </r>
  <r>
    <x v="3727"/>
    <n v="35"/>
    <x v="3"/>
    <x v="0"/>
    <x v="6"/>
    <s v="Skincare Kit"/>
    <n v="53.04"/>
    <x v="0"/>
    <x v="1"/>
    <x v="0"/>
    <n v="3.5"/>
    <x v="3"/>
    <x v="0"/>
    <n v="5"/>
    <x v="0"/>
  </r>
  <r>
    <x v="3728"/>
    <n v="62"/>
    <x v="0"/>
    <x v="0"/>
    <x v="8"/>
    <s v="Top"/>
    <n v="149.16"/>
    <x v="0"/>
    <x v="0"/>
    <x v="0"/>
    <n v="3.5"/>
    <x v="3"/>
    <x v="0"/>
    <n v="5"/>
    <x v="0"/>
  </r>
  <r>
    <x v="3729"/>
    <n v="48"/>
    <x v="1"/>
    <x v="0"/>
    <x v="7"/>
    <s v="Sandals"/>
    <n v="165.93"/>
    <x v="0"/>
    <x v="0"/>
    <x v="0"/>
    <n v="3"/>
    <x v="6"/>
    <x v="0"/>
    <n v="3"/>
    <x v="0"/>
  </r>
  <r>
    <x v="3730"/>
    <n v="38"/>
    <x v="1"/>
    <x v="0"/>
    <x v="7"/>
    <s v="Sandals"/>
    <n v="138.47"/>
    <x v="0"/>
    <x v="0"/>
    <x v="0"/>
    <n v="4.0999999999999996"/>
    <x v="3"/>
    <x v="0"/>
    <n v="5"/>
    <x v="0"/>
  </r>
  <r>
    <x v="3731"/>
    <n v="49"/>
    <x v="1"/>
    <x v="0"/>
    <x v="8"/>
    <s v="Jeans"/>
    <n v="61.75"/>
    <x v="0"/>
    <x v="3"/>
    <x v="1"/>
    <n v="2.9"/>
    <x v="17"/>
    <x v="1"/>
    <n v="2"/>
    <x v="2"/>
  </r>
  <r>
    <x v="3732"/>
    <n v="25"/>
    <x v="3"/>
    <x v="1"/>
    <x v="1"/>
    <s v="T-Shirt"/>
    <n v="186.83"/>
    <x v="0"/>
    <x v="3"/>
    <x v="0"/>
    <n v="3.3"/>
    <x v="3"/>
    <x v="0"/>
    <n v="5"/>
    <x v="0"/>
  </r>
  <r>
    <x v="3733"/>
    <n v="32"/>
    <x v="3"/>
    <x v="0"/>
    <x v="3"/>
    <s v="Lamp"/>
    <n v="161.13"/>
    <x v="0"/>
    <x v="0"/>
    <x v="0"/>
    <n v="4.5999999999999996"/>
    <x v="18"/>
    <x v="2"/>
    <n v="7"/>
    <x v="1"/>
  </r>
  <r>
    <x v="3734"/>
    <n v="24"/>
    <x v="2"/>
    <x v="0"/>
    <x v="4"/>
    <s v="Snacks"/>
    <n v="34.75"/>
    <x v="1"/>
    <x v="2"/>
    <x v="1"/>
    <n v="3.1"/>
    <x v="3"/>
    <x v="0"/>
    <n v="5"/>
    <x v="0"/>
  </r>
  <r>
    <x v="3735"/>
    <n v="52"/>
    <x v="0"/>
    <x v="1"/>
    <x v="2"/>
    <s v="Dumbbells"/>
    <n v="40.54"/>
    <x v="1"/>
    <x v="0"/>
    <x v="0"/>
    <n v="5"/>
    <x v="19"/>
    <x v="0"/>
    <n v="5"/>
    <x v="0"/>
  </r>
  <r>
    <x v="3736"/>
    <n v="38"/>
    <x v="1"/>
    <x v="1"/>
    <x v="1"/>
    <s v="T-Shirt"/>
    <n v="156.15"/>
    <x v="0"/>
    <x v="2"/>
    <x v="0"/>
    <n v="4.9000000000000004"/>
    <x v="0"/>
    <x v="0"/>
    <n v="4"/>
    <x v="0"/>
  </r>
  <r>
    <x v="3737"/>
    <n v="30"/>
    <x v="3"/>
    <x v="0"/>
    <x v="8"/>
    <s v="Top"/>
    <n v="53.27"/>
    <x v="0"/>
    <x v="0"/>
    <x v="1"/>
    <n v="3.2"/>
    <x v="10"/>
    <x v="2"/>
    <n v="6"/>
    <x v="0"/>
  </r>
  <r>
    <x v="3738"/>
    <n v="70"/>
    <x v="0"/>
    <x v="0"/>
    <x v="8"/>
    <s v="Skirt"/>
    <n v="90.81"/>
    <x v="0"/>
    <x v="1"/>
    <x v="1"/>
    <n v="4"/>
    <x v="5"/>
    <x v="1"/>
    <n v="4"/>
    <x v="0"/>
  </r>
  <r>
    <x v="3739"/>
    <n v="23"/>
    <x v="2"/>
    <x v="0"/>
    <x v="8"/>
    <s v="Top"/>
    <n v="101.78"/>
    <x v="0"/>
    <x v="2"/>
    <x v="0"/>
    <n v="2.4"/>
    <x v="6"/>
    <x v="0"/>
    <n v="3"/>
    <x v="0"/>
  </r>
  <r>
    <x v="3740"/>
    <n v="52"/>
    <x v="0"/>
    <x v="1"/>
    <x v="7"/>
    <s v="Formal Shoes"/>
    <n v="83.51"/>
    <x v="0"/>
    <x v="0"/>
    <x v="0"/>
    <n v="3.5"/>
    <x v="19"/>
    <x v="0"/>
    <n v="5"/>
    <x v="0"/>
  </r>
  <r>
    <x v="3741"/>
    <n v="35"/>
    <x v="3"/>
    <x v="0"/>
    <x v="8"/>
    <s v="Top"/>
    <n v="156.25"/>
    <x v="0"/>
    <x v="3"/>
    <x v="0"/>
    <n v="4.0999999999999996"/>
    <x v="19"/>
    <x v="0"/>
    <n v="5"/>
    <x v="0"/>
  </r>
  <r>
    <x v="3742"/>
    <n v="61"/>
    <x v="0"/>
    <x v="0"/>
    <x v="7"/>
    <s v="Sandals"/>
    <n v="240.97"/>
    <x v="0"/>
    <x v="1"/>
    <x v="0"/>
    <n v="4"/>
    <x v="11"/>
    <x v="2"/>
    <n v="8"/>
    <x v="1"/>
  </r>
  <r>
    <x v="3743"/>
    <n v="25"/>
    <x v="3"/>
    <x v="0"/>
    <x v="7"/>
    <s v="Sneakers"/>
    <n v="161.52000000000001"/>
    <x v="0"/>
    <x v="3"/>
    <x v="0"/>
    <n v="4.2"/>
    <x v="7"/>
    <x v="1"/>
    <n v="5"/>
    <x v="0"/>
  </r>
  <r>
    <x v="3744"/>
    <n v="60"/>
    <x v="0"/>
    <x v="1"/>
    <x v="3"/>
    <s v="Lamp"/>
    <n v="52.07"/>
    <x v="0"/>
    <x v="2"/>
    <x v="0"/>
    <n v="5"/>
    <x v="0"/>
    <x v="0"/>
    <n v="4"/>
    <x v="0"/>
  </r>
  <r>
    <x v="3745"/>
    <n v="21"/>
    <x v="2"/>
    <x v="0"/>
    <x v="6"/>
    <s v="Skincare Kit"/>
    <n v="41.3"/>
    <x v="1"/>
    <x v="0"/>
    <x v="1"/>
    <n v="3.8"/>
    <x v="5"/>
    <x v="1"/>
    <n v="4"/>
    <x v="0"/>
  </r>
  <r>
    <x v="3746"/>
    <n v="59"/>
    <x v="0"/>
    <x v="0"/>
    <x v="0"/>
    <s v="Sunglasses"/>
    <n v="77.78"/>
    <x v="0"/>
    <x v="3"/>
    <x v="1"/>
    <n v="4"/>
    <x v="1"/>
    <x v="0"/>
    <n v="4"/>
    <x v="0"/>
  </r>
  <r>
    <x v="3747"/>
    <n v="51"/>
    <x v="0"/>
    <x v="0"/>
    <x v="3"/>
    <s v="Curtains"/>
    <n v="74.72"/>
    <x v="0"/>
    <x v="1"/>
    <x v="0"/>
    <n v="4"/>
    <x v="5"/>
    <x v="1"/>
    <n v="4"/>
    <x v="0"/>
  </r>
  <r>
    <x v="3748"/>
    <n v="39"/>
    <x v="1"/>
    <x v="0"/>
    <x v="7"/>
    <s v="Formal Shoes"/>
    <n v="88.03"/>
    <x v="0"/>
    <x v="0"/>
    <x v="1"/>
    <n v="4"/>
    <x v="7"/>
    <x v="1"/>
    <n v="5"/>
    <x v="0"/>
  </r>
  <r>
    <x v="3749"/>
    <n v="23"/>
    <x v="2"/>
    <x v="0"/>
    <x v="8"/>
    <s v="Jeans"/>
    <n v="83.7"/>
    <x v="0"/>
    <x v="1"/>
    <x v="1"/>
    <n v="3.3"/>
    <x v="3"/>
    <x v="0"/>
    <n v="5"/>
    <x v="0"/>
  </r>
  <r>
    <x v="3750"/>
    <n v="43"/>
    <x v="1"/>
    <x v="0"/>
    <x v="8"/>
    <s v="Dress"/>
    <n v="87.63"/>
    <x v="0"/>
    <x v="0"/>
    <x v="1"/>
    <n v="4.5999999999999996"/>
    <x v="17"/>
    <x v="1"/>
    <n v="2"/>
    <x v="2"/>
  </r>
  <r>
    <x v="3751"/>
    <n v="53"/>
    <x v="0"/>
    <x v="0"/>
    <x v="6"/>
    <s v="Perfume"/>
    <n v="78.650000000000006"/>
    <x v="0"/>
    <x v="0"/>
    <x v="0"/>
    <n v="3.6"/>
    <x v="8"/>
    <x v="0"/>
    <n v="6"/>
    <x v="0"/>
  </r>
  <r>
    <x v="3752"/>
    <n v="37"/>
    <x v="1"/>
    <x v="0"/>
    <x v="0"/>
    <s v="Wallet"/>
    <n v="29.21"/>
    <x v="1"/>
    <x v="3"/>
    <x v="0"/>
    <n v="4.0999999999999996"/>
    <x v="2"/>
    <x v="0"/>
    <n v="3"/>
    <x v="0"/>
  </r>
  <r>
    <x v="3753"/>
    <n v="54"/>
    <x v="0"/>
    <x v="0"/>
    <x v="2"/>
    <s v="Dumbbells"/>
    <n v="107.34"/>
    <x v="0"/>
    <x v="3"/>
    <x v="0"/>
    <n v="3.5"/>
    <x v="12"/>
    <x v="0"/>
    <n v="7"/>
    <x v="1"/>
  </r>
  <r>
    <x v="3754"/>
    <n v="56"/>
    <x v="0"/>
    <x v="1"/>
    <x v="7"/>
    <s v="Sneakers"/>
    <n v="241.91"/>
    <x v="0"/>
    <x v="3"/>
    <x v="0"/>
    <n v="3.5"/>
    <x v="6"/>
    <x v="0"/>
    <n v="3"/>
    <x v="0"/>
  </r>
  <r>
    <x v="3755"/>
    <n v="31"/>
    <x v="3"/>
    <x v="0"/>
    <x v="6"/>
    <s v="Skincare Kit"/>
    <n v="105.94"/>
    <x v="0"/>
    <x v="3"/>
    <x v="0"/>
    <n v="3.3"/>
    <x v="6"/>
    <x v="0"/>
    <n v="3"/>
    <x v="0"/>
  </r>
  <r>
    <x v="3756"/>
    <n v="47"/>
    <x v="1"/>
    <x v="1"/>
    <x v="1"/>
    <s v="Jacket"/>
    <n v="100.06"/>
    <x v="0"/>
    <x v="0"/>
    <x v="0"/>
    <n v="3.7"/>
    <x v="0"/>
    <x v="0"/>
    <n v="4"/>
    <x v="0"/>
  </r>
  <r>
    <x v="3757"/>
    <n v="41"/>
    <x v="1"/>
    <x v="0"/>
    <x v="2"/>
    <s v="Dumbbells"/>
    <n v="53.69"/>
    <x v="0"/>
    <x v="1"/>
    <x v="1"/>
    <n v="3.7"/>
    <x v="21"/>
    <x v="2"/>
    <n v="8"/>
    <x v="1"/>
  </r>
  <r>
    <x v="3758"/>
    <n v="69"/>
    <x v="0"/>
    <x v="1"/>
    <x v="1"/>
    <s v="Jacket"/>
    <n v="95.85"/>
    <x v="0"/>
    <x v="0"/>
    <x v="0"/>
    <n v="4.3"/>
    <x v="8"/>
    <x v="0"/>
    <n v="6"/>
    <x v="0"/>
  </r>
  <r>
    <x v="3759"/>
    <n v="25"/>
    <x v="3"/>
    <x v="0"/>
    <x v="0"/>
    <s v="Handbag"/>
    <n v="177.89"/>
    <x v="0"/>
    <x v="1"/>
    <x v="0"/>
    <n v="3.7"/>
    <x v="6"/>
    <x v="0"/>
    <n v="8"/>
    <x v="1"/>
  </r>
  <r>
    <x v="3760"/>
    <n v="57"/>
    <x v="0"/>
    <x v="0"/>
    <x v="0"/>
    <s v="Sunglasses"/>
    <n v="97"/>
    <x v="0"/>
    <x v="2"/>
    <x v="1"/>
    <n v="4.0999999999999996"/>
    <x v="18"/>
    <x v="2"/>
    <n v="7"/>
    <x v="1"/>
  </r>
  <r>
    <x v="3761"/>
    <n v="43"/>
    <x v="1"/>
    <x v="1"/>
    <x v="7"/>
    <s v="Sneakers"/>
    <n v="135.26"/>
    <x v="0"/>
    <x v="1"/>
    <x v="0"/>
    <n v="4.3"/>
    <x v="24"/>
    <x v="2"/>
    <n v="9"/>
    <x v="1"/>
  </r>
  <r>
    <x v="3762"/>
    <n v="55"/>
    <x v="0"/>
    <x v="1"/>
    <x v="2"/>
    <s v="Dumbbells"/>
    <n v="153.94999999999999"/>
    <x v="0"/>
    <x v="1"/>
    <x v="0"/>
    <n v="3.4"/>
    <x v="1"/>
    <x v="0"/>
    <n v="4"/>
    <x v="0"/>
  </r>
  <r>
    <x v="3763"/>
    <n v="55"/>
    <x v="0"/>
    <x v="1"/>
    <x v="2"/>
    <s v="Dumbbells"/>
    <n v="73.22"/>
    <x v="0"/>
    <x v="1"/>
    <x v="1"/>
    <n v="3"/>
    <x v="14"/>
    <x v="0"/>
    <n v="6"/>
    <x v="0"/>
  </r>
  <r>
    <x v="3764"/>
    <n v="59"/>
    <x v="0"/>
    <x v="0"/>
    <x v="8"/>
    <s v="Skirt"/>
    <n v="78.739999999999995"/>
    <x v="0"/>
    <x v="0"/>
    <x v="0"/>
    <n v="3.9"/>
    <x v="14"/>
    <x v="0"/>
    <n v="6"/>
    <x v="0"/>
  </r>
  <r>
    <x v="3765"/>
    <n v="59"/>
    <x v="0"/>
    <x v="1"/>
    <x v="2"/>
    <s v="Dumbbells"/>
    <n v="193.24"/>
    <x v="0"/>
    <x v="0"/>
    <x v="0"/>
    <n v="4.0999999999999996"/>
    <x v="5"/>
    <x v="1"/>
    <n v="4"/>
    <x v="0"/>
  </r>
  <r>
    <x v="3766"/>
    <n v="58"/>
    <x v="0"/>
    <x v="0"/>
    <x v="8"/>
    <s v="Dress"/>
    <n v="123.99"/>
    <x v="0"/>
    <x v="3"/>
    <x v="0"/>
    <n v="4.3"/>
    <x v="8"/>
    <x v="0"/>
    <n v="6"/>
    <x v="0"/>
  </r>
  <r>
    <x v="3767"/>
    <n v="31"/>
    <x v="3"/>
    <x v="0"/>
    <x v="0"/>
    <s v="Handbag"/>
    <n v="127.18"/>
    <x v="0"/>
    <x v="3"/>
    <x v="0"/>
    <n v="3.3"/>
    <x v="7"/>
    <x v="1"/>
    <n v="5"/>
    <x v="0"/>
  </r>
  <r>
    <x v="3768"/>
    <n v="42"/>
    <x v="1"/>
    <x v="1"/>
    <x v="5"/>
    <s v="Laptop"/>
    <n v="2662.7"/>
    <x v="2"/>
    <x v="3"/>
    <x v="0"/>
    <n v="3.6"/>
    <x v="12"/>
    <x v="0"/>
    <n v="7"/>
    <x v="1"/>
  </r>
  <r>
    <x v="3769"/>
    <n v="68"/>
    <x v="0"/>
    <x v="1"/>
    <x v="7"/>
    <s v="Formal Shoes"/>
    <n v="207"/>
    <x v="0"/>
    <x v="3"/>
    <x v="0"/>
    <n v="5"/>
    <x v="11"/>
    <x v="2"/>
    <n v="8"/>
    <x v="1"/>
  </r>
  <r>
    <x v="3770"/>
    <n v="54"/>
    <x v="0"/>
    <x v="0"/>
    <x v="0"/>
    <s v="Handbag"/>
    <n v="148.96"/>
    <x v="0"/>
    <x v="0"/>
    <x v="0"/>
    <n v="4"/>
    <x v="10"/>
    <x v="2"/>
    <n v="6"/>
    <x v="0"/>
  </r>
  <r>
    <x v="3771"/>
    <n v="33"/>
    <x v="3"/>
    <x v="1"/>
    <x v="1"/>
    <s v="Jacket"/>
    <n v="91.42"/>
    <x v="0"/>
    <x v="0"/>
    <x v="1"/>
    <n v="4.5"/>
    <x v="4"/>
    <x v="0"/>
    <n v="2"/>
    <x v="2"/>
  </r>
  <r>
    <x v="3772"/>
    <n v="45"/>
    <x v="1"/>
    <x v="0"/>
    <x v="7"/>
    <s v="Sandals"/>
    <n v="153.68"/>
    <x v="0"/>
    <x v="1"/>
    <x v="0"/>
    <n v="4"/>
    <x v="3"/>
    <x v="0"/>
    <n v="5"/>
    <x v="0"/>
  </r>
  <r>
    <x v="3773"/>
    <n v="68"/>
    <x v="0"/>
    <x v="1"/>
    <x v="2"/>
    <s v="Dumbbells"/>
    <n v="110.62"/>
    <x v="0"/>
    <x v="0"/>
    <x v="0"/>
    <n v="3.9"/>
    <x v="19"/>
    <x v="0"/>
    <n v="5"/>
    <x v="0"/>
  </r>
  <r>
    <x v="3774"/>
    <n v="43"/>
    <x v="1"/>
    <x v="0"/>
    <x v="0"/>
    <s v="Wallet"/>
    <n v="178.57"/>
    <x v="0"/>
    <x v="0"/>
    <x v="0"/>
    <n v="3.2"/>
    <x v="6"/>
    <x v="0"/>
    <n v="3"/>
    <x v="0"/>
  </r>
  <r>
    <x v="3775"/>
    <n v="23"/>
    <x v="2"/>
    <x v="1"/>
    <x v="1"/>
    <s v="Jacket"/>
    <n v="84.91"/>
    <x v="0"/>
    <x v="2"/>
    <x v="0"/>
    <n v="2.6"/>
    <x v="0"/>
    <x v="0"/>
    <n v="9"/>
    <x v="1"/>
  </r>
  <r>
    <x v="3776"/>
    <n v="59"/>
    <x v="0"/>
    <x v="0"/>
    <x v="0"/>
    <s v="Sunglasses"/>
    <n v="95.39"/>
    <x v="0"/>
    <x v="0"/>
    <x v="0"/>
    <n v="5"/>
    <x v="13"/>
    <x v="1"/>
    <n v="2"/>
    <x v="2"/>
  </r>
  <r>
    <x v="3777"/>
    <n v="21"/>
    <x v="2"/>
    <x v="1"/>
    <x v="5"/>
    <s v="Smart Watch"/>
    <n v="1512.5"/>
    <x v="2"/>
    <x v="1"/>
    <x v="0"/>
    <n v="4"/>
    <x v="19"/>
    <x v="0"/>
    <n v="5"/>
    <x v="0"/>
  </r>
  <r>
    <x v="3778"/>
    <n v="35"/>
    <x v="3"/>
    <x v="0"/>
    <x v="7"/>
    <s v="Sandals"/>
    <n v="68.790000000000006"/>
    <x v="0"/>
    <x v="1"/>
    <x v="1"/>
    <n v="5"/>
    <x v="3"/>
    <x v="0"/>
    <n v="5"/>
    <x v="0"/>
  </r>
  <r>
    <x v="3779"/>
    <n v="26"/>
    <x v="3"/>
    <x v="0"/>
    <x v="6"/>
    <s v="Skincare Kit"/>
    <n v="30.17"/>
    <x v="1"/>
    <x v="1"/>
    <x v="0"/>
    <n v="2.8"/>
    <x v="1"/>
    <x v="0"/>
    <n v="4"/>
    <x v="0"/>
  </r>
  <r>
    <x v="3780"/>
    <n v="40"/>
    <x v="1"/>
    <x v="1"/>
    <x v="2"/>
    <s v="Yoga Mat"/>
    <n v="199.87"/>
    <x v="0"/>
    <x v="0"/>
    <x v="0"/>
    <n v="3.1"/>
    <x v="23"/>
    <x v="1"/>
    <n v="1"/>
    <x v="2"/>
  </r>
  <r>
    <x v="3781"/>
    <n v="24"/>
    <x v="2"/>
    <x v="0"/>
    <x v="6"/>
    <s v="Skincare Kit"/>
    <n v="47.98"/>
    <x v="1"/>
    <x v="3"/>
    <x v="0"/>
    <n v="4.5999999999999996"/>
    <x v="17"/>
    <x v="1"/>
    <n v="2"/>
    <x v="2"/>
  </r>
  <r>
    <x v="3782"/>
    <n v="68"/>
    <x v="0"/>
    <x v="0"/>
    <x v="8"/>
    <s v="Top"/>
    <n v="184.65"/>
    <x v="0"/>
    <x v="3"/>
    <x v="0"/>
    <n v="3.4"/>
    <x v="4"/>
    <x v="0"/>
    <n v="2"/>
    <x v="2"/>
  </r>
  <r>
    <x v="3783"/>
    <n v="39"/>
    <x v="1"/>
    <x v="0"/>
    <x v="2"/>
    <s v="Football"/>
    <n v="101.5"/>
    <x v="0"/>
    <x v="3"/>
    <x v="0"/>
    <n v="4.5"/>
    <x v="3"/>
    <x v="0"/>
    <n v="5"/>
    <x v="0"/>
  </r>
  <r>
    <x v="3784"/>
    <n v="27"/>
    <x v="3"/>
    <x v="1"/>
    <x v="5"/>
    <s v="Mobile Phone"/>
    <n v="502.45"/>
    <x v="2"/>
    <x v="2"/>
    <x v="0"/>
    <n v="5"/>
    <x v="6"/>
    <x v="0"/>
    <n v="3"/>
    <x v="0"/>
  </r>
  <r>
    <x v="3785"/>
    <n v="29"/>
    <x v="3"/>
    <x v="0"/>
    <x v="6"/>
    <s v="Skincare Kit"/>
    <n v="137"/>
    <x v="0"/>
    <x v="0"/>
    <x v="0"/>
    <n v="4.7"/>
    <x v="10"/>
    <x v="2"/>
    <n v="6"/>
    <x v="0"/>
  </r>
  <r>
    <x v="3786"/>
    <n v="21"/>
    <x v="2"/>
    <x v="1"/>
    <x v="2"/>
    <s v="Dumbbells"/>
    <n v="137.18"/>
    <x v="0"/>
    <x v="3"/>
    <x v="0"/>
    <n v="2.8"/>
    <x v="8"/>
    <x v="0"/>
    <n v="6"/>
    <x v="0"/>
  </r>
  <r>
    <x v="3787"/>
    <n v="52"/>
    <x v="0"/>
    <x v="0"/>
    <x v="2"/>
    <s v="Football"/>
    <n v="129.61000000000001"/>
    <x v="0"/>
    <x v="0"/>
    <x v="0"/>
    <n v="3.8"/>
    <x v="2"/>
    <x v="0"/>
    <n v="3"/>
    <x v="0"/>
  </r>
  <r>
    <x v="3788"/>
    <n v="39"/>
    <x v="1"/>
    <x v="0"/>
    <x v="7"/>
    <s v="Sneakers"/>
    <n v="129.19"/>
    <x v="0"/>
    <x v="1"/>
    <x v="0"/>
    <n v="3.5"/>
    <x v="2"/>
    <x v="0"/>
    <n v="3"/>
    <x v="0"/>
  </r>
  <r>
    <x v="3789"/>
    <n v="65"/>
    <x v="0"/>
    <x v="1"/>
    <x v="2"/>
    <s v="Football"/>
    <n v="154.65"/>
    <x v="0"/>
    <x v="2"/>
    <x v="0"/>
    <n v="3.1"/>
    <x v="0"/>
    <x v="0"/>
    <n v="4"/>
    <x v="0"/>
  </r>
  <r>
    <x v="3790"/>
    <n v="67"/>
    <x v="0"/>
    <x v="0"/>
    <x v="8"/>
    <s v="Jeans"/>
    <n v="54.55"/>
    <x v="0"/>
    <x v="0"/>
    <x v="0"/>
    <n v="4.7"/>
    <x v="12"/>
    <x v="0"/>
    <n v="7"/>
    <x v="1"/>
  </r>
  <r>
    <x v="3791"/>
    <n v="21"/>
    <x v="2"/>
    <x v="1"/>
    <x v="2"/>
    <s v="Yoga Mat"/>
    <n v="77.209999999999994"/>
    <x v="0"/>
    <x v="1"/>
    <x v="0"/>
    <n v="4.3"/>
    <x v="12"/>
    <x v="0"/>
    <n v="7"/>
    <x v="1"/>
  </r>
  <r>
    <x v="3792"/>
    <n v="62"/>
    <x v="0"/>
    <x v="1"/>
    <x v="5"/>
    <s v="Laptop"/>
    <n v="1865.21"/>
    <x v="2"/>
    <x v="2"/>
    <x v="0"/>
    <n v="3.9"/>
    <x v="4"/>
    <x v="0"/>
    <n v="2"/>
    <x v="2"/>
  </r>
  <r>
    <x v="3793"/>
    <n v="52"/>
    <x v="0"/>
    <x v="0"/>
    <x v="6"/>
    <s v="Skincare Kit"/>
    <n v="97.56"/>
    <x v="0"/>
    <x v="3"/>
    <x v="0"/>
    <n v="3.6"/>
    <x v="19"/>
    <x v="0"/>
    <n v="5"/>
    <x v="0"/>
  </r>
  <r>
    <x v="3794"/>
    <n v="28"/>
    <x v="3"/>
    <x v="1"/>
    <x v="5"/>
    <s v="Smart Watch"/>
    <n v="2248.23"/>
    <x v="2"/>
    <x v="1"/>
    <x v="0"/>
    <n v="3.6"/>
    <x v="22"/>
    <x v="2"/>
    <n v="9"/>
    <x v="1"/>
  </r>
  <r>
    <x v="3795"/>
    <n v="59"/>
    <x v="0"/>
    <x v="0"/>
    <x v="4"/>
    <s v="Cooking Oil"/>
    <n v="26.78"/>
    <x v="1"/>
    <x v="2"/>
    <x v="0"/>
    <n v="5"/>
    <x v="12"/>
    <x v="0"/>
    <n v="7"/>
    <x v="1"/>
  </r>
  <r>
    <x v="3796"/>
    <n v="67"/>
    <x v="0"/>
    <x v="0"/>
    <x v="6"/>
    <s v="Perfume"/>
    <n v="99.35"/>
    <x v="0"/>
    <x v="0"/>
    <x v="1"/>
    <n v="4"/>
    <x v="19"/>
    <x v="0"/>
    <n v="5"/>
    <x v="0"/>
  </r>
  <r>
    <x v="3797"/>
    <n v="35"/>
    <x v="3"/>
    <x v="1"/>
    <x v="5"/>
    <s v="Smart Watch"/>
    <n v="1797.25"/>
    <x v="2"/>
    <x v="2"/>
    <x v="0"/>
    <n v="4.5"/>
    <x v="5"/>
    <x v="1"/>
    <n v="4"/>
    <x v="0"/>
  </r>
  <r>
    <x v="3798"/>
    <n v="68"/>
    <x v="0"/>
    <x v="1"/>
    <x v="5"/>
    <s v="Headphones"/>
    <n v="2202.2600000000002"/>
    <x v="2"/>
    <x v="1"/>
    <x v="0"/>
    <n v="3.9"/>
    <x v="19"/>
    <x v="0"/>
    <n v="5"/>
    <x v="0"/>
  </r>
  <r>
    <x v="3799"/>
    <n v="43"/>
    <x v="1"/>
    <x v="0"/>
    <x v="0"/>
    <s v="Wallet"/>
    <n v="109.12"/>
    <x v="0"/>
    <x v="2"/>
    <x v="0"/>
    <n v="3.6"/>
    <x v="6"/>
    <x v="0"/>
    <n v="3"/>
    <x v="0"/>
  </r>
  <r>
    <x v="3800"/>
    <n v="21"/>
    <x v="2"/>
    <x v="0"/>
    <x v="6"/>
    <s v="Skincare Kit"/>
    <n v="76.900000000000006"/>
    <x v="0"/>
    <x v="1"/>
    <x v="0"/>
    <n v="4.9000000000000004"/>
    <x v="14"/>
    <x v="0"/>
    <n v="6"/>
    <x v="0"/>
  </r>
  <r>
    <x v="3801"/>
    <n v="51"/>
    <x v="0"/>
    <x v="0"/>
    <x v="0"/>
    <s v="Wallet"/>
    <n v="99.61"/>
    <x v="0"/>
    <x v="2"/>
    <x v="0"/>
    <n v="3.8"/>
    <x v="3"/>
    <x v="0"/>
    <n v="10"/>
    <x v="1"/>
  </r>
  <r>
    <x v="3802"/>
    <n v="64"/>
    <x v="0"/>
    <x v="0"/>
    <x v="6"/>
    <s v="Perfume"/>
    <n v="81.88"/>
    <x v="0"/>
    <x v="0"/>
    <x v="1"/>
    <n v="4.5999999999999996"/>
    <x v="0"/>
    <x v="0"/>
    <n v="4"/>
    <x v="0"/>
  </r>
  <r>
    <x v="3803"/>
    <n v="38"/>
    <x v="1"/>
    <x v="0"/>
    <x v="2"/>
    <s v="Yoga Mat"/>
    <n v="211.85"/>
    <x v="0"/>
    <x v="3"/>
    <x v="0"/>
    <n v="4.5"/>
    <x v="15"/>
    <x v="1"/>
    <n v="1"/>
    <x v="2"/>
  </r>
  <r>
    <x v="3804"/>
    <n v="60"/>
    <x v="0"/>
    <x v="0"/>
    <x v="6"/>
    <s v="Makeup Set"/>
    <n v="72.84"/>
    <x v="0"/>
    <x v="1"/>
    <x v="0"/>
    <n v="4.5"/>
    <x v="1"/>
    <x v="0"/>
    <n v="4"/>
    <x v="0"/>
  </r>
  <r>
    <x v="3805"/>
    <n v="33"/>
    <x v="3"/>
    <x v="0"/>
    <x v="0"/>
    <s v="Wallet"/>
    <n v="126.38"/>
    <x v="0"/>
    <x v="2"/>
    <x v="0"/>
    <n v="2.8"/>
    <x v="8"/>
    <x v="0"/>
    <n v="6"/>
    <x v="0"/>
  </r>
  <r>
    <x v="3806"/>
    <n v="25"/>
    <x v="3"/>
    <x v="0"/>
    <x v="2"/>
    <s v="Dumbbells"/>
    <n v="91.07"/>
    <x v="0"/>
    <x v="3"/>
    <x v="0"/>
    <n v="4.0999999999999996"/>
    <x v="25"/>
    <x v="2"/>
    <n v="10"/>
    <x v="1"/>
  </r>
  <r>
    <x v="3807"/>
    <n v="42"/>
    <x v="1"/>
    <x v="1"/>
    <x v="1"/>
    <s v="Jacket"/>
    <n v="104.3"/>
    <x v="0"/>
    <x v="3"/>
    <x v="0"/>
    <n v="4.7"/>
    <x v="2"/>
    <x v="0"/>
    <n v="3"/>
    <x v="0"/>
  </r>
  <r>
    <x v="3808"/>
    <n v="36"/>
    <x v="1"/>
    <x v="0"/>
    <x v="7"/>
    <s v="Formal Shoes"/>
    <n v="142.78"/>
    <x v="0"/>
    <x v="1"/>
    <x v="0"/>
    <n v="3.7"/>
    <x v="18"/>
    <x v="2"/>
    <n v="7"/>
    <x v="1"/>
  </r>
  <r>
    <x v="3809"/>
    <n v="64"/>
    <x v="0"/>
    <x v="0"/>
    <x v="8"/>
    <s v="Skirt"/>
    <n v="152.88"/>
    <x v="0"/>
    <x v="0"/>
    <x v="0"/>
    <n v="4"/>
    <x v="8"/>
    <x v="0"/>
    <n v="6"/>
    <x v="0"/>
  </r>
  <r>
    <x v="3810"/>
    <n v="33"/>
    <x v="3"/>
    <x v="0"/>
    <x v="0"/>
    <s v="Wallet"/>
    <n v="92.62"/>
    <x v="0"/>
    <x v="0"/>
    <x v="0"/>
    <n v="3.4"/>
    <x v="7"/>
    <x v="1"/>
    <n v="5"/>
    <x v="0"/>
  </r>
  <r>
    <x v="3811"/>
    <n v="24"/>
    <x v="2"/>
    <x v="0"/>
    <x v="6"/>
    <s v="Makeup Set"/>
    <n v="35.21"/>
    <x v="1"/>
    <x v="3"/>
    <x v="0"/>
    <n v="3.5"/>
    <x v="23"/>
    <x v="1"/>
    <n v="1"/>
    <x v="2"/>
  </r>
  <r>
    <x v="3812"/>
    <n v="55"/>
    <x v="0"/>
    <x v="0"/>
    <x v="6"/>
    <s v="Makeup Set"/>
    <n v="63.85"/>
    <x v="0"/>
    <x v="2"/>
    <x v="0"/>
    <n v="4"/>
    <x v="14"/>
    <x v="0"/>
    <n v="6"/>
    <x v="0"/>
  </r>
  <r>
    <x v="3813"/>
    <n v="31"/>
    <x v="3"/>
    <x v="1"/>
    <x v="5"/>
    <s v="Smart Watch"/>
    <n v="1015.78"/>
    <x v="2"/>
    <x v="0"/>
    <x v="0"/>
    <n v="3.7"/>
    <x v="8"/>
    <x v="0"/>
    <n v="6"/>
    <x v="0"/>
  </r>
  <r>
    <x v="3814"/>
    <n v="49"/>
    <x v="1"/>
    <x v="1"/>
    <x v="1"/>
    <s v="Jeans"/>
    <n v="60.79"/>
    <x v="0"/>
    <x v="0"/>
    <x v="0"/>
    <n v="3.9"/>
    <x v="17"/>
    <x v="1"/>
    <n v="2"/>
    <x v="2"/>
  </r>
  <r>
    <x v="3815"/>
    <n v="61"/>
    <x v="0"/>
    <x v="0"/>
    <x v="8"/>
    <s v="Dress"/>
    <n v="189.41"/>
    <x v="0"/>
    <x v="2"/>
    <x v="0"/>
    <n v="3.2"/>
    <x v="16"/>
    <x v="1"/>
    <n v="3"/>
    <x v="0"/>
  </r>
  <r>
    <x v="3816"/>
    <n v="24"/>
    <x v="2"/>
    <x v="1"/>
    <x v="4"/>
    <s v="Beverages"/>
    <n v="38.06"/>
    <x v="1"/>
    <x v="1"/>
    <x v="1"/>
    <n v="4.7"/>
    <x v="3"/>
    <x v="0"/>
    <n v="5"/>
    <x v="0"/>
  </r>
  <r>
    <x v="3817"/>
    <n v="32"/>
    <x v="3"/>
    <x v="0"/>
    <x v="6"/>
    <s v="Skincare Kit"/>
    <n v="148.62"/>
    <x v="0"/>
    <x v="0"/>
    <x v="0"/>
    <n v="3.1"/>
    <x v="17"/>
    <x v="1"/>
    <n v="2"/>
    <x v="2"/>
  </r>
  <r>
    <x v="3818"/>
    <n v="39"/>
    <x v="1"/>
    <x v="1"/>
    <x v="4"/>
    <s v="Rice Pack"/>
    <n v="70.510000000000005"/>
    <x v="0"/>
    <x v="3"/>
    <x v="0"/>
    <n v="4.0999999999999996"/>
    <x v="0"/>
    <x v="0"/>
    <n v="4"/>
    <x v="0"/>
  </r>
  <r>
    <x v="3819"/>
    <n v="47"/>
    <x v="1"/>
    <x v="1"/>
    <x v="1"/>
    <s v="T-Shirt"/>
    <n v="86.22"/>
    <x v="0"/>
    <x v="0"/>
    <x v="1"/>
    <n v="5"/>
    <x v="24"/>
    <x v="2"/>
    <n v="9"/>
    <x v="1"/>
  </r>
  <r>
    <x v="3820"/>
    <n v="41"/>
    <x v="1"/>
    <x v="1"/>
    <x v="4"/>
    <s v="Cooking Oil"/>
    <n v="14.42"/>
    <x v="1"/>
    <x v="3"/>
    <x v="1"/>
    <n v="3.8"/>
    <x v="6"/>
    <x v="0"/>
    <n v="3"/>
    <x v="0"/>
  </r>
  <r>
    <x v="3821"/>
    <n v="70"/>
    <x v="0"/>
    <x v="1"/>
    <x v="1"/>
    <s v="Jacket"/>
    <n v="189.46"/>
    <x v="0"/>
    <x v="3"/>
    <x v="0"/>
    <n v="4.3"/>
    <x v="3"/>
    <x v="0"/>
    <n v="5"/>
    <x v="0"/>
  </r>
  <r>
    <x v="3822"/>
    <n v="56"/>
    <x v="0"/>
    <x v="0"/>
    <x v="6"/>
    <s v="Perfume"/>
    <n v="68.849999999999994"/>
    <x v="0"/>
    <x v="0"/>
    <x v="1"/>
    <n v="5"/>
    <x v="7"/>
    <x v="1"/>
    <n v="5"/>
    <x v="0"/>
  </r>
  <r>
    <x v="3823"/>
    <n v="30"/>
    <x v="3"/>
    <x v="1"/>
    <x v="5"/>
    <s v="Mobile Phone"/>
    <n v="1289.45"/>
    <x v="2"/>
    <x v="1"/>
    <x v="0"/>
    <n v="3.9"/>
    <x v="18"/>
    <x v="2"/>
    <n v="7"/>
    <x v="1"/>
  </r>
  <r>
    <x v="3824"/>
    <n v="37"/>
    <x v="1"/>
    <x v="1"/>
    <x v="2"/>
    <s v="Dumbbells"/>
    <n v="152.16"/>
    <x v="0"/>
    <x v="0"/>
    <x v="0"/>
    <n v="2.9"/>
    <x v="0"/>
    <x v="0"/>
    <n v="4"/>
    <x v="0"/>
  </r>
  <r>
    <x v="3825"/>
    <n v="37"/>
    <x v="1"/>
    <x v="0"/>
    <x v="0"/>
    <s v="Handbag"/>
    <n v="108.77"/>
    <x v="0"/>
    <x v="3"/>
    <x v="0"/>
    <n v="4.2"/>
    <x v="8"/>
    <x v="0"/>
    <n v="6"/>
    <x v="0"/>
  </r>
  <r>
    <x v="3826"/>
    <n v="57"/>
    <x v="0"/>
    <x v="1"/>
    <x v="2"/>
    <s v="Yoga Mat"/>
    <n v="102.42"/>
    <x v="0"/>
    <x v="0"/>
    <x v="0"/>
    <n v="3.5"/>
    <x v="15"/>
    <x v="1"/>
    <n v="1"/>
    <x v="2"/>
  </r>
  <r>
    <x v="3827"/>
    <n v="35"/>
    <x v="3"/>
    <x v="0"/>
    <x v="0"/>
    <s v="Wallet"/>
    <n v="89.77"/>
    <x v="0"/>
    <x v="1"/>
    <x v="0"/>
    <n v="3.6"/>
    <x v="16"/>
    <x v="1"/>
    <n v="3"/>
    <x v="0"/>
  </r>
  <r>
    <x v="3828"/>
    <n v="66"/>
    <x v="0"/>
    <x v="1"/>
    <x v="5"/>
    <s v="Laptop"/>
    <n v="2342.16"/>
    <x v="2"/>
    <x v="3"/>
    <x v="0"/>
    <n v="3.7"/>
    <x v="22"/>
    <x v="2"/>
    <n v="9"/>
    <x v="1"/>
  </r>
  <r>
    <x v="3829"/>
    <n v="54"/>
    <x v="0"/>
    <x v="0"/>
    <x v="6"/>
    <s v="Makeup Set"/>
    <n v="101.65"/>
    <x v="0"/>
    <x v="3"/>
    <x v="0"/>
    <n v="3.9"/>
    <x v="8"/>
    <x v="0"/>
    <n v="6"/>
    <x v="0"/>
  </r>
  <r>
    <x v="3830"/>
    <n v="57"/>
    <x v="0"/>
    <x v="0"/>
    <x v="2"/>
    <s v="Dumbbells"/>
    <n v="194.84"/>
    <x v="0"/>
    <x v="1"/>
    <x v="0"/>
    <n v="4.7"/>
    <x v="10"/>
    <x v="2"/>
    <n v="6"/>
    <x v="0"/>
  </r>
  <r>
    <x v="3831"/>
    <n v="27"/>
    <x v="3"/>
    <x v="1"/>
    <x v="5"/>
    <s v="Smart Watch"/>
    <n v="1483.08"/>
    <x v="2"/>
    <x v="1"/>
    <x v="0"/>
    <n v="4.0999999999999996"/>
    <x v="6"/>
    <x v="0"/>
    <n v="3"/>
    <x v="0"/>
  </r>
  <r>
    <x v="3832"/>
    <n v="66"/>
    <x v="0"/>
    <x v="0"/>
    <x v="4"/>
    <s v="Beverages"/>
    <n v="16.63"/>
    <x v="1"/>
    <x v="1"/>
    <x v="1"/>
    <n v="3"/>
    <x v="19"/>
    <x v="0"/>
    <n v="5"/>
    <x v="0"/>
  </r>
  <r>
    <x v="3833"/>
    <n v="45"/>
    <x v="1"/>
    <x v="1"/>
    <x v="2"/>
    <s v="Football"/>
    <n v="191.91"/>
    <x v="0"/>
    <x v="2"/>
    <x v="0"/>
    <n v="3"/>
    <x v="5"/>
    <x v="1"/>
    <n v="4"/>
    <x v="0"/>
  </r>
  <r>
    <x v="3834"/>
    <n v="48"/>
    <x v="1"/>
    <x v="1"/>
    <x v="1"/>
    <s v="Jacket"/>
    <n v="114.46"/>
    <x v="0"/>
    <x v="0"/>
    <x v="0"/>
    <n v="3.5"/>
    <x v="23"/>
    <x v="1"/>
    <n v="1"/>
    <x v="2"/>
  </r>
  <r>
    <x v="3835"/>
    <n v="44"/>
    <x v="1"/>
    <x v="1"/>
    <x v="3"/>
    <s v="Curtains"/>
    <n v="194.94"/>
    <x v="0"/>
    <x v="0"/>
    <x v="0"/>
    <n v="2.6"/>
    <x v="3"/>
    <x v="0"/>
    <n v="5"/>
    <x v="0"/>
  </r>
  <r>
    <x v="3836"/>
    <n v="42"/>
    <x v="1"/>
    <x v="0"/>
    <x v="8"/>
    <s v="Dress"/>
    <n v="161.16999999999999"/>
    <x v="0"/>
    <x v="1"/>
    <x v="0"/>
    <n v="3.2"/>
    <x v="7"/>
    <x v="1"/>
    <n v="5"/>
    <x v="0"/>
  </r>
  <r>
    <x v="3837"/>
    <n v="21"/>
    <x v="2"/>
    <x v="0"/>
    <x v="6"/>
    <s v="Makeup Set"/>
    <n v="128.63"/>
    <x v="0"/>
    <x v="1"/>
    <x v="0"/>
    <n v="3.7"/>
    <x v="6"/>
    <x v="0"/>
    <n v="3"/>
    <x v="0"/>
  </r>
  <r>
    <x v="3838"/>
    <n v="42"/>
    <x v="1"/>
    <x v="1"/>
    <x v="5"/>
    <s v="Mobile Phone"/>
    <n v="1995.79"/>
    <x v="2"/>
    <x v="3"/>
    <x v="0"/>
    <n v="3"/>
    <x v="17"/>
    <x v="1"/>
    <n v="2"/>
    <x v="2"/>
  </r>
  <r>
    <x v="3839"/>
    <n v="57"/>
    <x v="0"/>
    <x v="1"/>
    <x v="7"/>
    <s v="Sneakers"/>
    <n v="184.11"/>
    <x v="0"/>
    <x v="1"/>
    <x v="0"/>
    <n v="3.4"/>
    <x v="14"/>
    <x v="0"/>
    <n v="6"/>
    <x v="0"/>
  </r>
  <r>
    <x v="3840"/>
    <n v="31"/>
    <x v="3"/>
    <x v="0"/>
    <x v="8"/>
    <s v="Top"/>
    <n v="42.28"/>
    <x v="1"/>
    <x v="0"/>
    <x v="0"/>
    <n v="4.2"/>
    <x v="5"/>
    <x v="1"/>
    <n v="4"/>
    <x v="0"/>
  </r>
  <r>
    <x v="3841"/>
    <n v="34"/>
    <x v="3"/>
    <x v="0"/>
    <x v="4"/>
    <s v="Rice Pack"/>
    <n v="32.97"/>
    <x v="1"/>
    <x v="1"/>
    <x v="1"/>
    <n v="2.2000000000000002"/>
    <x v="10"/>
    <x v="2"/>
    <n v="6"/>
    <x v="0"/>
  </r>
  <r>
    <x v="3842"/>
    <n v="36"/>
    <x v="1"/>
    <x v="1"/>
    <x v="1"/>
    <s v="Jeans"/>
    <n v="177.58"/>
    <x v="0"/>
    <x v="0"/>
    <x v="0"/>
    <n v="5"/>
    <x v="3"/>
    <x v="0"/>
    <n v="5"/>
    <x v="0"/>
  </r>
  <r>
    <x v="3843"/>
    <n v="52"/>
    <x v="0"/>
    <x v="1"/>
    <x v="4"/>
    <s v="Rice Pack"/>
    <n v="28.33"/>
    <x v="1"/>
    <x v="3"/>
    <x v="0"/>
    <n v="2.6"/>
    <x v="7"/>
    <x v="1"/>
    <n v="5"/>
    <x v="0"/>
  </r>
  <r>
    <x v="3844"/>
    <n v="56"/>
    <x v="0"/>
    <x v="1"/>
    <x v="5"/>
    <s v="Headphones"/>
    <n v="1509.77"/>
    <x v="2"/>
    <x v="1"/>
    <x v="0"/>
    <n v="4.0999999999999996"/>
    <x v="5"/>
    <x v="1"/>
    <n v="4"/>
    <x v="0"/>
  </r>
  <r>
    <x v="3845"/>
    <n v="22"/>
    <x v="2"/>
    <x v="1"/>
    <x v="7"/>
    <s v="Formal Shoes"/>
    <n v="221.34"/>
    <x v="0"/>
    <x v="3"/>
    <x v="0"/>
    <n v="3"/>
    <x v="13"/>
    <x v="1"/>
    <n v="2"/>
    <x v="2"/>
  </r>
  <r>
    <x v="3846"/>
    <n v="25"/>
    <x v="3"/>
    <x v="1"/>
    <x v="7"/>
    <s v="Formal Shoes"/>
    <n v="129.19999999999999"/>
    <x v="0"/>
    <x v="2"/>
    <x v="0"/>
    <n v="3.8"/>
    <x v="2"/>
    <x v="0"/>
    <n v="3"/>
    <x v="0"/>
  </r>
  <r>
    <x v="3847"/>
    <n v="33"/>
    <x v="3"/>
    <x v="0"/>
    <x v="6"/>
    <s v="Makeup Set"/>
    <n v="33.51"/>
    <x v="1"/>
    <x v="2"/>
    <x v="0"/>
    <n v="3.8"/>
    <x v="6"/>
    <x v="0"/>
    <n v="8"/>
    <x v="1"/>
  </r>
  <r>
    <x v="3848"/>
    <n v="60"/>
    <x v="0"/>
    <x v="0"/>
    <x v="8"/>
    <s v="Jeans"/>
    <n v="73.260000000000005"/>
    <x v="0"/>
    <x v="2"/>
    <x v="0"/>
    <n v="3"/>
    <x v="13"/>
    <x v="1"/>
    <n v="2"/>
    <x v="2"/>
  </r>
  <r>
    <x v="3849"/>
    <n v="22"/>
    <x v="2"/>
    <x v="1"/>
    <x v="5"/>
    <s v="Headphones"/>
    <n v="2440.87"/>
    <x v="2"/>
    <x v="3"/>
    <x v="0"/>
    <n v="3.7"/>
    <x v="10"/>
    <x v="2"/>
    <n v="6"/>
    <x v="0"/>
  </r>
  <r>
    <x v="3850"/>
    <n v="35"/>
    <x v="3"/>
    <x v="0"/>
    <x v="3"/>
    <s v="Kitchen Set"/>
    <n v="164.39"/>
    <x v="0"/>
    <x v="3"/>
    <x v="0"/>
    <n v="3.9"/>
    <x v="19"/>
    <x v="0"/>
    <n v="5"/>
    <x v="0"/>
  </r>
  <r>
    <x v="3851"/>
    <n v="35"/>
    <x v="3"/>
    <x v="0"/>
    <x v="0"/>
    <s v="Handbag"/>
    <n v="72.819999999999993"/>
    <x v="0"/>
    <x v="1"/>
    <x v="1"/>
    <n v="5"/>
    <x v="18"/>
    <x v="2"/>
    <n v="7"/>
    <x v="1"/>
  </r>
  <r>
    <x v="3852"/>
    <n v="22"/>
    <x v="2"/>
    <x v="0"/>
    <x v="7"/>
    <s v="Sandals"/>
    <n v="195.2"/>
    <x v="0"/>
    <x v="3"/>
    <x v="0"/>
    <n v="3.6"/>
    <x v="14"/>
    <x v="0"/>
    <n v="6"/>
    <x v="0"/>
  </r>
  <r>
    <x v="3853"/>
    <n v="52"/>
    <x v="0"/>
    <x v="0"/>
    <x v="7"/>
    <s v="Sandals"/>
    <n v="165.9"/>
    <x v="0"/>
    <x v="1"/>
    <x v="0"/>
    <n v="3.3"/>
    <x v="23"/>
    <x v="1"/>
    <n v="1"/>
    <x v="2"/>
  </r>
  <r>
    <x v="3854"/>
    <n v="57"/>
    <x v="0"/>
    <x v="1"/>
    <x v="2"/>
    <s v="Yoga Mat"/>
    <n v="53.33"/>
    <x v="0"/>
    <x v="0"/>
    <x v="0"/>
    <n v="3.7"/>
    <x v="19"/>
    <x v="0"/>
    <n v="5"/>
    <x v="0"/>
  </r>
  <r>
    <x v="3855"/>
    <n v="43"/>
    <x v="1"/>
    <x v="1"/>
    <x v="2"/>
    <s v="Yoga Mat"/>
    <n v="186.13"/>
    <x v="0"/>
    <x v="3"/>
    <x v="0"/>
    <n v="2.7"/>
    <x v="5"/>
    <x v="1"/>
    <n v="4"/>
    <x v="0"/>
  </r>
  <r>
    <x v="3856"/>
    <n v="51"/>
    <x v="0"/>
    <x v="1"/>
    <x v="1"/>
    <s v="T-Shirt"/>
    <n v="71.650000000000006"/>
    <x v="0"/>
    <x v="3"/>
    <x v="1"/>
    <n v="4.2"/>
    <x v="12"/>
    <x v="0"/>
    <n v="7"/>
    <x v="1"/>
  </r>
  <r>
    <x v="3857"/>
    <n v="55"/>
    <x v="0"/>
    <x v="1"/>
    <x v="2"/>
    <s v="Yoga Mat"/>
    <n v="128.66999999999999"/>
    <x v="0"/>
    <x v="1"/>
    <x v="0"/>
    <n v="4.0999999999999996"/>
    <x v="3"/>
    <x v="0"/>
    <n v="5"/>
    <x v="0"/>
  </r>
  <r>
    <x v="3858"/>
    <n v="68"/>
    <x v="0"/>
    <x v="0"/>
    <x v="6"/>
    <s v="Makeup Set"/>
    <n v="72.5"/>
    <x v="0"/>
    <x v="0"/>
    <x v="1"/>
    <n v="3"/>
    <x v="24"/>
    <x v="2"/>
    <n v="9"/>
    <x v="1"/>
  </r>
  <r>
    <x v="3859"/>
    <n v="61"/>
    <x v="0"/>
    <x v="0"/>
    <x v="4"/>
    <s v="Cooking Oil"/>
    <n v="25.6"/>
    <x v="1"/>
    <x v="1"/>
    <x v="1"/>
    <n v="4"/>
    <x v="1"/>
    <x v="0"/>
    <n v="4"/>
    <x v="0"/>
  </r>
  <r>
    <x v="3860"/>
    <n v="54"/>
    <x v="0"/>
    <x v="0"/>
    <x v="8"/>
    <s v="Jeans"/>
    <n v="48.92"/>
    <x v="1"/>
    <x v="3"/>
    <x v="0"/>
    <n v="4.2"/>
    <x v="10"/>
    <x v="2"/>
    <n v="6"/>
    <x v="0"/>
  </r>
  <r>
    <x v="3861"/>
    <n v="65"/>
    <x v="0"/>
    <x v="0"/>
    <x v="0"/>
    <s v="Handbag"/>
    <n v="82.14"/>
    <x v="0"/>
    <x v="3"/>
    <x v="1"/>
    <n v="3.3"/>
    <x v="14"/>
    <x v="0"/>
    <n v="6"/>
    <x v="0"/>
  </r>
  <r>
    <x v="3862"/>
    <n v="42"/>
    <x v="1"/>
    <x v="1"/>
    <x v="7"/>
    <s v="Formal Shoes"/>
    <n v="74.959999999999994"/>
    <x v="0"/>
    <x v="2"/>
    <x v="1"/>
    <n v="2.4"/>
    <x v="10"/>
    <x v="2"/>
    <n v="6"/>
    <x v="0"/>
  </r>
  <r>
    <x v="3863"/>
    <n v="53"/>
    <x v="0"/>
    <x v="0"/>
    <x v="4"/>
    <s v="Rice Pack"/>
    <n v="36.549999999999997"/>
    <x v="1"/>
    <x v="1"/>
    <x v="0"/>
    <n v="3.8"/>
    <x v="19"/>
    <x v="0"/>
    <n v="5"/>
    <x v="0"/>
  </r>
  <r>
    <x v="3864"/>
    <n v="25"/>
    <x v="3"/>
    <x v="1"/>
    <x v="2"/>
    <s v="Football"/>
    <n v="162.61000000000001"/>
    <x v="0"/>
    <x v="2"/>
    <x v="0"/>
    <n v="4.7"/>
    <x v="6"/>
    <x v="0"/>
    <n v="3"/>
    <x v="0"/>
  </r>
  <r>
    <x v="3865"/>
    <n v="49"/>
    <x v="1"/>
    <x v="1"/>
    <x v="2"/>
    <s v="Football"/>
    <n v="75.87"/>
    <x v="0"/>
    <x v="1"/>
    <x v="1"/>
    <n v="3"/>
    <x v="2"/>
    <x v="0"/>
    <n v="3"/>
    <x v="0"/>
  </r>
  <r>
    <x v="3866"/>
    <n v="59"/>
    <x v="0"/>
    <x v="0"/>
    <x v="4"/>
    <s v="Rice Pack"/>
    <n v="16.71"/>
    <x v="1"/>
    <x v="3"/>
    <x v="0"/>
    <n v="3.9"/>
    <x v="14"/>
    <x v="0"/>
    <n v="6"/>
    <x v="0"/>
  </r>
  <r>
    <x v="3867"/>
    <n v="66"/>
    <x v="0"/>
    <x v="0"/>
    <x v="0"/>
    <s v="Handbag"/>
    <n v="118.57"/>
    <x v="0"/>
    <x v="0"/>
    <x v="0"/>
    <n v="2.9"/>
    <x v="19"/>
    <x v="0"/>
    <n v="5"/>
    <x v="0"/>
  </r>
  <r>
    <x v="3868"/>
    <n v="26"/>
    <x v="3"/>
    <x v="0"/>
    <x v="8"/>
    <s v="Jeans"/>
    <n v="71.72"/>
    <x v="0"/>
    <x v="1"/>
    <x v="0"/>
    <n v="3.5"/>
    <x v="21"/>
    <x v="2"/>
    <n v="8"/>
    <x v="1"/>
  </r>
  <r>
    <x v="3869"/>
    <n v="64"/>
    <x v="0"/>
    <x v="0"/>
    <x v="3"/>
    <s v="Kitchen Set"/>
    <n v="280.58999999999997"/>
    <x v="2"/>
    <x v="3"/>
    <x v="0"/>
    <n v="4.9000000000000004"/>
    <x v="14"/>
    <x v="0"/>
    <n v="6"/>
    <x v="0"/>
  </r>
  <r>
    <x v="3870"/>
    <n v="46"/>
    <x v="1"/>
    <x v="0"/>
    <x v="8"/>
    <s v="Jeans"/>
    <n v="121.97"/>
    <x v="0"/>
    <x v="3"/>
    <x v="0"/>
    <n v="4.5999999999999996"/>
    <x v="11"/>
    <x v="2"/>
    <n v="8"/>
    <x v="1"/>
  </r>
  <r>
    <x v="3871"/>
    <n v="62"/>
    <x v="0"/>
    <x v="1"/>
    <x v="2"/>
    <s v="Dumbbells"/>
    <n v="125.84"/>
    <x v="0"/>
    <x v="0"/>
    <x v="0"/>
    <n v="3.9"/>
    <x v="5"/>
    <x v="1"/>
    <n v="4"/>
    <x v="0"/>
  </r>
  <r>
    <x v="3872"/>
    <n v="43"/>
    <x v="1"/>
    <x v="1"/>
    <x v="2"/>
    <s v="Dumbbells"/>
    <n v="199.76"/>
    <x v="0"/>
    <x v="3"/>
    <x v="0"/>
    <n v="2.4"/>
    <x v="18"/>
    <x v="2"/>
    <n v="7"/>
    <x v="1"/>
  </r>
  <r>
    <x v="3873"/>
    <n v="63"/>
    <x v="0"/>
    <x v="1"/>
    <x v="2"/>
    <s v="Football"/>
    <n v="245.47"/>
    <x v="0"/>
    <x v="1"/>
    <x v="0"/>
    <n v="4.0999999999999996"/>
    <x v="8"/>
    <x v="0"/>
    <n v="6"/>
    <x v="0"/>
  </r>
  <r>
    <x v="3874"/>
    <n v="36"/>
    <x v="1"/>
    <x v="0"/>
    <x v="6"/>
    <s v="Makeup Set"/>
    <n v="63.27"/>
    <x v="0"/>
    <x v="3"/>
    <x v="0"/>
    <n v="2.8"/>
    <x v="8"/>
    <x v="0"/>
    <n v="6"/>
    <x v="0"/>
  </r>
  <r>
    <x v="3875"/>
    <n v="48"/>
    <x v="1"/>
    <x v="0"/>
    <x v="7"/>
    <s v="Sandals"/>
    <n v="71.12"/>
    <x v="0"/>
    <x v="0"/>
    <x v="0"/>
    <n v="4.2"/>
    <x v="0"/>
    <x v="0"/>
    <n v="4"/>
    <x v="0"/>
  </r>
  <r>
    <x v="3876"/>
    <n v="52"/>
    <x v="0"/>
    <x v="0"/>
    <x v="3"/>
    <s v="Lamp"/>
    <n v="71.95"/>
    <x v="0"/>
    <x v="3"/>
    <x v="1"/>
    <n v="3.6"/>
    <x v="21"/>
    <x v="2"/>
    <n v="8"/>
    <x v="1"/>
  </r>
  <r>
    <x v="3877"/>
    <n v="34"/>
    <x v="3"/>
    <x v="1"/>
    <x v="3"/>
    <s v="Kitchen Set"/>
    <n v="199.66"/>
    <x v="0"/>
    <x v="2"/>
    <x v="0"/>
    <n v="3.3"/>
    <x v="5"/>
    <x v="1"/>
    <n v="4"/>
    <x v="0"/>
  </r>
  <r>
    <x v="3878"/>
    <n v="46"/>
    <x v="1"/>
    <x v="0"/>
    <x v="0"/>
    <s v="Handbag"/>
    <n v="52.31"/>
    <x v="0"/>
    <x v="2"/>
    <x v="1"/>
    <n v="5"/>
    <x v="10"/>
    <x v="2"/>
    <n v="6"/>
    <x v="0"/>
  </r>
  <r>
    <x v="3879"/>
    <n v="35"/>
    <x v="3"/>
    <x v="0"/>
    <x v="6"/>
    <s v="Skincare Kit"/>
    <n v="92"/>
    <x v="0"/>
    <x v="3"/>
    <x v="1"/>
    <n v="4.8"/>
    <x v="25"/>
    <x v="2"/>
    <n v="10"/>
    <x v="1"/>
  </r>
  <r>
    <x v="3880"/>
    <n v="39"/>
    <x v="1"/>
    <x v="0"/>
    <x v="0"/>
    <s v="Wallet"/>
    <n v="41.86"/>
    <x v="1"/>
    <x v="1"/>
    <x v="0"/>
    <n v="2.8"/>
    <x v="0"/>
    <x v="0"/>
    <n v="4"/>
    <x v="0"/>
  </r>
  <r>
    <x v="3881"/>
    <n v="67"/>
    <x v="0"/>
    <x v="0"/>
    <x v="7"/>
    <s v="Sneakers"/>
    <n v="134.68"/>
    <x v="0"/>
    <x v="3"/>
    <x v="0"/>
    <n v="4.0999999999999996"/>
    <x v="19"/>
    <x v="0"/>
    <n v="5"/>
    <x v="0"/>
  </r>
  <r>
    <x v="3882"/>
    <n v="52"/>
    <x v="0"/>
    <x v="1"/>
    <x v="2"/>
    <s v="Football"/>
    <n v="91.41"/>
    <x v="0"/>
    <x v="0"/>
    <x v="1"/>
    <n v="2.9"/>
    <x v="16"/>
    <x v="1"/>
    <n v="3"/>
    <x v="0"/>
  </r>
  <r>
    <x v="3883"/>
    <n v="29"/>
    <x v="3"/>
    <x v="0"/>
    <x v="4"/>
    <s v="Rice Pack"/>
    <n v="29.99"/>
    <x v="1"/>
    <x v="3"/>
    <x v="0"/>
    <n v="4.5"/>
    <x v="14"/>
    <x v="0"/>
    <n v="6"/>
    <x v="0"/>
  </r>
  <r>
    <x v="3884"/>
    <n v="55"/>
    <x v="0"/>
    <x v="1"/>
    <x v="3"/>
    <s v="Lamp"/>
    <n v="261.19"/>
    <x v="2"/>
    <x v="1"/>
    <x v="0"/>
    <n v="3.2"/>
    <x v="18"/>
    <x v="2"/>
    <n v="7"/>
    <x v="1"/>
  </r>
  <r>
    <x v="3885"/>
    <n v="70"/>
    <x v="0"/>
    <x v="1"/>
    <x v="7"/>
    <s v="Sandals"/>
    <n v="87.98"/>
    <x v="0"/>
    <x v="1"/>
    <x v="0"/>
    <n v="3.2"/>
    <x v="8"/>
    <x v="0"/>
    <n v="6"/>
    <x v="0"/>
  </r>
  <r>
    <x v="3886"/>
    <n v="41"/>
    <x v="1"/>
    <x v="1"/>
    <x v="1"/>
    <s v="T-Shirt"/>
    <n v="152.87"/>
    <x v="0"/>
    <x v="3"/>
    <x v="0"/>
    <n v="4.5"/>
    <x v="8"/>
    <x v="0"/>
    <n v="6"/>
    <x v="0"/>
  </r>
  <r>
    <x v="3887"/>
    <n v="24"/>
    <x v="2"/>
    <x v="1"/>
    <x v="3"/>
    <s v="Kitchen Set"/>
    <n v="160.16999999999999"/>
    <x v="0"/>
    <x v="1"/>
    <x v="0"/>
    <n v="3.7"/>
    <x v="0"/>
    <x v="0"/>
    <n v="4"/>
    <x v="0"/>
  </r>
  <r>
    <x v="3888"/>
    <n v="61"/>
    <x v="0"/>
    <x v="1"/>
    <x v="2"/>
    <s v="Football"/>
    <n v="92.21"/>
    <x v="0"/>
    <x v="1"/>
    <x v="0"/>
    <n v="4.2"/>
    <x v="7"/>
    <x v="1"/>
    <n v="5"/>
    <x v="0"/>
  </r>
  <r>
    <x v="3889"/>
    <n v="55"/>
    <x v="0"/>
    <x v="0"/>
    <x v="8"/>
    <s v="Dress"/>
    <n v="68.75"/>
    <x v="0"/>
    <x v="3"/>
    <x v="0"/>
    <n v="4.9000000000000004"/>
    <x v="13"/>
    <x v="1"/>
    <n v="2"/>
    <x v="2"/>
  </r>
  <r>
    <x v="3890"/>
    <n v="36"/>
    <x v="1"/>
    <x v="1"/>
    <x v="5"/>
    <s v="Smart Watch"/>
    <n v="2199.9299999999998"/>
    <x v="2"/>
    <x v="2"/>
    <x v="0"/>
    <n v="4.3"/>
    <x v="14"/>
    <x v="0"/>
    <n v="6"/>
    <x v="0"/>
  </r>
  <r>
    <x v="3891"/>
    <n v="67"/>
    <x v="0"/>
    <x v="0"/>
    <x v="7"/>
    <s v="Sandals"/>
    <n v="191.36"/>
    <x v="0"/>
    <x v="2"/>
    <x v="0"/>
    <n v="4.0999999999999996"/>
    <x v="0"/>
    <x v="0"/>
    <n v="4"/>
    <x v="0"/>
  </r>
  <r>
    <x v="3892"/>
    <n v="50"/>
    <x v="1"/>
    <x v="1"/>
    <x v="3"/>
    <s v="Kitchen Set"/>
    <n v="55.82"/>
    <x v="0"/>
    <x v="1"/>
    <x v="1"/>
    <n v="3.7"/>
    <x v="6"/>
    <x v="0"/>
    <n v="3"/>
    <x v="0"/>
  </r>
  <r>
    <x v="3893"/>
    <n v="33"/>
    <x v="3"/>
    <x v="0"/>
    <x v="7"/>
    <s v="Formal Shoes"/>
    <n v="222.12"/>
    <x v="0"/>
    <x v="2"/>
    <x v="0"/>
    <n v="4.0999999999999996"/>
    <x v="7"/>
    <x v="1"/>
    <n v="5"/>
    <x v="0"/>
  </r>
  <r>
    <x v="3894"/>
    <n v="33"/>
    <x v="3"/>
    <x v="0"/>
    <x v="4"/>
    <s v="Rice Pack"/>
    <n v="78.680000000000007"/>
    <x v="0"/>
    <x v="3"/>
    <x v="0"/>
    <n v="3.4"/>
    <x v="16"/>
    <x v="1"/>
    <n v="3"/>
    <x v="0"/>
  </r>
  <r>
    <x v="3895"/>
    <n v="53"/>
    <x v="0"/>
    <x v="0"/>
    <x v="7"/>
    <s v="Formal Shoes"/>
    <n v="151.9"/>
    <x v="0"/>
    <x v="3"/>
    <x v="0"/>
    <n v="3.5"/>
    <x v="23"/>
    <x v="1"/>
    <n v="1"/>
    <x v="2"/>
  </r>
  <r>
    <x v="3896"/>
    <n v="41"/>
    <x v="1"/>
    <x v="0"/>
    <x v="8"/>
    <s v="Top"/>
    <n v="34.340000000000003"/>
    <x v="1"/>
    <x v="0"/>
    <x v="1"/>
    <n v="3.7"/>
    <x v="18"/>
    <x v="2"/>
    <n v="7"/>
    <x v="1"/>
  </r>
  <r>
    <x v="3897"/>
    <n v="44"/>
    <x v="1"/>
    <x v="1"/>
    <x v="3"/>
    <s v="Kitchen Set"/>
    <n v="193.78"/>
    <x v="0"/>
    <x v="0"/>
    <x v="0"/>
    <n v="3.9"/>
    <x v="2"/>
    <x v="0"/>
    <n v="3"/>
    <x v="0"/>
  </r>
  <r>
    <x v="3898"/>
    <n v="44"/>
    <x v="1"/>
    <x v="0"/>
    <x v="7"/>
    <s v="Sneakers"/>
    <n v="165.49"/>
    <x v="0"/>
    <x v="2"/>
    <x v="0"/>
    <n v="3.8"/>
    <x v="3"/>
    <x v="0"/>
    <n v="5"/>
    <x v="0"/>
  </r>
  <r>
    <x v="3899"/>
    <n v="26"/>
    <x v="3"/>
    <x v="0"/>
    <x v="8"/>
    <s v="Dress"/>
    <n v="98.13"/>
    <x v="0"/>
    <x v="3"/>
    <x v="1"/>
    <n v="3"/>
    <x v="19"/>
    <x v="0"/>
    <n v="5"/>
    <x v="0"/>
  </r>
  <r>
    <x v="3900"/>
    <n v="60"/>
    <x v="0"/>
    <x v="1"/>
    <x v="1"/>
    <s v="Shirt"/>
    <n v="101.85"/>
    <x v="0"/>
    <x v="2"/>
    <x v="0"/>
    <n v="4.4000000000000004"/>
    <x v="7"/>
    <x v="1"/>
    <n v="5"/>
    <x v="0"/>
  </r>
  <r>
    <x v="3901"/>
    <n v="20"/>
    <x v="2"/>
    <x v="0"/>
    <x v="6"/>
    <s v="Skincare Kit"/>
    <n v="140.1"/>
    <x v="0"/>
    <x v="3"/>
    <x v="0"/>
    <n v="3.7"/>
    <x v="17"/>
    <x v="1"/>
    <n v="2"/>
    <x v="2"/>
  </r>
  <r>
    <x v="3902"/>
    <n v="45"/>
    <x v="1"/>
    <x v="1"/>
    <x v="4"/>
    <s v="Rice Pack"/>
    <n v="8.33"/>
    <x v="1"/>
    <x v="1"/>
    <x v="0"/>
    <n v="2.7"/>
    <x v="8"/>
    <x v="0"/>
    <n v="6"/>
    <x v="0"/>
  </r>
  <r>
    <x v="3903"/>
    <n v="41"/>
    <x v="1"/>
    <x v="1"/>
    <x v="5"/>
    <s v="Mobile Phone"/>
    <n v="2137.8000000000002"/>
    <x v="2"/>
    <x v="2"/>
    <x v="0"/>
    <n v="2.9"/>
    <x v="2"/>
    <x v="0"/>
    <n v="3"/>
    <x v="0"/>
  </r>
  <r>
    <x v="3904"/>
    <n v="24"/>
    <x v="2"/>
    <x v="1"/>
    <x v="5"/>
    <s v="Laptop"/>
    <n v="1012.48"/>
    <x v="2"/>
    <x v="2"/>
    <x v="0"/>
    <n v="5"/>
    <x v="8"/>
    <x v="0"/>
    <n v="6"/>
    <x v="0"/>
  </r>
  <r>
    <x v="3905"/>
    <n v="23"/>
    <x v="2"/>
    <x v="1"/>
    <x v="7"/>
    <s v="Formal Shoes"/>
    <n v="159.02000000000001"/>
    <x v="0"/>
    <x v="1"/>
    <x v="0"/>
    <n v="3.4"/>
    <x v="16"/>
    <x v="1"/>
    <n v="3"/>
    <x v="0"/>
  </r>
  <r>
    <x v="3906"/>
    <n v="70"/>
    <x v="0"/>
    <x v="0"/>
    <x v="6"/>
    <s v="Perfume"/>
    <n v="65.099999999999994"/>
    <x v="0"/>
    <x v="2"/>
    <x v="1"/>
    <n v="3.5"/>
    <x v="2"/>
    <x v="0"/>
    <n v="3"/>
    <x v="0"/>
  </r>
  <r>
    <x v="3907"/>
    <n v="45"/>
    <x v="1"/>
    <x v="1"/>
    <x v="5"/>
    <s v="Headphones"/>
    <n v="1162.1500000000001"/>
    <x v="2"/>
    <x v="1"/>
    <x v="0"/>
    <n v="3.9"/>
    <x v="13"/>
    <x v="1"/>
    <n v="2"/>
    <x v="2"/>
  </r>
  <r>
    <x v="3908"/>
    <n v="51"/>
    <x v="0"/>
    <x v="1"/>
    <x v="7"/>
    <s v="Formal Shoes"/>
    <n v="226.35"/>
    <x v="0"/>
    <x v="3"/>
    <x v="0"/>
    <n v="4.2"/>
    <x v="3"/>
    <x v="0"/>
    <n v="10"/>
    <x v="1"/>
  </r>
  <r>
    <x v="3909"/>
    <n v="38"/>
    <x v="1"/>
    <x v="1"/>
    <x v="5"/>
    <s v="Laptop"/>
    <n v="1523"/>
    <x v="2"/>
    <x v="3"/>
    <x v="0"/>
    <n v="5"/>
    <x v="20"/>
    <x v="2"/>
    <n v="11"/>
    <x v="1"/>
  </r>
  <r>
    <x v="3910"/>
    <n v="59"/>
    <x v="0"/>
    <x v="1"/>
    <x v="3"/>
    <s v="Kitchen Set"/>
    <n v="152.75"/>
    <x v="0"/>
    <x v="0"/>
    <x v="0"/>
    <n v="3.6"/>
    <x v="25"/>
    <x v="2"/>
    <n v="10"/>
    <x v="1"/>
  </r>
  <r>
    <x v="3911"/>
    <n v="42"/>
    <x v="1"/>
    <x v="1"/>
    <x v="2"/>
    <s v="Yoga Mat"/>
    <n v="243.12"/>
    <x v="0"/>
    <x v="0"/>
    <x v="0"/>
    <n v="5"/>
    <x v="4"/>
    <x v="0"/>
    <n v="7"/>
    <x v="1"/>
  </r>
  <r>
    <x v="3912"/>
    <n v="64"/>
    <x v="0"/>
    <x v="1"/>
    <x v="4"/>
    <s v="Snacks"/>
    <n v="11.97"/>
    <x v="1"/>
    <x v="3"/>
    <x v="0"/>
    <n v="4"/>
    <x v="13"/>
    <x v="1"/>
    <n v="2"/>
    <x v="2"/>
  </r>
  <r>
    <x v="3913"/>
    <n v="23"/>
    <x v="2"/>
    <x v="1"/>
    <x v="7"/>
    <s v="Sandals"/>
    <n v="75.64"/>
    <x v="0"/>
    <x v="0"/>
    <x v="0"/>
    <n v="2.8"/>
    <x v="10"/>
    <x v="2"/>
    <n v="6"/>
    <x v="0"/>
  </r>
  <r>
    <x v="3914"/>
    <n v="31"/>
    <x v="3"/>
    <x v="1"/>
    <x v="2"/>
    <s v="Football"/>
    <n v="107.78"/>
    <x v="0"/>
    <x v="0"/>
    <x v="0"/>
    <n v="3.5"/>
    <x v="19"/>
    <x v="0"/>
    <n v="5"/>
    <x v="0"/>
  </r>
  <r>
    <x v="3915"/>
    <n v="64"/>
    <x v="0"/>
    <x v="1"/>
    <x v="2"/>
    <s v="Football"/>
    <n v="170.99"/>
    <x v="0"/>
    <x v="3"/>
    <x v="0"/>
    <n v="3.7"/>
    <x v="4"/>
    <x v="0"/>
    <n v="7"/>
    <x v="1"/>
  </r>
  <r>
    <x v="3916"/>
    <n v="61"/>
    <x v="0"/>
    <x v="0"/>
    <x v="0"/>
    <s v="Wallet"/>
    <n v="171.53"/>
    <x v="0"/>
    <x v="3"/>
    <x v="0"/>
    <n v="3.5"/>
    <x v="6"/>
    <x v="0"/>
    <n v="3"/>
    <x v="0"/>
  </r>
  <r>
    <x v="3917"/>
    <n v="27"/>
    <x v="3"/>
    <x v="0"/>
    <x v="6"/>
    <s v="Skincare Kit"/>
    <n v="76.489999999999995"/>
    <x v="0"/>
    <x v="1"/>
    <x v="0"/>
    <n v="4.3"/>
    <x v="13"/>
    <x v="1"/>
    <n v="2"/>
    <x v="2"/>
  </r>
  <r>
    <x v="3918"/>
    <n v="22"/>
    <x v="2"/>
    <x v="0"/>
    <x v="8"/>
    <s v="Jeans"/>
    <n v="180.68"/>
    <x v="0"/>
    <x v="2"/>
    <x v="0"/>
    <n v="4.5"/>
    <x v="21"/>
    <x v="2"/>
    <n v="8"/>
    <x v="1"/>
  </r>
  <r>
    <x v="3919"/>
    <n v="69"/>
    <x v="0"/>
    <x v="1"/>
    <x v="2"/>
    <s v="Dumbbells"/>
    <n v="51.3"/>
    <x v="0"/>
    <x v="0"/>
    <x v="1"/>
    <n v="2.5"/>
    <x v="13"/>
    <x v="1"/>
    <n v="2"/>
    <x v="2"/>
  </r>
  <r>
    <x v="3920"/>
    <n v="66"/>
    <x v="0"/>
    <x v="1"/>
    <x v="1"/>
    <s v="Jeans"/>
    <n v="40.06"/>
    <x v="1"/>
    <x v="3"/>
    <x v="1"/>
    <n v="3.1"/>
    <x v="3"/>
    <x v="0"/>
    <n v="5"/>
    <x v="0"/>
  </r>
  <r>
    <x v="3921"/>
    <n v="39"/>
    <x v="1"/>
    <x v="1"/>
    <x v="2"/>
    <s v="Dumbbells"/>
    <n v="149.28"/>
    <x v="0"/>
    <x v="2"/>
    <x v="0"/>
    <n v="2.9"/>
    <x v="19"/>
    <x v="0"/>
    <n v="5"/>
    <x v="0"/>
  </r>
  <r>
    <x v="3922"/>
    <n v="22"/>
    <x v="2"/>
    <x v="1"/>
    <x v="7"/>
    <s v="Sandals"/>
    <n v="168.49"/>
    <x v="0"/>
    <x v="1"/>
    <x v="0"/>
    <n v="4.9000000000000004"/>
    <x v="12"/>
    <x v="0"/>
    <n v="7"/>
    <x v="1"/>
  </r>
  <r>
    <x v="3923"/>
    <n v="53"/>
    <x v="0"/>
    <x v="0"/>
    <x v="7"/>
    <s v="Sandals"/>
    <n v="141.58000000000001"/>
    <x v="0"/>
    <x v="1"/>
    <x v="0"/>
    <n v="1.7"/>
    <x v="7"/>
    <x v="1"/>
    <n v="5"/>
    <x v="0"/>
  </r>
  <r>
    <x v="3924"/>
    <n v="50"/>
    <x v="1"/>
    <x v="0"/>
    <x v="7"/>
    <s v="Sandals"/>
    <n v="227.28"/>
    <x v="0"/>
    <x v="1"/>
    <x v="0"/>
    <n v="3.8"/>
    <x v="6"/>
    <x v="0"/>
    <n v="3"/>
    <x v="0"/>
  </r>
  <r>
    <x v="3925"/>
    <n v="45"/>
    <x v="1"/>
    <x v="1"/>
    <x v="1"/>
    <s v="Shirt"/>
    <n v="49.65"/>
    <x v="1"/>
    <x v="3"/>
    <x v="0"/>
    <n v="4.9000000000000004"/>
    <x v="11"/>
    <x v="2"/>
    <n v="8"/>
    <x v="1"/>
  </r>
  <r>
    <x v="3926"/>
    <n v="54"/>
    <x v="0"/>
    <x v="1"/>
    <x v="1"/>
    <s v="Jacket"/>
    <n v="48.95"/>
    <x v="1"/>
    <x v="2"/>
    <x v="0"/>
    <n v="2.6"/>
    <x v="1"/>
    <x v="0"/>
    <n v="4"/>
    <x v="0"/>
  </r>
  <r>
    <x v="3927"/>
    <n v="38"/>
    <x v="1"/>
    <x v="0"/>
    <x v="3"/>
    <s v="Lamp"/>
    <n v="289.17"/>
    <x v="2"/>
    <x v="2"/>
    <x v="0"/>
    <n v="3.9"/>
    <x v="16"/>
    <x v="1"/>
    <n v="3"/>
    <x v="0"/>
  </r>
  <r>
    <x v="3928"/>
    <n v="45"/>
    <x v="1"/>
    <x v="0"/>
    <x v="0"/>
    <s v="Wallet"/>
    <n v="51.88"/>
    <x v="0"/>
    <x v="2"/>
    <x v="0"/>
    <n v="4.5999999999999996"/>
    <x v="5"/>
    <x v="1"/>
    <n v="4"/>
    <x v="0"/>
  </r>
  <r>
    <x v="3929"/>
    <n v="36"/>
    <x v="1"/>
    <x v="0"/>
    <x v="8"/>
    <s v="Top"/>
    <n v="70.98"/>
    <x v="0"/>
    <x v="2"/>
    <x v="1"/>
    <n v="3.4"/>
    <x v="16"/>
    <x v="1"/>
    <n v="3"/>
    <x v="0"/>
  </r>
  <r>
    <x v="3930"/>
    <n v="34"/>
    <x v="3"/>
    <x v="1"/>
    <x v="1"/>
    <s v="T-Shirt"/>
    <n v="63.17"/>
    <x v="0"/>
    <x v="3"/>
    <x v="0"/>
    <n v="3.6"/>
    <x v="3"/>
    <x v="0"/>
    <n v="10"/>
    <x v="1"/>
  </r>
  <r>
    <x v="3931"/>
    <n v="69"/>
    <x v="0"/>
    <x v="1"/>
    <x v="2"/>
    <s v="Yoga Mat"/>
    <n v="235.79"/>
    <x v="0"/>
    <x v="2"/>
    <x v="0"/>
    <n v="3.7"/>
    <x v="2"/>
    <x v="0"/>
    <n v="3"/>
    <x v="0"/>
  </r>
  <r>
    <x v="3932"/>
    <n v="25"/>
    <x v="3"/>
    <x v="1"/>
    <x v="2"/>
    <s v="Dumbbells"/>
    <n v="156.57"/>
    <x v="0"/>
    <x v="2"/>
    <x v="0"/>
    <n v="3.5"/>
    <x v="14"/>
    <x v="0"/>
    <n v="6"/>
    <x v="0"/>
  </r>
  <r>
    <x v="3933"/>
    <n v="70"/>
    <x v="0"/>
    <x v="0"/>
    <x v="4"/>
    <s v="Snacks"/>
    <n v="58.72"/>
    <x v="0"/>
    <x v="1"/>
    <x v="0"/>
    <n v="4.5"/>
    <x v="11"/>
    <x v="2"/>
    <n v="8"/>
    <x v="1"/>
  </r>
  <r>
    <x v="3934"/>
    <n v="26"/>
    <x v="3"/>
    <x v="1"/>
    <x v="1"/>
    <s v="Jeans"/>
    <n v="148.72999999999999"/>
    <x v="0"/>
    <x v="2"/>
    <x v="0"/>
    <n v="3.5"/>
    <x v="3"/>
    <x v="0"/>
    <n v="5"/>
    <x v="0"/>
  </r>
  <r>
    <x v="3935"/>
    <n v="41"/>
    <x v="1"/>
    <x v="1"/>
    <x v="5"/>
    <s v="Headphones"/>
    <n v="560.16"/>
    <x v="2"/>
    <x v="0"/>
    <x v="0"/>
    <n v="3.4"/>
    <x v="5"/>
    <x v="1"/>
    <n v="4"/>
    <x v="0"/>
  </r>
  <r>
    <x v="3936"/>
    <n v="70"/>
    <x v="0"/>
    <x v="0"/>
    <x v="6"/>
    <s v="Makeup Set"/>
    <n v="57.57"/>
    <x v="0"/>
    <x v="1"/>
    <x v="0"/>
    <n v="4.2"/>
    <x v="24"/>
    <x v="2"/>
    <n v="9"/>
    <x v="1"/>
  </r>
  <r>
    <x v="3937"/>
    <n v="67"/>
    <x v="0"/>
    <x v="1"/>
    <x v="2"/>
    <s v="Football"/>
    <n v="177.81"/>
    <x v="0"/>
    <x v="3"/>
    <x v="0"/>
    <n v="4.4000000000000004"/>
    <x v="18"/>
    <x v="2"/>
    <n v="7"/>
    <x v="1"/>
  </r>
  <r>
    <x v="3938"/>
    <n v="51"/>
    <x v="0"/>
    <x v="0"/>
    <x v="2"/>
    <s v="Football"/>
    <n v="184.15"/>
    <x v="0"/>
    <x v="0"/>
    <x v="0"/>
    <n v="4.5"/>
    <x v="12"/>
    <x v="0"/>
    <n v="7"/>
    <x v="1"/>
  </r>
  <r>
    <x v="3939"/>
    <n v="57"/>
    <x v="0"/>
    <x v="0"/>
    <x v="6"/>
    <s v="Makeup Set"/>
    <n v="113.42"/>
    <x v="0"/>
    <x v="2"/>
    <x v="0"/>
    <n v="5"/>
    <x v="18"/>
    <x v="2"/>
    <n v="7"/>
    <x v="1"/>
  </r>
  <r>
    <x v="3940"/>
    <n v="43"/>
    <x v="1"/>
    <x v="1"/>
    <x v="1"/>
    <s v="Shirt"/>
    <n v="73.540000000000006"/>
    <x v="0"/>
    <x v="0"/>
    <x v="1"/>
    <n v="2.4"/>
    <x v="2"/>
    <x v="0"/>
    <n v="3"/>
    <x v="0"/>
  </r>
  <r>
    <x v="3941"/>
    <n v="63"/>
    <x v="0"/>
    <x v="0"/>
    <x v="0"/>
    <s v="Handbag"/>
    <n v="83.01"/>
    <x v="0"/>
    <x v="3"/>
    <x v="0"/>
    <n v="2.9"/>
    <x v="3"/>
    <x v="0"/>
    <n v="5"/>
    <x v="0"/>
  </r>
  <r>
    <x v="3942"/>
    <n v="42"/>
    <x v="1"/>
    <x v="0"/>
    <x v="0"/>
    <s v="Wallet"/>
    <n v="136.71"/>
    <x v="0"/>
    <x v="2"/>
    <x v="0"/>
    <n v="2.2999999999999998"/>
    <x v="6"/>
    <x v="0"/>
    <n v="3"/>
    <x v="0"/>
  </r>
  <r>
    <x v="3943"/>
    <n v="46"/>
    <x v="1"/>
    <x v="1"/>
    <x v="5"/>
    <s v="Smart Watch"/>
    <n v="1464.71"/>
    <x v="2"/>
    <x v="0"/>
    <x v="0"/>
    <n v="2.2999999999999998"/>
    <x v="8"/>
    <x v="0"/>
    <n v="6"/>
    <x v="0"/>
  </r>
  <r>
    <x v="3944"/>
    <n v="69"/>
    <x v="0"/>
    <x v="1"/>
    <x v="1"/>
    <s v="Jacket"/>
    <n v="173.52"/>
    <x v="0"/>
    <x v="3"/>
    <x v="0"/>
    <n v="3.2"/>
    <x v="7"/>
    <x v="1"/>
    <n v="5"/>
    <x v="0"/>
  </r>
  <r>
    <x v="3945"/>
    <n v="49"/>
    <x v="1"/>
    <x v="1"/>
    <x v="5"/>
    <s v="Headphones"/>
    <n v="1875.63"/>
    <x v="2"/>
    <x v="2"/>
    <x v="0"/>
    <n v="3.5"/>
    <x v="0"/>
    <x v="0"/>
    <n v="4"/>
    <x v="0"/>
  </r>
  <r>
    <x v="3946"/>
    <n v="36"/>
    <x v="1"/>
    <x v="0"/>
    <x v="6"/>
    <s v="Skincare Kit"/>
    <n v="149.27000000000001"/>
    <x v="0"/>
    <x v="2"/>
    <x v="0"/>
    <n v="3.2"/>
    <x v="16"/>
    <x v="1"/>
    <n v="3"/>
    <x v="0"/>
  </r>
  <r>
    <x v="3947"/>
    <n v="37"/>
    <x v="1"/>
    <x v="0"/>
    <x v="7"/>
    <s v="Sandals"/>
    <n v="116.16"/>
    <x v="0"/>
    <x v="0"/>
    <x v="0"/>
    <n v="4.7"/>
    <x v="3"/>
    <x v="0"/>
    <n v="5"/>
    <x v="0"/>
  </r>
  <r>
    <x v="3948"/>
    <n v="21"/>
    <x v="2"/>
    <x v="0"/>
    <x v="0"/>
    <s v="Handbag"/>
    <n v="159.82"/>
    <x v="0"/>
    <x v="0"/>
    <x v="0"/>
    <n v="3.9"/>
    <x v="17"/>
    <x v="1"/>
    <n v="2"/>
    <x v="2"/>
  </r>
  <r>
    <x v="3949"/>
    <n v="70"/>
    <x v="0"/>
    <x v="0"/>
    <x v="8"/>
    <s v="Top"/>
    <n v="53.66"/>
    <x v="0"/>
    <x v="3"/>
    <x v="1"/>
    <n v="2.6"/>
    <x v="3"/>
    <x v="0"/>
    <n v="5"/>
    <x v="0"/>
  </r>
  <r>
    <x v="3950"/>
    <n v="40"/>
    <x v="1"/>
    <x v="0"/>
    <x v="8"/>
    <s v="Skirt"/>
    <n v="180.23"/>
    <x v="0"/>
    <x v="1"/>
    <x v="0"/>
    <n v="3.8"/>
    <x v="1"/>
    <x v="0"/>
    <n v="4"/>
    <x v="0"/>
  </r>
  <r>
    <x v="3951"/>
    <n v="65"/>
    <x v="0"/>
    <x v="1"/>
    <x v="2"/>
    <s v="Dumbbells"/>
    <n v="177.72"/>
    <x v="0"/>
    <x v="2"/>
    <x v="0"/>
    <n v="3.6"/>
    <x v="21"/>
    <x v="2"/>
    <n v="8"/>
    <x v="1"/>
  </r>
  <r>
    <x v="3952"/>
    <n v="65"/>
    <x v="0"/>
    <x v="1"/>
    <x v="5"/>
    <s v="Smart Watch"/>
    <n v="2849.33"/>
    <x v="2"/>
    <x v="1"/>
    <x v="0"/>
    <n v="4.5999999999999996"/>
    <x v="0"/>
    <x v="0"/>
    <n v="4"/>
    <x v="0"/>
  </r>
  <r>
    <x v="3953"/>
    <n v="34"/>
    <x v="3"/>
    <x v="1"/>
    <x v="4"/>
    <s v="Beverages"/>
    <n v="5.92"/>
    <x v="1"/>
    <x v="1"/>
    <x v="0"/>
    <n v="4.2"/>
    <x v="19"/>
    <x v="0"/>
    <n v="5"/>
    <x v="0"/>
  </r>
  <r>
    <x v="3954"/>
    <n v="37"/>
    <x v="1"/>
    <x v="1"/>
    <x v="2"/>
    <s v="Football"/>
    <n v="120"/>
    <x v="0"/>
    <x v="1"/>
    <x v="0"/>
    <n v="2.8"/>
    <x v="19"/>
    <x v="0"/>
    <n v="5"/>
    <x v="0"/>
  </r>
  <r>
    <x v="3955"/>
    <n v="35"/>
    <x v="3"/>
    <x v="1"/>
    <x v="7"/>
    <s v="Formal Shoes"/>
    <n v="151.72999999999999"/>
    <x v="0"/>
    <x v="3"/>
    <x v="0"/>
    <n v="3.3"/>
    <x v="5"/>
    <x v="1"/>
    <n v="4"/>
    <x v="0"/>
  </r>
  <r>
    <x v="3956"/>
    <n v="66"/>
    <x v="0"/>
    <x v="1"/>
    <x v="1"/>
    <s v="T-Shirt"/>
    <n v="188.31"/>
    <x v="0"/>
    <x v="2"/>
    <x v="0"/>
    <n v="5"/>
    <x v="16"/>
    <x v="1"/>
    <n v="3"/>
    <x v="0"/>
  </r>
  <r>
    <x v="3957"/>
    <n v="63"/>
    <x v="0"/>
    <x v="0"/>
    <x v="3"/>
    <s v="Kitchen Set"/>
    <n v="96.14"/>
    <x v="0"/>
    <x v="1"/>
    <x v="1"/>
    <n v="4.9000000000000004"/>
    <x v="18"/>
    <x v="2"/>
    <n v="7"/>
    <x v="1"/>
  </r>
  <r>
    <x v="3958"/>
    <n v="68"/>
    <x v="0"/>
    <x v="0"/>
    <x v="2"/>
    <s v="Dumbbells"/>
    <n v="57.13"/>
    <x v="0"/>
    <x v="0"/>
    <x v="1"/>
    <n v="3.9"/>
    <x v="0"/>
    <x v="0"/>
    <n v="9"/>
    <x v="1"/>
  </r>
  <r>
    <x v="3959"/>
    <n v="58"/>
    <x v="0"/>
    <x v="1"/>
    <x v="3"/>
    <s v="Kitchen Set"/>
    <n v="53.9"/>
    <x v="0"/>
    <x v="2"/>
    <x v="1"/>
    <n v="4.4000000000000004"/>
    <x v="18"/>
    <x v="2"/>
    <n v="7"/>
    <x v="1"/>
  </r>
  <r>
    <x v="3960"/>
    <n v="48"/>
    <x v="1"/>
    <x v="0"/>
    <x v="8"/>
    <s v="Dress"/>
    <n v="108.03"/>
    <x v="0"/>
    <x v="1"/>
    <x v="0"/>
    <n v="2.9"/>
    <x v="1"/>
    <x v="0"/>
    <n v="4"/>
    <x v="0"/>
  </r>
  <r>
    <x v="3961"/>
    <n v="33"/>
    <x v="3"/>
    <x v="0"/>
    <x v="0"/>
    <s v="Handbag"/>
    <n v="37.950000000000003"/>
    <x v="1"/>
    <x v="2"/>
    <x v="1"/>
    <n v="4.5"/>
    <x v="4"/>
    <x v="0"/>
    <n v="7"/>
    <x v="1"/>
  </r>
  <r>
    <x v="3962"/>
    <n v="61"/>
    <x v="0"/>
    <x v="1"/>
    <x v="2"/>
    <s v="Dumbbells"/>
    <n v="105.24"/>
    <x v="0"/>
    <x v="3"/>
    <x v="0"/>
    <n v="4.5999999999999996"/>
    <x v="8"/>
    <x v="0"/>
    <n v="6"/>
    <x v="0"/>
  </r>
  <r>
    <x v="3963"/>
    <n v="39"/>
    <x v="1"/>
    <x v="1"/>
    <x v="5"/>
    <s v="Laptop"/>
    <n v="1041.0999999999999"/>
    <x v="2"/>
    <x v="2"/>
    <x v="0"/>
    <n v="3.4"/>
    <x v="12"/>
    <x v="0"/>
    <n v="7"/>
    <x v="1"/>
  </r>
  <r>
    <x v="3964"/>
    <n v="41"/>
    <x v="1"/>
    <x v="1"/>
    <x v="2"/>
    <s v="Dumbbells"/>
    <n v="171.63"/>
    <x v="0"/>
    <x v="2"/>
    <x v="0"/>
    <n v="4.4000000000000004"/>
    <x v="6"/>
    <x v="0"/>
    <n v="3"/>
    <x v="0"/>
  </r>
  <r>
    <x v="3965"/>
    <n v="60"/>
    <x v="0"/>
    <x v="0"/>
    <x v="7"/>
    <s v="Sneakers"/>
    <n v="234.84"/>
    <x v="0"/>
    <x v="3"/>
    <x v="0"/>
    <n v="5"/>
    <x v="28"/>
    <x v="2"/>
    <n v="12"/>
    <x v="1"/>
  </r>
  <r>
    <x v="3966"/>
    <n v="38"/>
    <x v="1"/>
    <x v="0"/>
    <x v="7"/>
    <s v="Sandals"/>
    <n v="68.16"/>
    <x v="0"/>
    <x v="2"/>
    <x v="0"/>
    <n v="4.3"/>
    <x v="10"/>
    <x v="2"/>
    <n v="6"/>
    <x v="0"/>
  </r>
  <r>
    <x v="3967"/>
    <n v="21"/>
    <x v="2"/>
    <x v="1"/>
    <x v="7"/>
    <s v="Formal Shoes"/>
    <n v="245.4"/>
    <x v="0"/>
    <x v="2"/>
    <x v="0"/>
    <n v="3.9"/>
    <x v="17"/>
    <x v="1"/>
    <n v="2"/>
    <x v="2"/>
  </r>
  <r>
    <x v="3968"/>
    <n v="56"/>
    <x v="0"/>
    <x v="0"/>
    <x v="6"/>
    <s v="Perfume"/>
    <n v="79.16"/>
    <x v="0"/>
    <x v="2"/>
    <x v="1"/>
    <n v="3"/>
    <x v="13"/>
    <x v="1"/>
    <n v="2"/>
    <x v="2"/>
  </r>
  <r>
    <x v="3969"/>
    <n v="51"/>
    <x v="0"/>
    <x v="0"/>
    <x v="7"/>
    <s v="Sandals"/>
    <n v="88.4"/>
    <x v="0"/>
    <x v="0"/>
    <x v="1"/>
    <n v="4"/>
    <x v="16"/>
    <x v="1"/>
    <n v="3"/>
    <x v="0"/>
  </r>
  <r>
    <x v="3970"/>
    <n v="27"/>
    <x v="3"/>
    <x v="0"/>
    <x v="3"/>
    <s v="Curtains"/>
    <n v="271.83999999999997"/>
    <x v="2"/>
    <x v="1"/>
    <x v="0"/>
    <n v="3.5"/>
    <x v="8"/>
    <x v="0"/>
    <n v="6"/>
    <x v="0"/>
  </r>
  <r>
    <x v="3971"/>
    <n v="68"/>
    <x v="0"/>
    <x v="0"/>
    <x v="0"/>
    <s v="Handbag"/>
    <n v="119.54"/>
    <x v="0"/>
    <x v="2"/>
    <x v="0"/>
    <n v="3.8"/>
    <x v="17"/>
    <x v="1"/>
    <n v="2"/>
    <x v="2"/>
  </r>
  <r>
    <x v="3972"/>
    <n v="20"/>
    <x v="2"/>
    <x v="1"/>
    <x v="7"/>
    <s v="Sneakers"/>
    <n v="99.98"/>
    <x v="0"/>
    <x v="0"/>
    <x v="1"/>
    <n v="4.3"/>
    <x v="17"/>
    <x v="1"/>
    <n v="2"/>
    <x v="2"/>
  </r>
  <r>
    <x v="3973"/>
    <n v="51"/>
    <x v="0"/>
    <x v="0"/>
    <x v="6"/>
    <s v="Perfume"/>
    <n v="98.45"/>
    <x v="0"/>
    <x v="2"/>
    <x v="1"/>
    <n v="4"/>
    <x v="3"/>
    <x v="0"/>
    <n v="5"/>
    <x v="0"/>
  </r>
  <r>
    <x v="3974"/>
    <n v="52"/>
    <x v="0"/>
    <x v="1"/>
    <x v="7"/>
    <s v="Formal Shoes"/>
    <n v="152.72"/>
    <x v="0"/>
    <x v="0"/>
    <x v="0"/>
    <n v="3.6"/>
    <x v="12"/>
    <x v="0"/>
    <n v="7"/>
    <x v="1"/>
  </r>
  <r>
    <x v="3975"/>
    <n v="36"/>
    <x v="1"/>
    <x v="1"/>
    <x v="7"/>
    <s v="Sandals"/>
    <n v="149.22999999999999"/>
    <x v="0"/>
    <x v="2"/>
    <x v="0"/>
    <n v="4.2"/>
    <x v="1"/>
    <x v="0"/>
    <n v="4"/>
    <x v="0"/>
  </r>
  <r>
    <x v="3976"/>
    <n v="57"/>
    <x v="0"/>
    <x v="0"/>
    <x v="7"/>
    <s v="Formal Shoes"/>
    <n v="222.63"/>
    <x v="0"/>
    <x v="0"/>
    <x v="0"/>
    <n v="3.9"/>
    <x v="4"/>
    <x v="0"/>
    <n v="2"/>
    <x v="2"/>
  </r>
  <r>
    <x v="3977"/>
    <n v="60"/>
    <x v="0"/>
    <x v="0"/>
    <x v="7"/>
    <s v="Sneakers"/>
    <n v="180.72"/>
    <x v="0"/>
    <x v="3"/>
    <x v="0"/>
    <n v="3.7"/>
    <x v="17"/>
    <x v="1"/>
    <n v="2"/>
    <x v="2"/>
  </r>
  <r>
    <x v="3978"/>
    <n v="61"/>
    <x v="0"/>
    <x v="1"/>
    <x v="7"/>
    <s v="Sandals"/>
    <n v="223.63"/>
    <x v="0"/>
    <x v="1"/>
    <x v="0"/>
    <n v="2.4"/>
    <x v="7"/>
    <x v="1"/>
    <n v="5"/>
    <x v="0"/>
  </r>
  <r>
    <x v="3979"/>
    <n v="43"/>
    <x v="1"/>
    <x v="1"/>
    <x v="5"/>
    <s v="Mobile Phone"/>
    <n v="2843.54"/>
    <x v="2"/>
    <x v="0"/>
    <x v="0"/>
    <n v="4.7"/>
    <x v="8"/>
    <x v="0"/>
    <n v="6"/>
    <x v="0"/>
  </r>
  <r>
    <x v="3980"/>
    <n v="21"/>
    <x v="2"/>
    <x v="1"/>
    <x v="2"/>
    <s v="Football"/>
    <n v="84.88"/>
    <x v="0"/>
    <x v="0"/>
    <x v="1"/>
    <n v="3.5"/>
    <x v="8"/>
    <x v="0"/>
    <n v="6"/>
    <x v="0"/>
  </r>
  <r>
    <x v="3981"/>
    <n v="31"/>
    <x v="3"/>
    <x v="1"/>
    <x v="5"/>
    <s v="Mobile Phone"/>
    <n v="2371.4899999999998"/>
    <x v="2"/>
    <x v="2"/>
    <x v="0"/>
    <n v="4.5"/>
    <x v="5"/>
    <x v="1"/>
    <n v="4"/>
    <x v="0"/>
  </r>
  <r>
    <x v="3982"/>
    <n v="62"/>
    <x v="0"/>
    <x v="1"/>
    <x v="2"/>
    <s v="Dumbbells"/>
    <n v="150.02000000000001"/>
    <x v="0"/>
    <x v="0"/>
    <x v="0"/>
    <n v="3.8"/>
    <x v="3"/>
    <x v="0"/>
    <n v="10"/>
    <x v="1"/>
  </r>
  <r>
    <x v="3983"/>
    <n v="63"/>
    <x v="0"/>
    <x v="1"/>
    <x v="1"/>
    <s v="Jeans"/>
    <n v="136.77000000000001"/>
    <x v="0"/>
    <x v="2"/>
    <x v="0"/>
    <n v="4.5"/>
    <x v="4"/>
    <x v="0"/>
    <n v="2"/>
    <x v="2"/>
  </r>
  <r>
    <x v="3984"/>
    <n v="66"/>
    <x v="0"/>
    <x v="1"/>
    <x v="5"/>
    <s v="Smart Watch"/>
    <n v="2709.03"/>
    <x v="2"/>
    <x v="3"/>
    <x v="0"/>
    <n v="2"/>
    <x v="3"/>
    <x v="0"/>
    <n v="10"/>
    <x v="1"/>
  </r>
  <r>
    <x v="3985"/>
    <n v="31"/>
    <x v="3"/>
    <x v="0"/>
    <x v="8"/>
    <s v="Skirt"/>
    <n v="147.94999999999999"/>
    <x v="0"/>
    <x v="1"/>
    <x v="0"/>
    <n v="3.5"/>
    <x v="14"/>
    <x v="0"/>
    <n v="6"/>
    <x v="0"/>
  </r>
  <r>
    <x v="3986"/>
    <n v="42"/>
    <x v="1"/>
    <x v="1"/>
    <x v="2"/>
    <s v="Football"/>
    <n v="114.5"/>
    <x v="0"/>
    <x v="1"/>
    <x v="0"/>
    <n v="2.8"/>
    <x v="4"/>
    <x v="0"/>
    <n v="2"/>
    <x v="2"/>
  </r>
  <r>
    <x v="3987"/>
    <n v="34"/>
    <x v="3"/>
    <x v="1"/>
    <x v="2"/>
    <s v="Dumbbells"/>
    <n v="238.61"/>
    <x v="0"/>
    <x v="3"/>
    <x v="0"/>
    <n v="3.9"/>
    <x v="2"/>
    <x v="0"/>
    <n v="3"/>
    <x v="0"/>
  </r>
  <r>
    <x v="3988"/>
    <n v="61"/>
    <x v="0"/>
    <x v="1"/>
    <x v="5"/>
    <s v="Mobile Phone"/>
    <n v="2513.3200000000002"/>
    <x v="2"/>
    <x v="2"/>
    <x v="0"/>
    <n v="3.6"/>
    <x v="16"/>
    <x v="1"/>
    <n v="3"/>
    <x v="0"/>
  </r>
  <r>
    <x v="3989"/>
    <n v="47"/>
    <x v="1"/>
    <x v="1"/>
    <x v="2"/>
    <s v="Yoga Mat"/>
    <n v="221.85"/>
    <x v="0"/>
    <x v="1"/>
    <x v="0"/>
    <n v="4.4000000000000004"/>
    <x v="6"/>
    <x v="0"/>
    <n v="3"/>
    <x v="0"/>
  </r>
  <r>
    <x v="3990"/>
    <n v="39"/>
    <x v="1"/>
    <x v="1"/>
    <x v="7"/>
    <s v="Sneakers"/>
    <n v="217.91"/>
    <x v="0"/>
    <x v="1"/>
    <x v="0"/>
    <n v="3"/>
    <x v="3"/>
    <x v="0"/>
    <n v="5"/>
    <x v="0"/>
  </r>
  <r>
    <x v="3991"/>
    <n v="29"/>
    <x v="3"/>
    <x v="1"/>
    <x v="7"/>
    <s v="Sneakers"/>
    <n v="88.9"/>
    <x v="0"/>
    <x v="3"/>
    <x v="1"/>
    <n v="2.8"/>
    <x v="19"/>
    <x v="0"/>
    <n v="5"/>
    <x v="0"/>
  </r>
  <r>
    <x v="3992"/>
    <n v="49"/>
    <x v="1"/>
    <x v="0"/>
    <x v="3"/>
    <s v="Curtains"/>
    <n v="248.98"/>
    <x v="0"/>
    <x v="1"/>
    <x v="0"/>
    <n v="3.8"/>
    <x v="22"/>
    <x v="2"/>
    <n v="9"/>
    <x v="1"/>
  </r>
  <r>
    <x v="3993"/>
    <n v="28"/>
    <x v="3"/>
    <x v="0"/>
    <x v="3"/>
    <s v="Curtains"/>
    <n v="225.31"/>
    <x v="0"/>
    <x v="2"/>
    <x v="0"/>
    <n v="3.9"/>
    <x v="7"/>
    <x v="1"/>
    <n v="5"/>
    <x v="0"/>
  </r>
  <r>
    <x v="3994"/>
    <n v="23"/>
    <x v="2"/>
    <x v="0"/>
    <x v="0"/>
    <s v="Handbag"/>
    <n v="163.88"/>
    <x v="0"/>
    <x v="1"/>
    <x v="0"/>
    <n v="4.7"/>
    <x v="8"/>
    <x v="0"/>
    <n v="6"/>
    <x v="0"/>
  </r>
  <r>
    <x v="3995"/>
    <n v="28"/>
    <x v="3"/>
    <x v="0"/>
    <x v="0"/>
    <s v="Handbag"/>
    <n v="139.87"/>
    <x v="0"/>
    <x v="3"/>
    <x v="0"/>
    <n v="4.8"/>
    <x v="19"/>
    <x v="0"/>
    <n v="5"/>
    <x v="0"/>
  </r>
  <r>
    <x v="3996"/>
    <n v="67"/>
    <x v="0"/>
    <x v="0"/>
    <x v="0"/>
    <s v="Handbag"/>
    <n v="133.21"/>
    <x v="0"/>
    <x v="3"/>
    <x v="0"/>
    <n v="4.5999999999999996"/>
    <x v="8"/>
    <x v="0"/>
    <n v="6"/>
    <x v="0"/>
  </r>
  <r>
    <x v="3997"/>
    <n v="63"/>
    <x v="0"/>
    <x v="0"/>
    <x v="0"/>
    <s v="Handbag"/>
    <n v="138.94"/>
    <x v="0"/>
    <x v="3"/>
    <x v="0"/>
    <n v="3.8"/>
    <x v="0"/>
    <x v="0"/>
    <n v="9"/>
    <x v="1"/>
  </r>
  <r>
    <x v="3998"/>
    <n v="38"/>
    <x v="1"/>
    <x v="0"/>
    <x v="2"/>
    <s v="Dumbbells"/>
    <n v="52.35"/>
    <x v="0"/>
    <x v="1"/>
    <x v="0"/>
    <n v="4.0999999999999996"/>
    <x v="21"/>
    <x v="2"/>
    <n v="8"/>
    <x v="1"/>
  </r>
  <r>
    <x v="3999"/>
    <n v="41"/>
    <x v="1"/>
    <x v="1"/>
    <x v="1"/>
    <s v="Jeans"/>
    <n v="36.25"/>
    <x v="1"/>
    <x v="0"/>
    <x v="1"/>
    <n v="4.5999999999999996"/>
    <x v="0"/>
    <x v="0"/>
    <n v="4"/>
    <x v="0"/>
  </r>
  <r>
    <x v="4000"/>
    <n v="50"/>
    <x v="1"/>
    <x v="1"/>
    <x v="1"/>
    <s v="T-Shirt"/>
    <n v="96.94"/>
    <x v="0"/>
    <x v="3"/>
    <x v="1"/>
    <n v="3.6"/>
    <x v="16"/>
    <x v="1"/>
    <n v="3"/>
    <x v="0"/>
  </r>
  <r>
    <x v="4001"/>
    <n v="65"/>
    <x v="0"/>
    <x v="0"/>
    <x v="8"/>
    <s v="Jeans"/>
    <n v="170.25"/>
    <x v="0"/>
    <x v="0"/>
    <x v="0"/>
    <n v="4.7"/>
    <x v="11"/>
    <x v="2"/>
    <n v="8"/>
    <x v="1"/>
  </r>
  <r>
    <x v="4002"/>
    <n v="49"/>
    <x v="1"/>
    <x v="1"/>
    <x v="2"/>
    <s v="Dumbbells"/>
    <n v="190.85"/>
    <x v="0"/>
    <x v="1"/>
    <x v="0"/>
    <n v="4"/>
    <x v="4"/>
    <x v="0"/>
    <n v="7"/>
    <x v="1"/>
  </r>
  <r>
    <x v="4003"/>
    <n v="41"/>
    <x v="1"/>
    <x v="1"/>
    <x v="1"/>
    <s v="Shirt"/>
    <n v="106.08"/>
    <x v="0"/>
    <x v="0"/>
    <x v="0"/>
    <n v="4.0999999999999996"/>
    <x v="13"/>
    <x v="1"/>
    <n v="2"/>
    <x v="2"/>
  </r>
  <r>
    <x v="4004"/>
    <n v="24"/>
    <x v="2"/>
    <x v="0"/>
    <x v="6"/>
    <s v="Makeup Set"/>
    <n v="124.83"/>
    <x v="0"/>
    <x v="2"/>
    <x v="0"/>
    <n v="2.6"/>
    <x v="8"/>
    <x v="0"/>
    <n v="1"/>
    <x v="2"/>
  </r>
  <r>
    <x v="4005"/>
    <n v="27"/>
    <x v="3"/>
    <x v="0"/>
    <x v="6"/>
    <s v="Skincare Kit"/>
    <n v="140.07"/>
    <x v="0"/>
    <x v="3"/>
    <x v="0"/>
    <n v="3.2"/>
    <x v="2"/>
    <x v="0"/>
    <n v="3"/>
    <x v="0"/>
  </r>
  <r>
    <x v="4006"/>
    <n v="50"/>
    <x v="1"/>
    <x v="0"/>
    <x v="4"/>
    <s v="Snacks"/>
    <n v="72.930000000000007"/>
    <x v="0"/>
    <x v="2"/>
    <x v="1"/>
    <n v="3.8"/>
    <x v="7"/>
    <x v="1"/>
    <n v="5"/>
    <x v="0"/>
  </r>
  <r>
    <x v="4007"/>
    <n v="36"/>
    <x v="1"/>
    <x v="0"/>
    <x v="6"/>
    <s v="Makeup Set"/>
    <n v="122.19"/>
    <x v="0"/>
    <x v="2"/>
    <x v="0"/>
    <n v="3.8"/>
    <x v="8"/>
    <x v="0"/>
    <n v="6"/>
    <x v="0"/>
  </r>
  <r>
    <x v="4008"/>
    <n v="52"/>
    <x v="0"/>
    <x v="1"/>
    <x v="5"/>
    <s v="Smart Watch"/>
    <n v="1169.3900000000001"/>
    <x v="2"/>
    <x v="3"/>
    <x v="0"/>
    <n v="3"/>
    <x v="3"/>
    <x v="0"/>
    <n v="10"/>
    <x v="1"/>
  </r>
  <r>
    <x v="4009"/>
    <n v="66"/>
    <x v="0"/>
    <x v="0"/>
    <x v="2"/>
    <s v="Football"/>
    <n v="195.24"/>
    <x v="0"/>
    <x v="2"/>
    <x v="0"/>
    <n v="5"/>
    <x v="0"/>
    <x v="0"/>
    <n v="4"/>
    <x v="0"/>
  </r>
  <r>
    <x v="4010"/>
    <n v="70"/>
    <x v="0"/>
    <x v="0"/>
    <x v="8"/>
    <s v="Skirt"/>
    <n v="199.98"/>
    <x v="0"/>
    <x v="1"/>
    <x v="0"/>
    <n v="4"/>
    <x v="1"/>
    <x v="0"/>
    <n v="4"/>
    <x v="0"/>
  </r>
  <r>
    <x v="4011"/>
    <n v="44"/>
    <x v="1"/>
    <x v="0"/>
    <x v="8"/>
    <s v="Skirt"/>
    <n v="81.96"/>
    <x v="0"/>
    <x v="0"/>
    <x v="1"/>
    <n v="2.7"/>
    <x v="7"/>
    <x v="1"/>
    <n v="5"/>
    <x v="0"/>
  </r>
  <r>
    <x v="4012"/>
    <n v="64"/>
    <x v="0"/>
    <x v="0"/>
    <x v="8"/>
    <s v="Top"/>
    <n v="168.24"/>
    <x v="0"/>
    <x v="2"/>
    <x v="0"/>
    <n v="3.1"/>
    <x v="17"/>
    <x v="1"/>
    <n v="2"/>
    <x v="2"/>
  </r>
  <r>
    <x v="4013"/>
    <n v="37"/>
    <x v="1"/>
    <x v="0"/>
    <x v="6"/>
    <s v="Perfume"/>
    <n v="38"/>
    <x v="1"/>
    <x v="0"/>
    <x v="0"/>
    <n v="4"/>
    <x v="6"/>
    <x v="0"/>
    <n v="8"/>
    <x v="1"/>
  </r>
  <r>
    <x v="4014"/>
    <n v="36"/>
    <x v="1"/>
    <x v="1"/>
    <x v="2"/>
    <s v="Football"/>
    <n v="37.32"/>
    <x v="1"/>
    <x v="2"/>
    <x v="0"/>
    <n v="5"/>
    <x v="22"/>
    <x v="2"/>
    <n v="9"/>
    <x v="1"/>
  </r>
  <r>
    <x v="4015"/>
    <n v="58"/>
    <x v="0"/>
    <x v="0"/>
    <x v="0"/>
    <s v="Wallet"/>
    <n v="152.99"/>
    <x v="0"/>
    <x v="3"/>
    <x v="0"/>
    <n v="3.2"/>
    <x v="14"/>
    <x v="0"/>
    <n v="6"/>
    <x v="0"/>
  </r>
  <r>
    <x v="4016"/>
    <n v="65"/>
    <x v="0"/>
    <x v="0"/>
    <x v="0"/>
    <s v="Wallet"/>
    <n v="88.31"/>
    <x v="0"/>
    <x v="0"/>
    <x v="0"/>
    <n v="3.8"/>
    <x v="0"/>
    <x v="0"/>
    <n v="4"/>
    <x v="0"/>
  </r>
  <r>
    <x v="4017"/>
    <n v="35"/>
    <x v="3"/>
    <x v="1"/>
    <x v="1"/>
    <s v="Shirt"/>
    <n v="49.5"/>
    <x v="1"/>
    <x v="1"/>
    <x v="1"/>
    <n v="4.5999999999999996"/>
    <x v="0"/>
    <x v="0"/>
    <n v="4"/>
    <x v="0"/>
  </r>
  <r>
    <x v="4018"/>
    <n v="41"/>
    <x v="1"/>
    <x v="1"/>
    <x v="2"/>
    <s v="Football"/>
    <n v="201"/>
    <x v="0"/>
    <x v="3"/>
    <x v="0"/>
    <n v="4.5999999999999996"/>
    <x v="17"/>
    <x v="1"/>
    <n v="2"/>
    <x v="2"/>
  </r>
  <r>
    <x v="4019"/>
    <n v="52"/>
    <x v="0"/>
    <x v="0"/>
    <x v="0"/>
    <s v="Wallet"/>
    <n v="85.67"/>
    <x v="0"/>
    <x v="3"/>
    <x v="1"/>
    <n v="2.7"/>
    <x v="5"/>
    <x v="1"/>
    <n v="4"/>
    <x v="0"/>
  </r>
  <r>
    <x v="4020"/>
    <n v="41"/>
    <x v="1"/>
    <x v="1"/>
    <x v="4"/>
    <s v="Snacks"/>
    <n v="35.58"/>
    <x v="1"/>
    <x v="2"/>
    <x v="0"/>
    <n v="4.4000000000000004"/>
    <x v="18"/>
    <x v="2"/>
    <n v="7"/>
    <x v="1"/>
  </r>
  <r>
    <x v="4021"/>
    <n v="28"/>
    <x v="3"/>
    <x v="0"/>
    <x v="6"/>
    <s v="Skincare Kit"/>
    <n v="132.91"/>
    <x v="0"/>
    <x v="1"/>
    <x v="0"/>
    <n v="3.4"/>
    <x v="7"/>
    <x v="1"/>
    <n v="5"/>
    <x v="0"/>
  </r>
  <r>
    <x v="4022"/>
    <n v="54"/>
    <x v="0"/>
    <x v="0"/>
    <x v="8"/>
    <s v="Jeans"/>
    <n v="41.9"/>
    <x v="1"/>
    <x v="1"/>
    <x v="1"/>
    <n v="3.3"/>
    <x v="4"/>
    <x v="0"/>
    <n v="2"/>
    <x v="2"/>
  </r>
  <r>
    <x v="4023"/>
    <n v="62"/>
    <x v="0"/>
    <x v="1"/>
    <x v="7"/>
    <s v="Formal Shoes"/>
    <n v="237.74"/>
    <x v="0"/>
    <x v="1"/>
    <x v="0"/>
    <n v="3.1"/>
    <x v="6"/>
    <x v="0"/>
    <n v="8"/>
    <x v="1"/>
  </r>
  <r>
    <x v="4024"/>
    <n v="66"/>
    <x v="0"/>
    <x v="0"/>
    <x v="6"/>
    <s v="Skincare Kit"/>
    <n v="66.59"/>
    <x v="0"/>
    <x v="0"/>
    <x v="0"/>
    <n v="3.4"/>
    <x v="10"/>
    <x v="2"/>
    <n v="6"/>
    <x v="0"/>
  </r>
  <r>
    <x v="4025"/>
    <n v="35"/>
    <x v="3"/>
    <x v="0"/>
    <x v="2"/>
    <s v="Dumbbells"/>
    <n v="127.31"/>
    <x v="0"/>
    <x v="0"/>
    <x v="0"/>
    <n v="3.1"/>
    <x v="14"/>
    <x v="0"/>
    <n v="6"/>
    <x v="0"/>
  </r>
  <r>
    <x v="4026"/>
    <n v="59"/>
    <x v="0"/>
    <x v="0"/>
    <x v="3"/>
    <s v="Curtains"/>
    <n v="123.5"/>
    <x v="0"/>
    <x v="3"/>
    <x v="0"/>
    <n v="3.3"/>
    <x v="10"/>
    <x v="2"/>
    <n v="11"/>
    <x v="1"/>
  </r>
  <r>
    <x v="4027"/>
    <n v="65"/>
    <x v="0"/>
    <x v="0"/>
    <x v="7"/>
    <s v="Sandals"/>
    <n v="187.64"/>
    <x v="0"/>
    <x v="3"/>
    <x v="0"/>
    <n v="4.0999999999999996"/>
    <x v="11"/>
    <x v="2"/>
    <n v="8"/>
    <x v="1"/>
  </r>
  <r>
    <x v="4028"/>
    <n v="33"/>
    <x v="3"/>
    <x v="1"/>
    <x v="7"/>
    <s v="Sneakers"/>
    <n v="156.02000000000001"/>
    <x v="0"/>
    <x v="1"/>
    <x v="0"/>
    <n v="4.5999999999999996"/>
    <x v="1"/>
    <x v="0"/>
    <n v="4"/>
    <x v="0"/>
  </r>
  <r>
    <x v="4029"/>
    <n v="37"/>
    <x v="1"/>
    <x v="0"/>
    <x v="6"/>
    <s v="Perfume"/>
    <n v="21.66"/>
    <x v="1"/>
    <x v="2"/>
    <x v="0"/>
    <n v="2.9"/>
    <x v="7"/>
    <x v="1"/>
    <n v="5"/>
    <x v="0"/>
  </r>
  <r>
    <x v="4030"/>
    <n v="66"/>
    <x v="0"/>
    <x v="0"/>
    <x v="0"/>
    <s v="Sunglasses"/>
    <n v="155.30000000000001"/>
    <x v="0"/>
    <x v="0"/>
    <x v="0"/>
    <n v="2.8"/>
    <x v="7"/>
    <x v="1"/>
    <n v="5"/>
    <x v="0"/>
  </r>
  <r>
    <x v="4031"/>
    <n v="62"/>
    <x v="0"/>
    <x v="0"/>
    <x v="7"/>
    <s v="Sneakers"/>
    <n v="112.89"/>
    <x v="0"/>
    <x v="1"/>
    <x v="0"/>
    <n v="3.8"/>
    <x v="3"/>
    <x v="0"/>
    <n v="10"/>
    <x v="1"/>
  </r>
  <r>
    <x v="4032"/>
    <n v="22"/>
    <x v="2"/>
    <x v="0"/>
    <x v="0"/>
    <s v="Handbag"/>
    <n v="66.64"/>
    <x v="0"/>
    <x v="2"/>
    <x v="1"/>
    <n v="3"/>
    <x v="19"/>
    <x v="0"/>
    <n v="5"/>
    <x v="0"/>
  </r>
  <r>
    <x v="4033"/>
    <n v="29"/>
    <x v="3"/>
    <x v="1"/>
    <x v="7"/>
    <s v="Sandals"/>
    <n v="139.43"/>
    <x v="0"/>
    <x v="1"/>
    <x v="0"/>
    <n v="3.3"/>
    <x v="1"/>
    <x v="0"/>
    <n v="4"/>
    <x v="0"/>
  </r>
  <r>
    <x v="4034"/>
    <n v="52"/>
    <x v="0"/>
    <x v="0"/>
    <x v="6"/>
    <s v="Skincare Kit"/>
    <n v="106.44"/>
    <x v="0"/>
    <x v="3"/>
    <x v="0"/>
    <n v="4.5"/>
    <x v="0"/>
    <x v="0"/>
    <n v="4"/>
    <x v="0"/>
  </r>
  <r>
    <x v="4035"/>
    <n v="47"/>
    <x v="1"/>
    <x v="0"/>
    <x v="8"/>
    <s v="Top"/>
    <n v="79.709999999999994"/>
    <x v="0"/>
    <x v="0"/>
    <x v="1"/>
    <n v="3.3"/>
    <x v="16"/>
    <x v="1"/>
    <n v="3"/>
    <x v="0"/>
  </r>
  <r>
    <x v="4036"/>
    <n v="67"/>
    <x v="0"/>
    <x v="1"/>
    <x v="1"/>
    <s v="T-Shirt"/>
    <n v="188.64"/>
    <x v="0"/>
    <x v="2"/>
    <x v="0"/>
    <n v="4.5"/>
    <x v="3"/>
    <x v="0"/>
    <n v="5"/>
    <x v="0"/>
  </r>
  <r>
    <x v="4037"/>
    <n v="34"/>
    <x v="3"/>
    <x v="1"/>
    <x v="3"/>
    <s v="Kitchen Set"/>
    <n v="136.71"/>
    <x v="0"/>
    <x v="2"/>
    <x v="0"/>
    <n v="4"/>
    <x v="4"/>
    <x v="0"/>
    <n v="7"/>
    <x v="1"/>
  </r>
  <r>
    <x v="4038"/>
    <n v="42"/>
    <x v="1"/>
    <x v="0"/>
    <x v="7"/>
    <s v="Formal Shoes"/>
    <n v="211.73"/>
    <x v="0"/>
    <x v="2"/>
    <x v="0"/>
    <n v="4.5999999999999996"/>
    <x v="14"/>
    <x v="0"/>
    <n v="6"/>
    <x v="0"/>
  </r>
  <r>
    <x v="4039"/>
    <n v="51"/>
    <x v="0"/>
    <x v="0"/>
    <x v="6"/>
    <s v="Skincare Kit"/>
    <n v="86.9"/>
    <x v="0"/>
    <x v="3"/>
    <x v="0"/>
    <n v="4"/>
    <x v="6"/>
    <x v="0"/>
    <n v="8"/>
    <x v="1"/>
  </r>
  <r>
    <x v="4040"/>
    <n v="51"/>
    <x v="0"/>
    <x v="0"/>
    <x v="7"/>
    <s v="Sneakers"/>
    <n v="80.319999999999993"/>
    <x v="0"/>
    <x v="3"/>
    <x v="1"/>
    <n v="4"/>
    <x v="27"/>
    <x v="2"/>
    <n v="10"/>
    <x v="1"/>
  </r>
  <r>
    <x v="4041"/>
    <n v="50"/>
    <x v="1"/>
    <x v="0"/>
    <x v="8"/>
    <s v="Dress"/>
    <n v="110.41"/>
    <x v="0"/>
    <x v="2"/>
    <x v="0"/>
    <n v="3"/>
    <x v="14"/>
    <x v="0"/>
    <n v="6"/>
    <x v="0"/>
  </r>
  <r>
    <x v="4042"/>
    <n v="62"/>
    <x v="0"/>
    <x v="0"/>
    <x v="0"/>
    <s v="Wallet"/>
    <n v="173.41"/>
    <x v="0"/>
    <x v="2"/>
    <x v="0"/>
    <n v="3.9"/>
    <x v="1"/>
    <x v="0"/>
    <n v="4"/>
    <x v="0"/>
  </r>
  <r>
    <x v="4043"/>
    <n v="41"/>
    <x v="1"/>
    <x v="1"/>
    <x v="7"/>
    <s v="Formal Shoes"/>
    <n v="227.74"/>
    <x v="0"/>
    <x v="2"/>
    <x v="0"/>
    <n v="3.6"/>
    <x v="5"/>
    <x v="1"/>
    <n v="4"/>
    <x v="0"/>
  </r>
  <r>
    <x v="4044"/>
    <n v="59"/>
    <x v="0"/>
    <x v="1"/>
    <x v="2"/>
    <s v="Yoga Mat"/>
    <n v="63.64"/>
    <x v="0"/>
    <x v="2"/>
    <x v="1"/>
    <n v="3.9"/>
    <x v="10"/>
    <x v="2"/>
    <n v="6"/>
    <x v="0"/>
  </r>
  <r>
    <x v="4045"/>
    <n v="39"/>
    <x v="1"/>
    <x v="1"/>
    <x v="5"/>
    <s v="Headphones"/>
    <n v="2936.44"/>
    <x v="2"/>
    <x v="1"/>
    <x v="0"/>
    <n v="4.3"/>
    <x v="13"/>
    <x v="1"/>
    <n v="2"/>
    <x v="2"/>
  </r>
  <r>
    <x v="4046"/>
    <n v="48"/>
    <x v="1"/>
    <x v="0"/>
    <x v="8"/>
    <s v="Dress"/>
    <n v="85.77"/>
    <x v="0"/>
    <x v="0"/>
    <x v="1"/>
    <n v="4.2"/>
    <x v="19"/>
    <x v="0"/>
    <n v="5"/>
    <x v="0"/>
  </r>
  <r>
    <x v="4047"/>
    <n v="42"/>
    <x v="1"/>
    <x v="0"/>
    <x v="8"/>
    <s v="Jeans"/>
    <n v="149.1"/>
    <x v="0"/>
    <x v="2"/>
    <x v="0"/>
    <n v="4.5999999999999996"/>
    <x v="20"/>
    <x v="2"/>
    <n v="11"/>
    <x v="1"/>
  </r>
  <r>
    <x v="4048"/>
    <n v="54"/>
    <x v="0"/>
    <x v="1"/>
    <x v="2"/>
    <s v="Football"/>
    <n v="231.13"/>
    <x v="0"/>
    <x v="3"/>
    <x v="0"/>
    <n v="4.5999999999999996"/>
    <x v="21"/>
    <x v="2"/>
    <n v="8"/>
    <x v="1"/>
  </r>
  <r>
    <x v="4049"/>
    <n v="36"/>
    <x v="1"/>
    <x v="1"/>
    <x v="2"/>
    <s v="Yoga Mat"/>
    <n v="193.53"/>
    <x v="0"/>
    <x v="0"/>
    <x v="0"/>
    <n v="2.2000000000000002"/>
    <x v="7"/>
    <x v="1"/>
    <n v="5"/>
    <x v="0"/>
  </r>
  <r>
    <x v="4050"/>
    <n v="30"/>
    <x v="3"/>
    <x v="1"/>
    <x v="1"/>
    <s v="Jeans"/>
    <n v="47.15"/>
    <x v="1"/>
    <x v="0"/>
    <x v="1"/>
    <n v="4.9000000000000004"/>
    <x v="18"/>
    <x v="2"/>
    <n v="7"/>
    <x v="1"/>
  </r>
  <r>
    <x v="4051"/>
    <n v="38"/>
    <x v="1"/>
    <x v="1"/>
    <x v="5"/>
    <s v="Laptop"/>
    <n v="824.08"/>
    <x v="2"/>
    <x v="1"/>
    <x v="0"/>
    <n v="4.9000000000000004"/>
    <x v="8"/>
    <x v="0"/>
    <n v="6"/>
    <x v="0"/>
  </r>
  <r>
    <x v="4052"/>
    <n v="47"/>
    <x v="1"/>
    <x v="0"/>
    <x v="8"/>
    <s v="Top"/>
    <n v="86.68"/>
    <x v="0"/>
    <x v="0"/>
    <x v="0"/>
    <n v="4.9000000000000004"/>
    <x v="6"/>
    <x v="0"/>
    <n v="3"/>
    <x v="0"/>
  </r>
  <r>
    <x v="4053"/>
    <n v="37"/>
    <x v="1"/>
    <x v="1"/>
    <x v="2"/>
    <s v="Dumbbells"/>
    <n v="218.43"/>
    <x v="0"/>
    <x v="0"/>
    <x v="0"/>
    <n v="4.0999999999999996"/>
    <x v="3"/>
    <x v="0"/>
    <n v="5"/>
    <x v="0"/>
  </r>
  <r>
    <x v="4054"/>
    <n v="68"/>
    <x v="0"/>
    <x v="1"/>
    <x v="4"/>
    <s v="Rice Pack"/>
    <n v="21.72"/>
    <x v="1"/>
    <x v="2"/>
    <x v="1"/>
    <n v="3.1"/>
    <x v="0"/>
    <x v="0"/>
    <n v="4"/>
    <x v="0"/>
  </r>
  <r>
    <x v="4055"/>
    <n v="21"/>
    <x v="2"/>
    <x v="0"/>
    <x v="6"/>
    <s v="Perfume"/>
    <n v="23.57"/>
    <x v="1"/>
    <x v="3"/>
    <x v="1"/>
    <n v="4.3"/>
    <x v="10"/>
    <x v="2"/>
    <n v="6"/>
    <x v="0"/>
  </r>
  <r>
    <x v="4056"/>
    <n v="70"/>
    <x v="0"/>
    <x v="1"/>
    <x v="3"/>
    <s v="Curtains"/>
    <n v="177.36"/>
    <x v="0"/>
    <x v="0"/>
    <x v="0"/>
    <n v="3.2"/>
    <x v="10"/>
    <x v="2"/>
    <n v="6"/>
    <x v="0"/>
  </r>
  <r>
    <x v="4057"/>
    <n v="49"/>
    <x v="1"/>
    <x v="0"/>
    <x v="8"/>
    <s v="Dress"/>
    <n v="125.76"/>
    <x v="0"/>
    <x v="1"/>
    <x v="0"/>
    <n v="3.6"/>
    <x v="6"/>
    <x v="0"/>
    <n v="3"/>
    <x v="0"/>
  </r>
  <r>
    <x v="4058"/>
    <n v="70"/>
    <x v="0"/>
    <x v="1"/>
    <x v="3"/>
    <s v="Curtains"/>
    <n v="118.9"/>
    <x v="0"/>
    <x v="0"/>
    <x v="0"/>
    <n v="4.5"/>
    <x v="5"/>
    <x v="1"/>
    <n v="4"/>
    <x v="0"/>
  </r>
  <r>
    <x v="4059"/>
    <n v="60"/>
    <x v="0"/>
    <x v="1"/>
    <x v="2"/>
    <s v="Yoga Mat"/>
    <n v="103.3"/>
    <x v="0"/>
    <x v="2"/>
    <x v="0"/>
    <n v="3.2"/>
    <x v="11"/>
    <x v="2"/>
    <n v="8"/>
    <x v="1"/>
  </r>
  <r>
    <x v="4060"/>
    <n v="22"/>
    <x v="2"/>
    <x v="0"/>
    <x v="8"/>
    <s v="Skirt"/>
    <n v="34.979999999999997"/>
    <x v="1"/>
    <x v="1"/>
    <x v="0"/>
    <n v="3.9"/>
    <x v="17"/>
    <x v="1"/>
    <n v="2"/>
    <x v="2"/>
  </r>
  <r>
    <x v="4061"/>
    <n v="44"/>
    <x v="1"/>
    <x v="1"/>
    <x v="1"/>
    <s v="Jacket"/>
    <n v="193.69"/>
    <x v="0"/>
    <x v="3"/>
    <x v="0"/>
    <n v="2.8"/>
    <x v="14"/>
    <x v="0"/>
    <n v="6"/>
    <x v="0"/>
  </r>
  <r>
    <x v="4062"/>
    <n v="29"/>
    <x v="3"/>
    <x v="1"/>
    <x v="2"/>
    <s v="Dumbbells"/>
    <n v="40.36"/>
    <x v="1"/>
    <x v="2"/>
    <x v="1"/>
    <n v="3.5"/>
    <x v="23"/>
    <x v="1"/>
    <n v="1"/>
    <x v="2"/>
  </r>
  <r>
    <x v="4063"/>
    <n v="66"/>
    <x v="0"/>
    <x v="1"/>
    <x v="5"/>
    <s v="Mobile Phone"/>
    <n v="1248.04"/>
    <x v="2"/>
    <x v="3"/>
    <x v="0"/>
    <n v="3.8"/>
    <x v="3"/>
    <x v="0"/>
    <n v="5"/>
    <x v="0"/>
  </r>
  <r>
    <x v="4064"/>
    <n v="64"/>
    <x v="0"/>
    <x v="1"/>
    <x v="2"/>
    <s v="Dumbbells"/>
    <n v="176.11"/>
    <x v="0"/>
    <x v="0"/>
    <x v="0"/>
    <n v="3.5"/>
    <x v="7"/>
    <x v="1"/>
    <n v="5"/>
    <x v="0"/>
  </r>
  <r>
    <x v="4065"/>
    <n v="56"/>
    <x v="0"/>
    <x v="1"/>
    <x v="2"/>
    <s v="Football"/>
    <n v="165.49"/>
    <x v="0"/>
    <x v="0"/>
    <x v="0"/>
    <n v="3.8"/>
    <x v="10"/>
    <x v="2"/>
    <n v="6"/>
    <x v="0"/>
  </r>
  <r>
    <x v="4066"/>
    <n v="65"/>
    <x v="0"/>
    <x v="1"/>
    <x v="2"/>
    <s v="Yoga Mat"/>
    <n v="147.71"/>
    <x v="0"/>
    <x v="0"/>
    <x v="0"/>
    <n v="3.4"/>
    <x v="1"/>
    <x v="0"/>
    <n v="4"/>
    <x v="0"/>
  </r>
  <r>
    <x v="4067"/>
    <n v="26"/>
    <x v="3"/>
    <x v="0"/>
    <x v="7"/>
    <s v="Sandals"/>
    <n v="167.62"/>
    <x v="0"/>
    <x v="3"/>
    <x v="0"/>
    <n v="3.4"/>
    <x v="25"/>
    <x v="2"/>
    <n v="10"/>
    <x v="1"/>
  </r>
  <r>
    <x v="4068"/>
    <n v="53"/>
    <x v="0"/>
    <x v="1"/>
    <x v="3"/>
    <s v="Kitchen Set"/>
    <n v="103.21"/>
    <x v="0"/>
    <x v="2"/>
    <x v="0"/>
    <n v="3.3"/>
    <x v="2"/>
    <x v="0"/>
    <n v="3"/>
    <x v="0"/>
  </r>
  <r>
    <x v="4069"/>
    <n v="70"/>
    <x v="0"/>
    <x v="1"/>
    <x v="7"/>
    <s v="Sneakers"/>
    <n v="56.28"/>
    <x v="0"/>
    <x v="3"/>
    <x v="0"/>
    <n v="2.9"/>
    <x v="7"/>
    <x v="1"/>
    <n v="5"/>
    <x v="0"/>
  </r>
  <r>
    <x v="4070"/>
    <n v="48"/>
    <x v="1"/>
    <x v="1"/>
    <x v="2"/>
    <s v="Yoga Mat"/>
    <n v="136.24"/>
    <x v="0"/>
    <x v="3"/>
    <x v="0"/>
    <n v="3.3"/>
    <x v="4"/>
    <x v="0"/>
    <n v="7"/>
    <x v="1"/>
  </r>
  <r>
    <x v="4071"/>
    <n v="53"/>
    <x v="0"/>
    <x v="0"/>
    <x v="6"/>
    <s v="Skincare Kit"/>
    <n v="125.77"/>
    <x v="0"/>
    <x v="1"/>
    <x v="0"/>
    <n v="3.4"/>
    <x v="7"/>
    <x v="1"/>
    <n v="5"/>
    <x v="0"/>
  </r>
  <r>
    <x v="4072"/>
    <n v="26"/>
    <x v="3"/>
    <x v="0"/>
    <x v="0"/>
    <s v="Sunglasses"/>
    <n v="62.53"/>
    <x v="0"/>
    <x v="3"/>
    <x v="1"/>
    <n v="3.8"/>
    <x v="6"/>
    <x v="0"/>
    <n v="8"/>
    <x v="1"/>
  </r>
  <r>
    <x v="4073"/>
    <n v="28"/>
    <x v="3"/>
    <x v="0"/>
    <x v="7"/>
    <s v="Sneakers"/>
    <n v="205.3"/>
    <x v="0"/>
    <x v="0"/>
    <x v="0"/>
    <n v="4.8"/>
    <x v="7"/>
    <x v="1"/>
    <n v="5"/>
    <x v="0"/>
  </r>
  <r>
    <x v="4074"/>
    <n v="39"/>
    <x v="1"/>
    <x v="0"/>
    <x v="6"/>
    <s v="Makeup Set"/>
    <n v="99.04"/>
    <x v="0"/>
    <x v="0"/>
    <x v="0"/>
    <n v="4.5"/>
    <x v="11"/>
    <x v="2"/>
    <n v="8"/>
    <x v="1"/>
  </r>
  <r>
    <x v="4075"/>
    <n v="33"/>
    <x v="3"/>
    <x v="1"/>
    <x v="2"/>
    <s v="Yoga Mat"/>
    <n v="123.12"/>
    <x v="0"/>
    <x v="2"/>
    <x v="0"/>
    <n v="4"/>
    <x v="0"/>
    <x v="0"/>
    <n v="9"/>
    <x v="1"/>
  </r>
  <r>
    <x v="4076"/>
    <n v="40"/>
    <x v="1"/>
    <x v="1"/>
    <x v="5"/>
    <s v="Laptop"/>
    <n v="1512.28"/>
    <x v="2"/>
    <x v="1"/>
    <x v="0"/>
    <n v="3.8"/>
    <x v="19"/>
    <x v="0"/>
    <n v="5"/>
    <x v="0"/>
  </r>
  <r>
    <x v="4077"/>
    <n v="62"/>
    <x v="0"/>
    <x v="1"/>
    <x v="1"/>
    <s v="T-Shirt"/>
    <n v="71.94"/>
    <x v="0"/>
    <x v="3"/>
    <x v="0"/>
    <n v="4.9000000000000004"/>
    <x v="14"/>
    <x v="0"/>
    <n v="6"/>
    <x v="0"/>
  </r>
  <r>
    <x v="4078"/>
    <n v="28"/>
    <x v="3"/>
    <x v="1"/>
    <x v="2"/>
    <s v="Football"/>
    <n v="153.12"/>
    <x v="0"/>
    <x v="2"/>
    <x v="0"/>
    <n v="4.4000000000000004"/>
    <x v="13"/>
    <x v="1"/>
    <n v="2"/>
    <x v="2"/>
  </r>
  <r>
    <x v="4079"/>
    <n v="43"/>
    <x v="1"/>
    <x v="0"/>
    <x v="0"/>
    <s v="Sunglasses"/>
    <n v="74.33"/>
    <x v="0"/>
    <x v="0"/>
    <x v="0"/>
    <n v="3.6"/>
    <x v="2"/>
    <x v="0"/>
    <n v="3"/>
    <x v="0"/>
  </r>
  <r>
    <x v="4080"/>
    <n v="22"/>
    <x v="2"/>
    <x v="0"/>
    <x v="0"/>
    <s v="Sunglasses"/>
    <n v="100.98"/>
    <x v="0"/>
    <x v="1"/>
    <x v="0"/>
    <n v="4.3"/>
    <x v="1"/>
    <x v="0"/>
    <n v="4"/>
    <x v="0"/>
  </r>
  <r>
    <x v="4081"/>
    <n v="51"/>
    <x v="0"/>
    <x v="1"/>
    <x v="5"/>
    <s v="Laptop"/>
    <n v="2199.5100000000002"/>
    <x v="2"/>
    <x v="1"/>
    <x v="0"/>
    <n v="3.6"/>
    <x v="19"/>
    <x v="0"/>
    <n v="5"/>
    <x v="0"/>
  </r>
  <r>
    <x v="4082"/>
    <n v="53"/>
    <x v="0"/>
    <x v="1"/>
    <x v="2"/>
    <s v="Dumbbells"/>
    <n v="74.23"/>
    <x v="0"/>
    <x v="2"/>
    <x v="0"/>
    <n v="2.2000000000000002"/>
    <x v="12"/>
    <x v="0"/>
    <n v="7"/>
    <x v="1"/>
  </r>
  <r>
    <x v="4083"/>
    <n v="36"/>
    <x v="1"/>
    <x v="1"/>
    <x v="5"/>
    <s v="Laptop"/>
    <n v="2049.23"/>
    <x v="2"/>
    <x v="1"/>
    <x v="0"/>
    <n v="3"/>
    <x v="10"/>
    <x v="2"/>
    <n v="6"/>
    <x v="0"/>
  </r>
  <r>
    <x v="4084"/>
    <n v="68"/>
    <x v="0"/>
    <x v="1"/>
    <x v="5"/>
    <s v="Mobile Phone"/>
    <n v="2813.71"/>
    <x v="2"/>
    <x v="3"/>
    <x v="0"/>
    <n v="4.0999999999999996"/>
    <x v="1"/>
    <x v="0"/>
    <n v="4"/>
    <x v="0"/>
  </r>
  <r>
    <x v="4085"/>
    <n v="53"/>
    <x v="0"/>
    <x v="0"/>
    <x v="8"/>
    <s v="Skirt"/>
    <n v="81.17"/>
    <x v="0"/>
    <x v="2"/>
    <x v="1"/>
    <n v="5"/>
    <x v="3"/>
    <x v="0"/>
    <n v="5"/>
    <x v="0"/>
  </r>
  <r>
    <x v="4086"/>
    <n v="46"/>
    <x v="1"/>
    <x v="1"/>
    <x v="1"/>
    <s v="Jeans"/>
    <n v="30.78"/>
    <x v="1"/>
    <x v="2"/>
    <x v="0"/>
    <n v="5"/>
    <x v="8"/>
    <x v="0"/>
    <n v="6"/>
    <x v="0"/>
  </r>
  <r>
    <x v="4087"/>
    <n v="66"/>
    <x v="0"/>
    <x v="1"/>
    <x v="2"/>
    <s v="Dumbbells"/>
    <n v="181.35"/>
    <x v="0"/>
    <x v="1"/>
    <x v="0"/>
    <n v="4"/>
    <x v="22"/>
    <x v="2"/>
    <n v="9"/>
    <x v="1"/>
  </r>
  <r>
    <x v="4088"/>
    <n v="68"/>
    <x v="0"/>
    <x v="1"/>
    <x v="5"/>
    <s v="Laptop"/>
    <n v="2171.9299999999998"/>
    <x v="2"/>
    <x v="1"/>
    <x v="0"/>
    <n v="3.8"/>
    <x v="4"/>
    <x v="0"/>
    <n v="2"/>
    <x v="2"/>
  </r>
  <r>
    <x v="4089"/>
    <n v="24"/>
    <x v="2"/>
    <x v="0"/>
    <x v="2"/>
    <s v="Yoga Mat"/>
    <n v="164.57"/>
    <x v="0"/>
    <x v="1"/>
    <x v="0"/>
    <n v="3"/>
    <x v="4"/>
    <x v="0"/>
    <n v="7"/>
    <x v="1"/>
  </r>
  <r>
    <x v="4090"/>
    <n v="37"/>
    <x v="1"/>
    <x v="1"/>
    <x v="4"/>
    <s v="Cooking Oil"/>
    <n v="18.23"/>
    <x v="1"/>
    <x v="0"/>
    <x v="0"/>
    <n v="3.5"/>
    <x v="7"/>
    <x v="1"/>
    <n v="5"/>
    <x v="0"/>
  </r>
  <r>
    <x v="4091"/>
    <n v="64"/>
    <x v="0"/>
    <x v="0"/>
    <x v="6"/>
    <s v="Skincare Kit"/>
    <n v="73.92"/>
    <x v="0"/>
    <x v="2"/>
    <x v="0"/>
    <n v="3.1"/>
    <x v="23"/>
    <x v="1"/>
    <n v="1"/>
    <x v="2"/>
  </r>
  <r>
    <x v="4092"/>
    <n v="43"/>
    <x v="1"/>
    <x v="1"/>
    <x v="2"/>
    <s v="Football"/>
    <n v="221.83"/>
    <x v="0"/>
    <x v="0"/>
    <x v="0"/>
    <n v="4.3"/>
    <x v="21"/>
    <x v="2"/>
    <n v="8"/>
    <x v="1"/>
  </r>
  <r>
    <x v="4093"/>
    <n v="68"/>
    <x v="0"/>
    <x v="0"/>
    <x v="6"/>
    <s v="Makeup Set"/>
    <n v="100.18"/>
    <x v="0"/>
    <x v="0"/>
    <x v="0"/>
    <n v="3.3"/>
    <x v="0"/>
    <x v="0"/>
    <n v="4"/>
    <x v="0"/>
  </r>
  <r>
    <x v="4094"/>
    <n v="41"/>
    <x v="1"/>
    <x v="1"/>
    <x v="2"/>
    <s v="Football"/>
    <n v="70.849999999999994"/>
    <x v="0"/>
    <x v="3"/>
    <x v="1"/>
    <n v="5"/>
    <x v="0"/>
    <x v="0"/>
    <n v="4"/>
    <x v="0"/>
  </r>
  <r>
    <x v="4095"/>
    <n v="26"/>
    <x v="3"/>
    <x v="0"/>
    <x v="3"/>
    <s v="Curtains"/>
    <n v="209.2"/>
    <x v="0"/>
    <x v="1"/>
    <x v="0"/>
    <n v="4.3"/>
    <x v="16"/>
    <x v="1"/>
    <n v="3"/>
    <x v="0"/>
  </r>
  <r>
    <x v="4096"/>
    <n v="30"/>
    <x v="3"/>
    <x v="0"/>
    <x v="8"/>
    <s v="Skirt"/>
    <n v="186.87"/>
    <x v="0"/>
    <x v="2"/>
    <x v="0"/>
    <n v="2.6"/>
    <x v="17"/>
    <x v="1"/>
    <n v="2"/>
    <x v="2"/>
  </r>
  <r>
    <x v="4097"/>
    <n v="68"/>
    <x v="0"/>
    <x v="0"/>
    <x v="0"/>
    <s v="Wallet"/>
    <n v="150.12"/>
    <x v="0"/>
    <x v="2"/>
    <x v="0"/>
    <n v="2.9"/>
    <x v="16"/>
    <x v="1"/>
    <n v="3"/>
    <x v="0"/>
  </r>
  <r>
    <x v="4098"/>
    <n v="26"/>
    <x v="3"/>
    <x v="1"/>
    <x v="1"/>
    <s v="Jeans"/>
    <n v="119.13"/>
    <x v="0"/>
    <x v="0"/>
    <x v="0"/>
    <n v="4.5"/>
    <x v="16"/>
    <x v="1"/>
    <n v="3"/>
    <x v="0"/>
  </r>
  <r>
    <x v="4099"/>
    <n v="40"/>
    <x v="1"/>
    <x v="1"/>
    <x v="5"/>
    <s v="Laptop"/>
    <n v="2011.55"/>
    <x v="2"/>
    <x v="2"/>
    <x v="0"/>
    <n v="3.8"/>
    <x v="7"/>
    <x v="1"/>
    <n v="5"/>
    <x v="0"/>
  </r>
  <r>
    <x v="4100"/>
    <n v="65"/>
    <x v="0"/>
    <x v="0"/>
    <x v="0"/>
    <s v="Sunglasses"/>
    <n v="98.52"/>
    <x v="0"/>
    <x v="3"/>
    <x v="1"/>
    <n v="5"/>
    <x v="8"/>
    <x v="0"/>
    <n v="6"/>
    <x v="0"/>
  </r>
  <r>
    <x v="4101"/>
    <n v="53"/>
    <x v="0"/>
    <x v="1"/>
    <x v="2"/>
    <s v="Football"/>
    <n v="138.94"/>
    <x v="0"/>
    <x v="0"/>
    <x v="0"/>
    <n v="3.6"/>
    <x v="7"/>
    <x v="1"/>
    <n v="5"/>
    <x v="0"/>
  </r>
  <r>
    <x v="4102"/>
    <n v="60"/>
    <x v="0"/>
    <x v="0"/>
    <x v="0"/>
    <s v="Handbag"/>
    <n v="84.56"/>
    <x v="0"/>
    <x v="1"/>
    <x v="1"/>
    <n v="3.5"/>
    <x v="10"/>
    <x v="2"/>
    <n v="6"/>
    <x v="0"/>
  </r>
  <r>
    <x v="4103"/>
    <n v="58"/>
    <x v="0"/>
    <x v="0"/>
    <x v="8"/>
    <s v="Dress"/>
    <n v="71.760000000000005"/>
    <x v="0"/>
    <x v="1"/>
    <x v="0"/>
    <n v="5"/>
    <x v="13"/>
    <x v="1"/>
    <n v="2"/>
    <x v="2"/>
  </r>
  <r>
    <x v="4104"/>
    <n v="47"/>
    <x v="1"/>
    <x v="1"/>
    <x v="5"/>
    <s v="Laptop"/>
    <n v="2924.57"/>
    <x v="2"/>
    <x v="2"/>
    <x v="0"/>
    <n v="3.5"/>
    <x v="1"/>
    <x v="0"/>
    <n v="4"/>
    <x v="0"/>
  </r>
  <r>
    <x v="4105"/>
    <n v="57"/>
    <x v="0"/>
    <x v="0"/>
    <x v="0"/>
    <s v="Handbag"/>
    <n v="96.5"/>
    <x v="0"/>
    <x v="1"/>
    <x v="0"/>
    <n v="2.9"/>
    <x v="1"/>
    <x v="0"/>
    <n v="4"/>
    <x v="0"/>
  </r>
  <r>
    <x v="4106"/>
    <n v="62"/>
    <x v="0"/>
    <x v="0"/>
    <x v="7"/>
    <s v="Sneakers"/>
    <n v="93.71"/>
    <x v="0"/>
    <x v="3"/>
    <x v="0"/>
    <n v="3.4"/>
    <x v="4"/>
    <x v="0"/>
    <n v="7"/>
    <x v="1"/>
  </r>
  <r>
    <x v="4107"/>
    <n v="59"/>
    <x v="0"/>
    <x v="0"/>
    <x v="8"/>
    <s v="Dress"/>
    <n v="107.94"/>
    <x v="0"/>
    <x v="2"/>
    <x v="0"/>
    <n v="3.5"/>
    <x v="7"/>
    <x v="1"/>
    <n v="5"/>
    <x v="0"/>
  </r>
  <r>
    <x v="4108"/>
    <n v="29"/>
    <x v="3"/>
    <x v="1"/>
    <x v="7"/>
    <s v="Sneakers"/>
    <n v="75.989999999999995"/>
    <x v="0"/>
    <x v="1"/>
    <x v="1"/>
    <n v="4.5999999999999996"/>
    <x v="0"/>
    <x v="0"/>
    <n v="4"/>
    <x v="0"/>
  </r>
  <r>
    <x v="4109"/>
    <n v="39"/>
    <x v="1"/>
    <x v="0"/>
    <x v="8"/>
    <s v="Dress"/>
    <n v="154.16999999999999"/>
    <x v="0"/>
    <x v="0"/>
    <x v="0"/>
    <n v="4"/>
    <x v="22"/>
    <x v="2"/>
    <n v="9"/>
    <x v="1"/>
  </r>
  <r>
    <x v="4110"/>
    <n v="23"/>
    <x v="2"/>
    <x v="0"/>
    <x v="0"/>
    <s v="Handbag"/>
    <n v="100.67"/>
    <x v="0"/>
    <x v="3"/>
    <x v="0"/>
    <n v="3.7"/>
    <x v="0"/>
    <x v="0"/>
    <n v="4"/>
    <x v="0"/>
  </r>
  <r>
    <x v="4111"/>
    <n v="63"/>
    <x v="0"/>
    <x v="0"/>
    <x v="7"/>
    <s v="Sandals"/>
    <n v="116.77"/>
    <x v="0"/>
    <x v="3"/>
    <x v="0"/>
    <n v="4.3"/>
    <x v="11"/>
    <x v="2"/>
    <n v="8"/>
    <x v="1"/>
  </r>
  <r>
    <x v="4112"/>
    <n v="38"/>
    <x v="1"/>
    <x v="1"/>
    <x v="7"/>
    <s v="Sandals"/>
    <n v="157.97999999999999"/>
    <x v="0"/>
    <x v="3"/>
    <x v="0"/>
    <n v="4.9000000000000004"/>
    <x v="10"/>
    <x v="2"/>
    <n v="6"/>
    <x v="0"/>
  </r>
  <r>
    <x v="4113"/>
    <n v="63"/>
    <x v="0"/>
    <x v="0"/>
    <x v="2"/>
    <s v="Football"/>
    <n v="108.5"/>
    <x v="0"/>
    <x v="0"/>
    <x v="0"/>
    <n v="3.5"/>
    <x v="14"/>
    <x v="0"/>
    <n v="6"/>
    <x v="0"/>
  </r>
  <r>
    <x v="4114"/>
    <n v="44"/>
    <x v="1"/>
    <x v="1"/>
    <x v="7"/>
    <s v="Sneakers"/>
    <n v="45.36"/>
    <x v="1"/>
    <x v="3"/>
    <x v="0"/>
    <n v="3"/>
    <x v="24"/>
    <x v="2"/>
    <n v="9"/>
    <x v="1"/>
  </r>
  <r>
    <x v="4115"/>
    <n v="68"/>
    <x v="0"/>
    <x v="1"/>
    <x v="1"/>
    <s v="Jeans"/>
    <n v="185.02"/>
    <x v="0"/>
    <x v="0"/>
    <x v="0"/>
    <n v="3.8"/>
    <x v="4"/>
    <x v="0"/>
    <n v="2"/>
    <x v="2"/>
  </r>
  <r>
    <x v="4116"/>
    <n v="63"/>
    <x v="0"/>
    <x v="0"/>
    <x v="8"/>
    <s v="Jeans"/>
    <n v="44.04"/>
    <x v="1"/>
    <x v="2"/>
    <x v="0"/>
    <n v="5"/>
    <x v="6"/>
    <x v="0"/>
    <n v="3"/>
    <x v="0"/>
  </r>
  <r>
    <x v="4117"/>
    <n v="27"/>
    <x v="3"/>
    <x v="1"/>
    <x v="2"/>
    <s v="Dumbbells"/>
    <n v="100.08"/>
    <x v="0"/>
    <x v="1"/>
    <x v="0"/>
    <n v="3.6"/>
    <x v="26"/>
    <x v="1"/>
    <n v="0"/>
    <x v="2"/>
  </r>
  <r>
    <x v="4118"/>
    <n v="49"/>
    <x v="1"/>
    <x v="0"/>
    <x v="2"/>
    <s v="Yoga Mat"/>
    <n v="107.29"/>
    <x v="0"/>
    <x v="2"/>
    <x v="0"/>
    <n v="3.8"/>
    <x v="6"/>
    <x v="0"/>
    <n v="8"/>
    <x v="1"/>
  </r>
  <r>
    <x v="4119"/>
    <n v="43"/>
    <x v="1"/>
    <x v="0"/>
    <x v="3"/>
    <s v="Kitchen Set"/>
    <n v="163.18"/>
    <x v="0"/>
    <x v="3"/>
    <x v="0"/>
    <n v="5"/>
    <x v="16"/>
    <x v="1"/>
    <n v="3"/>
    <x v="0"/>
  </r>
  <r>
    <x v="4120"/>
    <n v="67"/>
    <x v="0"/>
    <x v="0"/>
    <x v="6"/>
    <s v="Perfume"/>
    <n v="58.38"/>
    <x v="0"/>
    <x v="3"/>
    <x v="0"/>
    <n v="4"/>
    <x v="8"/>
    <x v="0"/>
    <n v="6"/>
    <x v="0"/>
  </r>
  <r>
    <x v="4121"/>
    <n v="69"/>
    <x v="0"/>
    <x v="1"/>
    <x v="2"/>
    <s v="Football"/>
    <n v="169.84"/>
    <x v="0"/>
    <x v="1"/>
    <x v="0"/>
    <n v="3.5"/>
    <x v="0"/>
    <x v="0"/>
    <n v="4"/>
    <x v="0"/>
  </r>
  <r>
    <x v="4122"/>
    <n v="20"/>
    <x v="2"/>
    <x v="0"/>
    <x v="0"/>
    <s v="Sunglasses"/>
    <n v="145.22"/>
    <x v="0"/>
    <x v="0"/>
    <x v="0"/>
    <n v="3.8"/>
    <x v="3"/>
    <x v="0"/>
    <n v="5"/>
    <x v="0"/>
  </r>
  <r>
    <x v="4123"/>
    <n v="31"/>
    <x v="3"/>
    <x v="1"/>
    <x v="2"/>
    <s v="Football"/>
    <n v="117.9"/>
    <x v="0"/>
    <x v="2"/>
    <x v="0"/>
    <n v="4.5999999999999996"/>
    <x v="18"/>
    <x v="2"/>
    <n v="7"/>
    <x v="1"/>
  </r>
  <r>
    <x v="4124"/>
    <n v="23"/>
    <x v="2"/>
    <x v="0"/>
    <x v="7"/>
    <s v="Sandals"/>
    <n v="92.07"/>
    <x v="0"/>
    <x v="1"/>
    <x v="0"/>
    <n v="3.2"/>
    <x v="0"/>
    <x v="0"/>
    <n v="4"/>
    <x v="0"/>
  </r>
  <r>
    <x v="4125"/>
    <n v="33"/>
    <x v="3"/>
    <x v="0"/>
    <x v="8"/>
    <s v="Skirt"/>
    <n v="133.31"/>
    <x v="0"/>
    <x v="3"/>
    <x v="0"/>
    <n v="2.9"/>
    <x v="17"/>
    <x v="1"/>
    <n v="2"/>
    <x v="2"/>
  </r>
  <r>
    <x v="4126"/>
    <n v="22"/>
    <x v="2"/>
    <x v="0"/>
    <x v="0"/>
    <s v="Wallet"/>
    <n v="77.069999999999993"/>
    <x v="0"/>
    <x v="1"/>
    <x v="0"/>
    <n v="4.7"/>
    <x v="0"/>
    <x v="0"/>
    <n v="4"/>
    <x v="0"/>
  </r>
  <r>
    <x v="4127"/>
    <n v="45"/>
    <x v="1"/>
    <x v="0"/>
    <x v="4"/>
    <s v="Cooking Oil"/>
    <n v="60.2"/>
    <x v="0"/>
    <x v="2"/>
    <x v="0"/>
    <n v="3.3"/>
    <x v="7"/>
    <x v="1"/>
    <n v="5"/>
    <x v="0"/>
  </r>
  <r>
    <x v="4128"/>
    <n v="39"/>
    <x v="1"/>
    <x v="0"/>
    <x v="7"/>
    <s v="Formal Shoes"/>
    <n v="113.87"/>
    <x v="0"/>
    <x v="1"/>
    <x v="0"/>
    <n v="4.3"/>
    <x v="5"/>
    <x v="1"/>
    <n v="4"/>
    <x v="0"/>
  </r>
  <r>
    <x v="4129"/>
    <n v="43"/>
    <x v="1"/>
    <x v="1"/>
    <x v="1"/>
    <s v="T-Shirt"/>
    <n v="143.99"/>
    <x v="0"/>
    <x v="2"/>
    <x v="0"/>
    <n v="4"/>
    <x v="22"/>
    <x v="2"/>
    <n v="9"/>
    <x v="1"/>
  </r>
  <r>
    <x v="4130"/>
    <n v="50"/>
    <x v="1"/>
    <x v="1"/>
    <x v="1"/>
    <s v="Shirt"/>
    <n v="131.03"/>
    <x v="0"/>
    <x v="0"/>
    <x v="0"/>
    <n v="3.3"/>
    <x v="18"/>
    <x v="2"/>
    <n v="7"/>
    <x v="1"/>
  </r>
  <r>
    <x v="4131"/>
    <n v="54"/>
    <x v="0"/>
    <x v="0"/>
    <x v="8"/>
    <s v="Dress"/>
    <n v="197.73"/>
    <x v="0"/>
    <x v="3"/>
    <x v="0"/>
    <n v="5"/>
    <x v="7"/>
    <x v="1"/>
    <n v="5"/>
    <x v="0"/>
  </r>
  <r>
    <x v="4132"/>
    <n v="46"/>
    <x v="1"/>
    <x v="0"/>
    <x v="7"/>
    <s v="Sandals"/>
    <n v="40.76"/>
    <x v="1"/>
    <x v="0"/>
    <x v="1"/>
    <n v="4.7"/>
    <x v="15"/>
    <x v="1"/>
    <n v="1"/>
    <x v="2"/>
  </r>
  <r>
    <x v="4133"/>
    <n v="65"/>
    <x v="0"/>
    <x v="0"/>
    <x v="6"/>
    <s v="Makeup Set"/>
    <n v="74.680000000000007"/>
    <x v="0"/>
    <x v="1"/>
    <x v="0"/>
    <n v="4.0999999999999996"/>
    <x v="0"/>
    <x v="0"/>
    <n v="9"/>
    <x v="1"/>
  </r>
  <r>
    <x v="4134"/>
    <n v="27"/>
    <x v="3"/>
    <x v="0"/>
    <x v="6"/>
    <s v="Makeup Set"/>
    <n v="117.55"/>
    <x v="0"/>
    <x v="0"/>
    <x v="0"/>
    <n v="3.2"/>
    <x v="2"/>
    <x v="0"/>
    <n v="3"/>
    <x v="0"/>
  </r>
  <r>
    <x v="4135"/>
    <n v="44"/>
    <x v="1"/>
    <x v="0"/>
    <x v="3"/>
    <s v="Curtains"/>
    <n v="211.32"/>
    <x v="0"/>
    <x v="0"/>
    <x v="0"/>
    <n v="4.5"/>
    <x v="6"/>
    <x v="0"/>
    <n v="8"/>
    <x v="1"/>
  </r>
  <r>
    <x v="4136"/>
    <n v="29"/>
    <x v="3"/>
    <x v="1"/>
    <x v="1"/>
    <s v="T-Shirt"/>
    <n v="32.81"/>
    <x v="1"/>
    <x v="1"/>
    <x v="1"/>
    <n v="3.8"/>
    <x v="13"/>
    <x v="1"/>
    <n v="2"/>
    <x v="2"/>
  </r>
  <r>
    <x v="4137"/>
    <n v="41"/>
    <x v="1"/>
    <x v="1"/>
    <x v="7"/>
    <s v="Formal Shoes"/>
    <n v="104.2"/>
    <x v="0"/>
    <x v="2"/>
    <x v="0"/>
    <n v="4.0999999999999996"/>
    <x v="2"/>
    <x v="0"/>
    <n v="3"/>
    <x v="0"/>
  </r>
  <r>
    <x v="4138"/>
    <n v="25"/>
    <x v="3"/>
    <x v="1"/>
    <x v="5"/>
    <s v="Smart Watch"/>
    <n v="991.14"/>
    <x v="2"/>
    <x v="2"/>
    <x v="0"/>
    <n v="2.1"/>
    <x v="17"/>
    <x v="1"/>
    <n v="2"/>
    <x v="2"/>
  </r>
  <r>
    <x v="4139"/>
    <n v="34"/>
    <x v="3"/>
    <x v="0"/>
    <x v="3"/>
    <s v="Kitchen Set"/>
    <n v="138.43"/>
    <x v="0"/>
    <x v="2"/>
    <x v="0"/>
    <n v="4.0999999999999996"/>
    <x v="8"/>
    <x v="0"/>
    <n v="1"/>
    <x v="2"/>
  </r>
  <r>
    <x v="4140"/>
    <n v="61"/>
    <x v="0"/>
    <x v="1"/>
    <x v="2"/>
    <s v="Dumbbells"/>
    <n v="176.45"/>
    <x v="0"/>
    <x v="0"/>
    <x v="0"/>
    <n v="3.9"/>
    <x v="16"/>
    <x v="1"/>
    <n v="3"/>
    <x v="0"/>
  </r>
  <r>
    <x v="4141"/>
    <n v="56"/>
    <x v="0"/>
    <x v="1"/>
    <x v="1"/>
    <s v="T-Shirt"/>
    <n v="156.69"/>
    <x v="0"/>
    <x v="3"/>
    <x v="0"/>
    <n v="3.7"/>
    <x v="2"/>
    <x v="0"/>
    <n v="3"/>
    <x v="0"/>
  </r>
  <r>
    <x v="4142"/>
    <n v="34"/>
    <x v="3"/>
    <x v="1"/>
    <x v="5"/>
    <s v="Headphones"/>
    <n v="1532.93"/>
    <x v="2"/>
    <x v="2"/>
    <x v="0"/>
    <n v="3.8"/>
    <x v="18"/>
    <x v="2"/>
    <n v="7"/>
    <x v="1"/>
  </r>
  <r>
    <x v="4143"/>
    <n v="24"/>
    <x v="2"/>
    <x v="0"/>
    <x v="6"/>
    <s v="Perfume"/>
    <n v="37.85"/>
    <x v="1"/>
    <x v="1"/>
    <x v="1"/>
    <n v="3.7"/>
    <x v="0"/>
    <x v="0"/>
    <n v="4"/>
    <x v="0"/>
  </r>
  <r>
    <x v="4144"/>
    <n v="49"/>
    <x v="1"/>
    <x v="1"/>
    <x v="1"/>
    <s v="Jeans"/>
    <n v="132.37"/>
    <x v="0"/>
    <x v="3"/>
    <x v="0"/>
    <n v="2.9"/>
    <x v="1"/>
    <x v="0"/>
    <n v="4"/>
    <x v="0"/>
  </r>
  <r>
    <x v="4145"/>
    <n v="40"/>
    <x v="1"/>
    <x v="1"/>
    <x v="2"/>
    <s v="Football"/>
    <n v="42.76"/>
    <x v="1"/>
    <x v="0"/>
    <x v="1"/>
    <n v="2.7"/>
    <x v="5"/>
    <x v="1"/>
    <n v="4"/>
    <x v="0"/>
  </r>
  <r>
    <x v="4146"/>
    <n v="39"/>
    <x v="1"/>
    <x v="0"/>
    <x v="6"/>
    <s v="Makeup Set"/>
    <n v="28.3"/>
    <x v="1"/>
    <x v="1"/>
    <x v="0"/>
    <n v="3.9"/>
    <x v="24"/>
    <x v="2"/>
    <n v="9"/>
    <x v="1"/>
  </r>
  <r>
    <x v="4147"/>
    <n v="27"/>
    <x v="3"/>
    <x v="1"/>
    <x v="5"/>
    <s v="Laptop"/>
    <n v="2662.63"/>
    <x v="2"/>
    <x v="1"/>
    <x v="0"/>
    <n v="3.4"/>
    <x v="19"/>
    <x v="0"/>
    <n v="5"/>
    <x v="0"/>
  </r>
  <r>
    <x v="4148"/>
    <n v="63"/>
    <x v="0"/>
    <x v="1"/>
    <x v="5"/>
    <s v="Headphones"/>
    <n v="783.46"/>
    <x v="2"/>
    <x v="1"/>
    <x v="0"/>
    <n v="2.9"/>
    <x v="6"/>
    <x v="0"/>
    <n v="8"/>
    <x v="1"/>
  </r>
  <r>
    <x v="4149"/>
    <n v="40"/>
    <x v="1"/>
    <x v="0"/>
    <x v="0"/>
    <s v="Sunglasses"/>
    <n v="28.71"/>
    <x v="1"/>
    <x v="2"/>
    <x v="1"/>
    <n v="2.5"/>
    <x v="6"/>
    <x v="0"/>
    <n v="8"/>
    <x v="1"/>
  </r>
  <r>
    <x v="4150"/>
    <n v="29"/>
    <x v="3"/>
    <x v="1"/>
    <x v="2"/>
    <s v="Dumbbells"/>
    <n v="103"/>
    <x v="0"/>
    <x v="3"/>
    <x v="0"/>
    <n v="2.9"/>
    <x v="22"/>
    <x v="2"/>
    <n v="9"/>
    <x v="1"/>
  </r>
  <r>
    <x v="4151"/>
    <n v="48"/>
    <x v="1"/>
    <x v="1"/>
    <x v="1"/>
    <s v="Jacket"/>
    <n v="121.26"/>
    <x v="0"/>
    <x v="3"/>
    <x v="0"/>
    <n v="1.9"/>
    <x v="8"/>
    <x v="0"/>
    <n v="6"/>
    <x v="0"/>
  </r>
  <r>
    <x v="4152"/>
    <n v="30"/>
    <x v="3"/>
    <x v="1"/>
    <x v="4"/>
    <s v="Beverages"/>
    <n v="5.89"/>
    <x v="1"/>
    <x v="3"/>
    <x v="1"/>
    <n v="3.2"/>
    <x v="14"/>
    <x v="0"/>
    <n v="6"/>
    <x v="0"/>
  </r>
  <r>
    <x v="4153"/>
    <n v="35"/>
    <x v="3"/>
    <x v="1"/>
    <x v="7"/>
    <s v="Sandals"/>
    <n v="240.97"/>
    <x v="0"/>
    <x v="3"/>
    <x v="0"/>
    <n v="2.8"/>
    <x v="10"/>
    <x v="2"/>
    <n v="6"/>
    <x v="0"/>
  </r>
  <r>
    <x v="4154"/>
    <n v="62"/>
    <x v="0"/>
    <x v="0"/>
    <x v="6"/>
    <s v="Makeup Set"/>
    <n v="140.77000000000001"/>
    <x v="0"/>
    <x v="3"/>
    <x v="0"/>
    <n v="2.7"/>
    <x v="16"/>
    <x v="1"/>
    <n v="3"/>
    <x v="0"/>
  </r>
  <r>
    <x v="4155"/>
    <n v="21"/>
    <x v="2"/>
    <x v="1"/>
    <x v="5"/>
    <s v="Headphones"/>
    <n v="1584.57"/>
    <x v="2"/>
    <x v="2"/>
    <x v="0"/>
    <n v="3.6"/>
    <x v="19"/>
    <x v="0"/>
    <n v="5"/>
    <x v="0"/>
  </r>
  <r>
    <x v="4156"/>
    <n v="56"/>
    <x v="0"/>
    <x v="0"/>
    <x v="8"/>
    <s v="Top"/>
    <n v="123.71"/>
    <x v="0"/>
    <x v="0"/>
    <x v="0"/>
    <n v="3.2"/>
    <x v="2"/>
    <x v="0"/>
    <n v="3"/>
    <x v="0"/>
  </r>
  <r>
    <x v="4157"/>
    <n v="20"/>
    <x v="2"/>
    <x v="0"/>
    <x v="0"/>
    <s v="Wallet"/>
    <n v="127.91"/>
    <x v="0"/>
    <x v="1"/>
    <x v="0"/>
    <n v="2.9"/>
    <x v="14"/>
    <x v="0"/>
    <n v="6"/>
    <x v="0"/>
  </r>
  <r>
    <x v="4158"/>
    <n v="22"/>
    <x v="2"/>
    <x v="0"/>
    <x v="4"/>
    <s v="Snacks"/>
    <n v="23.75"/>
    <x v="1"/>
    <x v="1"/>
    <x v="0"/>
    <n v="3.7"/>
    <x v="0"/>
    <x v="0"/>
    <n v="4"/>
    <x v="0"/>
  </r>
  <r>
    <x v="4159"/>
    <n v="47"/>
    <x v="1"/>
    <x v="1"/>
    <x v="7"/>
    <s v="Sandals"/>
    <n v="71.63"/>
    <x v="0"/>
    <x v="0"/>
    <x v="1"/>
    <n v="3.2"/>
    <x v="19"/>
    <x v="0"/>
    <n v="5"/>
    <x v="0"/>
  </r>
  <r>
    <x v="4160"/>
    <n v="44"/>
    <x v="1"/>
    <x v="0"/>
    <x v="0"/>
    <s v="Wallet"/>
    <n v="132.41999999999999"/>
    <x v="0"/>
    <x v="0"/>
    <x v="0"/>
    <n v="3.7"/>
    <x v="19"/>
    <x v="0"/>
    <n v="5"/>
    <x v="0"/>
  </r>
  <r>
    <x v="4161"/>
    <n v="50"/>
    <x v="1"/>
    <x v="0"/>
    <x v="6"/>
    <s v="Skincare Kit"/>
    <n v="128.51"/>
    <x v="0"/>
    <x v="1"/>
    <x v="0"/>
    <n v="3.8"/>
    <x v="6"/>
    <x v="0"/>
    <n v="8"/>
    <x v="1"/>
  </r>
  <r>
    <x v="4162"/>
    <n v="39"/>
    <x v="1"/>
    <x v="1"/>
    <x v="1"/>
    <s v="Jacket"/>
    <n v="143.5"/>
    <x v="0"/>
    <x v="2"/>
    <x v="0"/>
    <n v="4.9000000000000004"/>
    <x v="12"/>
    <x v="0"/>
    <n v="7"/>
    <x v="1"/>
  </r>
  <r>
    <x v="4163"/>
    <n v="64"/>
    <x v="0"/>
    <x v="0"/>
    <x v="7"/>
    <s v="Sneakers"/>
    <n v="162.31"/>
    <x v="0"/>
    <x v="3"/>
    <x v="0"/>
    <n v="3.7"/>
    <x v="4"/>
    <x v="0"/>
    <n v="7"/>
    <x v="1"/>
  </r>
  <r>
    <x v="4164"/>
    <n v="67"/>
    <x v="0"/>
    <x v="0"/>
    <x v="7"/>
    <s v="Sandals"/>
    <n v="210.1"/>
    <x v="0"/>
    <x v="0"/>
    <x v="0"/>
    <n v="3.9"/>
    <x v="17"/>
    <x v="1"/>
    <n v="2"/>
    <x v="2"/>
  </r>
  <r>
    <x v="4165"/>
    <n v="48"/>
    <x v="1"/>
    <x v="1"/>
    <x v="5"/>
    <s v="Mobile Phone"/>
    <n v="1794.93"/>
    <x v="2"/>
    <x v="1"/>
    <x v="0"/>
    <n v="4.5999999999999996"/>
    <x v="6"/>
    <x v="0"/>
    <n v="8"/>
    <x v="1"/>
  </r>
  <r>
    <x v="4166"/>
    <n v="26"/>
    <x v="3"/>
    <x v="1"/>
    <x v="1"/>
    <s v="T-Shirt"/>
    <n v="52.64"/>
    <x v="0"/>
    <x v="0"/>
    <x v="1"/>
    <n v="4.5"/>
    <x v="13"/>
    <x v="1"/>
    <n v="2"/>
    <x v="2"/>
  </r>
  <r>
    <x v="4167"/>
    <n v="46"/>
    <x v="1"/>
    <x v="1"/>
    <x v="2"/>
    <s v="Dumbbells"/>
    <n v="119.62"/>
    <x v="0"/>
    <x v="0"/>
    <x v="0"/>
    <n v="4.5"/>
    <x v="19"/>
    <x v="0"/>
    <n v="5"/>
    <x v="0"/>
  </r>
  <r>
    <x v="4168"/>
    <n v="26"/>
    <x v="3"/>
    <x v="0"/>
    <x v="7"/>
    <s v="Sandals"/>
    <n v="230.19"/>
    <x v="0"/>
    <x v="2"/>
    <x v="0"/>
    <n v="3.9"/>
    <x v="10"/>
    <x v="2"/>
    <n v="6"/>
    <x v="0"/>
  </r>
  <r>
    <x v="4169"/>
    <n v="50"/>
    <x v="1"/>
    <x v="0"/>
    <x v="3"/>
    <s v="Curtains"/>
    <n v="58.78"/>
    <x v="0"/>
    <x v="2"/>
    <x v="1"/>
    <n v="4.8"/>
    <x v="6"/>
    <x v="0"/>
    <n v="3"/>
    <x v="0"/>
  </r>
  <r>
    <x v="4170"/>
    <n v="36"/>
    <x v="1"/>
    <x v="1"/>
    <x v="5"/>
    <s v="Headphones"/>
    <n v="2331.58"/>
    <x v="2"/>
    <x v="2"/>
    <x v="0"/>
    <n v="3"/>
    <x v="5"/>
    <x v="1"/>
    <n v="4"/>
    <x v="0"/>
  </r>
  <r>
    <x v="4171"/>
    <n v="36"/>
    <x v="1"/>
    <x v="1"/>
    <x v="2"/>
    <s v="Dumbbells"/>
    <n v="149.44"/>
    <x v="0"/>
    <x v="0"/>
    <x v="0"/>
    <n v="3.6"/>
    <x v="3"/>
    <x v="0"/>
    <n v="5"/>
    <x v="0"/>
  </r>
  <r>
    <x v="4172"/>
    <n v="64"/>
    <x v="0"/>
    <x v="1"/>
    <x v="5"/>
    <s v="Headphones"/>
    <n v="2758.3"/>
    <x v="2"/>
    <x v="1"/>
    <x v="0"/>
    <n v="3.4"/>
    <x v="14"/>
    <x v="0"/>
    <n v="6"/>
    <x v="0"/>
  </r>
  <r>
    <x v="4173"/>
    <n v="69"/>
    <x v="0"/>
    <x v="0"/>
    <x v="6"/>
    <s v="Makeup Set"/>
    <n v="87.77"/>
    <x v="0"/>
    <x v="0"/>
    <x v="1"/>
    <n v="3.9"/>
    <x v="13"/>
    <x v="1"/>
    <n v="2"/>
    <x v="2"/>
  </r>
  <r>
    <x v="4174"/>
    <n v="41"/>
    <x v="1"/>
    <x v="1"/>
    <x v="1"/>
    <s v="Shirt"/>
    <n v="199.07"/>
    <x v="0"/>
    <x v="2"/>
    <x v="0"/>
    <n v="3.1"/>
    <x v="16"/>
    <x v="1"/>
    <n v="3"/>
    <x v="0"/>
  </r>
  <r>
    <x v="4175"/>
    <n v="39"/>
    <x v="1"/>
    <x v="1"/>
    <x v="1"/>
    <s v="Shirt"/>
    <n v="145.5"/>
    <x v="0"/>
    <x v="0"/>
    <x v="0"/>
    <n v="3.8"/>
    <x v="17"/>
    <x v="1"/>
    <n v="2"/>
    <x v="2"/>
  </r>
  <r>
    <x v="4176"/>
    <n v="62"/>
    <x v="0"/>
    <x v="0"/>
    <x v="6"/>
    <s v="Makeup Set"/>
    <n v="145.38999999999999"/>
    <x v="0"/>
    <x v="3"/>
    <x v="0"/>
    <n v="3.8"/>
    <x v="1"/>
    <x v="0"/>
    <n v="4"/>
    <x v="0"/>
  </r>
  <r>
    <x v="4177"/>
    <n v="47"/>
    <x v="1"/>
    <x v="1"/>
    <x v="5"/>
    <s v="Mobile Phone"/>
    <n v="1665.59"/>
    <x v="2"/>
    <x v="3"/>
    <x v="0"/>
    <n v="3.9"/>
    <x v="14"/>
    <x v="0"/>
    <n v="6"/>
    <x v="0"/>
  </r>
  <r>
    <x v="4178"/>
    <n v="46"/>
    <x v="1"/>
    <x v="0"/>
    <x v="7"/>
    <s v="Sandals"/>
    <n v="89.47"/>
    <x v="0"/>
    <x v="1"/>
    <x v="1"/>
    <n v="4.3"/>
    <x v="14"/>
    <x v="0"/>
    <n v="6"/>
    <x v="0"/>
  </r>
  <r>
    <x v="4179"/>
    <n v="56"/>
    <x v="0"/>
    <x v="1"/>
    <x v="1"/>
    <s v="Shirt"/>
    <n v="153.46"/>
    <x v="0"/>
    <x v="1"/>
    <x v="0"/>
    <n v="3.2"/>
    <x v="2"/>
    <x v="0"/>
    <n v="3"/>
    <x v="0"/>
  </r>
  <r>
    <x v="4180"/>
    <n v="32"/>
    <x v="3"/>
    <x v="0"/>
    <x v="0"/>
    <s v="Sunglasses"/>
    <n v="156.18"/>
    <x v="0"/>
    <x v="2"/>
    <x v="0"/>
    <n v="2.6"/>
    <x v="8"/>
    <x v="0"/>
    <n v="6"/>
    <x v="0"/>
  </r>
  <r>
    <x v="4181"/>
    <n v="50"/>
    <x v="1"/>
    <x v="1"/>
    <x v="2"/>
    <s v="Dumbbells"/>
    <n v="83.36"/>
    <x v="0"/>
    <x v="3"/>
    <x v="0"/>
    <n v="3.4"/>
    <x v="7"/>
    <x v="1"/>
    <n v="5"/>
    <x v="0"/>
  </r>
  <r>
    <x v="4182"/>
    <n v="58"/>
    <x v="0"/>
    <x v="1"/>
    <x v="1"/>
    <s v="T-Shirt"/>
    <n v="171.56"/>
    <x v="0"/>
    <x v="3"/>
    <x v="0"/>
    <n v="3.9"/>
    <x v="5"/>
    <x v="1"/>
    <n v="4"/>
    <x v="0"/>
  </r>
  <r>
    <x v="4183"/>
    <n v="26"/>
    <x v="3"/>
    <x v="0"/>
    <x v="8"/>
    <s v="Top"/>
    <n v="31.99"/>
    <x v="1"/>
    <x v="2"/>
    <x v="1"/>
    <n v="3.4"/>
    <x v="22"/>
    <x v="2"/>
    <n v="9"/>
    <x v="1"/>
  </r>
  <r>
    <x v="4184"/>
    <n v="58"/>
    <x v="0"/>
    <x v="0"/>
    <x v="8"/>
    <s v="Top"/>
    <n v="199.24"/>
    <x v="0"/>
    <x v="2"/>
    <x v="0"/>
    <n v="3.3"/>
    <x v="19"/>
    <x v="0"/>
    <n v="5"/>
    <x v="0"/>
  </r>
  <r>
    <x v="4185"/>
    <n v="24"/>
    <x v="2"/>
    <x v="0"/>
    <x v="8"/>
    <s v="Top"/>
    <n v="80.739999999999995"/>
    <x v="0"/>
    <x v="1"/>
    <x v="0"/>
    <n v="3.4"/>
    <x v="18"/>
    <x v="2"/>
    <n v="7"/>
    <x v="1"/>
  </r>
  <r>
    <x v="4186"/>
    <n v="65"/>
    <x v="0"/>
    <x v="0"/>
    <x v="7"/>
    <s v="Sandals"/>
    <n v="231.77"/>
    <x v="0"/>
    <x v="0"/>
    <x v="0"/>
    <n v="3.5"/>
    <x v="10"/>
    <x v="2"/>
    <n v="6"/>
    <x v="0"/>
  </r>
  <r>
    <x v="4187"/>
    <n v="46"/>
    <x v="1"/>
    <x v="1"/>
    <x v="1"/>
    <s v="T-Shirt"/>
    <n v="79.069999999999993"/>
    <x v="0"/>
    <x v="0"/>
    <x v="0"/>
    <n v="4.3"/>
    <x v="4"/>
    <x v="0"/>
    <n v="2"/>
    <x v="2"/>
  </r>
  <r>
    <x v="4188"/>
    <n v="57"/>
    <x v="0"/>
    <x v="0"/>
    <x v="4"/>
    <s v="Rice Pack"/>
    <n v="13.76"/>
    <x v="1"/>
    <x v="2"/>
    <x v="0"/>
    <n v="4.4000000000000004"/>
    <x v="23"/>
    <x v="1"/>
    <n v="1"/>
    <x v="2"/>
  </r>
  <r>
    <x v="4189"/>
    <n v="27"/>
    <x v="3"/>
    <x v="0"/>
    <x v="6"/>
    <s v="Perfume"/>
    <n v="113.95"/>
    <x v="0"/>
    <x v="1"/>
    <x v="0"/>
    <n v="3.7"/>
    <x v="2"/>
    <x v="0"/>
    <n v="3"/>
    <x v="0"/>
  </r>
  <r>
    <x v="4190"/>
    <n v="41"/>
    <x v="1"/>
    <x v="0"/>
    <x v="7"/>
    <s v="Formal Shoes"/>
    <n v="216.85"/>
    <x v="0"/>
    <x v="1"/>
    <x v="0"/>
    <n v="3.3"/>
    <x v="21"/>
    <x v="2"/>
    <n v="8"/>
    <x v="1"/>
  </r>
  <r>
    <x v="4191"/>
    <n v="40"/>
    <x v="1"/>
    <x v="0"/>
    <x v="6"/>
    <s v="Perfume"/>
    <n v="58.55"/>
    <x v="0"/>
    <x v="1"/>
    <x v="1"/>
    <n v="4.8"/>
    <x v="16"/>
    <x v="1"/>
    <n v="3"/>
    <x v="0"/>
  </r>
  <r>
    <x v="4192"/>
    <n v="43"/>
    <x v="1"/>
    <x v="1"/>
    <x v="2"/>
    <s v="Yoga Mat"/>
    <n v="188.28"/>
    <x v="0"/>
    <x v="2"/>
    <x v="0"/>
    <n v="4.4000000000000004"/>
    <x v="12"/>
    <x v="0"/>
    <n v="7"/>
    <x v="1"/>
  </r>
  <r>
    <x v="4193"/>
    <n v="37"/>
    <x v="1"/>
    <x v="0"/>
    <x v="8"/>
    <s v="Skirt"/>
    <n v="116.17"/>
    <x v="0"/>
    <x v="0"/>
    <x v="0"/>
    <n v="4.4000000000000004"/>
    <x v="10"/>
    <x v="2"/>
    <n v="6"/>
    <x v="0"/>
  </r>
  <r>
    <x v="4194"/>
    <n v="34"/>
    <x v="3"/>
    <x v="0"/>
    <x v="3"/>
    <s v="Curtains"/>
    <n v="142.76"/>
    <x v="0"/>
    <x v="3"/>
    <x v="0"/>
    <n v="4.5999999999999996"/>
    <x v="12"/>
    <x v="0"/>
    <n v="7"/>
    <x v="1"/>
  </r>
  <r>
    <x v="4195"/>
    <n v="43"/>
    <x v="1"/>
    <x v="1"/>
    <x v="7"/>
    <s v="Sneakers"/>
    <n v="158.75"/>
    <x v="0"/>
    <x v="2"/>
    <x v="0"/>
    <n v="4.5"/>
    <x v="6"/>
    <x v="0"/>
    <n v="8"/>
    <x v="1"/>
  </r>
  <r>
    <x v="4196"/>
    <n v="49"/>
    <x v="1"/>
    <x v="0"/>
    <x v="4"/>
    <s v="Cooking Oil"/>
    <n v="43.81"/>
    <x v="1"/>
    <x v="1"/>
    <x v="1"/>
    <n v="4"/>
    <x v="8"/>
    <x v="0"/>
    <n v="6"/>
    <x v="0"/>
  </r>
  <r>
    <x v="4197"/>
    <n v="57"/>
    <x v="0"/>
    <x v="1"/>
    <x v="2"/>
    <s v="Football"/>
    <n v="66.09"/>
    <x v="0"/>
    <x v="1"/>
    <x v="1"/>
    <n v="3.6"/>
    <x v="2"/>
    <x v="0"/>
    <n v="3"/>
    <x v="0"/>
  </r>
  <r>
    <x v="4198"/>
    <n v="60"/>
    <x v="0"/>
    <x v="1"/>
    <x v="5"/>
    <s v="Laptop"/>
    <n v="2585.88"/>
    <x v="2"/>
    <x v="2"/>
    <x v="0"/>
    <n v="3.1"/>
    <x v="19"/>
    <x v="0"/>
    <n v="5"/>
    <x v="0"/>
  </r>
  <r>
    <x v="4199"/>
    <n v="45"/>
    <x v="1"/>
    <x v="1"/>
    <x v="5"/>
    <s v="Laptop"/>
    <n v="2462.83"/>
    <x v="2"/>
    <x v="1"/>
    <x v="0"/>
    <n v="4.5"/>
    <x v="8"/>
    <x v="0"/>
    <n v="6"/>
    <x v="0"/>
  </r>
  <r>
    <x v="4200"/>
    <n v="38"/>
    <x v="1"/>
    <x v="1"/>
    <x v="2"/>
    <s v="Yoga Mat"/>
    <n v="92.59"/>
    <x v="0"/>
    <x v="1"/>
    <x v="0"/>
    <n v="4.5999999999999996"/>
    <x v="12"/>
    <x v="0"/>
    <n v="7"/>
    <x v="1"/>
  </r>
  <r>
    <x v="4201"/>
    <n v="52"/>
    <x v="0"/>
    <x v="0"/>
    <x v="8"/>
    <s v="Jeans"/>
    <n v="132.66999999999999"/>
    <x v="0"/>
    <x v="0"/>
    <x v="0"/>
    <n v="5"/>
    <x v="1"/>
    <x v="0"/>
    <n v="4"/>
    <x v="0"/>
  </r>
  <r>
    <x v="4202"/>
    <n v="49"/>
    <x v="1"/>
    <x v="0"/>
    <x v="4"/>
    <s v="Cooking Oil"/>
    <n v="44.3"/>
    <x v="1"/>
    <x v="2"/>
    <x v="0"/>
    <n v="4.3"/>
    <x v="14"/>
    <x v="0"/>
    <n v="6"/>
    <x v="0"/>
  </r>
  <r>
    <x v="4203"/>
    <n v="26"/>
    <x v="3"/>
    <x v="0"/>
    <x v="6"/>
    <s v="Perfume"/>
    <n v="76.87"/>
    <x v="0"/>
    <x v="1"/>
    <x v="0"/>
    <n v="3"/>
    <x v="7"/>
    <x v="1"/>
    <n v="5"/>
    <x v="0"/>
  </r>
  <r>
    <x v="4204"/>
    <n v="58"/>
    <x v="0"/>
    <x v="1"/>
    <x v="1"/>
    <s v="Jacket"/>
    <n v="53.51"/>
    <x v="0"/>
    <x v="1"/>
    <x v="0"/>
    <n v="4.4000000000000004"/>
    <x v="8"/>
    <x v="0"/>
    <n v="6"/>
    <x v="0"/>
  </r>
  <r>
    <x v="4205"/>
    <n v="52"/>
    <x v="0"/>
    <x v="1"/>
    <x v="2"/>
    <s v="Dumbbells"/>
    <n v="103.02"/>
    <x v="0"/>
    <x v="0"/>
    <x v="0"/>
    <n v="3.6"/>
    <x v="4"/>
    <x v="0"/>
    <n v="7"/>
    <x v="1"/>
  </r>
  <r>
    <x v="4206"/>
    <n v="64"/>
    <x v="0"/>
    <x v="1"/>
    <x v="7"/>
    <s v="Sneakers"/>
    <n v="184.26"/>
    <x v="0"/>
    <x v="2"/>
    <x v="0"/>
    <n v="4.5999999999999996"/>
    <x v="8"/>
    <x v="0"/>
    <n v="1"/>
    <x v="2"/>
  </r>
  <r>
    <x v="4207"/>
    <n v="55"/>
    <x v="0"/>
    <x v="0"/>
    <x v="7"/>
    <s v="Sneakers"/>
    <n v="171.05"/>
    <x v="0"/>
    <x v="0"/>
    <x v="0"/>
    <n v="3.8"/>
    <x v="8"/>
    <x v="0"/>
    <n v="6"/>
    <x v="0"/>
  </r>
  <r>
    <x v="4208"/>
    <n v="67"/>
    <x v="0"/>
    <x v="0"/>
    <x v="0"/>
    <s v="Wallet"/>
    <n v="37.770000000000003"/>
    <x v="1"/>
    <x v="2"/>
    <x v="1"/>
    <n v="4.5"/>
    <x v="3"/>
    <x v="0"/>
    <n v="5"/>
    <x v="0"/>
  </r>
  <r>
    <x v="4209"/>
    <n v="41"/>
    <x v="1"/>
    <x v="1"/>
    <x v="3"/>
    <s v="Lamp"/>
    <n v="170.89"/>
    <x v="0"/>
    <x v="0"/>
    <x v="0"/>
    <n v="4.7"/>
    <x v="18"/>
    <x v="2"/>
    <n v="7"/>
    <x v="1"/>
  </r>
  <r>
    <x v="4210"/>
    <n v="23"/>
    <x v="2"/>
    <x v="1"/>
    <x v="7"/>
    <s v="Formal Shoes"/>
    <n v="249.42"/>
    <x v="0"/>
    <x v="1"/>
    <x v="0"/>
    <n v="2.7"/>
    <x v="22"/>
    <x v="2"/>
    <n v="9"/>
    <x v="1"/>
  </r>
  <r>
    <x v="4211"/>
    <n v="66"/>
    <x v="0"/>
    <x v="0"/>
    <x v="7"/>
    <s v="Sandals"/>
    <n v="167.08"/>
    <x v="0"/>
    <x v="1"/>
    <x v="0"/>
    <n v="4.2"/>
    <x v="18"/>
    <x v="2"/>
    <n v="7"/>
    <x v="1"/>
  </r>
  <r>
    <x v="4212"/>
    <n v="26"/>
    <x v="3"/>
    <x v="0"/>
    <x v="4"/>
    <s v="Cooking Oil"/>
    <n v="59.78"/>
    <x v="0"/>
    <x v="0"/>
    <x v="0"/>
    <n v="4.3"/>
    <x v="19"/>
    <x v="0"/>
    <n v="5"/>
    <x v="0"/>
  </r>
  <r>
    <x v="4213"/>
    <n v="44"/>
    <x v="1"/>
    <x v="0"/>
    <x v="8"/>
    <s v="Top"/>
    <n v="32"/>
    <x v="1"/>
    <x v="0"/>
    <x v="0"/>
    <n v="5"/>
    <x v="4"/>
    <x v="0"/>
    <n v="7"/>
    <x v="1"/>
  </r>
  <r>
    <x v="4214"/>
    <n v="36"/>
    <x v="1"/>
    <x v="1"/>
    <x v="2"/>
    <s v="Yoga Mat"/>
    <n v="46.99"/>
    <x v="1"/>
    <x v="1"/>
    <x v="1"/>
    <n v="3.7"/>
    <x v="5"/>
    <x v="1"/>
    <n v="4"/>
    <x v="0"/>
  </r>
  <r>
    <x v="4215"/>
    <n v="31"/>
    <x v="3"/>
    <x v="1"/>
    <x v="7"/>
    <s v="Sneakers"/>
    <n v="82.9"/>
    <x v="0"/>
    <x v="2"/>
    <x v="0"/>
    <n v="4.2"/>
    <x v="6"/>
    <x v="0"/>
    <n v="3"/>
    <x v="0"/>
  </r>
  <r>
    <x v="4216"/>
    <n v="69"/>
    <x v="0"/>
    <x v="1"/>
    <x v="7"/>
    <s v="Sneakers"/>
    <n v="245.86"/>
    <x v="0"/>
    <x v="2"/>
    <x v="0"/>
    <n v="4"/>
    <x v="19"/>
    <x v="0"/>
    <n v="5"/>
    <x v="0"/>
  </r>
  <r>
    <x v="4217"/>
    <n v="48"/>
    <x v="1"/>
    <x v="0"/>
    <x v="0"/>
    <s v="Handbag"/>
    <n v="94.05"/>
    <x v="0"/>
    <x v="1"/>
    <x v="1"/>
    <n v="4.3"/>
    <x v="7"/>
    <x v="1"/>
    <n v="5"/>
    <x v="0"/>
  </r>
  <r>
    <x v="4218"/>
    <n v="31"/>
    <x v="3"/>
    <x v="0"/>
    <x v="4"/>
    <s v="Rice Pack"/>
    <n v="9.39"/>
    <x v="1"/>
    <x v="0"/>
    <x v="0"/>
    <n v="4.2"/>
    <x v="4"/>
    <x v="0"/>
    <n v="2"/>
    <x v="2"/>
  </r>
  <r>
    <x v="4219"/>
    <n v="33"/>
    <x v="3"/>
    <x v="0"/>
    <x v="7"/>
    <s v="Formal Shoes"/>
    <n v="115.37"/>
    <x v="0"/>
    <x v="2"/>
    <x v="0"/>
    <n v="2.8"/>
    <x v="16"/>
    <x v="1"/>
    <n v="3"/>
    <x v="0"/>
  </r>
  <r>
    <x v="4220"/>
    <n v="42"/>
    <x v="1"/>
    <x v="1"/>
    <x v="3"/>
    <s v="Lamp"/>
    <n v="288.26"/>
    <x v="2"/>
    <x v="1"/>
    <x v="0"/>
    <n v="4.0999999999999996"/>
    <x v="7"/>
    <x v="1"/>
    <n v="5"/>
    <x v="0"/>
  </r>
  <r>
    <x v="4221"/>
    <n v="61"/>
    <x v="0"/>
    <x v="1"/>
    <x v="5"/>
    <s v="Mobile Phone"/>
    <n v="2235.09"/>
    <x v="2"/>
    <x v="2"/>
    <x v="0"/>
    <n v="4.4000000000000004"/>
    <x v="4"/>
    <x v="0"/>
    <n v="7"/>
    <x v="1"/>
  </r>
  <r>
    <x v="4222"/>
    <n v="62"/>
    <x v="0"/>
    <x v="1"/>
    <x v="2"/>
    <s v="Football"/>
    <n v="173.92"/>
    <x v="0"/>
    <x v="3"/>
    <x v="0"/>
    <n v="4.2"/>
    <x v="5"/>
    <x v="1"/>
    <n v="4"/>
    <x v="0"/>
  </r>
  <r>
    <x v="4223"/>
    <n v="29"/>
    <x v="3"/>
    <x v="0"/>
    <x v="6"/>
    <s v="Perfume"/>
    <n v="20.49"/>
    <x v="1"/>
    <x v="1"/>
    <x v="1"/>
    <n v="3.7"/>
    <x v="4"/>
    <x v="0"/>
    <n v="7"/>
    <x v="1"/>
  </r>
  <r>
    <x v="4224"/>
    <n v="23"/>
    <x v="2"/>
    <x v="0"/>
    <x v="6"/>
    <s v="Skincare Kit"/>
    <n v="46.62"/>
    <x v="1"/>
    <x v="2"/>
    <x v="1"/>
    <n v="5"/>
    <x v="10"/>
    <x v="2"/>
    <n v="6"/>
    <x v="0"/>
  </r>
  <r>
    <x v="4225"/>
    <n v="49"/>
    <x v="1"/>
    <x v="1"/>
    <x v="5"/>
    <s v="Mobile Phone"/>
    <n v="2552"/>
    <x v="2"/>
    <x v="0"/>
    <x v="0"/>
    <n v="4.5"/>
    <x v="0"/>
    <x v="0"/>
    <n v="4"/>
    <x v="0"/>
  </r>
  <r>
    <x v="4226"/>
    <n v="67"/>
    <x v="0"/>
    <x v="1"/>
    <x v="2"/>
    <s v="Yoga Mat"/>
    <n v="123.27"/>
    <x v="0"/>
    <x v="3"/>
    <x v="0"/>
    <n v="4.0999999999999996"/>
    <x v="8"/>
    <x v="0"/>
    <n v="6"/>
    <x v="0"/>
  </r>
  <r>
    <x v="4227"/>
    <n v="65"/>
    <x v="0"/>
    <x v="1"/>
    <x v="7"/>
    <s v="Formal Shoes"/>
    <n v="92.07"/>
    <x v="0"/>
    <x v="3"/>
    <x v="1"/>
    <n v="4.2"/>
    <x v="0"/>
    <x v="0"/>
    <n v="4"/>
    <x v="0"/>
  </r>
  <r>
    <x v="4228"/>
    <n v="30"/>
    <x v="3"/>
    <x v="0"/>
    <x v="0"/>
    <s v="Wallet"/>
    <n v="37.86"/>
    <x v="1"/>
    <x v="1"/>
    <x v="1"/>
    <n v="4.9000000000000004"/>
    <x v="6"/>
    <x v="0"/>
    <n v="3"/>
    <x v="0"/>
  </r>
  <r>
    <x v="4229"/>
    <n v="52"/>
    <x v="0"/>
    <x v="1"/>
    <x v="5"/>
    <s v="Smart Watch"/>
    <n v="1075.98"/>
    <x v="2"/>
    <x v="0"/>
    <x v="0"/>
    <n v="4"/>
    <x v="17"/>
    <x v="1"/>
    <n v="2"/>
    <x v="2"/>
  </r>
  <r>
    <x v="4230"/>
    <n v="70"/>
    <x v="0"/>
    <x v="1"/>
    <x v="7"/>
    <s v="Formal Shoes"/>
    <n v="71.55"/>
    <x v="0"/>
    <x v="3"/>
    <x v="1"/>
    <n v="4.5"/>
    <x v="7"/>
    <x v="1"/>
    <n v="5"/>
    <x v="0"/>
  </r>
  <r>
    <x v="4231"/>
    <n v="27"/>
    <x v="3"/>
    <x v="1"/>
    <x v="5"/>
    <s v="Headphones"/>
    <n v="2020.46"/>
    <x v="2"/>
    <x v="0"/>
    <x v="0"/>
    <n v="5"/>
    <x v="22"/>
    <x v="2"/>
    <n v="9"/>
    <x v="1"/>
  </r>
  <r>
    <x v="4232"/>
    <n v="41"/>
    <x v="1"/>
    <x v="0"/>
    <x v="0"/>
    <s v="Handbag"/>
    <n v="55.11"/>
    <x v="0"/>
    <x v="1"/>
    <x v="0"/>
    <n v="3.2"/>
    <x v="19"/>
    <x v="0"/>
    <n v="5"/>
    <x v="0"/>
  </r>
  <r>
    <x v="4233"/>
    <n v="22"/>
    <x v="2"/>
    <x v="0"/>
    <x v="6"/>
    <s v="Makeup Set"/>
    <n v="120.3"/>
    <x v="0"/>
    <x v="1"/>
    <x v="0"/>
    <n v="3.3"/>
    <x v="2"/>
    <x v="0"/>
    <n v="3"/>
    <x v="0"/>
  </r>
  <r>
    <x v="4234"/>
    <n v="50"/>
    <x v="1"/>
    <x v="0"/>
    <x v="0"/>
    <s v="Wallet"/>
    <n v="69.930000000000007"/>
    <x v="0"/>
    <x v="0"/>
    <x v="1"/>
    <n v="3.9"/>
    <x v="1"/>
    <x v="0"/>
    <n v="4"/>
    <x v="0"/>
  </r>
  <r>
    <x v="4235"/>
    <n v="27"/>
    <x v="3"/>
    <x v="0"/>
    <x v="8"/>
    <s v="Top"/>
    <n v="185.32"/>
    <x v="0"/>
    <x v="3"/>
    <x v="0"/>
    <n v="4.5"/>
    <x v="12"/>
    <x v="0"/>
    <n v="7"/>
    <x v="1"/>
  </r>
  <r>
    <x v="4236"/>
    <n v="28"/>
    <x v="3"/>
    <x v="0"/>
    <x v="0"/>
    <s v="Handbag"/>
    <n v="123.5"/>
    <x v="0"/>
    <x v="1"/>
    <x v="0"/>
    <n v="3"/>
    <x v="4"/>
    <x v="0"/>
    <n v="2"/>
    <x v="2"/>
  </r>
  <r>
    <x v="4237"/>
    <n v="52"/>
    <x v="0"/>
    <x v="1"/>
    <x v="7"/>
    <s v="Formal Shoes"/>
    <n v="56.61"/>
    <x v="0"/>
    <x v="3"/>
    <x v="1"/>
    <n v="2.9"/>
    <x v="19"/>
    <x v="0"/>
    <n v="5"/>
    <x v="0"/>
  </r>
  <r>
    <x v="4238"/>
    <n v="32"/>
    <x v="3"/>
    <x v="0"/>
    <x v="8"/>
    <s v="Top"/>
    <n v="60.63"/>
    <x v="0"/>
    <x v="2"/>
    <x v="1"/>
    <n v="3.6"/>
    <x v="8"/>
    <x v="0"/>
    <n v="6"/>
    <x v="0"/>
  </r>
  <r>
    <x v="4239"/>
    <n v="68"/>
    <x v="0"/>
    <x v="0"/>
    <x v="0"/>
    <s v="Wallet"/>
    <n v="80.92"/>
    <x v="0"/>
    <x v="1"/>
    <x v="0"/>
    <n v="4"/>
    <x v="6"/>
    <x v="0"/>
    <n v="3"/>
    <x v="0"/>
  </r>
  <r>
    <x v="4240"/>
    <n v="52"/>
    <x v="0"/>
    <x v="0"/>
    <x v="0"/>
    <s v="Handbag"/>
    <n v="152.85"/>
    <x v="0"/>
    <x v="0"/>
    <x v="0"/>
    <n v="4.5"/>
    <x v="19"/>
    <x v="0"/>
    <n v="5"/>
    <x v="0"/>
  </r>
  <r>
    <x v="4241"/>
    <n v="29"/>
    <x v="3"/>
    <x v="1"/>
    <x v="5"/>
    <s v="Mobile Phone"/>
    <n v="2125.29"/>
    <x v="2"/>
    <x v="2"/>
    <x v="0"/>
    <n v="3.2"/>
    <x v="19"/>
    <x v="0"/>
    <n v="5"/>
    <x v="0"/>
  </r>
  <r>
    <x v="4242"/>
    <n v="58"/>
    <x v="0"/>
    <x v="1"/>
    <x v="1"/>
    <s v="Jacket"/>
    <n v="123.77"/>
    <x v="0"/>
    <x v="0"/>
    <x v="0"/>
    <n v="3"/>
    <x v="14"/>
    <x v="0"/>
    <n v="6"/>
    <x v="0"/>
  </r>
  <r>
    <x v="4243"/>
    <n v="54"/>
    <x v="0"/>
    <x v="0"/>
    <x v="7"/>
    <s v="Sandals"/>
    <n v="90.38"/>
    <x v="0"/>
    <x v="1"/>
    <x v="0"/>
    <n v="2.2000000000000002"/>
    <x v="2"/>
    <x v="0"/>
    <n v="3"/>
    <x v="0"/>
  </r>
  <r>
    <x v="4244"/>
    <n v="32"/>
    <x v="3"/>
    <x v="1"/>
    <x v="2"/>
    <s v="Football"/>
    <n v="76.58"/>
    <x v="0"/>
    <x v="3"/>
    <x v="0"/>
    <n v="3"/>
    <x v="0"/>
    <x v="0"/>
    <n v="4"/>
    <x v="0"/>
  </r>
  <r>
    <x v="4245"/>
    <n v="68"/>
    <x v="0"/>
    <x v="0"/>
    <x v="7"/>
    <s v="Sneakers"/>
    <n v="167.65"/>
    <x v="0"/>
    <x v="3"/>
    <x v="0"/>
    <n v="4.4000000000000004"/>
    <x v="19"/>
    <x v="0"/>
    <n v="5"/>
    <x v="0"/>
  </r>
  <r>
    <x v="4246"/>
    <n v="29"/>
    <x v="3"/>
    <x v="1"/>
    <x v="2"/>
    <s v="Yoga Mat"/>
    <n v="140.16999999999999"/>
    <x v="0"/>
    <x v="1"/>
    <x v="0"/>
    <n v="3.1"/>
    <x v="4"/>
    <x v="0"/>
    <n v="2"/>
    <x v="2"/>
  </r>
  <r>
    <x v="4247"/>
    <n v="63"/>
    <x v="0"/>
    <x v="0"/>
    <x v="0"/>
    <s v="Wallet"/>
    <n v="159.29"/>
    <x v="0"/>
    <x v="2"/>
    <x v="0"/>
    <n v="5"/>
    <x v="1"/>
    <x v="0"/>
    <n v="4"/>
    <x v="0"/>
  </r>
  <r>
    <x v="4248"/>
    <n v="51"/>
    <x v="0"/>
    <x v="0"/>
    <x v="8"/>
    <s v="Top"/>
    <n v="182.14"/>
    <x v="0"/>
    <x v="0"/>
    <x v="0"/>
    <n v="3.3"/>
    <x v="0"/>
    <x v="0"/>
    <n v="4"/>
    <x v="0"/>
  </r>
  <r>
    <x v="4249"/>
    <n v="43"/>
    <x v="1"/>
    <x v="0"/>
    <x v="7"/>
    <s v="Formal Shoes"/>
    <n v="207.33"/>
    <x v="0"/>
    <x v="0"/>
    <x v="0"/>
    <n v="3.9"/>
    <x v="7"/>
    <x v="1"/>
    <n v="5"/>
    <x v="0"/>
  </r>
  <r>
    <x v="4250"/>
    <n v="20"/>
    <x v="2"/>
    <x v="0"/>
    <x v="6"/>
    <s v="Makeup Set"/>
    <n v="142.55000000000001"/>
    <x v="0"/>
    <x v="0"/>
    <x v="0"/>
    <n v="3.7"/>
    <x v="4"/>
    <x v="0"/>
    <n v="2"/>
    <x v="2"/>
  </r>
  <r>
    <x v="4251"/>
    <n v="24"/>
    <x v="2"/>
    <x v="1"/>
    <x v="2"/>
    <s v="Dumbbells"/>
    <n v="28.41"/>
    <x v="1"/>
    <x v="1"/>
    <x v="0"/>
    <n v="3.7"/>
    <x v="0"/>
    <x v="0"/>
    <n v="4"/>
    <x v="0"/>
  </r>
  <r>
    <x v="4252"/>
    <n v="22"/>
    <x v="2"/>
    <x v="0"/>
    <x v="3"/>
    <s v="Kitchen Set"/>
    <n v="53.87"/>
    <x v="0"/>
    <x v="3"/>
    <x v="0"/>
    <n v="3.7"/>
    <x v="13"/>
    <x v="1"/>
    <n v="2"/>
    <x v="2"/>
  </r>
  <r>
    <x v="4253"/>
    <n v="40"/>
    <x v="1"/>
    <x v="1"/>
    <x v="5"/>
    <s v="Laptop"/>
    <n v="2648.55"/>
    <x v="2"/>
    <x v="0"/>
    <x v="0"/>
    <n v="5"/>
    <x v="6"/>
    <x v="0"/>
    <n v="8"/>
    <x v="1"/>
  </r>
  <r>
    <x v="4254"/>
    <n v="56"/>
    <x v="0"/>
    <x v="1"/>
    <x v="5"/>
    <s v="Headphones"/>
    <n v="2273.5300000000002"/>
    <x v="2"/>
    <x v="3"/>
    <x v="0"/>
    <n v="3.9"/>
    <x v="27"/>
    <x v="2"/>
    <n v="10"/>
    <x v="1"/>
  </r>
  <r>
    <x v="4255"/>
    <n v="68"/>
    <x v="0"/>
    <x v="0"/>
    <x v="2"/>
    <s v="Football"/>
    <n v="118.12"/>
    <x v="0"/>
    <x v="2"/>
    <x v="0"/>
    <n v="3.3"/>
    <x v="10"/>
    <x v="2"/>
    <n v="6"/>
    <x v="0"/>
  </r>
  <r>
    <x v="4256"/>
    <n v="39"/>
    <x v="1"/>
    <x v="0"/>
    <x v="7"/>
    <s v="Sandals"/>
    <n v="226.03"/>
    <x v="0"/>
    <x v="2"/>
    <x v="0"/>
    <n v="3.8"/>
    <x v="3"/>
    <x v="0"/>
    <n v="5"/>
    <x v="0"/>
  </r>
  <r>
    <x v="4257"/>
    <n v="45"/>
    <x v="1"/>
    <x v="0"/>
    <x v="8"/>
    <s v="Top"/>
    <n v="78.87"/>
    <x v="0"/>
    <x v="1"/>
    <x v="1"/>
    <n v="3.7"/>
    <x v="0"/>
    <x v="0"/>
    <n v="4"/>
    <x v="0"/>
  </r>
  <r>
    <x v="4258"/>
    <n v="63"/>
    <x v="0"/>
    <x v="1"/>
    <x v="2"/>
    <s v="Football"/>
    <n v="119.9"/>
    <x v="0"/>
    <x v="0"/>
    <x v="0"/>
    <n v="4.5999999999999996"/>
    <x v="25"/>
    <x v="2"/>
    <n v="10"/>
    <x v="1"/>
  </r>
  <r>
    <x v="4259"/>
    <n v="46"/>
    <x v="1"/>
    <x v="0"/>
    <x v="0"/>
    <s v="Handbag"/>
    <n v="64.95"/>
    <x v="0"/>
    <x v="0"/>
    <x v="1"/>
    <n v="3.6"/>
    <x v="8"/>
    <x v="0"/>
    <n v="1"/>
    <x v="2"/>
  </r>
  <r>
    <x v="4260"/>
    <n v="34"/>
    <x v="3"/>
    <x v="1"/>
    <x v="7"/>
    <s v="Sandals"/>
    <n v="103.26"/>
    <x v="0"/>
    <x v="2"/>
    <x v="0"/>
    <n v="5"/>
    <x v="19"/>
    <x v="0"/>
    <n v="5"/>
    <x v="0"/>
  </r>
  <r>
    <x v="4261"/>
    <n v="69"/>
    <x v="0"/>
    <x v="1"/>
    <x v="5"/>
    <s v="Headphones"/>
    <n v="1019.98"/>
    <x v="2"/>
    <x v="1"/>
    <x v="0"/>
    <n v="4.5"/>
    <x v="0"/>
    <x v="0"/>
    <n v="4"/>
    <x v="0"/>
  </r>
  <r>
    <x v="4262"/>
    <n v="48"/>
    <x v="1"/>
    <x v="0"/>
    <x v="0"/>
    <s v="Sunglasses"/>
    <n v="177.11"/>
    <x v="0"/>
    <x v="0"/>
    <x v="0"/>
    <n v="4.7"/>
    <x v="16"/>
    <x v="1"/>
    <n v="3"/>
    <x v="0"/>
  </r>
  <r>
    <x v="4263"/>
    <n v="68"/>
    <x v="0"/>
    <x v="0"/>
    <x v="8"/>
    <s v="Top"/>
    <n v="102.76"/>
    <x v="0"/>
    <x v="1"/>
    <x v="0"/>
    <n v="3.5"/>
    <x v="14"/>
    <x v="0"/>
    <n v="6"/>
    <x v="0"/>
  </r>
  <r>
    <x v="4264"/>
    <n v="58"/>
    <x v="0"/>
    <x v="1"/>
    <x v="1"/>
    <s v="T-Shirt"/>
    <n v="115.46"/>
    <x v="0"/>
    <x v="1"/>
    <x v="0"/>
    <n v="5"/>
    <x v="4"/>
    <x v="0"/>
    <n v="7"/>
    <x v="1"/>
  </r>
  <r>
    <x v="4265"/>
    <n v="23"/>
    <x v="2"/>
    <x v="1"/>
    <x v="1"/>
    <s v="Jacket"/>
    <n v="180.94"/>
    <x v="0"/>
    <x v="3"/>
    <x v="0"/>
    <n v="3.9"/>
    <x v="4"/>
    <x v="0"/>
    <n v="7"/>
    <x v="1"/>
  </r>
  <r>
    <x v="4266"/>
    <n v="62"/>
    <x v="0"/>
    <x v="0"/>
    <x v="0"/>
    <s v="Wallet"/>
    <n v="155.55000000000001"/>
    <x v="0"/>
    <x v="0"/>
    <x v="0"/>
    <n v="3.9"/>
    <x v="10"/>
    <x v="2"/>
    <n v="6"/>
    <x v="0"/>
  </r>
  <r>
    <x v="4267"/>
    <n v="41"/>
    <x v="1"/>
    <x v="0"/>
    <x v="4"/>
    <s v="Beverages"/>
    <n v="8.82"/>
    <x v="1"/>
    <x v="2"/>
    <x v="1"/>
    <n v="3.6"/>
    <x v="16"/>
    <x v="1"/>
    <n v="3"/>
    <x v="0"/>
  </r>
  <r>
    <x v="4268"/>
    <n v="38"/>
    <x v="1"/>
    <x v="0"/>
    <x v="8"/>
    <s v="Skirt"/>
    <n v="87.41"/>
    <x v="0"/>
    <x v="1"/>
    <x v="0"/>
    <n v="3.8"/>
    <x v="15"/>
    <x v="1"/>
    <n v="1"/>
    <x v="2"/>
  </r>
  <r>
    <x v="4269"/>
    <n v="48"/>
    <x v="1"/>
    <x v="1"/>
    <x v="2"/>
    <s v="Football"/>
    <n v="134.24"/>
    <x v="0"/>
    <x v="0"/>
    <x v="0"/>
    <n v="2.7"/>
    <x v="4"/>
    <x v="0"/>
    <n v="7"/>
    <x v="1"/>
  </r>
  <r>
    <x v="4270"/>
    <n v="48"/>
    <x v="1"/>
    <x v="0"/>
    <x v="6"/>
    <s v="Perfume"/>
    <n v="101.02"/>
    <x v="0"/>
    <x v="3"/>
    <x v="0"/>
    <n v="4"/>
    <x v="10"/>
    <x v="2"/>
    <n v="6"/>
    <x v="0"/>
  </r>
  <r>
    <x v="4271"/>
    <n v="27"/>
    <x v="3"/>
    <x v="0"/>
    <x v="2"/>
    <s v="Dumbbells"/>
    <n v="83.72"/>
    <x v="0"/>
    <x v="1"/>
    <x v="0"/>
    <n v="3"/>
    <x v="10"/>
    <x v="2"/>
    <n v="6"/>
    <x v="0"/>
  </r>
  <r>
    <x v="4272"/>
    <n v="64"/>
    <x v="0"/>
    <x v="1"/>
    <x v="1"/>
    <s v="Jacket"/>
    <n v="71.42"/>
    <x v="0"/>
    <x v="1"/>
    <x v="1"/>
    <n v="2.8"/>
    <x v="7"/>
    <x v="1"/>
    <n v="5"/>
    <x v="0"/>
  </r>
  <r>
    <x v="4273"/>
    <n v="62"/>
    <x v="0"/>
    <x v="0"/>
    <x v="8"/>
    <s v="Skirt"/>
    <n v="89.76"/>
    <x v="0"/>
    <x v="0"/>
    <x v="0"/>
    <n v="4.5999999999999996"/>
    <x v="24"/>
    <x v="2"/>
    <n v="9"/>
    <x v="1"/>
  </r>
  <r>
    <x v="4274"/>
    <n v="46"/>
    <x v="1"/>
    <x v="1"/>
    <x v="5"/>
    <s v="Mobile Phone"/>
    <n v="683.7"/>
    <x v="2"/>
    <x v="1"/>
    <x v="0"/>
    <n v="3.8"/>
    <x v="11"/>
    <x v="2"/>
    <n v="8"/>
    <x v="1"/>
  </r>
  <r>
    <x v="4275"/>
    <n v="58"/>
    <x v="0"/>
    <x v="1"/>
    <x v="2"/>
    <s v="Dumbbells"/>
    <n v="151.74"/>
    <x v="0"/>
    <x v="0"/>
    <x v="0"/>
    <n v="4.4000000000000004"/>
    <x v="6"/>
    <x v="0"/>
    <n v="8"/>
    <x v="1"/>
  </r>
  <r>
    <x v="4276"/>
    <n v="58"/>
    <x v="0"/>
    <x v="1"/>
    <x v="7"/>
    <s v="Sneakers"/>
    <n v="72.22"/>
    <x v="0"/>
    <x v="2"/>
    <x v="0"/>
    <n v="2.6"/>
    <x v="6"/>
    <x v="0"/>
    <n v="8"/>
    <x v="1"/>
  </r>
  <r>
    <x v="4277"/>
    <n v="25"/>
    <x v="3"/>
    <x v="1"/>
    <x v="4"/>
    <s v="Snacks"/>
    <n v="53.37"/>
    <x v="0"/>
    <x v="0"/>
    <x v="1"/>
    <n v="3.5"/>
    <x v="11"/>
    <x v="2"/>
    <n v="8"/>
    <x v="1"/>
  </r>
  <r>
    <x v="4278"/>
    <n v="49"/>
    <x v="1"/>
    <x v="1"/>
    <x v="2"/>
    <s v="Yoga Mat"/>
    <n v="33.07"/>
    <x v="1"/>
    <x v="2"/>
    <x v="0"/>
    <n v="2.9"/>
    <x v="10"/>
    <x v="2"/>
    <n v="6"/>
    <x v="0"/>
  </r>
  <r>
    <x v="4279"/>
    <n v="33"/>
    <x v="3"/>
    <x v="0"/>
    <x v="0"/>
    <s v="Sunglasses"/>
    <n v="61.92"/>
    <x v="0"/>
    <x v="1"/>
    <x v="1"/>
    <n v="4.2"/>
    <x v="24"/>
    <x v="2"/>
    <n v="9"/>
    <x v="1"/>
  </r>
  <r>
    <x v="4280"/>
    <n v="43"/>
    <x v="1"/>
    <x v="1"/>
    <x v="2"/>
    <s v="Dumbbells"/>
    <n v="88.84"/>
    <x v="0"/>
    <x v="0"/>
    <x v="0"/>
    <n v="3.5"/>
    <x v="6"/>
    <x v="0"/>
    <n v="8"/>
    <x v="1"/>
  </r>
  <r>
    <x v="4281"/>
    <n v="46"/>
    <x v="1"/>
    <x v="0"/>
    <x v="7"/>
    <s v="Sneakers"/>
    <n v="213.67"/>
    <x v="0"/>
    <x v="3"/>
    <x v="0"/>
    <n v="3.8"/>
    <x v="1"/>
    <x v="0"/>
    <n v="4"/>
    <x v="0"/>
  </r>
  <r>
    <x v="4282"/>
    <n v="32"/>
    <x v="3"/>
    <x v="1"/>
    <x v="5"/>
    <s v="Smart Watch"/>
    <n v="744.74"/>
    <x v="2"/>
    <x v="2"/>
    <x v="0"/>
    <n v="2.9"/>
    <x v="17"/>
    <x v="1"/>
    <n v="2"/>
    <x v="2"/>
  </r>
  <r>
    <x v="4283"/>
    <n v="64"/>
    <x v="0"/>
    <x v="0"/>
    <x v="8"/>
    <s v="Jeans"/>
    <n v="199.4"/>
    <x v="0"/>
    <x v="1"/>
    <x v="0"/>
    <n v="3.2"/>
    <x v="2"/>
    <x v="0"/>
    <n v="3"/>
    <x v="0"/>
  </r>
  <r>
    <x v="4284"/>
    <n v="67"/>
    <x v="0"/>
    <x v="0"/>
    <x v="8"/>
    <s v="Dress"/>
    <n v="122.67"/>
    <x v="0"/>
    <x v="0"/>
    <x v="0"/>
    <n v="3.6"/>
    <x v="18"/>
    <x v="2"/>
    <n v="7"/>
    <x v="1"/>
  </r>
  <r>
    <x v="4285"/>
    <n v="56"/>
    <x v="0"/>
    <x v="0"/>
    <x v="8"/>
    <s v="Jeans"/>
    <n v="81.62"/>
    <x v="0"/>
    <x v="1"/>
    <x v="0"/>
    <n v="4.0999999999999996"/>
    <x v="10"/>
    <x v="2"/>
    <n v="6"/>
    <x v="0"/>
  </r>
  <r>
    <x v="4286"/>
    <n v="51"/>
    <x v="0"/>
    <x v="0"/>
    <x v="4"/>
    <s v="Snacks"/>
    <n v="50.86"/>
    <x v="0"/>
    <x v="3"/>
    <x v="1"/>
    <n v="3.4"/>
    <x v="3"/>
    <x v="0"/>
    <n v="5"/>
    <x v="0"/>
  </r>
  <r>
    <x v="4287"/>
    <n v="42"/>
    <x v="1"/>
    <x v="0"/>
    <x v="7"/>
    <s v="Formal Shoes"/>
    <n v="50.03"/>
    <x v="0"/>
    <x v="1"/>
    <x v="1"/>
    <n v="4.0999999999999996"/>
    <x v="8"/>
    <x v="0"/>
    <n v="6"/>
    <x v="0"/>
  </r>
  <r>
    <x v="4288"/>
    <n v="46"/>
    <x v="1"/>
    <x v="1"/>
    <x v="7"/>
    <s v="Formal Shoes"/>
    <n v="140.4"/>
    <x v="0"/>
    <x v="2"/>
    <x v="0"/>
    <n v="3.5"/>
    <x v="0"/>
    <x v="0"/>
    <n v="9"/>
    <x v="1"/>
  </r>
  <r>
    <x v="4289"/>
    <n v="29"/>
    <x v="3"/>
    <x v="0"/>
    <x v="6"/>
    <s v="Perfume"/>
    <n v="52.2"/>
    <x v="0"/>
    <x v="2"/>
    <x v="0"/>
    <n v="4.3"/>
    <x v="16"/>
    <x v="1"/>
    <n v="3"/>
    <x v="0"/>
  </r>
  <r>
    <x v="4290"/>
    <n v="67"/>
    <x v="0"/>
    <x v="1"/>
    <x v="2"/>
    <s v="Dumbbells"/>
    <n v="161.66999999999999"/>
    <x v="0"/>
    <x v="1"/>
    <x v="0"/>
    <n v="2.8"/>
    <x v="7"/>
    <x v="1"/>
    <n v="5"/>
    <x v="0"/>
  </r>
  <r>
    <x v="4291"/>
    <n v="61"/>
    <x v="0"/>
    <x v="1"/>
    <x v="2"/>
    <s v="Dumbbells"/>
    <n v="116.32"/>
    <x v="0"/>
    <x v="0"/>
    <x v="0"/>
    <n v="3.6"/>
    <x v="6"/>
    <x v="0"/>
    <n v="3"/>
    <x v="0"/>
  </r>
  <r>
    <x v="4292"/>
    <n v="63"/>
    <x v="0"/>
    <x v="0"/>
    <x v="6"/>
    <s v="Skincare Kit"/>
    <n v="88.46"/>
    <x v="0"/>
    <x v="2"/>
    <x v="1"/>
    <n v="4.2"/>
    <x v="0"/>
    <x v="0"/>
    <n v="4"/>
    <x v="0"/>
  </r>
  <r>
    <x v="4293"/>
    <n v="20"/>
    <x v="2"/>
    <x v="1"/>
    <x v="1"/>
    <s v="T-Shirt"/>
    <n v="175.64"/>
    <x v="0"/>
    <x v="3"/>
    <x v="0"/>
    <n v="4"/>
    <x v="21"/>
    <x v="2"/>
    <n v="8"/>
    <x v="1"/>
  </r>
  <r>
    <x v="4294"/>
    <n v="68"/>
    <x v="0"/>
    <x v="0"/>
    <x v="7"/>
    <s v="Sandals"/>
    <n v="109.35"/>
    <x v="0"/>
    <x v="3"/>
    <x v="0"/>
    <n v="4.2"/>
    <x v="19"/>
    <x v="0"/>
    <n v="5"/>
    <x v="0"/>
  </r>
  <r>
    <x v="4295"/>
    <n v="41"/>
    <x v="1"/>
    <x v="0"/>
    <x v="3"/>
    <s v="Lamp"/>
    <n v="63.09"/>
    <x v="0"/>
    <x v="0"/>
    <x v="0"/>
    <n v="4.0999999999999996"/>
    <x v="3"/>
    <x v="0"/>
    <n v="5"/>
    <x v="0"/>
  </r>
  <r>
    <x v="4296"/>
    <n v="66"/>
    <x v="0"/>
    <x v="1"/>
    <x v="1"/>
    <s v="T-Shirt"/>
    <n v="177.68"/>
    <x v="0"/>
    <x v="2"/>
    <x v="0"/>
    <n v="4.5999999999999996"/>
    <x v="10"/>
    <x v="2"/>
    <n v="6"/>
    <x v="0"/>
  </r>
  <r>
    <x v="4297"/>
    <n v="53"/>
    <x v="0"/>
    <x v="1"/>
    <x v="2"/>
    <s v="Football"/>
    <n v="203.97"/>
    <x v="0"/>
    <x v="1"/>
    <x v="0"/>
    <n v="3.8"/>
    <x v="16"/>
    <x v="1"/>
    <n v="3"/>
    <x v="0"/>
  </r>
  <r>
    <x v="4298"/>
    <n v="66"/>
    <x v="0"/>
    <x v="1"/>
    <x v="7"/>
    <s v="Sandals"/>
    <n v="55.18"/>
    <x v="0"/>
    <x v="1"/>
    <x v="1"/>
    <n v="5"/>
    <x v="6"/>
    <x v="0"/>
    <n v="8"/>
    <x v="1"/>
  </r>
  <r>
    <x v="4299"/>
    <n v="58"/>
    <x v="0"/>
    <x v="0"/>
    <x v="6"/>
    <s v="Perfume"/>
    <n v="120.91"/>
    <x v="0"/>
    <x v="2"/>
    <x v="0"/>
    <n v="4.2"/>
    <x v="0"/>
    <x v="0"/>
    <n v="4"/>
    <x v="0"/>
  </r>
  <r>
    <x v="4300"/>
    <n v="65"/>
    <x v="0"/>
    <x v="0"/>
    <x v="7"/>
    <s v="Sneakers"/>
    <n v="107.79"/>
    <x v="0"/>
    <x v="3"/>
    <x v="0"/>
    <n v="3.9"/>
    <x v="8"/>
    <x v="0"/>
    <n v="6"/>
    <x v="0"/>
  </r>
  <r>
    <x v="4301"/>
    <n v="22"/>
    <x v="2"/>
    <x v="0"/>
    <x v="6"/>
    <s v="Skincare Kit"/>
    <n v="88.76"/>
    <x v="0"/>
    <x v="1"/>
    <x v="0"/>
    <n v="4"/>
    <x v="21"/>
    <x v="2"/>
    <n v="8"/>
    <x v="1"/>
  </r>
  <r>
    <x v="4302"/>
    <n v="41"/>
    <x v="1"/>
    <x v="1"/>
    <x v="2"/>
    <s v="Dumbbells"/>
    <n v="131.51"/>
    <x v="0"/>
    <x v="2"/>
    <x v="0"/>
    <n v="3.4"/>
    <x v="4"/>
    <x v="0"/>
    <n v="7"/>
    <x v="1"/>
  </r>
  <r>
    <x v="4303"/>
    <n v="54"/>
    <x v="0"/>
    <x v="1"/>
    <x v="3"/>
    <s v="Kitchen Set"/>
    <n v="58.82"/>
    <x v="0"/>
    <x v="3"/>
    <x v="1"/>
    <n v="3.8"/>
    <x v="22"/>
    <x v="2"/>
    <n v="9"/>
    <x v="1"/>
  </r>
  <r>
    <x v="4304"/>
    <n v="62"/>
    <x v="0"/>
    <x v="1"/>
    <x v="1"/>
    <s v="T-Shirt"/>
    <n v="184.53"/>
    <x v="0"/>
    <x v="2"/>
    <x v="0"/>
    <n v="4.2"/>
    <x v="24"/>
    <x v="2"/>
    <n v="9"/>
    <x v="1"/>
  </r>
  <r>
    <x v="4305"/>
    <n v="65"/>
    <x v="0"/>
    <x v="1"/>
    <x v="5"/>
    <s v="Smart Watch"/>
    <n v="2803.45"/>
    <x v="2"/>
    <x v="1"/>
    <x v="0"/>
    <n v="3.1"/>
    <x v="8"/>
    <x v="0"/>
    <n v="1"/>
    <x v="2"/>
  </r>
  <r>
    <x v="4306"/>
    <n v="54"/>
    <x v="0"/>
    <x v="0"/>
    <x v="0"/>
    <s v="Wallet"/>
    <n v="91.94"/>
    <x v="0"/>
    <x v="0"/>
    <x v="0"/>
    <n v="3.6"/>
    <x v="6"/>
    <x v="0"/>
    <n v="3"/>
    <x v="0"/>
  </r>
  <r>
    <x v="4307"/>
    <n v="45"/>
    <x v="1"/>
    <x v="1"/>
    <x v="3"/>
    <s v="Curtains"/>
    <n v="130.44999999999999"/>
    <x v="0"/>
    <x v="2"/>
    <x v="0"/>
    <n v="4.5"/>
    <x v="4"/>
    <x v="0"/>
    <n v="7"/>
    <x v="1"/>
  </r>
  <r>
    <x v="4308"/>
    <n v="34"/>
    <x v="3"/>
    <x v="1"/>
    <x v="3"/>
    <s v="Lamp"/>
    <n v="225"/>
    <x v="0"/>
    <x v="3"/>
    <x v="0"/>
    <n v="3.2"/>
    <x v="4"/>
    <x v="0"/>
    <n v="2"/>
    <x v="2"/>
  </r>
  <r>
    <x v="4309"/>
    <n v="32"/>
    <x v="3"/>
    <x v="1"/>
    <x v="7"/>
    <s v="Sandals"/>
    <n v="237.39"/>
    <x v="0"/>
    <x v="0"/>
    <x v="0"/>
    <n v="5"/>
    <x v="18"/>
    <x v="2"/>
    <n v="7"/>
    <x v="1"/>
  </r>
  <r>
    <x v="4310"/>
    <n v="52"/>
    <x v="0"/>
    <x v="0"/>
    <x v="0"/>
    <s v="Sunglasses"/>
    <n v="36.25"/>
    <x v="1"/>
    <x v="2"/>
    <x v="1"/>
    <n v="4"/>
    <x v="14"/>
    <x v="0"/>
    <n v="6"/>
    <x v="0"/>
  </r>
  <r>
    <x v="4311"/>
    <n v="53"/>
    <x v="0"/>
    <x v="1"/>
    <x v="7"/>
    <s v="Formal Shoes"/>
    <n v="70.209999999999994"/>
    <x v="0"/>
    <x v="1"/>
    <x v="0"/>
    <n v="3"/>
    <x v="5"/>
    <x v="1"/>
    <n v="4"/>
    <x v="0"/>
  </r>
  <r>
    <x v="4312"/>
    <n v="38"/>
    <x v="1"/>
    <x v="0"/>
    <x v="8"/>
    <s v="Dress"/>
    <n v="136.24"/>
    <x v="0"/>
    <x v="2"/>
    <x v="0"/>
    <n v="3.9"/>
    <x v="5"/>
    <x v="1"/>
    <n v="4"/>
    <x v="0"/>
  </r>
  <r>
    <x v="4313"/>
    <n v="44"/>
    <x v="1"/>
    <x v="0"/>
    <x v="8"/>
    <s v="Skirt"/>
    <n v="159.32"/>
    <x v="0"/>
    <x v="0"/>
    <x v="0"/>
    <n v="4.3"/>
    <x v="7"/>
    <x v="1"/>
    <n v="5"/>
    <x v="0"/>
  </r>
  <r>
    <x v="4314"/>
    <n v="27"/>
    <x v="3"/>
    <x v="1"/>
    <x v="3"/>
    <s v="Curtains"/>
    <n v="105.26"/>
    <x v="0"/>
    <x v="2"/>
    <x v="0"/>
    <n v="3.7"/>
    <x v="19"/>
    <x v="0"/>
    <n v="5"/>
    <x v="0"/>
  </r>
  <r>
    <x v="4315"/>
    <n v="55"/>
    <x v="0"/>
    <x v="0"/>
    <x v="3"/>
    <s v="Lamp"/>
    <n v="214.41"/>
    <x v="0"/>
    <x v="2"/>
    <x v="0"/>
    <n v="3.7"/>
    <x v="2"/>
    <x v="0"/>
    <n v="3"/>
    <x v="0"/>
  </r>
  <r>
    <x v="4316"/>
    <n v="42"/>
    <x v="1"/>
    <x v="0"/>
    <x v="8"/>
    <s v="Skirt"/>
    <n v="101.15"/>
    <x v="0"/>
    <x v="0"/>
    <x v="0"/>
    <n v="2.6"/>
    <x v="8"/>
    <x v="0"/>
    <n v="6"/>
    <x v="0"/>
  </r>
  <r>
    <x v="4317"/>
    <n v="39"/>
    <x v="1"/>
    <x v="0"/>
    <x v="4"/>
    <s v="Rice Pack"/>
    <n v="23.86"/>
    <x v="1"/>
    <x v="3"/>
    <x v="1"/>
    <n v="3.7"/>
    <x v="4"/>
    <x v="0"/>
    <n v="7"/>
    <x v="1"/>
  </r>
  <r>
    <x v="4318"/>
    <n v="38"/>
    <x v="1"/>
    <x v="1"/>
    <x v="7"/>
    <s v="Sneakers"/>
    <n v="206.88"/>
    <x v="0"/>
    <x v="2"/>
    <x v="0"/>
    <n v="4.5"/>
    <x v="22"/>
    <x v="2"/>
    <n v="9"/>
    <x v="1"/>
  </r>
  <r>
    <x v="4319"/>
    <n v="33"/>
    <x v="3"/>
    <x v="0"/>
    <x v="8"/>
    <s v="Jeans"/>
    <n v="152.85"/>
    <x v="0"/>
    <x v="2"/>
    <x v="0"/>
    <n v="2.9"/>
    <x v="14"/>
    <x v="0"/>
    <n v="6"/>
    <x v="0"/>
  </r>
  <r>
    <x v="4320"/>
    <n v="41"/>
    <x v="1"/>
    <x v="0"/>
    <x v="8"/>
    <s v="Top"/>
    <n v="131.57"/>
    <x v="0"/>
    <x v="3"/>
    <x v="0"/>
    <n v="5"/>
    <x v="13"/>
    <x v="1"/>
    <n v="2"/>
    <x v="2"/>
  </r>
  <r>
    <x v="4321"/>
    <n v="46"/>
    <x v="1"/>
    <x v="1"/>
    <x v="2"/>
    <s v="Football"/>
    <n v="61.71"/>
    <x v="0"/>
    <x v="0"/>
    <x v="0"/>
    <n v="4.8"/>
    <x v="0"/>
    <x v="0"/>
    <n v="4"/>
    <x v="0"/>
  </r>
  <r>
    <x v="4322"/>
    <n v="33"/>
    <x v="3"/>
    <x v="0"/>
    <x v="2"/>
    <s v="Yoga Mat"/>
    <n v="146.32"/>
    <x v="0"/>
    <x v="0"/>
    <x v="0"/>
    <n v="3.9"/>
    <x v="4"/>
    <x v="0"/>
    <n v="2"/>
    <x v="2"/>
  </r>
  <r>
    <x v="4323"/>
    <n v="30"/>
    <x v="3"/>
    <x v="1"/>
    <x v="2"/>
    <s v="Football"/>
    <n v="176.43"/>
    <x v="0"/>
    <x v="0"/>
    <x v="0"/>
    <n v="3.9"/>
    <x v="7"/>
    <x v="1"/>
    <n v="5"/>
    <x v="0"/>
  </r>
  <r>
    <x v="4324"/>
    <n v="40"/>
    <x v="1"/>
    <x v="1"/>
    <x v="7"/>
    <s v="Sneakers"/>
    <n v="180.35"/>
    <x v="0"/>
    <x v="0"/>
    <x v="0"/>
    <n v="3.5"/>
    <x v="7"/>
    <x v="1"/>
    <n v="5"/>
    <x v="0"/>
  </r>
  <r>
    <x v="4325"/>
    <n v="31"/>
    <x v="3"/>
    <x v="0"/>
    <x v="3"/>
    <s v="Lamp"/>
    <n v="46.08"/>
    <x v="1"/>
    <x v="0"/>
    <x v="0"/>
    <n v="3"/>
    <x v="14"/>
    <x v="0"/>
    <n v="6"/>
    <x v="0"/>
  </r>
  <r>
    <x v="4326"/>
    <n v="52"/>
    <x v="0"/>
    <x v="0"/>
    <x v="6"/>
    <s v="Makeup Set"/>
    <n v="89.09"/>
    <x v="0"/>
    <x v="0"/>
    <x v="1"/>
    <n v="4.4000000000000004"/>
    <x v="8"/>
    <x v="0"/>
    <n v="6"/>
    <x v="0"/>
  </r>
  <r>
    <x v="4327"/>
    <n v="65"/>
    <x v="0"/>
    <x v="0"/>
    <x v="2"/>
    <s v="Yoga Mat"/>
    <n v="100.42"/>
    <x v="0"/>
    <x v="0"/>
    <x v="0"/>
    <n v="3.8"/>
    <x v="10"/>
    <x v="2"/>
    <n v="6"/>
    <x v="0"/>
  </r>
  <r>
    <x v="4328"/>
    <n v="48"/>
    <x v="1"/>
    <x v="1"/>
    <x v="1"/>
    <s v="T-Shirt"/>
    <n v="89.83"/>
    <x v="0"/>
    <x v="3"/>
    <x v="0"/>
    <n v="4.0999999999999996"/>
    <x v="3"/>
    <x v="0"/>
    <n v="5"/>
    <x v="0"/>
  </r>
  <r>
    <x v="4329"/>
    <n v="54"/>
    <x v="0"/>
    <x v="1"/>
    <x v="5"/>
    <s v="Mobile Phone"/>
    <n v="970.58"/>
    <x v="2"/>
    <x v="3"/>
    <x v="0"/>
    <n v="4.7"/>
    <x v="0"/>
    <x v="0"/>
    <n v="9"/>
    <x v="1"/>
  </r>
  <r>
    <x v="4330"/>
    <n v="33"/>
    <x v="3"/>
    <x v="1"/>
    <x v="5"/>
    <s v="Laptop"/>
    <n v="1987.37"/>
    <x v="2"/>
    <x v="3"/>
    <x v="0"/>
    <n v="3.9"/>
    <x v="4"/>
    <x v="0"/>
    <n v="2"/>
    <x v="2"/>
  </r>
  <r>
    <x v="4331"/>
    <n v="56"/>
    <x v="0"/>
    <x v="1"/>
    <x v="5"/>
    <s v="Smart Watch"/>
    <n v="2918.5"/>
    <x v="2"/>
    <x v="2"/>
    <x v="0"/>
    <n v="2.8"/>
    <x v="19"/>
    <x v="0"/>
    <n v="5"/>
    <x v="0"/>
  </r>
  <r>
    <x v="4332"/>
    <n v="41"/>
    <x v="1"/>
    <x v="0"/>
    <x v="2"/>
    <s v="Yoga Mat"/>
    <n v="25.82"/>
    <x v="1"/>
    <x v="3"/>
    <x v="0"/>
    <n v="4.4000000000000004"/>
    <x v="6"/>
    <x v="0"/>
    <n v="3"/>
    <x v="0"/>
  </r>
  <r>
    <x v="4333"/>
    <n v="65"/>
    <x v="0"/>
    <x v="1"/>
    <x v="7"/>
    <s v="Formal Shoes"/>
    <n v="72.739999999999995"/>
    <x v="0"/>
    <x v="2"/>
    <x v="0"/>
    <n v="3"/>
    <x v="8"/>
    <x v="0"/>
    <n v="6"/>
    <x v="0"/>
  </r>
  <r>
    <x v="4334"/>
    <n v="32"/>
    <x v="3"/>
    <x v="0"/>
    <x v="6"/>
    <s v="Skincare Kit"/>
    <n v="139.69999999999999"/>
    <x v="0"/>
    <x v="3"/>
    <x v="0"/>
    <n v="3.1"/>
    <x v="3"/>
    <x v="0"/>
    <n v="5"/>
    <x v="0"/>
  </r>
  <r>
    <x v="4335"/>
    <n v="49"/>
    <x v="1"/>
    <x v="0"/>
    <x v="7"/>
    <s v="Formal Shoes"/>
    <n v="59.06"/>
    <x v="0"/>
    <x v="1"/>
    <x v="1"/>
    <n v="2.9"/>
    <x v="4"/>
    <x v="0"/>
    <n v="7"/>
    <x v="1"/>
  </r>
  <r>
    <x v="4336"/>
    <n v="61"/>
    <x v="0"/>
    <x v="1"/>
    <x v="2"/>
    <s v="Football"/>
    <n v="101.88"/>
    <x v="0"/>
    <x v="1"/>
    <x v="0"/>
    <n v="3.9"/>
    <x v="2"/>
    <x v="0"/>
    <n v="3"/>
    <x v="0"/>
  </r>
  <r>
    <x v="4337"/>
    <n v="54"/>
    <x v="0"/>
    <x v="1"/>
    <x v="2"/>
    <s v="Football"/>
    <n v="92.18"/>
    <x v="0"/>
    <x v="1"/>
    <x v="0"/>
    <n v="3.3"/>
    <x v="2"/>
    <x v="0"/>
    <n v="3"/>
    <x v="0"/>
  </r>
  <r>
    <x v="4338"/>
    <n v="50"/>
    <x v="1"/>
    <x v="0"/>
    <x v="2"/>
    <s v="Football"/>
    <n v="118.5"/>
    <x v="0"/>
    <x v="3"/>
    <x v="0"/>
    <n v="4.5999999999999996"/>
    <x v="3"/>
    <x v="0"/>
    <n v="10"/>
    <x v="1"/>
  </r>
  <r>
    <x v="4339"/>
    <n v="61"/>
    <x v="0"/>
    <x v="1"/>
    <x v="5"/>
    <s v="Mobile Phone"/>
    <n v="1079.3399999999999"/>
    <x v="2"/>
    <x v="0"/>
    <x v="0"/>
    <n v="3.6"/>
    <x v="11"/>
    <x v="2"/>
    <n v="8"/>
    <x v="1"/>
  </r>
  <r>
    <x v="4340"/>
    <n v="60"/>
    <x v="0"/>
    <x v="0"/>
    <x v="6"/>
    <s v="Perfume"/>
    <n v="65.44"/>
    <x v="0"/>
    <x v="0"/>
    <x v="1"/>
    <n v="5"/>
    <x v="6"/>
    <x v="0"/>
    <n v="3"/>
    <x v="0"/>
  </r>
  <r>
    <x v="4341"/>
    <n v="42"/>
    <x v="1"/>
    <x v="0"/>
    <x v="6"/>
    <s v="Skincare Kit"/>
    <n v="25.79"/>
    <x v="1"/>
    <x v="2"/>
    <x v="1"/>
    <n v="4"/>
    <x v="5"/>
    <x v="1"/>
    <n v="4"/>
    <x v="0"/>
  </r>
  <r>
    <x v="4342"/>
    <n v="45"/>
    <x v="1"/>
    <x v="0"/>
    <x v="7"/>
    <s v="Sandals"/>
    <n v="50.12"/>
    <x v="0"/>
    <x v="2"/>
    <x v="1"/>
    <n v="3.3"/>
    <x v="13"/>
    <x v="1"/>
    <n v="2"/>
    <x v="2"/>
  </r>
  <r>
    <x v="4343"/>
    <n v="28"/>
    <x v="3"/>
    <x v="1"/>
    <x v="2"/>
    <s v="Yoga Mat"/>
    <n v="131.99"/>
    <x v="0"/>
    <x v="2"/>
    <x v="0"/>
    <n v="4"/>
    <x v="22"/>
    <x v="2"/>
    <n v="9"/>
    <x v="1"/>
  </r>
  <r>
    <x v="4344"/>
    <n v="53"/>
    <x v="0"/>
    <x v="0"/>
    <x v="7"/>
    <s v="Sandals"/>
    <n v="56.27"/>
    <x v="0"/>
    <x v="1"/>
    <x v="1"/>
    <n v="3.3"/>
    <x v="6"/>
    <x v="0"/>
    <n v="8"/>
    <x v="1"/>
  </r>
  <r>
    <x v="4345"/>
    <n v="59"/>
    <x v="0"/>
    <x v="1"/>
    <x v="5"/>
    <s v="Laptop"/>
    <n v="639.16999999999996"/>
    <x v="2"/>
    <x v="2"/>
    <x v="0"/>
    <n v="3.9"/>
    <x v="6"/>
    <x v="0"/>
    <n v="8"/>
    <x v="1"/>
  </r>
  <r>
    <x v="4346"/>
    <n v="42"/>
    <x v="1"/>
    <x v="0"/>
    <x v="7"/>
    <s v="Formal Shoes"/>
    <n v="56.5"/>
    <x v="0"/>
    <x v="1"/>
    <x v="0"/>
    <n v="4.0999999999999996"/>
    <x v="5"/>
    <x v="1"/>
    <n v="4"/>
    <x v="0"/>
  </r>
  <r>
    <x v="4347"/>
    <n v="69"/>
    <x v="0"/>
    <x v="0"/>
    <x v="2"/>
    <s v="Football"/>
    <n v="49.1"/>
    <x v="1"/>
    <x v="3"/>
    <x v="1"/>
    <n v="3"/>
    <x v="10"/>
    <x v="2"/>
    <n v="6"/>
    <x v="0"/>
  </r>
  <r>
    <x v="4348"/>
    <n v="70"/>
    <x v="0"/>
    <x v="0"/>
    <x v="0"/>
    <s v="Wallet"/>
    <n v="27.04"/>
    <x v="1"/>
    <x v="2"/>
    <x v="0"/>
    <n v="3.9"/>
    <x v="6"/>
    <x v="0"/>
    <n v="3"/>
    <x v="0"/>
  </r>
  <r>
    <x v="4349"/>
    <n v="69"/>
    <x v="0"/>
    <x v="1"/>
    <x v="7"/>
    <s v="Sneakers"/>
    <n v="116.04"/>
    <x v="0"/>
    <x v="2"/>
    <x v="0"/>
    <n v="3.3"/>
    <x v="14"/>
    <x v="0"/>
    <n v="6"/>
    <x v="0"/>
  </r>
  <r>
    <x v="4350"/>
    <n v="21"/>
    <x v="2"/>
    <x v="0"/>
    <x v="2"/>
    <s v="Yoga Mat"/>
    <n v="130.69999999999999"/>
    <x v="0"/>
    <x v="0"/>
    <x v="0"/>
    <n v="3.5"/>
    <x v="7"/>
    <x v="1"/>
    <n v="5"/>
    <x v="0"/>
  </r>
  <r>
    <x v="4351"/>
    <n v="23"/>
    <x v="2"/>
    <x v="1"/>
    <x v="5"/>
    <s v="Mobile Phone"/>
    <n v="1990.13"/>
    <x v="2"/>
    <x v="1"/>
    <x v="0"/>
    <n v="4.0999999999999996"/>
    <x v="7"/>
    <x v="1"/>
    <n v="0"/>
    <x v="2"/>
  </r>
  <r>
    <x v="4352"/>
    <n v="59"/>
    <x v="0"/>
    <x v="0"/>
    <x v="7"/>
    <s v="Sneakers"/>
    <n v="198.56"/>
    <x v="0"/>
    <x v="3"/>
    <x v="0"/>
    <n v="3.4"/>
    <x v="7"/>
    <x v="1"/>
    <n v="5"/>
    <x v="0"/>
  </r>
  <r>
    <x v="4353"/>
    <n v="68"/>
    <x v="0"/>
    <x v="0"/>
    <x v="0"/>
    <s v="Sunglasses"/>
    <n v="116.6"/>
    <x v="0"/>
    <x v="2"/>
    <x v="0"/>
    <n v="3.4"/>
    <x v="6"/>
    <x v="0"/>
    <n v="3"/>
    <x v="0"/>
  </r>
  <r>
    <x v="4354"/>
    <n v="41"/>
    <x v="1"/>
    <x v="1"/>
    <x v="1"/>
    <s v="Shirt"/>
    <n v="143.78"/>
    <x v="0"/>
    <x v="2"/>
    <x v="0"/>
    <n v="3.6"/>
    <x v="18"/>
    <x v="2"/>
    <n v="12"/>
    <x v="1"/>
  </r>
  <r>
    <x v="4355"/>
    <n v="22"/>
    <x v="2"/>
    <x v="1"/>
    <x v="7"/>
    <s v="Formal Shoes"/>
    <n v="72.510000000000005"/>
    <x v="0"/>
    <x v="1"/>
    <x v="1"/>
    <n v="3.7"/>
    <x v="2"/>
    <x v="0"/>
    <n v="3"/>
    <x v="0"/>
  </r>
  <r>
    <x v="4356"/>
    <n v="20"/>
    <x v="2"/>
    <x v="1"/>
    <x v="7"/>
    <s v="Formal Shoes"/>
    <n v="238.67"/>
    <x v="0"/>
    <x v="1"/>
    <x v="0"/>
    <n v="4.0999999999999996"/>
    <x v="8"/>
    <x v="0"/>
    <n v="6"/>
    <x v="0"/>
  </r>
  <r>
    <x v="4357"/>
    <n v="52"/>
    <x v="0"/>
    <x v="1"/>
    <x v="1"/>
    <s v="Shirt"/>
    <n v="164.35"/>
    <x v="0"/>
    <x v="2"/>
    <x v="0"/>
    <n v="4.0999999999999996"/>
    <x v="17"/>
    <x v="1"/>
    <n v="2"/>
    <x v="2"/>
  </r>
  <r>
    <x v="4358"/>
    <n v="69"/>
    <x v="0"/>
    <x v="1"/>
    <x v="5"/>
    <s v="Headphones"/>
    <n v="1339.11"/>
    <x v="2"/>
    <x v="0"/>
    <x v="0"/>
    <n v="3.5"/>
    <x v="13"/>
    <x v="1"/>
    <n v="2"/>
    <x v="2"/>
  </r>
  <r>
    <x v="4359"/>
    <n v="42"/>
    <x v="1"/>
    <x v="1"/>
    <x v="2"/>
    <s v="Dumbbells"/>
    <n v="198.2"/>
    <x v="0"/>
    <x v="0"/>
    <x v="0"/>
    <n v="3.3"/>
    <x v="5"/>
    <x v="1"/>
    <n v="4"/>
    <x v="0"/>
  </r>
  <r>
    <x v="4360"/>
    <n v="37"/>
    <x v="1"/>
    <x v="1"/>
    <x v="4"/>
    <s v="Cooking Oil"/>
    <n v="62.87"/>
    <x v="0"/>
    <x v="3"/>
    <x v="1"/>
    <n v="3.5"/>
    <x v="4"/>
    <x v="0"/>
    <n v="7"/>
    <x v="1"/>
  </r>
  <r>
    <x v="4361"/>
    <n v="29"/>
    <x v="3"/>
    <x v="0"/>
    <x v="8"/>
    <s v="Dress"/>
    <n v="150.07"/>
    <x v="0"/>
    <x v="1"/>
    <x v="0"/>
    <n v="3.9"/>
    <x v="12"/>
    <x v="0"/>
    <n v="7"/>
    <x v="1"/>
  </r>
  <r>
    <x v="4362"/>
    <n v="51"/>
    <x v="0"/>
    <x v="1"/>
    <x v="4"/>
    <s v="Cooking Oil"/>
    <n v="71.540000000000006"/>
    <x v="0"/>
    <x v="2"/>
    <x v="1"/>
    <n v="3.5"/>
    <x v="6"/>
    <x v="0"/>
    <n v="3"/>
    <x v="0"/>
  </r>
  <r>
    <x v="4363"/>
    <n v="26"/>
    <x v="3"/>
    <x v="0"/>
    <x v="8"/>
    <s v="Skirt"/>
    <n v="43.22"/>
    <x v="1"/>
    <x v="1"/>
    <x v="1"/>
    <n v="2.9"/>
    <x v="15"/>
    <x v="1"/>
    <n v="1"/>
    <x v="2"/>
  </r>
  <r>
    <x v="4364"/>
    <n v="49"/>
    <x v="1"/>
    <x v="1"/>
    <x v="7"/>
    <s v="Sandals"/>
    <n v="173.46"/>
    <x v="0"/>
    <x v="0"/>
    <x v="0"/>
    <n v="3.8"/>
    <x v="10"/>
    <x v="2"/>
    <n v="6"/>
    <x v="0"/>
  </r>
  <r>
    <x v="4365"/>
    <n v="47"/>
    <x v="1"/>
    <x v="1"/>
    <x v="3"/>
    <s v="Lamp"/>
    <n v="286.8"/>
    <x v="2"/>
    <x v="1"/>
    <x v="0"/>
    <n v="5"/>
    <x v="12"/>
    <x v="0"/>
    <n v="7"/>
    <x v="1"/>
  </r>
  <r>
    <x v="4366"/>
    <n v="30"/>
    <x v="3"/>
    <x v="1"/>
    <x v="1"/>
    <s v="Jacket"/>
    <n v="83.11"/>
    <x v="0"/>
    <x v="0"/>
    <x v="0"/>
    <n v="3.6"/>
    <x v="4"/>
    <x v="0"/>
    <n v="2"/>
    <x v="2"/>
  </r>
  <r>
    <x v="4367"/>
    <n v="22"/>
    <x v="2"/>
    <x v="0"/>
    <x v="6"/>
    <s v="Perfume"/>
    <n v="27.57"/>
    <x v="1"/>
    <x v="1"/>
    <x v="1"/>
    <n v="4.0999999999999996"/>
    <x v="4"/>
    <x v="0"/>
    <n v="7"/>
    <x v="1"/>
  </r>
  <r>
    <x v="4368"/>
    <n v="46"/>
    <x v="1"/>
    <x v="0"/>
    <x v="7"/>
    <s v="Sneakers"/>
    <n v="208.33"/>
    <x v="0"/>
    <x v="2"/>
    <x v="0"/>
    <n v="3.9"/>
    <x v="5"/>
    <x v="1"/>
    <n v="4"/>
    <x v="0"/>
  </r>
  <r>
    <x v="4369"/>
    <n v="57"/>
    <x v="0"/>
    <x v="0"/>
    <x v="8"/>
    <s v="Dress"/>
    <n v="43.06"/>
    <x v="1"/>
    <x v="2"/>
    <x v="0"/>
    <n v="5"/>
    <x v="3"/>
    <x v="0"/>
    <n v="5"/>
    <x v="0"/>
  </r>
  <r>
    <x v="4370"/>
    <n v="63"/>
    <x v="0"/>
    <x v="0"/>
    <x v="4"/>
    <s v="Beverages"/>
    <n v="42.76"/>
    <x v="1"/>
    <x v="0"/>
    <x v="1"/>
    <n v="4.3"/>
    <x v="18"/>
    <x v="2"/>
    <n v="7"/>
    <x v="1"/>
  </r>
  <r>
    <x v="4371"/>
    <n v="54"/>
    <x v="0"/>
    <x v="1"/>
    <x v="1"/>
    <s v="Jacket"/>
    <n v="80.56"/>
    <x v="0"/>
    <x v="3"/>
    <x v="0"/>
    <n v="4"/>
    <x v="11"/>
    <x v="2"/>
    <n v="8"/>
    <x v="1"/>
  </r>
  <r>
    <x v="4372"/>
    <n v="32"/>
    <x v="3"/>
    <x v="0"/>
    <x v="8"/>
    <s v="Skirt"/>
    <n v="59.17"/>
    <x v="0"/>
    <x v="2"/>
    <x v="0"/>
    <n v="3"/>
    <x v="8"/>
    <x v="0"/>
    <n v="6"/>
    <x v="0"/>
  </r>
  <r>
    <x v="4373"/>
    <n v="69"/>
    <x v="0"/>
    <x v="1"/>
    <x v="4"/>
    <s v="Rice Pack"/>
    <n v="58.67"/>
    <x v="0"/>
    <x v="2"/>
    <x v="1"/>
    <n v="4.7"/>
    <x v="24"/>
    <x v="2"/>
    <n v="9"/>
    <x v="1"/>
  </r>
  <r>
    <x v="4374"/>
    <n v="65"/>
    <x v="0"/>
    <x v="1"/>
    <x v="5"/>
    <s v="Laptop"/>
    <n v="2600.4699999999998"/>
    <x v="2"/>
    <x v="0"/>
    <x v="0"/>
    <n v="2.1"/>
    <x v="1"/>
    <x v="0"/>
    <n v="4"/>
    <x v="0"/>
  </r>
  <r>
    <x v="4375"/>
    <n v="57"/>
    <x v="0"/>
    <x v="0"/>
    <x v="8"/>
    <s v="Skirt"/>
    <n v="54.73"/>
    <x v="0"/>
    <x v="0"/>
    <x v="1"/>
    <n v="3.7"/>
    <x v="10"/>
    <x v="2"/>
    <n v="11"/>
    <x v="1"/>
  </r>
  <r>
    <x v="4376"/>
    <n v="27"/>
    <x v="3"/>
    <x v="1"/>
    <x v="7"/>
    <s v="Sandals"/>
    <n v="66.290000000000006"/>
    <x v="0"/>
    <x v="0"/>
    <x v="1"/>
    <n v="3"/>
    <x v="2"/>
    <x v="0"/>
    <n v="3"/>
    <x v="0"/>
  </r>
  <r>
    <x v="4377"/>
    <n v="40"/>
    <x v="1"/>
    <x v="0"/>
    <x v="8"/>
    <s v="Jeans"/>
    <n v="65.430000000000007"/>
    <x v="0"/>
    <x v="1"/>
    <x v="0"/>
    <n v="3.6"/>
    <x v="4"/>
    <x v="0"/>
    <n v="2"/>
    <x v="2"/>
  </r>
  <r>
    <x v="4378"/>
    <n v="62"/>
    <x v="0"/>
    <x v="1"/>
    <x v="2"/>
    <s v="Yoga Mat"/>
    <n v="50.26"/>
    <x v="0"/>
    <x v="2"/>
    <x v="1"/>
    <n v="2.8"/>
    <x v="12"/>
    <x v="0"/>
    <n v="7"/>
    <x v="1"/>
  </r>
  <r>
    <x v="4379"/>
    <n v="27"/>
    <x v="3"/>
    <x v="0"/>
    <x v="6"/>
    <s v="Makeup Set"/>
    <n v="125.15"/>
    <x v="0"/>
    <x v="3"/>
    <x v="0"/>
    <n v="3.9"/>
    <x v="0"/>
    <x v="0"/>
    <n v="4"/>
    <x v="0"/>
  </r>
  <r>
    <x v="4380"/>
    <n v="62"/>
    <x v="0"/>
    <x v="1"/>
    <x v="7"/>
    <s v="Sneakers"/>
    <n v="166.81"/>
    <x v="0"/>
    <x v="2"/>
    <x v="0"/>
    <n v="4.5999999999999996"/>
    <x v="24"/>
    <x v="2"/>
    <n v="9"/>
    <x v="1"/>
  </r>
  <r>
    <x v="4381"/>
    <n v="46"/>
    <x v="1"/>
    <x v="0"/>
    <x v="8"/>
    <s v="Skirt"/>
    <n v="141.44999999999999"/>
    <x v="0"/>
    <x v="3"/>
    <x v="0"/>
    <n v="5"/>
    <x v="4"/>
    <x v="0"/>
    <n v="7"/>
    <x v="1"/>
  </r>
  <r>
    <x v="4382"/>
    <n v="60"/>
    <x v="0"/>
    <x v="1"/>
    <x v="7"/>
    <s v="Sneakers"/>
    <n v="167.45"/>
    <x v="0"/>
    <x v="1"/>
    <x v="0"/>
    <n v="4.4000000000000004"/>
    <x v="26"/>
    <x v="1"/>
    <n v="0"/>
    <x v="2"/>
  </r>
  <r>
    <x v="4383"/>
    <n v="62"/>
    <x v="0"/>
    <x v="1"/>
    <x v="7"/>
    <s v="Formal Shoes"/>
    <n v="151.56"/>
    <x v="0"/>
    <x v="1"/>
    <x v="0"/>
    <n v="4.0999999999999996"/>
    <x v="1"/>
    <x v="0"/>
    <n v="4"/>
    <x v="0"/>
  </r>
  <r>
    <x v="4384"/>
    <n v="49"/>
    <x v="1"/>
    <x v="1"/>
    <x v="1"/>
    <s v="T-Shirt"/>
    <n v="49.58"/>
    <x v="1"/>
    <x v="0"/>
    <x v="1"/>
    <n v="4.5999999999999996"/>
    <x v="21"/>
    <x v="2"/>
    <n v="8"/>
    <x v="1"/>
  </r>
  <r>
    <x v="4385"/>
    <n v="21"/>
    <x v="2"/>
    <x v="0"/>
    <x v="7"/>
    <s v="Formal Shoes"/>
    <n v="170.32"/>
    <x v="0"/>
    <x v="1"/>
    <x v="0"/>
    <n v="4.8"/>
    <x v="21"/>
    <x v="2"/>
    <n v="8"/>
    <x v="1"/>
  </r>
  <r>
    <x v="4386"/>
    <n v="25"/>
    <x v="3"/>
    <x v="0"/>
    <x v="0"/>
    <s v="Sunglasses"/>
    <n v="30.47"/>
    <x v="1"/>
    <x v="2"/>
    <x v="0"/>
    <n v="4.5"/>
    <x v="3"/>
    <x v="0"/>
    <n v="5"/>
    <x v="0"/>
  </r>
  <r>
    <x v="4387"/>
    <n v="50"/>
    <x v="1"/>
    <x v="1"/>
    <x v="4"/>
    <s v="Rice Pack"/>
    <n v="10.5"/>
    <x v="1"/>
    <x v="2"/>
    <x v="1"/>
    <n v="4.5"/>
    <x v="11"/>
    <x v="2"/>
    <n v="8"/>
    <x v="1"/>
  </r>
  <r>
    <x v="4388"/>
    <n v="63"/>
    <x v="0"/>
    <x v="1"/>
    <x v="5"/>
    <s v="Headphones"/>
    <n v="2558.44"/>
    <x v="2"/>
    <x v="1"/>
    <x v="0"/>
    <n v="4.2"/>
    <x v="16"/>
    <x v="1"/>
    <n v="3"/>
    <x v="0"/>
  </r>
  <r>
    <x v="4389"/>
    <n v="58"/>
    <x v="0"/>
    <x v="0"/>
    <x v="8"/>
    <s v="Jeans"/>
    <n v="32.71"/>
    <x v="1"/>
    <x v="1"/>
    <x v="1"/>
    <n v="3.4"/>
    <x v="14"/>
    <x v="0"/>
    <n v="6"/>
    <x v="0"/>
  </r>
  <r>
    <x v="4390"/>
    <n v="25"/>
    <x v="3"/>
    <x v="1"/>
    <x v="2"/>
    <s v="Football"/>
    <n v="203.65"/>
    <x v="0"/>
    <x v="3"/>
    <x v="0"/>
    <n v="4.7"/>
    <x v="11"/>
    <x v="2"/>
    <n v="13"/>
    <x v="1"/>
  </r>
  <r>
    <x v="4391"/>
    <n v="66"/>
    <x v="0"/>
    <x v="0"/>
    <x v="3"/>
    <s v="Kitchen Set"/>
    <n v="186.33"/>
    <x v="0"/>
    <x v="3"/>
    <x v="0"/>
    <n v="3.9"/>
    <x v="8"/>
    <x v="0"/>
    <n v="6"/>
    <x v="0"/>
  </r>
  <r>
    <x v="4392"/>
    <n v="63"/>
    <x v="0"/>
    <x v="0"/>
    <x v="2"/>
    <s v="Yoga Mat"/>
    <n v="154.41"/>
    <x v="0"/>
    <x v="0"/>
    <x v="0"/>
    <n v="3.5"/>
    <x v="6"/>
    <x v="0"/>
    <n v="3"/>
    <x v="0"/>
  </r>
  <r>
    <x v="4393"/>
    <n v="70"/>
    <x v="0"/>
    <x v="0"/>
    <x v="6"/>
    <s v="Perfume"/>
    <n v="105.45"/>
    <x v="0"/>
    <x v="0"/>
    <x v="0"/>
    <n v="3.2"/>
    <x v="6"/>
    <x v="0"/>
    <n v="3"/>
    <x v="0"/>
  </r>
  <r>
    <x v="4394"/>
    <n v="28"/>
    <x v="3"/>
    <x v="0"/>
    <x v="4"/>
    <s v="Snacks"/>
    <n v="71.260000000000005"/>
    <x v="0"/>
    <x v="0"/>
    <x v="0"/>
    <n v="3.6"/>
    <x v="2"/>
    <x v="0"/>
    <n v="3"/>
    <x v="0"/>
  </r>
  <r>
    <x v="4395"/>
    <n v="28"/>
    <x v="3"/>
    <x v="0"/>
    <x v="7"/>
    <s v="Sneakers"/>
    <n v="210.09"/>
    <x v="0"/>
    <x v="3"/>
    <x v="0"/>
    <n v="4.4000000000000004"/>
    <x v="18"/>
    <x v="2"/>
    <n v="7"/>
    <x v="1"/>
  </r>
  <r>
    <x v="4396"/>
    <n v="36"/>
    <x v="1"/>
    <x v="0"/>
    <x v="6"/>
    <s v="Perfume"/>
    <n v="28.51"/>
    <x v="1"/>
    <x v="1"/>
    <x v="0"/>
    <n v="2.9"/>
    <x v="6"/>
    <x v="0"/>
    <n v="3"/>
    <x v="0"/>
  </r>
  <r>
    <x v="4397"/>
    <n v="47"/>
    <x v="1"/>
    <x v="0"/>
    <x v="6"/>
    <s v="Skincare Kit"/>
    <n v="108.76"/>
    <x v="0"/>
    <x v="1"/>
    <x v="0"/>
    <n v="3.7"/>
    <x v="16"/>
    <x v="1"/>
    <n v="3"/>
    <x v="0"/>
  </r>
  <r>
    <x v="4398"/>
    <n v="25"/>
    <x v="3"/>
    <x v="0"/>
    <x v="7"/>
    <s v="Sneakers"/>
    <n v="248.94"/>
    <x v="0"/>
    <x v="0"/>
    <x v="0"/>
    <n v="2.5"/>
    <x v="0"/>
    <x v="0"/>
    <n v="4"/>
    <x v="0"/>
  </r>
  <r>
    <x v="4399"/>
    <n v="55"/>
    <x v="0"/>
    <x v="1"/>
    <x v="1"/>
    <s v="Shirt"/>
    <n v="178.99"/>
    <x v="0"/>
    <x v="1"/>
    <x v="0"/>
    <n v="5"/>
    <x v="5"/>
    <x v="1"/>
    <n v="4"/>
    <x v="0"/>
  </r>
  <r>
    <x v="4400"/>
    <n v="22"/>
    <x v="2"/>
    <x v="0"/>
    <x v="4"/>
    <s v="Snacks"/>
    <n v="64.91"/>
    <x v="0"/>
    <x v="1"/>
    <x v="1"/>
    <n v="2.9"/>
    <x v="19"/>
    <x v="0"/>
    <n v="5"/>
    <x v="0"/>
  </r>
  <r>
    <x v="4401"/>
    <n v="55"/>
    <x v="0"/>
    <x v="1"/>
    <x v="5"/>
    <s v="Smart Watch"/>
    <n v="1774.32"/>
    <x v="2"/>
    <x v="3"/>
    <x v="0"/>
    <n v="4"/>
    <x v="11"/>
    <x v="2"/>
    <n v="8"/>
    <x v="1"/>
  </r>
  <r>
    <x v="4402"/>
    <n v="25"/>
    <x v="3"/>
    <x v="1"/>
    <x v="1"/>
    <s v="Shirt"/>
    <n v="173.88"/>
    <x v="0"/>
    <x v="1"/>
    <x v="0"/>
    <n v="4.4000000000000004"/>
    <x v="21"/>
    <x v="2"/>
    <n v="8"/>
    <x v="1"/>
  </r>
  <r>
    <x v="4403"/>
    <n v="34"/>
    <x v="3"/>
    <x v="1"/>
    <x v="2"/>
    <s v="Dumbbells"/>
    <n v="130.83000000000001"/>
    <x v="0"/>
    <x v="1"/>
    <x v="0"/>
    <n v="3.6"/>
    <x v="3"/>
    <x v="0"/>
    <n v="5"/>
    <x v="0"/>
  </r>
  <r>
    <x v="4404"/>
    <n v="39"/>
    <x v="1"/>
    <x v="0"/>
    <x v="0"/>
    <s v="Wallet"/>
    <n v="47.44"/>
    <x v="1"/>
    <x v="3"/>
    <x v="0"/>
    <n v="3.8"/>
    <x v="19"/>
    <x v="0"/>
    <n v="5"/>
    <x v="0"/>
  </r>
  <r>
    <x v="4405"/>
    <n v="65"/>
    <x v="0"/>
    <x v="1"/>
    <x v="1"/>
    <s v="Jeans"/>
    <n v="76.94"/>
    <x v="0"/>
    <x v="1"/>
    <x v="0"/>
    <n v="3.9"/>
    <x v="6"/>
    <x v="0"/>
    <n v="8"/>
    <x v="1"/>
  </r>
  <r>
    <x v="4406"/>
    <n v="51"/>
    <x v="0"/>
    <x v="0"/>
    <x v="7"/>
    <s v="Sneakers"/>
    <n v="79.66"/>
    <x v="0"/>
    <x v="0"/>
    <x v="0"/>
    <n v="3.8"/>
    <x v="15"/>
    <x v="1"/>
    <n v="1"/>
    <x v="2"/>
  </r>
  <r>
    <x v="4407"/>
    <n v="52"/>
    <x v="0"/>
    <x v="1"/>
    <x v="7"/>
    <s v="Sneakers"/>
    <n v="91.9"/>
    <x v="0"/>
    <x v="2"/>
    <x v="1"/>
    <n v="2.5"/>
    <x v="5"/>
    <x v="1"/>
    <n v="4"/>
    <x v="0"/>
  </r>
  <r>
    <x v="4408"/>
    <n v="48"/>
    <x v="1"/>
    <x v="0"/>
    <x v="7"/>
    <s v="Sandals"/>
    <n v="146.85"/>
    <x v="0"/>
    <x v="1"/>
    <x v="0"/>
    <n v="3.5"/>
    <x v="2"/>
    <x v="0"/>
    <n v="3"/>
    <x v="0"/>
  </r>
  <r>
    <x v="4409"/>
    <n v="25"/>
    <x v="3"/>
    <x v="0"/>
    <x v="0"/>
    <s v="Handbag"/>
    <n v="100.99"/>
    <x v="0"/>
    <x v="0"/>
    <x v="0"/>
    <n v="3.5"/>
    <x v="12"/>
    <x v="0"/>
    <n v="7"/>
    <x v="1"/>
  </r>
  <r>
    <x v="4410"/>
    <n v="35"/>
    <x v="3"/>
    <x v="1"/>
    <x v="5"/>
    <s v="Laptop"/>
    <n v="2272.6999999999998"/>
    <x v="2"/>
    <x v="2"/>
    <x v="0"/>
    <n v="2.2999999999999998"/>
    <x v="4"/>
    <x v="0"/>
    <n v="7"/>
    <x v="1"/>
  </r>
  <r>
    <x v="4411"/>
    <n v="42"/>
    <x v="1"/>
    <x v="1"/>
    <x v="5"/>
    <s v="Mobile Phone"/>
    <n v="783.29"/>
    <x v="2"/>
    <x v="2"/>
    <x v="0"/>
    <n v="3.6"/>
    <x v="3"/>
    <x v="0"/>
    <n v="5"/>
    <x v="0"/>
  </r>
  <r>
    <x v="4412"/>
    <n v="46"/>
    <x v="1"/>
    <x v="1"/>
    <x v="2"/>
    <s v="Yoga Mat"/>
    <n v="125.6"/>
    <x v="0"/>
    <x v="1"/>
    <x v="0"/>
    <n v="1.8"/>
    <x v="7"/>
    <x v="1"/>
    <n v="5"/>
    <x v="0"/>
  </r>
  <r>
    <x v="4413"/>
    <n v="21"/>
    <x v="2"/>
    <x v="1"/>
    <x v="7"/>
    <s v="Formal Shoes"/>
    <n v="151.15"/>
    <x v="0"/>
    <x v="3"/>
    <x v="0"/>
    <n v="4.2"/>
    <x v="13"/>
    <x v="1"/>
    <n v="2"/>
    <x v="2"/>
  </r>
  <r>
    <x v="4414"/>
    <n v="22"/>
    <x v="2"/>
    <x v="0"/>
    <x v="6"/>
    <s v="Makeup Set"/>
    <n v="116.28"/>
    <x v="0"/>
    <x v="3"/>
    <x v="0"/>
    <n v="4.2"/>
    <x v="8"/>
    <x v="0"/>
    <n v="6"/>
    <x v="0"/>
  </r>
  <r>
    <x v="4415"/>
    <n v="53"/>
    <x v="0"/>
    <x v="0"/>
    <x v="4"/>
    <s v="Snacks"/>
    <n v="46.85"/>
    <x v="1"/>
    <x v="2"/>
    <x v="1"/>
    <n v="3"/>
    <x v="0"/>
    <x v="0"/>
    <n v="4"/>
    <x v="0"/>
  </r>
  <r>
    <x v="4416"/>
    <n v="26"/>
    <x v="3"/>
    <x v="1"/>
    <x v="5"/>
    <s v="Smart Watch"/>
    <n v="2162.23"/>
    <x v="2"/>
    <x v="1"/>
    <x v="0"/>
    <n v="4.0999999999999996"/>
    <x v="17"/>
    <x v="1"/>
    <n v="2"/>
    <x v="2"/>
  </r>
  <r>
    <x v="4417"/>
    <n v="29"/>
    <x v="3"/>
    <x v="1"/>
    <x v="1"/>
    <s v="Jacket"/>
    <n v="99.56"/>
    <x v="0"/>
    <x v="1"/>
    <x v="0"/>
    <n v="3"/>
    <x v="3"/>
    <x v="0"/>
    <n v="5"/>
    <x v="0"/>
  </r>
  <r>
    <x v="4418"/>
    <n v="22"/>
    <x v="2"/>
    <x v="1"/>
    <x v="5"/>
    <s v="Laptop"/>
    <n v="2633.36"/>
    <x v="2"/>
    <x v="1"/>
    <x v="0"/>
    <n v="4.2"/>
    <x v="0"/>
    <x v="0"/>
    <n v="4"/>
    <x v="0"/>
  </r>
  <r>
    <x v="4419"/>
    <n v="63"/>
    <x v="0"/>
    <x v="0"/>
    <x v="0"/>
    <s v="Sunglasses"/>
    <n v="132.84"/>
    <x v="0"/>
    <x v="0"/>
    <x v="0"/>
    <n v="4.0999999999999996"/>
    <x v="3"/>
    <x v="0"/>
    <n v="5"/>
    <x v="0"/>
  </r>
  <r>
    <x v="4420"/>
    <n v="20"/>
    <x v="2"/>
    <x v="0"/>
    <x v="7"/>
    <s v="Sandals"/>
    <n v="161.07"/>
    <x v="0"/>
    <x v="1"/>
    <x v="0"/>
    <n v="3.7"/>
    <x v="5"/>
    <x v="1"/>
    <n v="4"/>
    <x v="0"/>
  </r>
  <r>
    <x v="4421"/>
    <n v="50"/>
    <x v="1"/>
    <x v="0"/>
    <x v="6"/>
    <s v="Perfume"/>
    <n v="35.9"/>
    <x v="1"/>
    <x v="0"/>
    <x v="0"/>
    <n v="4.4000000000000004"/>
    <x v="0"/>
    <x v="0"/>
    <n v="9"/>
    <x v="1"/>
  </r>
  <r>
    <x v="4422"/>
    <n v="54"/>
    <x v="0"/>
    <x v="0"/>
    <x v="8"/>
    <s v="Dress"/>
    <n v="41.24"/>
    <x v="1"/>
    <x v="0"/>
    <x v="1"/>
    <n v="3.4"/>
    <x v="12"/>
    <x v="0"/>
    <n v="7"/>
    <x v="1"/>
  </r>
  <r>
    <x v="4423"/>
    <n v="45"/>
    <x v="1"/>
    <x v="1"/>
    <x v="2"/>
    <s v="Dumbbells"/>
    <n v="160.08000000000001"/>
    <x v="0"/>
    <x v="3"/>
    <x v="0"/>
    <n v="3.9"/>
    <x v="14"/>
    <x v="0"/>
    <n v="6"/>
    <x v="0"/>
  </r>
  <r>
    <x v="4424"/>
    <n v="59"/>
    <x v="0"/>
    <x v="0"/>
    <x v="0"/>
    <s v="Wallet"/>
    <n v="152.97"/>
    <x v="0"/>
    <x v="2"/>
    <x v="0"/>
    <n v="3.5"/>
    <x v="14"/>
    <x v="0"/>
    <n v="6"/>
    <x v="0"/>
  </r>
  <r>
    <x v="4425"/>
    <n v="43"/>
    <x v="1"/>
    <x v="0"/>
    <x v="8"/>
    <s v="Skirt"/>
    <n v="71.83"/>
    <x v="0"/>
    <x v="3"/>
    <x v="1"/>
    <n v="4.0999999999999996"/>
    <x v="8"/>
    <x v="0"/>
    <n v="6"/>
    <x v="0"/>
  </r>
  <r>
    <x v="4426"/>
    <n v="21"/>
    <x v="2"/>
    <x v="0"/>
    <x v="0"/>
    <s v="Handbag"/>
    <n v="95.84"/>
    <x v="0"/>
    <x v="0"/>
    <x v="1"/>
    <n v="4.3"/>
    <x v="10"/>
    <x v="2"/>
    <n v="6"/>
    <x v="0"/>
  </r>
  <r>
    <x v="4427"/>
    <n v="62"/>
    <x v="0"/>
    <x v="1"/>
    <x v="3"/>
    <s v="Curtains"/>
    <n v="38.659999999999997"/>
    <x v="1"/>
    <x v="2"/>
    <x v="1"/>
    <n v="3.6"/>
    <x v="5"/>
    <x v="1"/>
    <n v="4"/>
    <x v="0"/>
  </r>
  <r>
    <x v="4428"/>
    <n v="44"/>
    <x v="1"/>
    <x v="1"/>
    <x v="5"/>
    <s v="Smart Watch"/>
    <n v="1769.68"/>
    <x v="2"/>
    <x v="1"/>
    <x v="0"/>
    <n v="4.8"/>
    <x v="3"/>
    <x v="0"/>
    <n v="5"/>
    <x v="0"/>
  </r>
  <r>
    <x v="4429"/>
    <n v="44"/>
    <x v="1"/>
    <x v="0"/>
    <x v="7"/>
    <s v="Formal Shoes"/>
    <n v="103.11"/>
    <x v="0"/>
    <x v="2"/>
    <x v="0"/>
    <n v="3.1"/>
    <x v="19"/>
    <x v="0"/>
    <n v="5"/>
    <x v="0"/>
  </r>
  <r>
    <x v="4430"/>
    <n v="45"/>
    <x v="1"/>
    <x v="0"/>
    <x v="7"/>
    <s v="Formal Shoes"/>
    <n v="118.28"/>
    <x v="0"/>
    <x v="2"/>
    <x v="0"/>
    <n v="4"/>
    <x v="7"/>
    <x v="1"/>
    <n v="5"/>
    <x v="0"/>
  </r>
  <r>
    <x v="4431"/>
    <n v="37"/>
    <x v="1"/>
    <x v="0"/>
    <x v="0"/>
    <s v="Wallet"/>
    <n v="162.69999999999999"/>
    <x v="0"/>
    <x v="2"/>
    <x v="0"/>
    <n v="3.5"/>
    <x v="12"/>
    <x v="0"/>
    <n v="7"/>
    <x v="1"/>
  </r>
  <r>
    <x v="4432"/>
    <n v="49"/>
    <x v="1"/>
    <x v="1"/>
    <x v="2"/>
    <s v="Yoga Mat"/>
    <n v="75.760000000000005"/>
    <x v="0"/>
    <x v="3"/>
    <x v="1"/>
    <n v="4.5"/>
    <x v="19"/>
    <x v="0"/>
    <n v="5"/>
    <x v="0"/>
  </r>
  <r>
    <x v="4433"/>
    <n v="63"/>
    <x v="0"/>
    <x v="1"/>
    <x v="2"/>
    <s v="Dumbbells"/>
    <n v="234.8"/>
    <x v="0"/>
    <x v="1"/>
    <x v="0"/>
    <n v="3.1"/>
    <x v="6"/>
    <x v="0"/>
    <n v="3"/>
    <x v="0"/>
  </r>
  <r>
    <x v="4434"/>
    <n v="25"/>
    <x v="3"/>
    <x v="0"/>
    <x v="7"/>
    <s v="Sandals"/>
    <n v="107.61"/>
    <x v="0"/>
    <x v="3"/>
    <x v="0"/>
    <n v="4.8"/>
    <x v="14"/>
    <x v="0"/>
    <n v="6"/>
    <x v="0"/>
  </r>
  <r>
    <x v="4435"/>
    <n v="44"/>
    <x v="1"/>
    <x v="1"/>
    <x v="2"/>
    <s v="Football"/>
    <n v="150.15"/>
    <x v="0"/>
    <x v="1"/>
    <x v="0"/>
    <n v="3.5"/>
    <x v="3"/>
    <x v="0"/>
    <n v="5"/>
    <x v="0"/>
  </r>
  <r>
    <x v="4436"/>
    <n v="36"/>
    <x v="1"/>
    <x v="1"/>
    <x v="2"/>
    <s v="Dumbbells"/>
    <n v="97.03"/>
    <x v="0"/>
    <x v="3"/>
    <x v="0"/>
    <n v="3.4"/>
    <x v="16"/>
    <x v="1"/>
    <n v="3"/>
    <x v="0"/>
  </r>
  <r>
    <x v="4437"/>
    <n v="44"/>
    <x v="1"/>
    <x v="0"/>
    <x v="2"/>
    <s v="Yoga Mat"/>
    <n v="129.12"/>
    <x v="0"/>
    <x v="3"/>
    <x v="0"/>
    <n v="5"/>
    <x v="3"/>
    <x v="0"/>
    <n v="5"/>
    <x v="0"/>
  </r>
  <r>
    <x v="4438"/>
    <n v="31"/>
    <x v="3"/>
    <x v="0"/>
    <x v="7"/>
    <s v="Sandals"/>
    <n v="75.930000000000007"/>
    <x v="0"/>
    <x v="0"/>
    <x v="0"/>
    <n v="3.5"/>
    <x v="0"/>
    <x v="0"/>
    <n v="4"/>
    <x v="0"/>
  </r>
  <r>
    <x v="4439"/>
    <n v="46"/>
    <x v="1"/>
    <x v="0"/>
    <x v="8"/>
    <s v="Top"/>
    <n v="181.75"/>
    <x v="0"/>
    <x v="2"/>
    <x v="0"/>
    <n v="4.3"/>
    <x v="5"/>
    <x v="1"/>
    <n v="4"/>
    <x v="0"/>
  </r>
  <r>
    <x v="4440"/>
    <n v="43"/>
    <x v="1"/>
    <x v="1"/>
    <x v="5"/>
    <s v="Mobile Phone"/>
    <n v="1217.08"/>
    <x v="2"/>
    <x v="1"/>
    <x v="0"/>
    <n v="4.5999999999999996"/>
    <x v="3"/>
    <x v="0"/>
    <n v="5"/>
    <x v="0"/>
  </r>
  <r>
    <x v="4441"/>
    <n v="23"/>
    <x v="2"/>
    <x v="0"/>
    <x v="7"/>
    <s v="Sneakers"/>
    <n v="241.42"/>
    <x v="0"/>
    <x v="1"/>
    <x v="0"/>
    <n v="5"/>
    <x v="5"/>
    <x v="1"/>
    <n v="4"/>
    <x v="0"/>
  </r>
  <r>
    <x v="4442"/>
    <n v="58"/>
    <x v="0"/>
    <x v="1"/>
    <x v="5"/>
    <s v="Laptop"/>
    <n v="1944.24"/>
    <x v="2"/>
    <x v="1"/>
    <x v="0"/>
    <n v="2.7"/>
    <x v="10"/>
    <x v="2"/>
    <n v="6"/>
    <x v="0"/>
  </r>
  <r>
    <x v="4443"/>
    <n v="22"/>
    <x v="2"/>
    <x v="1"/>
    <x v="2"/>
    <s v="Yoga Mat"/>
    <n v="48.39"/>
    <x v="1"/>
    <x v="3"/>
    <x v="1"/>
    <n v="4"/>
    <x v="17"/>
    <x v="1"/>
    <n v="2"/>
    <x v="2"/>
  </r>
  <r>
    <x v="4444"/>
    <n v="63"/>
    <x v="0"/>
    <x v="0"/>
    <x v="0"/>
    <s v="Sunglasses"/>
    <n v="107.47"/>
    <x v="0"/>
    <x v="0"/>
    <x v="0"/>
    <n v="2.2000000000000002"/>
    <x v="8"/>
    <x v="0"/>
    <n v="1"/>
    <x v="2"/>
  </r>
  <r>
    <x v="4445"/>
    <n v="62"/>
    <x v="0"/>
    <x v="1"/>
    <x v="5"/>
    <s v="Headphones"/>
    <n v="1763.47"/>
    <x v="2"/>
    <x v="0"/>
    <x v="0"/>
    <n v="4"/>
    <x v="3"/>
    <x v="0"/>
    <n v="5"/>
    <x v="0"/>
  </r>
  <r>
    <x v="4446"/>
    <n v="69"/>
    <x v="0"/>
    <x v="0"/>
    <x v="8"/>
    <s v="Dress"/>
    <n v="159.97999999999999"/>
    <x v="0"/>
    <x v="2"/>
    <x v="0"/>
    <n v="2.9"/>
    <x v="18"/>
    <x v="2"/>
    <n v="7"/>
    <x v="1"/>
  </r>
  <r>
    <x v="4447"/>
    <n v="36"/>
    <x v="1"/>
    <x v="1"/>
    <x v="4"/>
    <s v="Cooking Oil"/>
    <n v="60.71"/>
    <x v="0"/>
    <x v="2"/>
    <x v="1"/>
    <n v="4.5"/>
    <x v="6"/>
    <x v="0"/>
    <n v="3"/>
    <x v="0"/>
  </r>
  <r>
    <x v="4448"/>
    <n v="46"/>
    <x v="1"/>
    <x v="0"/>
    <x v="3"/>
    <s v="Lamp"/>
    <n v="118.81"/>
    <x v="0"/>
    <x v="0"/>
    <x v="0"/>
    <n v="4.0999999999999996"/>
    <x v="6"/>
    <x v="0"/>
    <n v="3"/>
    <x v="0"/>
  </r>
  <r>
    <x v="4449"/>
    <n v="53"/>
    <x v="0"/>
    <x v="1"/>
    <x v="2"/>
    <s v="Football"/>
    <n v="115.93"/>
    <x v="0"/>
    <x v="3"/>
    <x v="0"/>
    <n v="3"/>
    <x v="16"/>
    <x v="1"/>
    <n v="3"/>
    <x v="0"/>
  </r>
  <r>
    <x v="4450"/>
    <n v="20"/>
    <x v="2"/>
    <x v="0"/>
    <x v="6"/>
    <s v="Perfume"/>
    <n v="109.6"/>
    <x v="0"/>
    <x v="2"/>
    <x v="0"/>
    <n v="4.4000000000000004"/>
    <x v="6"/>
    <x v="0"/>
    <n v="8"/>
    <x v="1"/>
  </r>
  <r>
    <x v="4451"/>
    <n v="48"/>
    <x v="1"/>
    <x v="1"/>
    <x v="7"/>
    <s v="Formal Shoes"/>
    <n v="197.83"/>
    <x v="0"/>
    <x v="0"/>
    <x v="0"/>
    <n v="3.4"/>
    <x v="14"/>
    <x v="0"/>
    <n v="6"/>
    <x v="0"/>
  </r>
  <r>
    <x v="4452"/>
    <n v="29"/>
    <x v="3"/>
    <x v="0"/>
    <x v="7"/>
    <s v="Sneakers"/>
    <n v="68.819999999999993"/>
    <x v="0"/>
    <x v="3"/>
    <x v="0"/>
    <n v="3.6"/>
    <x v="29"/>
    <x v="1"/>
    <n v="0"/>
    <x v="2"/>
  </r>
  <r>
    <x v="4453"/>
    <n v="43"/>
    <x v="1"/>
    <x v="1"/>
    <x v="1"/>
    <s v="T-Shirt"/>
    <n v="112.21"/>
    <x v="0"/>
    <x v="3"/>
    <x v="0"/>
    <n v="4.0999999999999996"/>
    <x v="8"/>
    <x v="0"/>
    <n v="6"/>
    <x v="0"/>
  </r>
  <r>
    <x v="4454"/>
    <n v="37"/>
    <x v="1"/>
    <x v="1"/>
    <x v="7"/>
    <s v="Sandals"/>
    <n v="75.17"/>
    <x v="0"/>
    <x v="0"/>
    <x v="0"/>
    <n v="2.9"/>
    <x v="2"/>
    <x v="0"/>
    <n v="3"/>
    <x v="0"/>
  </r>
  <r>
    <x v="4455"/>
    <n v="49"/>
    <x v="1"/>
    <x v="1"/>
    <x v="5"/>
    <s v="Headphones"/>
    <n v="2429.83"/>
    <x v="2"/>
    <x v="2"/>
    <x v="0"/>
    <n v="2.9"/>
    <x v="0"/>
    <x v="0"/>
    <n v="9"/>
    <x v="1"/>
  </r>
  <r>
    <x v="4456"/>
    <n v="38"/>
    <x v="1"/>
    <x v="1"/>
    <x v="5"/>
    <s v="Headphones"/>
    <n v="1961.17"/>
    <x v="2"/>
    <x v="3"/>
    <x v="0"/>
    <n v="2.9"/>
    <x v="11"/>
    <x v="2"/>
    <n v="8"/>
    <x v="1"/>
  </r>
  <r>
    <x v="4457"/>
    <n v="41"/>
    <x v="1"/>
    <x v="0"/>
    <x v="7"/>
    <s v="Sandals"/>
    <n v="119.89"/>
    <x v="0"/>
    <x v="2"/>
    <x v="0"/>
    <n v="3.6"/>
    <x v="2"/>
    <x v="0"/>
    <n v="3"/>
    <x v="0"/>
  </r>
  <r>
    <x v="4458"/>
    <n v="25"/>
    <x v="3"/>
    <x v="0"/>
    <x v="4"/>
    <s v="Cooking Oil"/>
    <n v="78.319999999999993"/>
    <x v="0"/>
    <x v="2"/>
    <x v="1"/>
    <n v="4.5999999999999996"/>
    <x v="18"/>
    <x v="2"/>
    <n v="7"/>
    <x v="1"/>
  </r>
  <r>
    <x v="4459"/>
    <n v="55"/>
    <x v="0"/>
    <x v="1"/>
    <x v="5"/>
    <s v="Mobile Phone"/>
    <n v="1710.6"/>
    <x v="2"/>
    <x v="0"/>
    <x v="0"/>
    <n v="4"/>
    <x v="6"/>
    <x v="0"/>
    <n v="3"/>
    <x v="0"/>
  </r>
  <r>
    <x v="4460"/>
    <n v="47"/>
    <x v="1"/>
    <x v="0"/>
    <x v="7"/>
    <s v="Sandals"/>
    <n v="148.86000000000001"/>
    <x v="0"/>
    <x v="0"/>
    <x v="0"/>
    <n v="3.4"/>
    <x v="6"/>
    <x v="0"/>
    <n v="3"/>
    <x v="0"/>
  </r>
  <r>
    <x v="4461"/>
    <n v="70"/>
    <x v="0"/>
    <x v="1"/>
    <x v="3"/>
    <s v="Curtains"/>
    <n v="194.65"/>
    <x v="0"/>
    <x v="3"/>
    <x v="0"/>
    <n v="3.3"/>
    <x v="8"/>
    <x v="0"/>
    <n v="6"/>
    <x v="0"/>
  </r>
  <r>
    <x v="4462"/>
    <n v="59"/>
    <x v="0"/>
    <x v="0"/>
    <x v="6"/>
    <s v="Perfume"/>
    <n v="58.65"/>
    <x v="0"/>
    <x v="0"/>
    <x v="1"/>
    <n v="3.3"/>
    <x v="8"/>
    <x v="0"/>
    <n v="6"/>
    <x v="0"/>
  </r>
  <r>
    <x v="4463"/>
    <n v="21"/>
    <x v="2"/>
    <x v="0"/>
    <x v="7"/>
    <s v="Sandals"/>
    <n v="228.61"/>
    <x v="0"/>
    <x v="0"/>
    <x v="0"/>
    <n v="2.5"/>
    <x v="7"/>
    <x v="1"/>
    <n v="5"/>
    <x v="0"/>
  </r>
  <r>
    <x v="4464"/>
    <n v="62"/>
    <x v="0"/>
    <x v="1"/>
    <x v="5"/>
    <s v="Mobile Phone"/>
    <n v="2057.65"/>
    <x v="2"/>
    <x v="1"/>
    <x v="0"/>
    <n v="4.0999999999999996"/>
    <x v="18"/>
    <x v="2"/>
    <n v="7"/>
    <x v="1"/>
  </r>
  <r>
    <x v="4465"/>
    <n v="25"/>
    <x v="3"/>
    <x v="0"/>
    <x v="7"/>
    <s v="Sandals"/>
    <n v="138.83000000000001"/>
    <x v="0"/>
    <x v="3"/>
    <x v="0"/>
    <n v="3.8"/>
    <x v="3"/>
    <x v="0"/>
    <n v="5"/>
    <x v="0"/>
  </r>
  <r>
    <x v="4466"/>
    <n v="23"/>
    <x v="2"/>
    <x v="1"/>
    <x v="1"/>
    <s v="Shirt"/>
    <n v="106.76"/>
    <x v="0"/>
    <x v="3"/>
    <x v="0"/>
    <n v="4.5"/>
    <x v="3"/>
    <x v="0"/>
    <n v="5"/>
    <x v="0"/>
  </r>
  <r>
    <x v="4467"/>
    <n v="62"/>
    <x v="0"/>
    <x v="1"/>
    <x v="5"/>
    <s v="Headphones"/>
    <n v="2593.67"/>
    <x v="2"/>
    <x v="0"/>
    <x v="0"/>
    <n v="2.9"/>
    <x v="7"/>
    <x v="1"/>
    <n v="5"/>
    <x v="0"/>
  </r>
  <r>
    <x v="4468"/>
    <n v="30"/>
    <x v="3"/>
    <x v="1"/>
    <x v="1"/>
    <s v="Jacket"/>
    <n v="195.55"/>
    <x v="0"/>
    <x v="1"/>
    <x v="0"/>
    <n v="3.9"/>
    <x v="0"/>
    <x v="0"/>
    <n v="4"/>
    <x v="0"/>
  </r>
  <r>
    <x v="4469"/>
    <n v="69"/>
    <x v="0"/>
    <x v="1"/>
    <x v="3"/>
    <s v="Kitchen Set"/>
    <n v="127.32"/>
    <x v="0"/>
    <x v="1"/>
    <x v="0"/>
    <n v="3.5"/>
    <x v="17"/>
    <x v="1"/>
    <n v="2"/>
    <x v="2"/>
  </r>
  <r>
    <x v="4470"/>
    <n v="29"/>
    <x v="3"/>
    <x v="1"/>
    <x v="7"/>
    <s v="Formal Shoes"/>
    <n v="86.48"/>
    <x v="0"/>
    <x v="1"/>
    <x v="0"/>
    <n v="3.7"/>
    <x v="2"/>
    <x v="0"/>
    <n v="3"/>
    <x v="0"/>
  </r>
  <r>
    <x v="4471"/>
    <n v="21"/>
    <x v="2"/>
    <x v="0"/>
    <x v="6"/>
    <s v="Skincare Kit"/>
    <n v="109.66"/>
    <x v="0"/>
    <x v="2"/>
    <x v="0"/>
    <n v="3.5"/>
    <x v="6"/>
    <x v="0"/>
    <n v="8"/>
    <x v="1"/>
  </r>
  <r>
    <x v="4472"/>
    <n v="57"/>
    <x v="0"/>
    <x v="0"/>
    <x v="0"/>
    <s v="Handbag"/>
    <n v="63.39"/>
    <x v="0"/>
    <x v="2"/>
    <x v="1"/>
    <n v="4"/>
    <x v="14"/>
    <x v="0"/>
    <n v="6"/>
    <x v="0"/>
  </r>
  <r>
    <x v="4473"/>
    <n v="61"/>
    <x v="0"/>
    <x v="0"/>
    <x v="8"/>
    <s v="Top"/>
    <n v="198.86"/>
    <x v="0"/>
    <x v="2"/>
    <x v="0"/>
    <n v="3.5"/>
    <x v="19"/>
    <x v="0"/>
    <n v="5"/>
    <x v="0"/>
  </r>
  <r>
    <x v="4474"/>
    <n v="29"/>
    <x v="3"/>
    <x v="0"/>
    <x v="6"/>
    <s v="Makeup Set"/>
    <n v="143.68"/>
    <x v="0"/>
    <x v="1"/>
    <x v="0"/>
    <n v="3.5"/>
    <x v="2"/>
    <x v="0"/>
    <n v="3"/>
    <x v="0"/>
  </r>
  <r>
    <x v="4475"/>
    <n v="44"/>
    <x v="1"/>
    <x v="1"/>
    <x v="5"/>
    <s v="Mobile Phone"/>
    <n v="605.67999999999995"/>
    <x v="2"/>
    <x v="3"/>
    <x v="0"/>
    <n v="3"/>
    <x v="3"/>
    <x v="0"/>
    <n v="5"/>
    <x v="0"/>
  </r>
  <r>
    <x v="4476"/>
    <n v="24"/>
    <x v="2"/>
    <x v="0"/>
    <x v="7"/>
    <s v="Formal Shoes"/>
    <n v="52.58"/>
    <x v="0"/>
    <x v="0"/>
    <x v="1"/>
    <n v="2.4"/>
    <x v="1"/>
    <x v="0"/>
    <n v="4"/>
    <x v="0"/>
  </r>
  <r>
    <x v="4477"/>
    <n v="51"/>
    <x v="0"/>
    <x v="1"/>
    <x v="2"/>
    <s v="Yoga Mat"/>
    <n v="179.61"/>
    <x v="0"/>
    <x v="0"/>
    <x v="0"/>
    <n v="2.9"/>
    <x v="13"/>
    <x v="1"/>
    <n v="2"/>
    <x v="2"/>
  </r>
  <r>
    <x v="4478"/>
    <n v="35"/>
    <x v="3"/>
    <x v="0"/>
    <x v="8"/>
    <s v="Dress"/>
    <n v="170.61"/>
    <x v="0"/>
    <x v="1"/>
    <x v="0"/>
    <n v="4.3"/>
    <x v="18"/>
    <x v="2"/>
    <n v="7"/>
    <x v="1"/>
  </r>
  <r>
    <x v="4479"/>
    <n v="61"/>
    <x v="0"/>
    <x v="1"/>
    <x v="1"/>
    <s v="Shirt"/>
    <n v="124.26"/>
    <x v="0"/>
    <x v="3"/>
    <x v="0"/>
    <n v="3.6"/>
    <x v="19"/>
    <x v="0"/>
    <n v="5"/>
    <x v="0"/>
  </r>
  <r>
    <x v="4480"/>
    <n v="54"/>
    <x v="0"/>
    <x v="0"/>
    <x v="8"/>
    <s v="Top"/>
    <n v="102.38"/>
    <x v="0"/>
    <x v="0"/>
    <x v="0"/>
    <n v="4.8"/>
    <x v="16"/>
    <x v="1"/>
    <n v="3"/>
    <x v="0"/>
  </r>
  <r>
    <x v="4481"/>
    <n v="31"/>
    <x v="3"/>
    <x v="1"/>
    <x v="1"/>
    <s v="Jeans"/>
    <n v="129.77000000000001"/>
    <x v="0"/>
    <x v="0"/>
    <x v="0"/>
    <n v="3.3"/>
    <x v="2"/>
    <x v="0"/>
    <n v="3"/>
    <x v="0"/>
  </r>
  <r>
    <x v="4482"/>
    <n v="31"/>
    <x v="3"/>
    <x v="1"/>
    <x v="2"/>
    <s v="Football"/>
    <n v="107.4"/>
    <x v="0"/>
    <x v="1"/>
    <x v="0"/>
    <n v="3.2"/>
    <x v="19"/>
    <x v="0"/>
    <n v="5"/>
    <x v="0"/>
  </r>
  <r>
    <x v="4483"/>
    <n v="56"/>
    <x v="0"/>
    <x v="1"/>
    <x v="5"/>
    <s v="Mobile Phone"/>
    <n v="1554.91"/>
    <x v="2"/>
    <x v="0"/>
    <x v="0"/>
    <n v="2.8"/>
    <x v="23"/>
    <x v="1"/>
    <n v="1"/>
    <x v="2"/>
  </r>
  <r>
    <x v="4484"/>
    <n v="66"/>
    <x v="0"/>
    <x v="0"/>
    <x v="8"/>
    <s v="Top"/>
    <n v="131.11000000000001"/>
    <x v="0"/>
    <x v="0"/>
    <x v="0"/>
    <n v="3"/>
    <x v="3"/>
    <x v="0"/>
    <n v="10"/>
    <x v="1"/>
  </r>
  <r>
    <x v="4485"/>
    <n v="38"/>
    <x v="1"/>
    <x v="1"/>
    <x v="1"/>
    <s v="Jacket"/>
    <n v="52.09"/>
    <x v="0"/>
    <x v="2"/>
    <x v="0"/>
    <n v="4.2"/>
    <x v="4"/>
    <x v="0"/>
    <n v="2"/>
    <x v="2"/>
  </r>
  <r>
    <x v="4486"/>
    <n v="25"/>
    <x v="3"/>
    <x v="1"/>
    <x v="2"/>
    <s v="Dumbbells"/>
    <n v="130.22999999999999"/>
    <x v="0"/>
    <x v="3"/>
    <x v="0"/>
    <n v="4.7"/>
    <x v="6"/>
    <x v="0"/>
    <n v="3"/>
    <x v="0"/>
  </r>
  <r>
    <x v="4487"/>
    <n v="44"/>
    <x v="1"/>
    <x v="1"/>
    <x v="2"/>
    <s v="Football"/>
    <n v="125.56"/>
    <x v="0"/>
    <x v="3"/>
    <x v="0"/>
    <n v="3.2"/>
    <x v="8"/>
    <x v="0"/>
    <n v="1"/>
    <x v="2"/>
  </r>
  <r>
    <x v="4488"/>
    <n v="60"/>
    <x v="0"/>
    <x v="0"/>
    <x v="7"/>
    <s v="Sneakers"/>
    <n v="76.16"/>
    <x v="0"/>
    <x v="2"/>
    <x v="0"/>
    <n v="4.7"/>
    <x v="1"/>
    <x v="0"/>
    <n v="4"/>
    <x v="0"/>
  </r>
  <r>
    <x v="4489"/>
    <n v="50"/>
    <x v="1"/>
    <x v="1"/>
    <x v="1"/>
    <s v="T-Shirt"/>
    <n v="37.53"/>
    <x v="1"/>
    <x v="2"/>
    <x v="0"/>
    <n v="3.5"/>
    <x v="5"/>
    <x v="1"/>
    <n v="4"/>
    <x v="0"/>
  </r>
  <r>
    <x v="4490"/>
    <n v="51"/>
    <x v="0"/>
    <x v="1"/>
    <x v="1"/>
    <s v="T-Shirt"/>
    <n v="100.29"/>
    <x v="0"/>
    <x v="2"/>
    <x v="0"/>
    <n v="3.5"/>
    <x v="4"/>
    <x v="0"/>
    <n v="7"/>
    <x v="1"/>
  </r>
  <r>
    <x v="4491"/>
    <n v="26"/>
    <x v="3"/>
    <x v="1"/>
    <x v="5"/>
    <s v="Laptop"/>
    <n v="1336.49"/>
    <x v="2"/>
    <x v="2"/>
    <x v="0"/>
    <n v="3.8"/>
    <x v="13"/>
    <x v="1"/>
    <n v="2"/>
    <x v="2"/>
  </r>
  <r>
    <x v="4492"/>
    <n v="23"/>
    <x v="2"/>
    <x v="1"/>
    <x v="3"/>
    <s v="Kitchen Set"/>
    <n v="207.75"/>
    <x v="0"/>
    <x v="2"/>
    <x v="0"/>
    <n v="4.9000000000000004"/>
    <x v="14"/>
    <x v="0"/>
    <n v="6"/>
    <x v="0"/>
  </r>
  <r>
    <x v="4493"/>
    <n v="25"/>
    <x v="3"/>
    <x v="0"/>
    <x v="3"/>
    <s v="Lamp"/>
    <n v="44.45"/>
    <x v="1"/>
    <x v="3"/>
    <x v="1"/>
    <n v="5"/>
    <x v="7"/>
    <x v="1"/>
    <n v="5"/>
    <x v="0"/>
  </r>
  <r>
    <x v="4494"/>
    <n v="34"/>
    <x v="3"/>
    <x v="0"/>
    <x v="3"/>
    <s v="Kitchen Set"/>
    <n v="228.41"/>
    <x v="0"/>
    <x v="2"/>
    <x v="0"/>
    <n v="3.5"/>
    <x v="5"/>
    <x v="1"/>
    <n v="4"/>
    <x v="0"/>
  </r>
  <r>
    <x v="4495"/>
    <n v="24"/>
    <x v="2"/>
    <x v="1"/>
    <x v="3"/>
    <s v="Kitchen Set"/>
    <n v="69.23"/>
    <x v="0"/>
    <x v="1"/>
    <x v="1"/>
    <n v="4.2"/>
    <x v="17"/>
    <x v="1"/>
    <n v="2"/>
    <x v="2"/>
  </r>
  <r>
    <x v="4496"/>
    <n v="40"/>
    <x v="1"/>
    <x v="0"/>
    <x v="6"/>
    <s v="Skincare Kit"/>
    <n v="37.65"/>
    <x v="1"/>
    <x v="2"/>
    <x v="1"/>
    <n v="4.3"/>
    <x v="9"/>
    <x v="2"/>
    <n v="11"/>
    <x v="1"/>
  </r>
  <r>
    <x v="4497"/>
    <n v="23"/>
    <x v="2"/>
    <x v="1"/>
    <x v="5"/>
    <s v="Laptop"/>
    <n v="1286.98"/>
    <x v="2"/>
    <x v="1"/>
    <x v="0"/>
    <n v="4"/>
    <x v="4"/>
    <x v="0"/>
    <n v="7"/>
    <x v="1"/>
  </r>
  <r>
    <x v="4498"/>
    <n v="28"/>
    <x v="3"/>
    <x v="0"/>
    <x v="7"/>
    <s v="Sneakers"/>
    <n v="99.44"/>
    <x v="0"/>
    <x v="2"/>
    <x v="0"/>
    <n v="3.7"/>
    <x v="3"/>
    <x v="0"/>
    <n v="5"/>
    <x v="0"/>
  </r>
  <r>
    <x v="4499"/>
    <n v="22"/>
    <x v="2"/>
    <x v="1"/>
    <x v="2"/>
    <s v="Football"/>
    <n v="215.07"/>
    <x v="0"/>
    <x v="2"/>
    <x v="0"/>
    <n v="2.5"/>
    <x v="18"/>
    <x v="2"/>
    <n v="7"/>
    <x v="1"/>
  </r>
  <r>
    <x v="4500"/>
    <n v="27"/>
    <x v="3"/>
    <x v="1"/>
    <x v="5"/>
    <s v="Headphones"/>
    <n v="975.24"/>
    <x v="2"/>
    <x v="1"/>
    <x v="0"/>
    <n v="3.6"/>
    <x v="17"/>
    <x v="1"/>
    <n v="2"/>
    <x v="2"/>
  </r>
  <r>
    <x v="4501"/>
    <n v="58"/>
    <x v="0"/>
    <x v="0"/>
    <x v="8"/>
    <s v="Skirt"/>
    <n v="52.67"/>
    <x v="0"/>
    <x v="1"/>
    <x v="1"/>
    <n v="3.3"/>
    <x v="6"/>
    <x v="0"/>
    <n v="8"/>
    <x v="1"/>
  </r>
  <r>
    <x v="4502"/>
    <n v="49"/>
    <x v="1"/>
    <x v="1"/>
    <x v="5"/>
    <s v="Headphones"/>
    <n v="2177.2800000000002"/>
    <x v="2"/>
    <x v="3"/>
    <x v="0"/>
    <n v="3.6"/>
    <x v="11"/>
    <x v="2"/>
    <n v="8"/>
    <x v="1"/>
  </r>
  <r>
    <x v="4503"/>
    <n v="60"/>
    <x v="0"/>
    <x v="0"/>
    <x v="8"/>
    <s v="Top"/>
    <n v="90.75"/>
    <x v="0"/>
    <x v="1"/>
    <x v="0"/>
    <n v="3.7"/>
    <x v="27"/>
    <x v="2"/>
    <n v="10"/>
    <x v="1"/>
  </r>
  <r>
    <x v="4504"/>
    <n v="23"/>
    <x v="2"/>
    <x v="0"/>
    <x v="7"/>
    <s v="Sneakers"/>
    <n v="200.4"/>
    <x v="0"/>
    <x v="0"/>
    <x v="0"/>
    <n v="3"/>
    <x v="12"/>
    <x v="0"/>
    <n v="7"/>
    <x v="1"/>
  </r>
  <r>
    <x v="4505"/>
    <n v="51"/>
    <x v="0"/>
    <x v="0"/>
    <x v="6"/>
    <s v="Perfume"/>
    <n v="20.2"/>
    <x v="1"/>
    <x v="0"/>
    <x v="1"/>
    <n v="5"/>
    <x v="19"/>
    <x v="0"/>
    <n v="5"/>
    <x v="0"/>
  </r>
  <r>
    <x v="4506"/>
    <n v="42"/>
    <x v="1"/>
    <x v="1"/>
    <x v="1"/>
    <s v="Shirt"/>
    <n v="120.04"/>
    <x v="0"/>
    <x v="3"/>
    <x v="0"/>
    <n v="4.8"/>
    <x v="14"/>
    <x v="0"/>
    <n v="6"/>
    <x v="0"/>
  </r>
  <r>
    <x v="4507"/>
    <n v="63"/>
    <x v="0"/>
    <x v="0"/>
    <x v="6"/>
    <s v="Skincare Kit"/>
    <n v="64.58"/>
    <x v="0"/>
    <x v="0"/>
    <x v="0"/>
    <n v="3.5"/>
    <x v="16"/>
    <x v="1"/>
    <n v="3"/>
    <x v="0"/>
  </r>
  <r>
    <x v="4508"/>
    <n v="21"/>
    <x v="2"/>
    <x v="1"/>
    <x v="4"/>
    <s v="Rice Pack"/>
    <n v="5.44"/>
    <x v="1"/>
    <x v="3"/>
    <x v="0"/>
    <n v="3.7"/>
    <x v="10"/>
    <x v="2"/>
    <n v="6"/>
    <x v="0"/>
  </r>
  <r>
    <x v="4509"/>
    <n v="52"/>
    <x v="0"/>
    <x v="1"/>
    <x v="5"/>
    <s v="Mobile Phone"/>
    <n v="1371.54"/>
    <x v="2"/>
    <x v="2"/>
    <x v="0"/>
    <n v="3.4"/>
    <x v="4"/>
    <x v="0"/>
    <n v="7"/>
    <x v="1"/>
  </r>
  <r>
    <x v="4510"/>
    <n v="30"/>
    <x v="3"/>
    <x v="1"/>
    <x v="7"/>
    <s v="Formal Shoes"/>
    <n v="193.68"/>
    <x v="0"/>
    <x v="2"/>
    <x v="0"/>
    <n v="3.1"/>
    <x v="4"/>
    <x v="0"/>
    <n v="2"/>
    <x v="2"/>
  </r>
  <r>
    <x v="4511"/>
    <n v="70"/>
    <x v="0"/>
    <x v="0"/>
    <x v="8"/>
    <s v="Jeans"/>
    <n v="142.97"/>
    <x v="0"/>
    <x v="2"/>
    <x v="0"/>
    <n v="4"/>
    <x v="14"/>
    <x v="0"/>
    <n v="6"/>
    <x v="0"/>
  </r>
  <r>
    <x v="4512"/>
    <n v="61"/>
    <x v="0"/>
    <x v="0"/>
    <x v="0"/>
    <s v="Sunglasses"/>
    <n v="119.4"/>
    <x v="0"/>
    <x v="2"/>
    <x v="0"/>
    <n v="4.3"/>
    <x v="11"/>
    <x v="2"/>
    <n v="8"/>
    <x v="1"/>
  </r>
  <r>
    <x v="4513"/>
    <n v="55"/>
    <x v="0"/>
    <x v="0"/>
    <x v="8"/>
    <s v="Top"/>
    <n v="178.14"/>
    <x v="0"/>
    <x v="0"/>
    <x v="0"/>
    <n v="4.7"/>
    <x v="6"/>
    <x v="0"/>
    <n v="3"/>
    <x v="0"/>
  </r>
  <r>
    <x v="4514"/>
    <n v="65"/>
    <x v="0"/>
    <x v="1"/>
    <x v="4"/>
    <s v="Cooking Oil"/>
    <n v="13.59"/>
    <x v="1"/>
    <x v="1"/>
    <x v="0"/>
    <n v="3.1"/>
    <x v="7"/>
    <x v="1"/>
    <n v="5"/>
    <x v="0"/>
  </r>
  <r>
    <x v="4515"/>
    <n v="41"/>
    <x v="1"/>
    <x v="1"/>
    <x v="4"/>
    <s v="Beverages"/>
    <n v="11.01"/>
    <x v="1"/>
    <x v="3"/>
    <x v="1"/>
    <n v="4.5999999999999996"/>
    <x v="1"/>
    <x v="0"/>
    <n v="4"/>
    <x v="0"/>
  </r>
  <r>
    <x v="4516"/>
    <n v="35"/>
    <x v="3"/>
    <x v="1"/>
    <x v="2"/>
    <s v="Yoga Mat"/>
    <n v="156.76"/>
    <x v="0"/>
    <x v="2"/>
    <x v="0"/>
    <n v="3.3"/>
    <x v="16"/>
    <x v="1"/>
    <n v="3"/>
    <x v="0"/>
  </r>
  <r>
    <x v="4517"/>
    <n v="55"/>
    <x v="0"/>
    <x v="0"/>
    <x v="7"/>
    <s v="Formal Shoes"/>
    <n v="40.21"/>
    <x v="1"/>
    <x v="0"/>
    <x v="0"/>
    <n v="3.5"/>
    <x v="4"/>
    <x v="0"/>
    <n v="2"/>
    <x v="2"/>
  </r>
  <r>
    <x v="4518"/>
    <n v="65"/>
    <x v="0"/>
    <x v="0"/>
    <x v="6"/>
    <s v="Skincare Kit"/>
    <n v="54.03"/>
    <x v="0"/>
    <x v="3"/>
    <x v="0"/>
    <n v="3.6"/>
    <x v="19"/>
    <x v="0"/>
    <n v="5"/>
    <x v="0"/>
  </r>
  <r>
    <x v="4519"/>
    <n v="40"/>
    <x v="1"/>
    <x v="0"/>
    <x v="3"/>
    <s v="Lamp"/>
    <n v="216.9"/>
    <x v="0"/>
    <x v="3"/>
    <x v="0"/>
    <n v="3.7"/>
    <x v="17"/>
    <x v="1"/>
    <n v="2"/>
    <x v="2"/>
  </r>
  <r>
    <x v="4520"/>
    <n v="59"/>
    <x v="0"/>
    <x v="0"/>
    <x v="0"/>
    <s v="Sunglasses"/>
    <n v="29.8"/>
    <x v="1"/>
    <x v="2"/>
    <x v="1"/>
    <n v="3.2"/>
    <x v="7"/>
    <x v="1"/>
    <n v="5"/>
    <x v="0"/>
  </r>
  <r>
    <x v="4521"/>
    <n v="59"/>
    <x v="0"/>
    <x v="0"/>
    <x v="6"/>
    <s v="Perfume"/>
    <n v="111.6"/>
    <x v="0"/>
    <x v="1"/>
    <x v="0"/>
    <n v="2.2000000000000002"/>
    <x v="17"/>
    <x v="1"/>
    <n v="2"/>
    <x v="2"/>
  </r>
  <r>
    <x v="4522"/>
    <n v="70"/>
    <x v="0"/>
    <x v="0"/>
    <x v="8"/>
    <s v="Top"/>
    <n v="161.66999999999999"/>
    <x v="0"/>
    <x v="2"/>
    <x v="0"/>
    <n v="3.8"/>
    <x v="14"/>
    <x v="0"/>
    <n v="6"/>
    <x v="0"/>
  </r>
  <r>
    <x v="4523"/>
    <n v="59"/>
    <x v="0"/>
    <x v="1"/>
    <x v="3"/>
    <s v="Kitchen Set"/>
    <n v="155.09"/>
    <x v="0"/>
    <x v="3"/>
    <x v="0"/>
    <n v="3.6"/>
    <x v="0"/>
    <x v="0"/>
    <n v="9"/>
    <x v="1"/>
  </r>
  <r>
    <x v="4524"/>
    <n v="61"/>
    <x v="0"/>
    <x v="0"/>
    <x v="2"/>
    <s v="Football"/>
    <n v="140.07"/>
    <x v="0"/>
    <x v="3"/>
    <x v="0"/>
    <n v="4"/>
    <x v="7"/>
    <x v="1"/>
    <n v="5"/>
    <x v="0"/>
  </r>
  <r>
    <x v="4525"/>
    <n v="68"/>
    <x v="0"/>
    <x v="1"/>
    <x v="5"/>
    <s v="Headphones"/>
    <n v="894.06"/>
    <x v="2"/>
    <x v="2"/>
    <x v="0"/>
    <n v="3.9"/>
    <x v="7"/>
    <x v="1"/>
    <n v="5"/>
    <x v="0"/>
  </r>
  <r>
    <x v="4526"/>
    <n v="45"/>
    <x v="1"/>
    <x v="0"/>
    <x v="7"/>
    <s v="Formal Shoes"/>
    <n v="232.18"/>
    <x v="0"/>
    <x v="2"/>
    <x v="0"/>
    <n v="4.5"/>
    <x v="3"/>
    <x v="0"/>
    <n v="5"/>
    <x v="0"/>
  </r>
  <r>
    <x v="4527"/>
    <n v="35"/>
    <x v="3"/>
    <x v="0"/>
    <x v="7"/>
    <s v="Sneakers"/>
    <n v="185.34"/>
    <x v="0"/>
    <x v="3"/>
    <x v="0"/>
    <n v="3.6"/>
    <x v="1"/>
    <x v="0"/>
    <n v="4"/>
    <x v="0"/>
  </r>
  <r>
    <x v="4528"/>
    <n v="54"/>
    <x v="0"/>
    <x v="1"/>
    <x v="2"/>
    <s v="Dumbbells"/>
    <n v="245.45"/>
    <x v="0"/>
    <x v="3"/>
    <x v="0"/>
    <n v="3.6"/>
    <x v="5"/>
    <x v="1"/>
    <n v="4"/>
    <x v="0"/>
  </r>
  <r>
    <x v="4529"/>
    <n v="53"/>
    <x v="0"/>
    <x v="0"/>
    <x v="6"/>
    <s v="Skincare Kit"/>
    <n v="30.54"/>
    <x v="1"/>
    <x v="0"/>
    <x v="0"/>
    <n v="4"/>
    <x v="23"/>
    <x v="1"/>
    <n v="1"/>
    <x v="2"/>
  </r>
  <r>
    <x v="4530"/>
    <n v="30"/>
    <x v="3"/>
    <x v="0"/>
    <x v="8"/>
    <s v="Top"/>
    <n v="95.64"/>
    <x v="0"/>
    <x v="2"/>
    <x v="1"/>
    <n v="4.5"/>
    <x v="14"/>
    <x v="0"/>
    <n v="6"/>
    <x v="0"/>
  </r>
  <r>
    <x v="4531"/>
    <n v="52"/>
    <x v="0"/>
    <x v="1"/>
    <x v="1"/>
    <s v="Shirt"/>
    <n v="134.28"/>
    <x v="0"/>
    <x v="2"/>
    <x v="0"/>
    <n v="3.1"/>
    <x v="5"/>
    <x v="1"/>
    <n v="4"/>
    <x v="0"/>
  </r>
  <r>
    <x v="4532"/>
    <n v="42"/>
    <x v="1"/>
    <x v="1"/>
    <x v="2"/>
    <s v="Football"/>
    <n v="249.3"/>
    <x v="0"/>
    <x v="3"/>
    <x v="0"/>
    <n v="5"/>
    <x v="0"/>
    <x v="0"/>
    <n v="4"/>
    <x v="0"/>
  </r>
  <r>
    <x v="4533"/>
    <n v="44"/>
    <x v="1"/>
    <x v="1"/>
    <x v="7"/>
    <s v="Sneakers"/>
    <n v="55.33"/>
    <x v="0"/>
    <x v="3"/>
    <x v="0"/>
    <n v="4.5"/>
    <x v="24"/>
    <x v="2"/>
    <n v="9"/>
    <x v="1"/>
  </r>
  <r>
    <x v="4534"/>
    <n v="60"/>
    <x v="0"/>
    <x v="1"/>
    <x v="4"/>
    <s v="Snacks"/>
    <n v="10.3"/>
    <x v="1"/>
    <x v="1"/>
    <x v="1"/>
    <n v="3.9"/>
    <x v="14"/>
    <x v="0"/>
    <n v="6"/>
    <x v="0"/>
  </r>
  <r>
    <x v="4535"/>
    <n v="22"/>
    <x v="2"/>
    <x v="0"/>
    <x v="7"/>
    <s v="Formal Shoes"/>
    <n v="109.51"/>
    <x v="0"/>
    <x v="1"/>
    <x v="0"/>
    <n v="4.8"/>
    <x v="7"/>
    <x v="1"/>
    <n v="5"/>
    <x v="0"/>
  </r>
  <r>
    <x v="4536"/>
    <n v="31"/>
    <x v="3"/>
    <x v="1"/>
    <x v="5"/>
    <s v="Smart Watch"/>
    <n v="1550.91"/>
    <x v="2"/>
    <x v="1"/>
    <x v="0"/>
    <n v="2.1"/>
    <x v="13"/>
    <x v="1"/>
    <n v="2"/>
    <x v="2"/>
  </r>
  <r>
    <x v="4537"/>
    <n v="38"/>
    <x v="1"/>
    <x v="1"/>
    <x v="7"/>
    <s v="Sneakers"/>
    <n v="192.19"/>
    <x v="0"/>
    <x v="0"/>
    <x v="0"/>
    <n v="3.5"/>
    <x v="2"/>
    <x v="0"/>
    <n v="3"/>
    <x v="0"/>
  </r>
  <r>
    <x v="4538"/>
    <n v="49"/>
    <x v="1"/>
    <x v="1"/>
    <x v="5"/>
    <s v="Smart Watch"/>
    <n v="2208.2199999999998"/>
    <x v="2"/>
    <x v="3"/>
    <x v="0"/>
    <n v="3.8"/>
    <x v="5"/>
    <x v="1"/>
    <n v="4"/>
    <x v="0"/>
  </r>
  <r>
    <x v="4539"/>
    <n v="23"/>
    <x v="2"/>
    <x v="0"/>
    <x v="2"/>
    <s v="Dumbbells"/>
    <n v="37.85"/>
    <x v="1"/>
    <x v="2"/>
    <x v="0"/>
    <n v="3.1"/>
    <x v="12"/>
    <x v="0"/>
    <n v="7"/>
    <x v="1"/>
  </r>
  <r>
    <x v="4540"/>
    <n v="40"/>
    <x v="1"/>
    <x v="0"/>
    <x v="7"/>
    <s v="Sneakers"/>
    <n v="96.16"/>
    <x v="0"/>
    <x v="3"/>
    <x v="1"/>
    <n v="4.0999999999999996"/>
    <x v="4"/>
    <x v="0"/>
    <n v="2"/>
    <x v="2"/>
  </r>
  <r>
    <x v="4541"/>
    <n v="62"/>
    <x v="0"/>
    <x v="1"/>
    <x v="7"/>
    <s v="Formal Shoes"/>
    <n v="73.58"/>
    <x v="0"/>
    <x v="1"/>
    <x v="0"/>
    <n v="3.2"/>
    <x v="7"/>
    <x v="1"/>
    <n v="5"/>
    <x v="0"/>
  </r>
  <r>
    <x v="4542"/>
    <n v="27"/>
    <x v="3"/>
    <x v="0"/>
    <x v="7"/>
    <s v="Formal Shoes"/>
    <n v="108.25"/>
    <x v="0"/>
    <x v="2"/>
    <x v="0"/>
    <n v="4.4000000000000004"/>
    <x v="19"/>
    <x v="0"/>
    <n v="5"/>
    <x v="0"/>
  </r>
  <r>
    <x v="4543"/>
    <n v="35"/>
    <x v="3"/>
    <x v="0"/>
    <x v="2"/>
    <s v="Football"/>
    <n v="84.39"/>
    <x v="0"/>
    <x v="3"/>
    <x v="0"/>
    <n v="4.8"/>
    <x v="12"/>
    <x v="0"/>
    <n v="7"/>
    <x v="1"/>
  </r>
  <r>
    <x v="4544"/>
    <n v="21"/>
    <x v="2"/>
    <x v="1"/>
    <x v="5"/>
    <s v="Laptop"/>
    <n v="2196.35"/>
    <x v="2"/>
    <x v="2"/>
    <x v="0"/>
    <n v="3.8"/>
    <x v="7"/>
    <x v="1"/>
    <n v="5"/>
    <x v="0"/>
  </r>
  <r>
    <x v="4545"/>
    <n v="55"/>
    <x v="0"/>
    <x v="1"/>
    <x v="1"/>
    <s v="T-Shirt"/>
    <n v="56.1"/>
    <x v="0"/>
    <x v="2"/>
    <x v="0"/>
    <n v="5"/>
    <x v="8"/>
    <x v="0"/>
    <n v="6"/>
    <x v="0"/>
  </r>
  <r>
    <x v="4546"/>
    <n v="49"/>
    <x v="1"/>
    <x v="1"/>
    <x v="1"/>
    <s v="Jacket"/>
    <n v="115.95"/>
    <x v="0"/>
    <x v="1"/>
    <x v="0"/>
    <n v="3.7"/>
    <x v="19"/>
    <x v="0"/>
    <n v="5"/>
    <x v="0"/>
  </r>
  <r>
    <x v="4547"/>
    <n v="60"/>
    <x v="0"/>
    <x v="1"/>
    <x v="2"/>
    <s v="Football"/>
    <n v="122.97"/>
    <x v="0"/>
    <x v="0"/>
    <x v="0"/>
    <n v="3.8"/>
    <x v="13"/>
    <x v="1"/>
    <n v="2"/>
    <x v="2"/>
  </r>
  <r>
    <x v="4548"/>
    <n v="46"/>
    <x v="1"/>
    <x v="1"/>
    <x v="5"/>
    <s v="Mobile Phone"/>
    <n v="561.66"/>
    <x v="2"/>
    <x v="3"/>
    <x v="0"/>
    <n v="3.8"/>
    <x v="8"/>
    <x v="0"/>
    <n v="6"/>
    <x v="0"/>
  </r>
  <r>
    <x v="4549"/>
    <n v="69"/>
    <x v="0"/>
    <x v="0"/>
    <x v="8"/>
    <s v="Top"/>
    <n v="73.88"/>
    <x v="0"/>
    <x v="3"/>
    <x v="0"/>
    <n v="4.3"/>
    <x v="14"/>
    <x v="0"/>
    <n v="6"/>
    <x v="0"/>
  </r>
  <r>
    <x v="4550"/>
    <n v="49"/>
    <x v="1"/>
    <x v="0"/>
    <x v="7"/>
    <s v="Sandals"/>
    <n v="96.13"/>
    <x v="0"/>
    <x v="1"/>
    <x v="1"/>
    <n v="4"/>
    <x v="19"/>
    <x v="0"/>
    <n v="5"/>
    <x v="0"/>
  </r>
  <r>
    <x v="4551"/>
    <n v="58"/>
    <x v="0"/>
    <x v="1"/>
    <x v="1"/>
    <s v="T-Shirt"/>
    <n v="128.34"/>
    <x v="0"/>
    <x v="1"/>
    <x v="0"/>
    <n v="3.6"/>
    <x v="10"/>
    <x v="2"/>
    <n v="6"/>
    <x v="0"/>
  </r>
  <r>
    <x v="4552"/>
    <n v="22"/>
    <x v="2"/>
    <x v="1"/>
    <x v="4"/>
    <s v="Cooking Oil"/>
    <n v="36.200000000000003"/>
    <x v="1"/>
    <x v="0"/>
    <x v="1"/>
    <n v="5"/>
    <x v="3"/>
    <x v="0"/>
    <n v="5"/>
    <x v="0"/>
  </r>
  <r>
    <x v="4553"/>
    <n v="50"/>
    <x v="1"/>
    <x v="0"/>
    <x v="6"/>
    <s v="Skincare Kit"/>
    <n v="22.59"/>
    <x v="1"/>
    <x v="1"/>
    <x v="1"/>
    <n v="3.9"/>
    <x v="3"/>
    <x v="0"/>
    <n v="5"/>
    <x v="0"/>
  </r>
  <r>
    <x v="4554"/>
    <n v="41"/>
    <x v="1"/>
    <x v="0"/>
    <x v="7"/>
    <s v="Sandals"/>
    <n v="55.08"/>
    <x v="0"/>
    <x v="1"/>
    <x v="1"/>
    <n v="4"/>
    <x v="11"/>
    <x v="2"/>
    <n v="8"/>
    <x v="1"/>
  </r>
  <r>
    <x v="4555"/>
    <n v="68"/>
    <x v="0"/>
    <x v="0"/>
    <x v="0"/>
    <s v="Wallet"/>
    <n v="121.36"/>
    <x v="0"/>
    <x v="2"/>
    <x v="0"/>
    <n v="2.7"/>
    <x v="19"/>
    <x v="0"/>
    <n v="5"/>
    <x v="0"/>
  </r>
  <r>
    <x v="4556"/>
    <n v="67"/>
    <x v="0"/>
    <x v="1"/>
    <x v="7"/>
    <s v="Formal Shoes"/>
    <n v="202.9"/>
    <x v="0"/>
    <x v="0"/>
    <x v="0"/>
    <n v="3.7"/>
    <x v="3"/>
    <x v="0"/>
    <n v="5"/>
    <x v="0"/>
  </r>
  <r>
    <x v="4557"/>
    <n v="67"/>
    <x v="0"/>
    <x v="1"/>
    <x v="1"/>
    <s v="Jeans"/>
    <n v="185.7"/>
    <x v="0"/>
    <x v="0"/>
    <x v="0"/>
    <n v="3.1"/>
    <x v="15"/>
    <x v="1"/>
    <n v="1"/>
    <x v="2"/>
  </r>
  <r>
    <x v="4558"/>
    <n v="24"/>
    <x v="2"/>
    <x v="1"/>
    <x v="1"/>
    <s v="Jeans"/>
    <n v="156.16999999999999"/>
    <x v="0"/>
    <x v="1"/>
    <x v="0"/>
    <n v="4.0999999999999996"/>
    <x v="2"/>
    <x v="0"/>
    <n v="3"/>
    <x v="0"/>
  </r>
  <r>
    <x v="4559"/>
    <n v="56"/>
    <x v="0"/>
    <x v="0"/>
    <x v="6"/>
    <s v="Perfume"/>
    <n v="32.07"/>
    <x v="1"/>
    <x v="3"/>
    <x v="0"/>
    <n v="3.7"/>
    <x v="30"/>
    <x v="2"/>
    <n v="12"/>
    <x v="1"/>
  </r>
  <r>
    <x v="4560"/>
    <n v="70"/>
    <x v="0"/>
    <x v="0"/>
    <x v="4"/>
    <s v="Rice Pack"/>
    <n v="65.38"/>
    <x v="0"/>
    <x v="3"/>
    <x v="1"/>
    <n v="3.7"/>
    <x v="3"/>
    <x v="0"/>
    <n v="5"/>
    <x v="0"/>
  </r>
  <r>
    <x v="4561"/>
    <n v="62"/>
    <x v="0"/>
    <x v="0"/>
    <x v="7"/>
    <s v="Formal Shoes"/>
    <n v="48.76"/>
    <x v="1"/>
    <x v="0"/>
    <x v="0"/>
    <n v="3.4"/>
    <x v="7"/>
    <x v="1"/>
    <n v="5"/>
    <x v="0"/>
  </r>
  <r>
    <x v="4562"/>
    <n v="55"/>
    <x v="0"/>
    <x v="0"/>
    <x v="7"/>
    <s v="Sandals"/>
    <n v="133.82"/>
    <x v="0"/>
    <x v="1"/>
    <x v="0"/>
    <n v="4.5"/>
    <x v="14"/>
    <x v="0"/>
    <n v="6"/>
    <x v="0"/>
  </r>
  <r>
    <x v="4563"/>
    <n v="41"/>
    <x v="1"/>
    <x v="0"/>
    <x v="2"/>
    <s v="Yoga Mat"/>
    <n v="189.59"/>
    <x v="0"/>
    <x v="0"/>
    <x v="0"/>
    <n v="3"/>
    <x v="7"/>
    <x v="1"/>
    <n v="5"/>
    <x v="0"/>
  </r>
  <r>
    <x v="4564"/>
    <n v="64"/>
    <x v="0"/>
    <x v="0"/>
    <x v="0"/>
    <s v="Handbag"/>
    <n v="129.44999999999999"/>
    <x v="0"/>
    <x v="0"/>
    <x v="0"/>
    <n v="3.9"/>
    <x v="1"/>
    <x v="0"/>
    <n v="4"/>
    <x v="0"/>
  </r>
  <r>
    <x v="4565"/>
    <n v="67"/>
    <x v="0"/>
    <x v="1"/>
    <x v="7"/>
    <s v="Sandals"/>
    <n v="151.13"/>
    <x v="0"/>
    <x v="0"/>
    <x v="0"/>
    <n v="3.6"/>
    <x v="17"/>
    <x v="1"/>
    <n v="2"/>
    <x v="2"/>
  </r>
  <r>
    <x v="4566"/>
    <n v="30"/>
    <x v="3"/>
    <x v="1"/>
    <x v="7"/>
    <s v="Sneakers"/>
    <n v="122.89"/>
    <x v="0"/>
    <x v="2"/>
    <x v="0"/>
    <n v="5"/>
    <x v="1"/>
    <x v="0"/>
    <n v="4"/>
    <x v="0"/>
  </r>
  <r>
    <x v="4567"/>
    <n v="70"/>
    <x v="0"/>
    <x v="1"/>
    <x v="7"/>
    <s v="Sandals"/>
    <n v="112.06"/>
    <x v="0"/>
    <x v="1"/>
    <x v="0"/>
    <n v="5"/>
    <x v="27"/>
    <x v="2"/>
    <n v="10"/>
    <x v="1"/>
  </r>
  <r>
    <x v="4568"/>
    <n v="66"/>
    <x v="0"/>
    <x v="0"/>
    <x v="2"/>
    <s v="Dumbbells"/>
    <n v="115.8"/>
    <x v="0"/>
    <x v="2"/>
    <x v="0"/>
    <n v="3.2"/>
    <x v="8"/>
    <x v="0"/>
    <n v="1"/>
    <x v="2"/>
  </r>
  <r>
    <x v="4569"/>
    <n v="55"/>
    <x v="0"/>
    <x v="0"/>
    <x v="4"/>
    <s v="Rice Pack"/>
    <n v="68.87"/>
    <x v="0"/>
    <x v="0"/>
    <x v="1"/>
    <n v="4"/>
    <x v="16"/>
    <x v="1"/>
    <n v="3"/>
    <x v="0"/>
  </r>
  <r>
    <x v="4570"/>
    <n v="63"/>
    <x v="0"/>
    <x v="1"/>
    <x v="1"/>
    <s v="Jeans"/>
    <n v="99.6"/>
    <x v="0"/>
    <x v="0"/>
    <x v="1"/>
    <n v="4.5999999999999996"/>
    <x v="4"/>
    <x v="0"/>
    <n v="2"/>
    <x v="2"/>
  </r>
  <r>
    <x v="4571"/>
    <n v="65"/>
    <x v="0"/>
    <x v="1"/>
    <x v="2"/>
    <s v="Yoga Mat"/>
    <n v="112.71"/>
    <x v="0"/>
    <x v="2"/>
    <x v="0"/>
    <n v="4.7"/>
    <x v="27"/>
    <x v="2"/>
    <n v="10"/>
    <x v="1"/>
  </r>
  <r>
    <x v="4572"/>
    <n v="42"/>
    <x v="1"/>
    <x v="1"/>
    <x v="7"/>
    <s v="Formal Shoes"/>
    <n v="176.05"/>
    <x v="0"/>
    <x v="3"/>
    <x v="0"/>
    <n v="4.3"/>
    <x v="7"/>
    <x v="1"/>
    <n v="5"/>
    <x v="0"/>
  </r>
  <r>
    <x v="4573"/>
    <n v="53"/>
    <x v="0"/>
    <x v="1"/>
    <x v="2"/>
    <s v="Football"/>
    <n v="122.14"/>
    <x v="0"/>
    <x v="3"/>
    <x v="0"/>
    <n v="4.7"/>
    <x v="14"/>
    <x v="0"/>
    <n v="6"/>
    <x v="0"/>
  </r>
  <r>
    <x v="4574"/>
    <n v="29"/>
    <x v="3"/>
    <x v="0"/>
    <x v="8"/>
    <s v="Skirt"/>
    <n v="70.08"/>
    <x v="0"/>
    <x v="2"/>
    <x v="0"/>
    <n v="3.1"/>
    <x v="5"/>
    <x v="1"/>
    <n v="4"/>
    <x v="0"/>
  </r>
  <r>
    <x v="4575"/>
    <n v="31"/>
    <x v="3"/>
    <x v="0"/>
    <x v="3"/>
    <s v="Lamp"/>
    <n v="212.12"/>
    <x v="0"/>
    <x v="1"/>
    <x v="0"/>
    <n v="3.6"/>
    <x v="5"/>
    <x v="1"/>
    <n v="4"/>
    <x v="0"/>
  </r>
  <r>
    <x v="4576"/>
    <n v="22"/>
    <x v="2"/>
    <x v="1"/>
    <x v="1"/>
    <s v="T-Shirt"/>
    <n v="132.21"/>
    <x v="0"/>
    <x v="1"/>
    <x v="0"/>
    <n v="4.2"/>
    <x v="8"/>
    <x v="0"/>
    <n v="6"/>
    <x v="0"/>
  </r>
  <r>
    <x v="4577"/>
    <n v="61"/>
    <x v="0"/>
    <x v="1"/>
    <x v="3"/>
    <s v="Lamp"/>
    <n v="30.41"/>
    <x v="1"/>
    <x v="1"/>
    <x v="0"/>
    <n v="4.5"/>
    <x v="18"/>
    <x v="2"/>
    <n v="7"/>
    <x v="1"/>
  </r>
  <r>
    <x v="4578"/>
    <n v="70"/>
    <x v="0"/>
    <x v="0"/>
    <x v="8"/>
    <s v="Skirt"/>
    <n v="155.75"/>
    <x v="0"/>
    <x v="1"/>
    <x v="0"/>
    <n v="4.8"/>
    <x v="11"/>
    <x v="2"/>
    <n v="8"/>
    <x v="1"/>
  </r>
  <r>
    <x v="4579"/>
    <n v="23"/>
    <x v="2"/>
    <x v="0"/>
    <x v="8"/>
    <s v="Top"/>
    <n v="139.63999999999999"/>
    <x v="0"/>
    <x v="3"/>
    <x v="0"/>
    <n v="3.2"/>
    <x v="1"/>
    <x v="0"/>
    <n v="4"/>
    <x v="0"/>
  </r>
  <r>
    <x v="4580"/>
    <n v="37"/>
    <x v="1"/>
    <x v="0"/>
    <x v="8"/>
    <s v="Skirt"/>
    <n v="68.14"/>
    <x v="0"/>
    <x v="1"/>
    <x v="0"/>
    <n v="5"/>
    <x v="19"/>
    <x v="0"/>
    <n v="5"/>
    <x v="0"/>
  </r>
  <r>
    <x v="4581"/>
    <n v="46"/>
    <x v="1"/>
    <x v="0"/>
    <x v="6"/>
    <s v="Skincare Kit"/>
    <n v="90.16"/>
    <x v="0"/>
    <x v="0"/>
    <x v="1"/>
    <n v="3.4"/>
    <x v="5"/>
    <x v="1"/>
    <n v="4"/>
    <x v="0"/>
  </r>
  <r>
    <x v="4582"/>
    <n v="30"/>
    <x v="3"/>
    <x v="1"/>
    <x v="4"/>
    <s v="Beverages"/>
    <n v="31.14"/>
    <x v="1"/>
    <x v="3"/>
    <x v="1"/>
    <n v="4.3"/>
    <x v="10"/>
    <x v="2"/>
    <n v="6"/>
    <x v="0"/>
  </r>
  <r>
    <x v="4583"/>
    <n v="40"/>
    <x v="1"/>
    <x v="0"/>
    <x v="6"/>
    <s v="Perfume"/>
    <n v="58.36"/>
    <x v="0"/>
    <x v="2"/>
    <x v="1"/>
    <n v="3.4"/>
    <x v="6"/>
    <x v="0"/>
    <n v="3"/>
    <x v="0"/>
  </r>
  <r>
    <x v="4584"/>
    <n v="22"/>
    <x v="2"/>
    <x v="0"/>
    <x v="7"/>
    <s v="Sandals"/>
    <n v="185.34"/>
    <x v="0"/>
    <x v="2"/>
    <x v="0"/>
    <n v="3.7"/>
    <x v="1"/>
    <x v="0"/>
    <n v="4"/>
    <x v="0"/>
  </r>
  <r>
    <x v="4585"/>
    <n v="36"/>
    <x v="1"/>
    <x v="0"/>
    <x v="7"/>
    <s v="Sneakers"/>
    <n v="195.92"/>
    <x v="0"/>
    <x v="1"/>
    <x v="0"/>
    <n v="3.3"/>
    <x v="5"/>
    <x v="1"/>
    <n v="4"/>
    <x v="0"/>
  </r>
  <r>
    <x v="4586"/>
    <n v="37"/>
    <x v="1"/>
    <x v="0"/>
    <x v="6"/>
    <s v="Skincare Kit"/>
    <n v="126.73"/>
    <x v="0"/>
    <x v="3"/>
    <x v="0"/>
    <n v="4.4000000000000004"/>
    <x v="0"/>
    <x v="0"/>
    <n v="4"/>
    <x v="0"/>
  </r>
  <r>
    <x v="4587"/>
    <n v="36"/>
    <x v="1"/>
    <x v="1"/>
    <x v="2"/>
    <s v="Dumbbells"/>
    <n v="57.52"/>
    <x v="0"/>
    <x v="2"/>
    <x v="1"/>
    <n v="3.6"/>
    <x v="14"/>
    <x v="0"/>
    <n v="6"/>
    <x v="0"/>
  </r>
  <r>
    <x v="4588"/>
    <n v="63"/>
    <x v="0"/>
    <x v="0"/>
    <x v="2"/>
    <s v="Yoga Mat"/>
    <n v="50.03"/>
    <x v="0"/>
    <x v="3"/>
    <x v="1"/>
    <n v="4.9000000000000004"/>
    <x v="1"/>
    <x v="0"/>
    <n v="4"/>
    <x v="0"/>
  </r>
  <r>
    <x v="4589"/>
    <n v="55"/>
    <x v="0"/>
    <x v="1"/>
    <x v="7"/>
    <s v="Formal Shoes"/>
    <n v="127.27"/>
    <x v="0"/>
    <x v="1"/>
    <x v="0"/>
    <n v="3.8"/>
    <x v="14"/>
    <x v="0"/>
    <n v="6"/>
    <x v="0"/>
  </r>
  <r>
    <x v="4590"/>
    <n v="59"/>
    <x v="0"/>
    <x v="1"/>
    <x v="7"/>
    <s v="Sandals"/>
    <n v="146.82"/>
    <x v="0"/>
    <x v="0"/>
    <x v="0"/>
    <n v="2.8"/>
    <x v="13"/>
    <x v="1"/>
    <n v="2"/>
    <x v="2"/>
  </r>
  <r>
    <x v="4591"/>
    <n v="27"/>
    <x v="3"/>
    <x v="1"/>
    <x v="5"/>
    <s v="Headphones"/>
    <n v="1476.44"/>
    <x v="2"/>
    <x v="0"/>
    <x v="0"/>
    <n v="5"/>
    <x v="6"/>
    <x v="0"/>
    <n v="3"/>
    <x v="0"/>
  </r>
  <r>
    <x v="4592"/>
    <n v="40"/>
    <x v="1"/>
    <x v="0"/>
    <x v="3"/>
    <s v="Kitchen Set"/>
    <n v="67.92"/>
    <x v="0"/>
    <x v="1"/>
    <x v="0"/>
    <n v="4.5999999999999996"/>
    <x v="8"/>
    <x v="0"/>
    <n v="6"/>
    <x v="0"/>
  </r>
  <r>
    <x v="4593"/>
    <n v="45"/>
    <x v="1"/>
    <x v="0"/>
    <x v="6"/>
    <s v="Skincare Kit"/>
    <n v="78.650000000000006"/>
    <x v="0"/>
    <x v="2"/>
    <x v="1"/>
    <n v="3.6"/>
    <x v="0"/>
    <x v="0"/>
    <n v="4"/>
    <x v="0"/>
  </r>
  <r>
    <x v="4594"/>
    <n v="64"/>
    <x v="0"/>
    <x v="1"/>
    <x v="1"/>
    <s v="Jacket"/>
    <n v="158.12"/>
    <x v="0"/>
    <x v="3"/>
    <x v="0"/>
    <n v="3.9"/>
    <x v="17"/>
    <x v="1"/>
    <n v="2"/>
    <x v="2"/>
  </r>
  <r>
    <x v="4595"/>
    <n v="44"/>
    <x v="1"/>
    <x v="0"/>
    <x v="0"/>
    <s v="Sunglasses"/>
    <n v="92.21"/>
    <x v="0"/>
    <x v="1"/>
    <x v="0"/>
    <n v="2.9"/>
    <x v="19"/>
    <x v="0"/>
    <n v="5"/>
    <x v="0"/>
  </r>
  <r>
    <x v="4596"/>
    <n v="27"/>
    <x v="3"/>
    <x v="1"/>
    <x v="1"/>
    <s v="Shirt"/>
    <n v="86.53"/>
    <x v="0"/>
    <x v="2"/>
    <x v="0"/>
    <n v="4.0999999999999996"/>
    <x v="26"/>
    <x v="1"/>
    <n v="0"/>
    <x v="2"/>
  </r>
  <r>
    <x v="4597"/>
    <n v="64"/>
    <x v="0"/>
    <x v="0"/>
    <x v="7"/>
    <s v="Formal Shoes"/>
    <n v="233.47"/>
    <x v="0"/>
    <x v="0"/>
    <x v="0"/>
    <n v="4.8"/>
    <x v="16"/>
    <x v="1"/>
    <n v="3"/>
    <x v="0"/>
  </r>
  <r>
    <x v="4598"/>
    <n v="60"/>
    <x v="0"/>
    <x v="1"/>
    <x v="3"/>
    <s v="Lamp"/>
    <n v="82.83"/>
    <x v="0"/>
    <x v="1"/>
    <x v="1"/>
    <n v="3.6"/>
    <x v="21"/>
    <x v="2"/>
    <n v="8"/>
    <x v="1"/>
  </r>
  <r>
    <x v="4599"/>
    <n v="60"/>
    <x v="0"/>
    <x v="0"/>
    <x v="2"/>
    <s v="Football"/>
    <n v="217.78"/>
    <x v="0"/>
    <x v="2"/>
    <x v="0"/>
    <n v="4.8"/>
    <x v="0"/>
    <x v="0"/>
    <n v="4"/>
    <x v="0"/>
  </r>
  <r>
    <x v="4600"/>
    <n v="68"/>
    <x v="0"/>
    <x v="0"/>
    <x v="7"/>
    <s v="Sneakers"/>
    <n v="69.89"/>
    <x v="0"/>
    <x v="0"/>
    <x v="1"/>
    <n v="3.9"/>
    <x v="13"/>
    <x v="1"/>
    <n v="2"/>
    <x v="2"/>
  </r>
  <r>
    <x v="4601"/>
    <n v="23"/>
    <x v="2"/>
    <x v="0"/>
    <x v="6"/>
    <s v="Perfume"/>
    <n v="86.48"/>
    <x v="0"/>
    <x v="2"/>
    <x v="0"/>
    <n v="4.3"/>
    <x v="1"/>
    <x v="0"/>
    <n v="4"/>
    <x v="0"/>
  </r>
  <r>
    <x v="4602"/>
    <n v="63"/>
    <x v="0"/>
    <x v="1"/>
    <x v="2"/>
    <s v="Yoga Mat"/>
    <n v="29.89"/>
    <x v="1"/>
    <x v="0"/>
    <x v="1"/>
    <n v="3.9"/>
    <x v="4"/>
    <x v="0"/>
    <n v="7"/>
    <x v="1"/>
  </r>
  <r>
    <x v="4603"/>
    <n v="25"/>
    <x v="3"/>
    <x v="1"/>
    <x v="2"/>
    <s v="Dumbbells"/>
    <n v="30.91"/>
    <x v="1"/>
    <x v="0"/>
    <x v="1"/>
    <n v="3.9"/>
    <x v="10"/>
    <x v="2"/>
    <n v="6"/>
    <x v="0"/>
  </r>
  <r>
    <x v="4604"/>
    <n v="44"/>
    <x v="1"/>
    <x v="0"/>
    <x v="6"/>
    <s v="Skincare Kit"/>
    <n v="138.36000000000001"/>
    <x v="0"/>
    <x v="2"/>
    <x v="0"/>
    <n v="4.4000000000000004"/>
    <x v="6"/>
    <x v="0"/>
    <n v="3"/>
    <x v="0"/>
  </r>
  <r>
    <x v="4605"/>
    <n v="48"/>
    <x v="1"/>
    <x v="0"/>
    <x v="8"/>
    <s v="Dress"/>
    <n v="42.2"/>
    <x v="1"/>
    <x v="2"/>
    <x v="1"/>
    <n v="3.1"/>
    <x v="6"/>
    <x v="0"/>
    <n v="3"/>
    <x v="0"/>
  </r>
  <r>
    <x v="4606"/>
    <n v="30"/>
    <x v="3"/>
    <x v="0"/>
    <x v="8"/>
    <s v="Dress"/>
    <n v="137.13"/>
    <x v="0"/>
    <x v="3"/>
    <x v="0"/>
    <n v="4.4000000000000004"/>
    <x v="6"/>
    <x v="0"/>
    <n v="3"/>
    <x v="0"/>
  </r>
  <r>
    <x v="4607"/>
    <n v="24"/>
    <x v="2"/>
    <x v="1"/>
    <x v="3"/>
    <s v="Curtains"/>
    <n v="232.57"/>
    <x v="0"/>
    <x v="3"/>
    <x v="0"/>
    <n v="3.6"/>
    <x v="11"/>
    <x v="2"/>
    <n v="8"/>
    <x v="1"/>
  </r>
  <r>
    <x v="4608"/>
    <n v="25"/>
    <x v="3"/>
    <x v="0"/>
    <x v="0"/>
    <s v="Handbag"/>
    <n v="22.59"/>
    <x v="1"/>
    <x v="2"/>
    <x v="1"/>
    <n v="2.9"/>
    <x v="8"/>
    <x v="0"/>
    <n v="6"/>
    <x v="0"/>
  </r>
  <r>
    <x v="4609"/>
    <n v="50"/>
    <x v="1"/>
    <x v="1"/>
    <x v="5"/>
    <s v="Smart Watch"/>
    <n v="2642.49"/>
    <x v="2"/>
    <x v="2"/>
    <x v="0"/>
    <n v="3.5"/>
    <x v="3"/>
    <x v="0"/>
    <n v="5"/>
    <x v="0"/>
  </r>
  <r>
    <x v="4610"/>
    <n v="64"/>
    <x v="0"/>
    <x v="0"/>
    <x v="6"/>
    <s v="Skincare Kit"/>
    <n v="103.84"/>
    <x v="0"/>
    <x v="1"/>
    <x v="0"/>
    <n v="4.3"/>
    <x v="4"/>
    <x v="0"/>
    <n v="7"/>
    <x v="1"/>
  </r>
  <r>
    <x v="4611"/>
    <n v="28"/>
    <x v="3"/>
    <x v="0"/>
    <x v="6"/>
    <s v="Perfume"/>
    <n v="107.9"/>
    <x v="0"/>
    <x v="3"/>
    <x v="0"/>
    <n v="3.2"/>
    <x v="2"/>
    <x v="0"/>
    <n v="3"/>
    <x v="0"/>
  </r>
  <r>
    <x v="4612"/>
    <n v="55"/>
    <x v="0"/>
    <x v="1"/>
    <x v="2"/>
    <s v="Dumbbells"/>
    <n v="175.64"/>
    <x v="0"/>
    <x v="3"/>
    <x v="0"/>
    <n v="4.4000000000000004"/>
    <x v="0"/>
    <x v="0"/>
    <n v="9"/>
    <x v="1"/>
  </r>
  <r>
    <x v="4613"/>
    <n v="42"/>
    <x v="1"/>
    <x v="1"/>
    <x v="5"/>
    <s v="Mobile Phone"/>
    <n v="909.94"/>
    <x v="2"/>
    <x v="0"/>
    <x v="0"/>
    <n v="3.5"/>
    <x v="12"/>
    <x v="0"/>
    <n v="7"/>
    <x v="1"/>
  </r>
  <r>
    <x v="4614"/>
    <n v="37"/>
    <x v="1"/>
    <x v="1"/>
    <x v="2"/>
    <s v="Dumbbells"/>
    <n v="72.13"/>
    <x v="0"/>
    <x v="0"/>
    <x v="1"/>
    <n v="3.6"/>
    <x v="8"/>
    <x v="0"/>
    <n v="6"/>
    <x v="0"/>
  </r>
  <r>
    <x v="4615"/>
    <n v="60"/>
    <x v="0"/>
    <x v="0"/>
    <x v="7"/>
    <s v="Formal Shoes"/>
    <n v="150.30000000000001"/>
    <x v="0"/>
    <x v="3"/>
    <x v="0"/>
    <n v="4.2"/>
    <x v="10"/>
    <x v="2"/>
    <n v="6"/>
    <x v="0"/>
  </r>
  <r>
    <x v="4616"/>
    <n v="32"/>
    <x v="3"/>
    <x v="1"/>
    <x v="2"/>
    <s v="Football"/>
    <n v="59.98"/>
    <x v="0"/>
    <x v="0"/>
    <x v="1"/>
    <n v="4.4000000000000004"/>
    <x v="2"/>
    <x v="0"/>
    <n v="3"/>
    <x v="0"/>
  </r>
  <r>
    <x v="4617"/>
    <n v="38"/>
    <x v="1"/>
    <x v="0"/>
    <x v="8"/>
    <s v="Jeans"/>
    <n v="55.88"/>
    <x v="0"/>
    <x v="2"/>
    <x v="0"/>
    <n v="4.9000000000000004"/>
    <x v="0"/>
    <x v="0"/>
    <n v="9"/>
    <x v="1"/>
  </r>
  <r>
    <x v="4618"/>
    <n v="62"/>
    <x v="0"/>
    <x v="1"/>
    <x v="1"/>
    <s v="Jeans"/>
    <n v="86.82"/>
    <x v="0"/>
    <x v="3"/>
    <x v="1"/>
    <n v="3"/>
    <x v="2"/>
    <x v="0"/>
    <n v="3"/>
    <x v="0"/>
  </r>
  <r>
    <x v="4619"/>
    <n v="58"/>
    <x v="0"/>
    <x v="1"/>
    <x v="2"/>
    <s v="Football"/>
    <n v="88.53"/>
    <x v="0"/>
    <x v="2"/>
    <x v="0"/>
    <n v="3.5"/>
    <x v="1"/>
    <x v="0"/>
    <n v="4"/>
    <x v="0"/>
  </r>
  <r>
    <x v="4620"/>
    <n v="20"/>
    <x v="2"/>
    <x v="1"/>
    <x v="7"/>
    <s v="Sneakers"/>
    <n v="155.1"/>
    <x v="0"/>
    <x v="0"/>
    <x v="0"/>
    <n v="3.8"/>
    <x v="23"/>
    <x v="1"/>
    <n v="1"/>
    <x v="2"/>
  </r>
  <r>
    <x v="4621"/>
    <n v="43"/>
    <x v="1"/>
    <x v="0"/>
    <x v="6"/>
    <s v="Perfume"/>
    <n v="79.400000000000006"/>
    <x v="0"/>
    <x v="2"/>
    <x v="1"/>
    <n v="4.3"/>
    <x v="21"/>
    <x v="2"/>
    <n v="8"/>
    <x v="1"/>
  </r>
  <r>
    <x v="4622"/>
    <n v="23"/>
    <x v="2"/>
    <x v="1"/>
    <x v="5"/>
    <s v="Mobile Phone"/>
    <n v="1000.65"/>
    <x v="2"/>
    <x v="1"/>
    <x v="0"/>
    <n v="3.6"/>
    <x v="12"/>
    <x v="0"/>
    <n v="7"/>
    <x v="1"/>
  </r>
  <r>
    <x v="4623"/>
    <n v="34"/>
    <x v="3"/>
    <x v="1"/>
    <x v="5"/>
    <s v="Mobile Phone"/>
    <n v="654.41999999999996"/>
    <x v="2"/>
    <x v="3"/>
    <x v="0"/>
    <n v="5"/>
    <x v="1"/>
    <x v="0"/>
    <n v="4"/>
    <x v="0"/>
  </r>
  <r>
    <x v="4624"/>
    <n v="31"/>
    <x v="3"/>
    <x v="1"/>
    <x v="2"/>
    <s v="Dumbbells"/>
    <n v="226.81"/>
    <x v="0"/>
    <x v="1"/>
    <x v="0"/>
    <n v="4.5"/>
    <x v="17"/>
    <x v="1"/>
    <n v="2"/>
    <x v="2"/>
  </r>
  <r>
    <x v="4625"/>
    <n v="32"/>
    <x v="3"/>
    <x v="0"/>
    <x v="0"/>
    <s v="Sunglasses"/>
    <n v="40.26"/>
    <x v="1"/>
    <x v="3"/>
    <x v="0"/>
    <n v="5"/>
    <x v="0"/>
    <x v="0"/>
    <n v="4"/>
    <x v="0"/>
  </r>
  <r>
    <x v="4626"/>
    <n v="55"/>
    <x v="0"/>
    <x v="1"/>
    <x v="5"/>
    <s v="Smart Watch"/>
    <n v="556.03"/>
    <x v="2"/>
    <x v="0"/>
    <x v="0"/>
    <n v="4.0999999999999996"/>
    <x v="8"/>
    <x v="0"/>
    <n v="6"/>
    <x v="0"/>
  </r>
  <r>
    <x v="4627"/>
    <n v="35"/>
    <x v="3"/>
    <x v="0"/>
    <x v="6"/>
    <s v="Skincare Kit"/>
    <n v="108.74"/>
    <x v="0"/>
    <x v="2"/>
    <x v="0"/>
    <n v="3.8"/>
    <x v="17"/>
    <x v="1"/>
    <n v="2"/>
    <x v="2"/>
  </r>
  <r>
    <x v="4628"/>
    <n v="27"/>
    <x v="3"/>
    <x v="0"/>
    <x v="3"/>
    <s v="Curtains"/>
    <n v="176.23"/>
    <x v="0"/>
    <x v="0"/>
    <x v="0"/>
    <n v="4.0999999999999996"/>
    <x v="3"/>
    <x v="0"/>
    <n v="5"/>
    <x v="0"/>
  </r>
  <r>
    <x v="4629"/>
    <n v="30"/>
    <x v="3"/>
    <x v="0"/>
    <x v="7"/>
    <s v="Formal Shoes"/>
    <n v="189.68"/>
    <x v="0"/>
    <x v="3"/>
    <x v="0"/>
    <n v="4"/>
    <x v="1"/>
    <x v="0"/>
    <n v="4"/>
    <x v="0"/>
  </r>
  <r>
    <x v="4630"/>
    <n v="34"/>
    <x v="3"/>
    <x v="0"/>
    <x v="2"/>
    <s v="Yoga Mat"/>
    <n v="196.56"/>
    <x v="0"/>
    <x v="3"/>
    <x v="0"/>
    <n v="3.8"/>
    <x v="4"/>
    <x v="0"/>
    <n v="7"/>
    <x v="1"/>
  </r>
  <r>
    <x v="4631"/>
    <n v="52"/>
    <x v="0"/>
    <x v="1"/>
    <x v="2"/>
    <s v="Football"/>
    <n v="42.78"/>
    <x v="1"/>
    <x v="2"/>
    <x v="1"/>
    <n v="2.5"/>
    <x v="7"/>
    <x v="1"/>
    <n v="5"/>
    <x v="0"/>
  </r>
  <r>
    <x v="4632"/>
    <n v="70"/>
    <x v="0"/>
    <x v="1"/>
    <x v="1"/>
    <s v="Jeans"/>
    <n v="79.5"/>
    <x v="0"/>
    <x v="0"/>
    <x v="0"/>
    <n v="4.4000000000000004"/>
    <x v="1"/>
    <x v="0"/>
    <n v="4"/>
    <x v="0"/>
  </r>
  <r>
    <x v="4633"/>
    <n v="42"/>
    <x v="1"/>
    <x v="0"/>
    <x v="7"/>
    <s v="Sneakers"/>
    <n v="145.34"/>
    <x v="0"/>
    <x v="3"/>
    <x v="0"/>
    <n v="4.0999999999999996"/>
    <x v="16"/>
    <x v="1"/>
    <n v="3"/>
    <x v="0"/>
  </r>
  <r>
    <x v="4634"/>
    <n v="29"/>
    <x v="3"/>
    <x v="1"/>
    <x v="5"/>
    <s v="Laptop"/>
    <n v="1135.48"/>
    <x v="2"/>
    <x v="0"/>
    <x v="0"/>
    <n v="4.2"/>
    <x v="5"/>
    <x v="1"/>
    <n v="4"/>
    <x v="0"/>
  </r>
  <r>
    <x v="4635"/>
    <n v="33"/>
    <x v="3"/>
    <x v="0"/>
    <x v="7"/>
    <s v="Sandals"/>
    <n v="156.04"/>
    <x v="0"/>
    <x v="3"/>
    <x v="0"/>
    <n v="4.4000000000000004"/>
    <x v="3"/>
    <x v="0"/>
    <n v="5"/>
    <x v="0"/>
  </r>
  <r>
    <x v="4636"/>
    <n v="68"/>
    <x v="0"/>
    <x v="0"/>
    <x v="6"/>
    <s v="Skincare Kit"/>
    <n v="91.12"/>
    <x v="0"/>
    <x v="0"/>
    <x v="0"/>
    <n v="3.7"/>
    <x v="3"/>
    <x v="0"/>
    <n v="5"/>
    <x v="0"/>
  </r>
  <r>
    <x v="4637"/>
    <n v="47"/>
    <x v="1"/>
    <x v="0"/>
    <x v="6"/>
    <s v="Makeup Set"/>
    <n v="125.68"/>
    <x v="0"/>
    <x v="3"/>
    <x v="0"/>
    <n v="4.9000000000000004"/>
    <x v="0"/>
    <x v="0"/>
    <n v="4"/>
    <x v="0"/>
  </r>
  <r>
    <x v="4638"/>
    <n v="59"/>
    <x v="0"/>
    <x v="1"/>
    <x v="7"/>
    <s v="Sneakers"/>
    <n v="118.38"/>
    <x v="0"/>
    <x v="0"/>
    <x v="0"/>
    <n v="4.3"/>
    <x v="14"/>
    <x v="0"/>
    <n v="6"/>
    <x v="0"/>
  </r>
  <r>
    <x v="4639"/>
    <n v="41"/>
    <x v="1"/>
    <x v="1"/>
    <x v="5"/>
    <s v="Smart Watch"/>
    <n v="2452.5500000000002"/>
    <x v="2"/>
    <x v="2"/>
    <x v="0"/>
    <n v="4.4000000000000004"/>
    <x v="0"/>
    <x v="0"/>
    <n v="4"/>
    <x v="0"/>
  </r>
  <r>
    <x v="4640"/>
    <n v="60"/>
    <x v="0"/>
    <x v="0"/>
    <x v="7"/>
    <s v="Sandals"/>
    <n v="126.78"/>
    <x v="0"/>
    <x v="3"/>
    <x v="0"/>
    <n v="3.2"/>
    <x v="1"/>
    <x v="0"/>
    <n v="4"/>
    <x v="0"/>
  </r>
  <r>
    <x v="4641"/>
    <n v="20"/>
    <x v="2"/>
    <x v="1"/>
    <x v="2"/>
    <s v="Dumbbells"/>
    <n v="167.57"/>
    <x v="0"/>
    <x v="3"/>
    <x v="0"/>
    <n v="2.7"/>
    <x v="1"/>
    <x v="0"/>
    <n v="4"/>
    <x v="0"/>
  </r>
  <r>
    <x v="4642"/>
    <n v="29"/>
    <x v="3"/>
    <x v="1"/>
    <x v="1"/>
    <s v="Shirt"/>
    <n v="89.05"/>
    <x v="0"/>
    <x v="1"/>
    <x v="1"/>
    <n v="3.8"/>
    <x v="19"/>
    <x v="0"/>
    <n v="5"/>
    <x v="0"/>
  </r>
  <r>
    <x v="4643"/>
    <n v="41"/>
    <x v="1"/>
    <x v="0"/>
    <x v="7"/>
    <s v="Formal Shoes"/>
    <n v="83.85"/>
    <x v="0"/>
    <x v="0"/>
    <x v="1"/>
    <n v="4.4000000000000004"/>
    <x v="18"/>
    <x v="2"/>
    <n v="7"/>
    <x v="1"/>
  </r>
  <r>
    <x v="4644"/>
    <n v="22"/>
    <x v="2"/>
    <x v="0"/>
    <x v="8"/>
    <s v="Skirt"/>
    <n v="73.430000000000007"/>
    <x v="0"/>
    <x v="0"/>
    <x v="0"/>
    <n v="3.9"/>
    <x v="0"/>
    <x v="0"/>
    <n v="4"/>
    <x v="0"/>
  </r>
  <r>
    <x v="4645"/>
    <n v="50"/>
    <x v="1"/>
    <x v="0"/>
    <x v="3"/>
    <s v="Curtains"/>
    <n v="99.03"/>
    <x v="0"/>
    <x v="2"/>
    <x v="0"/>
    <n v="4.5999999999999996"/>
    <x v="14"/>
    <x v="0"/>
    <n v="6"/>
    <x v="0"/>
  </r>
  <r>
    <x v="4646"/>
    <n v="51"/>
    <x v="0"/>
    <x v="1"/>
    <x v="5"/>
    <s v="Laptop"/>
    <n v="912.84"/>
    <x v="2"/>
    <x v="3"/>
    <x v="0"/>
    <n v="4.4000000000000004"/>
    <x v="0"/>
    <x v="0"/>
    <n v="9"/>
    <x v="1"/>
  </r>
  <r>
    <x v="4647"/>
    <n v="30"/>
    <x v="3"/>
    <x v="1"/>
    <x v="7"/>
    <s v="Sandals"/>
    <n v="115.58"/>
    <x v="0"/>
    <x v="1"/>
    <x v="0"/>
    <n v="4.3"/>
    <x v="19"/>
    <x v="0"/>
    <n v="5"/>
    <x v="0"/>
  </r>
  <r>
    <x v="4648"/>
    <n v="47"/>
    <x v="1"/>
    <x v="1"/>
    <x v="1"/>
    <s v="T-Shirt"/>
    <n v="93.05"/>
    <x v="0"/>
    <x v="2"/>
    <x v="1"/>
    <n v="3.6"/>
    <x v="19"/>
    <x v="0"/>
    <n v="5"/>
    <x v="0"/>
  </r>
  <r>
    <x v="4649"/>
    <n v="67"/>
    <x v="0"/>
    <x v="0"/>
    <x v="8"/>
    <s v="Skirt"/>
    <n v="35.619999999999997"/>
    <x v="1"/>
    <x v="1"/>
    <x v="1"/>
    <n v="3.4"/>
    <x v="1"/>
    <x v="0"/>
    <n v="4"/>
    <x v="0"/>
  </r>
  <r>
    <x v="4650"/>
    <n v="64"/>
    <x v="0"/>
    <x v="0"/>
    <x v="0"/>
    <s v="Sunglasses"/>
    <n v="132.69"/>
    <x v="0"/>
    <x v="3"/>
    <x v="0"/>
    <n v="3.3"/>
    <x v="12"/>
    <x v="0"/>
    <n v="7"/>
    <x v="1"/>
  </r>
  <r>
    <x v="4651"/>
    <n v="25"/>
    <x v="3"/>
    <x v="1"/>
    <x v="1"/>
    <s v="T-Shirt"/>
    <n v="170.07"/>
    <x v="0"/>
    <x v="1"/>
    <x v="0"/>
    <n v="3.6"/>
    <x v="13"/>
    <x v="1"/>
    <n v="2"/>
    <x v="2"/>
  </r>
  <r>
    <x v="4652"/>
    <n v="48"/>
    <x v="1"/>
    <x v="0"/>
    <x v="0"/>
    <s v="Wallet"/>
    <n v="86.33"/>
    <x v="0"/>
    <x v="3"/>
    <x v="0"/>
    <n v="3.4"/>
    <x v="16"/>
    <x v="1"/>
    <n v="3"/>
    <x v="0"/>
  </r>
  <r>
    <x v="4653"/>
    <n v="47"/>
    <x v="1"/>
    <x v="1"/>
    <x v="5"/>
    <s v="Headphones"/>
    <n v="2683.15"/>
    <x v="2"/>
    <x v="0"/>
    <x v="0"/>
    <n v="3.3"/>
    <x v="2"/>
    <x v="0"/>
    <n v="3"/>
    <x v="0"/>
  </r>
  <r>
    <x v="4654"/>
    <n v="64"/>
    <x v="0"/>
    <x v="1"/>
    <x v="5"/>
    <s v="Smart Watch"/>
    <n v="1406.03"/>
    <x v="2"/>
    <x v="2"/>
    <x v="0"/>
    <n v="3.7"/>
    <x v="10"/>
    <x v="2"/>
    <n v="6"/>
    <x v="0"/>
  </r>
  <r>
    <x v="4655"/>
    <n v="41"/>
    <x v="1"/>
    <x v="0"/>
    <x v="7"/>
    <s v="Formal Shoes"/>
    <n v="192.14"/>
    <x v="0"/>
    <x v="3"/>
    <x v="0"/>
    <n v="3.8"/>
    <x v="1"/>
    <x v="0"/>
    <n v="4"/>
    <x v="0"/>
  </r>
  <r>
    <x v="4656"/>
    <n v="56"/>
    <x v="0"/>
    <x v="0"/>
    <x v="7"/>
    <s v="Sandals"/>
    <n v="234.23"/>
    <x v="0"/>
    <x v="1"/>
    <x v="0"/>
    <n v="4.7"/>
    <x v="1"/>
    <x v="0"/>
    <n v="4"/>
    <x v="0"/>
  </r>
  <r>
    <x v="4657"/>
    <n v="65"/>
    <x v="0"/>
    <x v="0"/>
    <x v="8"/>
    <s v="Top"/>
    <n v="50.96"/>
    <x v="0"/>
    <x v="0"/>
    <x v="0"/>
    <n v="4"/>
    <x v="22"/>
    <x v="2"/>
    <n v="9"/>
    <x v="1"/>
  </r>
  <r>
    <x v="4658"/>
    <n v="62"/>
    <x v="0"/>
    <x v="0"/>
    <x v="7"/>
    <s v="Sneakers"/>
    <n v="50.04"/>
    <x v="0"/>
    <x v="1"/>
    <x v="1"/>
    <n v="2.5"/>
    <x v="12"/>
    <x v="0"/>
    <n v="7"/>
    <x v="1"/>
  </r>
  <r>
    <x v="4659"/>
    <n v="63"/>
    <x v="0"/>
    <x v="1"/>
    <x v="1"/>
    <s v="Jeans"/>
    <n v="156.43"/>
    <x v="0"/>
    <x v="2"/>
    <x v="0"/>
    <n v="3.7"/>
    <x v="1"/>
    <x v="0"/>
    <n v="4"/>
    <x v="0"/>
  </r>
  <r>
    <x v="4660"/>
    <n v="32"/>
    <x v="3"/>
    <x v="0"/>
    <x v="7"/>
    <s v="Formal Shoes"/>
    <n v="44.71"/>
    <x v="1"/>
    <x v="2"/>
    <x v="1"/>
    <n v="3.8"/>
    <x v="0"/>
    <x v="0"/>
    <n v="4"/>
    <x v="0"/>
  </r>
  <r>
    <x v="4661"/>
    <n v="42"/>
    <x v="1"/>
    <x v="1"/>
    <x v="7"/>
    <s v="Formal Shoes"/>
    <n v="220.57"/>
    <x v="0"/>
    <x v="1"/>
    <x v="0"/>
    <n v="2.4"/>
    <x v="19"/>
    <x v="0"/>
    <n v="5"/>
    <x v="0"/>
  </r>
  <r>
    <x v="4662"/>
    <n v="31"/>
    <x v="3"/>
    <x v="0"/>
    <x v="7"/>
    <s v="Sandals"/>
    <n v="42.84"/>
    <x v="1"/>
    <x v="0"/>
    <x v="1"/>
    <n v="3.4"/>
    <x v="26"/>
    <x v="1"/>
    <n v="0"/>
    <x v="2"/>
  </r>
  <r>
    <x v="4663"/>
    <n v="65"/>
    <x v="0"/>
    <x v="1"/>
    <x v="2"/>
    <s v="Football"/>
    <n v="182.38"/>
    <x v="0"/>
    <x v="2"/>
    <x v="0"/>
    <n v="4.5999999999999996"/>
    <x v="2"/>
    <x v="0"/>
    <n v="3"/>
    <x v="0"/>
  </r>
  <r>
    <x v="4664"/>
    <n v="47"/>
    <x v="1"/>
    <x v="1"/>
    <x v="7"/>
    <s v="Formal Shoes"/>
    <n v="147.94"/>
    <x v="0"/>
    <x v="1"/>
    <x v="0"/>
    <n v="4.3"/>
    <x v="11"/>
    <x v="2"/>
    <n v="8"/>
    <x v="1"/>
  </r>
  <r>
    <x v="4665"/>
    <n v="55"/>
    <x v="0"/>
    <x v="1"/>
    <x v="1"/>
    <s v="Jeans"/>
    <n v="178.41"/>
    <x v="0"/>
    <x v="0"/>
    <x v="0"/>
    <n v="4"/>
    <x v="2"/>
    <x v="0"/>
    <n v="3"/>
    <x v="0"/>
  </r>
  <r>
    <x v="4666"/>
    <n v="35"/>
    <x v="3"/>
    <x v="0"/>
    <x v="6"/>
    <s v="Makeup Set"/>
    <n v="24.39"/>
    <x v="1"/>
    <x v="0"/>
    <x v="0"/>
    <n v="2.9"/>
    <x v="4"/>
    <x v="0"/>
    <n v="2"/>
    <x v="2"/>
  </r>
  <r>
    <x v="4667"/>
    <n v="42"/>
    <x v="1"/>
    <x v="0"/>
    <x v="6"/>
    <s v="Perfume"/>
    <n v="94.95"/>
    <x v="0"/>
    <x v="2"/>
    <x v="0"/>
    <n v="3.6"/>
    <x v="13"/>
    <x v="1"/>
    <n v="2"/>
    <x v="2"/>
  </r>
  <r>
    <x v="4668"/>
    <n v="60"/>
    <x v="0"/>
    <x v="0"/>
    <x v="2"/>
    <s v="Yoga Mat"/>
    <n v="119.16"/>
    <x v="0"/>
    <x v="3"/>
    <x v="0"/>
    <n v="4.3"/>
    <x v="26"/>
    <x v="1"/>
    <n v="0"/>
    <x v="2"/>
  </r>
  <r>
    <x v="4669"/>
    <n v="66"/>
    <x v="0"/>
    <x v="0"/>
    <x v="6"/>
    <s v="Perfume"/>
    <n v="102.5"/>
    <x v="0"/>
    <x v="3"/>
    <x v="0"/>
    <n v="3.1"/>
    <x v="7"/>
    <x v="1"/>
    <n v="5"/>
    <x v="0"/>
  </r>
  <r>
    <x v="4670"/>
    <n v="54"/>
    <x v="0"/>
    <x v="0"/>
    <x v="0"/>
    <s v="Handbag"/>
    <n v="151.18"/>
    <x v="0"/>
    <x v="1"/>
    <x v="0"/>
    <n v="4.9000000000000004"/>
    <x v="2"/>
    <x v="0"/>
    <n v="3"/>
    <x v="0"/>
  </r>
  <r>
    <x v="4671"/>
    <n v="69"/>
    <x v="0"/>
    <x v="1"/>
    <x v="1"/>
    <s v="Jeans"/>
    <n v="172.82"/>
    <x v="0"/>
    <x v="0"/>
    <x v="0"/>
    <n v="3.2"/>
    <x v="14"/>
    <x v="0"/>
    <n v="6"/>
    <x v="0"/>
  </r>
  <r>
    <x v="4672"/>
    <n v="59"/>
    <x v="0"/>
    <x v="1"/>
    <x v="2"/>
    <s v="Dumbbells"/>
    <n v="181.52"/>
    <x v="0"/>
    <x v="1"/>
    <x v="0"/>
    <n v="4.4000000000000004"/>
    <x v="3"/>
    <x v="0"/>
    <n v="5"/>
    <x v="0"/>
  </r>
  <r>
    <x v="4673"/>
    <n v="23"/>
    <x v="2"/>
    <x v="0"/>
    <x v="0"/>
    <s v="Handbag"/>
    <n v="120.86"/>
    <x v="0"/>
    <x v="1"/>
    <x v="0"/>
    <n v="3.9"/>
    <x v="5"/>
    <x v="1"/>
    <n v="4"/>
    <x v="0"/>
  </r>
  <r>
    <x v="4674"/>
    <n v="45"/>
    <x v="1"/>
    <x v="1"/>
    <x v="2"/>
    <s v="Yoga Mat"/>
    <n v="153.69999999999999"/>
    <x v="0"/>
    <x v="1"/>
    <x v="0"/>
    <n v="2.9"/>
    <x v="8"/>
    <x v="0"/>
    <n v="6"/>
    <x v="0"/>
  </r>
  <r>
    <x v="4675"/>
    <n v="55"/>
    <x v="0"/>
    <x v="0"/>
    <x v="7"/>
    <s v="Sneakers"/>
    <n v="220.12"/>
    <x v="0"/>
    <x v="1"/>
    <x v="0"/>
    <n v="3.7"/>
    <x v="19"/>
    <x v="0"/>
    <n v="5"/>
    <x v="0"/>
  </r>
  <r>
    <x v="4676"/>
    <n v="56"/>
    <x v="0"/>
    <x v="1"/>
    <x v="7"/>
    <s v="Formal Shoes"/>
    <n v="197.64"/>
    <x v="0"/>
    <x v="2"/>
    <x v="0"/>
    <n v="3.8"/>
    <x v="21"/>
    <x v="2"/>
    <n v="8"/>
    <x v="1"/>
  </r>
  <r>
    <x v="4677"/>
    <n v="37"/>
    <x v="1"/>
    <x v="0"/>
    <x v="0"/>
    <s v="Sunglasses"/>
    <n v="172.67"/>
    <x v="0"/>
    <x v="0"/>
    <x v="0"/>
    <n v="3.4"/>
    <x v="2"/>
    <x v="0"/>
    <n v="3"/>
    <x v="0"/>
  </r>
  <r>
    <x v="4678"/>
    <n v="26"/>
    <x v="3"/>
    <x v="1"/>
    <x v="1"/>
    <s v="Jeans"/>
    <n v="146.24"/>
    <x v="0"/>
    <x v="3"/>
    <x v="0"/>
    <n v="4.4000000000000004"/>
    <x v="22"/>
    <x v="2"/>
    <n v="9"/>
    <x v="1"/>
  </r>
  <r>
    <x v="4679"/>
    <n v="29"/>
    <x v="3"/>
    <x v="0"/>
    <x v="0"/>
    <s v="Handbag"/>
    <n v="22.75"/>
    <x v="1"/>
    <x v="1"/>
    <x v="0"/>
    <n v="4.2"/>
    <x v="18"/>
    <x v="2"/>
    <n v="7"/>
    <x v="1"/>
  </r>
  <r>
    <x v="4680"/>
    <n v="27"/>
    <x v="3"/>
    <x v="1"/>
    <x v="2"/>
    <s v="Yoga Mat"/>
    <n v="229.25"/>
    <x v="0"/>
    <x v="1"/>
    <x v="0"/>
    <n v="4.0999999999999996"/>
    <x v="25"/>
    <x v="2"/>
    <n v="10"/>
    <x v="1"/>
  </r>
  <r>
    <x v="4681"/>
    <n v="40"/>
    <x v="1"/>
    <x v="1"/>
    <x v="5"/>
    <s v="Laptop"/>
    <n v="2163.41"/>
    <x v="2"/>
    <x v="1"/>
    <x v="0"/>
    <n v="3.9"/>
    <x v="2"/>
    <x v="0"/>
    <n v="3"/>
    <x v="0"/>
  </r>
  <r>
    <x v="4682"/>
    <n v="42"/>
    <x v="1"/>
    <x v="0"/>
    <x v="7"/>
    <s v="Sneakers"/>
    <n v="222.57"/>
    <x v="0"/>
    <x v="2"/>
    <x v="0"/>
    <n v="3.3"/>
    <x v="8"/>
    <x v="0"/>
    <n v="6"/>
    <x v="0"/>
  </r>
  <r>
    <x v="4683"/>
    <n v="23"/>
    <x v="2"/>
    <x v="0"/>
    <x v="8"/>
    <s v="Skirt"/>
    <n v="75.36"/>
    <x v="0"/>
    <x v="1"/>
    <x v="1"/>
    <n v="3.2"/>
    <x v="19"/>
    <x v="0"/>
    <n v="5"/>
    <x v="0"/>
  </r>
  <r>
    <x v="4684"/>
    <n v="68"/>
    <x v="0"/>
    <x v="1"/>
    <x v="5"/>
    <s v="Smart Watch"/>
    <n v="1944.68"/>
    <x v="2"/>
    <x v="1"/>
    <x v="0"/>
    <n v="2.4"/>
    <x v="0"/>
    <x v="0"/>
    <n v="4"/>
    <x v="0"/>
  </r>
  <r>
    <x v="4685"/>
    <n v="22"/>
    <x v="2"/>
    <x v="1"/>
    <x v="2"/>
    <s v="Yoga Mat"/>
    <n v="40.119999999999997"/>
    <x v="1"/>
    <x v="3"/>
    <x v="1"/>
    <n v="4.2"/>
    <x v="13"/>
    <x v="1"/>
    <n v="2"/>
    <x v="2"/>
  </r>
  <r>
    <x v="4686"/>
    <n v="54"/>
    <x v="0"/>
    <x v="0"/>
    <x v="2"/>
    <s v="Yoga Mat"/>
    <n v="48.75"/>
    <x v="1"/>
    <x v="2"/>
    <x v="1"/>
    <n v="3.8"/>
    <x v="0"/>
    <x v="0"/>
    <n v="4"/>
    <x v="0"/>
  </r>
  <r>
    <x v="4687"/>
    <n v="50"/>
    <x v="1"/>
    <x v="0"/>
    <x v="4"/>
    <s v="Rice Pack"/>
    <n v="43.15"/>
    <x v="1"/>
    <x v="2"/>
    <x v="0"/>
    <n v="3.5"/>
    <x v="3"/>
    <x v="0"/>
    <n v="5"/>
    <x v="0"/>
  </r>
  <r>
    <x v="4688"/>
    <n v="34"/>
    <x v="3"/>
    <x v="1"/>
    <x v="2"/>
    <s v="Football"/>
    <n v="246.17"/>
    <x v="0"/>
    <x v="2"/>
    <x v="0"/>
    <n v="3.1"/>
    <x v="14"/>
    <x v="0"/>
    <n v="6"/>
    <x v="0"/>
  </r>
  <r>
    <x v="4689"/>
    <n v="28"/>
    <x v="3"/>
    <x v="1"/>
    <x v="1"/>
    <s v="T-Shirt"/>
    <n v="185.01"/>
    <x v="0"/>
    <x v="2"/>
    <x v="0"/>
    <n v="4.0999999999999996"/>
    <x v="1"/>
    <x v="0"/>
    <n v="4"/>
    <x v="0"/>
  </r>
  <r>
    <x v="4690"/>
    <n v="32"/>
    <x v="3"/>
    <x v="1"/>
    <x v="1"/>
    <s v="Jeans"/>
    <n v="81.069999999999993"/>
    <x v="0"/>
    <x v="3"/>
    <x v="0"/>
    <n v="3.8"/>
    <x v="18"/>
    <x v="2"/>
    <n v="7"/>
    <x v="1"/>
  </r>
  <r>
    <x v="4691"/>
    <n v="50"/>
    <x v="1"/>
    <x v="1"/>
    <x v="1"/>
    <s v="T-Shirt"/>
    <n v="108.87"/>
    <x v="0"/>
    <x v="1"/>
    <x v="0"/>
    <n v="4"/>
    <x v="8"/>
    <x v="0"/>
    <n v="6"/>
    <x v="0"/>
  </r>
  <r>
    <x v="4692"/>
    <n v="34"/>
    <x v="3"/>
    <x v="0"/>
    <x v="0"/>
    <s v="Handbag"/>
    <n v="52.23"/>
    <x v="0"/>
    <x v="1"/>
    <x v="0"/>
    <n v="3.7"/>
    <x v="19"/>
    <x v="0"/>
    <n v="5"/>
    <x v="0"/>
  </r>
  <r>
    <x v="4693"/>
    <n v="60"/>
    <x v="0"/>
    <x v="0"/>
    <x v="0"/>
    <s v="Wallet"/>
    <n v="129.80000000000001"/>
    <x v="0"/>
    <x v="1"/>
    <x v="0"/>
    <n v="4"/>
    <x v="18"/>
    <x v="2"/>
    <n v="7"/>
    <x v="1"/>
  </r>
  <r>
    <x v="4694"/>
    <n v="59"/>
    <x v="0"/>
    <x v="1"/>
    <x v="1"/>
    <s v="Jacket"/>
    <n v="115.65"/>
    <x v="0"/>
    <x v="2"/>
    <x v="0"/>
    <n v="4.8"/>
    <x v="19"/>
    <x v="0"/>
    <n v="5"/>
    <x v="0"/>
  </r>
  <r>
    <x v="4695"/>
    <n v="40"/>
    <x v="1"/>
    <x v="0"/>
    <x v="4"/>
    <s v="Rice Pack"/>
    <n v="25.94"/>
    <x v="1"/>
    <x v="3"/>
    <x v="1"/>
    <n v="3.3"/>
    <x v="13"/>
    <x v="1"/>
    <n v="2"/>
    <x v="2"/>
  </r>
  <r>
    <x v="4696"/>
    <n v="66"/>
    <x v="0"/>
    <x v="0"/>
    <x v="8"/>
    <s v="Top"/>
    <n v="101.87"/>
    <x v="0"/>
    <x v="1"/>
    <x v="0"/>
    <n v="3.3"/>
    <x v="2"/>
    <x v="0"/>
    <n v="3"/>
    <x v="0"/>
  </r>
  <r>
    <x v="4697"/>
    <n v="44"/>
    <x v="1"/>
    <x v="0"/>
    <x v="6"/>
    <s v="Perfume"/>
    <n v="106.04"/>
    <x v="0"/>
    <x v="1"/>
    <x v="0"/>
    <n v="3.6"/>
    <x v="14"/>
    <x v="0"/>
    <n v="6"/>
    <x v="0"/>
  </r>
  <r>
    <x v="4698"/>
    <n v="43"/>
    <x v="1"/>
    <x v="0"/>
    <x v="7"/>
    <s v="Sneakers"/>
    <n v="200.13"/>
    <x v="0"/>
    <x v="0"/>
    <x v="0"/>
    <n v="4"/>
    <x v="14"/>
    <x v="0"/>
    <n v="6"/>
    <x v="0"/>
  </r>
  <r>
    <x v="4699"/>
    <n v="60"/>
    <x v="0"/>
    <x v="1"/>
    <x v="7"/>
    <s v="Sneakers"/>
    <n v="210.29"/>
    <x v="0"/>
    <x v="3"/>
    <x v="0"/>
    <n v="4.8"/>
    <x v="19"/>
    <x v="0"/>
    <n v="5"/>
    <x v="0"/>
  </r>
  <r>
    <x v="4700"/>
    <n v="41"/>
    <x v="1"/>
    <x v="0"/>
    <x v="8"/>
    <s v="Jeans"/>
    <n v="41.5"/>
    <x v="1"/>
    <x v="2"/>
    <x v="0"/>
    <n v="4.0999999999999996"/>
    <x v="1"/>
    <x v="0"/>
    <n v="4"/>
    <x v="0"/>
  </r>
  <r>
    <x v="4701"/>
    <n v="32"/>
    <x v="3"/>
    <x v="1"/>
    <x v="2"/>
    <s v="Dumbbells"/>
    <n v="186.57"/>
    <x v="0"/>
    <x v="3"/>
    <x v="0"/>
    <n v="3.2"/>
    <x v="8"/>
    <x v="0"/>
    <n v="6"/>
    <x v="0"/>
  </r>
  <r>
    <x v="4702"/>
    <n v="42"/>
    <x v="1"/>
    <x v="1"/>
    <x v="1"/>
    <s v="T-Shirt"/>
    <n v="189.79"/>
    <x v="0"/>
    <x v="2"/>
    <x v="0"/>
    <n v="3"/>
    <x v="4"/>
    <x v="0"/>
    <n v="7"/>
    <x v="1"/>
  </r>
  <r>
    <x v="4703"/>
    <n v="30"/>
    <x v="3"/>
    <x v="1"/>
    <x v="4"/>
    <s v="Cooking Oil"/>
    <n v="63.78"/>
    <x v="0"/>
    <x v="2"/>
    <x v="1"/>
    <n v="4.4000000000000004"/>
    <x v="21"/>
    <x v="2"/>
    <n v="8"/>
    <x v="1"/>
  </r>
  <r>
    <x v="4704"/>
    <n v="25"/>
    <x v="3"/>
    <x v="0"/>
    <x v="8"/>
    <s v="Skirt"/>
    <n v="161.91"/>
    <x v="0"/>
    <x v="2"/>
    <x v="0"/>
    <n v="3.6"/>
    <x v="4"/>
    <x v="0"/>
    <n v="7"/>
    <x v="1"/>
  </r>
  <r>
    <x v="4705"/>
    <n v="54"/>
    <x v="0"/>
    <x v="1"/>
    <x v="5"/>
    <s v="Headphones"/>
    <n v="2349.33"/>
    <x v="2"/>
    <x v="3"/>
    <x v="0"/>
    <n v="3.3"/>
    <x v="23"/>
    <x v="1"/>
    <n v="1"/>
    <x v="2"/>
  </r>
  <r>
    <x v="4706"/>
    <n v="70"/>
    <x v="0"/>
    <x v="0"/>
    <x v="8"/>
    <s v="Jeans"/>
    <n v="61.86"/>
    <x v="0"/>
    <x v="3"/>
    <x v="0"/>
    <n v="2.9"/>
    <x v="14"/>
    <x v="0"/>
    <n v="6"/>
    <x v="0"/>
  </r>
  <r>
    <x v="4707"/>
    <n v="26"/>
    <x v="3"/>
    <x v="0"/>
    <x v="8"/>
    <s v="Jeans"/>
    <n v="96.69"/>
    <x v="0"/>
    <x v="0"/>
    <x v="1"/>
    <n v="4.8"/>
    <x v="0"/>
    <x v="0"/>
    <n v="4"/>
    <x v="0"/>
  </r>
  <r>
    <x v="4708"/>
    <n v="57"/>
    <x v="0"/>
    <x v="1"/>
    <x v="2"/>
    <s v="Yoga Mat"/>
    <n v="126.2"/>
    <x v="0"/>
    <x v="0"/>
    <x v="0"/>
    <n v="5"/>
    <x v="2"/>
    <x v="0"/>
    <n v="3"/>
    <x v="0"/>
  </r>
  <r>
    <x v="4709"/>
    <n v="38"/>
    <x v="1"/>
    <x v="0"/>
    <x v="6"/>
    <s v="Makeup Set"/>
    <n v="62.65"/>
    <x v="0"/>
    <x v="0"/>
    <x v="0"/>
    <n v="3.3"/>
    <x v="1"/>
    <x v="0"/>
    <n v="4"/>
    <x v="0"/>
  </r>
  <r>
    <x v="4710"/>
    <n v="57"/>
    <x v="0"/>
    <x v="0"/>
    <x v="8"/>
    <s v="Top"/>
    <n v="149.91"/>
    <x v="0"/>
    <x v="2"/>
    <x v="0"/>
    <n v="3.1"/>
    <x v="4"/>
    <x v="0"/>
    <n v="7"/>
    <x v="1"/>
  </r>
  <r>
    <x v="4711"/>
    <n v="68"/>
    <x v="0"/>
    <x v="0"/>
    <x v="4"/>
    <s v="Beverages"/>
    <n v="54.83"/>
    <x v="0"/>
    <x v="2"/>
    <x v="1"/>
    <n v="3.5"/>
    <x v="8"/>
    <x v="0"/>
    <n v="6"/>
    <x v="0"/>
  </r>
  <r>
    <x v="4712"/>
    <n v="26"/>
    <x v="3"/>
    <x v="1"/>
    <x v="5"/>
    <s v="Headphones"/>
    <n v="733.03"/>
    <x v="2"/>
    <x v="1"/>
    <x v="0"/>
    <n v="3"/>
    <x v="1"/>
    <x v="0"/>
    <n v="4"/>
    <x v="0"/>
  </r>
  <r>
    <x v="4713"/>
    <n v="22"/>
    <x v="2"/>
    <x v="1"/>
    <x v="7"/>
    <s v="Formal Shoes"/>
    <n v="116.76"/>
    <x v="0"/>
    <x v="2"/>
    <x v="0"/>
    <n v="4.8"/>
    <x v="14"/>
    <x v="0"/>
    <n v="6"/>
    <x v="0"/>
  </r>
  <r>
    <x v="4714"/>
    <n v="38"/>
    <x v="1"/>
    <x v="1"/>
    <x v="7"/>
    <s v="Sneakers"/>
    <n v="139.77000000000001"/>
    <x v="0"/>
    <x v="2"/>
    <x v="0"/>
    <n v="5"/>
    <x v="5"/>
    <x v="1"/>
    <n v="4"/>
    <x v="0"/>
  </r>
  <r>
    <x v="4715"/>
    <n v="58"/>
    <x v="0"/>
    <x v="1"/>
    <x v="2"/>
    <s v="Dumbbells"/>
    <n v="95.93"/>
    <x v="0"/>
    <x v="3"/>
    <x v="0"/>
    <n v="3.7"/>
    <x v="1"/>
    <x v="0"/>
    <n v="4"/>
    <x v="0"/>
  </r>
  <r>
    <x v="4716"/>
    <n v="66"/>
    <x v="0"/>
    <x v="1"/>
    <x v="2"/>
    <s v="Football"/>
    <n v="51.77"/>
    <x v="0"/>
    <x v="3"/>
    <x v="1"/>
    <n v="5"/>
    <x v="14"/>
    <x v="0"/>
    <n v="6"/>
    <x v="0"/>
  </r>
  <r>
    <x v="4717"/>
    <n v="44"/>
    <x v="1"/>
    <x v="0"/>
    <x v="6"/>
    <s v="Skincare Kit"/>
    <n v="28.68"/>
    <x v="1"/>
    <x v="1"/>
    <x v="1"/>
    <n v="3.5"/>
    <x v="8"/>
    <x v="0"/>
    <n v="6"/>
    <x v="0"/>
  </r>
  <r>
    <x v="4718"/>
    <n v="34"/>
    <x v="3"/>
    <x v="0"/>
    <x v="0"/>
    <s v="Wallet"/>
    <n v="140.63"/>
    <x v="0"/>
    <x v="3"/>
    <x v="0"/>
    <n v="4.5"/>
    <x v="12"/>
    <x v="0"/>
    <n v="7"/>
    <x v="1"/>
  </r>
  <r>
    <x v="4719"/>
    <n v="25"/>
    <x v="3"/>
    <x v="1"/>
    <x v="2"/>
    <s v="Football"/>
    <n v="27.85"/>
    <x v="1"/>
    <x v="2"/>
    <x v="0"/>
    <n v="3.5"/>
    <x v="15"/>
    <x v="1"/>
    <n v="1"/>
    <x v="2"/>
  </r>
  <r>
    <x v="4720"/>
    <n v="49"/>
    <x v="1"/>
    <x v="1"/>
    <x v="5"/>
    <s v="Mobile Phone"/>
    <n v="2620.52"/>
    <x v="2"/>
    <x v="2"/>
    <x v="0"/>
    <n v="3.3"/>
    <x v="0"/>
    <x v="0"/>
    <n v="4"/>
    <x v="0"/>
  </r>
  <r>
    <x v="4721"/>
    <n v="36"/>
    <x v="1"/>
    <x v="0"/>
    <x v="0"/>
    <s v="Sunglasses"/>
    <n v="60.24"/>
    <x v="0"/>
    <x v="2"/>
    <x v="1"/>
    <n v="4.4000000000000004"/>
    <x v="16"/>
    <x v="1"/>
    <n v="3"/>
    <x v="0"/>
  </r>
  <r>
    <x v="4722"/>
    <n v="24"/>
    <x v="2"/>
    <x v="1"/>
    <x v="2"/>
    <s v="Yoga Mat"/>
    <n v="89.29"/>
    <x v="0"/>
    <x v="2"/>
    <x v="0"/>
    <n v="3.8"/>
    <x v="29"/>
    <x v="1"/>
    <n v="0"/>
    <x v="2"/>
  </r>
  <r>
    <x v="4723"/>
    <n v="32"/>
    <x v="3"/>
    <x v="0"/>
    <x v="7"/>
    <s v="Sandals"/>
    <n v="52.53"/>
    <x v="0"/>
    <x v="1"/>
    <x v="1"/>
    <n v="3.1"/>
    <x v="0"/>
    <x v="0"/>
    <n v="4"/>
    <x v="0"/>
  </r>
  <r>
    <x v="4724"/>
    <n v="62"/>
    <x v="0"/>
    <x v="0"/>
    <x v="6"/>
    <s v="Perfume"/>
    <n v="93.41"/>
    <x v="0"/>
    <x v="2"/>
    <x v="1"/>
    <n v="4.0999999999999996"/>
    <x v="8"/>
    <x v="0"/>
    <n v="6"/>
    <x v="0"/>
  </r>
  <r>
    <x v="4725"/>
    <n v="48"/>
    <x v="1"/>
    <x v="0"/>
    <x v="6"/>
    <s v="Makeup Set"/>
    <n v="96.12"/>
    <x v="0"/>
    <x v="0"/>
    <x v="0"/>
    <n v="3.8"/>
    <x v="10"/>
    <x v="2"/>
    <n v="11"/>
    <x v="1"/>
  </r>
  <r>
    <x v="4726"/>
    <n v="44"/>
    <x v="1"/>
    <x v="1"/>
    <x v="4"/>
    <s v="Snacks"/>
    <n v="51.5"/>
    <x v="0"/>
    <x v="0"/>
    <x v="1"/>
    <n v="3.8"/>
    <x v="10"/>
    <x v="2"/>
    <n v="6"/>
    <x v="0"/>
  </r>
  <r>
    <x v="4727"/>
    <n v="58"/>
    <x v="0"/>
    <x v="1"/>
    <x v="2"/>
    <s v="Football"/>
    <n v="147.1"/>
    <x v="0"/>
    <x v="3"/>
    <x v="0"/>
    <n v="4.0999999999999996"/>
    <x v="8"/>
    <x v="0"/>
    <n v="1"/>
    <x v="2"/>
  </r>
  <r>
    <x v="4728"/>
    <n v="59"/>
    <x v="0"/>
    <x v="1"/>
    <x v="7"/>
    <s v="Sneakers"/>
    <n v="208.77"/>
    <x v="0"/>
    <x v="1"/>
    <x v="0"/>
    <n v="4"/>
    <x v="8"/>
    <x v="0"/>
    <n v="6"/>
    <x v="0"/>
  </r>
  <r>
    <x v="4729"/>
    <n v="31"/>
    <x v="3"/>
    <x v="1"/>
    <x v="7"/>
    <s v="Sneakers"/>
    <n v="222.63"/>
    <x v="0"/>
    <x v="3"/>
    <x v="0"/>
    <n v="4.3"/>
    <x v="0"/>
    <x v="0"/>
    <n v="9"/>
    <x v="1"/>
  </r>
  <r>
    <x v="4730"/>
    <n v="37"/>
    <x v="1"/>
    <x v="0"/>
    <x v="8"/>
    <s v="Skirt"/>
    <n v="56.66"/>
    <x v="0"/>
    <x v="0"/>
    <x v="0"/>
    <n v="5"/>
    <x v="4"/>
    <x v="0"/>
    <n v="7"/>
    <x v="1"/>
  </r>
  <r>
    <x v="4731"/>
    <n v="32"/>
    <x v="3"/>
    <x v="1"/>
    <x v="2"/>
    <s v="Dumbbells"/>
    <n v="46.9"/>
    <x v="1"/>
    <x v="1"/>
    <x v="1"/>
    <n v="3.4"/>
    <x v="14"/>
    <x v="0"/>
    <n v="6"/>
    <x v="0"/>
  </r>
  <r>
    <x v="4732"/>
    <n v="69"/>
    <x v="0"/>
    <x v="1"/>
    <x v="5"/>
    <s v="Smart Watch"/>
    <n v="771.91"/>
    <x v="2"/>
    <x v="0"/>
    <x v="0"/>
    <n v="4.8"/>
    <x v="4"/>
    <x v="0"/>
    <n v="7"/>
    <x v="1"/>
  </r>
  <r>
    <x v="4733"/>
    <n v="40"/>
    <x v="1"/>
    <x v="1"/>
    <x v="2"/>
    <s v="Yoga Mat"/>
    <n v="122.71"/>
    <x v="0"/>
    <x v="0"/>
    <x v="0"/>
    <n v="2.8"/>
    <x v="1"/>
    <x v="0"/>
    <n v="4"/>
    <x v="0"/>
  </r>
  <r>
    <x v="4734"/>
    <n v="21"/>
    <x v="2"/>
    <x v="0"/>
    <x v="8"/>
    <s v="Jeans"/>
    <n v="195.09"/>
    <x v="0"/>
    <x v="2"/>
    <x v="0"/>
    <n v="4.4000000000000004"/>
    <x v="3"/>
    <x v="0"/>
    <n v="5"/>
    <x v="0"/>
  </r>
  <r>
    <x v="4735"/>
    <n v="60"/>
    <x v="0"/>
    <x v="0"/>
    <x v="6"/>
    <s v="Perfume"/>
    <n v="80.38"/>
    <x v="0"/>
    <x v="1"/>
    <x v="0"/>
    <n v="3.6"/>
    <x v="4"/>
    <x v="0"/>
    <n v="7"/>
    <x v="1"/>
  </r>
  <r>
    <x v="4736"/>
    <n v="66"/>
    <x v="0"/>
    <x v="0"/>
    <x v="8"/>
    <s v="Top"/>
    <n v="109.58"/>
    <x v="0"/>
    <x v="3"/>
    <x v="0"/>
    <n v="4.3"/>
    <x v="11"/>
    <x v="2"/>
    <n v="8"/>
    <x v="1"/>
  </r>
  <r>
    <x v="4737"/>
    <n v="42"/>
    <x v="1"/>
    <x v="0"/>
    <x v="6"/>
    <s v="Makeup Set"/>
    <n v="133.84"/>
    <x v="0"/>
    <x v="3"/>
    <x v="0"/>
    <n v="3.3"/>
    <x v="4"/>
    <x v="0"/>
    <n v="7"/>
    <x v="1"/>
  </r>
  <r>
    <x v="4738"/>
    <n v="28"/>
    <x v="3"/>
    <x v="1"/>
    <x v="1"/>
    <s v="T-Shirt"/>
    <n v="37.090000000000003"/>
    <x v="1"/>
    <x v="3"/>
    <x v="0"/>
    <n v="4.4000000000000004"/>
    <x v="10"/>
    <x v="2"/>
    <n v="6"/>
    <x v="0"/>
  </r>
  <r>
    <x v="4739"/>
    <n v="50"/>
    <x v="1"/>
    <x v="1"/>
    <x v="4"/>
    <s v="Rice Pack"/>
    <n v="19.579999999999998"/>
    <x v="1"/>
    <x v="2"/>
    <x v="0"/>
    <n v="3.3"/>
    <x v="12"/>
    <x v="0"/>
    <n v="7"/>
    <x v="1"/>
  </r>
  <r>
    <x v="4740"/>
    <n v="65"/>
    <x v="0"/>
    <x v="1"/>
    <x v="4"/>
    <s v="Rice Pack"/>
    <n v="13.95"/>
    <x v="1"/>
    <x v="3"/>
    <x v="0"/>
    <n v="4.0999999999999996"/>
    <x v="21"/>
    <x v="2"/>
    <n v="8"/>
    <x v="1"/>
  </r>
  <r>
    <x v="4741"/>
    <n v="48"/>
    <x v="1"/>
    <x v="1"/>
    <x v="2"/>
    <s v="Dumbbells"/>
    <n v="147.08000000000001"/>
    <x v="0"/>
    <x v="3"/>
    <x v="0"/>
    <n v="3.4"/>
    <x v="3"/>
    <x v="0"/>
    <n v="5"/>
    <x v="0"/>
  </r>
  <r>
    <x v="4742"/>
    <n v="56"/>
    <x v="0"/>
    <x v="0"/>
    <x v="8"/>
    <s v="Skirt"/>
    <n v="172.44"/>
    <x v="0"/>
    <x v="3"/>
    <x v="0"/>
    <n v="3.7"/>
    <x v="0"/>
    <x v="0"/>
    <n v="4"/>
    <x v="0"/>
  </r>
  <r>
    <x v="4743"/>
    <n v="41"/>
    <x v="1"/>
    <x v="1"/>
    <x v="2"/>
    <s v="Dumbbells"/>
    <n v="179"/>
    <x v="0"/>
    <x v="0"/>
    <x v="0"/>
    <n v="4.9000000000000004"/>
    <x v="5"/>
    <x v="1"/>
    <n v="4"/>
    <x v="0"/>
  </r>
  <r>
    <x v="4744"/>
    <n v="26"/>
    <x v="3"/>
    <x v="0"/>
    <x v="7"/>
    <s v="Sandals"/>
    <n v="104.75"/>
    <x v="0"/>
    <x v="2"/>
    <x v="0"/>
    <n v="4.0999999999999996"/>
    <x v="16"/>
    <x v="1"/>
    <n v="3"/>
    <x v="0"/>
  </r>
  <r>
    <x v="4745"/>
    <n v="61"/>
    <x v="0"/>
    <x v="1"/>
    <x v="2"/>
    <s v="Football"/>
    <n v="216.67"/>
    <x v="0"/>
    <x v="0"/>
    <x v="0"/>
    <n v="4.4000000000000004"/>
    <x v="1"/>
    <x v="0"/>
    <n v="4"/>
    <x v="0"/>
  </r>
  <r>
    <x v="4746"/>
    <n v="54"/>
    <x v="0"/>
    <x v="1"/>
    <x v="5"/>
    <s v="Laptop"/>
    <n v="572.52"/>
    <x v="2"/>
    <x v="0"/>
    <x v="0"/>
    <n v="3.7"/>
    <x v="2"/>
    <x v="0"/>
    <n v="3"/>
    <x v="0"/>
  </r>
  <r>
    <x v="4747"/>
    <n v="45"/>
    <x v="1"/>
    <x v="0"/>
    <x v="7"/>
    <s v="Sneakers"/>
    <n v="198.44"/>
    <x v="0"/>
    <x v="2"/>
    <x v="0"/>
    <n v="2.6"/>
    <x v="0"/>
    <x v="0"/>
    <n v="4"/>
    <x v="0"/>
  </r>
  <r>
    <x v="4748"/>
    <n v="66"/>
    <x v="0"/>
    <x v="1"/>
    <x v="2"/>
    <s v="Yoga Mat"/>
    <n v="32.81"/>
    <x v="1"/>
    <x v="0"/>
    <x v="1"/>
    <n v="3.6"/>
    <x v="6"/>
    <x v="0"/>
    <n v="3"/>
    <x v="0"/>
  </r>
  <r>
    <x v="4749"/>
    <n v="29"/>
    <x v="3"/>
    <x v="1"/>
    <x v="7"/>
    <s v="Formal Shoes"/>
    <n v="218.6"/>
    <x v="0"/>
    <x v="3"/>
    <x v="0"/>
    <n v="2.2999999999999998"/>
    <x v="5"/>
    <x v="1"/>
    <n v="4"/>
    <x v="0"/>
  </r>
  <r>
    <x v="4750"/>
    <n v="27"/>
    <x v="3"/>
    <x v="1"/>
    <x v="2"/>
    <s v="Football"/>
    <n v="96.93"/>
    <x v="0"/>
    <x v="0"/>
    <x v="1"/>
    <n v="3.2"/>
    <x v="5"/>
    <x v="1"/>
    <n v="4"/>
    <x v="0"/>
  </r>
  <r>
    <x v="4751"/>
    <n v="29"/>
    <x v="3"/>
    <x v="1"/>
    <x v="5"/>
    <s v="Headphones"/>
    <n v="2817.6"/>
    <x v="2"/>
    <x v="0"/>
    <x v="0"/>
    <n v="4.0999999999999996"/>
    <x v="4"/>
    <x v="0"/>
    <n v="2"/>
    <x v="2"/>
  </r>
  <r>
    <x v="4752"/>
    <n v="24"/>
    <x v="2"/>
    <x v="0"/>
    <x v="3"/>
    <s v="Curtains"/>
    <n v="209.24"/>
    <x v="0"/>
    <x v="0"/>
    <x v="0"/>
    <n v="3.1"/>
    <x v="16"/>
    <x v="1"/>
    <n v="3"/>
    <x v="0"/>
  </r>
  <r>
    <x v="4753"/>
    <n v="65"/>
    <x v="0"/>
    <x v="1"/>
    <x v="3"/>
    <s v="Kitchen Set"/>
    <n v="205.4"/>
    <x v="0"/>
    <x v="3"/>
    <x v="0"/>
    <n v="3.8"/>
    <x v="5"/>
    <x v="1"/>
    <n v="4"/>
    <x v="0"/>
  </r>
  <r>
    <x v="4754"/>
    <n v="50"/>
    <x v="1"/>
    <x v="0"/>
    <x v="7"/>
    <s v="Formal Shoes"/>
    <n v="69.78"/>
    <x v="0"/>
    <x v="2"/>
    <x v="0"/>
    <n v="3.1"/>
    <x v="1"/>
    <x v="0"/>
    <n v="4"/>
    <x v="0"/>
  </r>
  <r>
    <x v="4755"/>
    <n v="28"/>
    <x v="3"/>
    <x v="0"/>
    <x v="6"/>
    <s v="Makeup Set"/>
    <n v="133.09"/>
    <x v="0"/>
    <x v="2"/>
    <x v="0"/>
    <n v="4.4000000000000004"/>
    <x v="14"/>
    <x v="0"/>
    <n v="6"/>
    <x v="0"/>
  </r>
  <r>
    <x v="4756"/>
    <n v="26"/>
    <x v="3"/>
    <x v="1"/>
    <x v="3"/>
    <s v="Curtains"/>
    <n v="239.79"/>
    <x v="0"/>
    <x v="1"/>
    <x v="0"/>
    <n v="3.5"/>
    <x v="5"/>
    <x v="1"/>
    <n v="4"/>
    <x v="0"/>
  </r>
  <r>
    <x v="4757"/>
    <n v="33"/>
    <x v="3"/>
    <x v="0"/>
    <x v="7"/>
    <s v="Formal Shoes"/>
    <n v="226.44"/>
    <x v="0"/>
    <x v="3"/>
    <x v="0"/>
    <n v="4.5"/>
    <x v="5"/>
    <x v="1"/>
    <n v="4"/>
    <x v="0"/>
  </r>
  <r>
    <x v="4758"/>
    <n v="69"/>
    <x v="0"/>
    <x v="1"/>
    <x v="3"/>
    <s v="Kitchen Set"/>
    <n v="232.66"/>
    <x v="0"/>
    <x v="1"/>
    <x v="0"/>
    <n v="3.7"/>
    <x v="11"/>
    <x v="2"/>
    <n v="8"/>
    <x v="1"/>
  </r>
  <r>
    <x v="4759"/>
    <n v="31"/>
    <x v="3"/>
    <x v="0"/>
    <x v="8"/>
    <s v="Skirt"/>
    <n v="158.41999999999999"/>
    <x v="0"/>
    <x v="1"/>
    <x v="0"/>
    <n v="3.3"/>
    <x v="19"/>
    <x v="0"/>
    <n v="5"/>
    <x v="0"/>
  </r>
  <r>
    <x v="4760"/>
    <n v="59"/>
    <x v="0"/>
    <x v="0"/>
    <x v="4"/>
    <s v="Beverages"/>
    <n v="23.69"/>
    <x v="1"/>
    <x v="0"/>
    <x v="1"/>
    <n v="3.5"/>
    <x v="4"/>
    <x v="0"/>
    <n v="2"/>
    <x v="2"/>
  </r>
  <r>
    <x v="4761"/>
    <n v="34"/>
    <x v="3"/>
    <x v="1"/>
    <x v="1"/>
    <s v="Shirt"/>
    <n v="174.51"/>
    <x v="0"/>
    <x v="1"/>
    <x v="0"/>
    <n v="2.6"/>
    <x v="8"/>
    <x v="0"/>
    <n v="6"/>
    <x v="0"/>
  </r>
  <r>
    <x v="4762"/>
    <n v="36"/>
    <x v="1"/>
    <x v="1"/>
    <x v="2"/>
    <s v="Dumbbells"/>
    <n v="189.27"/>
    <x v="0"/>
    <x v="0"/>
    <x v="0"/>
    <n v="2.4"/>
    <x v="6"/>
    <x v="0"/>
    <n v="3"/>
    <x v="0"/>
  </r>
  <r>
    <x v="4763"/>
    <n v="22"/>
    <x v="2"/>
    <x v="0"/>
    <x v="6"/>
    <s v="Makeup Set"/>
    <n v="28.45"/>
    <x v="1"/>
    <x v="2"/>
    <x v="1"/>
    <n v="3.6"/>
    <x v="19"/>
    <x v="0"/>
    <n v="5"/>
    <x v="0"/>
  </r>
  <r>
    <x v="4764"/>
    <n v="42"/>
    <x v="1"/>
    <x v="0"/>
    <x v="0"/>
    <s v="Handbag"/>
    <n v="103.25"/>
    <x v="0"/>
    <x v="3"/>
    <x v="0"/>
    <n v="4.0999999999999996"/>
    <x v="19"/>
    <x v="0"/>
    <n v="5"/>
    <x v="0"/>
  </r>
  <r>
    <x v="4765"/>
    <n v="32"/>
    <x v="3"/>
    <x v="1"/>
    <x v="5"/>
    <s v="Mobile Phone"/>
    <n v="2817.12"/>
    <x v="2"/>
    <x v="0"/>
    <x v="0"/>
    <n v="2.6"/>
    <x v="8"/>
    <x v="0"/>
    <n v="6"/>
    <x v="0"/>
  </r>
  <r>
    <x v="4766"/>
    <n v="45"/>
    <x v="1"/>
    <x v="1"/>
    <x v="7"/>
    <s v="Sneakers"/>
    <n v="239.66"/>
    <x v="0"/>
    <x v="1"/>
    <x v="0"/>
    <n v="4.7"/>
    <x v="8"/>
    <x v="0"/>
    <n v="6"/>
    <x v="0"/>
  </r>
  <r>
    <x v="4767"/>
    <n v="30"/>
    <x v="3"/>
    <x v="1"/>
    <x v="1"/>
    <s v="T-Shirt"/>
    <n v="56.45"/>
    <x v="0"/>
    <x v="2"/>
    <x v="0"/>
    <n v="3.7"/>
    <x v="18"/>
    <x v="2"/>
    <n v="7"/>
    <x v="1"/>
  </r>
  <r>
    <x v="4768"/>
    <n v="69"/>
    <x v="0"/>
    <x v="0"/>
    <x v="7"/>
    <s v="Formal Shoes"/>
    <n v="114.1"/>
    <x v="0"/>
    <x v="2"/>
    <x v="0"/>
    <n v="3.4"/>
    <x v="24"/>
    <x v="2"/>
    <n v="9"/>
    <x v="1"/>
  </r>
  <r>
    <x v="4769"/>
    <n v="48"/>
    <x v="1"/>
    <x v="0"/>
    <x v="8"/>
    <s v="Skirt"/>
    <n v="180.95"/>
    <x v="0"/>
    <x v="0"/>
    <x v="0"/>
    <n v="4"/>
    <x v="7"/>
    <x v="1"/>
    <n v="5"/>
    <x v="0"/>
  </r>
  <r>
    <x v="4770"/>
    <n v="44"/>
    <x v="1"/>
    <x v="0"/>
    <x v="8"/>
    <s v="Jeans"/>
    <n v="45.18"/>
    <x v="1"/>
    <x v="1"/>
    <x v="0"/>
    <n v="4.4000000000000004"/>
    <x v="19"/>
    <x v="0"/>
    <n v="5"/>
    <x v="0"/>
  </r>
  <r>
    <x v="4771"/>
    <n v="30"/>
    <x v="3"/>
    <x v="1"/>
    <x v="7"/>
    <s v="Formal Shoes"/>
    <n v="243.11"/>
    <x v="0"/>
    <x v="2"/>
    <x v="0"/>
    <n v="3.4"/>
    <x v="0"/>
    <x v="0"/>
    <n v="9"/>
    <x v="1"/>
  </r>
  <r>
    <x v="4772"/>
    <n v="66"/>
    <x v="0"/>
    <x v="1"/>
    <x v="7"/>
    <s v="Sandals"/>
    <n v="200.45"/>
    <x v="0"/>
    <x v="1"/>
    <x v="0"/>
    <n v="4.4000000000000004"/>
    <x v="0"/>
    <x v="0"/>
    <n v="4"/>
    <x v="0"/>
  </r>
  <r>
    <x v="4773"/>
    <n v="33"/>
    <x v="3"/>
    <x v="0"/>
    <x v="6"/>
    <s v="Skincare Kit"/>
    <n v="121.83"/>
    <x v="0"/>
    <x v="2"/>
    <x v="0"/>
    <n v="4.4000000000000004"/>
    <x v="5"/>
    <x v="1"/>
    <n v="4"/>
    <x v="0"/>
  </r>
  <r>
    <x v="4774"/>
    <n v="41"/>
    <x v="1"/>
    <x v="0"/>
    <x v="4"/>
    <s v="Rice Pack"/>
    <n v="28.73"/>
    <x v="1"/>
    <x v="3"/>
    <x v="0"/>
    <n v="3.9"/>
    <x v="16"/>
    <x v="1"/>
    <n v="3"/>
    <x v="0"/>
  </r>
  <r>
    <x v="4775"/>
    <n v="27"/>
    <x v="3"/>
    <x v="0"/>
    <x v="7"/>
    <s v="Formal Shoes"/>
    <n v="117.43"/>
    <x v="0"/>
    <x v="1"/>
    <x v="0"/>
    <n v="3.4"/>
    <x v="7"/>
    <x v="1"/>
    <n v="5"/>
    <x v="0"/>
  </r>
  <r>
    <x v="4776"/>
    <n v="57"/>
    <x v="0"/>
    <x v="1"/>
    <x v="5"/>
    <s v="Headphones"/>
    <n v="1597.87"/>
    <x v="2"/>
    <x v="0"/>
    <x v="0"/>
    <n v="4.2"/>
    <x v="12"/>
    <x v="0"/>
    <n v="7"/>
    <x v="1"/>
  </r>
  <r>
    <x v="4777"/>
    <n v="48"/>
    <x v="1"/>
    <x v="1"/>
    <x v="2"/>
    <s v="Yoga Mat"/>
    <n v="137.63"/>
    <x v="0"/>
    <x v="0"/>
    <x v="0"/>
    <n v="3.5"/>
    <x v="5"/>
    <x v="1"/>
    <n v="4"/>
    <x v="0"/>
  </r>
  <r>
    <x v="4778"/>
    <n v="67"/>
    <x v="0"/>
    <x v="0"/>
    <x v="8"/>
    <s v="Skirt"/>
    <n v="134.72999999999999"/>
    <x v="0"/>
    <x v="2"/>
    <x v="0"/>
    <n v="3.9"/>
    <x v="1"/>
    <x v="0"/>
    <n v="4"/>
    <x v="0"/>
  </r>
  <r>
    <x v="4779"/>
    <n v="59"/>
    <x v="0"/>
    <x v="0"/>
    <x v="6"/>
    <s v="Skincare Kit"/>
    <n v="42.19"/>
    <x v="1"/>
    <x v="3"/>
    <x v="0"/>
    <n v="2.2000000000000002"/>
    <x v="2"/>
    <x v="0"/>
    <n v="3"/>
    <x v="0"/>
  </r>
  <r>
    <x v="4780"/>
    <n v="66"/>
    <x v="0"/>
    <x v="1"/>
    <x v="4"/>
    <s v="Cooking Oil"/>
    <n v="44.99"/>
    <x v="1"/>
    <x v="0"/>
    <x v="1"/>
    <n v="4.3"/>
    <x v="12"/>
    <x v="0"/>
    <n v="7"/>
    <x v="1"/>
  </r>
  <r>
    <x v="4781"/>
    <n v="60"/>
    <x v="0"/>
    <x v="1"/>
    <x v="4"/>
    <s v="Beverages"/>
    <n v="5.98"/>
    <x v="1"/>
    <x v="3"/>
    <x v="1"/>
    <n v="3.7"/>
    <x v="19"/>
    <x v="0"/>
    <n v="5"/>
    <x v="0"/>
  </r>
  <r>
    <x v="4782"/>
    <n v="50"/>
    <x v="1"/>
    <x v="0"/>
    <x v="8"/>
    <s v="Dress"/>
    <n v="90.5"/>
    <x v="0"/>
    <x v="0"/>
    <x v="1"/>
    <n v="3.6"/>
    <x v="12"/>
    <x v="0"/>
    <n v="7"/>
    <x v="1"/>
  </r>
  <r>
    <x v="4783"/>
    <n v="67"/>
    <x v="0"/>
    <x v="0"/>
    <x v="8"/>
    <s v="Jeans"/>
    <n v="61.64"/>
    <x v="0"/>
    <x v="1"/>
    <x v="1"/>
    <n v="3.8"/>
    <x v="4"/>
    <x v="0"/>
    <n v="2"/>
    <x v="2"/>
  </r>
  <r>
    <x v="4784"/>
    <n v="21"/>
    <x v="2"/>
    <x v="1"/>
    <x v="1"/>
    <s v="T-Shirt"/>
    <n v="30.63"/>
    <x v="1"/>
    <x v="2"/>
    <x v="0"/>
    <n v="3.2"/>
    <x v="19"/>
    <x v="0"/>
    <n v="5"/>
    <x v="0"/>
  </r>
  <r>
    <x v="4785"/>
    <n v="31"/>
    <x v="3"/>
    <x v="1"/>
    <x v="2"/>
    <s v="Dumbbells"/>
    <n v="82.96"/>
    <x v="0"/>
    <x v="1"/>
    <x v="0"/>
    <n v="3.2"/>
    <x v="1"/>
    <x v="0"/>
    <n v="4"/>
    <x v="0"/>
  </r>
  <r>
    <x v="4786"/>
    <n v="43"/>
    <x v="1"/>
    <x v="0"/>
    <x v="3"/>
    <s v="Curtains"/>
    <n v="162.78"/>
    <x v="0"/>
    <x v="0"/>
    <x v="0"/>
    <n v="3.3"/>
    <x v="8"/>
    <x v="0"/>
    <n v="1"/>
    <x v="2"/>
  </r>
  <r>
    <x v="4787"/>
    <n v="20"/>
    <x v="2"/>
    <x v="1"/>
    <x v="2"/>
    <s v="Dumbbells"/>
    <n v="173.24"/>
    <x v="0"/>
    <x v="1"/>
    <x v="0"/>
    <n v="2.9"/>
    <x v="7"/>
    <x v="1"/>
    <n v="5"/>
    <x v="0"/>
  </r>
  <r>
    <x v="4788"/>
    <n v="58"/>
    <x v="0"/>
    <x v="1"/>
    <x v="5"/>
    <s v="Headphones"/>
    <n v="1498.26"/>
    <x v="2"/>
    <x v="1"/>
    <x v="0"/>
    <n v="4.2"/>
    <x v="5"/>
    <x v="1"/>
    <n v="4"/>
    <x v="0"/>
  </r>
  <r>
    <x v="4789"/>
    <n v="68"/>
    <x v="0"/>
    <x v="0"/>
    <x v="0"/>
    <s v="Sunglasses"/>
    <n v="124.8"/>
    <x v="0"/>
    <x v="1"/>
    <x v="0"/>
    <n v="4.0999999999999996"/>
    <x v="2"/>
    <x v="0"/>
    <n v="3"/>
    <x v="0"/>
  </r>
  <r>
    <x v="4790"/>
    <n v="57"/>
    <x v="0"/>
    <x v="1"/>
    <x v="4"/>
    <s v="Beverages"/>
    <n v="45.07"/>
    <x v="1"/>
    <x v="0"/>
    <x v="1"/>
    <n v="4.5"/>
    <x v="13"/>
    <x v="1"/>
    <n v="2"/>
    <x v="2"/>
  </r>
  <r>
    <x v="4791"/>
    <n v="66"/>
    <x v="0"/>
    <x v="0"/>
    <x v="8"/>
    <s v="Dress"/>
    <n v="121.66"/>
    <x v="0"/>
    <x v="2"/>
    <x v="0"/>
    <n v="3.9"/>
    <x v="18"/>
    <x v="2"/>
    <n v="7"/>
    <x v="1"/>
  </r>
  <r>
    <x v="4792"/>
    <n v="55"/>
    <x v="0"/>
    <x v="1"/>
    <x v="1"/>
    <s v="Shirt"/>
    <n v="63.17"/>
    <x v="0"/>
    <x v="2"/>
    <x v="1"/>
    <n v="2.9"/>
    <x v="8"/>
    <x v="0"/>
    <n v="6"/>
    <x v="0"/>
  </r>
  <r>
    <x v="4793"/>
    <n v="37"/>
    <x v="1"/>
    <x v="1"/>
    <x v="1"/>
    <s v="Jacket"/>
    <n v="34.630000000000003"/>
    <x v="1"/>
    <x v="3"/>
    <x v="1"/>
    <n v="2.9"/>
    <x v="7"/>
    <x v="1"/>
    <n v="0"/>
    <x v="2"/>
  </r>
  <r>
    <x v="4794"/>
    <n v="24"/>
    <x v="2"/>
    <x v="0"/>
    <x v="8"/>
    <s v="Top"/>
    <n v="59.95"/>
    <x v="0"/>
    <x v="2"/>
    <x v="0"/>
    <n v="3.3"/>
    <x v="4"/>
    <x v="0"/>
    <n v="2"/>
    <x v="2"/>
  </r>
  <r>
    <x v="4795"/>
    <n v="65"/>
    <x v="0"/>
    <x v="0"/>
    <x v="0"/>
    <s v="Wallet"/>
    <n v="177.54"/>
    <x v="0"/>
    <x v="2"/>
    <x v="0"/>
    <n v="2.8"/>
    <x v="0"/>
    <x v="0"/>
    <n v="4"/>
    <x v="0"/>
  </r>
  <r>
    <x v="4796"/>
    <n v="66"/>
    <x v="0"/>
    <x v="1"/>
    <x v="2"/>
    <s v="Yoga Mat"/>
    <n v="97.98"/>
    <x v="0"/>
    <x v="0"/>
    <x v="1"/>
    <n v="3.3"/>
    <x v="0"/>
    <x v="0"/>
    <n v="9"/>
    <x v="1"/>
  </r>
  <r>
    <x v="4797"/>
    <n v="56"/>
    <x v="0"/>
    <x v="0"/>
    <x v="0"/>
    <s v="Wallet"/>
    <n v="62.19"/>
    <x v="0"/>
    <x v="2"/>
    <x v="1"/>
    <n v="4.4000000000000004"/>
    <x v="23"/>
    <x v="1"/>
    <n v="1"/>
    <x v="2"/>
  </r>
  <r>
    <x v="4798"/>
    <n v="65"/>
    <x v="0"/>
    <x v="0"/>
    <x v="2"/>
    <s v="Football"/>
    <n v="36.71"/>
    <x v="1"/>
    <x v="0"/>
    <x v="1"/>
    <n v="3.5"/>
    <x v="22"/>
    <x v="2"/>
    <n v="9"/>
    <x v="1"/>
  </r>
  <r>
    <x v="4799"/>
    <n v="50"/>
    <x v="1"/>
    <x v="0"/>
    <x v="2"/>
    <s v="Yoga Mat"/>
    <n v="34.659999999999997"/>
    <x v="1"/>
    <x v="3"/>
    <x v="0"/>
    <n v="2.8"/>
    <x v="8"/>
    <x v="0"/>
    <n v="6"/>
    <x v="0"/>
  </r>
  <r>
    <x v="4800"/>
    <n v="22"/>
    <x v="2"/>
    <x v="0"/>
    <x v="2"/>
    <s v="Yoga Mat"/>
    <n v="136.51"/>
    <x v="0"/>
    <x v="1"/>
    <x v="0"/>
    <n v="4.5"/>
    <x v="10"/>
    <x v="2"/>
    <n v="6"/>
    <x v="0"/>
  </r>
  <r>
    <x v="4801"/>
    <n v="67"/>
    <x v="0"/>
    <x v="0"/>
    <x v="8"/>
    <s v="Dress"/>
    <n v="81.05"/>
    <x v="0"/>
    <x v="1"/>
    <x v="1"/>
    <n v="4.5999999999999996"/>
    <x v="4"/>
    <x v="0"/>
    <n v="7"/>
    <x v="1"/>
  </r>
  <r>
    <x v="4802"/>
    <n v="44"/>
    <x v="1"/>
    <x v="0"/>
    <x v="2"/>
    <s v="Yoga Mat"/>
    <n v="49.34"/>
    <x v="1"/>
    <x v="3"/>
    <x v="1"/>
    <n v="3.3"/>
    <x v="23"/>
    <x v="1"/>
    <n v="1"/>
    <x v="2"/>
  </r>
  <r>
    <x v="4803"/>
    <n v="31"/>
    <x v="3"/>
    <x v="1"/>
    <x v="2"/>
    <s v="Yoga Mat"/>
    <n v="83.98"/>
    <x v="0"/>
    <x v="2"/>
    <x v="1"/>
    <n v="4.0999999999999996"/>
    <x v="11"/>
    <x v="2"/>
    <n v="8"/>
    <x v="1"/>
  </r>
  <r>
    <x v="4804"/>
    <n v="46"/>
    <x v="1"/>
    <x v="0"/>
    <x v="8"/>
    <s v="Jeans"/>
    <n v="48.2"/>
    <x v="1"/>
    <x v="1"/>
    <x v="1"/>
    <n v="4.0999999999999996"/>
    <x v="8"/>
    <x v="0"/>
    <n v="6"/>
    <x v="0"/>
  </r>
  <r>
    <x v="4805"/>
    <n v="57"/>
    <x v="0"/>
    <x v="0"/>
    <x v="4"/>
    <s v="Rice Pack"/>
    <n v="44.59"/>
    <x v="1"/>
    <x v="1"/>
    <x v="1"/>
    <n v="4.5"/>
    <x v="8"/>
    <x v="0"/>
    <n v="6"/>
    <x v="0"/>
  </r>
  <r>
    <x v="4806"/>
    <n v="35"/>
    <x v="3"/>
    <x v="0"/>
    <x v="0"/>
    <s v="Sunglasses"/>
    <n v="99.42"/>
    <x v="0"/>
    <x v="1"/>
    <x v="0"/>
    <n v="4.3"/>
    <x v="5"/>
    <x v="1"/>
    <n v="4"/>
    <x v="0"/>
  </r>
  <r>
    <x v="4807"/>
    <n v="47"/>
    <x v="1"/>
    <x v="1"/>
    <x v="1"/>
    <s v="T-Shirt"/>
    <n v="149.88999999999999"/>
    <x v="0"/>
    <x v="1"/>
    <x v="0"/>
    <n v="3.7"/>
    <x v="5"/>
    <x v="1"/>
    <n v="4"/>
    <x v="0"/>
  </r>
  <r>
    <x v="4808"/>
    <n v="51"/>
    <x v="0"/>
    <x v="1"/>
    <x v="2"/>
    <s v="Football"/>
    <n v="223.89"/>
    <x v="0"/>
    <x v="2"/>
    <x v="0"/>
    <n v="3.3"/>
    <x v="19"/>
    <x v="0"/>
    <n v="5"/>
    <x v="0"/>
  </r>
  <r>
    <x v="4809"/>
    <n v="43"/>
    <x v="1"/>
    <x v="0"/>
    <x v="8"/>
    <s v="Skirt"/>
    <n v="163.6"/>
    <x v="0"/>
    <x v="3"/>
    <x v="0"/>
    <n v="2.6"/>
    <x v="19"/>
    <x v="0"/>
    <n v="5"/>
    <x v="0"/>
  </r>
  <r>
    <x v="4810"/>
    <n v="27"/>
    <x v="3"/>
    <x v="1"/>
    <x v="4"/>
    <s v="Beverages"/>
    <n v="54.58"/>
    <x v="0"/>
    <x v="0"/>
    <x v="0"/>
    <n v="3.1"/>
    <x v="7"/>
    <x v="1"/>
    <n v="5"/>
    <x v="0"/>
  </r>
  <r>
    <x v="4811"/>
    <n v="34"/>
    <x v="3"/>
    <x v="1"/>
    <x v="7"/>
    <s v="Sneakers"/>
    <n v="107.13"/>
    <x v="0"/>
    <x v="2"/>
    <x v="0"/>
    <n v="3.4"/>
    <x v="11"/>
    <x v="2"/>
    <n v="8"/>
    <x v="1"/>
  </r>
  <r>
    <x v="4812"/>
    <n v="55"/>
    <x v="0"/>
    <x v="0"/>
    <x v="7"/>
    <s v="Sandals"/>
    <n v="105.16"/>
    <x v="0"/>
    <x v="3"/>
    <x v="0"/>
    <n v="3.9"/>
    <x v="3"/>
    <x v="0"/>
    <n v="5"/>
    <x v="0"/>
  </r>
  <r>
    <x v="4813"/>
    <n v="30"/>
    <x v="3"/>
    <x v="1"/>
    <x v="5"/>
    <s v="Smart Watch"/>
    <n v="1843.94"/>
    <x v="2"/>
    <x v="0"/>
    <x v="0"/>
    <n v="3.5"/>
    <x v="13"/>
    <x v="1"/>
    <n v="2"/>
    <x v="2"/>
  </r>
  <r>
    <x v="4814"/>
    <n v="58"/>
    <x v="0"/>
    <x v="1"/>
    <x v="7"/>
    <s v="Sandals"/>
    <n v="64.59"/>
    <x v="0"/>
    <x v="2"/>
    <x v="0"/>
    <n v="4.0999999999999996"/>
    <x v="12"/>
    <x v="0"/>
    <n v="7"/>
    <x v="1"/>
  </r>
  <r>
    <x v="4815"/>
    <n v="67"/>
    <x v="0"/>
    <x v="1"/>
    <x v="5"/>
    <s v="Mobile Phone"/>
    <n v="2035.13"/>
    <x v="2"/>
    <x v="1"/>
    <x v="0"/>
    <n v="3.7"/>
    <x v="1"/>
    <x v="0"/>
    <n v="4"/>
    <x v="0"/>
  </r>
  <r>
    <x v="4816"/>
    <n v="26"/>
    <x v="3"/>
    <x v="1"/>
    <x v="4"/>
    <s v="Rice Pack"/>
    <n v="42.57"/>
    <x v="1"/>
    <x v="0"/>
    <x v="0"/>
    <n v="4.0999999999999996"/>
    <x v="13"/>
    <x v="1"/>
    <n v="2"/>
    <x v="2"/>
  </r>
  <r>
    <x v="4817"/>
    <n v="31"/>
    <x v="3"/>
    <x v="1"/>
    <x v="5"/>
    <s v="Mobile Phone"/>
    <n v="2124.87"/>
    <x v="2"/>
    <x v="2"/>
    <x v="0"/>
    <n v="3.4"/>
    <x v="1"/>
    <x v="0"/>
    <n v="4"/>
    <x v="0"/>
  </r>
  <r>
    <x v="4818"/>
    <n v="58"/>
    <x v="0"/>
    <x v="1"/>
    <x v="5"/>
    <s v="Smart Watch"/>
    <n v="1687.48"/>
    <x v="2"/>
    <x v="3"/>
    <x v="0"/>
    <n v="3.8"/>
    <x v="1"/>
    <x v="0"/>
    <n v="4"/>
    <x v="0"/>
  </r>
  <r>
    <x v="4819"/>
    <n v="38"/>
    <x v="1"/>
    <x v="1"/>
    <x v="5"/>
    <s v="Mobile Phone"/>
    <n v="1951.27"/>
    <x v="2"/>
    <x v="0"/>
    <x v="0"/>
    <n v="4.5999999999999996"/>
    <x v="16"/>
    <x v="1"/>
    <n v="3"/>
    <x v="0"/>
  </r>
  <r>
    <x v="4820"/>
    <n v="37"/>
    <x v="1"/>
    <x v="1"/>
    <x v="1"/>
    <s v="Jeans"/>
    <n v="159.61000000000001"/>
    <x v="0"/>
    <x v="1"/>
    <x v="0"/>
    <n v="3.7"/>
    <x v="3"/>
    <x v="0"/>
    <n v="5"/>
    <x v="0"/>
  </r>
  <r>
    <x v="4821"/>
    <n v="28"/>
    <x v="3"/>
    <x v="1"/>
    <x v="2"/>
    <s v="Football"/>
    <n v="178.42"/>
    <x v="0"/>
    <x v="1"/>
    <x v="0"/>
    <n v="4.0999999999999996"/>
    <x v="10"/>
    <x v="2"/>
    <n v="6"/>
    <x v="0"/>
  </r>
  <r>
    <x v="4822"/>
    <n v="48"/>
    <x v="1"/>
    <x v="1"/>
    <x v="7"/>
    <s v="Sandals"/>
    <n v="92.46"/>
    <x v="0"/>
    <x v="1"/>
    <x v="0"/>
    <n v="3.3"/>
    <x v="4"/>
    <x v="0"/>
    <n v="7"/>
    <x v="1"/>
  </r>
  <r>
    <x v="4823"/>
    <n v="36"/>
    <x v="1"/>
    <x v="0"/>
    <x v="0"/>
    <s v="Wallet"/>
    <n v="35.9"/>
    <x v="1"/>
    <x v="1"/>
    <x v="1"/>
    <n v="4.2"/>
    <x v="2"/>
    <x v="0"/>
    <n v="3"/>
    <x v="0"/>
  </r>
  <r>
    <x v="4824"/>
    <n v="57"/>
    <x v="0"/>
    <x v="1"/>
    <x v="2"/>
    <s v="Dumbbells"/>
    <n v="235.27"/>
    <x v="0"/>
    <x v="2"/>
    <x v="0"/>
    <n v="3.9"/>
    <x v="0"/>
    <x v="0"/>
    <n v="4"/>
    <x v="0"/>
  </r>
  <r>
    <x v="4825"/>
    <n v="42"/>
    <x v="1"/>
    <x v="1"/>
    <x v="4"/>
    <s v="Cooking Oil"/>
    <n v="76.87"/>
    <x v="0"/>
    <x v="0"/>
    <x v="1"/>
    <n v="4.5"/>
    <x v="13"/>
    <x v="1"/>
    <n v="2"/>
    <x v="2"/>
  </r>
  <r>
    <x v="4826"/>
    <n v="47"/>
    <x v="1"/>
    <x v="1"/>
    <x v="5"/>
    <s v="Smart Watch"/>
    <n v="692.45"/>
    <x v="2"/>
    <x v="3"/>
    <x v="0"/>
    <n v="4.3"/>
    <x v="13"/>
    <x v="1"/>
    <n v="2"/>
    <x v="2"/>
  </r>
  <r>
    <x v="4827"/>
    <n v="56"/>
    <x v="0"/>
    <x v="0"/>
    <x v="8"/>
    <s v="Jeans"/>
    <n v="128.72999999999999"/>
    <x v="0"/>
    <x v="3"/>
    <x v="0"/>
    <n v="4.9000000000000004"/>
    <x v="8"/>
    <x v="0"/>
    <n v="6"/>
    <x v="0"/>
  </r>
  <r>
    <x v="4828"/>
    <n v="30"/>
    <x v="3"/>
    <x v="0"/>
    <x v="6"/>
    <s v="Skincare Kit"/>
    <n v="97.03"/>
    <x v="0"/>
    <x v="2"/>
    <x v="1"/>
    <n v="4.0999999999999996"/>
    <x v="12"/>
    <x v="0"/>
    <n v="7"/>
    <x v="1"/>
  </r>
  <r>
    <x v="4829"/>
    <n v="24"/>
    <x v="2"/>
    <x v="0"/>
    <x v="0"/>
    <s v="Wallet"/>
    <n v="156.83000000000001"/>
    <x v="0"/>
    <x v="3"/>
    <x v="0"/>
    <n v="2.8"/>
    <x v="5"/>
    <x v="1"/>
    <n v="4"/>
    <x v="0"/>
  </r>
  <r>
    <x v="4830"/>
    <n v="35"/>
    <x v="3"/>
    <x v="0"/>
    <x v="7"/>
    <s v="Formal Shoes"/>
    <n v="233.18"/>
    <x v="0"/>
    <x v="1"/>
    <x v="0"/>
    <n v="3.1"/>
    <x v="2"/>
    <x v="0"/>
    <n v="3"/>
    <x v="0"/>
  </r>
  <r>
    <x v="4831"/>
    <n v="52"/>
    <x v="0"/>
    <x v="0"/>
    <x v="2"/>
    <s v="Yoga Mat"/>
    <n v="65.760000000000005"/>
    <x v="0"/>
    <x v="2"/>
    <x v="1"/>
    <n v="3.5"/>
    <x v="20"/>
    <x v="2"/>
    <n v="11"/>
    <x v="1"/>
  </r>
  <r>
    <x v="4832"/>
    <n v="55"/>
    <x v="0"/>
    <x v="1"/>
    <x v="2"/>
    <s v="Football"/>
    <n v="245.22"/>
    <x v="0"/>
    <x v="3"/>
    <x v="0"/>
    <n v="5"/>
    <x v="10"/>
    <x v="2"/>
    <n v="11"/>
    <x v="1"/>
  </r>
  <r>
    <x v="4833"/>
    <n v="27"/>
    <x v="3"/>
    <x v="1"/>
    <x v="5"/>
    <s v="Mobile Phone"/>
    <n v="540.45000000000005"/>
    <x v="2"/>
    <x v="1"/>
    <x v="0"/>
    <n v="3.5"/>
    <x v="3"/>
    <x v="0"/>
    <n v="5"/>
    <x v="0"/>
  </r>
  <r>
    <x v="4834"/>
    <n v="50"/>
    <x v="1"/>
    <x v="0"/>
    <x v="6"/>
    <s v="Skincare Kit"/>
    <n v="55.69"/>
    <x v="0"/>
    <x v="0"/>
    <x v="0"/>
    <n v="3.7"/>
    <x v="2"/>
    <x v="0"/>
    <n v="3"/>
    <x v="0"/>
  </r>
  <r>
    <x v="4835"/>
    <n v="62"/>
    <x v="0"/>
    <x v="0"/>
    <x v="7"/>
    <s v="Sneakers"/>
    <n v="204.43"/>
    <x v="0"/>
    <x v="0"/>
    <x v="0"/>
    <n v="4.5"/>
    <x v="4"/>
    <x v="0"/>
    <n v="7"/>
    <x v="1"/>
  </r>
  <r>
    <x v="4836"/>
    <n v="64"/>
    <x v="0"/>
    <x v="1"/>
    <x v="1"/>
    <s v="Jacket"/>
    <n v="187.34"/>
    <x v="0"/>
    <x v="1"/>
    <x v="0"/>
    <n v="3.8"/>
    <x v="6"/>
    <x v="0"/>
    <n v="3"/>
    <x v="0"/>
  </r>
  <r>
    <x v="4837"/>
    <n v="70"/>
    <x v="0"/>
    <x v="0"/>
    <x v="6"/>
    <s v="Perfume"/>
    <n v="119.95"/>
    <x v="0"/>
    <x v="3"/>
    <x v="0"/>
    <n v="4.2"/>
    <x v="10"/>
    <x v="2"/>
    <n v="6"/>
    <x v="0"/>
  </r>
  <r>
    <x v="4838"/>
    <n v="38"/>
    <x v="1"/>
    <x v="1"/>
    <x v="1"/>
    <s v="T-Shirt"/>
    <n v="90.72"/>
    <x v="0"/>
    <x v="0"/>
    <x v="1"/>
    <n v="4.4000000000000004"/>
    <x v="10"/>
    <x v="2"/>
    <n v="6"/>
    <x v="0"/>
  </r>
  <r>
    <x v="4839"/>
    <n v="24"/>
    <x v="2"/>
    <x v="0"/>
    <x v="4"/>
    <s v="Cooking Oil"/>
    <n v="42.23"/>
    <x v="1"/>
    <x v="1"/>
    <x v="1"/>
    <n v="3.8"/>
    <x v="3"/>
    <x v="0"/>
    <n v="5"/>
    <x v="0"/>
  </r>
  <r>
    <x v="4840"/>
    <n v="26"/>
    <x v="3"/>
    <x v="1"/>
    <x v="5"/>
    <s v="Smart Watch"/>
    <n v="1499.25"/>
    <x v="2"/>
    <x v="1"/>
    <x v="0"/>
    <n v="3.3"/>
    <x v="19"/>
    <x v="0"/>
    <n v="5"/>
    <x v="0"/>
  </r>
  <r>
    <x v="4841"/>
    <n v="46"/>
    <x v="1"/>
    <x v="1"/>
    <x v="1"/>
    <s v="Jacket"/>
    <n v="166.99"/>
    <x v="0"/>
    <x v="0"/>
    <x v="0"/>
    <n v="3.3"/>
    <x v="11"/>
    <x v="2"/>
    <n v="8"/>
    <x v="1"/>
  </r>
  <r>
    <x v="4842"/>
    <n v="36"/>
    <x v="1"/>
    <x v="1"/>
    <x v="7"/>
    <s v="Formal Shoes"/>
    <n v="205.73"/>
    <x v="0"/>
    <x v="3"/>
    <x v="0"/>
    <n v="4.5999999999999996"/>
    <x v="2"/>
    <x v="0"/>
    <n v="3"/>
    <x v="0"/>
  </r>
  <r>
    <x v="4843"/>
    <n v="36"/>
    <x v="1"/>
    <x v="0"/>
    <x v="3"/>
    <s v="Lamp"/>
    <n v="279.89999999999998"/>
    <x v="2"/>
    <x v="0"/>
    <x v="0"/>
    <n v="4.4000000000000004"/>
    <x v="18"/>
    <x v="2"/>
    <n v="7"/>
    <x v="1"/>
  </r>
  <r>
    <x v="4844"/>
    <n v="65"/>
    <x v="0"/>
    <x v="1"/>
    <x v="5"/>
    <s v="Smart Watch"/>
    <n v="1117.23"/>
    <x v="2"/>
    <x v="1"/>
    <x v="0"/>
    <n v="3.8"/>
    <x v="10"/>
    <x v="2"/>
    <n v="6"/>
    <x v="0"/>
  </r>
  <r>
    <x v="4845"/>
    <n v="51"/>
    <x v="0"/>
    <x v="0"/>
    <x v="8"/>
    <s v="Dress"/>
    <n v="75.540000000000006"/>
    <x v="0"/>
    <x v="3"/>
    <x v="0"/>
    <n v="4.2"/>
    <x v="2"/>
    <x v="0"/>
    <n v="3"/>
    <x v="0"/>
  </r>
  <r>
    <x v="4846"/>
    <n v="21"/>
    <x v="2"/>
    <x v="0"/>
    <x v="0"/>
    <s v="Sunglasses"/>
    <n v="31.69"/>
    <x v="1"/>
    <x v="2"/>
    <x v="1"/>
    <n v="2.6"/>
    <x v="3"/>
    <x v="0"/>
    <n v="5"/>
    <x v="0"/>
  </r>
  <r>
    <x v="4847"/>
    <n v="48"/>
    <x v="1"/>
    <x v="0"/>
    <x v="6"/>
    <s v="Skincare Kit"/>
    <n v="125.13"/>
    <x v="0"/>
    <x v="3"/>
    <x v="0"/>
    <n v="3.6"/>
    <x v="0"/>
    <x v="0"/>
    <n v="4"/>
    <x v="0"/>
  </r>
  <r>
    <x v="4848"/>
    <n v="51"/>
    <x v="0"/>
    <x v="1"/>
    <x v="7"/>
    <s v="Formal Shoes"/>
    <n v="188.35"/>
    <x v="0"/>
    <x v="0"/>
    <x v="0"/>
    <n v="4.5999999999999996"/>
    <x v="6"/>
    <x v="0"/>
    <n v="8"/>
    <x v="1"/>
  </r>
  <r>
    <x v="4849"/>
    <n v="46"/>
    <x v="1"/>
    <x v="0"/>
    <x v="0"/>
    <s v="Wallet"/>
    <n v="72.39"/>
    <x v="0"/>
    <x v="0"/>
    <x v="1"/>
    <n v="4.5999999999999996"/>
    <x v="6"/>
    <x v="0"/>
    <n v="3"/>
    <x v="0"/>
  </r>
  <r>
    <x v="4850"/>
    <n v="46"/>
    <x v="1"/>
    <x v="1"/>
    <x v="3"/>
    <s v="Kitchen Set"/>
    <n v="237.02"/>
    <x v="0"/>
    <x v="0"/>
    <x v="0"/>
    <n v="4.0999999999999996"/>
    <x v="8"/>
    <x v="0"/>
    <n v="6"/>
    <x v="0"/>
  </r>
  <r>
    <x v="4851"/>
    <n v="52"/>
    <x v="0"/>
    <x v="0"/>
    <x v="8"/>
    <s v="Jeans"/>
    <n v="177.68"/>
    <x v="0"/>
    <x v="1"/>
    <x v="0"/>
    <n v="3.8"/>
    <x v="16"/>
    <x v="1"/>
    <n v="3"/>
    <x v="0"/>
  </r>
  <r>
    <x v="4852"/>
    <n v="67"/>
    <x v="0"/>
    <x v="1"/>
    <x v="5"/>
    <s v="Laptop"/>
    <n v="1464.98"/>
    <x v="2"/>
    <x v="2"/>
    <x v="0"/>
    <n v="3.8"/>
    <x v="10"/>
    <x v="2"/>
    <n v="11"/>
    <x v="1"/>
  </r>
  <r>
    <x v="4853"/>
    <n v="36"/>
    <x v="1"/>
    <x v="1"/>
    <x v="7"/>
    <s v="Formal Shoes"/>
    <n v="236.57"/>
    <x v="0"/>
    <x v="0"/>
    <x v="0"/>
    <n v="3.2"/>
    <x v="10"/>
    <x v="2"/>
    <n v="6"/>
    <x v="0"/>
  </r>
  <r>
    <x v="4854"/>
    <n v="38"/>
    <x v="1"/>
    <x v="1"/>
    <x v="3"/>
    <s v="Lamp"/>
    <n v="109.44"/>
    <x v="0"/>
    <x v="0"/>
    <x v="0"/>
    <n v="2.7"/>
    <x v="7"/>
    <x v="1"/>
    <n v="0"/>
    <x v="2"/>
  </r>
  <r>
    <x v="4855"/>
    <n v="45"/>
    <x v="1"/>
    <x v="1"/>
    <x v="3"/>
    <s v="Lamp"/>
    <n v="220.75"/>
    <x v="0"/>
    <x v="3"/>
    <x v="0"/>
    <n v="4"/>
    <x v="5"/>
    <x v="1"/>
    <n v="4"/>
    <x v="0"/>
  </r>
  <r>
    <x v="4856"/>
    <n v="22"/>
    <x v="2"/>
    <x v="0"/>
    <x v="8"/>
    <s v="Skirt"/>
    <n v="171.72"/>
    <x v="0"/>
    <x v="2"/>
    <x v="0"/>
    <n v="3.9"/>
    <x v="8"/>
    <x v="0"/>
    <n v="6"/>
    <x v="0"/>
  </r>
  <r>
    <x v="4857"/>
    <n v="33"/>
    <x v="3"/>
    <x v="0"/>
    <x v="0"/>
    <s v="Handbag"/>
    <n v="83.46"/>
    <x v="0"/>
    <x v="3"/>
    <x v="1"/>
    <n v="3.7"/>
    <x v="27"/>
    <x v="2"/>
    <n v="10"/>
    <x v="1"/>
  </r>
  <r>
    <x v="4858"/>
    <n v="60"/>
    <x v="0"/>
    <x v="1"/>
    <x v="2"/>
    <s v="Football"/>
    <n v="224.01"/>
    <x v="0"/>
    <x v="1"/>
    <x v="0"/>
    <n v="3.2"/>
    <x v="22"/>
    <x v="2"/>
    <n v="9"/>
    <x v="1"/>
  </r>
  <r>
    <x v="4859"/>
    <n v="38"/>
    <x v="1"/>
    <x v="0"/>
    <x v="7"/>
    <s v="Sneakers"/>
    <n v="211.8"/>
    <x v="0"/>
    <x v="2"/>
    <x v="0"/>
    <n v="3.6"/>
    <x v="19"/>
    <x v="0"/>
    <n v="5"/>
    <x v="0"/>
  </r>
  <r>
    <x v="4860"/>
    <n v="57"/>
    <x v="0"/>
    <x v="0"/>
    <x v="0"/>
    <s v="Sunglasses"/>
    <n v="97.86"/>
    <x v="0"/>
    <x v="3"/>
    <x v="0"/>
    <n v="4.2"/>
    <x v="6"/>
    <x v="0"/>
    <n v="8"/>
    <x v="1"/>
  </r>
  <r>
    <x v="4861"/>
    <n v="61"/>
    <x v="0"/>
    <x v="1"/>
    <x v="2"/>
    <s v="Dumbbells"/>
    <n v="166.73"/>
    <x v="0"/>
    <x v="1"/>
    <x v="0"/>
    <n v="3.5"/>
    <x v="8"/>
    <x v="0"/>
    <n v="1"/>
    <x v="2"/>
  </r>
  <r>
    <x v="4862"/>
    <n v="45"/>
    <x v="1"/>
    <x v="1"/>
    <x v="5"/>
    <s v="Mobile Phone"/>
    <n v="2482.54"/>
    <x v="2"/>
    <x v="3"/>
    <x v="0"/>
    <n v="4.0999999999999996"/>
    <x v="17"/>
    <x v="1"/>
    <n v="2"/>
    <x v="2"/>
  </r>
  <r>
    <x v="4863"/>
    <n v="26"/>
    <x v="3"/>
    <x v="1"/>
    <x v="2"/>
    <s v="Yoga Mat"/>
    <n v="125.43"/>
    <x v="0"/>
    <x v="1"/>
    <x v="0"/>
    <n v="2.5"/>
    <x v="0"/>
    <x v="0"/>
    <n v="4"/>
    <x v="0"/>
  </r>
  <r>
    <x v="4864"/>
    <n v="25"/>
    <x v="3"/>
    <x v="0"/>
    <x v="6"/>
    <s v="Skincare Kit"/>
    <n v="62.35"/>
    <x v="0"/>
    <x v="1"/>
    <x v="1"/>
    <n v="4"/>
    <x v="0"/>
    <x v="0"/>
    <n v="9"/>
    <x v="1"/>
  </r>
  <r>
    <x v="4865"/>
    <n v="22"/>
    <x v="2"/>
    <x v="0"/>
    <x v="6"/>
    <s v="Makeup Set"/>
    <n v="93.53"/>
    <x v="0"/>
    <x v="0"/>
    <x v="0"/>
    <n v="3.3"/>
    <x v="7"/>
    <x v="1"/>
    <n v="5"/>
    <x v="0"/>
  </r>
  <r>
    <x v="4866"/>
    <n v="61"/>
    <x v="0"/>
    <x v="1"/>
    <x v="2"/>
    <s v="Football"/>
    <n v="193.47"/>
    <x v="0"/>
    <x v="3"/>
    <x v="0"/>
    <n v="4.0999999999999996"/>
    <x v="19"/>
    <x v="0"/>
    <n v="5"/>
    <x v="0"/>
  </r>
  <r>
    <x v="4867"/>
    <n v="34"/>
    <x v="3"/>
    <x v="0"/>
    <x v="8"/>
    <s v="Jeans"/>
    <n v="86.21"/>
    <x v="0"/>
    <x v="2"/>
    <x v="1"/>
    <n v="3.5"/>
    <x v="18"/>
    <x v="2"/>
    <n v="7"/>
    <x v="1"/>
  </r>
  <r>
    <x v="4868"/>
    <n v="56"/>
    <x v="0"/>
    <x v="1"/>
    <x v="2"/>
    <s v="Dumbbells"/>
    <n v="184.93"/>
    <x v="0"/>
    <x v="3"/>
    <x v="0"/>
    <n v="4.0999999999999996"/>
    <x v="8"/>
    <x v="0"/>
    <n v="6"/>
    <x v="0"/>
  </r>
  <r>
    <x v="4869"/>
    <n v="53"/>
    <x v="0"/>
    <x v="1"/>
    <x v="1"/>
    <s v="T-Shirt"/>
    <n v="162.06"/>
    <x v="0"/>
    <x v="3"/>
    <x v="0"/>
    <n v="5"/>
    <x v="3"/>
    <x v="0"/>
    <n v="5"/>
    <x v="0"/>
  </r>
  <r>
    <x v="4870"/>
    <n v="34"/>
    <x v="3"/>
    <x v="1"/>
    <x v="2"/>
    <s v="Yoga Mat"/>
    <n v="75.709999999999994"/>
    <x v="0"/>
    <x v="1"/>
    <x v="1"/>
    <n v="4.3"/>
    <x v="11"/>
    <x v="2"/>
    <n v="8"/>
    <x v="1"/>
  </r>
  <r>
    <x v="4871"/>
    <n v="20"/>
    <x v="2"/>
    <x v="1"/>
    <x v="4"/>
    <s v="Snacks"/>
    <n v="59.59"/>
    <x v="0"/>
    <x v="3"/>
    <x v="0"/>
    <n v="4.8"/>
    <x v="4"/>
    <x v="0"/>
    <n v="2"/>
    <x v="2"/>
  </r>
  <r>
    <x v="4872"/>
    <n v="30"/>
    <x v="3"/>
    <x v="1"/>
    <x v="7"/>
    <s v="Sandals"/>
    <n v="113.81"/>
    <x v="0"/>
    <x v="1"/>
    <x v="0"/>
    <n v="3.6"/>
    <x v="1"/>
    <x v="0"/>
    <n v="4"/>
    <x v="0"/>
  </r>
  <r>
    <x v="4873"/>
    <n v="28"/>
    <x v="3"/>
    <x v="1"/>
    <x v="1"/>
    <s v="T-Shirt"/>
    <n v="109.99"/>
    <x v="0"/>
    <x v="1"/>
    <x v="0"/>
    <n v="4.5999999999999996"/>
    <x v="12"/>
    <x v="0"/>
    <n v="7"/>
    <x v="1"/>
  </r>
  <r>
    <x v="4874"/>
    <n v="27"/>
    <x v="3"/>
    <x v="0"/>
    <x v="0"/>
    <s v="Sunglasses"/>
    <n v="161.53"/>
    <x v="0"/>
    <x v="3"/>
    <x v="0"/>
    <n v="3.8"/>
    <x v="8"/>
    <x v="0"/>
    <n v="1"/>
    <x v="2"/>
  </r>
  <r>
    <x v="4875"/>
    <n v="38"/>
    <x v="1"/>
    <x v="0"/>
    <x v="7"/>
    <s v="Sandals"/>
    <n v="78.34"/>
    <x v="0"/>
    <x v="2"/>
    <x v="0"/>
    <n v="3.7"/>
    <x v="19"/>
    <x v="0"/>
    <n v="5"/>
    <x v="0"/>
  </r>
  <r>
    <x v="4876"/>
    <n v="48"/>
    <x v="1"/>
    <x v="1"/>
    <x v="7"/>
    <s v="Sandals"/>
    <n v="228.07"/>
    <x v="0"/>
    <x v="0"/>
    <x v="0"/>
    <n v="3.4"/>
    <x v="21"/>
    <x v="2"/>
    <n v="8"/>
    <x v="1"/>
  </r>
  <r>
    <x v="4877"/>
    <n v="30"/>
    <x v="3"/>
    <x v="0"/>
    <x v="6"/>
    <s v="Perfume"/>
    <n v="45.1"/>
    <x v="1"/>
    <x v="1"/>
    <x v="0"/>
    <n v="3.1"/>
    <x v="11"/>
    <x v="2"/>
    <n v="8"/>
    <x v="1"/>
  </r>
  <r>
    <x v="4878"/>
    <n v="50"/>
    <x v="1"/>
    <x v="0"/>
    <x v="8"/>
    <s v="Dress"/>
    <n v="177.6"/>
    <x v="0"/>
    <x v="3"/>
    <x v="0"/>
    <n v="3.1"/>
    <x v="5"/>
    <x v="1"/>
    <n v="4"/>
    <x v="0"/>
  </r>
  <r>
    <x v="4879"/>
    <n v="45"/>
    <x v="1"/>
    <x v="1"/>
    <x v="5"/>
    <s v="Mobile Phone"/>
    <n v="1054.2"/>
    <x v="2"/>
    <x v="0"/>
    <x v="0"/>
    <n v="4.5999999999999996"/>
    <x v="7"/>
    <x v="1"/>
    <n v="5"/>
    <x v="0"/>
  </r>
  <r>
    <x v="4880"/>
    <n v="67"/>
    <x v="0"/>
    <x v="1"/>
    <x v="7"/>
    <s v="Sandals"/>
    <n v="86.51"/>
    <x v="0"/>
    <x v="3"/>
    <x v="1"/>
    <n v="4"/>
    <x v="7"/>
    <x v="1"/>
    <n v="5"/>
    <x v="0"/>
  </r>
  <r>
    <x v="4881"/>
    <n v="48"/>
    <x v="1"/>
    <x v="1"/>
    <x v="5"/>
    <s v="Mobile Phone"/>
    <n v="2184.4"/>
    <x v="2"/>
    <x v="0"/>
    <x v="0"/>
    <n v="4"/>
    <x v="5"/>
    <x v="1"/>
    <n v="4"/>
    <x v="0"/>
  </r>
  <r>
    <x v="4882"/>
    <n v="42"/>
    <x v="1"/>
    <x v="0"/>
    <x v="0"/>
    <s v="Handbag"/>
    <n v="128.68"/>
    <x v="0"/>
    <x v="1"/>
    <x v="0"/>
    <n v="5"/>
    <x v="12"/>
    <x v="0"/>
    <n v="7"/>
    <x v="1"/>
  </r>
  <r>
    <x v="4883"/>
    <n v="26"/>
    <x v="3"/>
    <x v="0"/>
    <x v="6"/>
    <s v="Skincare Kit"/>
    <n v="104.48"/>
    <x v="0"/>
    <x v="0"/>
    <x v="0"/>
    <n v="4.2"/>
    <x v="3"/>
    <x v="0"/>
    <n v="5"/>
    <x v="0"/>
  </r>
  <r>
    <x v="4884"/>
    <n v="47"/>
    <x v="1"/>
    <x v="1"/>
    <x v="1"/>
    <s v="T-Shirt"/>
    <n v="77.72"/>
    <x v="0"/>
    <x v="0"/>
    <x v="0"/>
    <n v="4.4000000000000004"/>
    <x v="3"/>
    <x v="0"/>
    <n v="5"/>
    <x v="0"/>
  </r>
  <r>
    <x v="4885"/>
    <n v="65"/>
    <x v="0"/>
    <x v="0"/>
    <x v="0"/>
    <s v="Wallet"/>
    <n v="44.5"/>
    <x v="1"/>
    <x v="1"/>
    <x v="1"/>
    <n v="3.9"/>
    <x v="4"/>
    <x v="0"/>
    <n v="2"/>
    <x v="2"/>
  </r>
  <r>
    <x v="4886"/>
    <n v="67"/>
    <x v="0"/>
    <x v="1"/>
    <x v="1"/>
    <s v="Jacket"/>
    <n v="194.11"/>
    <x v="0"/>
    <x v="1"/>
    <x v="0"/>
    <n v="3.6"/>
    <x v="6"/>
    <x v="0"/>
    <n v="3"/>
    <x v="0"/>
  </r>
  <r>
    <x v="4887"/>
    <n v="42"/>
    <x v="1"/>
    <x v="0"/>
    <x v="6"/>
    <s v="Skincare Kit"/>
    <n v="125.66"/>
    <x v="0"/>
    <x v="3"/>
    <x v="0"/>
    <n v="3.6"/>
    <x v="8"/>
    <x v="0"/>
    <n v="6"/>
    <x v="0"/>
  </r>
  <r>
    <x v="4888"/>
    <n v="57"/>
    <x v="0"/>
    <x v="0"/>
    <x v="6"/>
    <s v="Perfume"/>
    <n v="35.130000000000003"/>
    <x v="1"/>
    <x v="1"/>
    <x v="0"/>
    <n v="3.8"/>
    <x v="2"/>
    <x v="0"/>
    <n v="3"/>
    <x v="0"/>
  </r>
  <r>
    <x v="4889"/>
    <n v="37"/>
    <x v="1"/>
    <x v="1"/>
    <x v="7"/>
    <s v="Sandals"/>
    <n v="62.42"/>
    <x v="0"/>
    <x v="0"/>
    <x v="1"/>
    <n v="3.7"/>
    <x v="8"/>
    <x v="0"/>
    <n v="6"/>
    <x v="0"/>
  </r>
  <r>
    <x v="4890"/>
    <n v="61"/>
    <x v="0"/>
    <x v="0"/>
    <x v="0"/>
    <s v="Handbag"/>
    <n v="148.01"/>
    <x v="0"/>
    <x v="0"/>
    <x v="0"/>
    <n v="3.5"/>
    <x v="7"/>
    <x v="1"/>
    <n v="5"/>
    <x v="0"/>
  </r>
  <r>
    <x v="4891"/>
    <n v="55"/>
    <x v="0"/>
    <x v="0"/>
    <x v="2"/>
    <s v="Football"/>
    <n v="121.55"/>
    <x v="0"/>
    <x v="0"/>
    <x v="0"/>
    <n v="3.5"/>
    <x v="10"/>
    <x v="2"/>
    <n v="6"/>
    <x v="0"/>
  </r>
  <r>
    <x v="4892"/>
    <n v="70"/>
    <x v="0"/>
    <x v="0"/>
    <x v="2"/>
    <s v="Football"/>
    <n v="126.71"/>
    <x v="0"/>
    <x v="2"/>
    <x v="0"/>
    <n v="4.2"/>
    <x v="4"/>
    <x v="0"/>
    <n v="7"/>
    <x v="1"/>
  </r>
  <r>
    <x v="4893"/>
    <n v="47"/>
    <x v="1"/>
    <x v="1"/>
    <x v="2"/>
    <s v="Football"/>
    <n v="187.3"/>
    <x v="0"/>
    <x v="1"/>
    <x v="0"/>
    <n v="5"/>
    <x v="18"/>
    <x v="2"/>
    <n v="7"/>
    <x v="1"/>
  </r>
  <r>
    <x v="4894"/>
    <n v="31"/>
    <x v="3"/>
    <x v="0"/>
    <x v="8"/>
    <s v="Skirt"/>
    <n v="128.52000000000001"/>
    <x v="0"/>
    <x v="2"/>
    <x v="0"/>
    <n v="3.2"/>
    <x v="7"/>
    <x v="1"/>
    <n v="5"/>
    <x v="0"/>
  </r>
  <r>
    <x v="4895"/>
    <n v="40"/>
    <x v="1"/>
    <x v="0"/>
    <x v="6"/>
    <s v="Skincare Kit"/>
    <n v="125.95"/>
    <x v="0"/>
    <x v="0"/>
    <x v="0"/>
    <n v="4.0999999999999996"/>
    <x v="19"/>
    <x v="0"/>
    <n v="5"/>
    <x v="0"/>
  </r>
  <r>
    <x v="4896"/>
    <n v="64"/>
    <x v="0"/>
    <x v="1"/>
    <x v="2"/>
    <s v="Football"/>
    <n v="131.15"/>
    <x v="0"/>
    <x v="2"/>
    <x v="0"/>
    <n v="3.8"/>
    <x v="0"/>
    <x v="0"/>
    <n v="4"/>
    <x v="0"/>
  </r>
  <r>
    <x v="4897"/>
    <n v="57"/>
    <x v="0"/>
    <x v="0"/>
    <x v="8"/>
    <s v="Skirt"/>
    <n v="128.19999999999999"/>
    <x v="0"/>
    <x v="0"/>
    <x v="0"/>
    <n v="4.2"/>
    <x v="25"/>
    <x v="2"/>
    <n v="10"/>
    <x v="1"/>
  </r>
  <r>
    <x v="4898"/>
    <n v="55"/>
    <x v="0"/>
    <x v="1"/>
    <x v="5"/>
    <s v="Mobile Phone"/>
    <n v="1091.19"/>
    <x v="2"/>
    <x v="3"/>
    <x v="0"/>
    <n v="4.7"/>
    <x v="6"/>
    <x v="0"/>
    <n v="3"/>
    <x v="0"/>
  </r>
  <r>
    <x v="4899"/>
    <n v="48"/>
    <x v="1"/>
    <x v="1"/>
    <x v="3"/>
    <s v="Curtains"/>
    <n v="212.33"/>
    <x v="0"/>
    <x v="0"/>
    <x v="0"/>
    <n v="3.7"/>
    <x v="8"/>
    <x v="0"/>
    <n v="6"/>
    <x v="0"/>
  </r>
  <r>
    <x v="4900"/>
    <n v="29"/>
    <x v="3"/>
    <x v="1"/>
    <x v="5"/>
    <s v="Smart Watch"/>
    <n v="2200.34"/>
    <x v="2"/>
    <x v="0"/>
    <x v="0"/>
    <n v="4.8"/>
    <x v="12"/>
    <x v="0"/>
    <n v="7"/>
    <x v="1"/>
  </r>
  <r>
    <x v="4901"/>
    <n v="69"/>
    <x v="0"/>
    <x v="1"/>
    <x v="5"/>
    <s v="Mobile Phone"/>
    <n v="2612.62"/>
    <x v="2"/>
    <x v="3"/>
    <x v="0"/>
    <n v="4.4000000000000004"/>
    <x v="11"/>
    <x v="2"/>
    <n v="8"/>
    <x v="1"/>
  </r>
  <r>
    <x v="4902"/>
    <n v="23"/>
    <x v="2"/>
    <x v="0"/>
    <x v="7"/>
    <s v="Sandals"/>
    <n v="115.83"/>
    <x v="0"/>
    <x v="1"/>
    <x v="0"/>
    <n v="5"/>
    <x v="4"/>
    <x v="0"/>
    <n v="2"/>
    <x v="2"/>
  </r>
  <r>
    <x v="4903"/>
    <n v="23"/>
    <x v="2"/>
    <x v="1"/>
    <x v="1"/>
    <s v="Shirt"/>
    <n v="75.36"/>
    <x v="0"/>
    <x v="3"/>
    <x v="0"/>
    <n v="4.2"/>
    <x v="14"/>
    <x v="0"/>
    <n v="6"/>
    <x v="0"/>
  </r>
  <r>
    <x v="4904"/>
    <n v="30"/>
    <x v="3"/>
    <x v="0"/>
    <x v="6"/>
    <s v="Makeup Set"/>
    <n v="54.87"/>
    <x v="0"/>
    <x v="3"/>
    <x v="1"/>
    <n v="4.0999999999999996"/>
    <x v="16"/>
    <x v="1"/>
    <n v="3"/>
    <x v="0"/>
  </r>
  <r>
    <x v="4905"/>
    <n v="41"/>
    <x v="1"/>
    <x v="0"/>
    <x v="3"/>
    <s v="Lamp"/>
    <n v="151.15"/>
    <x v="0"/>
    <x v="2"/>
    <x v="0"/>
    <n v="3.2"/>
    <x v="5"/>
    <x v="1"/>
    <n v="4"/>
    <x v="0"/>
  </r>
  <r>
    <x v="4906"/>
    <n v="69"/>
    <x v="0"/>
    <x v="0"/>
    <x v="4"/>
    <s v="Beverages"/>
    <n v="13.72"/>
    <x v="1"/>
    <x v="2"/>
    <x v="1"/>
    <n v="3.5"/>
    <x v="14"/>
    <x v="0"/>
    <n v="6"/>
    <x v="0"/>
  </r>
  <r>
    <x v="4907"/>
    <n v="36"/>
    <x v="1"/>
    <x v="0"/>
    <x v="7"/>
    <s v="Sandals"/>
    <n v="46.3"/>
    <x v="1"/>
    <x v="1"/>
    <x v="0"/>
    <n v="4.0999999999999996"/>
    <x v="20"/>
    <x v="2"/>
    <n v="11"/>
    <x v="1"/>
  </r>
  <r>
    <x v="4908"/>
    <n v="68"/>
    <x v="0"/>
    <x v="0"/>
    <x v="0"/>
    <s v="Handbag"/>
    <n v="133.47"/>
    <x v="0"/>
    <x v="3"/>
    <x v="0"/>
    <n v="4"/>
    <x v="11"/>
    <x v="2"/>
    <n v="8"/>
    <x v="1"/>
  </r>
  <r>
    <x v="4909"/>
    <n v="47"/>
    <x v="1"/>
    <x v="0"/>
    <x v="2"/>
    <s v="Yoga Mat"/>
    <n v="61.86"/>
    <x v="0"/>
    <x v="2"/>
    <x v="0"/>
    <n v="4.2"/>
    <x v="5"/>
    <x v="1"/>
    <n v="4"/>
    <x v="0"/>
  </r>
  <r>
    <x v="4910"/>
    <n v="26"/>
    <x v="3"/>
    <x v="0"/>
    <x v="2"/>
    <s v="Yoga Mat"/>
    <n v="72.040000000000006"/>
    <x v="0"/>
    <x v="1"/>
    <x v="0"/>
    <n v="3.7"/>
    <x v="0"/>
    <x v="0"/>
    <n v="4"/>
    <x v="0"/>
  </r>
  <r>
    <x v="4911"/>
    <n v="62"/>
    <x v="0"/>
    <x v="1"/>
    <x v="1"/>
    <s v="Shirt"/>
    <n v="84.61"/>
    <x v="0"/>
    <x v="0"/>
    <x v="0"/>
    <n v="3.9"/>
    <x v="12"/>
    <x v="0"/>
    <n v="7"/>
    <x v="1"/>
  </r>
  <r>
    <x v="4912"/>
    <n v="30"/>
    <x v="3"/>
    <x v="1"/>
    <x v="1"/>
    <s v="Jeans"/>
    <n v="123.73"/>
    <x v="0"/>
    <x v="0"/>
    <x v="0"/>
    <n v="2.1"/>
    <x v="2"/>
    <x v="0"/>
    <n v="3"/>
    <x v="0"/>
  </r>
  <r>
    <x v="4913"/>
    <n v="44"/>
    <x v="1"/>
    <x v="1"/>
    <x v="7"/>
    <s v="Formal Shoes"/>
    <n v="114.66"/>
    <x v="0"/>
    <x v="3"/>
    <x v="0"/>
    <n v="4"/>
    <x v="10"/>
    <x v="2"/>
    <n v="6"/>
    <x v="0"/>
  </r>
  <r>
    <x v="4914"/>
    <n v="44"/>
    <x v="1"/>
    <x v="0"/>
    <x v="7"/>
    <s v="Sandals"/>
    <n v="235.77"/>
    <x v="0"/>
    <x v="0"/>
    <x v="0"/>
    <n v="2"/>
    <x v="8"/>
    <x v="0"/>
    <n v="6"/>
    <x v="0"/>
  </r>
  <r>
    <x v="4915"/>
    <n v="44"/>
    <x v="1"/>
    <x v="0"/>
    <x v="4"/>
    <s v="Cooking Oil"/>
    <n v="62.94"/>
    <x v="0"/>
    <x v="3"/>
    <x v="1"/>
    <n v="3.6"/>
    <x v="15"/>
    <x v="1"/>
    <n v="1"/>
    <x v="2"/>
  </r>
  <r>
    <x v="4916"/>
    <n v="39"/>
    <x v="1"/>
    <x v="0"/>
    <x v="4"/>
    <s v="Cooking Oil"/>
    <n v="70.150000000000006"/>
    <x v="0"/>
    <x v="0"/>
    <x v="1"/>
    <n v="4.0999999999999996"/>
    <x v="4"/>
    <x v="0"/>
    <n v="2"/>
    <x v="2"/>
  </r>
  <r>
    <x v="4917"/>
    <n v="35"/>
    <x v="3"/>
    <x v="0"/>
    <x v="4"/>
    <s v="Snacks"/>
    <n v="69.099999999999994"/>
    <x v="0"/>
    <x v="0"/>
    <x v="0"/>
    <n v="4.3"/>
    <x v="10"/>
    <x v="2"/>
    <n v="6"/>
    <x v="0"/>
  </r>
  <r>
    <x v="4918"/>
    <n v="43"/>
    <x v="1"/>
    <x v="0"/>
    <x v="7"/>
    <s v="Sneakers"/>
    <n v="63.79"/>
    <x v="0"/>
    <x v="1"/>
    <x v="1"/>
    <n v="4.0999999999999996"/>
    <x v="4"/>
    <x v="0"/>
    <n v="7"/>
    <x v="1"/>
  </r>
  <r>
    <x v="4919"/>
    <n v="44"/>
    <x v="1"/>
    <x v="0"/>
    <x v="8"/>
    <s v="Jeans"/>
    <n v="47.12"/>
    <x v="1"/>
    <x v="0"/>
    <x v="1"/>
    <n v="2.2999999999999998"/>
    <x v="13"/>
    <x v="1"/>
    <n v="2"/>
    <x v="2"/>
  </r>
  <r>
    <x v="4920"/>
    <n v="69"/>
    <x v="0"/>
    <x v="1"/>
    <x v="2"/>
    <s v="Football"/>
    <n v="205.85"/>
    <x v="0"/>
    <x v="2"/>
    <x v="0"/>
    <n v="3.3"/>
    <x v="6"/>
    <x v="0"/>
    <n v="3"/>
    <x v="0"/>
  </r>
  <r>
    <x v="4921"/>
    <n v="25"/>
    <x v="3"/>
    <x v="0"/>
    <x v="0"/>
    <s v="Sunglasses"/>
    <n v="33.380000000000003"/>
    <x v="1"/>
    <x v="0"/>
    <x v="0"/>
    <n v="3.5"/>
    <x v="5"/>
    <x v="1"/>
    <n v="4"/>
    <x v="0"/>
  </r>
  <r>
    <x v="4922"/>
    <n v="24"/>
    <x v="2"/>
    <x v="1"/>
    <x v="4"/>
    <s v="Cooking Oil"/>
    <n v="60.32"/>
    <x v="0"/>
    <x v="2"/>
    <x v="1"/>
    <n v="2.7"/>
    <x v="8"/>
    <x v="0"/>
    <n v="6"/>
    <x v="0"/>
  </r>
  <r>
    <x v="4923"/>
    <n v="45"/>
    <x v="1"/>
    <x v="1"/>
    <x v="2"/>
    <s v="Dumbbells"/>
    <n v="82.4"/>
    <x v="0"/>
    <x v="1"/>
    <x v="0"/>
    <n v="3.4"/>
    <x v="7"/>
    <x v="1"/>
    <n v="5"/>
    <x v="0"/>
  </r>
  <r>
    <x v="4924"/>
    <n v="55"/>
    <x v="0"/>
    <x v="1"/>
    <x v="4"/>
    <s v="Snacks"/>
    <n v="32.01"/>
    <x v="1"/>
    <x v="2"/>
    <x v="0"/>
    <n v="3.7"/>
    <x v="19"/>
    <x v="0"/>
    <n v="5"/>
    <x v="0"/>
  </r>
  <r>
    <x v="4925"/>
    <n v="33"/>
    <x v="3"/>
    <x v="1"/>
    <x v="2"/>
    <s v="Dumbbells"/>
    <n v="40.549999999999997"/>
    <x v="1"/>
    <x v="2"/>
    <x v="1"/>
    <n v="4.5999999999999996"/>
    <x v="17"/>
    <x v="1"/>
    <n v="2"/>
    <x v="2"/>
  </r>
  <r>
    <x v="4926"/>
    <n v="47"/>
    <x v="1"/>
    <x v="0"/>
    <x v="6"/>
    <s v="Makeup Set"/>
    <n v="100.37"/>
    <x v="0"/>
    <x v="1"/>
    <x v="0"/>
    <n v="3"/>
    <x v="17"/>
    <x v="1"/>
    <n v="2"/>
    <x v="2"/>
  </r>
  <r>
    <x v="4927"/>
    <n v="67"/>
    <x v="0"/>
    <x v="1"/>
    <x v="5"/>
    <s v="Mobile Phone"/>
    <n v="1360.46"/>
    <x v="2"/>
    <x v="3"/>
    <x v="0"/>
    <n v="5"/>
    <x v="18"/>
    <x v="2"/>
    <n v="7"/>
    <x v="1"/>
  </r>
  <r>
    <x v="4928"/>
    <n v="36"/>
    <x v="1"/>
    <x v="0"/>
    <x v="0"/>
    <s v="Sunglasses"/>
    <n v="141.63"/>
    <x v="0"/>
    <x v="0"/>
    <x v="0"/>
    <n v="4.4000000000000004"/>
    <x v="14"/>
    <x v="0"/>
    <n v="6"/>
    <x v="0"/>
  </r>
  <r>
    <x v="4929"/>
    <n v="30"/>
    <x v="3"/>
    <x v="1"/>
    <x v="7"/>
    <s v="Formal Shoes"/>
    <n v="131.47"/>
    <x v="0"/>
    <x v="3"/>
    <x v="0"/>
    <n v="3.9"/>
    <x v="0"/>
    <x v="0"/>
    <n v="4"/>
    <x v="0"/>
  </r>
  <r>
    <x v="4930"/>
    <n v="36"/>
    <x v="1"/>
    <x v="1"/>
    <x v="1"/>
    <s v="Jeans"/>
    <n v="106.54"/>
    <x v="0"/>
    <x v="2"/>
    <x v="0"/>
    <n v="5"/>
    <x v="10"/>
    <x v="2"/>
    <n v="6"/>
    <x v="0"/>
  </r>
  <r>
    <x v="4931"/>
    <n v="21"/>
    <x v="2"/>
    <x v="1"/>
    <x v="5"/>
    <s v="Mobile Phone"/>
    <n v="845.23"/>
    <x v="2"/>
    <x v="2"/>
    <x v="0"/>
    <n v="3.7"/>
    <x v="6"/>
    <x v="0"/>
    <n v="8"/>
    <x v="1"/>
  </r>
  <r>
    <x v="4932"/>
    <n v="49"/>
    <x v="1"/>
    <x v="1"/>
    <x v="5"/>
    <s v="Mobile Phone"/>
    <n v="2662.07"/>
    <x v="2"/>
    <x v="2"/>
    <x v="0"/>
    <n v="4.7"/>
    <x v="3"/>
    <x v="0"/>
    <n v="5"/>
    <x v="0"/>
  </r>
  <r>
    <x v="4933"/>
    <n v="50"/>
    <x v="1"/>
    <x v="1"/>
    <x v="2"/>
    <s v="Dumbbells"/>
    <n v="186.83"/>
    <x v="0"/>
    <x v="1"/>
    <x v="0"/>
    <n v="3"/>
    <x v="2"/>
    <x v="0"/>
    <n v="3"/>
    <x v="0"/>
  </r>
  <r>
    <x v="4934"/>
    <n v="66"/>
    <x v="0"/>
    <x v="0"/>
    <x v="0"/>
    <s v="Handbag"/>
    <n v="143.75"/>
    <x v="0"/>
    <x v="0"/>
    <x v="0"/>
    <n v="3.7"/>
    <x v="3"/>
    <x v="0"/>
    <n v="5"/>
    <x v="0"/>
  </r>
  <r>
    <x v="4935"/>
    <n v="23"/>
    <x v="2"/>
    <x v="1"/>
    <x v="5"/>
    <s v="Mobile Phone"/>
    <n v="2876.27"/>
    <x v="2"/>
    <x v="1"/>
    <x v="0"/>
    <n v="3"/>
    <x v="6"/>
    <x v="0"/>
    <n v="3"/>
    <x v="0"/>
  </r>
  <r>
    <x v="4936"/>
    <n v="31"/>
    <x v="3"/>
    <x v="1"/>
    <x v="5"/>
    <s v="Laptop"/>
    <n v="2686.88"/>
    <x v="2"/>
    <x v="2"/>
    <x v="0"/>
    <n v="3.3"/>
    <x v="13"/>
    <x v="1"/>
    <n v="2"/>
    <x v="2"/>
  </r>
  <r>
    <x v="4937"/>
    <n v="54"/>
    <x v="0"/>
    <x v="0"/>
    <x v="8"/>
    <s v="Jeans"/>
    <n v="35.299999999999997"/>
    <x v="1"/>
    <x v="0"/>
    <x v="0"/>
    <n v="3.6"/>
    <x v="11"/>
    <x v="2"/>
    <n v="8"/>
    <x v="1"/>
  </r>
  <r>
    <x v="4938"/>
    <n v="64"/>
    <x v="0"/>
    <x v="1"/>
    <x v="5"/>
    <s v="Headphones"/>
    <n v="2546.2600000000002"/>
    <x v="2"/>
    <x v="0"/>
    <x v="0"/>
    <n v="4.9000000000000004"/>
    <x v="19"/>
    <x v="0"/>
    <n v="5"/>
    <x v="0"/>
  </r>
  <r>
    <x v="4939"/>
    <n v="31"/>
    <x v="3"/>
    <x v="1"/>
    <x v="7"/>
    <s v="Sandals"/>
    <n v="248.37"/>
    <x v="0"/>
    <x v="3"/>
    <x v="0"/>
    <n v="4.4000000000000004"/>
    <x v="3"/>
    <x v="0"/>
    <n v="5"/>
    <x v="0"/>
  </r>
  <r>
    <x v="4940"/>
    <n v="31"/>
    <x v="3"/>
    <x v="0"/>
    <x v="6"/>
    <s v="Perfume"/>
    <n v="45.08"/>
    <x v="1"/>
    <x v="2"/>
    <x v="1"/>
    <n v="4.0999999999999996"/>
    <x v="10"/>
    <x v="2"/>
    <n v="6"/>
    <x v="0"/>
  </r>
  <r>
    <x v="4941"/>
    <n v="22"/>
    <x v="2"/>
    <x v="1"/>
    <x v="2"/>
    <s v="Yoga Mat"/>
    <n v="193.77"/>
    <x v="0"/>
    <x v="0"/>
    <x v="0"/>
    <n v="4.9000000000000004"/>
    <x v="4"/>
    <x v="0"/>
    <n v="7"/>
    <x v="1"/>
  </r>
  <r>
    <x v="4942"/>
    <n v="40"/>
    <x v="1"/>
    <x v="0"/>
    <x v="6"/>
    <s v="Perfume"/>
    <n v="98.85"/>
    <x v="0"/>
    <x v="0"/>
    <x v="0"/>
    <n v="4.7"/>
    <x v="6"/>
    <x v="0"/>
    <n v="3"/>
    <x v="0"/>
  </r>
  <r>
    <x v="4943"/>
    <n v="28"/>
    <x v="3"/>
    <x v="1"/>
    <x v="7"/>
    <s v="Sneakers"/>
    <n v="216.39"/>
    <x v="0"/>
    <x v="0"/>
    <x v="0"/>
    <n v="1.5"/>
    <x v="23"/>
    <x v="1"/>
    <n v="1"/>
    <x v="2"/>
  </r>
  <r>
    <x v="4944"/>
    <n v="64"/>
    <x v="0"/>
    <x v="0"/>
    <x v="7"/>
    <s v="Sandals"/>
    <n v="197.46"/>
    <x v="0"/>
    <x v="0"/>
    <x v="0"/>
    <n v="4.4000000000000004"/>
    <x v="7"/>
    <x v="1"/>
    <n v="5"/>
    <x v="0"/>
  </r>
  <r>
    <x v="4945"/>
    <n v="48"/>
    <x v="1"/>
    <x v="0"/>
    <x v="4"/>
    <s v="Rice Pack"/>
    <n v="75.400000000000006"/>
    <x v="0"/>
    <x v="1"/>
    <x v="0"/>
    <n v="3.7"/>
    <x v="5"/>
    <x v="1"/>
    <n v="4"/>
    <x v="0"/>
  </r>
  <r>
    <x v="4946"/>
    <n v="24"/>
    <x v="2"/>
    <x v="0"/>
    <x v="6"/>
    <s v="Skincare Kit"/>
    <n v="78.11"/>
    <x v="0"/>
    <x v="3"/>
    <x v="1"/>
    <n v="3.6"/>
    <x v="8"/>
    <x v="0"/>
    <n v="6"/>
    <x v="0"/>
  </r>
  <r>
    <x v="4947"/>
    <n v="20"/>
    <x v="2"/>
    <x v="0"/>
    <x v="6"/>
    <s v="Skincare Kit"/>
    <n v="32.659999999999997"/>
    <x v="1"/>
    <x v="1"/>
    <x v="1"/>
    <n v="2.9"/>
    <x v="5"/>
    <x v="1"/>
    <n v="4"/>
    <x v="0"/>
  </r>
  <r>
    <x v="4948"/>
    <n v="21"/>
    <x v="2"/>
    <x v="0"/>
    <x v="7"/>
    <s v="Formal Shoes"/>
    <n v="91.71"/>
    <x v="0"/>
    <x v="0"/>
    <x v="1"/>
    <n v="3"/>
    <x v="5"/>
    <x v="1"/>
    <n v="4"/>
    <x v="0"/>
  </r>
  <r>
    <x v="4949"/>
    <n v="70"/>
    <x v="0"/>
    <x v="0"/>
    <x v="6"/>
    <s v="Skincare Kit"/>
    <n v="70.739999999999995"/>
    <x v="0"/>
    <x v="0"/>
    <x v="1"/>
    <n v="4.7"/>
    <x v="24"/>
    <x v="2"/>
    <n v="9"/>
    <x v="1"/>
  </r>
  <r>
    <x v="4950"/>
    <n v="39"/>
    <x v="1"/>
    <x v="0"/>
    <x v="7"/>
    <s v="Sandals"/>
    <n v="92.58"/>
    <x v="0"/>
    <x v="3"/>
    <x v="0"/>
    <n v="3.6"/>
    <x v="2"/>
    <x v="0"/>
    <n v="3"/>
    <x v="0"/>
  </r>
  <r>
    <x v="4951"/>
    <n v="53"/>
    <x v="0"/>
    <x v="0"/>
    <x v="6"/>
    <s v="Makeup Set"/>
    <n v="92.62"/>
    <x v="0"/>
    <x v="3"/>
    <x v="0"/>
    <n v="4.9000000000000004"/>
    <x v="2"/>
    <x v="0"/>
    <n v="3"/>
    <x v="0"/>
  </r>
  <r>
    <x v="4952"/>
    <n v="24"/>
    <x v="2"/>
    <x v="1"/>
    <x v="7"/>
    <s v="Sneakers"/>
    <n v="201.33"/>
    <x v="0"/>
    <x v="2"/>
    <x v="0"/>
    <n v="3.4"/>
    <x v="29"/>
    <x v="1"/>
    <n v="0"/>
    <x v="2"/>
  </r>
  <r>
    <x v="4953"/>
    <n v="22"/>
    <x v="2"/>
    <x v="0"/>
    <x v="8"/>
    <s v="Skirt"/>
    <n v="107.7"/>
    <x v="0"/>
    <x v="0"/>
    <x v="0"/>
    <n v="3.2"/>
    <x v="24"/>
    <x v="2"/>
    <n v="9"/>
    <x v="1"/>
  </r>
  <r>
    <x v="4954"/>
    <n v="29"/>
    <x v="3"/>
    <x v="1"/>
    <x v="2"/>
    <s v="Football"/>
    <n v="48.66"/>
    <x v="1"/>
    <x v="1"/>
    <x v="0"/>
    <n v="3.5"/>
    <x v="17"/>
    <x v="1"/>
    <n v="2"/>
    <x v="2"/>
  </r>
  <r>
    <x v="4955"/>
    <n v="37"/>
    <x v="1"/>
    <x v="1"/>
    <x v="4"/>
    <s v="Rice Pack"/>
    <n v="43.47"/>
    <x v="1"/>
    <x v="0"/>
    <x v="1"/>
    <n v="4.0999999999999996"/>
    <x v="6"/>
    <x v="0"/>
    <n v="3"/>
    <x v="0"/>
  </r>
  <r>
    <x v="4956"/>
    <n v="47"/>
    <x v="1"/>
    <x v="1"/>
    <x v="1"/>
    <s v="Jeans"/>
    <n v="179.91"/>
    <x v="0"/>
    <x v="3"/>
    <x v="0"/>
    <n v="4.4000000000000004"/>
    <x v="8"/>
    <x v="0"/>
    <n v="6"/>
    <x v="0"/>
  </r>
  <r>
    <x v="4957"/>
    <n v="69"/>
    <x v="0"/>
    <x v="1"/>
    <x v="4"/>
    <s v="Beverages"/>
    <n v="60.23"/>
    <x v="0"/>
    <x v="0"/>
    <x v="1"/>
    <n v="3.3"/>
    <x v="4"/>
    <x v="0"/>
    <n v="7"/>
    <x v="1"/>
  </r>
  <r>
    <x v="4958"/>
    <n v="36"/>
    <x v="1"/>
    <x v="0"/>
    <x v="4"/>
    <s v="Beverages"/>
    <n v="33.119999999999997"/>
    <x v="1"/>
    <x v="1"/>
    <x v="0"/>
    <n v="4.3"/>
    <x v="19"/>
    <x v="0"/>
    <n v="5"/>
    <x v="0"/>
  </r>
  <r>
    <x v="4959"/>
    <n v="42"/>
    <x v="1"/>
    <x v="1"/>
    <x v="5"/>
    <s v="Mobile Phone"/>
    <n v="2340.63"/>
    <x v="2"/>
    <x v="0"/>
    <x v="0"/>
    <n v="3.1"/>
    <x v="13"/>
    <x v="1"/>
    <n v="2"/>
    <x v="2"/>
  </r>
  <r>
    <x v="4960"/>
    <n v="23"/>
    <x v="2"/>
    <x v="0"/>
    <x v="2"/>
    <s v="Dumbbells"/>
    <n v="124.64"/>
    <x v="0"/>
    <x v="1"/>
    <x v="0"/>
    <n v="4.9000000000000004"/>
    <x v="3"/>
    <x v="0"/>
    <n v="5"/>
    <x v="0"/>
  </r>
  <r>
    <x v="4961"/>
    <n v="52"/>
    <x v="0"/>
    <x v="1"/>
    <x v="4"/>
    <s v="Snacks"/>
    <n v="69.010000000000005"/>
    <x v="0"/>
    <x v="3"/>
    <x v="1"/>
    <n v="3.6"/>
    <x v="5"/>
    <x v="1"/>
    <n v="4"/>
    <x v="0"/>
  </r>
  <r>
    <x v="4962"/>
    <n v="59"/>
    <x v="0"/>
    <x v="0"/>
    <x v="0"/>
    <s v="Sunglasses"/>
    <n v="67.83"/>
    <x v="0"/>
    <x v="2"/>
    <x v="1"/>
    <n v="2.7"/>
    <x v="1"/>
    <x v="0"/>
    <n v="4"/>
    <x v="0"/>
  </r>
  <r>
    <x v="4963"/>
    <n v="21"/>
    <x v="2"/>
    <x v="1"/>
    <x v="1"/>
    <s v="T-Shirt"/>
    <n v="80.010000000000005"/>
    <x v="0"/>
    <x v="1"/>
    <x v="0"/>
    <n v="4.5"/>
    <x v="12"/>
    <x v="0"/>
    <n v="7"/>
    <x v="1"/>
  </r>
  <r>
    <x v="4964"/>
    <n v="50"/>
    <x v="1"/>
    <x v="1"/>
    <x v="2"/>
    <s v="Yoga Mat"/>
    <n v="65.650000000000006"/>
    <x v="0"/>
    <x v="0"/>
    <x v="1"/>
    <n v="4"/>
    <x v="6"/>
    <x v="0"/>
    <n v="8"/>
    <x v="1"/>
  </r>
  <r>
    <x v="4965"/>
    <n v="50"/>
    <x v="1"/>
    <x v="1"/>
    <x v="7"/>
    <s v="Formal Shoes"/>
    <n v="64.930000000000007"/>
    <x v="0"/>
    <x v="1"/>
    <x v="0"/>
    <n v="4.4000000000000004"/>
    <x v="13"/>
    <x v="1"/>
    <n v="2"/>
    <x v="2"/>
  </r>
  <r>
    <x v="4966"/>
    <n v="57"/>
    <x v="0"/>
    <x v="1"/>
    <x v="1"/>
    <s v="Jeans"/>
    <n v="185.82"/>
    <x v="0"/>
    <x v="1"/>
    <x v="0"/>
    <n v="3.6"/>
    <x v="14"/>
    <x v="0"/>
    <n v="6"/>
    <x v="0"/>
  </r>
  <r>
    <x v="4967"/>
    <n v="58"/>
    <x v="0"/>
    <x v="0"/>
    <x v="0"/>
    <s v="Handbag"/>
    <n v="60.51"/>
    <x v="0"/>
    <x v="3"/>
    <x v="0"/>
    <n v="3.9"/>
    <x v="5"/>
    <x v="1"/>
    <n v="4"/>
    <x v="0"/>
  </r>
  <r>
    <x v="4968"/>
    <n v="34"/>
    <x v="3"/>
    <x v="1"/>
    <x v="3"/>
    <s v="Lamp"/>
    <n v="34.950000000000003"/>
    <x v="1"/>
    <x v="2"/>
    <x v="1"/>
    <n v="3.6"/>
    <x v="5"/>
    <x v="1"/>
    <n v="4"/>
    <x v="0"/>
  </r>
  <r>
    <x v="4969"/>
    <n v="41"/>
    <x v="1"/>
    <x v="1"/>
    <x v="5"/>
    <s v="Laptop"/>
    <n v="2442.98"/>
    <x v="2"/>
    <x v="1"/>
    <x v="0"/>
    <n v="4.8"/>
    <x v="7"/>
    <x v="1"/>
    <n v="5"/>
    <x v="0"/>
  </r>
  <r>
    <x v="4970"/>
    <n v="52"/>
    <x v="0"/>
    <x v="0"/>
    <x v="0"/>
    <s v="Wallet"/>
    <n v="177.26"/>
    <x v="0"/>
    <x v="3"/>
    <x v="0"/>
    <n v="3.3"/>
    <x v="6"/>
    <x v="0"/>
    <n v="3"/>
    <x v="0"/>
  </r>
  <r>
    <x v="4971"/>
    <n v="24"/>
    <x v="2"/>
    <x v="1"/>
    <x v="1"/>
    <s v="Jacket"/>
    <n v="161.44"/>
    <x v="0"/>
    <x v="2"/>
    <x v="0"/>
    <n v="3.7"/>
    <x v="6"/>
    <x v="0"/>
    <n v="3"/>
    <x v="0"/>
  </r>
  <r>
    <x v="4972"/>
    <n v="42"/>
    <x v="1"/>
    <x v="0"/>
    <x v="6"/>
    <s v="Perfume"/>
    <n v="106.4"/>
    <x v="0"/>
    <x v="0"/>
    <x v="0"/>
    <n v="3.4"/>
    <x v="16"/>
    <x v="1"/>
    <n v="3"/>
    <x v="0"/>
  </r>
  <r>
    <x v="4973"/>
    <n v="53"/>
    <x v="0"/>
    <x v="1"/>
    <x v="2"/>
    <s v="Football"/>
    <n v="130.37"/>
    <x v="0"/>
    <x v="1"/>
    <x v="0"/>
    <n v="4.5"/>
    <x v="16"/>
    <x v="1"/>
    <n v="3"/>
    <x v="0"/>
  </r>
  <r>
    <x v="4974"/>
    <n v="50"/>
    <x v="1"/>
    <x v="0"/>
    <x v="7"/>
    <s v="Sneakers"/>
    <n v="243.99"/>
    <x v="0"/>
    <x v="1"/>
    <x v="0"/>
    <n v="3.7"/>
    <x v="0"/>
    <x v="0"/>
    <n v="4"/>
    <x v="0"/>
  </r>
  <r>
    <x v="4975"/>
    <n v="47"/>
    <x v="1"/>
    <x v="0"/>
    <x v="0"/>
    <s v="Handbag"/>
    <n v="162.51"/>
    <x v="0"/>
    <x v="3"/>
    <x v="0"/>
    <n v="5"/>
    <x v="10"/>
    <x v="2"/>
    <n v="6"/>
    <x v="0"/>
  </r>
  <r>
    <x v="4976"/>
    <n v="32"/>
    <x v="3"/>
    <x v="1"/>
    <x v="2"/>
    <s v="Yoga Mat"/>
    <n v="49.17"/>
    <x v="1"/>
    <x v="0"/>
    <x v="0"/>
    <n v="4.0999999999999996"/>
    <x v="7"/>
    <x v="1"/>
    <n v="5"/>
    <x v="0"/>
  </r>
  <r>
    <x v="4977"/>
    <n v="28"/>
    <x v="3"/>
    <x v="0"/>
    <x v="7"/>
    <s v="Sneakers"/>
    <n v="46.58"/>
    <x v="1"/>
    <x v="3"/>
    <x v="1"/>
    <n v="4.3"/>
    <x v="19"/>
    <x v="0"/>
    <n v="5"/>
    <x v="0"/>
  </r>
  <r>
    <x v="4978"/>
    <n v="48"/>
    <x v="1"/>
    <x v="1"/>
    <x v="5"/>
    <s v="Mobile Phone"/>
    <n v="1886.39"/>
    <x v="2"/>
    <x v="1"/>
    <x v="0"/>
    <n v="4.2"/>
    <x v="10"/>
    <x v="2"/>
    <n v="6"/>
    <x v="0"/>
  </r>
  <r>
    <x v="4979"/>
    <n v="65"/>
    <x v="0"/>
    <x v="0"/>
    <x v="8"/>
    <s v="Jeans"/>
    <n v="150.06"/>
    <x v="0"/>
    <x v="2"/>
    <x v="0"/>
    <n v="3.4"/>
    <x v="8"/>
    <x v="0"/>
    <n v="6"/>
    <x v="0"/>
  </r>
  <r>
    <x v="4980"/>
    <n v="58"/>
    <x v="0"/>
    <x v="0"/>
    <x v="6"/>
    <s v="Makeup Set"/>
    <n v="21.63"/>
    <x v="1"/>
    <x v="0"/>
    <x v="0"/>
    <n v="3.8"/>
    <x v="0"/>
    <x v="0"/>
    <n v="4"/>
    <x v="0"/>
  </r>
  <r>
    <x v="4981"/>
    <n v="31"/>
    <x v="3"/>
    <x v="0"/>
    <x v="7"/>
    <s v="Sneakers"/>
    <n v="180.25"/>
    <x v="0"/>
    <x v="3"/>
    <x v="0"/>
    <n v="5"/>
    <x v="28"/>
    <x v="2"/>
    <n v="12"/>
    <x v="1"/>
  </r>
  <r>
    <x v="4982"/>
    <n v="31"/>
    <x v="3"/>
    <x v="1"/>
    <x v="5"/>
    <s v="Smart Watch"/>
    <n v="2163.69"/>
    <x v="2"/>
    <x v="3"/>
    <x v="0"/>
    <n v="4.0999999999999996"/>
    <x v="7"/>
    <x v="1"/>
    <n v="5"/>
    <x v="0"/>
  </r>
  <r>
    <x v="4983"/>
    <n v="47"/>
    <x v="1"/>
    <x v="0"/>
    <x v="7"/>
    <s v="Formal Shoes"/>
    <n v="231.35"/>
    <x v="0"/>
    <x v="1"/>
    <x v="0"/>
    <n v="2.7"/>
    <x v="6"/>
    <x v="0"/>
    <n v="3"/>
    <x v="0"/>
  </r>
  <r>
    <x v="4984"/>
    <n v="50"/>
    <x v="1"/>
    <x v="1"/>
    <x v="2"/>
    <s v="Yoga Mat"/>
    <n v="133.91"/>
    <x v="0"/>
    <x v="0"/>
    <x v="0"/>
    <n v="5"/>
    <x v="8"/>
    <x v="0"/>
    <n v="6"/>
    <x v="0"/>
  </r>
  <r>
    <x v="4985"/>
    <n v="22"/>
    <x v="2"/>
    <x v="0"/>
    <x v="7"/>
    <s v="Sneakers"/>
    <n v="158.22999999999999"/>
    <x v="0"/>
    <x v="3"/>
    <x v="0"/>
    <n v="3.7"/>
    <x v="13"/>
    <x v="1"/>
    <n v="2"/>
    <x v="2"/>
  </r>
  <r>
    <x v="4986"/>
    <n v="29"/>
    <x v="3"/>
    <x v="1"/>
    <x v="1"/>
    <s v="Jacket"/>
    <n v="62.95"/>
    <x v="0"/>
    <x v="2"/>
    <x v="1"/>
    <n v="5"/>
    <x v="10"/>
    <x v="2"/>
    <n v="6"/>
    <x v="0"/>
  </r>
  <r>
    <x v="4987"/>
    <n v="45"/>
    <x v="1"/>
    <x v="1"/>
    <x v="7"/>
    <s v="Formal Shoes"/>
    <n v="214.69"/>
    <x v="0"/>
    <x v="3"/>
    <x v="0"/>
    <n v="4.5"/>
    <x v="3"/>
    <x v="0"/>
    <n v="5"/>
    <x v="0"/>
  </r>
  <r>
    <x v="4988"/>
    <n v="69"/>
    <x v="0"/>
    <x v="1"/>
    <x v="7"/>
    <s v="Formal Shoes"/>
    <n v="172.99"/>
    <x v="0"/>
    <x v="1"/>
    <x v="0"/>
    <n v="3.9"/>
    <x v="15"/>
    <x v="1"/>
    <n v="1"/>
    <x v="2"/>
  </r>
  <r>
    <x v="4989"/>
    <n v="39"/>
    <x v="1"/>
    <x v="0"/>
    <x v="0"/>
    <s v="Sunglasses"/>
    <n v="147.24"/>
    <x v="0"/>
    <x v="2"/>
    <x v="0"/>
    <n v="3.7"/>
    <x v="17"/>
    <x v="1"/>
    <n v="2"/>
    <x v="2"/>
  </r>
  <r>
    <x v="4990"/>
    <n v="28"/>
    <x v="3"/>
    <x v="0"/>
    <x v="4"/>
    <s v="Snacks"/>
    <n v="55.74"/>
    <x v="0"/>
    <x v="2"/>
    <x v="0"/>
    <n v="2.6"/>
    <x v="18"/>
    <x v="2"/>
    <n v="7"/>
    <x v="1"/>
  </r>
  <r>
    <x v="4991"/>
    <n v="41"/>
    <x v="1"/>
    <x v="1"/>
    <x v="2"/>
    <s v="Football"/>
    <n v="167.22"/>
    <x v="0"/>
    <x v="3"/>
    <x v="0"/>
    <n v="3"/>
    <x v="2"/>
    <x v="0"/>
    <n v="3"/>
    <x v="0"/>
  </r>
  <r>
    <x v="4992"/>
    <n v="48"/>
    <x v="1"/>
    <x v="1"/>
    <x v="2"/>
    <s v="Football"/>
    <n v="152.94"/>
    <x v="0"/>
    <x v="2"/>
    <x v="0"/>
    <n v="4.7"/>
    <x v="8"/>
    <x v="0"/>
    <n v="6"/>
    <x v="0"/>
  </r>
  <r>
    <x v="4993"/>
    <n v="69"/>
    <x v="0"/>
    <x v="0"/>
    <x v="8"/>
    <s v="Jeans"/>
    <n v="63.26"/>
    <x v="0"/>
    <x v="0"/>
    <x v="1"/>
    <n v="3.2"/>
    <x v="24"/>
    <x v="2"/>
    <n v="9"/>
    <x v="1"/>
  </r>
  <r>
    <x v="4994"/>
    <n v="20"/>
    <x v="2"/>
    <x v="1"/>
    <x v="2"/>
    <s v="Dumbbells"/>
    <n v="124.24"/>
    <x v="0"/>
    <x v="1"/>
    <x v="0"/>
    <n v="4.4000000000000004"/>
    <x v="4"/>
    <x v="0"/>
    <n v="2"/>
    <x v="2"/>
  </r>
  <r>
    <x v="4995"/>
    <n v="44"/>
    <x v="1"/>
    <x v="0"/>
    <x v="0"/>
    <s v="Sunglasses"/>
    <n v="172.64"/>
    <x v="0"/>
    <x v="2"/>
    <x v="0"/>
    <n v="3.6"/>
    <x v="3"/>
    <x v="0"/>
    <n v="5"/>
    <x v="0"/>
  </r>
  <r>
    <x v="4996"/>
    <n v="59"/>
    <x v="0"/>
    <x v="1"/>
    <x v="4"/>
    <s v="Beverages"/>
    <n v="54"/>
    <x v="0"/>
    <x v="1"/>
    <x v="1"/>
    <n v="3.8"/>
    <x v="4"/>
    <x v="0"/>
    <n v="2"/>
    <x v="2"/>
  </r>
  <r>
    <x v="4997"/>
    <n v="41"/>
    <x v="1"/>
    <x v="0"/>
    <x v="0"/>
    <s v="Handbag"/>
    <n v="159.33000000000001"/>
    <x v="0"/>
    <x v="0"/>
    <x v="0"/>
    <n v="4.3"/>
    <x v="11"/>
    <x v="2"/>
    <n v="8"/>
    <x v="1"/>
  </r>
  <r>
    <x v="4998"/>
    <n v="63"/>
    <x v="0"/>
    <x v="0"/>
    <x v="8"/>
    <s v="Skirt"/>
    <n v="173.82"/>
    <x v="0"/>
    <x v="0"/>
    <x v="0"/>
    <n v="4.8"/>
    <x v="11"/>
    <x v="2"/>
    <n v="8"/>
    <x v="1"/>
  </r>
  <r>
    <x v="4999"/>
    <n v="41"/>
    <x v="1"/>
    <x v="0"/>
    <x v="7"/>
    <s v="Sandals"/>
    <n v="55.39"/>
    <x v="0"/>
    <x v="0"/>
    <x v="1"/>
    <n v="4.0999999999999996"/>
    <x v="12"/>
    <x v="0"/>
    <n v="7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6CE7997-251C-4D38-AF16-E64EE4B51A8B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0">
  <location ref="E23:H34" firstHeaderRow="1" firstDataRow="2" firstDataCol="1"/>
  <pivotFields count="15">
    <pivotField dataField="1" showAll="0"/>
    <pivotField showAll="0"/>
    <pivotField showAll="0"/>
    <pivotField axis="axisCol" showAll="0">
      <items count="3">
        <item x="0"/>
        <item x="1"/>
        <item t="default"/>
      </items>
    </pivotField>
    <pivotField axis="axisRow" showAll="0" sortType="descending">
      <items count="10">
        <item x="0"/>
        <item x="6"/>
        <item x="5"/>
        <item x="7"/>
        <item x="4"/>
        <item x="3"/>
        <item x="1"/>
        <item x="2"/>
        <item x="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>
      <items count="4">
        <item x="2"/>
        <item x="1"/>
        <item x="0"/>
        <item t="default"/>
      </items>
    </pivotField>
    <pivotField showAll="0">
      <items count="5">
        <item x="0"/>
        <item x="1"/>
        <item x="3"/>
        <item x="2"/>
        <item t="default"/>
      </items>
    </pivotField>
    <pivotField showAll="0"/>
    <pivotField showAll="0"/>
    <pivotField showAll="0">
      <items count="33">
        <item x="29"/>
        <item x="15"/>
        <item x="17"/>
        <item x="26"/>
        <item x="16"/>
        <item x="23"/>
        <item x="5"/>
        <item x="13"/>
        <item x="7"/>
        <item x="2"/>
        <item x="8"/>
        <item x="1"/>
        <item x="4"/>
        <item x="19"/>
        <item x="6"/>
        <item x="14"/>
        <item x="0"/>
        <item x="12"/>
        <item x="3"/>
        <item x="21"/>
        <item x="10"/>
        <item x="22"/>
        <item x="18"/>
        <item x="27"/>
        <item x="11"/>
        <item x="9"/>
        <item x="24"/>
        <item x="28"/>
        <item x="25"/>
        <item x="20"/>
        <item x="30"/>
        <item x="31"/>
        <item t="default"/>
      </items>
    </pivotField>
    <pivotField showAll="0">
      <items count="4">
        <item x="2"/>
        <item x="1"/>
        <item x="0"/>
        <item t="default"/>
      </items>
    </pivotField>
    <pivotField showAll="0"/>
    <pivotField showAll="0">
      <items count="4">
        <item x="1"/>
        <item x="2"/>
        <item x="0"/>
        <item t="default"/>
      </items>
    </pivotField>
  </pivotFields>
  <rowFields count="1">
    <field x="4"/>
  </rowFields>
  <rowItems count="10">
    <i>
      <x v="3"/>
    </i>
    <i>
      <x v="7"/>
    </i>
    <i>
      <x v="8"/>
    </i>
    <i>
      <x v="1"/>
    </i>
    <i>
      <x v="6"/>
    </i>
    <i>
      <x v="2"/>
    </i>
    <i>
      <x/>
    </i>
    <i>
      <x v="4"/>
    </i>
    <i>
      <x v="5"/>
    </i>
    <i t="grand">
      <x/>
    </i>
  </rowItems>
  <colFields count="1">
    <field x="3"/>
  </colFields>
  <colItems count="3">
    <i>
      <x/>
    </i>
    <i>
      <x v="1"/>
    </i>
    <i t="grand">
      <x/>
    </i>
  </colItems>
  <dataFields count="1">
    <dataField name="Count of CustomerID" fld="0" subtotal="count" baseField="4" baseItem="0"/>
  </dataFields>
  <chartFormats count="2">
    <chartFormat chart="29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29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FF82DF3-8896-44FB-A9FF-E3D0ECD7116C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3">
  <location ref="B24:C28" firstHeaderRow="1" firstDataRow="1" firstDataCol="1"/>
  <pivotFields count="15">
    <pivotField dataField="1" showAll="0">
      <items count="5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t="default"/>
      </items>
    </pivotField>
    <pivotField showAll="0"/>
    <pivotField showAll="0">
      <items count="5">
        <item x="2"/>
        <item x="3"/>
        <item x="1"/>
        <item x="0"/>
        <item t="default"/>
      </items>
    </pivotField>
    <pivotField showAll="0"/>
    <pivotField showAll="0"/>
    <pivotField showAll="0"/>
    <pivotField showAll="0"/>
    <pivotField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2"/>
        <item x="0"/>
        <item t="default"/>
      </items>
    </pivotField>
  </pivotFields>
  <rowFields count="1">
    <field x="1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CustomerID" fld="0" subtotal="count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3648138-9BB8-4486-8958-57EC230C65C4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3:C13" firstHeaderRow="1" firstDataRow="1" firstDataCol="1"/>
  <pivotFields count="15">
    <pivotField showAll="0"/>
    <pivotField showAll="0"/>
    <pivotField showAll="0"/>
    <pivotField showAll="0"/>
    <pivotField axis="axisRow" showAll="0" sortType="descending">
      <items count="10">
        <item x="0"/>
        <item x="6"/>
        <item x="5"/>
        <item x="7"/>
        <item x="4"/>
        <item x="3"/>
        <item x="1"/>
        <item x="2"/>
        <item x="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10">
    <i>
      <x v="2"/>
    </i>
    <i>
      <x v="3"/>
    </i>
    <i>
      <x v="7"/>
    </i>
    <i>
      <x v="8"/>
    </i>
    <i>
      <x v="6"/>
    </i>
    <i>
      <x/>
    </i>
    <i>
      <x v="5"/>
    </i>
    <i>
      <x v="1"/>
    </i>
    <i>
      <x v="4"/>
    </i>
    <i t="grand">
      <x/>
    </i>
  </rowItems>
  <colItems count="1">
    <i/>
  </colItems>
  <dataFields count="1">
    <dataField name="Sum of Amount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A25FF13-7BD3-496D-9CDE-3E6A272FFBB4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H12:I15" firstHeaderRow="1" firstDataRow="1" firstDataCol="1"/>
  <pivotFields count="15"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3">
    <i>
      <x/>
    </i>
    <i>
      <x v="1"/>
    </i>
    <i t="grand">
      <x/>
    </i>
  </rowItems>
  <colItems count="1">
    <i/>
  </colItems>
  <dataFields count="1">
    <dataField name="Average of Amount" fld="6" subtotal="average" baseField="3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985B854-BBAB-4949-8AD2-078B31EA0CF5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H3:I8" firstHeaderRow="1" firstDataRow="1" firstDataCol="1"/>
  <pivotFields count="15">
    <pivotField showAll="0"/>
    <pivotField showAll="0"/>
    <pivotField axis="axisRow" showAll="0">
      <items count="5">
        <item x="2"/>
        <item x="3"/>
        <item x="1"/>
        <item x="0"/>
        <item t="default"/>
      </items>
    </pivotField>
    <pivotField showAll="0"/>
    <pivotField showAll="0"/>
    <pivotField showAll="0"/>
    <pivotField dataField="1" showAll="0"/>
    <pivotField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Amount" fld="6" subtotal="average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1035AA7-FCE7-428B-B682-1067BA07F995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17:C20" firstHeaderRow="1" firstDataRow="1" firstDataCol="1"/>
  <pivotFields count="15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</pivotFields>
  <rowFields count="1">
    <field x="9"/>
  </rowFields>
  <rowItems count="3">
    <i>
      <x/>
    </i>
    <i>
      <x v="1"/>
    </i>
    <i t="grand">
      <x/>
    </i>
  </rowItems>
  <colItems count="1">
    <i/>
  </colItems>
  <dataFields count="1">
    <dataField name="Count of CustomerID" fld="0" subtotal="count" baseField="9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957827D-C324-4452-BFBF-426728A6BD4C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3:F8" firstHeaderRow="1" firstDataRow="1" firstDataCol="1"/>
  <pivotFields count="15">
    <pivotField showAll="0"/>
    <pivotField showAll="0"/>
    <pivotField showAll="0"/>
    <pivotField showAll="0"/>
    <pivotField showAll="0"/>
    <pivotField showAll="0"/>
    <pivotField dataField="1" showAll="0"/>
    <pivotField showAll="0"/>
    <pivotField axis="axisRow" showAll="0">
      <items count="5">
        <item x="0"/>
        <item x="1"/>
        <item x="3"/>
        <item x="2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8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Amount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1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A9A635-34D8-4BD7-BAEC-1365EE7BF6F4}">
  <dimension ref="A1:K5001"/>
  <sheetViews>
    <sheetView workbookViewId="0">
      <selection activeCell="C2" sqref="C2"/>
    </sheetView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1</v>
      </c>
      <c r="B2">
        <v>58</v>
      </c>
      <c r="C2" t="s">
        <v>11</v>
      </c>
      <c r="D2" t="s">
        <v>12</v>
      </c>
      <c r="E2" t="s">
        <v>13</v>
      </c>
      <c r="F2">
        <v>115.5</v>
      </c>
      <c r="G2" t="s">
        <v>14</v>
      </c>
      <c r="H2" t="s">
        <v>15</v>
      </c>
      <c r="I2">
        <v>3.5</v>
      </c>
      <c r="J2">
        <v>18</v>
      </c>
      <c r="K2">
        <v>4</v>
      </c>
    </row>
    <row r="3" spans="1:11" x14ac:dyDescent="0.25">
      <c r="A3">
        <v>2</v>
      </c>
      <c r="B3">
        <v>40</v>
      </c>
      <c r="C3" t="s">
        <v>16</v>
      </c>
      <c r="D3" t="s">
        <v>17</v>
      </c>
      <c r="E3" t="s">
        <v>18</v>
      </c>
      <c r="F3">
        <v>103.43</v>
      </c>
      <c r="G3" t="s">
        <v>19</v>
      </c>
      <c r="H3" t="s">
        <v>15</v>
      </c>
      <c r="I3">
        <v>4.0999999999999996</v>
      </c>
      <c r="J3">
        <v>13</v>
      </c>
      <c r="K3">
        <v>4</v>
      </c>
    </row>
    <row r="4" spans="1:11" x14ac:dyDescent="0.25">
      <c r="A4">
        <v>3</v>
      </c>
      <c r="B4">
        <v>66</v>
      </c>
      <c r="C4" t="s">
        <v>11</v>
      </c>
      <c r="D4" t="s">
        <v>20</v>
      </c>
      <c r="E4" t="s">
        <v>21</v>
      </c>
      <c r="F4">
        <v>35.450000000000003</v>
      </c>
      <c r="G4" t="s">
        <v>19</v>
      </c>
      <c r="H4" t="s">
        <v>15</v>
      </c>
      <c r="I4">
        <v>3.3</v>
      </c>
      <c r="J4">
        <v>11</v>
      </c>
      <c r="K4">
        <v>3</v>
      </c>
    </row>
    <row r="5" spans="1:11" x14ac:dyDescent="0.25">
      <c r="A5">
        <v>4</v>
      </c>
      <c r="B5">
        <v>39</v>
      </c>
      <c r="C5" t="s">
        <v>11</v>
      </c>
      <c r="D5" t="s">
        <v>12</v>
      </c>
      <c r="E5" t="s">
        <v>13</v>
      </c>
      <c r="F5">
        <v>153.31</v>
      </c>
      <c r="G5" t="s">
        <v>19</v>
      </c>
      <c r="H5" t="s">
        <v>15</v>
      </c>
      <c r="I5">
        <v>4.4000000000000004</v>
      </c>
      <c r="J5">
        <v>13</v>
      </c>
      <c r="K5">
        <v>4</v>
      </c>
    </row>
    <row r="6" spans="1:11" x14ac:dyDescent="0.25">
      <c r="A6">
        <v>5</v>
      </c>
      <c r="B6">
        <v>23</v>
      </c>
      <c r="C6" t="s">
        <v>11</v>
      </c>
      <c r="D6" t="s">
        <v>22</v>
      </c>
      <c r="E6" t="s">
        <v>23</v>
      </c>
      <c r="F6">
        <v>151.43</v>
      </c>
      <c r="G6" t="s">
        <v>24</v>
      </c>
      <c r="H6" t="s">
        <v>15</v>
      </c>
      <c r="I6">
        <v>4.0999999999999996</v>
      </c>
      <c r="J6">
        <v>20</v>
      </c>
      <c r="K6">
        <v>10</v>
      </c>
    </row>
    <row r="7" spans="1:11" x14ac:dyDescent="0.25">
      <c r="A7">
        <v>6</v>
      </c>
      <c r="B7">
        <v>48</v>
      </c>
      <c r="C7" t="s">
        <v>16</v>
      </c>
      <c r="D7" t="s">
        <v>25</v>
      </c>
      <c r="E7" t="s">
        <v>26</v>
      </c>
      <c r="F7">
        <v>36.76</v>
      </c>
      <c r="G7" t="s">
        <v>14</v>
      </c>
      <c r="H7" t="s">
        <v>15</v>
      </c>
      <c r="I7">
        <v>2.5</v>
      </c>
      <c r="J7">
        <v>14</v>
      </c>
      <c r="K7">
        <v>2</v>
      </c>
    </row>
    <row r="8" spans="1:11" x14ac:dyDescent="0.25">
      <c r="A8">
        <v>7</v>
      </c>
      <c r="B8">
        <v>54</v>
      </c>
      <c r="C8" t="s">
        <v>16</v>
      </c>
      <c r="D8" t="s">
        <v>27</v>
      </c>
      <c r="E8" t="s">
        <v>28</v>
      </c>
      <c r="F8">
        <v>1396.16</v>
      </c>
      <c r="G8" t="s">
        <v>14</v>
      </c>
      <c r="H8" t="s">
        <v>15</v>
      </c>
      <c r="I8">
        <v>4.7</v>
      </c>
      <c r="J8">
        <v>18</v>
      </c>
      <c r="K8">
        <v>4</v>
      </c>
    </row>
    <row r="9" spans="1:11" x14ac:dyDescent="0.25">
      <c r="A9">
        <v>8</v>
      </c>
      <c r="B9">
        <v>59</v>
      </c>
      <c r="C9" t="s">
        <v>11</v>
      </c>
      <c r="D9" t="s">
        <v>29</v>
      </c>
      <c r="E9" t="s">
        <v>30</v>
      </c>
      <c r="F9">
        <v>35.549999999999997</v>
      </c>
      <c r="G9" t="s">
        <v>31</v>
      </c>
      <c r="H9" t="s">
        <v>15</v>
      </c>
      <c r="I9">
        <v>4.5999999999999996</v>
      </c>
      <c r="J9">
        <v>14</v>
      </c>
      <c r="K9">
        <v>7</v>
      </c>
    </row>
    <row r="10" spans="1:11" x14ac:dyDescent="0.25">
      <c r="A10">
        <v>9</v>
      </c>
      <c r="B10">
        <v>51</v>
      </c>
      <c r="C10" t="s">
        <v>16</v>
      </c>
      <c r="D10" t="s">
        <v>27</v>
      </c>
      <c r="E10" t="s">
        <v>32</v>
      </c>
      <c r="F10">
        <v>2238.79</v>
      </c>
      <c r="G10" t="s">
        <v>19</v>
      </c>
      <c r="H10" t="s">
        <v>15</v>
      </c>
      <c r="I10">
        <v>4.3</v>
      </c>
      <c r="J10">
        <v>20</v>
      </c>
      <c r="K10">
        <v>5</v>
      </c>
    </row>
    <row r="11" spans="1:11" x14ac:dyDescent="0.25">
      <c r="A11">
        <v>10</v>
      </c>
      <c r="B11">
        <v>47</v>
      </c>
      <c r="C11" t="s">
        <v>11</v>
      </c>
      <c r="D11" t="s">
        <v>33</v>
      </c>
      <c r="E11" t="s">
        <v>34</v>
      </c>
      <c r="F11">
        <v>225.49</v>
      </c>
      <c r="G11" t="s">
        <v>19</v>
      </c>
      <c r="H11" t="s">
        <v>15</v>
      </c>
      <c r="I11">
        <v>4.7</v>
      </c>
      <c r="J11">
        <v>18</v>
      </c>
      <c r="K11">
        <v>4</v>
      </c>
    </row>
    <row r="12" spans="1:11" x14ac:dyDescent="0.25">
      <c r="A12">
        <v>11</v>
      </c>
      <c r="B12">
        <v>32</v>
      </c>
      <c r="C12" t="s">
        <v>16</v>
      </c>
      <c r="D12" t="s">
        <v>17</v>
      </c>
      <c r="E12" t="s">
        <v>35</v>
      </c>
      <c r="F12">
        <v>120.8</v>
      </c>
      <c r="G12" t="s">
        <v>19</v>
      </c>
      <c r="H12" t="s">
        <v>15</v>
      </c>
      <c r="I12">
        <v>3.2</v>
      </c>
      <c r="J12">
        <v>8</v>
      </c>
      <c r="K12">
        <v>4</v>
      </c>
    </row>
    <row r="13" spans="1:11" x14ac:dyDescent="0.25">
      <c r="A13">
        <v>12</v>
      </c>
      <c r="B13">
        <v>31</v>
      </c>
      <c r="C13" t="s">
        <v>11</v>
      </c>
      <c r="D13" t="s">
        <v>12</v>
      </c>
      <c r="E13" t="s">
        <v>13</v>
      </c>
      <c r="F13">
        <v>43.69</v>
      </c>
      <c r="G13" t="s">
        <v>31</v>
      </c>
      <c r="H13" t="s">
        <v>15</v>
      </c>
      <c r="I13">
        <v>3.6</v>
      </c>
      <c r="J13">
        <v>8</v>
      </c>
      <c r="K13">
        <v>4</v>
      </c>
    </row>
    <row r="14" spans="1:11" x14ac:dyDescent="0.25">
      <c r="A14">
        <v>13</v>
      </c>
      <c r="B14">
        <v>21</v>
      </c>
      <c r="C14" t="s">
        <v>16</v>
      </c>
      <c r="D14" t="s">
        <v>20</v>
      </c>
      <c r="E14" t="s">
        <v>36</v>
      </c>
      <c r="F14">
        <v>79.459999999999994</v>
      </c>
      <c r="G14" t="s">
        <v>24</v>
      </c>
      <c r="H14" t="s">
        <v>37</v>
      </c>
      <c r="I14">
        <v>3.8</v>
      </c>
      <c r="J14">
        <v>16</v>
      </c>
      <c r="K14">
        <v>8</v>
      </c>
    </row>
    <row r="15" spans="1:11" x14ac:dyDescent="0.25">
      <c r="A15">
        <v>14</v>
      </c>
      <c r="B15">
        <v>22</v>
      </c>
      <c r="C15" t="s">
        <v>11</v>
      </c>
      <c r="D15" t="s">
        <v>33</v>
      </c>
      <c r="E15" t="s">
        <v>38</v>
      </c>
      <c r="F15">
        <v>189.34</v>
      </c>
      <c r="G15" t="s">
        <v>31</v>
      </c>
      <c r="H15" t="s">
        <v>15</v>
      </c>
      <c r="I15">
        <v>2.9</v>
      </c>
      <c r="J15">
        <v>10</v>
      </c>
      <c r="K15">
        <v>5</v>
      </c>
    </row>
    <row r="16" spans="1:11" x14ac:dyDescent="0.25">
      <c r="A16">
        <v>15</v>
      </c>
      <c r="B16">
        <v>47</v>
      </c>
      <c r="C16" t="s">
        <v>16</v>
      </c>
      <c r="D16" t="s">
        <v>20</v>
      </c>
      <c r="E16" t="s">
        <v>39</v>
      </c>
      <c r="F16">
        <v>222.4</v>
      </c>
      <c r="G16" t="s">
        <v>24</v>
      </c>
      <c r="H16" t="s">
        <v>15</v>
      </c>
      <c r="I16">
        <v>3.9</v>
      </c>
      <c r="J16">
        <v>12</v>
      </c>
      <c r="K16">
        <v>6</v>
      </c>
    </row>
    <row r="17" spans="1:11" x14ac:dyDescent="0.25">
      <c r="A17">
        <v>16</v>
      </c>
      <c r="B17">
        <v>60</v>
      </c>
      <c r="C17" t="s">
        <v>16</v>
      </c>
      <c r="D17" t="s">
        <v>20</v>
      </c>
      <c r="E17" t="s">
        <v>39</v>
      </c>
      <c r="F17">
        <v>217.67</v>
      </c>
      <c r="G17" t="s">
        <v>19</v>
      </c>
      <c r="H17" t="s">
        <v>15</v>
      </c>
      <c r="I17">
        <v>4.5999999999999996</v>
      </c>
      <c r="J17">
        <v>27</v>
      </c>
      <c r="K17">
        <v>11</v>
      </c>
    </row>
    <row r="18" spans="1:11" x14ac:dyDescent="0.25">
      <c r="A18">
        <v>17</v>
      </c>
      <c r="B18">
        <v>54</v>
      </c>
      <c r="C18" t="s">
        <v>11</v>
      </c>
      <c r="D18" t="s">
        <v>33</v>
      </c>
      <c r="E18" t="s">
        <v>40</v>
      </c>
      <c r="F18">
        <v>43.8</v>
      </c>
      <c r="G18" t="s">
        <v>19</v>
      </c>
      <c r="H18" t="s">
        <v>37</v>
      </c>
      <c r="I18">
        <v>2.9</v>
      </c>
      <c r="J18">
        <v>20</v>
      </c>
      <c r="K18">
        <v>5</v>
      </c>
    </row>
    <row r="19" spans="1:11" x14ac:dyDescent="0.25">
      <c r="A19">
        <v>18</v>
      </c>
      <c r="B19">
        <v>57</v>
      </c>
      <c r="C19" t="s">
        <v>11</v>
      </c>
      <c r="D19" t="s">
        <v>41</v>
      </c>
      <c r="E19" t="s">
        <v>42</v>
      </c>
      <c r="F19">
        <v>137.29</v>
      </c>
      <c r="G19" t="s">
        <v>14</v>
      </c>
      <c r="H19" t="s">
        <v>15</v>
      </c>
      <c r="I19">
        <v>3.4</v>
      </c>
      <c r="J19">
        <v>22</v>
      </c>
      <c r="K19">
        <v>6</v>
      </c>
    </row>
    <row r="20" spans="1:11" x14ac:dyDescent="0.25">
      <c r="A20">
        <v>19</v>
      </c>
      <c r="B20">
        <v>68</v>
      </c>
      <c r="C20" t="s">
        <v>11</v>
      </c>
      <c r="D20" t="s">
        <v>22</v>
      </c>
      <c r="E20" t="s">
        <v>43</v>
      </c>
      <c r="F20">
        <v>105.48</v>
      </c>
      <c r="G20" t="s">
        <v>14</v>
      </c>
      <c r="H20" t="s">
        <v>15</v>
      </c>
      <c r="I20">
        <v>4.5</v>
      </c>
      <c r="J20">
        <v>14</v>
      </c>
      <c r="K20">
        <v>7</v>
      </c>
    </row>
    <row r="21" spans="1:11" x14ac:dyDescent="0.25">
      <c r="A21">
        <v>20</v>
      </c>
      <c r="B21">
        <v>22</v>
      </c>
      <c r="C21" t="s">
        <v>11</v>
      </c>
      <c r="D21" t="s">
        <v>41</v>
      </c>
      <c r="E21" t="s">
        <v>44</v>
      </c>
      <c r="F21">
        <v>173.52</v>
      </c>
      <c r="G21" t="s">
        <v>31</v>
      </c>
      <c r="H21" t="s">
        <v>15</v>
      </c>
      <c r="I21">
        <v>3.6</v>
      </c>
      <c r="J21">
        <v>18</v>
      </c>
      <c r="K21">
        <v>4</v>
      </c>
    </row>
    <row r="22" spans="1:11" x14ac:dyDescent="0.25">
      <c r="A22">
        <v>21</v>
      </c>
      <c r="B22">
        <v>61</v>
      </c>
      <c r="C22" t="s">
        <v>11</v>
      </c>
      <c r="D22" t="s">
        <v>33</v>
      </c>
      <c r="E22" t="s">
        <v>40</v>
      </c>
      <c r="F22">
        <v>68.69</v>
      </c>
      <c r="G22" t="s">
        <v>14</v>
      </c>
      <c r="H22" t="s">
        <v>15</v>
      </c>
      <c r="I22">
        <v>4.9000000000000004</v>
      </c>
      <c r="J22">
        <v>22</v>
      </c>
      <c r="K22">
        <v>6</v>
      </c>
    </row>
    <row r="23" spans="1:11" x14ac:dyDescent="0.25">
      <c r="A23">
        <v>22</v>
      </c>
      <c r="B23">
        <v>65</v>
      </c>
      <c r="C23" t="s">
        <v>11</v>
      </c>
      <c r="D23" t="s">
        <v>20</v>
      </c>
      <c r="E23" t="s">
        <v>39</v>
      </c>
      <c r="F23">
        <v>31.21</v>
      </c>
      <c r="G23" t="s">
        <v>19</v>
      </c>
      <c r="H23" t="s">
        <v>37</v>
      </c>
      <c r="I23">
        <v>3.8</v>
      </c>
      <c r="J23">
        <v>14</v>
      </c>
      <c r="K23">
        <v>7</v>
      </c>
    </row>
    <row r="24" spans="1:11" x14ac:dyDescent="0.25">
      <c r="A24">
        <v>23</v>
      </c>
      <c r="B24">
        <v>25</v>
      </c>
      <c r="C24" t="s">
        <v>16</v>
      </c>
      <c r="D24" t="s">
        <v>20</v>
      </c>
      <c r="E24" t="s">
        <v>21</v>
      </c>
      <c r="F24">
        <v>142.5</v>
      </c>
      <c r="G24" t="s">
        <v>14</v>
      </c>
      <c r="H24" t="s">
        <v>15</v>
      </c>
      <c r="I24">
        <v>5</v>
      </c>
      <c r="J24">
        <v>13</v>
      </c>
      <c r="K24">
        <v>4</v>
      </c>
    </row>
    <row r="25" spans="1:11" x14ac:dyDescent="0.25">
      <c r="A25">
        <v>24</v>
      </c>
      <c r="B25">
        <v>35</v>
      </c>
      <c r="C25" t="s">
        <v>16</v>
      </c>
      <c r="D25" t="s">
        <v>17</v>
      </c>
      <c r="E25" t="s">
        <v>42</v>
      </c>
      <c r="F25">
        <v>36.979999999999997</v>
      </c>
      <c r="G25" t="s">
        <v>31</v>
      </c>
      <c r="H25" t="s">
        <v>15</v>
      </c>
      <c r="I25">
        <v>4.2</v>
      </c>
      <c r="J25">
        <v>13</v>
      </c>
      <c r="K25">
        <v>4</v>
      </c>
    </row>
    <row r="26" spans="1:11" x14ac:dyDescent="0.25">
      <c r="A26">
        <v>25</v>
      </c>
      <c r="B26">
        <v>28</v>
      </c>
      <c r="C26" t="s">
        <v>11</v>
      </c>
      <c r="D26" t="s">
        <v>41</v>
      </c>
      <c r="E26" t="s">
        <v>45</v>
      </c>
      <c r="F26">
        <v>56.59</v>
      </c>
      <c r="G26" t="s">
        <v>24</v>
      </c>
      <c r="H26" t="s">
        <v>15</v>
      </c>
      <c r="I26">
        <v>4.0999999999999996</v>
      </c>
      <c r="J26">
        <v>26</v>
      </c>
      <c r="K26">
        <v>8</v>
      </c>
    </row>
    <row r="27" spans="1:11" x14ac:dyDescent="0.25">
      <c r="A27">
        <v>26</v>
      </c>
      <c r="B27">
        <v>41</v>
      </c>
      <c r="C27" t="s">
        <v>16</v>
      </c>
      <c r="D27" t="s">
        <v>20</v>
      </c>
      <c r="E27" t="s">
        <v>21</v>
      </c>
      <c r="F27">
        <v>46.19</v>
      </c>
      <c r="G27" t="s">
        <v>24</v>
      </c>
      <c r="H27" t="s">
        <v>37</v>
      </c>
      <c r="I27">
        <v>3.3</v>
      </c>
      <c r="J27">
        <v>11</v>
      </c>
      <c r="K27">
        <v>3</v>
      </c>
    </row>
    <row r="28" spans="1:11" x14ac:dyDescent="0.25">
      <c r="A28">
        <v>27</v>
      </c>
      <c r="B28">
        <v>58</v>
      </c>
      <c r="C28" t="s">
        <v>11</v>
      </c>
      <c r="D28" t="s">
        <v>22</v>
      </c>
      <c r="E28" t="s">
        <v>43</v>
      </c>
      <c r="F28">
        <v>137.6</v>
      </c>
      <c r="G28" t="s">
        <v>14</v>
      </c>
      <c r="H28" t="s">
        <v>15</v>
      </c>
      <c r="I28">
        <v>3.7</v>
      </c>
      <c r="J28">
        <v>11</v>
      </c>
      <c r="K28">
        <v>3</v>
      </c>
    </row>
    <row r="29" spans="1:11" x14ac:dyDescent="0.25">
      <c r="A29">
        <v>28</v>
      </c>
      <c r="B29">
        <v>24</v>
      </c>
      <c r="C29" t="s">
        <v>16</v>
      </c>
      <c r="D29" t="s">
        <v>20</v>
      </c>
      <c r="E29" t="s">
        <v>36</v>
      </c>
      <c r="F29">
        <v>30.97</v>
      </c>
      <c r="G29" t="s">
        <v>14</v>
      </c>
      <c r="H29" t="s">
        <v>15</v>
      </c>
      <c r="I29">
        <v>4.4000000000000004</v>
      </c>
      <c r="J29">
        <v>20</v>
      </c>
      <c r="K29">
        <v>10</v>
      </c>
    </row>
    <row r="30" spans="1:11" x14ac:dyDescent="0.25">
      <c r="A30">
        <v>29</v>
      </c>
      <c r="B30">
        <v>50</v>
      </c>
      <c r="C30" t="s">
        <v>11</v>
      </c>
      <c r="D30" t="s">
        <v>20</v>
      </c>
      <c r="E30" t="s">
        <v>36</v>
      </c>
      <c r="F30">
        <v>178.68</v>
      </c>
      <c r="G30" t="s">
        <v>19</v>
      </c>
      <c r="H30" t="s">
        <v>15</v>
      </c>
      <c r="I30">
        <v>3.7</v>
      </c>
      <c r="J30">
        <v>11</v>
      </c>
      <c r="K30">
        <v>3</v>
      </c>
    </row>
    <row r="31" spans="1:11" x14ac:dyDescent="0.25">
      <c r="A31">
        <v>30</v>
      </c>
      <c r="B31">
        <v>69</v>
      </c>
      <c r="C31" t="s">
        <v>16</v>
      </c>
      <c r="D31" t="s">
        <v>20</v>
      </c>
      <c r="E31" t="s">
        <v>21</v>
      </c>
      <c r="F31">
        <v>205.78</v>
      </c>
      <c r="G31" t="s">
        <v>14</v>
      </c>
      <c r="H31" t="s">
        <v>15</v>
      </c>
      <c r="I31">
        <v>2.7</v>
      </c>
      <c r="J31">
        <v>22</v>
      </c>
      <c r="K31">
        <v>6</v>
      </c>
    </row>
    <row r="32" spans="1:11" x14ac:dyDescent="0.25">
      <c r="A32">
        <v>31</v>
      </c>
      <c r="B32">
        <v>43</v>
      </c>
      <c r="C32" t="s">
        <v>16</v>
      </c>
      <c r="D32" t="s">
        <v>27</v>
      </c>
      <c r="E32" t="s">
        <v>32</v>
      </c>
      <c r="F32">
        <v>1572.49</v>
      </c>
      <c r="G32" t="s">
        <v>14</v>
      </c>
      <c r="H32" t="s">
        <v>15</v>
      </c>
      <c r="I32">
        <v>3.5</v>
      </c>
      <c r="J32">
        <v>14</v>
      </c>
      <c r="K32">
        <v>7</v>
      </c>
    </row>
    <row r="33" spans="1:11" x14ac:dyDescent="0.25">
      <c r="A33">
        <v>32</v>
      </c>
      <c r="B33">
        <v>33</v>
      </c>
      <c r="C33" t="s">
        <v>16</v>
      </c>
      <c r="D33" t="s">
        <v>33</v>
      </c>
      <c r="E33" t="s">
        <v>34</v>
      </c>
      <c r="F33">
        <v>172.69</v>
      </c>
      <c r="G33" t="s">
        <v>19</v>
      </c>
      <c r="H33" t="s">
        <v>15</v>
      </c>
      <c r="I33">
        <v>4.5999999999999996</v>
      </c>
      <c r="J33">
        <v>19</v>
      </c>
      <c r="K33">
        <v>7</v>
      </c>
    </row>
    <row r="34" spans="1:11" x14ac:dyDescent="0.25">
      <c r="A34">
        <v>33</v>
      </c>
      <c r="B34">
        <v>58</v>
      </c>
      <c r="C34" t="s">
        <v>11</v>
      </c>
      <c r="D34" t="s">
        <v>29</v>
      </c>
      <c r="E34" t="s">
        <v>30</v>
      </c>
      <c r="F34">
        <v>135.4</v>
      </c>
      <c r="G34" t="s">
        <v>19</v>
      </c>
      <c r="H34" t="s">
        <v>15</v>
      </c>
      <c r="I34">
        <v>3.7</v>
      </c>
      <c r="J34">
        <v>9</v>
      </c>
      <c r="K34">
        <v>2</v>
      </c>
    </row>
    <row r="35" spans="1:11" x14ac:dyDescent="0.25">
      <c r="A35">
        <v>34</v>
      </c>
      <c r="B35">
        <v>26</v>
      </c>
      <c r="C35" t="s">
        <v>11</v>
      </c>
      <c r="D35" t="s">
        <v>41</v>
      </c>
      <c r="E35" t="s">
        <v>46</v>
      </c>
      <c r="F35">
        <v>169.72</v>
      </c>
      <c r="G35" t="s">
        <v>14</v>
      </c>
      <c r="H35" t="s">
        <v>15</v>
      </c>
      <c r="I35">
        <v>3.8</v>
      </c>
      <c r="J35">
        <v>14</v>
      </c>
      <c r="K35">
        <v>2</v>
      </c>
    </row>
    <row r="36" spans="1:11" x14ac:dyDescent="0.25">
      <c r="A36">
        <v>35</v>
      </c>
      <c r="B36">
        <v>67</v>
      </c>
      <c r="C36" t="s">
        <v>16</v>
      </c>
      <c r="D36" t="s">
        <v>20</v>
      </c>
      <c r="E36" t="s">
        <v>21</v>
      </c>
      <c r="F36">
        <v>238.13</v>
      </c>
      <c r="G36" t="s">
        <v>24</v>
      </c>
      <c r="H36" t="s">
        <v>15</v>
      </c>
      <c r="I36">
        <v>3.3</v>
      </c>
      <c r="J36">
        <v>17</v>
      </c>
      <c r="K36">
        <v>6</v>
      </c>
    </row>
    <row r="37" spans="1:11" x14ac:dyDescent="0.25">
      <c r="A37">
        <v>36</v>
      </c>
      <c r="B37">
        <v>32</v>
      </c>
      <c r="C37" t="s">
        <v>11</v>
      </c>
      <c r="D37" t="s">
        <v>41</v>
      </c>
      <c r="E37" t="s">
        <v>42</v>
      </c>
      <c r="F37">
        <v>50.2</v>
      </c>
      <c r="G37" t="s">
        <v>24</v>
      </c>
      <c r="H37" t="s">
        <v>37</v>
      </c>
      <c r="I37">
        <v>2.4</v>
      </c>
      <c r="J37">
        <v>12</v>
      </c>
      <c r="K37">
        <v>6</v>
      </c>
    </row>
    <row r="38" spans="1:11" x14ac:dyDescent="0.25">
      <c r="A38">
        <v>37</v>
      </c>
      <c r="B38">
        <v>25</v>
      </c>
      <c r="C38" t="s">
        <v>11</v>
      </c>
      <c r="D38" t="s">
        <v>25</v>
      </c>
      <c r="E38" t="s">
        <v>47</v>
      </c>
      <c r="F38">
        <v>29.2</v>
      </c>
      <c r="G38" t="s">
        <v>31</v>
      </c>
      <c r="H38" t="s">
        <v>37</v>
      </c>
      <c r="I38">
        <v>5</v>
      </c>
      <c r="J38">
        <v>8</v>
      </c>
      <c r="K38">
        <v>4</v>
      </c>
    </row>
    <row r="39" spans="1:11" x14ac:dyDescent="0.25">
      <c r="A39">
        <v>38</v>
      </c>
      <c r="B39">
        <v>50</v>
      </c>
      <c r="C39" t="s">
        <v>16</v>
      </c>
      <c r="D39" t="s">
        <v>17</v>
      </c>
      <c r="E39" t="s">
        <v>48</v>
      </c>
      <c r="F39">
        <v>183.2</v>
      </c>
      <c r="G39" t="s">
        <v>14</v>
      </c>
      <c r="H39" t="s">
        <v>15</v>
      </c>
      <c r="I39">
        <v>3.9</v>
      </c>
      <c r="J39">
        <v>8</v>
      </c>
      <c r="K39">
        <v>4</v>
      </c>
    </row>
    <row r="40" spans="1:11" x14ac:dyDescent="0.25">
      <c r="A40">
        <v>39</v>
      </c>
      <c r="B40">
        <v>47</v>
      </c>
      <c r="C40" t="s">
        <v>11</v>
      </c>
      <c r="D40" t="s">
        <v>41</v>
      </c>
      <c r="E40" t="s">
        <v>42</v>
      </c>
      <c r="F40">
        <v>129.22</v>
      </c>
      <c r="G40" t="s">
        <v>24</v>
      </c>
      <c r="H40" t="s">
        <v>15</v>
      </c>
      <c r="I40">
        <v>3.7</v>
      </c>
      <c r="J40">
        <v>14</v>
      </c>
      <c r="K40">
        <v>7</v>
      </c>
    </row>
    <row r="41" spans="1:11" x14ac:dyDescent="0.25">
      <c r="A41">
        <v>40</v>
      </c>
      <c r="B41">
        <v>66</v>
      </c>
      <c r="C41" t="s">
        <v>16</v>
      </c>
      <c r="D41" t="s">
        <v>20</v>
      </c>
      <c r="E41" t="s">
        <v>36</v>
      </c>
      <c r="F41">
        <v>219.86</v>
      </c>
      <c r="G41" t="s">
        <v>19</v>
      </c>
      <c r="H41" t="s">
        <v>15</v>
      </c>
      <c r="I41">
        <v>4</v>
      </c>
      <c r="J41">
        <v>2</v>
      </c>
      <c r="K41">
        <v>1</v>
      </c>
    </row>
    <row r="42" spans="1:11" x14ac:dyDescent="0.25">
      <c r="A42">
        <v>41</v>
      </c>
      <c r="B42">
        <v>20</v>
      </c>
      <c r="C42" t="s">
        <v>11</v>
      </c>
      <c r="D42" t="s">
        <v>29</v>
      </c>
      <c r="E42" t="s">
        <v>30</v>
      </c>
      <c r="F42">
        <v>97.24</v>
      </c>
      <c r="G42" t="s">
        <v>19</v>
      </c>
      <c r="H42" t="s">
        <v>15</v>
      </c>
      <c r="I42">
        <v>4.0999999999999996</v>
      </c>
      <c r="J42">
        <v>19</v>
      </c>
      <c r="K42">
        <v>7</v>
      </c>
    </row>
    <row r="43" spans="1:11" x14ac:dyDescent="0.25">
      <c r="A43">
        <v>42</v>
      </c>
      <c r="B43">
        <v>22</v>
      </c>
      <c r="C43" t="s">
        <v>16</v>
      </c>
      <c r="D43" t="s">
        <v>27</v>
      </c>
      <c r="E43" t="s">
        <v>49</v>
      </c>
      <c r="F43">
        <v>2392.6999999999998</v>
      </c>
      <c r="G43" t="s">
        <v>24</v>
      </c>
      <c r="H43" t="s">
        <v>15</v>
      </c>
      <c r="I43">
        <v>5</v>
      </c>
      <c r="J43">
        <v>6</v>
      </c>
      <c r="K43">
        <v>3</v>
      </c>
    </row>
    <row r="44" spans="1:11" x14ac:dyDescent="0.25">
      <c r="A44">
        <v>43</v>
      </c>
      <c r="B44">
        <v>23</v>
      </c>
      <c r="C44" t="s">
        <v>11</v>
      </c>
      <c r="D44" t="s">
        <v>33</v>
      </c>
      <c r="E44" t="s">
        <v>34</v>
      </c>
      <c r="F44">
        <v>115.21</v>
      </c>
      <c r="G44" t="s">
        <v>31</v>
      </c>
      <c r="H44" t="s">
        <v>15</v>
      </c>
      <c r="I44">
        <v>4.2</v>
      </c>
      <c r="J44">
        <v>19</v>
      </c>
      <c r="K44">
        <v>7</v>
      </c>
    </row>
    <row r="45" spans="1:11" x14ac:dyDescent="0.25">
      <c r="A45">
        <v>44</v>
      </c>
      <c r="B45">
        <v>66</v>
      </c>
      <c r="C45" t="s">
        <v>16</v>
      </c>
      <c r="D45" t="s">
        <v>27</v>
      </c>
      <c r="E45" t="s">
        <v>28</v>
      </c>
      <c r="F45">
        <v>2260.1999999999998</v>
      </c>
      <c r="G45" t="s">
        <v>19</v>
      </c>
      <c r="H45" t="s">
        <v>15</v>
      </c>
      <c r="I45">
        <v>4.5999999999999996</v>
      </c>
      <c r="J45">
        <v>9</v>
      </c>
      <c r="K45">
        <v>2</v>
      </c>
    </row>
    <row r="46" spans="1:11" x14ac:dyDescent="0.25">
      <c r="A46">
        <v>45</v>
      </c>
      <c r="B46">
        <v>53</v>
      </c>
      <c r="C46" t="s">
        <v>11</v>
      </c>
      <c r="D46" t="s">
        <v>12</v>
      </c>
      <c r="E46" t="s">
        <v>50</v>
      </c>
      <c r="F46">
        <v>164.67</v>
      </c>
      <c r="G46" t="s">
        <v>14</v>
      </c>
      <c r="H46" t="s">
        <v>15</v>
      </c>
      <c r="I46">
        <v>2.6</v>
      </c>
      <c r="J46">
        <v>14</v>
      </c>
      <c r="K46">
        <v>7</v>
      </c>
    </row>
    <row r="47" spans="1:11" x14ac:dyDescent="0.25">
      <c r="A47">
        <v>46</v>
      </c>
      <c r="B47">
        <v>24</v>
      </c>
      <c r="C47" t="s">
        <v>11</v>
      </c>
      <c r="D47" t="s">
        <v>41</v>
      </c>
      <c r="E47" t="s">
        <v>46</v>
      </c>
      <c r="F47">
        <v>65.55</v>
      </c>
      <c r="G47" t="s">
        <v>14</v>
      </c>
      <c r="H47" t="s">
        <v>15</v>
      </c>
      <c r="I47">
        <v>3.7</v>
      </c>
      <c r="J47">
        <v>14</v>
      </c>
      <c r="K47">
        <v>7</v>
      </c>
    </row>
    <row r="48" spans="1:11" x14ac:dyDescent="0.25">
      <c r="A48">
        <v>47</v>
      </c>
      <c r="B48">
        <v>22</v>
      </c>
      <c r="C48" t="s">
        <v>16</v>
      </c>
      <c r="D48" t="s">
        <v>17</v>
      </c>
      <c r="E48" t="s">
        <v>18</v>
      </c>
      <c r="F48">
        <v>62.69</v>
      </c>
      <c r="G48" t="s">
        <v>24</v>
      </c>
      <c r="H48" t="s">
        <v>15</v>
      </c>
      <c r="I48">
        <v>3.6</v>
      </c>
      <c r="J48">
        <v>4</v>
      </c>
      <c r="K48">
        <v>2</v>
      </c>
    </row>
    <row r="49" spans="1:11" x14ac:dyDescent="0.25">
      <c r="A49">
        <v>48</v>
      </c>
      <c r="B49">
        <v>31</v>
      </c>
      <c r="C49" t="s">
        <v>11</v>
      </c>
      <c r="D49" t="s">
        <v>29</v>
      </c>
      <c r="E49" t="s">
        <v>51</v>
      </c>
      <c r="F49">
        <v>62.91</v>
      </c>
      <c r="G49" t="s">
        <v>14</v>
      </c>
      <c r="H49" t="s">
        <v>15</v>
      </c>
      <c r="I49">
        <v>3.5</v>
      </c>
      <c r="J49">
        <v>18</v>
      </c>
      <c r="K49">
        <v>4</v>
      </c>
    </row>
    <row r="50" spans="1:11" x14ac:dyDescent="0.25">
      <c r="A50">
        <v>49</v>
      </c>
      <c r="B50">
        <v>36</v>
      </c>
      <c r="C50" t="s">
        <v>11</v>
      </c>
      <c r="D50" t="s">
        <v>33</v>
      </c>
      <c r="E50" t="s">
        <v>40</v>
      </c>
      <c r="F50">
        <v>165.43</v>
      </c>
      <c r="G50" t="s">
        <v>31</v>
      </c>
      <c r="H50" t="s">
        <v>15</v>
      </c>
      <c r="I50">
        <v>4.5999999999999996</v>
      </c>
      <c r="J50">
        <v>24</v>
      </c>
      <c r="K50">
        <v>7</v>
      </c>
    </row>
    <row r="51" spans="1:11" x14ac:dyDescent="0.25">
      <c r="A51">
        <v>50</v>
      </c>
      <c r="B51">
        <v>42</v>
      </c>
      <c r="C51" t="s">
        <v>11</v>
      </c>
      <c r="D51" t="s">
        <v>33</v>
      </c>
      <c r="E51" t="s">
        <v>40</v>
      </c>
      <c r="F51">
        <v>222.12</v>
      </c>
      <c r="G51" t="s">
        <v>24</v>
      </c>
      <c r="H51" t="s">
        <v>15</v>
      </c>
      <c r="I51">
        <v>3.2</v>
      </c>
      <c r="J51">
        <v>18</v>
      </c>
      <c r="K51">
        <v>4</v>
      </c>
    </row>
    <row r="52" spans="1:11" x14ac:dyDescent="0.25">
      <c r="A52">
        <v>51</v>
      </c>
      <c r="B52">
        <v>36</v>
      </c>
      <c r="C52" t="s">
        <v>16</v>
      </c>
      <c r="D52" t="s">
        <v>22</v>
      </c>
      <c r="E52" t="s">
        <v>43</v>
      </c>
      <c r="F52">
        <v>270.44</v>
      </c>
      <c r="G52" t="s">
        <v>24</v>
      </c>
      <c r="H52" t="s">
        <v>15</v>
      </c>
      <c r="I52">
        <v>2.2999999999999998</v>
      </c>
      <c r="J52">
        <v>12</v>
      </c>
      <c r="K52">
        <v>6</v>
      </c>
    </row>
    <row r="53" spans="1:11" x14ac:dyDescent="0.25">
      <c r="A53">
        <v>52</v>
      </c>
      <c r="B53">
        <v>25</v>
      </c>
      <c r="C53" t="s">
        <v>11</v>
      </c>
      <c r="D53" t="s">
        <v>41</v>
      </c>
      <c r="E53" t="s">
        <v>44</v>
      </c>
      <c r="F53">
        <v>90.54</v>
      </c>
      <c r="G53" t="s">
        <v>14</v>
      </c>
      <c r="H53" t="s">
        <v>37</v>
      </c>
      <c r="I53">
        <v>4.5999999999999996</v>
      </c>
      <c r="J53">
        <v>18</v>
      </c>
      <c r="K53">
        <v>4</v>
      </c>
    </row>
    <row r="54" spans="1:11" x14ac:dyDescent="0.25">
      <c r="A54">
        <v>53</v>
      </c>
      <c r="B54">
        <v>49</v>
      </c>
      <c r="C54" t="s">
        <v>16</v>
      </c>
      <c r="D54" t="s">
        <v>22</v>
      </c>
      <c r="E54" t="s">
        <v>52</v>
      </c>
      <c r="F54">
        <v>45.03</v>
      </c>
      <c r="G54" t="s">
        <v>31</v>
      </c>
      <c r="H54" t="s">
        <v>37</v>
      </c>
      <c r="I54">
        <v>3.9</v>
      </c>
      <c r="J54">
        <v>4</v>
      </c>
      <c r="K54">
        <v>2</v>
      </c>
    </row>
    <row r="55" spans="1:11" x14ac:dyDescent="0.25">
      <c r="A55">
        <v>54</v>
      </c>
      <c r="B55">
        <v>25</v>
      </c>
      <c r="C55" t="s">
        <v>11</v>
      </c>
      <c r="D55" t="s">
        <v>33</v>
      </c>
      <c r="E55" t="s">
        <v>34</v>
      </c>
      <c r="F55">
        <v>180.42</v>
      </c>
      <c r="G55" t="s">
        <v>14</v>
      </c>
      <c r="H55" t="s">
        <v>15</v>
      </c>
      <c r="I55">
        <v>3.9</v>
      </c>
      <c r="J55">
        <v>22</v>
      </c>
      <c r="K55">
        <v>6</v>
      </c>
    </row>
    <row r="56" spans="1:11" x14ac:dyDescent="0.25">
      <c r="A56">
        <v>55</v>
      </c>
      <c r="B56">
        <v>52</v>
      </c>
      <c r="C56" t="s">
        <v>11</v>
      </c>
      <c r="D56" t="s">
        <v>12</v>
      </c>
      <c r="E56" t="s">
        <v>13</v>
      </c>
      <c r="F56">
        <v>117.7</v>
      </c>
      <c r="G56" t="s">
        <v>24</v>
      </c>
      <c r="H56" t="s">
        <v>15</v>
      </c>
      <c r="I56">
        <v>3.1</v>
      </c>
      <c r="J56">
        <v>8</v>
      </c>
      <c r="K56">
        <v>4</v>
      </c>
    </row>
    <row r="57" spans="1:11" x14ac:dyDescent="0.25">
      <c r="A57">
        <v>56</v>
      </c>
      <c r="B57">
        <v>42</v>
      </c>
      <c r="C57" t="s">
        <v>11</v>
      </c>
      <c r="D57" t="s">
        <v>29</v>
      </c>
      <c r="E57" t="s">
        <v>51</v>
      </c>
      <c r="F57">
        <v>31.42</v>
      </c>
      <c r="G57" t="s">
        <v>31</v>
      </c>
      <c r="H57" t="s">
        <v>15</v>
      </c>
      <c r="I57">
        <v>2</v>
      </c>
      <c r="J57">
        <v>2</v>
      </c>
      <c r="K57">
        <v>1</v>
      </c>
    </row>
    <row r="58" spans="1:11" x14ac:dyDescent="0.25">
      <c r="A58">
        <v>57</v>
      </c>
      <c r="B58">
        <v>43</v>
      </c>
      <c r="C58" t="s">
        <v>11</v>
      </c>
      <c r="D58" t="s">
        <v>41</v>
      </c>
      <c r="E58" t="s">
        <v>44</v>
      </c>
      <c r="F58">
        <v>188.02</v>
      </c>
      <c r="G58" t="s">
        <v>14</v>
      </c>
      <c r="H58" t="s">
        <v>15</v>
      </c>
      <c r="I58">
        <v>4.2</v>
      </c>
      <c r="J58">
        <v>17</v>
      </c>
      <c r="K58">
        <v>6</v>
      </c>
    </row>
    <row r="59" spans="1:11" x14ac:dyDescent="0.25">
      <c r="A59">
        <v>58</v>
      </c>
      <c r="B59">
        <v>49</v>
      </c>
      <c r="C59" t="s">
        <v>16</v>
      </c>
      <c r="D59" t="s">
        <v>25</v>
      </c>
      <c r="E59" t="s">
        <v>26</v>
      </c>
      <c r="F59">
        <v>54.89</v>
      </c>
      <c r="G59" t="s">
        <v>31</v>
      </c>
      <c r="H59" t="s">
        <v>15</v>
      </c>
      <c r="I59">
        <v>4.4000000000000004</v>
      </c>
      <c r="J59">
        <v>19</v>
      </c>
      <c r="K59">
        <v>7</v>
      </c>
    </row>
    <row r="60" spans="1:11" x14ac:dyDescent="0.25">
      <c r="A60">
        <v>59</v>
      </c>
      <c r="B60">
        <v>34</v>
      </c>
      <c r="C60" t="s">
        <v>16</v>
      </c>
      <c r="D60" t="s">
        <v>27</v>
      </c>
      <c r="E60" t="s">
        <v>53</v>
      </c>
      <c r="F60">
        <v>1459.73</v>
      </c>
      <c r="G60" t="s">
        <v>19</v>
      </c>
      <c r="H60" t="s">
        <v>15</v>
      </c>
      <c r="I60">
        <v>4</v>
      </c>
      <c r="J60">
        <v>24</v>
      </c>
      <c r="K60">
        <v>7</v>
      </c>
    </row>
    <row r="61" spans="1:11" x14ac:dyDescent="0.25">
      <c r="A61">
        <v>60</v>
      </c>
      <c r="B61">
        <v>58</v>
      </c>
      <c r="C61" t="s">
        <v>16</v>
      </c>
      <c r="D61" t="s">
        <v>17</v>
      </c>
      <c r="E61" t="s">
        <v>18</v>
      </c>
      <c r="F61">
        <v>82.99</v>
      </c>
      <c r="G61" t="s">
        <v>19</v>
      </c>
      <c r="H61" t="s">
        <v>37</v>
      </c>
      <c r="I61">
        <v>4.4000000000000004</v>
      </c>
      <c r="J61">
        <v>9</v>
      </c>
      <c r="K61">
        <v>2</v>
      </c>
    </row>
    <row r="62" spans="1:11" x14ac:dyDescent="0.25">
      <c r="A62">
        <v>61</v>
      </c>
      <c r="B62">
        <v>24</v>
      </c>
      <c r="C62" t="s">
        <v>16</v>
      </c>
      <c r="D62" t="s">
        <v>17</v>
      </c>
      <c r="E62" t="s">
        <v>42</v>
      </c>
      <c r="F62">
        <v>121.2</v>
      </c>
      <c r="G62" t="s">
        <v>31</v>
      </c>
      <c r="H62" t="s">
        <v>15</v>
      </c>
      <c r="I62">
        <v>4.3</v>
      </c>
      <c r="J62">
        <v>12</v>
      </c>
      <c r="K62">
        <v>6</v>
      </c>
    </row>
    <row r="63" spans="1:11" x14ac:dyDescent="0.25">
      <c r="A63">
        <v>62</v>
      </c>
      <c r="B63">
        <v>55</v>
      </c>
      <c r="C63" t="s">
        <v>11</v>
      </c>
      <c r="D63" t="s">
        <v>12</v>
      </c>
      <c r="E63" t="s">
        <v>13</v>
      </c>
      <c r="F63">
        <v>152.29</v>
      </c>
      <c r="G63" t="s">
        <v>24</v>
      </c>
      <c r="H63" t="s">
        <v>15</v>
      </c>
      <c r="I63">
        <v>4.7</v>
      </c>
      <c r="J63">
        <v>15</v>
      </c>
      <c r="K63">
        <v>5</v>
      </c>
    </row>
    <row r="64" spans="1:11" x14ac:dyDescent="0.25">
      <c r="A64">
        <v>63</v>
      </c>
      <c r="B64">
        <v>59</v>
      </c>
      <c r="C64" t="s">
        <v>11</v>
      </c>
      <c r="D64" t="s">
        <v>25</v>
      </c>
      <c r="E64" t="s">
        <v>26</v>
      </c>
      <c r="F64">
        <v>59.46</v>
      </c>
      <c r="G64" t="s">
        <v>24</v>
      </c>
      <c r="H64" t="s">
        <v>37</v>
      </c>
      <c r="I64">
        <v>4</v>
      </c>
      <c r="J64">
        <v>18</v>
      </c>
      <c r="K64">
        <v>4</v>
      </c>
    </row>
    <row r="65" spans="1:11" x14ac:dyDescent="0.25">
      <c r="A65">
        <v>64</v>
      </c>
      <c r="B65">
        <v>70</v>
      </c>
      <c r="C65" t="s">
        <v>16</v>
      </c>
      <c r="D65" t="s">
        <v>25</v>
      </c>
      <c r="E65" t="s">
        <v>54</v>
      </c>
      <c r="F65">
        <v>73.3</v>
      </c>
      <c r="G65" t="s">
        <v>24</v>
      </c>
      <c r="H65" t="s">
        <v>15</v>
      </c>
      <c r="I65">
        <v>2.9</v>
      </c>
      <c r="J65">
        <v>9</v>
      </c>
      <c r="K65">
        <v>2</v>
      </c>
    </row>
    <row r="66" spans="1:11" x14ac:dyDescent="0.25">
      <c r="A66">
        <v>65</v>
      </c>
      <c r="B66">
        <v>20</v>
      </c>
      <c r="C66" t="s">
        <v>16</v>
      </c>
      <c r="D66" t="s">
        <v>33</v>
      </c>
      <c r="E66" t="s">
        <v>38</v>
      </c>
      <c r="F66">
        <v>123.79</v>
      </c>
      <c r="G66" t="s">
        <v>19</v>
      </c>
      <c r="H66" t="s">
        <v>15</v>
      </c>
      <c r="I66">
        <v>3.5</v>
      </c>
      <c r="J66">
        <v>6</v>
      </c>
      <c r="K66">
        <v>3</v>
      </c>
    </row>
    <row r="67" spans="1:11" x14ac:dyDescent="0.25">
      <c r="A67">
        <v>66</v>
      </c>
      <c r="B67">
        <v>30</v>
      </c>
      <c r="C67" t="s">
        <v>11</v>
      </c>
      <c r="D67" t="s">
        <v>41</v>
      </c>
      <c r="E67" t="s">
        <v>44</v>
      </c>
      <c r="F67">
        <v>155.38</v>
      </c>
      <c r="G67" t="s">
        <v>31</v>
      </c>
      <c r="H67" t="s">
        <v>15</v>
      </c>
      <c r="I67">
        <v>3</v>
      </c>
      <c r="J67">
        <v>6</v>
      </c>
      <c r="K67">
        <v>3</v>
      </c>
    </row>
    <row r="68" spans="1:11" x14ac:dyDescent="0.25">
      <c r="A68">
        <v>67</v>
      </c>
      <c r="B68">
        <v>25</v>
      </c>
      <c r="C68" t="s">
        <v>16</v>
      </c>
      <c r="D68" t="s">
        <v>27</v>
      </c>
      <c r="E68" t="s">
        <v>49</v>
      </c>
      <c r="F68">
        <v>1951.47</v>
      </c>
      <c r="G68" t="s">
        <v>14</v>
      </c>
      <c r="H68" t="s">
        <v>15</v>
      </c>
      <c r="I68">
        <v>3.8</v>
      </c>
      <c r="J68">
        <v>14</v>
      </c>
      <c r="K68">
        <v>2</v>
      </c>
    </row>
    <row r="69" spans="1:11" x14ac:dyDescent="0.25">
      <c r="A69">
        <v>68</v>
      </c>
      <c r="B69">
        <v>41</v>
      </c>
      <c r="C69" t="s">
        <v>11</v>
      </c>
      <c r="D69" t="s">
        <v>33</v>
      </c>
      <c r="E69" t="s">
        <v>40</v>
      </c>
      <c r="F69">
        <v>102.92</v>
      </c>
      <c r="G69" t="s">
        <v>19</v>
      </c>
      <c r="H69" t="s">
        <v>15</v>
      </c>
      <c r="I69">
        <v>4</v>
      </c>
      <c r="J69">
        <v>12</v>
      </c>
      <c r="K69">
        <v>6</v>
      </c>
    </row>
    <row r="70" spans="1:11" x14ac:dyDescent="0.25">
      <c r="A70">
        <v>69</v>
      </c>
      <c r="B70">
        <v>35</v>
      </c>
      <c r="C70" t="s">
        <v>11</v>
      </c>
      <c r="D70" t="s">
        <v>29</v>
      </c>
      <c r="E70" t="s">
        <v>51</v>
      </c>
      <c r="F70">
        <v>112.83</v>
      </c>
      <c r="G70" t="s">
        <v>19</v>
      </c>
      <c r="H70" t="s">
        <v>15</v>
      </c>
      <c r="I70">
        <v>3.8</v>
      </c>
      <c r="J70">
        <v>10</v>
      </c>
      <c r="K70">
        <v>5</v>
      </c>
    </row>
    <row r="71" spans="1:11" x14ac:dyDescent="0.25">
      <c r="A71">
        <v>70</v>
      </c>
      <c r="B71">
        <v>29</v>
      </c>
      <c r="C71" t="s">
        <v>16</v>
      </c>
      <c r="D71" t="s">
        <v>20</v>
      </c>
      <c r="E71" t="s">
        <v>21</v>
      </c>
      <c r="F71">
        <v>30.71</v>
      </c>
      <c r="G71" t="s">
        <v>14</v>
      </c>
      <c r="H71" t="s">
        <v>15</v>
      </c>
      <c r="I71">
        <v>3.7</v>
      </c>
      <c r="J71">
        <v>16</v>
      </c>
      <c r="K71">
        <v>3</v>
      </c>
    </row>
    <row r="72" spans="1:11" x14ac:dyDescent="0.25">
      <c r="A72">
        <v>71</v>
      </c>
      <c r="B72">
        <v>42</v>
      </c>
      <c r="C72" t="s">
        <v>16</v>
      </c>
      <c r="D72" t="s">
        <v>20</v>
      </c>
      <c r="E72" t="s">
        <v>36</v>
      </c>
      <c r="F72">
        <v>101.34</v>
      </c>
      <c r="G72" t="s">
        <v>19</v>
      </c>
      <c r="H72" t="s">
        <v>15</v>
      </c>
      <c r="I72">
        <v>3</v>
      </c>
      <c r="J72">
        <v>32</v>
      </c>
      <c r="K72">
        <v>11</v>
      </c>
    </row>
    <row r="73" spans="1:11" x14ac:dyDescent="0.25">
      <c r="A73">
        <v>72</v>
      </c>
      <c r="B73">
        <v>20</v>
      </c>
      <c r="C73" t="s">
        <v>16</v>
      </c>
      <c r="D73" t="s">
        <v>33</v>
      </c>
      <c r="E73" t="s">
        <v>34</v>
      </c>
      <c r="F73">
        <v>213.27</v>
      </c>
      <c r="G73" t="s">
        <v>24</v>
      </c>
      <c r="H73" t="s">
        <v>15</v>
      </c>
      <c r="I73">
        <v>5</v>
      </c>
      <c r="J73">
        <v>11</v>
      </c>
      <c r="K73">
        <v>3</v>
      </c>
    </row>
    <row r="74" spans="1:11" x14ac:dyDescent="0.25">
      <c r="A74">
        <v>73</v>
      </c>
      <c r="B74">
        <v>53</v>
      </c>
      <c r="C74" t="s">
        <v>16</v>
      </c>
      <c r="D74" t="s">
        <v>20</v>
      </c>
      <c r="E74" t="s">
        <v>36</v>
      </c>
      <c r="F74">
        <v>196.81</v>
      </c>
      <c r="G74" t="s">
        <v>24</v>
      </c>
      <c r="H74" t="s">
        <v>15</v>
      </c>
      <c r="I74">
        <v>4.4000000000000004</v>
      </c>
      <c r="J74">
        <v>17</v>
      </c>
      <c r="K74">
        <v>6</v>
      </c>
    </row>
    <row r="75" spans="1:11" x14ac:dyDescent="0.25">
      <c r="A75">
        <v>74</v>
      </c>
      <c r="B75">
        <v>58</v>
      </c>
      <c r="C75" t="s">
        <v>16</v>
      </c>
      <c r="D75" t="s">
        <v>20</v>
      </c>
      <c r="E75" t="s">
        <v>36</v>
      </c>
      <c r="F75">
        <v>246.49</v>
      </c>
      <c r="G75" t="s">
        <v>14</v>
      </c>
      <c r="H75" t="s">
        <v>15</v>
      </c>
      <c r="I75">
        <v>4.5</v>
      </c>
      <c r="J75">
        <v>11</v>
      </c>
      <c r="K75">
        <v>3</v>
      </c>
    </row>
    <row r="76" spans="1:11" x14ac:dyDescent="0.25">
      <c r="A76">
        <v>75</v>
      </c>
      <c r="B76">
        <v>40</v>
      </c>
      <c r="C76" t="s">
        <v>11</v>
      </c>
      <c r="D76" t="s">
        <v>41</v>
      </c>
      <c r="E76" t="s">
        <v>45</v>
      </c>
      <c r="F76">
        <v>124.21</v>
      </c>
      <c r="G76" t="s">
        <v>31</v>
      </c>
      <c r="H76" t="s">
        <v>15</v>
      </c>
      <c r="I76">
        <v>3</v>
      </c>
      <c r="J76">
        <v>6</v>
      </c>
      <c r="K76">
        <v>3</v>
      </c>
    </row>
    <row r="77" spans="1:11" x14ac:dyDescent="0.25">
      <c r="A77">
        <v>76</v>
      </c>
      <c r="B77">
        <v>59</v>
      </c>
      <c r="C77" t="s">
        <v>11</v>
      </c>
      <c r="D77" t="s">
        <v>29</v>
      </c>
      <c r="E77" t="s">
        <v>55</v>
      </c>
      <c r="F77">
        <v>42.8</v>
      </c>
      <c r="G77" t="s">
        <v>24</v>
      </c>
      <c r="H77" t="s">
        <v>15</v>
      </c>
      <c r="I77">
        <v>3.1</v>
      </c>
      <c r="J77">
        <v>13</v>
      </c>
      <c r="K77">
        <v>4</v>
      </c>
    </row>
    <row r="78" spans="1:11" x14ac:dyDescent="0.25">
      <c r="A78">
        <v>77</v>
      </c>
      <c r="B78">
        <v>70</v>
      </c>
      <c r="C78" t="s">
        <v>16</v>
      </c>
      <c r="D78" t="s">
        <v>17</v>
      </c>
      <c r="E78" t="s">
        <v>18</v>
      </c>
      <c r="F78">
        <v>96.18</v>
      </c>
      <c r="G78" t="s">
        <v>14</v>
      </c>
      <c r="H78" t="s">
        <v>15</v>
      </c>
      <c r="I78">
        <v>2.7</v>
      </c>
      <c r="J78">
        <v>20</v>
      </c>
      <c r="K78">
        <v>5</v>
      </c>
    </row>
    <row r="79" spans="1:11" x14ac:dyDescent="0.25">
      <c r="A79">
        <v>78</v>
      </c>
      <c r="B79">
        <v>38</v>
      </c>
      <c r="C79" t="s">
        <v>16</v>
      </c>
      <c r="D79" t="s">
        <v>27</v>
      </c>
      <c r="E79" t="s">
        <v>28</v>
      </c>
      <c r="F79">
        <v>2888.09</v>
      </c>
      <c r="G79" t="s">
        <v>24</v>
      </c>
      <c r="H79" t="s">
        <v>15</v>
      </c>
      <c r="I79">
        <v>3.6</v>
      </c>
      <c r="J79">
        <v>8</v>
      </c>
      <c r="K79">
        <v>4</v>
      </c>
    </row>
    <row r="80" spans="1:11" x14ac:dyDescent="0.25">
      <c r="A80">
        <v>79</v>
      </c>
      <c r="B80">
        <v>62</v>
      </c>
      <c r="C80" t="s">
        <v>11</v>
      </c>
      <c r="D80" t="s">
        <v>12</v>
      </c>
      <c r="E80" t="s">
        <v>50</v>
      </c>
      <c r="F80">
        <v>151.06</v>
      </c>
      <c r="G80" t="s">
        <v>14</v>
      </c>
      <c r="H80" t="s">
        <v>15</v>
      </c>
      <c r="I80">
        <v>4.0999999999999996</v>
      </c>
      <c r="J80">
        <v>20</v>
      </c>
      <c r="K80">
        <v>5</v>
      </c>
    </row>
    <row r="81" spans="1:11" x14ac:dyDescent="0.25">
      <c r="A81">
        <v>80</v>
      </c>
      <c r="B81">
        <v>35</v>
      </c>
      <c r="C81" t="s">
        <v>11</v>
      </c>
      <c r="D81" t="s">
        <v>12</v>
      </c>
      <c r="E81" t="s">
        <v>13</v>
      </c>
      <c r="F81">
        <v>141.44999999999999</v>
      </c>
      <c r="G81" t="s">
        <v>14</v>
      </c>
      <c r="H81" t="s">
        <v>15</v>
      </c>
      <c r="I81">
        <v>5</v>
      </c>
      <c r="J81">
        <v>19</v>
      </c>
      <c r="K81">
        <v>7</v>
      </c>
    </row>
    <row r="82" spans="1:11" x14ac:dyDescent="0.25">
      <c r="A82">
        <v>81</v>
      </c>
      <c r="B82">
        <v>26</v>
      </c>
      <c r="C82" t="s">
        <v>16</v>
      </c>
      <c r="D82" t="s">
        <v>25</v>
      </c>
      <c r="E82" t="s">
        <v>54</v>
      </c>
      <c r="F82">
        <v>73.66</v>
      </c>
      <c r="G82" t="s">
        <v>19</v>
      </c>
      <c r="H82" t="s">
        <v>15</v>
      </c>
      <c r="I82">
        <v>4.7</v>
      </c>
      <c r="J82">
        <v>11</v>
      </c>
      <c r="K82">
        <v>3</v>
      </c>
    </row>
    <row r="83" spans="1:11" x14ac:dyDescent="0.25">
      <c r="A83">
        <v>82</v>
      </c>
      <c r="B83">
        <v>58</v>
      </c>
      <c r="C83" t="s">
        <v>16</v>
      </c>
      <c r="D83" t="s">
        <v>17</v>
      </c>
      <c r="E83" t="s">
        <v>48</v>
      </c>
      <c r="F83">
        <v>36.29</v>
      </c>
      <c r="G83" t="s">
        <v>14</v>
      </c>
      <c r="H83" t="s">
        <v>15</v>
      </c>
      <c r="I83">
        <v>3.4</v>
      </c>
      <c r="J83">
        <v>6</v>
      </c>
      <c r="K83">
        <v>3</v>
      </c>
    </row>
    <row r="84" spans="1:11" x14ac:dyDescent="0.25">
      <c r="A84">
        <v>83</v>
      </c>
      <c r="B84">
        <v>45</v>
      </c>
      <c r="C84" t="s">
        <v>16</v>
      </c>
      <c r="D84" t="s">
        <v>33</v>
      </c>
      <c r="E84" t="s">
        <v>38</v>
      </c>
      <c r="F84">
        <v>208.84</v>
      </c>
      <c r="G84" t="s">
        <v>31</v>
      </c>
      <c r="H84" t="s">
        <v>15</v>
      </c>
      <c r="I84">
        <v>4.4000000000000004</v>
      </c>
      <c r="J84">
        <v>18</v>
      </c>
      <c r="K84">
        <v>9</v>
      </c>
    </row>
    <row r="85" spans="1:11" x14ac:dyDescent="0.25">
      <c r="A85">
        <v>84</v>
      </c>
      <c r="B85">
        <v>58</v>
      </c>
      <c r="C85" t="s">
        <v>11</v>
      </c>
      <c r="D85" t="s">
        <v>41</v>
      </c>
      <c r="E85" t="s">
        <v>46</v>
      </c>
      <c r="F85">
        <v>98.33</v>
      </c>
      <c r="G85" t="s">
        <v>19</v>
      </c>
      <c r="H85" t="s">
        <v>15</v>
      </c>
      <c r="I85">
        <v>4.0999999999999996</v>
      </c>
      <c r="J85">
        <v>26</v>
      </c>
      <c r="K85">
        <v>8</v>
      </c>
    </row>
    <row r="86" spans="1:11" x14ac:dyDescent="0.25">
      <c r="A86">
        <v>85</v>
      </c>
      <c r="B86">
        <v>49</v>
      </c>
      <c r="C86" t="s">
        <v>11</v>
      </c>
      <c r="D86" t="s">
        <v>41</v>
      </c>
      <c r="E86" t="s">
        <v>46</v>
      </c>
      <c r="F86">
        <v>37.159999999999997</v>
      </c>
      <c r="G86" t="s">
        <v>31</v>
      </c>
      <c r="H86" t="s">
        <v>37</v>
      </c>
      <c r="I86">
        <v>3.7</v>
      </c>
      <c r="J86">
        <v>16</v>
      </c>
      <c r="K86">
        <v>3</v>
      </c>
    </row>
    <row r="87" spans="1:11" x14ac:dyDescent="0.25">
      <c r="A87">
        <v>86</v>
      </c>
      <c r="B87">
        <v>65</v>
      </c>
      <c r="C87" t="s">
        <v>11</v>
      </c>
      <c r="D87" t="s">
        <v>29</v>
      </c>
      <c r="E87" t="s">
        <v>51</v>
      </c>
      <c r="F87">
        <v>41.71</v>
      </c>
      <c r="G87" t="s">
        <v>24</v>
      </c>
      <c r="H87" t="s">
        <v>15</v>
      </c>
      <c r="I87">
        <v>3.3</v>
      </c>
      <c r="J87">
        <v>19</v>
      </c>
      <c r="K87">
        <v>7</v>
      </c>
    </row>
    <row r="88" spans="1:11" x14ac:dyDescent="0.25">
      <c r="A88">
        <v>87</v>
      </c>
      <c r="B88">
        <v>22</v>
      </c>
      <c r="C88" t="s">
        <v>11</v>
      </c>
      <c r="D88" t="s">
        <v>29</v>
      </c>
      <c r="E88" t="s">
        <v>51</v>
      </c>
      <c r="F88">
        <v>145.97999999999999</v>
      </c>
      <c r="G88" t="s">
        <v>31</v>
      </c>
      <c r="H88" t="s">
        <v>15</v>
      </c>
      <c r="I88">
        <v>3.5</v>
      </c>
      <c r="J88">
        <v>24</v>
      </c>
      <c r="K88">
        <v>7</v>
      </c>
    </row>
    <row r="89" spans="1:11" x14ac:dyDescent="0.25">
      <c r="A89">
        <v>88</v>
      </c>
      <c r="B89">
        <v>44</v>
      </c>
      <c r="C89" t="s">
        <v>16</v>
      </c>
      <c r="D89" t="s">
        <v>27</v>
      </c>
      <c r="E89" t="s">
        <v>28</v>
      </c>
      <c r="F89">
        <v>1643.58</v>
      </c>
      <c r="G89" t="s">
        <v>14</v>
      </c>
      <c r="H89" t="s">
        <v>15</v>
      </c>
      <c r="I89">
        <v>3.2</v>
      </c>
      <c r="J89">
        <v>11</v>
      </c>
      <c r="K89">
        <v>3</v>
      </c>
    </row>
    <row r="90" spans="1:11" x14ac:dyDescent="0.25">
      <c r="A90">
        <v>89</v>
      </c>
      <c r="B90">
        <v>61</v>
      </c>
      <c r="C90" t="s">
        <v>16</v>
      </c>
      <c r="D90" t="s">
        <v>27</v>
      </c>
      <c r="E90" t="s">
        <v>49</v>
      </c>
      <c r="F90">
        <v>2338.0300000000002</v>
      </c>
      <c r="G90" t="s">
        <v>19</v>
      </c>
      <c r="H90" t="s">
        <v>15</v>
      </c>
      <c r="I90">
        <v>3.8</v>
      </c>
      <c r="J90">
        <v>14</v>
      </c>
      <c r="K90">
        <v>2</v>
      </c>
    </row>
    <row r="91" spans="1:11" x14ac:dyDescent="0.25">
      <c r="A91">
        <v>90</v>
      </c>
      <c r="B91">
        <v>56</v>
      </c>
      <c r="C91" t="s">
        <v>11</v>
      </c>
      <c r="D91" t="s">
        <v>25</v>
      </c>
      <c r="E91" t="s">
        <v>47</v>
      </c>
      <c r="F91">
        <v>68.84</v>
      </c>
      <c r="G91" t="s">
        <v>31</v>
      </c>
      <c r="H91" t="s">
        <v>37</v>
      </c>
      <c r="I91">
        <v>5</v>
      </c>
      <c r="J91">
        <v>19</v>
      </c>
      <c r="K91">
        <v>7</v>
      </c>
    </row>
    <row r="92" spans="1:11" x14ac:dyDescent="0.25">
      <c r="A92">
        <v>91</v>
      </c>
      <c r="B92">
        <v>35</v>
      </c>
      <c r="C92" t="s">
        <v>11</v>
      </c>
      <c r="D92" t="s">
        <v>12</v>
      </c>
      <c r="E92" t="s">
        <v>50</v>
      </c>
      <c r="F92">
        <v>45.66</v>
      </c>
      <c r="G92" t="s">
        <v>19</v>
      </c>
      <c r="H92" t="s">
        <v>37</v>
      </c>
      <c r="I92">
        <v>4.5999999999999996</v>
      </c>
      <c r="J92">
        <v>18</v>
      </c>
      <c r="K92">
        <v>4</v>
      </c>
    </row>
    <row r="93" spans="1:11" x14ac:dyDescent="0.25">
      <c r="A93">
        <v>92</v>
      </c>
      <c r="B93">
        <v>51</v>
      </c>
      <c r="C93" t="s">
        <v>16</v>
      </c>
      <c r="D93" t="s">
        <v>33</v>
      </c>
      <c r="E93" t="s">
        <v>38</v>
      </c>
      <c r="F93">
        <v>40.24</v>
      </c>
      <c r="G93" t="s">
        <v>24</v>
      </c>
      <c r="H93" t="s">
        <v>15</v>
      </c>
      <c r="I93">
        <v>3.8</v>
      </c>
      <c r="J93">
        <v>18</v>
      </c>
      <c r="K93">
        <v>4</v>
      </c>
    </row>
    <row r="94" spans="1:11" x14ac:dyDescent="0.25">
      <c r="A94">
        <v>93</v>
      </c>
      <c r="B94">
        <v>36</v>
      </c>
      <c r="C94" t="s">
        <v>11</v>
      </c>
      <c r="D94" t="s">
        <v>33</v>
      </c>
      <c r="E94" t="s">
        <v>40</v>
      </c>
      <c r="F94">
        <v>203.77</v>
      </c>
      <c r="G94" t="s">
        <v>19</v>
      </c>
      <c r="H94" t="s">
        <v>15</v>
      </c>
      <c r="I94">
        <v>4.4000000000000004</v>
      </c>
      <c r="J94">
        <v>19</v>
      </c>
      <c r="K94">
        <v>7</v>
      </c>
    </row>
    <row r="95" spans="1:11" x14ac:dyDescent="0.25">
      <c r="A95">
        <v>94</v>
      </c>
      <c r="B95">
        <v>20</v>
      </c>
      <c r="C95" t="s">
        <v>11</v>
      </c>
      <c r="D95" t="s">
        <v>12</v>
      </c>
      <c r="E95" t="s">
        <v>56</v>
      </c>
      <c r="F95">
        <v>159.44999999999999</v>
      </c>
      <c r="G95" t="s">
        <v>24</v>
      </c>
      <c r="H95" t="s">
        <v>15</v>
      </c>
      <c r="I95">
        <v>4.5999999999999996</v>
      </c>
      <c r="J95">
        <v>20</v>
      </c>
      <c r="K95">
        <v>5</v>
      </c>
    </row>
    <row r="96" spans="1:11" x14ac:dyDescent="0.25">
      <c r="A96">
        <v>95</v>
      </c>
      <c r="B96">
        <v>25</v>
      </c>
      <c r="C96" t="s">
        <v>16</v>
      </c>
      <c r="D96" t="s">
        <v>33</v>
      </c>
      <c r="E96" t="s">
        <v>38</v>
      </c>
      <c r="F96">
        <v>183.49</v>
      </c>
      <c r="G96" t="s">
        <v>14</v>
      </c>
      <c r="H96" t="s">
        <v>15</v>
      </c>
      <c r="I96">
        <v>3.5</v>
      </c>
      <c r="J96">
        <v>20</v>
      </c>
      <c r="K96">
        <v>5</v>
      </c>
    </row>
    <row r="97" spans="1:11" x14ac:dyDescent="0.25">
      <c r="A97">
        <v>96</v>
      </c>
      <c r="B97">
        <v>21</v>
      </c>
      <c r="C97" t="s">
        <v>16</v>
      </c>
      <c r="D97" t="s">
        <v>17</v>
      </c>
      <c r="E97" t="s">
        <v>48</v>
      </c>
      <c r="F97">
        <v>76.45</v>
      </c>
      <c r="G97" t="s">
        <v>31</v>
      </c>
      <c r="H97" t="s">
        <v>15</v>
      </c>
      <c r="I97">
        <v>4.4000000000000004</v>
      </c>
      <c r="J97">
        <v>12</v>
      </c>
      <c r="K97">
        <v>6</v>
      </c>
    </row>
    <row r="98" spans="1:11" x14ac:dyDescent="0.25">
      <c r="A98">
        <v>97</v>
      </c>
      <c r="B98">
        <v>20</v>
      </c>
      <c r="C98" t="s">
        <v>11</v>
      </c>
      <c r="D98" t="s">
        <v>12</v>
      </c>
      <c r="E98" t="s">
        <v>56</v>
      </c>
      <c r="F98">
        <v>54.1</v>
      </c>
      <c r="G98" t="s">
        <v>31</v>
      </c>
      <c r="H98" t="s">
        <v>15</v>
      </c>
      <c r="I98">
        <v>4.0999999999999996</v>
      </c>
      <c r="J98">
        <v>16</v>
      </c>
      <c r="K98">
        <v>3</v>
      </c>
    </row>
    <row r="99" spans="1:11" x14ac:dyDescent="0.25">
      <c r="A99">
        <v>98</v>
      </c>
      <c r="B99">
        <v>65</v>
      </c>
      <c r="C99" t="s">
        <v>11</v>
      </c>
      <c r="D99" t="s">
        <v>12</v>
      </c>
      <c r="E99" t="s">
        <v>13</v>
      </c>
      <c r="F99">
        <v>41</v>
      </c>
      <c r="G99" t="s">
        <v>14</v>
      </c>
      <c r="H99" t="s">
        <v>37</v>
      </c>
      <c r="I99">
        <v>4</v>
      </c>
      <c r="J99">
        <v>10</v>
      </c>
      <c r="K99">
        <v>5</v>
      </c>
    </row>
    <row r="100" spans="1:11" x14ac:dyDescent="0.25">
      <c r="A100">
        <v>99</v>
      </c>
      <c r="B100">
        <v>39</v>
      </c>
      <c r="C100" t="s">
        <v>11</v>
      </c>
      <c r="D100" t="s">
        <v>33</v>
      </c>
      <c r="E100" t="s">
        <v>40</v>
      </c>
      <c r="F100">
        <v>73.77</v>
      </c>
      <c r="G100" t="s">
        <v>19</v>
      </c>
      <c r="H100" t="s">
        <v>15</v>
      </c>
      <c r="I100">
        <v>3.5</v>
      </c>
      <c r="J100">
        <v>17</v>
      </c>
      <c r="K100">
        <v>6</v>
      </c>
    </row>
    <row r="101" spans="1:11" x14ac:dyDescent="0.25">
      <c r="A101">
        <v>100</v>
      </c>
      <c r="B101">
        <v>51</v>
      </c>
      <c r="C101" t="s">
        <v>16</v>
      </c>
      <c r="D101" t="s">
        <v>27</v>
      </c>
      <c r="E101" t="s">
        <v>32</v>
      </c>
      <c r="F101">
        <v>2449.63</v>
      </c>
      <c r="G101" t="s">
        <v>14</v>
      </c>
      <c r="H101" t="s">
        <v>15</v>
      </c>
      <c r="I101">
        <v>1.9</v>
      </c>
      <c r="J101">
        <v>4</v>
      </c>
      <c r="K101">
        <v>2</v>
      </c>
    </row>
    <row r="102" spans="1:11" x14ac:dyDescent="0.25">
      <c r="A102">
        <v>101</v>
      </c>
      <c r="B102">
        <v>65</v>
      </c>
      <c r="C102" t="s">
        <v>11</v>
      </c>
      <c r="D102" t="s">
        <v>22</v>
      </c>
      <c r="E102" t="s">
        <v>23</v>
      </c>
      <c r="F102">
        <v>86.79</v>
      </c>
      <c r="G102" t="s">
        <v>19</v>
      </c>
      <c r="H102" t="s">
        <v>37</v>
      </c>
      <c r="I102">
        <v>3.6</v>
      </c>
      <c r="J102">
        <v>12</v>
      </c>
      <c r="K102">
        <v>6</v>
      </c>
    </row>
    <row r="103" spans="1:11" x14ac:dyDescent="0.25">
      <c r="A103">
        <v>102</v>
      </c>
      <c r="B103">
        <v>58</v>
      </c>
      <c r="C103" t="s">
        <v>11</v>
      </c>
      <c r="D103" t="s">
        <v>41</v>
      </c>
      <c r="E103" t="s">
        <v>44</v>
      </c>
      <c r="F103">
        <v>64.03</v>
      </c>
      <c r="G103" t="s">
        <v>31</v>
      </c>
      <c r="H103" t="s">
        <v>15</v>
      </c>
      <c r="I103">
        <v>3.2</v>
      </c>
      <c r="J103">
        <v>13</v>
      </c>
      <c r="K103">
        <v>4</v>
      </c>
    </row>
    <row r="104" spans="1:11" x14ac:dyDescent="0.25">
      <c r="A104">
        <v>103</v>
      </c>
      <c r="B104">
        <v>50</v>
      </c>
      <c r="C104" t="s">
        <v>11</v>
      </c>
      <c r="D104" t="s">
        <v>33</v>
      </c>
      <c r="E104" t="s">
        <v>34</v>
      </c>
      <c r="F104">
        <v>171.31</v>
      </c>
      <c r="G104" t="s">
        <v>14</v>
      </c>
      <c r="H104" t="s">
        <v>15</v>
      </c>
      <c r="I104">
        <v>5</v>
      </c>
      <c r="J104">
        <v>21</v>
      </c>
      <c r="K104">
        <v>8</v>
      </c>
    </row>
    <row r="105" spans="1:11" x14ac:dyDescent="0.25">
      <c r="A105">
        <v>104</v>
      </c>
      <c r="B105">
        <v>42</v>
      </c>
      <c r="C105" t="s">
        <v>11</v>
      </c>
      <c r="D105" t="s">
        <v>25</v>
      </c>
      <c r="E105" t="s">
        <v>26</v>
      </c>
      <c r="F105">
        <v>21.44</v>
      </c>
      <c r="G105" t="s">
        <v>14</v>
      </c>
      <c r="H105" t="s">
        <v>15</v>
      </c>
      <c r="I105">
        <v>3.6</v>
      </c>
      <c r="J105">
        <v>19</v>
      </c>
      <c r="K105">
        <v>7</v>
      </c>
    </row>
    <row r="106" spans="1:11" x14ac:dyDescent="0.25">
      <c r="A106">
        <v>105</v>
      </c>
      <c r="B106">
        <v>60</v>
      </c>
      <c r="C106" t="s">
        <v>16</v>
      </c>
      <c r="D106" t="s">
        <v>17</v>
      </c>
      <c r="E106" t="s">
        <v>48</v>
      </c>
      <c r="F106">
        <v>145.63999999999999</v>
      </c>
      <c r="G106" t="s">
        <v>24</v>
      </c>
      <c r="H106" t="s">
        <v>15</v>
      </c>
      <c r="I106">
        <v>3.3</v>
      </c>
      <c r="J106">
        <v>2</v>
      </c>
      <c r="K106">
        <v>1</v>
      </c>
    </row>
    <row r="107" spans="1:11" x14ac:dyDescent="0.25">
      <c r="A107">
        <v>106</v>
      </c>
      <c r="B107">
        <v>50</v>
      </c>
      <c r="C107" t="s">
        <v>11</v>
      </c>
      <c r="D107" t="s">
        <v>33</v>
      </c>
      <c r="E107" t="s">
        <v>40</v>
      </c>
      <c r="F107">
        <v>112.65</v>
      </c>
      <c r="G107" t="s">
        <v>19</v>
      </c>
      <c r="H107" t="s">
        <v>15</v>
      </c>
      <c r="I107">
        <v>3.9</v>
      </c>
      <c r="J107">
        <v>10</v>
      </c>
      <c r="K107">
        <v>5</v>
      </c>
    </row>
    <row r="108" spans="1:11" x14ac:dyDescent="0.25">
      <c r="A108">
        <v>107</v>
      </c>
      <c r="B108">
        <v>55</v>
      </c>
      <c r="C108" t="s">
        <v>11</v>
      </c>
      <c r="D108" t="s">
        <v>33</v>
      </c>
      <c r="E108" t="s">
        <v>34</v>
      </c>
      <c r="F108">
        <v>177.55</v>
      </c>
      <c r="G108" t="s">
        <v>31</v>
      </c>
      <c r="H108" t="s">
        <v>15</v>
      </c>
      <c r="I108">
        <v>4.2</v>
      </c>
      <c r="J108">
        <v>17</v>
      </c>
      <c r="K108">
        <v>6</v>
      </c>
    </row>
    <row r="109" spans="1:11" x14ac:dyDescent="0.25">
      <c r="A109">
        <v>108</v>
      </c>
      <c r="B109">
        <v>61</v>
      </c>
      <c r="C109" t="s">
        <v>11</v>
      </c>
      <c r="D109" t="s">
        <v>41</v>
      </c>
      <c r="E109" t="s">
        <v>44</v>
      </c>
      <c r="F109">
        <v>100.22</v>
      </c>
      <c r="G109" t="s">
        <v>31</v>
      </c>
      <c r="H109" t="s">
        <v>15</v>
      </c>
      <c r="I109">
        <v>3.8</v>
      </c>
      <c r="J109">
        <v>4</v>
      </c>
      <c r="K109">
        <v>2</v>
      </c>
    </row>
    <row r="110" spans="1:11" x14ac:dyDescent="0.25">
      <c r="A110">
        <v>109</v>
      </c>
      <c r="B110">
        <v>33</v>
      </c>
      <c r="C110" t="s">
        <v>11</v>
      </c>
      <c r="D110" t="s">
        <v>33</v>
      </c>
      <c r="E110" t="s">
        <v>34</v>
      </c>
      <c r="F110">
        <v>60</v>
      </c>
      <c r="G110" t="s">
        <v>31</v>
      </c>
      <c r="H110" t="s">
        <v>15</v>
      </c>
      <c r="I110">
        <v>3.3</v>
      </c>
      <c r="J110">
        <v>8</v>
      </c>
      <c r="K110">
        <v>4</v>
      </c>
    </row>
    <row r="111" spans="1:11" x14ac:dyDescent="0.25">
      <c r="A111">
        <v>110</v>
      </c>
      <c r="B111">
        <v>66</v>
      </c>
      <c r="C111" t="s">
        <v>16</v>
      </c>
      <c r="D111" t="s">
        <v>33</v>
      </c>
      <c r="E111" t="s">
        <v>34</v>
      </c>
      <c r="F111">
        <v>75.650000000000006</v>
      </c>
      <c r="G111" t="s">
        <v>24</v>
      </c>
      <c r="H111" t="s">
        <v>15</v>
      </c>
      <c r="I111">
        <v>4</v>
      </c>
      <c r="J111">
        <v>14</v>
      </c>
      <c r="K111">
        <v>7</v>
      </c>
    </row>
    <row r="112" spans="1:11" x14ac:dyDescent="0.25">
      <c r="A112">
        <v>111</v>
      </c>
      <c r="B112">
        <v>66</v>
      </c>
      <c r="C112" t="s">
        <v>16</v>
      </c>
      <c r="D112" t="s">
        <v>27</v>
      </c>
      <c r="E112" t="s">
        <v>49</v>
      </c>
      <c r="F112">
        <v>2263.46</v>
      </c>
      <c r="G112" t="s">
        <v>14</v>
      </c>
      <c r="H112" t="s">
        <v>15</v>
      </c>
      <c r="I112">
        <v>3.8</v>
      </c>
      <c r="J112">
        <v>13</v>
      </c>
      <c r="K112">
        <v>4</v>
      </c>
    </row>
    <row r="113" spans="1:11" x14ac:dyDescent="0.25">
      <c r="A113">
        <v>112</v>
      </c>
      <c r="B113">
        <v>45</v>
      </c>
      <c r="C113" t="s">
        <v>16</v>
      </c>
      <c r="D113" t="s">
        <v>33</v>
      </c>
      <c r="E113" t="s">
        <v>34</v>
      </c>
      <c r="F113">
        <v>77.8</v>
      </c>
      <c r="G113" t="s">
        <v>24</v>
      </c>
      <c r="H113" t="s">
        <v>37</v>
      </c>
      <c r="I113">
        <v>3.2</v>
      </c>
      <c r="J113">
        <v>9</v>
      </c>
      <c r="K113">
        <v>2</v>
      </c>
    </row>
    <row r="114" spans="1:11" x14ac:dyDescent="0.25">
      <c r="A114">
        <v>113</v>
      </c>
      <c r="B114">
        <v>69</v>
      </c>
      <c r="C114" t="s">
        <v>11</v>
      </c>
      <c r="D114" t="s">
        <v>41</v>
      </c>
      <c r="E114" t="s">
        <v>45</v>
      </c>
      <c r="F114">
        <v>84.93</v>
      </c>
      <c r="G114" t="s">
        <v>14</v>
      </c>
      <c r="H114" t="s">
        <v>37</v>
      </c>
      <c r="I114">
        <v>4.5999999999999996</v>
      </c>
      <c r="J114">
        <v>17</v>
      </c>
      <c r="K114">
        <v>6</v>
      </c>
    </row>
    <row r="115" spans="1:11" x14ac:dyDescent="0.25">
      <c r="A115">
        <v>114</v>
      </c>
      <c r="B115">
        <v>27</v>
      </c>
      <c r="C115" t="s">
        <v>11</v>
      </c>
      <c r="D115" t="s">
        <v>20</v>
      </c>
      <c r="E115" t="s">
        <v>21</v>
      </c>
      <c r="F115">
        <v>124.84</v>
      </c>
      <c r="G115" t="s">
        <v>19</v>
      </c>
      <c r="H115" t="s">
        <v>15</v>
      </c>
      <c r="I115">
        <v>3.2</v>
      </c>
      <c r="J115">
        <v>20</v>
      </c>
      <c r="K115">
        <v>10</v>
      </c>
    </row>
    <row r="116" spans="1:11" x14ac:dyDescent="0.25">
      <c r="A116">
        <v>115</v>
      </c>
      <c r="B116">
        <v>23</v>
      </c>
      <c r="C116" t="s">
        <v>16</v>
      </c>
      <c r="D116" t="s">
        <v>33</v>
      </c>
      <c r="E116" t="s">
        <v>34</v>
      </c>
      <c r="F116">
        <v>122.71</v>
      </c>
      <c r="G116" t="s">
        <v>31</v>
      </c>
      <c r="H116" t="s">
        <v>15</v>
      </c>
      <c r="I116">
        <v>3.4</v>
      </c>
      <c r="J116">
        <v>8</v>
      </c>
      <c r="K116">
        <v>4</v>
      </c>
    </row>
    <row r="117" spans="1:11" x14ac:dyDescent="0.25">
      <c r="A117">
        <v>116</v>
      </c>
      <c r="B117">
        <v>60</v>
      </c>
      <c r="C117" t="s">
        <v>16</v>
      </c>
      <c r="D117" t="s">
        <v>27</v>
      </c>
      <c r="E117" t="s">
        <v>28</v>
      </c>
      <c r="F117">
        <v>1317.58</v>
      </c>
      <c r="G117" t="s">
        <v>24</v>
      </c>
      <c r="H117" t="s">
        <v>15</v>
      </c>
      <c r="I117">
        <v>4.2</v>
      </c>
      <c r="J117">
        <v>26</v>
      </c>
      <c r="K117">
        <v>8</v>
      </c>
    </row>
    <row r="118" spans="1:11" x14ac:dyDescent="0.25">
      <c r="A118">
        <v>117</v>
      </c>
      <c r="B118">
        <v>31</v>
      </c>
      <c r="C118" t="s">
        <v>11</v>
      </c>
      <c r="D118" t="s">
        <v>29</v>
      </c>
      <c r="E118" t="s">
        <v>30</v>
      </c>
      <c r="F118">
        <v>70.510000000000005</v>
      </c>
      <c r="G118" t="s">
        <v>19</v>
      </c>
      <c r="H118" t="s">
        <v>37</v>
      </c>
      <c r="I118">
        <v>4.2</v>
      </c>
      <c r="J118">
        <v>18</v>
      </c>
      <c r="K118">
        <v>4</v>
      </c>
    </row>
    <row r="119" spans="1:11" x14ac:dyDescent="0.25">
      <c r="A119">
        <v>118</v>
      </c>
      <c r="B119">
        <v>28</v>
      </c>
      <c r="C119" t="s">
        <v>16</v>
      </c>
      <c r="D119" t="s">
        <v>20</v>
      </c>
      <c r="E119" t="s">
        <v>36</v>
      </c>
      <c r="F119">
        <v>132.82</v>
      </c>
      <c r="G119" t="s">
        <v>14</v>
      </c>
      <c r="H119" t="s">
        <v>15</v>
      </c>
      <c r="I119">
        <v>2.9</v>
      </c>
      <c r="J119">
        <v>9</v>
      </c>
      <c r="K119">
        <v>2</v>
      </c>
    </row>
    <row r="120" spans="1:11" x14ac:dyDescent="0.25">
      <c r="A120">
        <v>119</v>
      </c>
      <c r="B120">
        <v>56</v>
      </c>
      <c r="C120" t="s">
        <v>16</v>
      </c>
      <c r="D120" t="s">
        <v>33</v>
      </c>
      <c r="E120" t="s">
        <v>38</v>
      </c>
      <c r="F120">
        <v>200.63</v>
      </c>
      <c r="G120" t="s">
        <v>31</v>
      </c>
      <c r="H120" t="s">
        <v>15</v>
      </c>
      <c r="I120">
        <v>4</v>
      </c>
      <c r="J120">
        <v>18</v>
      </c>
      <c r="K120">
        <v>4</v>
      </c>
    </row>
    <row r="121" spans="1:11" x14ac:dyDescent="0.25">
      <c r="A121">
        <v>120</v>
      </c>
      <c r="B121">
        <v>34</v>
      </c>
      <c r="C121" t="s">
        <v>11</v>
      </c>
      <c r="D121" t="s">
        <v>41</v>
      </c>
      <c r="E121" t="s">
        <v>44</v>
      </c>
      <c r="F121">
        <v>47.24</v>
      </c>
      <c r="G121" t="s">
        <v>19</v>
      </c>
      <c r="H121" t="s">
        <v>37</v>
      </c>
      <c r="I121">
        <v>4.0999999999999996</v>
      </c>
      <c r="J121">
        <v>15</v>
      </c>
      <c r="K121">
        <v>5</v>
      </c>
    </row>
    <row r="122" spans="1:11" x14ac:dyDescent="0.25">
      <c r="A122">
        <v>121</v>
      </c>
      <c r="B122">
        <v>37</v>
      </c>
      <c r="C122" t="s">
        <v>11</v>
      </c>
      <c r="D122" t="s">
        <v>33</v>
      </c>
      <c r="E122" t="s">
        <v>34</v>
      </c>
      <c r="F122">
        <v>65.599999999999994</v>
      </c>
      <c r="G122" t="s">
        <v>24</v>
      </c>
      <c r="H122" t="s">
        <v>37</v>
      </c>
      <c r="I122">
        <v>3.2</v>
      </c>
      <c r="J122">
        <v>15</v>
      </c>
      <c r="K122">
        <v>5</v>
      </c>
    </row>
    <row r="123" spans="1:11" x14ac:dyDescent="0.25">
      <c r="A123">
        <v>122</v>
      </c>
      <c r="B123">
        <v>63</v>
      </c>
      <c r="C123" t="s">
        <v>11</v>
      </c>
      <c r="D123" t="s">
        <v>12</v>
      </c>
      <c r="E123" t="s">
        <v>50</v>
      </c>
      <c r="F123">
        <v>20.41</v>
      </c>
      <c r="G123" t="s">
        <v>14</v>
      </c>
      <c r="H123" t="s">
        <v>37</v>
      </c>
      <c r="I123">
        <v>3.7</v>
      </c>
      <c r="J123">
        <v>17</v>
      </c>
      <c r="K123">
        <v>6</v>
      </c>
    </row>
    <row r="124" spans="1:11" x14ac:dyDescent="0.25">
      <c r="A124">
        <v>123</v>
      </c>
      <c r="B124">
        <v>35</v>
      </c>
      <c r="C124" t="s">
        <v>16</v>
      </c>
      <c r="D124" t="s">
        <v>27</v>
      </c>
      <c r="E124" t="s">
        <v>32</v>
      </c>
      <c r="F124">
        <v>1187.02</v>
      </c>
      <c r="G124" t="s">
        <v>14</v>
      </c>
      <c r="H124" t="s">
        <v>15</v>
      </c>
      <c r="I124">
        <v>3.5</v>
      </c>
      <c r="J124">
        <v>15</v>
      </c>
      <c r="K124">
        <v>5</v>
      </c>
    </row>
    <row r="125" spans="1:11" x14ac:dyDescent="0.25">
      <c r="A125">
        <v>124</v>
      </c>
      <c r="B125">
        <v>53</v>
      </c>
      <c r="C125" t="s">
        <v>16</v>
      </c>
      <c r="D125" t="s">
        <v>27</v>
      </c>
      <c r="E125" t="s">
        <v>28</v>
      </c>
      <c r="F125">
        <v>559.1</v>
      </c>
      <c r="G125" t="s">
        <v>14</v>
      </c>
      <c r="H125" t="s">
        <v>15</v>
      </c>
      <c r="I125">
        <v>3.4</v>
      </c>
      <c r="J125">
        <v>17</v>
      </c>
      <c r="K125">
        <v>6</v>
      </c>
    </row>
    <row r="126" spans="1:11" x14ac:dyDescent="0.25">
      <c r="A126">
        <v>125</v>
      </c>
      <c r="B126">
        <v>54</v>
      </c>
      <c r="C126" t="s">
        <v>16</v>
      </c>
      <c r="D126" t="s">
        <v>33</v>
      </c>
      <c r="E126" t="s">
        <v>34</v>
      </c>
      <c r="F126">
        <v>129.91999999999999</v>
      </c>
      <c r="G126" t="s">
        <v>24</v>
      </c>
      <c r="H126" t="s">
        <v>15</v>
      </c>
      <c r="I126">
        <v>4.2</v>
      </c>
      <c r="J126">
        <v>13</v>
      </c>
      <c r="K126">
        <v>4</v>
      </c>
    </row>
    <row r="127" spans="1:11" x14ac:dyDescent="0.25">
      <c r="A127">
        <v>126</v>
      </c>
      <c r="B127">
        <v>65</v>
      </c>
      <c r="C127" t="s">
        <v>11</v>
      </c>
      <c r="D127" t="s">
        <v>25</v>
      </c>
      <c r="E127" t="s">
        <v>57</v>
      </c>
      <c r="F127">
        <v>19.39</v>
      </c>
      <c r="G127" t="s">
        <v>19</v>
      </c>
      <c r="H127" t="s">
        <v>37</v>
      </c>
      <c r="I127">
        <v>3.4</v>
      </c>
      <c r="J127">
        <v>6</v>
      </c>
      <c r="K127">
        <v>3</v>
      </c>
    </row>
    <row r="128" spans="1:11" x14ac:dyDescent="0.25">
      <c r="A128">
        <v>127</v>
      </c>
      <c r="B128">
        <v>24</v>
      </c>
      <c r="C128" t="s">
        <v>11</v>
      </c>
      <c r="D128" t="s">
        <v>29</v>
      </c>
      <c r="E128" t="s">
        <v>51</v>
      </c>
      <c r="F128">
        <v>97.07</v>
      </c>
      <c r="G128" t="s">
        <v>14</v>
      </c>
      <c r="H128" t="s">
        <v>37</v>
      </c>
      <c r="I128">
        <v>2.4</v>
      </c>
      <c r="J128">
        <v>13</v>
      </c>
      <c r="K128">
        <v>4</v>
      </c>
    </row>
    <row r="129" spans="1:11" x14ac:dyDescent="0.25">
      <c r="A129">
        <v>128</v>
      </c>
      <c r="B129">
        <v>55</v>
      </c>
      <c r="C129" t="s">
        <v>16</v>
      </c>
      <c r="D129" t="s">
        <v>20</v>
      </c>
      <c r="E129" t="s">
        <v>39</v>
      </c>
      <c r="F129">
        <v>70.209999999999994</v>
      </c>
      <c r="G129" t="s">
        <v>19</v>
      </c>
      <c r="H129" t="s">
        <v>37</v>
      </c>
      <c r="I129">
        <v>3.4</v>
      </c>
      <c r="J129">
        <v>18</v>
      </c>
      <c r="K129">
        <v>4</v>
      </c>
    </row>
    <row r="130" spans="1:11" x14ac:dyDescent="0.25">
      <c r="A130">
        <v>129</v>
      </c>
      <c r="B130">
        <v>64</v>
      </c>
      <c r="C130" t="s">
        <v>16</v>
      </c>
      <c r="D130" t="s">
        <v>20</v>
      </c>
      <c r="E130" t="s">
        <v>36</v>
      </c>
      <c r="F130">
        <v>248.31</v>
      </c>
      <c r="G130" t="s">
        <v>24</v>
      </c>
      <c r="H130" t="s">
        <v>15</v>
      </c>
      <c r="I130">
        <v>3.7</v>
      </c>
      <c r="J130">
        <v>19</v>
      </c>
      <c r="K130">
        <v>7</v>
      </c>
    </row>
    <row r="131" spans="1:11" x14ac:dyDescent="0.25">
      <c r="A131">
        <v>130</v>
      </c>
      <c r="B131">
        <v>21</v>
      </c>
      <c r="C131" t="s">
        <v>16</v>
      </c>
      <c r="D131" t="s">
        <v>20</v>
      </c>
      <c r="E131" t="s">
        <v>21</v>
      </c>
      <c r="F131">
        <v>149.61000000000001</v>
      </c>
      <c r="G131" t="s">
        <v>14</v>
      </c>
      <c r="H131" t="s">
        <v>15</v>
      </c>
      <c r="I131">
        <v>3.6</v>
      </c>
      <c r="J131">
        <v>21</v>
      </c>
      <c r="K131">
        <v>8</v>
      </c>
    </row>
    <row r="132" spans="1:11" x14ac:dyDescent="0.25">
      <c r="A132">
        <v>131</v>
      </c>
      <c r="B132">
        <v>66</v>
      </c>
      <c r="C132" t="s">
        <v>16</v>
      </c>
      <c r="D132" t="s">
        <v>22</v>
      </c>
      <c r="E132" t="s">
        <v>43</v>
      </c>
      <c r="F132">
        <v>132.77000000000001</v>
      </c>
      <c r="G132" t="s">
        <v>19</v>
      </c>
      <c r="H132" t="s">
        <v>15</v>
      </c>
      <c r="I132">
        <v>3.5</v>
      </c>
      <c r="J132">
        <v>17</v>
      </c>
      <c r="K132">
        <v>6</v>
      </c>
    </row>
    <row r="133" spans="1:11" x14ac:dyDescent="0.25">
      <c r="A133">
        <v>132</v>
      </c>
      <c r="B133">
        <v>39</v>
      </c>
      <c r="C133" t="s">
        <v>11</v>
      </c>
      <c r="D133" t="s">
        <v>29</v>
      </c>
      <c r="E133" t="s">
        <v>51</v>
      </c>
      <c r="F133">
        <v>37.229999999999997</v>
      </c>
      <c r="G133" t="s">
        <v>24</v>
      </c>
      <c r="H133" t="s">
        <v>15</v>
      </c>
      <c r="I133">
        <v>3.4</v>
      </c>
      <c r="J133">
        <v>14</v>
      </c>
      <c r="K133">
        <v>7</v>
      </c>
    </row>
    <row r="134" spans="1:11" x14ac:dyDescent="0.25">
      <c r="A134">
        <v>133</v>
      </c>
      <c r="B134">
        <v>53</v>
      </c>
      <c r="C134" t="s">
        <v>11</v>
      </c>
      <c r="D134" t="s">
        <v>33</v>
      </c>
      <c r="E134" t="s">
        <v>40</v>
      </c>
      <c r="F134">
        <v>88.84</v>
      </c>
      <c r="G134" t="s">
        <v>31</v>
      </c>
      <c r="H134" t="s">
        <v>37</v>
      </c>
      <c r="I134">
        <v>1.8</v>
      </c>
      <c r="J134">
        <v>16</v>
      </c>
      <c r="K134">
        <v>3</v>
      </c>
    </row>
    <row r="135" spans="1:11" x14ac:dyDescent="0.25">
      <c r="A135">
        <v>134</v>
      </c>
      <c r="B135">
        <v>25</v>
      </c>
      <c r="C135" t="s">
        <v>11</v>
      </c>
      <c r="D135" t="s">
        <v>41</v>
      </c>
      <c r="E135" t="s">
        <v>45</v>
      </c>
      <c r="F135">
        <v>140.53</v>
      </c>
      <c r="G135" t="s">
        <v>19</v>
      </c>
      <c r="H135" t="s">
        <v>15</v>
      </c>
      <c r="I135">
        <v>3.9</v>
      </c>
      <c r="J135">
        <v>11</v>
      </c>
      <c r="K135">
        <v>3</v>
      </c>
    </row>
    <row r="136" spans="1:11" x14ac:dyDescent="0.25">
      <c r="A136">
        <v>135</v>
      </c>
      <c r="B136">
        <v>30</v>
      </c>
      <c r="C136" t="s">
        <v>11</v>
      </c>
      <c r="D136" t="s">
        <v>20</v>
      </c>
      <c r="E136" t="s">
        <v>21</v>
      </c>
      <c r="F136">
        <v>121.83</v>
      </c>
      <c r="G136" t="s">
        <v>14</v>
      </c>
      <c r="H136" t="s">
        <v>15</v>
      </c>
      <c r="I136">
        <v>3.5</v>
      </c>
      <c r="J136">
        <v>16</v>
      </c>
      <c r="K136">
        <v>3</v>
      </c>
    </row>
    <row r="137" spans="1:11" x14ac:dyDescent="0.25">
      <c r="A137">
        <v>136</v>
      </c>
      <c r="B137">
        <v>23</v>
      </c>
      <c r="C137" t="s">
        <v>16</v>
      </c>
      <c r="D137" t="s">
        <v>27</v>
      </c>
      <c r="E137" t="s">
        <v>53</v>
      </c>
      <c r="F137">
        <v>1052.01</v>
      </c>
      <c r="G137" t="s">
        <v>14</v>
      </c>
      <c r="H137" t="s">
        <v>15</v>
      </c>
      <c r="I137">
        <v>4.0999999999999996</v>
      </c>
      <c r="J137">
        <v>24</v>
      </c>
      <c r="K137">
        <v>7</v>
      </c>
    </row>
    <row r="138" spans="1:11" x14ac:dyDescent="0.25">
      <c r="A138">
        <v>137</v>
      </c>
      <c r="B138">
        <v>41</v>
      </c>
      <c r="C138" t="s">
        <v>11</v>
      </c>
      <c r="D138" t="s">
        <v>25</v>
      </c>
      <c r="E138" t="s">
        <v>54</v>
      </c>
      <c r="F138">
        <v>77.290000000000006</v>
      </c>
      <c r="G138" t="s">
        <v>24</v>
      </c>
      <c r="H138" t="s">
        <v>15</v>
      </c>
      <c r="I138">
        <v>3.9</v>
      </c>
      <c r="J138">
        <v>18</v>
      </c>
      <c r="K138">
        <v>4</v>
      </c>
    </row>
    <row r="139" spans="1:11" x14ac:dyDescent="0.25">
      <c r="A139">
        <v>138</v>
      </c>
      <c r="B139">
        <v>40</v>
      </c>
      <c r="C139" t="s">
        <v>11</v>
      </c>
      <c r="D139" t="s">
        <v>29</v>
      </c>
      <c r="E139" t="s">
        <v>55</v>
      </c>
      <c r="F139">
        <v>124.2</v>
      </c>
      <c r="G139" t="s">
        <v>19</v>
      </c>
      <c r="H139" t="s">
        <v>15</v>
      </c>
      <c r="I139">
        <v>3.1</v>
      </c>
      <c r="J139">
        <v>17</v>
      </c>
      <c r="K139">
        <v>6</v>
      </c>
    </row>
    <row r="140" spans="1:11" x14ac:dyDescent="0.25">
      <c r="A140">
        <v>139</v>
      </c>
      <c r="B140">
        <v>23</v>
      </c>
      <c r="C140" t="s">
        <v>11</v>
      </c>
      <c r="D140" t="s">
        <v>33</v>
      </c>
      <c r="E140" t="s">
        <v>34</v>
      </c>
      <c r="F140">
        <v>139.96</v>
      </c>
      <c r="G140" t="s">
        <v>14</v>
      </c>
      <c r="H140" t="s">
        <v>15</v>
      </c>
      <c r="I140">
        <v>4.0999999999999996</v>
      </c>
      <c r="J140">
        <v>18</v>
      </c>
      <c r="K140">
        <v>9</v>
      </c>
    </row>
    <row r="141" spans="1:11" x14ac:dyDescent="0.25">
      <c r="A141">
        <v>140</v>
      </c>
      <c r="B141">
        <v>59</v>
      </c>
      <c r="C141" t="s">
        <v>16</v>
      </c>
      <c r="D141" t="s">
        <v>33</v>
      </c>
      <c r="E141" t="s">
        <v>34</v>
      </c>
      <c r="F141">
        <v>121.13</v>
      </c>
      <c r="G141" t="s">
        <v>31</v>
      </c>
      <c r="H141" t="s">
        <v>15</v>
      </c>
      <c r="I141">
        <v>3.6</v>
      </c>
      <c r="J141">
        <v>10</v>
      </c>
      <c r="K141">
        <v>5</v>
      </c>
    </row>
    <row r="142" spans="1:11" x14ac:dyDescent="0.25">
      <c r="A142">
        <v>141</v>
      </c>
      <c r="B142">
        <v>56</v>
      </c>
      <c r="C142" t="s">
        <v>11</v>
      </c>
      <c r="D142" t="s">
        <v>25</v>
      </c>
      <c r="E142" t="s">
        <v>26</v>
      </c>
      <c r="F142">
        <v>58.72</v>
      </c>
      <c r="G142" t="s">
        <v>14</v>
      </c>
      <c r="H142" t="s">
        <v>15</v>
      </c>
      <c r="I142">
        <v>2.6</v>
      </c>
      <c r="J142">
        <v>2</v>
      </c>
      <c r="K142">
        <v>1</v>
      </c>
    </row>
    <row r="143" spans="1:11" x14ac:dyDescent="0.25">
      <c r="A143">
        <v>142</v>
      </c>
      <c r="B143">
        <v>34</v>
      </c>
      <c r="C143" t="s">
        <v>16</v>
      </c>
      <c r="D143" t="s">
        <v>20</v>
      </c>
      <c r="E143" t="s">
        <v>39</v>
      </c>
      <c r="F143">
        <v>64.17</v>
      </c>
      <c r="G143" t="s">
        <v>14</v>
      </c>
      <c r="H143" t="s">
        <v>15</v>
      </c>
      <c r="I143">
        <v>3</v>
      </c>
      <c r="J143">
        <v>8</v>
      </c>
      <c r="K143">
        <v>4</v>
      </c>
    </row>
    <row r="144" spans="1:11" x14ac:dyDescent="0.25">
      <c r="A144">
        <v>143</v>
      </c>
      <c r="B144">
        <v>59</v>
      </c>
      <c r="C144" t="s">
        <v>16</v>
      </c>
      <c r="D144" t="s">
        <v>33</v>
      </c>
      <c r="E144" t="s">
        <v>34</v>
      </c>
      <c r="F144">
        <v>42.19</v>
      </c>
      <c r="G144" t="s">
        <v>19</v>
      </c>
      <c r="H144" t="s">
        <v>37</v>
      </c>
      <c r="I144">
        <v>3.2</v>
      </c>
      <c r="J144">
        <v>4</v>
      </c>
      <c r="K144">
        <v>2</v>
      </c>
    </row>
    <row r="145" spans="1:11" x14ac:dyDescent="0.25">
      <c r="A145">
        <v>144</v>
      </c>
      <c r="B145">
        <v>40</v>
      </c>
      <c r="C145" t="s">
        <v>11</v>
      </c>
      <c r="D145" t="s">
        <v>33</v>
      </c>
      <c r="E145" t="s">
        <v>34</v>
      </c>
      <c r="F145">
        <v>166.4</v>
      </c>
      <c r="G145" t="s">
        <v>14</v>
      </c>
      <c r="H145" t="s">
        <v>15</v>
      </c>
      <c r="I145">
        <v>3.8</v>
      </c>
      <c r="J145">
        <v>14</v>
      </c>
      <c r="K145">
        <v>7</v>
      </c>
    </row>
    <row r="146" spans="1:11" x14ac:dyDescent="0.25">
      <c r="A146">
        <v>145</v>
      </c>
      <c r="B146">
        <v>33</v>
      </c>
      <c r="C146" t="s">
        <v>11</v>
      </c>
      <c r="D146" t="s">
        <v>41</v>
      </c>
      <c r="E146" t="s">
        <v>45</v>
      </c>
      <c r="F146">
        <v>76.540000000000006</v>
      </c>
      <c r="G146" t="s">
        <v>31</v>
      </c>
      <c r="H146" t="s">
        <v>15</v>
      </c>
      <c r="I146">
        <v>4.2</v>
      </c>
      <c r="J146">
        <v>6</v>
      </c>
      <c r="K146">
        <v>3</v>
      </c>
    </row>
    <row r="147" spans="1:11" x14ac:dyDescent="0.25">
      <c r="A147">
        <v>146</v>
      </c>
      <c r="B147">
        <v>68</v>
      </c>
      <c r="C147" t="s">
        <v>11</v>
      </c>
      <c r="D147" t="s">
        <v>41</v>
      </c>
      <c r="E147" t="s">
        <v>46</v>
      </c>
      <c r="F147">
        <v>158.36000000000001</v>
      </c>
      <c r="G147" t="s">
        <v>19</v>
      </c>
      <c r="H147" t="s">
        <v>15</v>
      </c>
      <c r="I147">
        <v>3.6</v>
      </c>
      <c r="J147">
        <v>23</v>
      </c>
      <c r="K147">
        <v>9</v>
      </c>
    </row>
    <row r="148" spans="1:11" x14ac:dyDescent="0.25">
      <c r="A148">
        <v>147</v>
      </c>
      <c r="B148">
        <v>48</v>
      </c>
      <c r="C148" t="s">
        <v>16</v>
      </c>
      <c r="D148" t="s">
        <v>33</v>
      </c>
      <c r="E148" t="s">
        <v>34</v>
      </c>
      <c r="F148">
        <v>84.84</v>
      </c>
      <c r="G148" t="s">
        <v>31</v>
      </c>
      <c r="H148" t="s">
        <v>15</v>
      </c>
      <c r="I148">
        <v>4.7</v>
      </c>
      <c r="J148">
        <v>26</v>
      </c>
      <c r="K148">
        <v>8</v>
      </c>
    </row>
    <row r="149" spans="1:11" x14ac:dyDescent="0.25">
      <c r="A149">
        <v>148</v>
      </c>
      <c r="B149">
        <v>27</v>
      </c>
      <c r="C149" t="s">
        <v>11</v>
      </c>
      <c r="D149" t="s">
        <v>33</v>
      </c>
      <c r="E149" t="s">
        <v>40</v>
      </c>
      <c r="F149">
        <v>195.76</v>
      </c>
      <c r="G149" t="s">
        <v>31</v>
      </c>
      <c r="H149" t="s">
        <v>15</v>
      </c>
      <c r="I149">
        <v>4</v>
      </c>
      <c r="J149">
        <v>17</v>
      </c>
      <c r="K149">
        <v>6</v>
      </c>
    </row>
    <row r="150" spans="1:11" x14ac:dyDescent="0.25">
      <c r="A150">
        <v>149</v>
      </c>
      <c r="B150">
        <v>46</v>
      </c>
      <c r="C150" t="s">
        <v>16</v>
      </c>
      <c r="D150" t="s">
        <v>20</v>
      </c>
      <c r="E150" t="s">
        <v>21</v>
      </c>
      <c r="F150">
        <v>146.21</v>
      </c>
      <c r="G150" t="s">
        <v>31</v>
      </c>
      <c r="H150" t="s">
        <v>15</v>
      </c>
      <c r="I150">
        <v>3.6</v>
      </c>
      <c r="J150">
        <v>8</v>
      </c>
      <c r="K150">
        <v>4</v>
      </c>
    </row>
    <row r="151" spans="1:11" x14ac:dyDescent="0.25">
      <c r="A151">
        <v>150</v>
      </c>
      <c r="B151">
        <v>35</v>
      </c>
      <c r="C151" t="s">
        <v>16</v>
      </c>
      <c r="D151" t="s">
        <v>17</v>
      </c>
      <c r="E151" t="s">
        <v>35</v>
      </c>
      <c r="F151">
        <v>115.35</v>
      </c>
      <c r="G151" t="s">
        <v>24</v>
      </c>
      <c r="H151" t="s">
        <v>15</v>
      </c>
      <c r="I151">
        <v>4.0999999999999996</v>
      </c>
      <c r="J151">
        <v>13</v>
      </c>
      <c r="K151">
        <v>4</v>
      </c>
    </row>
    <row r="152" spans="1:11" x14ac:dyDescent="0.25">
      <c r="A152">
        <v>151</v>
      </c>
      <c r="B152">
        <v>57</v>
      </c>
      <c r="C152" t="s">
        <v>16</v>
      </c>
      <c r="D152" t="s">
        <v>20</v>
      </c>
      <c r="E152" t="s">
        <v>21</v>
      </c>
      <c r="F152">
        <v>31.54</v>
      </c>
      <c r="G152" t="s">
        <v>24</v>
      </c>
      <c r="H152" t="s">
        <v>37</v>
      </c>
      <c r="I152">
        <v>5</v>
      </c>
      <c r="J152">
        <v>16</v>
      </c>
      <c r="K152">
        <v>3</v>
      </c>
    </row>
    <row r="153" spans="1:11" x14ac:dyDescent="0.25">
      <c r="A153">
        <v>152</v>
      </c>
      <c r="B153">
        <v>35</v>
      </c>
      <c r="C153" t="s">
        <v>11</v>
      </c>
      <c r="D153" t="s">
        <v>33</v>
      </c>
      <c r="E153" t="s">
        <v>34</v>
      </c>
      <c r="F153">
        <v>142.19</v>
      </c>
      <c r="G153" t="s">
        <v>19</v>
      </c>
      <c r="H153" t="s">
        <v>15</v>
      </c>
      <c r="I153">
        <v>3.6</v>
      </c>
      <c r="J153">
        <v>16</v>
      </c>
      <c r="K153">
        <v>3</v>
      </c>
    </row>
    <row r="154" spans="1:11" x14ac:dyDescent="0.25">
      <c r="A154">
        <v>153</v>
      </c>
      <c r="B154">
        <v>38</v>
      </c>
      <c r="C154" t="s">
        <v>11</v>
      </c>
      <c r="D154" t="s">
        <v>33</v>
      </c>
      <c r="E154" t="s">
        <v>34</v>
      </c>
      <c r="F154">
        <v>246.21</v>
      </c>
      <c r="G154" t="s">
        <v>14</v>
      </c>
      <c r="H154" t="s">
        <v>15</v>
      </c>
      <c r="I154">
        <v>3.1</v>
      </c>
      <c r="J154">
        <v>8</v>
      </c>
      <c r="K154">
        <v>4</v>
      </c>
    </row>
    <row r="155" spans="1:11" x14ac:dyDescent="0.25">
      <c r="A155">
        <v>154</v>
      </c>
      <c r="B155">
        <v>68</v>
      </c>
      <c r="C155" t="s">
        <v>16</v>
      </c>
      <c r="D155" t="s">
        <v>33</v>
      </c>
      <c r="E155" t="s">
        <v>38</v>
      </c>
      <c r="F155">
        <v>194.06</v>
      </c>
      <c r="G155" t="s">
        <v>19</v>
      </c>
      <c r="H155" t="s">
        <v>15</v>
      </c>
      <c r="I155">
        <v>3.8</v>
      </c>
      <c r="J155">
        <v>18</v>
      </c>
      <c r="K155">
        <v>4</v>
      </c>
    </row>
    <row r="156" spans="1:11" x14ac:dyDescent="0.25">
      <c r="A156">
        <v>155</v>
      </c>
      <c r="B156">
        <v>66</v>
      </c>
      <c r="C156" t="s">
        <v>11</v>
      </c>
      <c r="D156" t="s">
        <v>12</v>
      </c>
      <c r="E156" t="s">
        <v>13</v>
      </c>
      <c r="F156">
        <v>172.05</v>
      </c>
      <c r="G156" t="s">
        <v>24</v>
      </c>
      <c r="H156" t="s">
        <v>15</v>
      </c>
      <c r="I156">
        <v>2.5</v>
      </c>
      <c r="J156">
        <v>17</v>
      </c>
      <c r="K156">
        <v>6</v>
      </c>
    </row>
    <row r="157" spans="1:11" x14ac:dyDescent="0.25">
      <c r="A157">
        <v>156</v>
      </c>
      <c r="B157">
        <v>38</v>
      </c>
      <c r="C157" t="s">
        <v>11</v>
      </c>
      <c r="D157" t="s">
        <v>41</v>
      </c>
      <c r="E157" t="s">
        <v>44</v>
      </c>
      <c r="F157">
        <v>94.08</v>
      </c>
      <c r="G157" t="s">
        <v>31</v>
      </c>
      <c r="H157" t="s">
        <v>37</v>
      </c>
      <c r="I157">
        <v>4.0999999999999996</v>
      </c>
      <c r="J157">
        <v>22</v>
      </c>
      <c r="K157">
        <v>6</v>
      </c>
    </row>
    <row r="158" spans="1:11" x14ac:dyDescent="0.25">
      <c r="A158">
        <v>157</v>
      </c>
      <c r="B158">
        <v>20</v>
      </c>
      <c r="C158" t="s">
        <v>11</v>
      </c>
      <c r="D158" t="s">
        <v>41</v>
      </c>
      <c r="E158" t="s">
        <v>46</v>
      </c>
      <c r="F158">
        <v>57.01</v>
      </c>
      <c r="G158" t="s">
        <v>31</v>
      </c>
      <c r="H158" t="s">
        <v>15</v>
      </c>
      <c r="I158">
        <v>3.1</v>
      </c>
      <c r="J158">
        <v>15</v>
      </c>
      <c r="K158">
        <v>5</v>
      </c>
    </row>
    <row r="159" spans="1:11" x14ac:dyDescent="0.25">
      <c r="A159">
        <v>158</v>
      </c>
      <c r="B159">
        <v>47</v>
      </c>
      <c r="C159" t="s">
        <v>11</v>
      </c>
      <c r="D159" t="s">
        <v>33</v>
      </c>
      <c r="E159" t="s">
        <v>34</v>
      </c>
      <c r="F159">
        <v>130.07</v>
      </c>
      <c r="G159" t="s">
        <v>19</v>
      </c>
      <c r="H159" t="s">
        <v>15</v>
      </c>
      <c r="I159">
        <v>3.1</v>
      </c>
      <c r="J159">
        <v>13</v>
      </c>
      <c r="K159">
        <v>4</v>
      </c>
    </row>
    <row r="160" spans="1:11" x14ac:dyDescent="0.25">
      <c r="A160">
        <v>159</v>
      </c>
      <c r="B160">
        <v>62</v>
      </c>
      <c r="C160" t="s">
        <v>16</v>
      </c>
      <c r="D160" t="s">
        <v>17</v>
      </c>
      <c r="E160" t="s">
        <v>18</v>
      </c>
      <c r="F160">
        <v>161.22</v>
      </c>
      <c r="G160" t="s">
        <v>14</v>
      </c>
      <c r="H160" t="s">
        <v>15</v>
      </c>
      <c r="I160">
        <v>4.7</v>
      </c>
      <c r="J160">
        <v>18</v>
      </c>
      <c r="K160">
        <v>4</v>
      </c>
    </row>
    <row r="161" spans="1:11" x14ac:dyDescent="0.25">
      <c r="A161">
        <v>160</v>
      </c>
      <c r="B161">
        <v>33</v>
      </c>
      <c r="C161" t="s">
        <v>16</v>
      </c>
      <c r="D161" t="s">
        <v>27</v>
      </c>
      <c r="E161" t="s">
        <v>28</v>
      </c>
      <c r="F161">
        <v>862.41</v>
      </c>
      <c r="G161" t="s">
        <v>19</v>
      </c>
      <c r="H161" t="s">
        <v>15</v>
      </c>
      <c r="I161">
        <v>3.5</v>
      </c>
      <c r="J161">
        <v>12</v>
      </c>
      <c r="K161">
        <v>6</v>
      </c>
    </row>
    <row r="162" spans="1:11" x14ac:dyDescent="0.25">
      <c r="A162">
        <v>161</v>
      </c>
      <c r="B162">
        <v>23</v>
      </c>
      <c r="C162" t="s">
        <v>16</v>
      </c>
      <c r="D162" t="s">
        <v>33</v>
      </c>
      <c r="E162" t="s">
        <v>34</v>
      </c>
      <c r="F162">
        <v>157.86000000000001</v>
      </c>
      <c r="G162" t="s">
        <v>19</v>
      </c>
      <c r="H162" t="s">
        <v>15</v>
      </c>
      <c r="I162">
        <v>5</v>
      </c>
      <c r="J162">
        <v>13</v>
      </c>
      <c r="K162">
        <v>4</v>
      </c>
    </row>
    <row r="163" spans="1:11" x14ac:dyDescent="0.25">
      <c r="A163">
        <v>162</v>
      </c>
      <c r="B163">
        <v>25</v>
      </c>
      <c r="C163" t="s">
        <v>11</v>
      </c>
      <c r="D163" t="s">
        <v>29</v>
      </c>
      <c r="E163" t="s">
        <v>55</v>
      </c>
      <c r="F163">
        <v>142.94</v>
      </c>
      <c r="G163" t="s">
        <v>14</v>
      </c>
      <c r="H163" t="s">
        <v>15</v>
      </c>
      <c r="I163">
        <v>4.5</v>
      </c>
      <c r="J163">
        <v>17</v>
      </c>
      <c r="K163">
        <v>6</v>
      </c>
    </row>
    <row r="164" spans="1:11" x14ac:dyDescent="0.25">
      <c r="A164">
        <v>163</v>
      </c>
      <c r="B164">
        <v>29</v>
      </c>
      <c r="C164" t="s">
        <v>16</v>
      </c>
      <c r="D164" t="s">
        <v>20</v>
      </c>
      <c r="E164" t="s">
        <v>21</v>
      </c>
      <c r="F164">
        <v>70.31</v>
      </c>
      <c r="G164" t="s">
        <v>31</v>
      </c>
      <c r="H164" t="s">
        <v>37</v>
      </c>
      <c r="I164">
        <v>3</v>
      </c>
      <c r="J164">
        <v>8</v>
      </c>
      <c r="K164">
        <v>4</v>
      </c>
    </row>
    <row r="165" spans="1:11" x14ac:dyDescent="0.25">
      <c r="A165">
        <v>164</v>
      </c>
      <c r="B165">
        <v>60</v>
      </c>
      <c r="C165" t="s">
        <v>11</v>
      </c>
      <c r="D165" t="s">
        <v>41</v>
      </c>
      <c r="E165" t="s">
        <v>46</v>
      </c>
      <c r="F165">
        <v>34.619999999999997</v>
      </c>
      <c r="G165" t="s">
        <v>31</v>
      </c>
      <c r="H165" t="s">
        <v>15</v>
      </c>
      <c r="I165">
        <v>4.2</v>
      </c>
      <c r="J165">
        <v>20</v>
      </c>
      <c r="K165">
        <v>5</v>
      </c>
    </row>
    <row r="166" spans="1:11" x14ac:dyDescent="0.25">
      <c r="A166">
        <v>165</v>
      </c>
      <c r="B166">
        <v>69</v>
      </c>
      <c r="C166" t="s">
        <v>16</v>
      </c>
      <c r="D166" t="s">
        <v>33</v>
      </c>
      <c r="E166" t="s">
        <v>38</v>
      </c>
      <c r="F166">
        <v>82.79</v>
      </c>
      <c r="G166" t="s">
        <v>31</v>
      </c>
      <c r="H166" t="s">
        <v>37</v>
      </c>
      <c r="I166">
        <v>5</v>
      </c>
      <c r="J166">
        <v>21</v>
      </c>
      <c r="K166">
        <v>8</v>
      </c>
    </row>
    <row r="167" spans="1:11" x14ac:dyDescent="0.25">
      <c r="A167">
        <v>166</v>
      </c>
      <c r="B167">
        <v>35</v>
      </c>
      <c r="C167" t="s">
        <v>16</v>
      </c>
      <c r="D167" t="s">
        <v>33</v>
      </c>
      <c r="E167" t="s">
        <v>34</v>
      </c>
      <c r="F167">
        <v>75.459999999999994</v>
      </c>
      <c r="G167" t="s">
        <v>14</v>
      </c>
      <c r="H167" t="s">
        <v>15</v>
      </c>
      <c r="I167">
        <v>2.5</v>
      </c>
      <c r="J167">
        <v>16</v>
      </c>
      <c r="K167">
        <v>3</v>
      </c>
    </row>
    <row r="168" spans="1:11" x14ac:dyDescent="0.25">
      <c r="A168">
        <v>167</v>
      </c>
      <c r="B168">
        <v>49</v>
      </c>
      <c r="C168" t="s">
        <v>11</v>
      </c>
      <c r="D168" t="s">
        <v>12</v>
      </c>
      <c r="E168" t="s">
        <v>13</v>
      </c>
      <c r="F168">
        <v>148.58000000000001</v>
      </c>
      <c r="G168" t="s">
        <v>31</v>
      </c>
      <c r="H168" t="s">
        <v>15</v>
      </c>
      <c r="I168">
        <v>4.3</v>
      </c>
      <c r="J168">
        <v>26</v>
      </c>
      <c r="K168">
        <v>8</v>
      </c>
    </row>
    <row r="169" spans="1:11" x14ac:dyDescent="0.25">
      <c r="A169">
        <v>168</v>
      </c>
      <c r="B169">
        <v>52</v>
      </c>
      <c r="C169" t="s">
        <v>11</v>
      </c>
      <c r="D169" t="s">
        <v>41</v>
      </c>
      <c r="E169" t="s">
        <v>45</v>
      </c>
      <c r="F169">
        <v>43.5</v>
      </c>
      <c r="G169" t="s">
        <v>14</v>
      </c>
      <c r="H169" t="s">
        <v>37</v>
      </c>
      <c r="I169">
        <v>3.4</v>
      </c>
      <c r="J169">
        <v>24</v>
      </c>
      <c r="K169">
        <v>7</v>
      </c>
    </row>
    <row r="170" spans="1:11" x14ac:dyDescent="0.25">
      <c r="A170">
        <v>169</v>
      </c>
      <c r="B170">
        <v>28</v>
      </c>
      <c r="C170" t="s">
        <v>16</v>
      </c>
      <c r="D170" t="s">
        <v>17</v>
      </c>
      <c r="E170" t="s">
        <v>48</v>
      </c>
      <c r="F170">
        <v>179.57</v>
      </c>
      <c r="G170" t="s">
        <v>24</v>
      </c>
      <c r="H170" t="s">
        <v>15</v>
      </c>
      <c r="I170">
        <v>3.2</v>
      </c>
      <c r="J170">
        <v>6</v>
      </c>
      <c r="K170">
        <v>3</v>
      </c>
    </row>
    <row r="171" spans="1:11" x14ac:dyDescent="0.25">
      <c r="A171">
        <v>170</v>
      </c>
      <c r="B171">
        <v>70</v>
      </c>
      <c r="C171" t="s">
        <v>16</v>
      </c>
      <c r="D171" t="s">
        <v>20</v>
      </c>
      <c r="E171" t="s">
        <v>21</v>
      </c>
      <c r="F171">
        <v>122.99</v>
      </c>
      <c r="G171" t="s">
        <v>14</v>
      </c>
      <c r="H171" t="s">
        <v>15</v>
      </c>
      <c r="I171">
        <v>3.4</v>
      </c>
      <c r="J171">
        <v>10</v>
      </c>
      <c r="K171">
        <v>5</v>
      </c>
    </row>
    <row r="172" spans="1:11" x14ac:dyDescent="0.25">
      <c r="A172">
        <v>171</v>
      </c>
      <c r="B172">
        <v>53</v>
      </c>
      <c r="C172" t="s">
        <v>11</v>
      </c>
      <c r="D172" t="s">
        <v>33</v>
      </c>
      <c r="E172" t="s">
        <v>38</v>
      </c>
      <c r="F172">
        <v>76.73</v>
      </c>
      <c r="G172" t="s">
        <v>14</v>
      </c>
      <c r="H172" t="s">
        <v>37</v>
      </c>
      <c r="I172">
        <v>5</v>
      </c>
      <c r="J172">
        <v>24</v>
      </c>
      <c r="K172">
        <v>7</v>
      </c>
    </row>
    <row r="173" spans="1:11" x14ac:dyDescent="0.25">
      <c r="A173">
        <v>172</v>
      </c>
      <c r="B173">
        <v>36</v>
      </c>
      <c r="C173" t="s">
        <v>16</v>
      </c>
      <c r="D173" t="s">
        <v>20</v>
      </c>
      <c r="E173" t="s">
        <v>21</v>
      </c>
      <c r="F173">
        <v>227.24</v>
      </c>
      <c r="G173" t="s">
        <v>31</v>
      </c>
      <c r="H173" t="s">
        <v>15</v>
      </c>
      <c r="I173">
        <v>3.4</v>
      </c>
      <c r="J173">
        <v>14</v>
      </c>
      <c r="K173">
        <v>2</v>
      </c>
    </row>
    <row r="174" spans="1:11" x14ac:dyDescent="0.25">
      <c r="A174">
        <v>173</v>
      </c>
      <c r="B174">
        <v>53</v>
      </c>
      <c r="C174" t="s">
        <v>11</v>
      </c>
      <c r="D174" t="s">
        <v>41</v>
      </c>
      <c r="E174" t="s">
        <v>42</v>
      </c>
      <c r="F174">
        <v>94.87</v>
      </c>
      <c r="G174" t="s">
        <v>24</v>
      </c>
      <c r="H174" t="s">
        <v>37</v>
      </c>
      <c r="I174">
        <v>3.6</v>
      </c>
      <c r="J174">
        <v>13</v>
      </c>
      <c r="K174">
        <v>4</v>
      </c>
    </row>
    <row r="175" spans="1:11" x14ac:dyDescent="0.25">
      <c r="A175">
        <v>174</v>
      </c>
      <c r="B175">
        <v>38</v>
      </c>
      <c r="C175" t="s">
        <v>11</v>
      </c>
      <c r="D175" t="s">
        <v>41</v>
      </c>
      <c r="E175" t="s">
        <v>44</v>
      </c>
      <c r="F175">
        <v>166.83</v>
      </c>
      <c r="G175" t="s">
        <v>24</v>
      </c>
      <c r="H175" t="s">
        <v>15</v>
      </c>
      <c r="I175">
        <v>4.0999999999999996</v>
      </c>
      <c r="J175">
        <v>16</v>
      </c>
      <c r="K175">
        <v>3</v>
      </c>
    </row>
    <row r="176" spans="1:11" x14ac:dyDescent="0.25">
      <c r="A176">
        <v>175</v>
      </c>
      <c r="B176">
        <v>38</v>
      </c>
      <c r="C176" t="s">
        <v>16</v>
      </c>
      <c r="D176" t="s">
        <v>20</v>
      </c>
      <c r="E176" t="s">
        <v>36</v>
      </c>
      <c r="F176">
        <v>52.06</v>
      </c>
      <c r="G176" t="s">
        <v>24</v>
      </c>
      <c r="H176" t="s">
        <v>15</v>
      </c>
      <c r="I176">
        <v>2.2999999999999998</v>
      </c>
      <c r="J176">
        <v>4</v>
      </c>
      <c r="K176">
        <v>2</v>
      </c>
    </row>
    <row r="177" spans="1:11" x14ac:dyDescent="0.25">
      <c r="A177">
        <v>176</v>
      </c>
      <c r="B177">
        <v>54</v>
      </c>
      <c r="C177" t="s">
        <v>16</v>
      </c>
      <c r="D177" t="s">
        <v>17</v>
      </c>
      <c r="E177" t="s">
        <v>18</v>
      </c>
      <c r="F177">
        <v>38.18</v>
      </c>
      <c r="G177" t="s">
        <v>24</v>
      </c>
      <c r="H177" t="s">
        <v>37</v>
      </c>
      <c r="I177">
        <v>3.5</v>
      </c>
      <c r="J177">
        <v>12</v>
      </c>
      <c r="K177">
        <v>6</v>
      </c>
    </row>
    <row r="178" spans="1:11" x14ac:dyDescent="0.25">
      <c r="A178">
        <v>177</v>
      </c>
      <c r="B178">
        <v>67</v>
      </c>
      <c r="C178" t="s">
        <v>11</v>
      </c>
      <c r="D178" t="s">
        <v>12</v>
      </c>
      <c r="E178" t="s">
        <v>56</v>
      </c>
      <c r="F178">
        <v>156.91</v>
      </c>
      <c r="G178" t="s">
        <v>31</v>
      </c>
      <c r="H178" t="s">
        <v>15</v>
      </c>
      <c r="I178">
        <v>3.3</v>
      </c>
      <c r="J178">
        <v>8</v>
      </c>
      <c r="K178">
        <v>4</v>
      </c>
    </row>
    <row r="179" spans="1:11" x14ac:dyDescent="0.25">
      <c r="A179">
        <v>178</v>
      </c>
      <c r="B179">
        <v>36</v>
      </c>
      <c r="C179" t="s">
        <v>11</v>
      </c>
      <c r="D179" t="s">
        <v>29</v>
      </c>
      <c r="E179" t="s">
        <v>55</v>
      </c>
      <c r="F179">
        <v>110.28</v>
      </c>
      <c r="G179" t="s">
        <v>19</v>
      </c>
      <c r="H179" t="s">
        <v>15</v>
      </c>
      <c r="I179">
        <v>3.8</v>
      </c>
      <c r="J179">
        <v>16</v>
      </c>
      <c r="K179">
        <v>3</v>
      </c>
    </row>
    <row r="180" spans="1:11" x14ac:dyDescent="0.25">
      <c r="A180">
        <v>179</v>
      </c>
      <c r="B180">
        <v>48</v>
      </c>
      <c r="C180" t="s">
        <v>11</v>
      </c>
      <c r="D180" t="s">
        <v>12</v>
      </c>
      <c r="E180" t="s">
        <v>56</v>
      </c>
      <c r="F180">
        <v>114.67</v>
      </c>
      <c r="G180" t="s">
        <v>24</v>
      </c>
      <c r="H180" t="s">
        <v>15</v>
      </c>
      <c r="I180">
        <v>3.5</v>
      </c>
      <c r="J180">
        <v>8</v>
      </c>
      <c r="K180">
        <v>4</v>
      </c>
    </row>
    <row r="181" spans="1:11" x14ac:dyDescent="0.25">
      <c r="A181">
        <v>180</v>
      </c>
      <c r="B181">
        <v>20</v>
      </c>
      <c r="C181" t="s">
        <v>11</v>
      </c>
      <c r="D181" t="s">
        <v>41</v>
      </c>
      <c r="E181" t="s">
        <v>45</v>
      </c>
      <c r="F181">
        <v>73.25</v>
      </c>
      <c r="G181" t="s">
        <v>24</v>
      </c>
      <c r="H181" t="s">
        <v>15</v>
      </c>
      <c r="I181">
        <v>2.5</v>
      </c>
      <c r="J181">
        <v>11</v>
      </c>
      <c r="K181">
        <v>3</v>
      </c>
    </row>
    <row r="182" spans="1:11" x14ac:dyDescent="0.25">
      <c r="A182">
        <v>181</v>
      </c>
      <c r="B182">
        <v>48</v>
      </c>
      <c r="C182" t="s">
        <v>16</v>
      </c>
      <c r="D182" t="s">
        <v>20</v>
      </c>
      <c r="E182" t="s">
        <v>36</v>
      </c>
      <c r="F182">
        <v>162.43</v>
      </c>
      <c r="G182" t="s">
        <v>31</v>
      </c>
      <c r="H182" t="s">
        <v>15</v>
      </c>
      <c r="I182">
        <v>3.4</v>
      </c>
      <c r="J182">
        <v>11</v>
      </c>
      <c r="K182">
        <v>3</v>
      </c>
    </row>
    <row r="183" spans="1:11" x14ac:dyDescent="0.25">
      <c r="A183">
        <v>182</v>
      </c>
      <c r="B183">
        <v>40</v>
      </c>
      <c r="C183" t="s">
        <v>16</v>
      </c>
      <c r="D183" t="s">
        <v>17</v>
      </c>
      <c r="E183" t="s">
        <v>42</v>
      </c>
      <c r="F183">
        <v>79.89</v>
      </c>
      <c r="G183" t="s">
        <v>31</v>
      </c>
      <c r="H183" t="s">
        <v>15</v>
      </c>
      <c r="I183">
        <v>4.4000000000000004</v>
      </c>
      <c r="J183">
        <v>18</v>
      </c>
      <c r="K183">
        <v>4</v>
      </c>
    </row>
    <row r="184" spans="1:11" x14ac:dyDescent="0.25">
      <c r="A184">
        <v>183</v>
      </c>
      <c r="B184">
        <v>60</v>
      </c>
      <c r="C184" t="s">
        <v>16</v>
      </c>
      <c r="D184" t="s">
        <v>33</v>
      </c>
      <c r="E184" t="s">
        <v>34</v>
      </c>
      <c r="F184">
        <v>248.49</v>
      </c>
      <c r="G184" t="s">
        <v>14</v>
      </c>
      <c r="H184" t="s">
        <v>15</v>
      </c>
      <c r="I184">
        <v>4.2</v>
      </c>
      <c r="J184">
        <v>6</v>
      </c>
      <c r="K184">
        <v>3</v>
      </c>
    </row>
    <row r="185" spans="1:11" x14ac:dyDescent="0.25">
      <c r="A185">
        <v>184</v>
      </c>
      <c r="B185">
        <v>52</v>
      </c>
      <c r="C185" t="s">
        <v>16</v>
      </c>
      <c r="D185" t="s">
        <v>20</v>
      </c>
      <c r="E185" t="s">
        <v>36</v>
      </c>
      <c r="F185">
        <v>187.31</v>
      </c>
      <c r="G185" t="s">
        <v>24</v>
      </c>
      <c r="H185" t="s">
        <v>15</v>
      </c>
      <c r="I185">
        <v>4.7</v>
      </c>
      <c r="J185">
        <v>7</v>
      </c>
      <c r="K185">
        <v>1</v>
      </c>
    </row>
    <row r="186" spans="1:11" x14ac:dyDescent="0.25">
      <c r="A186">
        <v>185</v>
      </c>
      <c r="B186">
        <v>66</v>
      </c>
      <c r="C186" t="s">
        <v>16</v>
      </c>
      <c r="D186" t="s">
        <v>22</v>
      </c>
      <c r="E186" t="s">
        <v>23</v>
      </c>
      <c r="F186">
        <v>60.91</v>
      </c>
      <c r="G186" t="s">
        <v>24</v>
      </c>
      <c r="H186" t="s">
        <v>15</v>
      </c>
      <c r="I186">
        <v>4</v>
      </c>
      <c r="J186">
        <v>8</v>
      </c>
      <c r="K186">
        <v>4</v>
      </c>
    </row>
    <row r="187" spans="1:11" x14ac:dyDescent="0.25">
      <c r="A187">
        <v>186</v>
      </c>
      <c r="B187">
        <v>60</v>
      </c>
      <c r="C187" t="s">
        <v>11</v>
      </c>
      <c r="D187" t="s">
        <v>12</v>
      </c>
      <c r="E187" t="s">
        <v>13</v>
      </c>
      <c r="F187">
        <v>21.62</v>
      </c>
      <c r="G187" t="s">
        <v>19</v>
      </c>
      <c r="H187" t="s">
        <v>37</v>
      </c>
      <c r="I187">
        <v>3.8</v>
      </c>
      <c r="J187">
        <v>19</v>
      </c>
      <c r="K187">
        <v>7</v>
      </c>
    </row>
    <row r="188" spans="1:11" x14ac:dyDescent="0.25">
      <c r="A188">
        <v>187</v>
      </c>
      <c r="B188">
        <v>36</v>
      </c>
      <c r="C188" t="s">
        <v>16</v>
      </c>
      <c r="D188" t="s">
        <v>33</v>
      </c>
      <c r="E188" t="s">
        <v>38</v>
      </c>
      <c r="F188">
        <v>142.06</v>
      </c>
      <c r="G188" t="s">
        <v>14</v>
      </c>
      <c r="H188" t="s">
        <v>15</v>
      </c>
      <c r="I188">
        <v>3.5</v>
      </c>
      <c r="J188">
        <v>4</v>
      </c>
      <c r="K188">
        <v>2</v>
      </c>
    </row>
    <row r="189" spans="1:11" x14ac:dyDescent="0.25">
      <c r="A189">
        <v>188</v>
      </c>
      <c r="B189">
        <v>57</v>
      </c>
      <c r="C189" t="s">
        <v>11</v>
      </c>
      <c r="D189" t="s">
        <v>12</v>
      </c>
      <c r="E189" t="s">
        <v>56</v>
      </c>
      <c r="F189">
        <v>84.62</v>
      </c>
      <c r="G189" t="s">
        <v>14</v>
      </c>
      <c r="H189" t="s">
        <v>15</v>
      </c>
      <c r="I189">
        <v>2.8</v>
      </c>
      <c r="J189">
        <v>18</v>
      </c>
      <c r="K189">
        <v>4</v>
      </c>
    </row>
    <row r="190" spans="1:11" x14ac:dyDescent="0.25">
      <c r="A190">
        <v>189</v>
      </c>
      <c r="B190">
        <v>63</v>
      </c>
      <c r="C190" t="s">
        <v>16</v>
      </c>
      <c r="D190" t="s">
        <v>33</v>
      </c>
      <c r="E190" t="s">
        <v>38</v>
      </c>
      <c r="F190">
        <v>162.26</v>
      </c>
      <c r="G190" t="s">
        <v>14</v>
      </c>
      <c r="H190" t="s">
        <v>15</v>
      </c>
      <c r="I190">
        <v>3.5</v>
      </c>
      <c r="J190">
        <v>12</v>
      </c>
      <c r="K190">
        <v>6</v>
      </c>
    </row>
    <row r="191" spans="1:11" x14ac:dyDescent="0.25">
      <c r="A191">
        <v>190</v>
      </c>
      <c r="B191">
        <v>38</v>
      </c>
      <c r="C191" t="s">
        <v>16</v>
      </c>
      <c r="D191" t="s">
        <v>17</v>
      </c>
      <c r="E191" t="s">
        <v>35</v>
      </c>
      <c r="F191">
        <v>31.14</v>
      </c>
      <c r="G191" t="s">
        <v>31</v>
      </c>
      <c r="H191" t="s">
        <v>15</v>
      </c>
      <c r="I191">
        <v>4.4000000000000004</v>
      </c>
      <c r="J191">
        <v>19</v>
      </c>
      <c r="K191">
        <v>7</v>
      </c>
    </row>
    <row r="192" spans="1:11" x14ac:dyDescent="0.25">
      <c r="A192">
        <v>191</v>
      </c>
      <c r="B192">
        <v>23</v>
      </c>
      <c r="C192" t="s">
        <v>16</v>
      </c>
      <c r="D192" t="s">
        <v>25</v>
      </c>
      <c r="E192" t="s">
        <v>54</v>
      </c>
      <c r="F192">
        <v>7.07</v>
      </c>
      <c r="G192" t="s">
        <v>19</v>
      </c>
      <c r="H192" t="s">
        <v>37</v>
      </c>
      <c r="I192">
        <v>3.7</v>
      </c>
      <c r="J192">
        <v>18</v>
      </c>
      <c r="K192">
        <v>4</v>
      </c>
    </row>
    <row r="193" spans="1:11" x14ac:dyDescent="0.25">
      <c r="A193">
        <v>192</v>
      </c>
      <c r="B193">
        <v>56</v>
      </c>
      <c r="C193" t="s">
        <v>11</v>
      </c>
      <c r="D193" t="s">
        <v>22</v>
      </c>
      <c r="E193" t="s">
        <v>43</v>
      </c>
      <c r="F193">
        <v>157.97999999999999</v>
      </c>
      <c r="G193" t="s">
        <v>24</v>
      </c>
      <c r="H193" t="s">
        <v>15</v>
      </c>
      <c r="I193">
        <v>4.8</v>
      </c>
      <c r="J193">
        <v>10</v>
      </c>
      <c r="K193">
        <v>5</v>
      </c>
    </row>
    <row r="194" spans="1:11" x14ac:dyDescent="0.25">
      <c r="A194">
        <v>193</v>
      </c>
      <c r="B194">
        <v>51</v>
      </c>
      <c r="C194" t="s">
        <v>11</v>
      </c>
      <c r="D194" t="s">
        <v>29</v>
      </c>
      <c r="E194" t="s">
        <v>55</v>
      </c>
      <c r="F194">
        <v>82.12</v>
      </c>
      <c r="G194" t="s">
        <v>24</v>
      </c>
      <c r="H194" t="s">
        <v>15</v>
      </c>
      <c r="I194">
        <v>3.2</v>
      </c>
      <c r="J194">
        <v>13</v>
      </c>
      <c r="K194">
        <v>4</v>
      </c>
    </row>
    <row r="195" spans="1:11" x14ac:dyDescent="0.25">
      <c r="A195">
        <v>194</v>
      </c>
      <c r="B195">
        <v>65</v>
      </c>
      <c r="C195" t="s">
        <v>16</v>
      </c>
      <c r="D195" t="s">
        <v>20</v>
      </c>
      <c r="E195" t="s">
        <v>39</v>
      </c>
      <c r="F195">
        <v>150.47999999999999</v>
      </c>
      <c r="G195" t="s">
        <v>24</v>
      </c>
      <c r="H195" t="s">
        <v>15</v>
      </c>
      <c r="I195">
        <v>3.5</v>
      </c>
      <c r="J195">
        <v>20</v>
      </c>
      <c r="K195">
        <v>5</v>
      </c>
    </row>
    <row r="196" spans="1:11" x14ac:dyDescent="0.25">
      <c r="A196">
        <v>195</v>
      </c>
      <c r="B196">
        <v>36</v>
      </c>
      <c r="C196" t="s">
        <v>16</v>
      </c>
      <c r="D196" t="s">
        <v>20</v>
      </c>
      <c r="E196" t="s">
        <v>36</v>
      </c>
      <c r="F196">
        <v>153.11000000000001</v>
      </c>
      <c r="G196" t="s">
        <v>31</v>
      </c>
      <c r="H196" t="s">
        <v>15</v>
      </c>
      <c r="I196">
        <v>4</v>
      </c>
      <c r="J196">
        <v>6</v>
      </c>
      <c r="K196">
        <v>3</v>
      </c>
    </row>
    <row r="197" spans="1:11" x14ac:dyDescent="0.25">
      <c r="A197">
        <v>196</v>
      </c>
      <c r="B197">
        <v>46</v>
      </c>
      <c r="C197" t="s">
        <v>16</v>
      </c>
      <c r="D197" t="s">
        <v>17</v>
      </c>
      <c r="E197" t="s">
        <v>18</v>
      </c>
      <c r="F197">
        <v>107.94</v>
      </c>
      <c r="G197" t="s">
        <v>19</v>
      </c>
      <c r="H197" t="s">
        <v>15</v>
      </c>
      <c r="I197">
        <v>3.8</v>
      </c>
      <c r="J197">
        <v>6</v>
      </c>
      <c r="K197">
        <v>3</v>
      </c>
    </row>
    <row r="198" spans="1:11" x14ac:dyDescent="0.25">
      <c r="A198">
        <v>197</v>
      </c>
      <c r="B198">
        <v>31</v>
      </c>
      <c r="C198" t="s">
        <v>11</v>
      </c>
      <c r="D198" t="s">
        <v>20</v>
      </c>
      <c r="E198" t="s">
        <v>36</v>
      </c>
      <c r="F198">
        <v>245.72</v>
      </c>
      <c r="G198" t="s">
        <v>24</v>
      </c>
      <c r="H198" t="s">
        <v>15</v>
      </c>
      <c r="I198">
        <v>4.0999999999999996</v>
      </c>
      <c r="J198">
        <v>20</v>
      </c>
      <c r="K198">
        <v>5</v>
      </c>
    </row>
    <row r="199" spans="1:11" x14ac:dyDescent="0.25">
      <c r="A199">
        <v>198</v>
      </c>
      <c r="B199">
        <v>70</v>
      </c>
      <c r="C199" t="s">
        <v>11</v>
      </c>
      <c r="D199" t="s">
        <v>29</v>
      </c>
      <c r="E199" t="s">
        <v>51</v>
      </c>
      <c r="F199">
        <v>79.28</v>
      </c>
      <c r="G199" t="s">
        <v>24</v>
      </c>
      <c r="H199" t="s">
        <v>15</v>
      </c>
      <c r="I199">
        <v>2</v>
      </c>
      <c r="J199">
        <v>12</v>
      </c>
      <c r="K199">
        <v>6</v>
      </c>
    </row>
    <row r="200" spans="1:11" x14ac:dyDescent="0.25">
      <c r="A200">
        <v>199</v>
      </c>
      <c r="B200">
        <v>68</v>
      </c>
      <c r="C200" t="s">
        <v>16</v>
      </c>
      <c r="D200" t="s">
        <v>33</v>
      </c>
      <c r="E200" t="s">
        <v>38</v>
      </c>
      <c r="F200">
        <v>225.53</v>
      </c>
      <c r="G200" t="s">
        <v>19</v>
      </c>
      <c r="H200" t="s">
        <v>15</v>
      </c>
      <c r="I200">
        <v>4.5</v>
      </c>
      <c r="J200">
        <v>13</v>
      </c>
      <c r="K200">
        <v>4</v>
      </c>
    </row>
    <row r="201" spans="1:11" x14ac:dyDescent="0.25">
      <c r="A201">
        <v>200</v>
      </c>
      <c r="B201">
        <v>29</v>
      </c>
      <c r="C201" t="s">
        <v>11</v>
      </c>
      <c r="D201" t="s">
        <v>29</v>
      </c>
      <c r="E201" t="s">
        <v>51</v>
      </c>
      <c r="F201">
        <v>63.34</v>
      </c>
      <c r="G201" t="s">
        <v>31</v>
      </c>
      <c r="H201" t="s">
        <v>15</v>
      </c>
      <c r="I201">
        <v>4.5</v>
      </c>
      <c r="J201">
        <v>17</v>
      </c>
      <c r="K201">
        <v>6</v>
      </c>
    </row>
    <row r="202" spans="1:11" x14ac:dyDescent="0.25">
      <c r="A202">
        <v>201</v>
      </c>
      <c r="B202">
        <v>20</v>
      </c>
      <c r="C202" t="s">
        <v>11</v>
      </c>
      <c r="D202" t="s">
        <v>29</v>
      </c>
      <c r="E202" t="s">
        <v>30</v>
      </c>
      <c r="F202">
        <v>38.57</v>
      </c>
      <c r="G202" t="s">
        <v>19</v>
      </c>
      <c r="H202" t="s">
        <v>15</v>
      </c>
      <c r="I202">
        <v>4.5999999999999996</v>
      </c>
      <c r="J202">
        <v>19</v>
      </c>
      <c r="K202">
        <v>7</v>
      </c>
    </row>
    <row r="203" spans="1:11" x14ac:dyDescent="0.25">
      <c r="A203">
        <v>202</v>
      </c>
      <c r="B203">
        <v>30</v>
      </c>
      <c r="C203" t="s">
        <v>16</v>
      </c>
      <c r="D203" t="s">
        <v>17</v>
      </c>
      <c r="E203" t="s">
        <v>35</v>
      </c>
      <c r="F203">
        <v>128.1</v>
      </c>
      <c r="G203" t="s">
        <v>31</v>
      </c>
      <c r="H203" t="s">
        <v>15</v>
      </c>
      <c r="I203">
        <v>3</v>
      </c>
      <c r="J203">
        <v>12</v>
      </c>
      <c r="K203">
        <v>1</v>
      </c>
    </row>
    <row r="204" spans="1:11" x14ac:dyDescent="0.25">
      <c r="A204">
        <v>203</v>
      </c>
      <c r="B204">
        <v>57</v>
      </c>
      <c r="C204" t="s">
        <v>11</v>
      </c>
      <c r="D204" t="s">
        <v>29</v>
      </c>
      <c r="E204" t="s">
        <v>30</v>
      </c>
      <c r="F204">
        <v>129.47</v>
      </c>
      <c r="G204" t="s">
        <v>19</v>
      </c>
      <c r="H204" t="s">
        <v>15</v>
      </c>
      <c r="I204">
        <v>4.4000000000000004</v>
      </c>
      <c r="J204">
        <v>15</v>
      </c>
      <c r="K204">
        <v>5</v>
      </c>
    </row>
    <row r="205" spans="1:11" x14ac:dyDescent="0.25">
      <c r="A205">
        <v>204</v>
      </c>
      <c r="B205">
        <v>46</v>
      </c>
      <c r="C205" t="s">
        <v>11</v>
      </c>
      <c r="D205" t="s">
        <v>29</v>
      </c>
      <c r="E205" t="s">
        <v>30</v>
      </c>
      <c r="F205">
        <v>49.38</v>
      </c>
      <c r="G205" t="s">
        <v>19</v>
      </c>
      <c r="H205" t="s">
        <v>37</v>
      </c>
      <c r="I205">
        <v>3.4</v>
      </c>
      <c r="J205">
        <v>19</v>
      </c>
      <c r="K205">
        <v>7</v>
      </c>
    </row>
    <row r="206" spans="1:11" x14ac:dyDescent="0.25">
      <c r="A206">
        <v>205</v>
      </c>
      <c r="B206">
        <v>55</v>
      </c>
      <c r="C206" t="s">
        <v>11</v>
      </c>
      <c r="D206" t="s">
        <v>33</v>
      </c>
      <c r="E206" t="s">
        <v>34</v>
      </c>
      <c r="F206">
        <v>90.81</v>
      </c>
      <c r="G206" t="s">
        <v>14</v>
      </c>
      <c r="H206" t="s">
        <v>15</v>
      </c>
      <c r="I206">
        <v>4.4000000000000004</v>
      </c>
      <c r="J206">
        <v>24</v>
      </c>
      <c r="K206">
        <v>7</v>
      </c>
    </row>
    <row r="207" spans="1:11" x14ac:dyDescent="0.25">
      <c r="A207">
        <v>206</v>
      </c>
      <c r="B207">
        <v>68</v>
      </c>
      <c r="C207" t="s">
        <v>16</v>
      </c>
      <c r="D207" t="s">
        <v>25</v>
      </c>
      <c r="E207" t="s">
        <v>54</v>
      </c>
      <c r="F207">
        <v>63.73</v>
      </c>
      <c r="G207" t="s">
        <v>24</v>
      </c>
      <c r="H207" t="s">
        <v>15</v>
      </c>
      <c r="I207">
        <v>4.5</v>
      </c>
      <c r="J207">
        <v>24</v>
      </c>
      <c r="K207">
        <v>7</v>
      </c>
    </row>
    <row r="208" spans="1:11" x14ac:dyDescent="0.25">
      <c r="A208">
        <v>207</v>
      </c>
      <c r="B208">
        <v>62</v>
      </c>
      <c r="C208" t="s">
        <v>16</v>
      </c>
      <c r="D208" t="s">
        <v>17</v>
      </c>
      <c r="E208" t="s">
        <v>35</v>
      </c>
      <c r="F208">
        <v>127.21</v>
      </c>
      <c r="G208" t="s">
        <v>14</v>
      </c>
      <c r="H208" t="s">
        <v>15</v>
      </c>
      <c r="I208">
        <v>4.9000000000000004</v>
      </c>
      <c r="J208">
        <v>14</v>
      </c>
      <c r="K208">
        <v>7</v>
      </c>
    </row>
    <row r="209" spans="1:11" x14ac:dyDescent="0.25">
      <c r="A209">
        <v>208</v>
      </c>
      <c r="B209">
        <v>29</v>
      </c>
      <c r="C209" t="s">
        <v>16</v>
      </c>
      <c r="D209" t="s">
        <v>25</v>
      </c>
      <c r="E209" t="s">
        <v>26</v>
      </c>
      <c r="F209">
        <v>54.98</v>
      </c>
      <c r="G209" t="s">
        <v>14</v>
      </c>
      <c r="H209" t="s">
        <v>37</v>
      </c>
      <c r="I209">
        <v>2.9</v>
      </c>
      <c r="J209">
        <v>16</v>
      </c>
      <c r="K209">
        <v>8</v>
      </c>
    </row>
    <row r="210" spans="1:11" x14ac:dyDescent="0.25">
      <c r="A210">
        <v>209</v>
      </c>
      <c r="B210">
        <v>58</v>
      </c>
      <c r="C210" t="s">
        <v>11</v>
      </c>
      <c r="D210" t="s">
        <v>12</v>
      </c>
      <c r="E210" t="s">
        <v>50</v>
      </c>
      <c r="F210">
        <v>37.76</v>
      </c>
      <c r="G210" t="s">
        <v>14</v>
      </c>
      <c r="H210" t="s">
        <v>15</v>
      </c>
      <c r="I210">
        <v>3.5</v>
      </c>
      <c r="J210">
        <v>14</v>
      </c>
      <c r="K210">
        <v>2</v>
      </c>
    </row>
    <row r="211" spans="1:11" x14ac:dyDescent="0.25">
      <c r="A211">
        <v>210</v>
      </c>
      <c r="B211">
        <v>50</v>
      </c>
      <c r="C211" t="s">
        <v>11</v>
      </c>
      <c r="D211" t="s">
        <v>29</v>
      </c>
      <c r="E211" t="s">
        <v>51</v>
      </c>
      <c r="F211">
        <v>81.400000000000006</v>
      </c>
      <c r="G211" t="s">
        <v>19</v>
      </c>
      <c r="H211" t="s">
        <v>37</v>
      </c>
      <c r="I211">
        <v>4.9000000000000004</v>
      </c>
      <c r="J211">
        <v>20</v>
      </c>
      <c r="K211">
        <v>5</v>
      </c>
    </row>
    <row r="212" spans="1:11" x14ac:dyDescent="0.25">
      <c r="A212">
        <v>211</v>
      </c>
      <c r="B212">
        <v>22</v>
      </c>
      <c r="C212" t="s">
        <v>11</v>
      </c>
      <c r="D212" t="s">
        <v>33</v>
      </c>
      <c r="E212" t="s">
        <v>40</v>
      </c>
      <c r="F212">
        <v>183.26</v>
      </c>
      <c r="G212" t="s">
        <v>24</v>
      </c>
      <c r="H212" t="s">
        <v>15</v>
      </c>
      <c r="I212">
        <v>2.4</v>
      </c>
      <c r="J212">
        <v>6</v>
      </c>
      <c r="K212">
        <v>3</v>
      </c>
    </row>
    <row r="213" spans="1:11" x14ac:dyDescent="0.25">
      <c r="A213">
        <v>212</v>
      </c>
      <c r="B213">
        <v>29</v>
      </c>
      <c r="C213" t="s">
        <v>11</v>
      </c>
      <c r="D213" t="s">
        <v>41</v>
      </c>
      <c r="E213" t="s">
        <v>42</v>
      </c>
      <c r="F213">
        <v>172.51</v>
      </c>
      <c r="G213" t="s">
        <v>14</v>
      </c>
      <c r="H213" t="s">
        <v>15</v>
      </c>
      <c r="I213">
        <v>3.8</v>
      </c>
      <c r="J213">
        <v>13</v>
      </c>
      <c r="K213">
        <v>4</v>
      </c>
    </row>
    <row r="214" spans="1:11" x14ac:dyDescent="0.25">
      <c r="A214">
        <v>213</v>
      </c>
      <c r="B214">
        <v>43</v>
      </c>
      <c r="C214" t="s">
        <v>16</v>
      </c>
      <c r="D214" t="s">
        <v>20</v>
      </c>
      <c r="E214" t="s">
        <v>36</v>
      </c>
      <c r="F214">
        <v>141.78</v>
      </c>
      <c r="G214" t="s">
        <v>24</v>
      </c>
      <c r="H214" t="s">
        <v>15</v>
      </c>
      <c r="I214">
        <v>2.9</v>
      </c>
      <c r="J214">
        <v>24</v>
      </c>
      <c r="K214">
        <v>7</v>
      </c>
    </row>
    <row r="215" spans="1:11" x14ac:dyDescent="0.25">
      <c r="A215">
        <v>214</v>
      </c>
      <c r="B215">
        <v>25</v>
      </c>
      <c r="C215" t="s">
        <v>16</v>
      </c>
      <c r="D215" t="s">
        <v>25</v>
      </c>
      <c r="E215" t="s">
        <v>47</v>
      </c>
      <c r="F215">
        <v>62.99</v>
      </c>
      <c r="G215" t="s">
        <v>14</v>
      </c>
      <c r="H215" t="s">
        <v>15</v>
      </c>
      <c r="I215">
        <v>2.9</v>
      </c>
      <c r="J215">
        <v>16</v>
      </c>
      <c r="K215">
        <v>3</v>
      </c>
    </row>
    <row r="216" spans="1:11" x14ac:dyDescent="0.25">
      <c r="A216">
        <v>215</v>
      </c>
      <c r="B216">
        <v>32</v>
      </c>
      <c r="C216" t="s">
        <v>16</v>
      </c>
      <c r="D216" t="s">
        <v>33</v>
      </c>
      <c r="E216" t="s">
        <v>40</v>
      </c>
      <c r="F216">
        <v>154.86000000000001</v>
      </c>
      <c r="G216" t="s">
        <v>19</v>
      </c>
      <c r="H216" t="s">
        <v>15</v>
      </c>
      <c r="I216">
        <v>4.0999999999999996</v>
      </c>
      <c r="J216">
        <v>18</v>
      </c>
      <c r="K216">
        <v>4</v>
      </c>
    </row>
    <row r="217" spans="1:11" x14ac:dyDescent="0.25">
      <c r="A217">
        <v>216</v>
      </c>
      <c r="B217">
        <v>47</v>
      </c>
      <c r="C217" t="s">
        <v>16</v>
      </c>
      <c r="D217" t="s">
        <v>33</v>
      </c>
      <c r="E217" t="s">
        <v>34</v>
      </c>
      <c r="F217">
        <v>162.26</v>
      </c>
      <c r="G217" t="s">
        <v>14</v>
      </c>
      <c r="H217" t="s">
        <v>15</v>
      </c>
      <c r="I217">
        <v>4</v>
      </c>
      <c r="J217">
        <v>19</v>
      </c>
      <c r="K217">
        <v>7</v>
      </c>
    </row>
    <row r="218" spans="1:11" x14ac:dyDescent="0.25">
      <c r="A218">
        <v>217</v>
      </c>
      <c r="B218">
        <v>26</v>
      </c>
      <c r="C218" t="s">
        <v>11</v>
      </c>
      <c r="D218" t="s">
        <v>29</v>
      </c>
      <c r="E218" t="s">
        <v>51</v>
      </c>
      <c r="F218">
        <v>60.97</v>
      </c>
      <c r="G218" t="s">
        <v>19</v>
      </c>
      <c r="H218" t="s">
        <v>15</v>
      </c>
      <c r="I218">
        <v>4.5999999999999996</v>
      </c>
      <c r="J218">
        <v>21</v>
      </c>
      <c r="K218">
        <v>8</v>
      </c>
    </row>
    <row r="219" spans="1:11" x14ac:dyDescent="0.25">
      <c r="A219">
        <v>218</v>
      </c>
      <c r="B219">
        <v>69</v>
      </c>
      <c r="C219" t="s">
        <v>11</v>
      </c>
      <c r="D219" t="s">
        <v>25</v>
      </c>
      <c r="E219" t="s">
        <v>57</v>
      </c>
      <c r="F219">
        <v>52.32</v>
      </c>
      <c r="G219" t="s">
        <v>24</v>
      </c>
      <c r="H219" t="s">
        <v>37</v>
      </c>
      <c r="I219">
        <v>3.6</v>
      </c>
      <c r="J219">
        <v>10</v>
      </c>
      <c r="K219">
        <v>5</v>
      </c>
    </row>
    <row r="220" spans="1:11" x14ac:dyDescent="0.25">
      <c r="A220">
        <v>219</v>
      </c>
      <c r="B220">
        <v>25</v>
      </c>
      <c r="C220" t="s">
        <v>11</v>
      </c>
      <c r="D220" t="s">
        <v>41</v>
      </c>
      <c r="E220" t="s">
        <v>45</v>
      </c>
      <c r="F220">
        <v>122.97</v>
      </c>
      <c r="G220" t="s">
        <v>14</v>
      </c>
      <c r="H220" t="s">
        <v>15</v>
      </c>
      <c r="I220">
        <v>4.3</v>
      </c>
      <c r="J220">
        <v>24</v>
      </c>
      <c r="K220">
        <v>7</v>
      </c>
    </row>
    <row r="221" spans="1:11" x14ac:dyDescent="0.25">
      <c r="A221">
        <v>220</v>
      </c>
      <c r="B221">
        <v>63</v>
      </c>
      <c r="C221" t="s">
        <v>11</v>
      </c>
      <c r="D221" t="s">
        <v>20</v>
      </c>
      <c r="E221" t="s">
        <v>39</v>
      </c>
      <c r="F221">
        <v>245.76</v>
      </c>
      <c r="G221" t="s">
        <v>19</v>
      </c>
      <c r="H221" t="s">
        <v>15</v>
      </c>
      <c r="I221">
        <v>4</v>
      </c>
      <c r="J221">
        <v>13</v>
      </c>
      <c r="K221">
        <v>4</v>
      </c>
    </row>
    <row r="222" spans="1:11" x14ac:dyDescent="0.25">
      <c r="A222">
        <v>221</v>
      </c>
      <c r="B222">
        <v>45</v>
      </c>
      <c r="C222" t="s">
        <v>11</v>
      </c>
      <c r="D222" t="s">
        <v>20</v>
      </c>
      <c r="E222" t="s">
        <v>21</v>
      </c>
      <c r="F222">
        <v>229.28</v>
      </c>
      <c r="G222" t="s">
        <v>14</v>
      </c>
      <c r="H222" t="s">
        <v>15</v>
      </c>
      <c r="I222">
        <v>4.9000000000000004</v>
      </c>
      <c r="J222">
        <v>16</v>
      </c>
      <c r="K222">
        <v>8</v>
      </c>
    </row>
    <row r="223" spans="1:11" x14ac:dyDescent="0.25">
      <c r="A223">
        <v>222</v>
      </c>
      <c r="B223">
        <v>43</v>
      </c>
      <c r="C223" t="s">
        <v>11</v>
      </c>
      <c r="D223" t="s">
        <v>41</v>
      </c>
      <c r="E223" t="s">
        <v>42</v>
      </c>
      <c r="F223">
        <v>32.06</v>
      </c>
      <c r="G223" t="s">
        <v>31</v>
      </c>
      <c r="H223" t="s">
        <v>15</v>
      </c>
      <c r="I223">
        <v>3.5</v>
      </c>
      <c r="J223">
        <v>7</v>
      </c>
      <c r="K223">
        <v>1</v>
      </c>
    </row>
    <row r="224" spans="1:11" x14ac:dyDescent="0.25">
      <c r="A224">
        <v>223</v>
      </c>
      <c r="B224">
        <v>40</v>
      </c>
      <c r="C224" t="s">
        <v>11</v>
      </c>
      <c r="D224" t="s">
        <v>33</v>
      </c>
      <c r="E224" t="s">
        <v>34</v>
      </c>
      <c r="F224">
        <v>148.08000000000001</v>
      </c>
      <c r="G224" t="s">
        <v>24</v>
      </c>
      <c r="H224" t="s">
        <v>15</v>
      </c>
      <c r="I224">
        <v>3.7</v>
      </c>
      <c r="J224">
        <v>10</v>
      </c>
      <c r="K224">
        <v>5</v>
      </c>
    </row>
    <row r="225" spans="1:11" x14ac:dyDescent="0.25">
      <c r="A225">
        <v>224</v>
      </c>
      <c r="B225">
        <v>48</v>
      </c>
      <c r="C225" t="s">
        <v>16</v>
      </c>
      <c r="D225" t="s">
        <v>20</v>
      </c>
      <c r="E225" t="s">
        <v>21</v>
      </c>
      <c r="F225">
        <v>32.340000000000003</v>
      </c>
      <c r="G225" t="s">
        <v>24</v>
      </c>
      <c r="H225" t="s">
        <v>37</v>
      </c>
      <c r="I225">
        <v>4.0999999999999996</v>
      </c>
      <c r="J225">
        <v>6</v>
      </c>
      <c r="K225">
        <v>3</v>
      </c>
    </row>
    <row r="226" spans="1:11" x14ac:dyDescent="0.25">
      <c r="A226">
        <v>225</v>
      </c>
      <c r="B226">
        <v>39</v>
      </c>
      <c r="C226" t="s">
        <v>16</v>
      </c>
      <c r="D226" t="s">
        <v>20</v>
      </c>
      <c r="E226" t="s">
        <v>21</v>
      </c>
      <c r="F226">
        <v>79.09</v>
      </c>
      <c r="G226" t="s">
        <v>24</v>
      </c>
      <c r="H226" t="s">
        <v>15</v>
      </c>
      <c r="I226">
        <v>4</v>
      </c>
      <c r="J226">
        <v>8</v>
      </c>
      <c r="K226">
        <v>4</v>
      </c>
    </row>
    <row r="227" spans="1:11" x14ac:dyDescent="0.25">
      <c r="A227">
        <v>226</v>
      </c>
      <c r="B227">
        <v>23</v>
      </c>
      <c r="C227" t="s">
        <v>16</v>
      </c>
      <c r="D227" t="s">
        <v>20</v>
      </c>
      <c r="E227" t="s">
        <v>39</v>
      </c>
      <c r="F227">
        <v>121.19</v>
      </c>
      <c r="G227" t="s">
        <v>14</v>
      </c>
      <c r="H227" t="s">
        <v>15</v>
      </c>
      <c r="I227">
        <v>3.2</v>
      </c>
      <c r="J227">
        <v>17</v>
      </c>
      <c r="K227">
        <v>6</v>
      </c>
    </row>
    <row r="228" spans="1:11" x14ac:dyDescent="0.25">
      <c r="A228">
        <v>227</v>
      </c>
      <c r="B228">
        <v>42</v>
      </c>
      <c r="C228" t="s">
        <v>11</v>
      </c>
      <c r="D228" t="s">
        <v>41</v>
      </c>
      <c r="E228" t="s">
        <v>42</v>
      </c>
      <c r="F228">
        <v>64.760000000000005</v>
      </c>
      <c r="G228" t="s">
        <v>31</v>
      </c>
      <c r="H228" t="s">
        <v>15</v>
      </c>
      <c r="I228">
        <v>3.7</v>
      </c>
      <c r="J228">
        <v>11</v>
      </c>
      <c r="K228">
        <v>3</v>
      </c>
    </row>
    <row r="229" spans="1:11" x14ac:dyDescent="0.25">
      <c r="A229">
        <v>228</v>
      </c>
      <c r="B229">
        <v>43</v>
      </c>
      <c r="C229" t="s">
        <v>16</v>
      </c>
      <c r="D229" t="s">
        <v>27</v>
      </c>
      <c r="E229" t="s">
        <v>32</v>
      </c>
      <c r="F229">
        <v>2234.0500000000002</v>
      </c>
      <c r="G229" t="s">
        <v>31</v>
      </c>
      <c r="H229" t="s">
        <v>15</v>
      </c>
      <c r="I229">
        <v>4.2</v>
      </c>
      <c r="J229">
        <v>12</v>
      </c>
      <c r="K229">
        <v>6</v>
      </c>
    </row>
    <row r="230" spans="1:11" x14ac:dyDescent="0.25">
      <c r="A230">
        <v>229</v>
      </c>
      <c r="B230">
        <v>60</v>
      </c>
      <c r="C230" t="s">
        <v>16</v>
      </c>
      <c r="D230" t="s">
        <v>20</v>
      </c>
      <c r="E230" t="s">
        <v>36</v>
      </c>
      <c r="F230">
        <v>106.49</v>
      </c>
      <c r="G230" t="s">
        <v>31</v>
      </c>
      <c r="H230" t="s">
        <v>15</v>
      </c>
      <c r="I230">
        <v>3.4</v>
      </c>
      <c r="J230">
        <v>16</v>
      </c>
      <c r="K230">
        <v>3</v>
      </c>
    </row>
    <row r="231" spans="1:11" x14ac:dyDescent="0.25">
      <c r="A231">
        <v>230</v>
      </c>
      <c r="B231">
        <v>55</v>
      </c>
      <c r="C231" t="s">
        <v>16</v>
      </c>
      <c r="D231" t="s">
        <v>27</v>
      </c>
      <c r="E231" t="s">
        <v>53</v>
      </c>
      <c r="F231">
        <v>2024.08</v>
      </c>
      <c r="G231" t="s">
        <v>31</v>
      </c>
      <c r="H231" t="s">
        <v>15</v>
      </c>
      <c r="I231">
        <v>3.2</v>
      </c>
      <c r="J231">
        <v>18</v>
      </c>
      <c r="K231">
        <v>4</v>
      </c>
    </row>
    <row r="232" spans="1:11" x14ac:dyDescent="0.25">
      <c r="A232">
        <v>231</v>
      </c>
      <c r="B232">
        <v>55</v>
      </c>
      <c r="C232" t="s">
        <v>16</v>
      </c>
      <c r="D232" t="s">
        <v>17</v>
      </c>
      <c r="E232" t="s">
        <v>18</v>
      </c>
      <c r="F232">
        <v>122.22</v>
      </c>
      <c r="G232" t="s">
        <v>31</v>
      </c>
      <c r="H232" t="s">
        <v>15</v>
      </c>
      <c r="I232">
        <v>4.0999999999999996</v>
      </c>
      <c r="J232">
        <v>13</v>
      </c>
      <c r="K232">
        <v>4</v>
      </c>
    </row>
    <row r="233" spans="1:11" x14ac:dyDescent="0.25">
      <c r="A233">
        <v>232</v>
      </c>
      <c r="B233">
        <v>51</v>
      </c>
      <c r="C233" t="s">
        <v>11</v>
      </c>
      <c r="D233" t="s">
        <v>29</v>
      </c>
      <c r="E233" t="s">
        <v>30</v>
      </c>
      <c r="F233">
        <v>112.88</v>
      </c>
      <c r="G233" t="s">
        <v>14</v>
      </c>
      <c r="H233" t="s">
        <v>15</v>
      </c>
      <c r="I233">
        <v>4.9000000000000004</v>
      </c>
      <c r="J233">
        <v>22</v>
      </c>
      <c r="K233">
        <v>6</v>
      </c>
    </row>
    <row r="234" spans="1:11" x14ac:dyDescent="0.25">
      <c r="A234">
        <v>233</v>
      </c>
      <c r="B234">
        <v>58</v>
      </c>
      <c r="C234" t="s">
        <v>16</v>
      </c>
      <c r="D234" t="s">
        <v>33</v>
      </c>
      <c r="E234" t="s">
        <v>38</v>
      </c>
      <c r="F234">
        <v>66.28</v>
      </c>
      <c r="G234" t="s">
        <v>24</v>
      </c>
      <c r="H234" t="s">
        <v>37</v>
      </c>
      <c r="I234">
        <v>2.7</v>
      </c>
      <c r="J234">
        <v>6</v>
      </c>
      <c r="K234">
        <v>3</v>
      </c>
    </row>
    <row r="235" spans="1:11" x14ac:dyDescent="0.25">
      <c r="A235">
        <v>234</v>
      </c>
      <c r="B235">
        <v>22</v>
      </c>
      <c r="C235" t="s">
        <v>16</v>
      </c>
      <c r="D235" t="s">
        <v>20</v>
      </c>
      <c r="E235" t="s">
        <v>39</v>
      </c>
      <c r="F235">
        <v>122.95</v>
      </c>
      <c r="G235" t="s">
        <v>14</v>
      </c>
      <c r="H235" t="s">
        <v>15</v>
      </c>
      <c r="I235">
        <v>3.1</v>
      </c>
      <c r="J235">
        <v>22</v>
      </c>
      <c r="K235">
        <v>6</v>
      </c>
    </row>
    <row r="236" spans="1:11" x14ac:dyDescent="0.25">
      <c r="A236">
        <v>235</v>
      </c>
      <c r="B236">
        <v>54</v>
      </c>
      <c r="C236" t="s">
        <v>11</v>
      </c>
      <c r="D236" t="s">
        <v>29</v>
      </c>
      <c r="E236" t="s">
        <v>51</v>
      </c>
      <c r="F236">
        <v>129.63</v>
      </c>
      <c r="G236" t="s">
        <v>19</v>
      </c>
      <c r="H236" t="s">
        <v>15</v>
      </c>
      <c r="I236">
        <v>5</v>
      </c>
      <c r="J236">
        <v>10</v>
      </c>
      <c r="K236">
        <v>5</v>
      </c>
    </row>
    <row r="237" spans="1:11" x14ac:dyDescent="0.25">
      <c r="A237">
        <v>236</v>
      </c>
      <c r="B237">
        <v>59</v>
      </c>
      <c r="C237" t="s">
        <v>16</v>
      </c>
      <c r="D237" t="s">
        <v>17</v>
      </c>
      <c r="E237" t="s">
        <v>48</v>
      </c>
      <c r="F237">
        <v>191.92</v>
      </c>
      <c r="G237" t="s">
        <v>14</v>
      </c>
      <c r="H237" t="s">
        <v>15</v>
      </c>
      <c r="I237">
        <v>3.9</v>
      </c>
      <c r="J237">
        <v>21</v>
      </c>
      <c r="K237">
        <v>8</v>
      </c>
    </row>
    <row r="238" spans="1:11" x14ac:dyDescent="0.25">
      <c r="A238">
        <v>237</v>
      </c>
      <c r="B238">
        <v>22</v>
      </c>
      <c r="C238" t="s">
        <v>11</v>
      </c>
      <c r="D238" t="s">
        <v>12</v>
      </c>
      <c r="E238" t="s">
        <v>50</v>
      </c>
      <c r="F238">
        <v>21.95</v>
      </c>
      <c r="G238" t="s">
        <v>24</v>
      </c>
      <c r="H238" t="s">
        <v>37</v>
      </c>
      <c r="I238">
        <v>3.6</v>
      </c>
      <c r="J238">
        <v>16</v>
      </c>
      <c r="K238">
        <v>3</v>
      </c>
    </row>
    <row r="239" spans="1:11" x14ac:dyDescent="0.25">
      <c r="A239">
        <v>238</v>
      </c>
      <c r="B239">
        <v>24</v>
      </c>
      <c r="C239" t="s">
        <v>16</v>
      </c>
      <c r="D239" t="s">
        <v>27</v>
      </c>
      <c r="E239" t="s">
        <v>28</v>
      </c>
      <c r="F239">
        <v>1117.83</v>
      </c>
      <c r="G239" t="s">
        <v>31</v>
      </c>
      <c r="H239" t="s">
        <v>15</v>
      </c>
      <c r="I239">
        <v>2.9</v>
      </c>
      <c r="J239">
        <v>13</v>
      </c>
      <c r="K239">
        <v>4</v>
      </c>
    </row>
    <row r="240" spans="1:11" x14ac:dyDescent="0.25">
      <c r="A240">
        <v>239</v>
      </c>
      <c r="B240">
        <v>58</v>
      </c>
      <c r="C240" t="s">
        <v>11</v>
      </c>
      <c r="D240" t="s">
        <v>33</v>
      </c>
      <c r="E240" t="s">
        <v>34</v>
      </c>
      <c r="F240">
        <v>194.03</v>
      </c>
      <c r="G240" t="s">
        <v>19</v>
      </c>
      <c r="H240" t="s">
        <v>15</v>
      </c>
      <c r="I240">
        <v>3</v>
      </c>
      <c r="J240">
        <v>21</v>
      </c>
      <c r="K240">
        <v>8</v>
      </c>
    </row>
    <row r="241" spans="1:11" x14ac:dyDescent="0.25">
      <c r="A241">
        <v>240</v>
      </c>
      <c r="B241">
        <v>24</v>
      </c>
      <c r="C241" t="s">
        <v>11</v>
      </c>
      <c r="D241" t="s">
        <v>29</v>
      </c>
      <c r="E241" t="s">
        <v>51</v>
      </c>
      <c r="F241">
        <v>111.59</v>
      </c>
      <c r="G241" t="s">
        <v>31</v>
      </c>
      <c r="H241" t="s">
        <v>15</v>
      </c>
      <c r="I241">
        <v>3.7</v>
      </c>
      <c r="J241">
        <v>8</v>
      </c>
      <c r="K241">
        <v>4</v>
      </c>
    </row>
    <row r="242" spans="1:11" x14ac:dyDescent="0.25">
      <c r="A242">
        <v>241</v>
      </c>
      <c r="B242">
        <v>35</v>
      </c>
      <c r="C242" t="s">
        <v>11</v>
      </c>
      <c r="D242" t="s">
        <v>41</v>
      </c>
      <c r="E242" t="s">
        <v>45</v>
      </c>
      <c r="F242">
        <v>194.65</v>
      </c>
      <c r="G242" t="s">
        <v>14</v>
      </c>
      <c r="H242" t="s">
        <v>15</v>
      </c>
      <c r="I242">
        <v>3.6</v>
      </c>
      <c r="J242">
        <v>9</v>
      </c>
      <c r="K242">
        <v>2</v>
      </c>
    </row>
    <row r="243" spans="1:11" x14ac:dyDescent="0.25">
      <c r="A243">
        <v>242</v>
      </c>
      <c r="B243">
        <v>63</v>
      </c>
      <c r="C243" t="s">
        <v>16</v>
      </c>
      <c r="D243" t="s">
        <v>33</v>
      </c>
      <c r="E243" t="s">
        <v>34</v>
      </c>
      <c r="F243">
        <v>96.15</v>
      </c>
      <c r="G243" t="s">
        <v>24</v>
      </c>
      <c r="H243" t="s">
        <v>15</v>
      </c>
      <c r="I243">
        <v>3.2</v>
      </c>
      <c r="J243">
        <v>9</v>
      </c>
      <c r="K243">
        <v>2</v>
      </c>
    </row>
    <row r="244" spans="1:11" x14ac:dyDescent="0.25">
      <c r="A244">
        <v>243</v>
      </c>
      <c r="B244">
        <v>51</v>
      </c>
      <c r="C244" t="s">
        <v>11</v>
      </c>
      <c r="D244" t="s">
        <v>12</v>
      </c>
      <c r="E244" t="s">
        <v>50</v>
      </c>
      <c r="F244">
        <v>115.63</v>
      </c>
      <c r="G244" t="s">
        <v>24</v>
      </c>
      <c r="H244" t="s">
        <v>15</v>
      </c>
      <c r="I244">
        <v>2.9</v>
      </c>
      <c r="J244">
        <v>19</v>
      </c>
      <c r="K244">
        <v>7</v>
      </c>
    </row>
    <row r="245" spans="1:11" x14ac:dyDescent="0.25">
      <c r="A245">
        <v>244</v>
      </c>
      <c r="B245">
        <v>47</v>
      </c>
      <c r="C245" t="s">
        <v>16</v>
      </c>
      <c r="D245" t="s">
        <v>20</v>
      </c>
      <c r="E245" t="s">
        <v>21</v>
      </c>
      <c r="F245">
        <v>146.94999999999999</v>
      </c>
      <c r="G245" t="s">
        <v>19</v>
      </c>
      <c r="H245" t="s">
        <v>15</v>
      </c>
      <c r="I245">
        <v>5</v>
      </c>
      <c r="J245">
        <v>24</v>
      </c>
      <c r="K245">
        <v>7</v>
      </c>
    </row>
    <row r="246" spans="1:11" x14ac:dyDescent="0.25">
      <c r="A246">
        <v>245</v>
      </c>
      <c r="B246">
        <v>69</v>
      </c>
      <c r="C246" t="s">
        <v>16</v>
      </c>
      <c r="D246" t="s">
        <v>27</v>
      </c>
      <c r="E246" t="s">
        <v>53</v>
      </c>
      <c r="F246">
        <v>2517.9699999999998</v>
      </c>
      <c r="G246" t="s">
        <v>14</v>
      </c>
      <c r="H246" t="s">
        <v>15</v>
      </c>
      <c r="I246">
        <v>4.3</v>
      </c>
      <c r="J246">
        <v>28</v>
      </c>
      <c r="K246">
        <v>9</v>
      </c>
    </row>
    <row r="247" spans="1:11" x14ac:dyDescent="0.25">
      <c r="A247">
        <v>246</v>
      </c>
      <c r="B247">
        <v>66</v>
      </c>
      <c r="C247" t="s">
        <v>11</v>
      </c>
      <c r="D247" t="s">
        <v>29</v>
      </c>
      <c r="E247" t="s">
        <v>51</v>
      </c>
      <c r="F247">
        <v>55.2</v>
      </c>
      <c r="G247" t="s">
        <v>31</v>
      </c>
      <c r="H247" t="s">
        <v>15</v>
      </c>
      <c r="I247">
        <v>3.6</v>
      </c>
      <c r="J247">
        <v>11</v>
      </c>
      <c r="K247">
        <v>3</v>
      </c>
    </row>
    <row r="248" spans="1:11" x14ac:dyDescent="0.25">
      <c r="A248">
        <v>247</v>
      </c>
      <c r="B248">
        <v>35</v>
      </c>
      <c r="C248" t="s">
        <v>11</v>
      </c>
      <c r="D248" t="s">
        <v>12</v>
      </c>
      <c r="E248" t="s">
        <v>56</v>
      </c>
      <c r="F248">
        <v>161.59</v>
      </c>
      <c r="G248" t="s">
        <v>19</v>
      </c>
      <c r="H248" t="s">
        <v>15</v>
      </c>
      <c r="I248">
        <v>3.4</v>
      </c>
      <c r="J248">
        <v>22</v>
      </c>
      <c r="K248">
        <v>6</v>
      </c>
    </row>
    <row r="249" spans="1:11" x14ac:dyDescent="0.25">
      <c r="A249">
        <v>248</v>
      </c>
      <c r="B249">
        <v>36</v>
      </c>
      <c r="C249" t="s">
        <v>16</v>
      </c>
      <c r="D249" t="s">
        <v>33</v>
      </c>
      <c r="E249" t="s">
        <v>40</v>
      </c>
      <c r="F249">
        <v>110.06</v>
      </c>
      <c r="G249" t="s">
        <v>19</v>
      </c>
      <c r="H249" t="s">
        <v>15</v>
      </c>
      <c r="I249">
        <v>3.9</v>
      </c>
      <c r="J249">
        <v>19</v>
      </c>
      <c r="K249">
        <v>7</v>
      </c>
    </row>
    <row r="250" spans="1:11" x14ac:dyDescent="0.25">
      <c r="A250">
        <v>249</v>
      </c>
      <c r="B250">
        <v>59</v>
      </c>
      <c r="C250" t="s">
        <v>11</v>
      </c>
      <c r="D250" t="s">
        <v>12</v>
      </c>
      <c r="E250" t="s">
        <v>13</v>
      </c>
      <c r="F250">
        <v>145.44</v>
      </c>
      <c r="G250" t="s">
        <v>31</v>
      </c>
      <c r="H250" t="s">
        <v>15</v>
      </c>
      <c r="I250">
        <v>4.5</v>
      </c>
      <c r="J250">
        <v>22</v>
      </c>
      <c r="K250">
        <v>6</v>
      </c>
    </row>
    <row r="251" spans="1:11" x14ac:dyDescent="0.25">
      <c r="A251">
        <v>250</v>
      </c>
      <c r="B251">
        <v>20</v>
      </c>
      <c r="C251" t="s">
        <v>16</v>
      </c>
      <c r="D251" t="s">
        <v>17</v>
      </c>
      <c r="E251" t="s">
        <v>42</v>
      </c>
      <c r="F251">
        <v>99.49</v>
      </c>
      <c r="G251" t="s">
        <v>14</v>
      </c>
      <c r="H251" t="s">
        <v>37</v>
      </c>
      <c r="I251">
        <v>3.8</v>
      </c>
      <c r="J251">
        <v>18</v>
      </c>
      <c r="K251">
        <v>9</v>
      </c>
    </row>
    <row r="252" spans="1:11" x14ac:dyDescent="0.25">
      <c r="A252">
        <v>251</v>
      </c>
      <c r="B252">
        <v>46</v>
      </c>
      <c r="C252" t="s">
        <v>11</v>
      </c>
      <c r="D252" t="s">
        <v>29</v>
      </c>
      <c r="E252" t="s">
        <v>55</v>
      </c>
      <c r="F252">
        <v>116.53</v>
      </c>
      <c r="G252" t="s">
        <v>24</v>
      </c>
      <c r="H252" t="s">
        <v>15</v>
      </c>
      <c r="I252">
        <v>4.2</v>
      </c>
      <c r="J252">
        <v>12</v>
      </c>
      <c r="K252">
        <v>6</v>
      </c>
    </row>
    <row r="253" spans="1:11" x14ac:dyDescent="0.25">
      <c r="A253">
        <v>252</v>
      </c>
      <c r="B253">
        <v>68</v>
      </c>
      <c r="C253" t="s">
        <v>16</v>
      </c>
      <c r="D253" t="s">
        <v>17</v>
      </c>
      <c r="E253" t="s">
        <v>48</v>
      </c>
      <c r="F253">
        <v>170.91</v>
      </c>
      <c r="G253" t="s">
        <v>24</v>
      </c>
      <c r="H253" t="s">
        <v>15</v>
      </c>
      <c r="I253">
        <v>3.8</v>
      </c>
      <c r="J253">
        <v>14</v>
      </c>
      <c r="K253">
        <v>7</v>
      </c>
    </row>
    <row r="254" spans="1:11" x14ac:dyDescent="0.25">
      <c r="A254">
        <v>253</v>
      </c>
      <c r="B254">
        <v>66</v>
      </c>
      <c r="C254" t="s">
        <v>16</v>
      </c>
      <c r="D254" t="s">
        <v>20</v>
      </c>
      <c r="E254" t="s">
        <v>36</v>
      </c>
      <c r="F254">
        <v>111.58</v>
      </c>
      <c r="G254" t="s">
        <v>14</v>
      </c>
      <c r="H254" t="s">
        <v>15</v>
      </c>
      <c r="I254">
        <v>3.4</v>
      </c>
      <c r="J254">
        <v>21</v>
      </c>
      <c r="K254">
        <v>8</v>
      </c>
    </row>
    <row r="255" spans="1:11" x14ac:dyDescent="0.25">
      <c r="A255">
        <v>254</v>
      </c>
      <c r="B255">
        <v>70</v>
      </c>
      <c r="C255" t="s">
        <v>11</v>
      </c>
      <c r="D255" t="s">
        <v>22</v>
      </c>
      <c r="E255" t="s">
        <v>52</v>
      </c>
      <c r="F255">
        <v>96.25</v>
      </c>
      <c r="G255" t="s">
        <v>14</v>
      </c>
      <c r="H255" t="s">
        <v>37</v>
      </c>
      <c r="I255">
        <v>2.9</v>
      </c>
      <c r="J255">
        <v>14</v>
      </c>
      <c r="K255">
        <v>2</v>
      </c>
    </row>
    <row r="256" spans="1:11" x14ac:dyDescent="0.25">
      <c r="A256">
        <v>255</v>
      </c>
      <c r="B256">
        <v>43</v>
      </c>
      <c r="C256" t="s">
        <v>11</v>
      </c>
      <c r="D256" t="s">
        <v>29</v>
      </c>
      <c r="E256" t="s">
        <v>30</v>
      </c>
      <c r="F256">
        <v>118</v>
      </c>
      <c r="G256" t="s">
        <v>24</v>
      </c>
      <c r="H256" t="s">
        <v>15</v>
      </c>
      <c r="I256">
        <v>4.0999999999999996</v>
      </c>
      <c r="J256">
        <v>12</v>
      </c>
      <c r="K256">
        <v>6</v>
      </c>
    </row>
    <row r="257" spans="1:11" x14ac:dyDescent="0.25">
      <c r="A257">
        <v>256</v>
      </c>
      <c r="B257">
        <v>67</v>
      </c>
      <c r="C257" t="s">
        <v>16</v>
      </c>
      <c r="D257" t="s">
        <v>27</v>
      </c>
      <c r="E257" t="s">
        <v>49</v>
      </c>
      <c r="F257">
        <v>1597.74</v>
      </c>
      <c r="G257" t="s">
        <v>31</v>
      </c>
      <c r="H257" t="s">
        <v>15</v>
      </c>
      <c r="I257">
        <v>5</v>
      </c>
      <c r="J257">
        <v>30</v>
      </c>
      <c r="K257">
        <v>10</v>
      </c>
    </row>
    <row r="258" spans="1:11" x14ac:dyDescent="0.25">
      <c r="A258">
        <v>257</v>
      </c>
      <c r="B258">
        <v>48</v>
      </c>
      <c r="C258" t="s">
        <v>16</v>
      </c>
      <c r="D258" t="s">
        <v>17</v>
      </c>
      <c r="E258" t="s">
        <v>35</v>
      </c>
      <c r="F258">
        <v>179.87</v>
      </c>
      <c r="G258" t="s">
        <v>31</v>
      </c>
      <c r="H258" t="s">
        <v>15</v>
      </c>
      <c r="I258">
        <v>3.7</v>
      </c>
      <c r="J258">
        <v>17</v>
      </c>
      <c r="K258">
        <v>6</v>
      </c>
    </row>
    <row r="259" spans="1:11" x14ac:dyDescent="0.25">
      <c r="A259">
        <v>258</v>
      </c>
      <c r="B259">
        <v>38</v>
      </c>
      <c r="C259" t="s">
        <v>11</v>
      </c>
      <c r="D259" t="s">
        <v>12</v>
      </c>
      <c r="E259" t="s">
        <v>50</v>
      </c>
      <c r="F259">
        <v>22.14</v>
      </c>
      <c r="G259" t="s">
        <v>14</v>
      </c>
      <c r="H259" t="s">
        <v>37</v>
      </c>
      <c r="I259">
        <v>4.7</v>
      </c>
      <c r="J259">
        <v>9</v>
      </c>
      <c r="K259">
        <v>2</v>
      </c>
    </row>
    <row r="260" spans="1:11" x14ac:dyDescent="0.25">
      <c r="A260">
        <v>259</v>
      </c>
      <c r="B260">
        <v>41</v>
      </c>
      <c r="C260" t="s">
        <v>11</v>
      </c>
      <c r="D260" t="s">
        <v>29</v>
      </c>
      <c r="E260" t="s">
        <v>30</v>
      </c>
      <c r="F260">
        <v>28.65</v>
      </c>
      <c r="G260" t="s">
        <v>31</v>
      </c>
      <c r="H260" t="s">
        <v>15</v>
      </c>
      <c r="I260">
        <v>2.2999999999999998</v>
      </c>
      <c r="J260">
        <v>8</v>
      </c>
      <c r="K260">
        <v>4</v>
      </c>
    </row>
    <row r="261" spans="1:11" x14ac:dyDescent="0.25">
      <c r="A261">
        <v>260</v>
      </c>
      <c r="B261">
        <v>33</v>
      </c>
      <c r="C261" t="s">
        <v>11</v>
      </c>
      <c r="D261" t="s">
        <v>12</v>
      </c>
      <c r="E261" t="s">
        <v>56</v>
      </c>
      <c r="F261">
        <v>79.92</v>
      </c>
      <c r="G261" t="s">
        <v>31</v>
      </c>
      <c r="H261" t="s">
        <v>37</v>
      </c>
      <c r="I261">
        <v>4.2</v>
      </c>
      <c r="J261">
        <v>14</v>
      </c>
      <c r="K261">
        <v>2</v>
      </c>
    </row>
    <row r="262" spans="1:11" x14ac:dyDescent="0.25">
      <c r="A262">
        <v>261</v>
      </c>
      <c r="B262">
        <v>21</v>
      </c>
      <c r="C262" t="s">
        <v>11</v>
      </c>
      <c r="D262" t="s">
        <v>29</v>
      </c>
      <c r="E262" t="s">
        <v>30</v>
      </c>
      <c r="F262">
        <v>124.58</v>
      </c>
      <c r="G262" t="s">
        <v>31</v>
      </c>
      <c r="H262" t="s">
        <v>15</v>
      </c>
      <c r="I262">
        <v>4.3</v>
      </c>
      <c r="J262">
        <v>19</v>
      </c>
      <c r="K262">
        <v>7</v>
      </c>
    </row>
    <row r="263" spans="1:11" x14ac:dyDescent="0.25">
      <c r="A263">
        <v>262</v>
      </c>
      <c r="B263">
        <v>26</v>
      </c>
      <c r="C263" t="s">
        <v>11</v>
      </c>
      <c r="D263" t="s">
        <v>22</v>
      </c>
      <c r="E263" t="s">
        <v>43</v>
      </c>
      <c r="F263">
        <v>72.84</v>
      </c>
      <c r="G263" t="s">
        <v>31</v>
      </c>
      <c r="H263" t="s">
        <v>15</v>
      </c>
      <c r="I263">
        <v>3.1</v>
      </c>
      <c r="J263">
        <v>14</v>
      </c>
      <c r="K263">
        <v>7</v>
      </c>
    </row>
    <row r="264" spans="1:11" x14ac:dyDescent="0.25">
      <c r="A264">
        <v>263</v>
      </c>
      <c r="B264">
        <v>35</v>
      </c>
      <c r="C264" t="s">
        <v>11</v>
      </c>
      <c r="D264" t="s">
        <v>29</v>
      </c>
      <c r="E264" t="s">
        <v>55</v>
      </c>
      <c r="F264">
        <v>47.94</v>
      </c>
      <c r="G264" t="s">
        <v>19</v>
      </c>
      <c r="H264" t="s">
        <v>15</v>
      </c>
      <c r="I264">
        <v>3.6</v>
      </c>
      <c r="J264">
        <v>13</v>
      </c>
      <c r="K264">
        <v>4</v>
      </c>
    </row>
    <row r="265" spans="1:11" x14ac:dyDescent="0.25">
      <c r="A265">
        <v>264</v>
      </c>
      <c r="B265">
        <v>51</v>
      </c>
      <c r="C265" t="s">
        <v>16</v>
      </c>
      <c r="D265" t="s">
        <v>17</v>
      </c>
      <c r="E265" t="s">
        <v>18</v>
      </c>
      <c r="F265">
        <v>74.89</v>
      </c>
      <c r="G265" t="s">
        <v>19</v>
      </c>
      <c r="H265" t="s">
        <v>37</v>
      </c>
      <c r="I265">
        <v>3.2</v>
      </c>
      <c r="J265">
        <v>22</v>
      </c>
      <c r="K265">
        <v>6</v>
      </c>
    </row>
    <row r="266" spans="1:11" x14ac:dyDescent="0.25">
      <c r="A266">
        <v>265</v>
      </c>
      <c r="B266">
        <v>58</v>
      </c>
      <c r="C266" t="s">
        <v>16</v>
      </c>
      <c r="D266" t="s">
        <v>20</v>
      </c>
      <c r="E266" t="s">
        <v>39</v>
      </c>
      <c r="F266">
        <v>246.24</v>
      </c>
      <c r="G266" t="s">
        <v>24</v>
      </c>
      <c r="H266" t="s">
        <v>15</v>
      </c>
      <c r="I266">
        <v>3.5</v>
      </c>
      <c r="J266">
        <v>12</v>
      </c>
      <c r="K266">
        <v>6</v>
      </c>
    </row>
    <row r="267" spans="1:11" x14ac:dyDescent="0.25">
      <c r="A267">
        <v>266</v>
      </c>
      <c r="B267">
        <v>65</v>
      </c>
      <c r="C267" t="s">
        <v>11</v>
      </c>
      <c r="D267" t="s">
        <v>29</v>
      </c>
      <c r="E267" t="s">
        <v>51</v>
      </c>
      <c r="F267">
        <v>135.46</v>
      </c>
      <c r="G267" t="s">
        <v>14</v>
      </c>
      <c r="H267" t="s">
        <v>15</v>
      </c>
      <c r="I267">
        <v>4.3</v>
      </c>
      <c r="J267">
        <v>24</v>
      </c>
      <c r="K267">
        <v>7</v>
      </c>
    </row>
    <row r="268" spans="1:11" x14ac:dyDescent="0.25">
      <c r="A268">
        <v>267</v>
      </c>
      <c r="B268">
        <v>31</v>
      </c>
      <c r="C268" t="s">
        <v>16</v>
      </c>
      <c r="D268" t="s">
        <v>33</v>
      </c>
      <c r="E268" t="s">
        <v>40</v>
      </c>
      <c r="F268">
        <v>220.18</v>
      </c>
      <c r="G268" t="s">
        <v>19</v>
      </c>
      <c r="H268" t="s">
        <v>15</v>
      </c>
      <c r="I268">
        <v>3.4</v>
      </c>
      <c r="J268">
        <v>6</v>
      </c>
      <c r="K268">
        <v>3</v>
      </c>
    </row>
    <row r="269" spans="1:11" x14ac:dyDescent="0.25">
      <c r="A269">
        <v>268</v>
      </c>
      <c r="B269">
        <v>67</v>
      </c>
      <c r="C269" t="s">
        <v>16</v>
      </c>
      <c r="D269" t="s">
        <v>17</v>
      </c>
      <c r="E269" t="s">
        <v>48</v>
      </c>
      <c r="F269">
        <v>159.94</v>
      </c>
      <c r="G269" t="s">
        <v>24</v>
      </c>
      <c r="H269" t="s">
        <v>15</v>
      </c>
      <c r="I269">
        <v>4.5</v>
      </c>
      <c r="J269">
        <v>10</v>
      </c>
      <c r="K269">
        <v>5</v>
      </c>
    </row>
    <row r="270" spans="1:11" x14ac:dyDescent="0.25">
      <c r="A270">
        <v>269</v>
      </c>
      <c r="B270">
        <v>29</v>
      </c>
      <c r="C270" t="s">
        <v>16</v>
      </c>
      <c r="D270" t="s">
        <v>27</v>
      </c>
      <c r="E270" t="s">
        <v>49</v>
      </c>
      <c r="F270">
        <v>2391.83</v>
      </c>
      <c r="G270" t="s">
        <v>24</v>
      </c>
      <c r="H270" t="s">
        <v>15</v>
      </c>
      <c r="I270">
        <v>3.4</v>
      </c>
      <c r="J270">
        <v>14</v>
      </c>
      <c r="K270">
        <v>7</v>
      </c>
    </row>
    <row r="271" spans="1:11" x14ac:dyDescent="0.25">
      <c r="A271">
        <v>270</v>
      </c>
      <c r="B271">
        <v>31</v>
      </c>
      <c r="C271" t="s">
        <v>11</v>
      </c>
      <c r="D271" t="s">
        <v>29</v>
      </c>
      <c r="E271" t="s">
        <v>51</v>
      </c>
      <c r="F271">
        <v>112.96</v>
      </c>
      <c r="G271" t="s">
        <v>14</v>
      </c>
      <c r="H271" t="s">
        <v>15</v>
      </c>
      <c r="I271">
        <v>5</v>
      </c>
      <c r="J271">
        <v>13</v>
      </c>
      <c r="K271">
        <v>4</v>
      </c>
    </row>
    <row r="272" spans="1:11" x14ac:dyDescent="0.25">
      <c r="A272">
        <v>271</v>
      </c>
      <c r="B272">
        <v>42</v>
      </c>
      <c r="C272" t="s">
        <v>16</v>
      </c>
      <c r="D272" t="s">
        <v>25</v>
      </c>
      <c r="E272" t="s">
        <v>26</v>
      </c>
      <c r="F272">
        <v>56.82</v>
      </c>
      <c r="G272" t="s">
        <v>19</v>
      </c>
      <c r="H272" t="s">
        <v>15</v>
      </c>
      <c r="I272">
        <v>5</v>
      </c>
      <c r="J272">
        <v>17</v>
      </c>
      <c r="K272">
        <v>6</v>
      </c>
    </row>
    <row r="273" spans="1:11" x14ac:dyDescent="0.25">
      <c r="A273">
        <v>272</v>
      </c>
      <c r="B273">
        <v>33</v>
      </c>
      <c r="C273" t="s">
        <v>11</v>
      </c>
      <c r="D273" t="s">
        <v>25</v>
      </c>
      <c r="E273" t="s">
        <v>26</v>
      </c>
      <c r="F273">
        <v>17.86</v>
      </c>
      <c r="G273" t="s">
        <v>14</v>
      </c>
      <c r="H273" t="s">
        <v>37</v>
      </c>
      <c r="I273">
        <v>3.7</v>
      </c>
      <c r="J273">
        <v>30</v>
      </c>
      <c r="K273">
        <v>10</v>
      </c>
    </row>
    <row r="274" spans="1:11" x14ac:dyDescent="0.25">
      <c r="A274">
        <v>273</v>
      </c>
      <c r="B274">
        <v>59</v>
      </c>
      <c r="C274" t="s">
        <v>16</v>
      </c>
      <c r="D274" t="s">
        <v>25</v>
      </c>
      <c r="E274" t="s">
        <v>57</v>
      </c>
      <c r="F274">
        <v>22.31</v>
      </c>
      <c r="G274" t="s">
        <v>19</v>
      </c>
      <c r="H274" t="s">
        <v>15</v>
      </c>
      <c r="I274">
        <v>3.9</v>
      </c>
      <c r="J274">
        <v>28</v>
      </c>
      <c r="K274">
        <v>9</v>
      </c>
    </row>
    <row r="275" spans="1:11" x14ac:dyDescent="0.25">
      <c r="A275">
        <v>274</v>
      </c>
      <c r="B275">
        <v>36</v>
      </c>
      <c r="C275" t="s">
        <v>16</v>
      </c>
      <c r="D275" t="s">
        <v>27</v>
      </c>
      <c r="E275" t="s">
        <v>32</v>
      </c>
      <c r="F275">
        <v>2851.93</v>
      </c>
      <c r="G275" t="s">
        <v>14</v>
      </c>
      <c r="H275" t="s">
        <v>15</v>
      </c>
      <c r="I275">
        <v>3.4</v>
      </c>
      <c r="J275">
        <v>8</v>
      </c>
      <c r="K275">
        <v>4</v>
      </c>
    </row>
    <row r="276" spans="1:11" x14ac:dyDescent="0.25">
      <c r="A276">
        <v>275</v>
      </c>
      <c r="B276">
        <v>61</v>
      </c>
      <c r="C276" t="s">
        <v>11</v>
      </c>
      <c r="D276" t="s">
        <v>41</v>
      </c>
      <c r="E276" t="s">
        <v>44</v>
      </c>
      <c r="F276">
        <v>164.2</v>
      </c>
      <c r="G276" t="s">
        <v>14</v>
      </c>
      <c r="H276" t="s">
        <v>15</v>
      </c>
      <c r="I276">
        <v>3.6</v>
      </c>
      <c r="J276">
        <v>11</v>
      </c>
      <c r="K276">
        <v>3</v>
      </c>
    </row>
    <row r="277" spans="1:11" x14ac:dyDescent="0.25">
      <c r="A277">
        <v>276</v>
      </c>
      <c r="B277">
        <v>22</v>
      </c>
      <c r="C277" t="s">
        <v>16</v>
      </c>
      <c r="D277" t="s">
        <v>20</v>
      </c>
      <c r="E277" t="s">
        <v>39</v>
      </c>
      <c r="F277">
        <v>204.62</v>
      </c>
      <c r="G277" t="s">
        <v>14</v>
      </c>
      <c r="H277" t="s">
        <v>15</v>
      </c>
      <c r="I277">
        <v>3.3</v>
      </c>
      <c r="J277">
        <v>16</v>
      </c>
      <c r="K277">
        <v>3</v>
      </c>
    </row>
    <row r="278" spans="1:11" x14ac:dyDescent="0.25">
      <c r="A278">
        <v>277</v>
      </c>
      <c r="B278">
        <v>68</v>
      </c>
      <c r="C278" t="s">
        <v>11</v>
      </c>
      <c r="D278" t="s">
        <v>33</v>
      </c>
      <c r="E278" t="s">
        <v>40</v>
      </c>
      <c r="F278">
        <v>75.72</v>
      </c>
      <c r="G278" t="s">
        <v>19</v>
      </c>
      <c r="H278" t="s">
        <v>37</v>
      </c>
      <c r="I278">
        <v>4.3</v>
      </c>
      <c r="J278">
        <v>20</v>
      </c>
      <c r="K278">
        <v>5</v>
      </c>
    </row>
    <row r="279" spans="1:11" x14ac:dyDescent="0.25">
      <c r="A279">
        <v>278</v>
      </c>
      <c r="B279">
        <v>24</v>
      </c>
      <c r="C279" t="s">
        <v>11</v>
      </c>
      <c r="D279" t="s">
        <v>33</v>
      </c>
      <c r="E279" t="s">
        <v>34</v>
      </c>
      <c r="F279">
        <v>105.45</v>
      </c>
      <c r="G279" t="s">
        <v>31</v>
      </c>
      <c r="H279" t="s">
        <v>15</v>
      </c>
      <c r="I279">
        <v>2.2999999999999998</v>
      </c>
      <c r="J279">
        <v>5</v>
      </c>
      <c r="K279">
        <v>0</v>
      </c>
    </row>
    <row r="280" spans="1:11" x14ac:dyDescent="0.25">
      <c r="A280">
        <v>279</v>
      </c>
      <c r="B280">
        <v>36</v>
      </c>
      <c r="C280" t="s">
        <v>16</v>
      </c>
      <c r="D280" t="s">
        <v>33</v>
      </c>
      <c r="E280" t="s">
        <v>34</v>
      </c>
      <c r="F280">
        <v>212.7</v>
      </c>
      <c r="G280" t="s">
        <v>14</v>
      </c>
      <c r="H280" t="s">
        <v>15</v>
      </c>
      <c r="I280">
        <v>4</v>
      </c>
      <c r="J280">
        <v>18</v>
      </c>
      <c r="K280">
        <v>4</v>
      </c>
    </row>
    <row r="281" spans="1:11" x14ac:dyDescent="0.25">
      <c r="A281">
        <v>280</v>
      </c>
      <c r="B281">
        <v>28</v>
      </c>
      <c r="C281" t="s">
        <v>11</v>
      </c>
      <c r="D281" t="s">
        <v>12</v>
      </c>
      <c r="E281" t="s">
        <v>13</v>
      </c>
      <c r="F281">
        <v>98.3</v>
      </c>
      <c r="G281" t="s">
        <v>14</v>
      </c>
      <c r="H281" t="s">
        <v>15</v>
      </c>
      <c r="I281">
        <v>3.3</v>
      </c>
      <c r="J281">
        <v>24</v>
      </c>
      <c r="K281">
        <v>7</v>
      </c>
    </row>
    <row r="282" spans="1:11" x14ac:dyDescent="0.25">
      <c r="A282">
        <v>281</v>
      </c>
      <c r="B282">
        <v>59</v>
      </c>
      <c r="C282" t="s">
        <v>16</v>
      </c>
      <c r="D282" t="s">
        <v>27</v>
      </c>
      <c r="E282" t="s">
        <v>49</v>
      </c>
      <c r="F282">
        <v>1775.37</v>
      </c>
      <c r="G282" t="s">
        <v>24</v>
      </c>
      <c r="H282" t="s">
        <v>15</v>
      </c>
      <c r="I282">
        <v>3.2</v>
      </c>
      <c r="J282">
        <v>16</v>
      </c>
      <c r="K282">
        <v>8</v>
      </c>
    </row>
    <row r="283" spans="1:11" x14ac:dyDescent="0.25">
      <c r="A283">
        <v>282</v>
      </c>
      <c r="B283">
        <v>53</v>
      </c>
      <c r="C283" t="s">
        <v>11</v>
      </c>
      <c r="D283" t="s">
        <v>29</v>
      </c>
      <c r="E283" t="s">
        <v>51</v>
      </c>
      <c r="F283">
        <v>146.09</v>
      </c>
      <c r="G283" t="s">
        <v>31</v>
      </c>
      <c r="H283" t="s">
        <v>15</v>
      </c>
      <c r="I283">
        <v>3.2</v>
      </c>
      <c r="J283">
        <v>10</v>
      </c>
      <c r="K283">
        <v>5</v>
      </c>
    </row>
    <row r="284" spans="1:11" x14ac:dyDescent="0.25">
      <c r="A284">
        <v>283</v>
      </c>
      <c r="B284">
        <v>50</v>
      </c>
      <c r="C284" t="s">
        <v>16</v>
      </c>
      <c r="D284" t="s">
        <v>17</v>
      </c>
      <c r="E284" t="s">
        <v>35</v>
      </c>
      <c r="F284">
        <v>144.37</v>
      </c>
      <c r="G284" t="s">
        <v>24</v>
      </c>
      <c r="H284" t="s">
        <v>15</v>
      </c>
      <c r="I284">
        <v>4.5999999999999996</v>
      </c>
      <c r="J284">
        <v>8</v>
      </c>
      <c r="K284">
        <v>4</v>
      </c>
    </row>
    <row r="285" spans="1:11" x14ac:dyDescent="0.25">
      <c r="A285">
        <v>284</v>
      </c>
      <c r="B285">
        <v>39</v>
      </c>
      <c r="C285" t="s">
        <v>11</v>
      </c>
      <c r="D285" t="s">
        <v>41</v>
      </c>
      <c r="E285" t="s">
        <v>42</v>
      </c>
      <c r="F285">
        <v>107.92</v>
      </c>
      <c r="G285" t="s">
        <v>14</v>
      </c>
      <c r="H285" t="s">
        <v>15</v>
      </c>
      <c r="I285">
        <v>4.9000000000000004</v>
      </c>
      <c r="J285">
        <v>13</v>
      </c>
      <c r="K285">
        <v>4</v>
      </c>
    </row>
    <row r="286" spans="1:11" x14ac:dyDescent="0.25">
      <c r="A286">
        <v>285</v>
      </c>
      <c r="B286">
        <v>27</v>
      </c>
      <c r="C286" t="s">
        <v>16</v>
      </c>
      <c r="D286" t="s">
        <v>33</v>
      </c>
      <c r="E286" t="s">
        <v>40</v>
      </c>
      <c r="F286">
        <v>138.29</v>
      </c>
      <c r="G286" t="s">
        <v>31</v>
      </c>
      <c r="H286" t="s">
        <v>15</v>
      </c>
      <c r="I286">
        <v>3.6</v>
      </c>
      <c r="J286">
        <v>14</v>
      </c>
      <c r="K286">
        <v>7</v>
      </c>
    </row>
    <row r="287" spans="1:11" x14ac:dyDescent="0.25">
      <c r="A287">
        <v>286</v>
      </c>
      <c r="B287">
        <v>40</v>
      </c>
      <c r="C287" t="s">
        <v>11</v>
      </c>
      <c r="D287" t="s">
        <v>12</v>
      </c>
      <c r="E287" t="s">
        <v>13</v>
      </c>
      <c r="F287">
        <v>101.69</v>
      </c>
      <c r="G287" t="s">
        <v>24</v>
      </c>
      <c r="H287" t="s">
        <v>15</v>
      </c>
      <c r="I287">
        <v>5</v>
      </c>
      <c r="J287">
        <v>10</v>
      </c>
      <c r="K287">
        <v>5</v>
      </c>
    </row>
    <row r="288" spans="1:11" x14ac:dyDescent="0.25">
      <c r="A288">
        <v>287</v>
      </c>
      <c r="B288">
        <v>28</v>
      </c>
      <c r="C288" t="s">
        <v>11</v>
      </c>
      <c r="D288" t="s">
        <v>33</v>
      </c>
      <c r="E288" t="s">
        <v>38</v>
      </c>
      <c r="F288">
        <v>198.28</v>
      </c>
      <c r="G288" t="s">
        <v>14</v>
      </c>
      <c r="H288" t="s">
        <v>15</v>
      </c>
      <c r="I288">
        <v>3.6</v>
      </c>
      <c r="J288">
        <v>20</v>
      </c>
      <c r="K288">
        <v>5</v>
      </c>
    </row>
    <row r="289" spans="1:11" x14ac:dyDescent="0.25">
      <c r="A289">
        <v>288</v>
      </c>
      <c r="B289">
        <v>61</v>
      </c>
      <c r="C289" t="s">
        <v>11</v>
      </c>
      <c r="D289" t="s">
        <v>20</v>
      </c>
      <c r="E289" t="s">
        <v>39</v>
      </c>
      <c r="F289">
        <v>171.59</v>
      </c>
      <c r="G289" t="s">
        <v>24</v>
      </c>
      <c r="H289" t="s">
        <v>15</v>
      </c>
      <c r="I289">
        <v>3</v>
      </c>
      <c r="J289">
        <v>16</v>
      </c>
      <c r="K289">
        <v>8</v>
      </c>
    </row>
    <row r="290" spans="1:11" x14ac:dyDescent="0.25">
      <c r="A290">
        <v>289</v>
      </c>
      <c r="B290">
        <v>54</v>
      </c>
      <c r="C290" t="s">
        <v>16</v>
      </c>
      <c r="D290" t="s">
        <v>27</v>
      </c>
      <c r="E290" t="s">
        <v>49</v>
      </c>
      <c r="F290">
        <v>2903.73</v>
      </c>
      <c r="G290" t="s">
        <v>19</v>
      </c>
      <c r="H290" t="s">
        <v>15</v>
      </c>
      <c r="I290">
        <v>3.7</v>
      </c>
      <c r="J290">
        <v>30</v>
      </c>
      <c r="K290">
        <v>10</v>
      </c>
    </row>
    <row r="291" spans="1:11" x14ac:dyDescent="0.25">
      <c r="A291">
        <v>290</v>
      </c>
      <c r="B291">
        <v>51</v>
      </c>
      <c r="C291" t="s">
        <v>16</v>
      </c>
      <c r="D291" t="s">
        <v>33</v>
      </c>
      <c r="E291" t="s">
        <v>34</v>
      </c>
      <c r="F291">
        <v>206.84</v>
      </c>
      <c r="G291" t="s">
        <v>31</v>
      </c>
      <c r="H291" t="s">
        <v>15</v>
      </c>
      <c r="I291">
        <v>2.2000000000000002</v>
      </c>
      <c r="J291">
        <v>8</v>
      </c>
      <c r="K291">
        <v>4</v>
      </c>
    </row>
    <row r="292" spans="1:11" x14ac:dyDescent="0.25">
      <c r="A292">
        <v>291</v>
      </c>
      <c r="B292">
        <v>31</v>
      </c>
      <c r="C292" t="s">
        <v>11</v>
      </c>
      <c r="D292" t="s">
        <v>41</v>
      </c>
      <c r="E292" t="s">
        <v>42</v>
      </c>
      <c r="F292">
        <v>63.74</v>
      </c>
      <c r="G292" t="s">
        <v>14</v>
      </c>
      <c r="H292" t="s">
        <v>37</v>
      </c>
      <c r="I292">
        <v>3.7</v>
      </c>
      <c r="J292">
        <v>8</v>
      </c>
      <c r="K292">
        <v>4</v>
      </c>
    </row>
    <row r="293" spans="1:11" x14ac:dyDescent="0.25">
      <c r="A293">
        <v>292</v>
      </c>
      <c r="B293">
        <v>61</v>
      </c>
      <c r="C293" t="s">
        <v>16</v>
      </c>
      <c r="D293" t="s">
        <v>20</v>
      </c>
      <c r="E293" t="s">
        <v>36</v>
      </c>
      <c r="F293">
        <v>64.87</v>
      </c>
      <c r="G293" t="s">
        <v>31</v>
      </c>
      <c r="H293" t="s">
        <v>37</v>
      </c>
      <c r="I293">
        <v>1.8</v>
      </c>
      <c r="J293">
        <v>22</v>
      </c>
      <c r="K293">
        <v>6</v>
      </c>
    </row>
    <row r="294" spans="1:11" x14ac:dyDescent="0.25">
      <c r="A294">
        <v>293</v>
      </c>
      <c r="B294">
        <v>50</v>
      </c>
      <c r="C294" t="s">
        <v>11</v>
      </c>
      <c r="D294" t="s">
        <v>12</v>
      </c>
      <c r="E294" t="s">
        <v>50</v>
      </c>
      <c r="F294">
        <v>67.819999999999993</v>
      </c>
      <c r="G294" t="s">
        <v>19</v>
      </c>
      <c r="H294" t="s">
        <v>15</v>
      </c>
      <c r="I294">
        <v>2.5</v>
      </c>
      <c r="J294">
        <v>14</v>
      </c>
      <c r="K294">
        <v>7</v>
      </c>
    </row>
    <row r="295" spans="1:11" x14ac:dyDescent="0.25">
      <c r="A295">
        <v>294</v>
      </c>
      <c r="B295">
        <v>65</v>
      </c>
      <c r="C295" t="s">
        <v>11</v>
      </c>
      <c r="D295" t="s">
        <v>29</v>
      </c>
      <c r="E295" t="s">
        <v>55</v>
      </c>
      <c r="F295">
        <v>95.87</v>
      </c>
      <c r="G295" t="s">
        <v>14</v>
      </c>
      <c r="H295" t="s">
        <v>15</v>
      </c>
      <c r="I295">
        <v>4</v>
      </c>
      <c r="J295">
        <v>14</v>
      </c>
      <c r="K295">
        <v>2</v>
      </c>
    </row>
    <row r="296" spans="1:11" x14ac:dyDescent="0.25">
      <c r="A296">
        <v>295</v>
      </c>
      <c r="B296">
        <v>46</v>
      </c>
      <c r="C296" t="s">
        <v>11</v>
      </c>
      <c r="D296" t="s">
        <v>20</v>
      </c>
      <c r="E296" t="s">
        <v>36</v>
      </c>
      <c r="F296">
        <v>142.71</v>
      </c>
      <c r="G296" t="s">
        <v>19</v>
      </c>
      <c r="H296" t="s">
        <v>15</v>
      </c>
      <c r="I296">
        <v>3.2</v>
      </c>
      <c r="J296">
        <v>10</v>
      </c>
      <c r="K296">
        <v>5</v>
      </c>
    </row>
    <row r="297" spans="1:11" x14ac:dyDescent="0.25">
      <c r="A297">
        <v>296</v>
      </c>
      <c r="B297">
        <v>48</v>
      </c>
      <c r="C297" t="s">
        <v>16</v>
      </c>
      <c r="D297" t="s">
        <v>22</v>
      </c>
      <c r="E297" t="s">
        <v>43</v>
      </c>
      <c r="F297">
        <v>218.92</v>
      </c>
      <c r="G297" t="s">
        <v>24</v>
      </c>
      <c r="H297" t="s">
        <v>15</v>
      </c>
      <c r="I297">
        <v>3.7</v>
      </c>
      <c r="J297">
        <v>21</v>
      </c>
      <c r="K297">
        <v>8</v>
      </c>
    </row>
    <row r="298" spans="1:11" x14ac:dyDescent="0.25">
      <c r="A298">
        <v>297</v>
      </c>
      <c r="B298">
        <v>58</v>
      </c>
      <c r="C298" t="s">
        <v>16</v>
      </c>
      <c r="D298" t="s">
        <v>20</v>
      </c>
      <c r="E298" t="s">
        <v>39</v>
      </c>
      <c r="F298">
        <v>57.47</v>
      </c>
      <c r="G298" t="s">
        <v>24</v>
      </c>
      <c r="H298" t="s">
        <v>15</v>
      </c>
      <c r="I298">
        <v>2.5</v>
      </c>
      <c r="J298">
        <v>2</v>
      </c>
      <c r="K298">
        <v>1</v>
      </c>
    </row>
    <row r="299" spans="1:11" x14ac:dyDescent="0.25">
      <c r="A299">
        <v>298</v>
      </c>
      <c r="B299">
        <v>20</v>
      </c>
      <c r="C299" t="s">
        <v>16</v>
      </c>
      <c r="D299" t="s">
        <v>17</v>
      </c>
      <c r="E299" t="s">
        <v>42</v>
      </c>
      <c r="F299">
        <v>170</v>
      </c>
      <c r="G299" t="s">
        <v>19</v>
      </c>
      <c r="H299" t="s">
        <v>15</v>
      </c>
      <c r="I299">
        <v>3.6</v>
      </c>
      <c r="J299">
        <v>12</v>
      </c>
      <c r="K299">
        <v>6</v>
      </c>
    </row>
    <row r="300" spans="1:11" x14ac:dyDescent="0.25">
      <c r="A300">
        <v>299</v>
      </c>
      <c r="B300">
        <v>36</v>
      </c>
      <c r="C300" t="s">
        <v>11</v>
      </c>
      <c r="D300" t="s">
        <v>41</v>
      </c>
      <c r="E300" t="s">
        <v>44</v>
      </c>
      <c r="F300">
        <v>67.61</v>
      </c>
      <c r="G300" t="s">
        <v>19</v>
      </c>
      <c r="H300" t="s">
        <v>37</v>
      </c>
      <c r="I300">
        <v>3.8</v>
      </c>
      <c r="J300">
        <v>19</v>
      </c>
      <c r="K300">
        <v>7</v>
      </c>
    </row>
    <row r="301" spans="1:11" x14ac:dyDescent="0.25">
      <c r="A301">
        <v>300</v>
      </c>
      <c r="B301">
        <v>66</v>
      </c>
      <c r="C301" t="s">
        <v>16</v>
      </c>
      <c r="D301" t="s">
        <v>17</v>
      </c>
      <c r="E301" t="s">
        <v>42</v>
      </c>
      <c r="F301">
        <v>141.21</v>
      </c>
      <c r="G301" t="s">
        <v>31</v>
      </c>
      <c r="H301" t="s">
        <v>15</v>
      </c>
      <c r="I301">
        <v>3.4</v>
      </c>
      <c r="J301">
        <v>22</v>
      </c>
      <c r="K301">
        <v>6</v>
      </c>
    </row>
    <row r="302" spans="1:11" x14ac:dyDescent="0.25">
      <c r="A302">
        <v>301</v>
      </c>
      <c r="B302">
        <v>66</v>
      </c>
      <c r="C302" t="s">
        <v>11</v>
      </c>
      <c r="D302" t="s">
        <v>12</v>
      </c>
      <c r="E302" t="s">
        <v>50</v>
      </c>
      <c r="F302">
        <v>57.04</v>
      </c>
      <c r="G302" t="s">
        <v>14</v>
      </c>
      <c r="H302" t="s">
        <v>37</v>
      </c>
      <c r="I302">
        <v>3.5</v>
      </c>
      <c r="J302">
        <v>18</v>
      </c>
      <c r="K302">
        <v>4</v>
      </c>
    </row>
    <row r="303" spans="1:11" x14ac:dyDescent="0.25">
      <c r="A303">
        <v>302</v>
      </c>
      <c r="B303">
        <v>32</v>
      </c>
      <c r="C303" t="s">
        <v>11</v>
      </c>
      <c r="D303" t="s">
        <v>41</v>
      </c>
      <c r="E303" t="s">
        <v>46</v>
      </c>
      <c r="F303">
        <v>41.92</v>
      </c>
      <c r="G303" t="s">
        <v>14</v>
      </c>
      <c r="H303" t="s">
        <v>37</v>
      </c>
      <c r="I303">
        <v>3.5</v>
      </c>
      <c r="J303">
        <v>8</v>
      </c>
      <c r="K303">
        <v>4</v>
      </c>
    </row>
    <row r="304" spans="1:11" x14ac:dyDescent="0.25">
      <c r="A304">
        <v>303</v>
      </c>
      <c r="B304">
        <v>51</v>
      </c>
      <c r="C304" t="s">
        <v>16</v>
      </c>
      <c r="D304" t="s">
        <v>33</v>
      </c>
      <c r="E304" t="s">
        <v>34</v>
      </c>
      <c r="F304">
        <v>106.72</v>
      </c>
      <c r="G304" t="s">
        <v>14</v>
      </c>
      <c r="H304" t="s">
        <v>15</v>
      </c>
      <c r="I304">
        <v>2.8</v>
      </c>
      <c r="J304">
        <v>18</v>
      </c>
      <c r="K304">
        <v>4</v>
      </c>
    </row>
    <row r="305" spans="1:11" x14ac:dyDescent="0.25">
      <c r="A305">
        <v>304</v>
      </c>
      <c r="B305">
        <v>54</v>
      </c>
      <c r="C305" t="s">
        <v>11</v>
      </c>
      <c r="D305" t="s">
        <v>41</v>
      </c>
      <c r="E305" t="s">
        <v>45</v>
      </c>
      <c r="F305">
        <v>145.16</v>
      </c>
      <c r="G305" t="s">
        <v>31</v>
      </c>
      <c r="H305" t="s">
        <v>15</v>
      </c>
      <c r="I305">
        <v>3.1</v>
      </c>
      <c r="J305">
        <v>14</v>
      </c>
      <c r="K305">
        <v>7</v>
      </c>
    </row>
    <row r="306" spans="1:11" x14ac:dyDescent="0.25">
      <c r="A306">
        <v>305</v>
      </c>
      <c r="B306">
        <v>25</v>
      </c>
      <c r="C306" t="s">
        <v>11</v>
      </c>
      <c r="D306" t="s">
        <v>12</v>
      </c>
      <c r="E306" t="s">
        <v>56</v>
      </c>
      <c r="F306">
        <v>102.26</v>
      </c>
      <c r="G306" t="s">
        <v>14</v>
      </c>
      <c r="H306" t="s">
        <v>15</v>
      </c>
      <c r="I306">
        <v>4.2</v>
      </c>
      <c r="J306">
        <v>16</v>
      </c>
      <c r="K306">
        <v>3</v>
      </c>
    </row>
    <row r="307" spans="1:11" x14ac:dyDescent="0.25">
      <c r="A307">
        <v>306</v>
      </c>
      <c r="B307">
        <v>23</v>
      </c>
      <c r="C307" t="s">
        <v>16</v>
      </c>
      <c r="D307" t="s">
        <v>27</v>
      </c>
      <c r="E307" t="s">
        <v>53</v>
      </c>
      <c r="F307">
        <v>1364.52</v>
      </c>
      <c r="G307" t="s">
        <v>19</v>
      </c>
      <c r="H307" t="s">
        <v>15</v>
      </c>
      <c r="I307">
        <v>4.5999999999999996</v>
      </c>
      <c r="J307">
        <v>24</v>
      </c>
      <c r="K307">
        <v>7</v>
      </c>
    </row>
    <row r="308" spans="1:11" x14ac:dyDescent="0.25">
      <c r="A308">
        <v>307</v>
      </c>
      <c r="B308">
        <v>52</v>
      </c>
      <c r="C308" t="s">
        <v>11</v>
      </c>
      <c r="D308" t="s">
        <v>25</v>
      </c>
      <c r="E308" t="s">
        <v>47</v>
      </c>
      <c r="F308">
        <v>18.59</v>
      </c>
      <c r="G308" t="s">
        <v>19</v>
      </c>
      <c r="H308" t="s">
        <v>37</v>
      </c>
      <c r="I308">
        <v>2.5</v>
      </c>
      <c r="J308">
        <v>10</v>
      </c>
      <c r="K308">
        <v>5</v>
      </c>
    </row>
    <row r="309" spans="1:11" x14ac:dyDescent="0.25">
      <c r="A309">
        <v>308</v>
      </c>
      <c r="B309">
        <v>61</v>
      </c>
      <c r="C309" t="s">
        <v>16</v>
      </c>
      <c r="D309" t="s">
        <v>17</v>
      </c>
      <c r="E309" t="s">
        <v>48</v>
      </c>
      <c r="F309">
        <v>166.84</v>
      </c>
      <c r="G309" t="s">
        <v>31</v>
      </c>
      <c r="H309" t="s">
        <v>15</v>
      </c>
      <c r="I309">
        <v>5</v>
      </c>
      <c r="J309">
        <v>9</v>
      </c>
      <c r="K309">
        <v>2</v>
      </c>
    </row>
    <row r="310" spans="1:11" x14ac:dyDescent="0.25">
      <c r="A310">
        <v>309</v>
      </c>
      <c r="B310">
        <v>30</v>
      </c>
      <c r="C310" t="s">
        <v>16</v>
      </c>
      <c r="D310" t="s">
        <v>17</v>
      </c>
      <c r="E310" t="s">
        <v>18</v>
      </c>
      <c r="F310">
        <v>81.78</v>
      </c>
      <c r="G310" t="s">
        <v>31</v>
      </c>
      <c r="H310" t="s">
        <v>15</v>
      </c>
      <c r="I310">
        <v>2.4</v>
      </c>
      <c r="J310">
        <v>11</v>
      </c>
      <c r="K310">
        <v>3</v>
      </c>
    </row>
    <row r="311" spans="1:11" x14ac:dyDescent="0.25">
      <c r="A311">
        <v>310</v>
      </c>
      <c r="B311">
        <v>45</v>
      </c>
      <c r="C311" t="s">
        <v>11</v>
      </c>
      <c r="D311" t="s">
        <v>20</v>
      </c>
      <c r="E311" t="s">
        <v>39</v>
      </c>
      <c r="F311">
        <v>80.77</v>
      </c>
      <c r="G311" t="s">
        <v>31</v>
      </c>
      <c r="H311" t="s">
        <v>15</v>
      </c>
      <c r="I311">
        <v>4.5999999999999996</v>
      </c>
      <c r="J311">
        <v>11</v>
      </c>
      <c r="K311">
        <v>3</v>
      </c>
    </row>
    <row r="312" spans="1:11" x14ac:dyDescent="0.25">
      <c r="A312">
        <v>311</v>
      </c>
      <c r="B312">
        <v>46</v>
      </c>
      <c r="C312" t="s">
        <v>16</v>
      </c>
      <c r="D312" t="s">
        <v>33</v>
      </c>
      <c r="E312" t="s">
        <v>38</v>
      </c>
      <c r="F312">
        <v>118.69</v>
      </c>
      <c r="G312" t="s">
        <v>31</v>
      </c>
      <c r="H312" t="s">
        <v>15</v>
      </c>
      <c r="I312">
        <v>2.7</v>
      </c>
      <c r="J312">
        <v>10</v>
      </c>
      <c r="K312">
        <v>5</v>
      </c>
    </row>
    <row r="313" spans="1:11" x14ac:dyDescent="0.25">
      <c r="A313">
        <v>312</v>
      </c>
      <c r="B313">
        <v>35</v>
      </c>
      <c r="C313" t="s">
        <v>11</v>
      </c>
      <c r="D313" t="s">
        <v>29</v>
      </c>
      <c r="E313" t="s">
        <v>55</v>
      </c>
      <c r="F313">
        <v>77.47</v>
      </c>
      <c r="G313" t="s">
        <v>31</v>
      </c>
      <c r="H313" t="s">
        <v>15</v>
      </c>
      <c r="I313">
        <v>4.3</v>
      </c>
      <c r="J313">
        <v>8</v>
      </c>
      <c r="K313">
        <v>4</v>
      </c>
    </row>
    <row r="314" spans="1:11" x14ac:dyDescent="0.25">
      <c r="A314">
        <v>313</v>
      </c>
      <c r="B314">
        <v>48</v>
      </c>
      <c r="C314" t="s">
        <v>11</v>
      </c>
      <c r="D314" t="s">
        <v>12</v>
      </c>
      <c r="E314" t="s">
        <v>56</v>
      </c>
      <c r="F314">
        <v>85.35</v>
      </c>
      <c r="G314" t="s">
        <v>19</v>
      </c>
      <c r="H314" t="s">
        <v>15</v>
      </c>
      <c r="I314">
        <v>4.3</v>
      </c>
      <c r="J314">
        <v>4</v>
      </c>
      <c r="K314">
        <v>2</v>
      </c>
    </row>
    <row r="315" spans="1:11" x14ac:dyDescent="0.25">
      <c r="A315">
        <v>314</v>
      </c>
      <c r="B315">
        <v>48</v>
      </c>
      <c r="C315" t="s">
        <v>11</v>
      </c>
      <c r="D315" t="s">
        <v>33</v>
      </c>
      <c r="E315" t="s">
        <v>38</v>
      </c>
      <c r="F315">
        <v>102.43</v>
      </c>
      <c r="G315" t="s">
        <v>19</v>
      </c>
      <c r="H315" t="s">
        <v>15</v>
      </c>
      <c r="I315">
        <v>3.6</v>
      </c>
      <c r="J315">
        <v>24</v>
      </c>
      <c r="K315">
        <v>7</v>
      </c>
    </row>
    <row r="316" spans="1:11" x14ac:dyDescent="0.25">
      <c r="A316">
        <v>315</v>
      </c>
      <c r="B316">
        <v>30</v>
      </c>
      <c r="C316" t="s">
        <v>16</v>
      </c>
      <c r="D316" t="s">
        <v>25</v>
      </c>
      <c r="E316" t="s">
        <v>57</v>
      </c>
      <c r="F316">
        <v>11.09</v>
      </c>
      <c r="G316" t="s">
        <v>14</v>
      </c>
      <c r="H316" t="s">
        <v>37</v>
      </c>
      <c r="I316">
        <v>2.8</v>
      </c>
      <c r="J316">
        <v>23</v>
      </c>
      <c r="K316">
        <v>9</v>
      </c>
    </row>
    <row r="317" spans="1:11" x14ac:dyDescent="0.25">
      <c r="A317">
        <v>316</v>
      </c>
      <c r="B317">
        <v>43</v>
      </c>
      <c r="C317" t="s">
        <v>16</v>
      </c>
      <c r="D317" t="s">
        <v>20</v>
      </c>
      <c r="E317" t="s">
        <v>36</v>
      </c>
      <c r="F317">
        <v>30.29</v>
      </c>
      <c r="G317" t="s">
        <v>31</v>
      </c>
      <c r="H317" t="s">
        <v>37</v>
      </c>
      <c r="I317">
        <v>2.4</v>
      </c>
      <c r="J317">
        <v>16</v>
      </c>
      <c r="K317">
        <v>3</v>
      </c>
    </row>
    <row r="318" spans="1:11" x14ac:dyDescent="0.25">
      <c r="A318">
        <v>317</v>
      </c>
      <c r="B318">
        <v>69</v>
      </c>
      <c r="C318" t="s">
        <v>11</v>
      </c>
      <c r="D318" t="s">
        <v>25</v>
      </c>
      <c r="E318" t="s">
        <v>26</v>
      </c>
      <c r="F318">
        <v>79.400000000000006</v>
      </c>
      <c r="G318" t="s">
        <v>24</v>
      </c>
      <c r="H318" t="s">
        <v>15</v>
      </c>
      <c r="I318">
        <v>3.4</v>
      </c>
      <c r="J318">
        <v>15</v>
      </c>
      <c r="K318">
        <v>5</v>
      </c>
    </row>
    <row r="319" spans="1:11" x14ac:dyDescent="0.25">
      <c r="A319">
        <v>318</v>
      </c>
      <c r="B319">
        <v>22</v>
      </c>
      <c r="C319" t="s">
        <v>11</v>
      </c>
      <c r="D319" t="s">
        <v>20</v>
      </c>
      <c r="E319" t="s">
        <v>21</v>
      </c>
      <c r="F319">
        <v>237.38</v>
      </c>
      <c r="G319" t="s">
        <v>19</v>
      </c>
      <c r="H319" t="s">
        <v>15</v>
      </c>
      <c r="I319">
        <v>3.4</v>
      </c>
      <c r="J319">
        <v>7</v>
      </c>
      <c r="K319">
        <v>1</v>
      </c>
    </row>
    <row r="320" spans="1:11" x14ac:dyDescent="0.25">
      <c r="A320">
        <v>319</v>
      </c>
      <c r="B320">
        <v>39</v>
      </c>
      <c r="C320" t="s">
        <v>11</v>
      </c>
      <c r="D320" t="s">
        <v>25</v>
      </c>
      <c r="E320" t="s">
        <v>54</v>
      </c>
      <c r="F320">
        <v>56.93</v>
      </c>
      <c r="G320" t="s">
        <v>31</v>
      </c>
      <c r="H320" t="s">
        <v>15</v>
      </c>
      <c r="I320">
        <v>4.4000000000000004</v>
      </c>
      <c r="J320">
        <v>8</v>
      </c>
      <c r="K320">
        <v>4</v>
      </c>
    </row>
    <row r="321" spans="1:11" x14ac:dyDescent="0.25">
      <c r="A321">
        <v>320</v>
      </c>
      <c r="B321">
        <v>60</v>
      </c>
      <c r="C321" t="s">
        <v>11</v>
      </c>
      <c r="D321" t="s">
        <v>41</v>
      </c>
      <c r="E321" t="s">
        <v>46</v>
      </c>
      <c r="F321">
        <v>187.91</v>
      </c>
      <c r="G321" t="s">
        <v>19</v>
      </c>
      <c r="H321" t="s">
        <v>15</v>
      </c>
      <c r="I321">
        <v>3.8</v>
      </c>
      <c r="J321">
        <v>4</v>
      </c>
      <c r="K321">
        <v>2</v>
      </c>
    </row>
    <row r="322" spans="1:11" x14ac:dyDescent="0.25">
      <c r="A322">
        <v>321</v>
      </c>
      <c r="B322">
        <v>67</v>
      </c>
      <c r="C322" t="s">
        <v>11</v>
      </c>
      <c r="D322" t="s">
        <v>41</v>
      </c>
      <c r="E322" t="s">
        <v>46</v>
      </c>
      <c r="F322">
        <v>144.38</v>
      </c>
      <c r="G322" t="s">
        <v>19</v>
      </c>
      <c r="H322" t="s">
        <v>15</v>
      </c>
      <c r="I322">
        <v>3.4</v>
      </c>
      <c r="J322">
        <v>24</v>
      </c>
      <c r="K322">
        <v>7</v>
      </c>
    </row>
    <row r="323" spans="1:11" x14ac:dyDescent="0.25">
      <c r="A323">
        <v>322</v>
      </c>
      <c r="B323">
        <v>56</v>
      </c>
      <c r="C323" t="s">
        <v>11</v>
      </c>
      <c r="D323" t="s">
        <v>22</v>
      </c>
      <c r="E323" t="s">
        <v>23</v>
      </c>
      <c r="F323">
        <v>139.78</v>
      </c>
      <c r="G323" t="s">
        <v>19</v>
      </c>
      <c r="H323" t="s">
        <v>15</v>
      </c>
      <c r="I323">
        <v>3.9</v>
      </c>
      <c r="J323">
        <v>19</v>
      </c>
      <c r="K323">
        <v>7</v>
      </c>
    </row>
    <row r="324" spans="1:11" x14ac:dyDescent="0.25">
      <c r="A324">
        <v>323</v>
      </c>
      <c r="B324">
        <v>22</v>
      </c>
      <c r="C324" t="s">
        <v>16</v>
      </c>
      <c r="D324" t="s">
        <v>20</v>
      </c>
      <c r="E324" t="s">
        <v>39</v>
      </c>
      <c r="F324">
        <v>232.96</v>
      </c>
      <c r="G324" t="s">
        <v>31</v>
      </c>
      <c r="H324" t="s">
        <v>15</v>
      </c>
      <c r="I324">
        <v>4.0999999999999996</v>
      </c>
      <c r="J324">
        <v>6</v>
      </c>
      <c r="K324">
        <v>3</v>
      </c>
    </row>
    <row r="325" spans="1:11" x14ac:dyDescent="0.25">
      <c r="A325">
        <v>324</v>
      </c>
      <c r="B325">
        <v>65</v>
      </c>
      <c r="C325" t="s">
        <v>11</v>
      </c>
      <c r="D325" t="s">
        <v>29</v>
      </c>
      <c r="E325" t="s">
        <v>55</v>
      </c>
      <c r="F325">
        <v>79.89</v>
      </c>
      <c r="G325" t="s">
        <v>14</v>
      </c>
      <c r="H325" t="s">
        <v>15</v>
      </c>
      <c r="I325">
        <v>5</v>
      </c>
      <c r="J325">
        <v>24</v>
      </c>
      <c r="K325">
        <v>7</v>
      </c>
    </row>
    <row r="326" spans="1:11" x14ac:dyDescent="0.25">
      <c r="A326">
        <v>325</v>
      </c>
      <c r="B326">
        <v>38</v>
      </c>
      <c r="C326" t="s">
        <v>11</v>
      </c>
      <c r="D326" t="s">
        <v>20</v>
      </c>
      <c r="E326" t="s">
        <v>21</v>
      </c>
      <c r="F326">
        <v>240.47</v>
      </c>
      <c r="G326" t="s">
        <v>14</v>
      </c>
      <c r="H326" t="s">
        <v>15</v>
      </c>
      <c r="I326">
        <v>3.4</v>
      </c>
      <c r="J326">
        <v>8</v>
      </c>
      <c r="K326">
        <v>4</v>
      </c>
    </row>
    <row r="327" spans="1:11" x14ac:dyDescent="0.25">
      <c r="A327">
        <v>326</v>
      </c>
      <c r="B327">
        <v>42</v>
      </c>
      <c r="C327" t="s">
        <v>11</v>
      </c>
      <c r="D327" t="s">
        <v>20</v>
      </c>
      <c r="E327" t="s">
        <v>36</v>
      </c>
      <c r="F327">
        <v>124.92</v>
      </c>
      <c r="G327" t="s">
        <v>14</v>
      </c>
      <c r="H327" t="s">
        <v>15</v>
      </c>
      <c r="I327">
        <v>2.2000000000000002</v>
      </c>
      <c r="J327">
        <v>21</v>
      </c>
      <c r="K327">
        <v>8</v>
      </c>
    </row>
    <row r="328" spans="1:11" x14ac:dyDescent="0.25">
      <c r="A328">
        <v>327</v>
      </c>
      <c r="B328">
        <v>48</v>
      </c>
      <c r="C328" t="s">
        <v>11</v>
      </c>
      <c r="D328" t="s">
        <v>20</v>
      </c>
      <c r="E328" t="s">
        <v>39</v>
      </c>
      <c r="F328">
        <v>174.99</v>
      </c>
      <c r="G328" t="s">
        <v>24</v>
      </c>
      <c r="H328" t="s">
        <v>15</v>
      </c>
      <c r="I328">
        <v>4.4000000000000004</v>
      </c>
      <c r="J328">
        <v>18</v>
      </c>
      <c r="K328">
        <v>4</v>
      </c>
    </row>
    <row r="329" spans="1:11" x14ac:dyDescent="0.25">
      <c r="A329">
        <v>328</v>
      </c>
      <c r="B329">
        <v>32</v>
      </c>
      <c r="C329" t="s">
        <v>11</v>
      </c>
      <c r="D329" t="s">
        <v>33</v>
      </c>
      <c r="E329" t="s">
        <v>38</v>
      </c>
      <c r="F329">
        <v>169.59</v>
      </c>
      <c r="G329" t="s">
        <v>31</v>
      </c>
      <c r="H329" t="s">
        <v>15</v>
      </c>
      <c r="I329">
        <v>4.8</v>
      </c>
      <c r="J329">
        <v>13</v>
      </c>
      <c r="K329">
        <v>4</v>
      </c>
    </row>
    <row r="330" spans="1:11" x14ac:dyDescent="0.25">
      <c r="A330">
        <v>329</v>
      </c>
      <c r="B330">
        <v>62</v>
      </c>
      <c r="C330" t="s">
        <v>16</v>
      </c>
      <c r="D330" t="s">
        <v>20</v>
      </c>
      <c r="E330" t="s">
        <v>39</v>
      </c>
      <c r="F330">
        <v>212.29</v>
      </c>
      <c r="G330" t="s">
        <v>19</v>
      </c>
      <c r="H330" t="s">
        <v>15</v>
      </c>
      <c r="I330">
        <v>5</v>
      </c>
      <c r="J330">
        <v>11</v>
      </c>
      <c r="K330">
        <v>3</v>
      </c>
    </row>
    <row r="331" spans="1:11" x14ac:dyDescent="0.25">
      <c r="A331">
        <v>330</v>
      </c>
      <c r="B331">
        <v>57</v>
      </c>
      <c r="C331" t="s">
        <v>16</v>
      </c>
      <c r="D331" t="s">
        <v>27</v>
      </c>
      <c r="E331" t="s">
        <v>53</v>
      </c>
      <c r="F331">
        <v>2524.81</v>
      </c>
      <c r="G331" t="s">
        <v>14</v>
      </c>
      <c r="H331" t="s">
        <v>15</v>
      </c>
      <c r="I331">
        <v>3.8</v>
      </c>
      <c r="J331">
        <v>17</v>
      </c>
      <c r="K331">
        <v>6</v>
      </c>
    </row>
    <row r="332" spans="1:11" x14ac:dyDescent="0.25">
      <c r="A332">
        <v>331</v>
      </c>
      <c r="B332">
        <v>62</v>
      </c>
      <c r="C332" t="s">
        <v>16</v>
      </c>
      <c r="D332" t="s">
        <v>17</v>
      </c>
      <c r="E332" t="s">
        <v>18</v>
      </c>
      <c r="F332">
        <v>83.68</v>
      </c>
      <c r="G332" t="s">
        <v>19</v>
      </c>
      <c r="H332" t="s">
        <v>37</v>
      </c>
      <c r="I332">
        <v>2.9</v>
      </c>
      <c r="J332">
        <v>10</v>
      </c>
      <c r="K332">
        <v>5</v>
      </c>
    </row>
    <row r="333" spans="1:11" x14ac:dyDescent="0.25">
      <c r="A333">
        <v>332</v>
      </c>
      <c r="B333">
        <v>60</v>
      </c>
      <c r="C333" t="s">
        <v>16</v>
      </c>
      <c r="D333" t="s">
        <v>17</v>
      </c>
      <c r="E333" t="s">
        <v>35</v>
      </c>
      <c r="F333">
        <v>128.55000000000001</v>
      </c>
      <c r="G333" t="s">
        <v>19</v>
      </c>
      <c r="H333" t="s">
        <v>15</v>
      </c>
      <c r="I333">
        <v>4.5999999999999996</v>
      </c>
      <c r="J333">
        <v>18</v>
      </c>
      <c r="K333">
        <v>4</v>
      </c>
    </row>
    <row r="334" spans="1:11" x14ac:dyDescent="0.25">
      <c r="A334">
        <v>333</v>
      </c>
      <c r="B334">
        <v>47</v>
      </c>
      <c r="C334" t="s">
        <v>16</v>
      </c>
      <c r="D334" t="s">
        <v>22</v>
      </c>
      <c r="E334" t="s">
        <v>23</v>
      </c>
      <c r="F334">
        <v>284.08</v>
      </c>
      <c r="G334" t="s">
        <v>14</v>
      </c>
      <c r="H334" t="s">
        <v>15</v>
      </c>
      <c r="I334">
        <v>3.3</v>
      </c>
      <c r="J334">
        <v>16</v>
      </c>
      <c r="K334">
        <v>3</v>
      </c>
    </row>
    <row r="335" spans="1:11" x14ac:dyDescent="0.25">
      <c r="A335">
        <v>334</v>
      </c>
      <c r="B335">
        <v>57</v>
      </c>
      <c r="C335" t="s">
        <v>11</v>
      </c>
      <c r="D335" t="s">
        <v>41</v>
      </c>
      <c r="E335" t="s">
        <v>44</v>
      </c>
      <c r="F335">
        <v>140.29</v>
      </c>
      <c r="G335" t="s">
        <v>14</v>
      </c>
      <c r="H335" t="s">
        <v>15</v>
      </c>
      <c r="I335">
        <v>5</v>
      </c>
      <c r="J335">
        <v>12</v>
      </c>
      <c r="K335">
        <v>6</v>
      </c>
    </row>
    <row r="336" spans="1:11" x14ac:dyDescent="0.25">
      <c r="A336">
        <v>335</v>
      </c>
      <c r="B336">
        <v>53</v>
      </c>
      <c r="C336" t="s">
        <v>11</v>
      </c>
      <c r="D336" t="s">
        <v>12</v>
      </c>
      <c r="E336" t="s">
        <v>56</v>
      </c>
      <c r="F336">
        <v>29.37</v>
      </c>
      <c r="G336" t="s">
        <v>14</v>
      </c>
      <c r="H336" t="s">
        <v>37</v>
      </c>
      <c r="I336">
        <v>3.2</v>
      </c>
      <c r="J336">
        <v>24</v>
      </c>
      <c r="K336">
        <v>7</v>
      </c>
    </row>
    <row r="337" spans="1:11" x14ac:dyDescent="0.25">
      <c r="A337">
        <v>336</v>
      </c>
      <c r="B337">
        <v>48</v>
      </c>
      <c r="C337" t="s">
        <v>11</v>
      </c>
      <c r="D337" t="s">
        <v>12</v>
      </c>
      <c r="E337" t="s">
        <v>50</v>
      </c>
      <c r="F337">
        <v>79.45</v>
      </c>
      <c r="G337" t="s">
        <v>19</v>
      </c>
      <c r="H337" t="s">
        <v>15</v>
      </c>
      <c r="I337">
        <v>4</v>
      </c>
      <c r="J337">
        <v>15</v>
      </c>
      <c r="K337">
        <v>5</v>
      </c>
    </row>
    <row r="338" spans="1:11" x14ac:dyDescent="0.25">
      <c r="A338">
        <v>337</v>
      </c>
      <c r="B338">
        <v>63</v>
      </c>
      <c r="C338" t="s">
        <v>11</v>
      </c>
      <c r="D338" t="s">
        <v>41</v>
      </c>
      <c r="E338" t="s">
        <v>45</v>
      </c>
      <c r="F338">
        <v>77.099999999999994</v>
      </c>
      <c r="G338" t="s">
        <v>24</v>
      </c>
      <c r="H338" t="s">
        <v>37</v>
      </c>
      <c r="I338">
        <v>2.1</v>
      </c>
      <c r="J338">
        <v>17</v>
      </c>
      <c r="K338">
        <v>6</v>
      </c>
    </row>
    <row r="339" spans="1:11" x14ac:dyDescent="0.25">
      <c r="A339">
        <v>338</v>
      </c>
      <c r="B339">
        <v>49</v>
      </c>
      <c r="C339" t="s">
        <v>16</v>
      </c>
      <c r="D339" t="s">
        <v>17</v>
      </c>
      <c r="E339" t="s">
        <v>18</v>
      </c>
      <c r="F339">
        <v>163.61000000000001</v>
      </c>
      <c r="G339" t="s">
        <v>24</v>
      </c>
      <c r="H339" t="s">
        <v>15</v>
      </c>
      <c r="I339">
        <v>2.9</v>
      </c>
      <c r="J339">
        <v>6</v>
      </c>
      <c r="K339">
        <v>3</v>
      </c>
    </row>
    <row r="340" spans="1:11" x14ac:dyDescent="0.25">
      <c r="A340">
        <v>339</v>
      </c>
      <c r="B340">
        <v>62</v>
      </c>
      <c r="C340" t="s">
        <v>11</v>
      </c>
      <c r="D340" t="s">
        <v>41</v>
      </c>
      <c r="E340" t="s">
        <v>42</v>
      </c>
      <c r="F340">
        <v>34.1</v>
      </c>
      <c r="G340" t="s">
        <v>14</v>
      </c>
      <c r="H340" t="s">
        <v>15</v>
      </c>
      <c r="I340">
        <v>2.8</v>
      </c>
      <c r="J340">
        <v>9</v>
      </c>
      <c r="K340">
        <v>2</v>
      </c>
    </row>
    <row r="341" spans="1:11" x14ac:dyDescent="0.25">
      <c r="A341">
        <v>340</v>
      </c>
      <c r="B341">
        <v>50</v>
      </c>
      <c r="C341" t="s">
        <v>11</v>
      </c>
      <c r="D341" t="s">
        <v>12</v>
      </c>
      <c r="E341" t="s">
        <v>56</v>
      </c>
      <c r="F341">
        <v>62.32</v>
      </c>
      <c r="G341" t="s">
        <v>24</v>
      </c>
      <c r="H341" t="s">
        <v>15</v>
      </c>
      <c r="I341">
        <v>3.5</v>
      </c>
      <c r="J341">
        <v>18</v>
      </c>
      <c r="K341">
        <v>4</v>
      </c>
    </row>
    <row r="342" spans="1:11" x14ac:dyDescent="0.25">
      <c r="A342">
        <v>341</v>
      </c>
      <c r="B342">
        <v>35</v>
      </c>
      <c r="C342" t="s">
        <v>16</v>
      </c>
      <c r="D342" t="s">
        <v>20</v>
      </c>
      <c r="E342" t="s">
        <v>39</v>
      </c>
      <c r="F342">
        <v>165.77</v>
      </c>
      <c r="G342" t="s">
        <v>31</v>
      </c>
      <c r="H342" t="s">
        <v>15</v>
      </c>
      <c r="I342">
        <v>3.3</v>
      </c>
      <c r="J342">
        <v>14</v>
      </c>
      <c r="K342">
        <v>2</v>
      </c>
    </row>
    <row r="343" spans="1:11" x14ac:dyDescent="0.25">
      <c r="A343">
        <v>342</v>
      </c>
      <c r="B343">
        <v>29</v>
      </c>
      <c r="C343" t="s">
        <v>16</v>
      </c>
      <c r="D343" t="s">
        <v>33</v>
      </c>
      <c r="E343" t="s">
        <v>38</v>
      </c>
      <c r="F343">
        <v>132.79</v>
      </c>
      <c r="G343" t="s">
        <v>31</v>
      </c>
      <c r="H343" t="s">
        <v>15</v>
      </c>
      <c r="I343">
        <v>4.4000000000000004</v>
      </c>
      <c r="J343">
        <v>14</v>
      </c>
      <c r="K343">
        <v>2</v>
      </c>
    </row>
    <row r="344" spans="1:11" x14ac:dyDescent="0.25">
      <c r="A344">
        <v>343</v>
      </c>
      <c r="B344">
        <v>25</v>
      </c>
      <c r="C344" t="s">
        <v>11</v>
      </c>
      <c r="D344" t="s">
        <v>29</v>
      </c>
      <c r="E344" t="s">
        <v>55</v>
      </c>
      <c r="F344">
        <v>82.83</v>
      </c>
      <c r="G344" t="s">
        <v>14</v>
      </c>
      <c r="H344" t="s">
        <v>15</v>
      </c>
      <c r="I344">
        <v>4.4000000000000004</v>
      </c>
      <c r="J344">
        <v>8</v>
      </c>
      <c r="K344">
        <v>4</v>
      </c>
    </row>
    <row r="345" spans="1:11" x14ac:dyDescent="0.25">
      <c r="A345">
        <v>344</v>
      </c>
      <c r="B345">
        <v>28</v>
      </c>
      <c r="C345" t="s">
        <v>11</v>
      </c>
      <c r="D345" t="s">
        <v>29</v>
      </c>
      <c r="E345" t="s">
        <v>55</v>
      </c>
      <c r="F345">
        <v>139.28</v>
      </c>
      <c r="G345" t="s">
        <v>14</v>
      </c>
      <c r="H345" t="s">
        <v>15</v>
      </c>
      <c r="I345">
        <v>5</v>
      </c>
      <c r="J345">
        <v>21</v>
      </c>
      <c r="K345">
        <v>8</v>
      </c>
    </row>
    <row r="346" spans="1:11" x14ac:dyDescent="0.25">
      <c r="A346">
        <v>345</v>
      </c>
      <c r="B346">
        <v>44</v>
      </c>
      <c r="C346" t="s">
        <v>16</v>
      </c>
      <c r="D346" t="s">
        <v>17</v>
      </c>
      <c r="E346" t="s">
        <v>35</v>
      </c>
      <c r="F346">
        <v>145.69</v>
      </c>
      <c r="G346" t="s">
        <v>19</v>
      </c>
      <c r="H346" t="s">
        <v>15</v>
      </c>
      <c r="I346">
        <v>3.4</v>
      </c>
      <c r="J346">
        <v>6</v>
      </c>
      <c r="K346">
        <v>3</v>
      </c>
    </row>
    <row r="347" spans="1:11" x14ac:dyDescent="0.25">
      <c r="A347">
        <v>346</v>
      </c>
      <c r="B347">
        <v>47</v>
      </c>
      <c r="C347" t="s">
        <v>11</v>
      </c>
      <c r="D347" t="s">
        <v>12</v>
      </c>
      <c r="E347" t="s">
        <v>13</v>
      </c>
      <c r="F347">
        <v>28.87</v>
      </c>
      <c r="G347" t="s">
        <v>14</v>
      </c>
      <c r="H347" t="s">
        <v>37</v>
      </c>
      <c r="I347">
        <v>3</v>
      </c>
      <c r="J347">
        <v>10</v>
      </c>
      <c r="K347">
        <v>5</v>
      </c>
    </row>
    <row r="348" spans="1:11" x14ac:dyDescent="0.25">
      <c r="A348">
        <v>347</v>
      </c>
      <c r="B348">
        <v>22</v>
      </c>
      <c r="C348" t="s">
        <v>11</v>
      </c>
      <c r="D348" t="s">
        <v>33</v>
      </c>
      <c r="E348" t="s">
        <v>38</v>
      </c>
      <c r="F348">
        <v>122.56</v>
      </c>
      <c r="G348" t="s">
        <v>24</v>
      </c>
      <c r="H348" t="s">
        <v>15</v>
      </c>
      <c r="I348">
        <v>4.0999999999999996</v>
      </c>
      <c r="J348">
        <v>14</v>
      </c>
      <c r="K348">
        <v>2</v>
      </c>
    </row>
    <row r="349" spans="1:11" x14ac:dyDescent="0.25">
      <c r="A349">
        <v>348</v>
      </c>
      <c r="B349">
        <v>69</v>
      </c>
      <c r="C349" t="s">
        <v>16</v>
      </c>
      <c r="D349" t="s">
        <v>33</v>
      </c>
      <c r="E349" t="s">
        <v>40</v>
      </c>
      <c r="F349">
        <v>98.93</v>
      </c>
      <c r="G349" t="s">
        <v>31</v>
      </c>
      <c r="H349" t="s">
        <v>15</v>
      </c>
      <c r="I349">
        <v>3</v>
      </c>
      <c r="J349">
        <v>24</v>
      </c>
      <c r="K349">
        <v>7</v>
      </c>
    </row>
    <row r="350" spans="1:11" x14ac:dyDescent="0.25">
      <c r="A350">
        <v>349</v>
      </c>
      <c r="B350">
        <v>41</v>
      </c>
      <c r="C350" t="s">
        <v>16</v>
      </c>
      <c r="D350" t="s">
        <v>20</v>
      </c>
      <c r="E350" t="s">
        <v>36</v>
      </c>
      <c r="F350">
        <v>207.36</v>
      </c>
      <c r="G350" t="s">
        <v>19</v>
      </c>
      <c r="H350" t="s">
        <v>15</v>
      </c>
      <c r="I350">
        <v>3.9</v>
      </c>
      <c r="J350">
        <v>13</v>
      </c>
      <c r="K350">
        <v>4</v>
      </c>
    </row>
    <row r="351" spans="1:11" x14ac:dyDescent="0.25">
      <c r="A351">
        <v>350</v>
      </c>
      <c r="B351">
        <v>54</v>
      </c>
      <c r="C351" t="s">
        <v>11</v>
      </c>
      <c r="D351" t="s">
        <v>29</v>
      </c>
      <c r="E351" t="s">
        <v>51</v>
      </c>
      <c r="F351">
        <v>87.55</v>
      </c>
      <c r="G351" t="s">
        <v>19</v>
      </c>
      <c r="H351" t="s">
        <v>15</v>
      </c>
      <c r="I351">
        <v>3.6</v>
      </c>
      <c r="J351">
        <v>18</v>
      </c>
      <c r="K351">
        <v>4</v>
      </c>
    </row>
    <row r="352" spans="1:11" x14ac:dyDescent="0.25">
      <c r="A352">
        <v>351</v>
      </c>
      <c r="B352">
        <v>40</v>
      </c>
      <c r="C352" t="s">
        <v>11</v>
      </c>
      <c r="D352" t="s">
        <v>29</v>
      </c>
      <c r="E352" t="s">
        <v>55</v>
      </c>
      <c r="F352">
        <v>47.08</v>
      </c>
      <c r="G352" t="s">
        <v>24</v>
      </c>
      <c r="H352" t="s">
        <v>15</v>
      </c>
      <c r="I352">
        <v>3</v>
      </c>
      <c r="J352">
        <v>12</v>
      </c>
      <c r="K352">
        <v>6</v>
      </c>
    </row>
    <row r="353" spans="1:11" x14ac:dyDescent="0.25">
      <c r="A353">
        <v>352</v>
      </c>
      <c r="B353">
        <v>63</v>
      </c>
      <c r="C353" t="s">
        <v>11</v>
      </c>
      <c r="D353" t="s">
        <v>20</v>
      </c>
      <c r="E353" t="s">
        <v>39</v>
      </c>
      <c r="F353">
        <v>104.84</v>
      </c>
      <c r="G353" t="s">
        <v>19</v>
      </c>
      <c r="H353" t="s">
        <v>15</v>
      </c>
      <c r="I353">
        <v>4.3</v>
      </c>
      <c r="J353">
        <v>18</v>
      </c>
      <c r="K353">
        <v>9</v>
      </c>
    </row>
    <row r="354" spans="1:11" x14ac:dyDescent="0.25">
      <c r="A354">
        <v>353</v>
      </c>
      <c r="B354">
        <v>47</v>
      </c>
      <c r="C354" t="s">
        <v>16</v>
      </c>
      <c r="D354" t="s">
        <v>17</v>
      </c>
      <c r="E354" t="s">
        <v>18</v>
      </c>
      <c r="F354">
        <v>84.24</v>
      </c>
      <c r="G354" t="s">
        <v>14</v>
      </c>
      <c r="H354" t="s">
        <v>37</v>
      </c>
      <c r="I354">
        <v>3.1</v>
      </c>
      <c r="J354">
        <v>13</v>
      </c>
      <c r="K354">
        <v>4</v>
      </c>
    </row>
    <row r="355" spans="1:11" x14ac:dyDescent="0.25">
      <c r="A355">
        <v>354</v>
      </c>
      <c r="B355">
        <v>68</v>
      </c>
      <c r="C355" t="s">
        <v>11</v>
      </c>
      <c r="D355" t="s">
        <v>29</v>
      </c>
      <c r="E355" t="s">
        <v>30</v>
      </c>
      <c r="F355">
        <v>136.55000000000001</v>
      </c>
      <c r="G355" t="s">
        <v>31</v>
      </c>
      <c r="H355" t="s">
        <v>15</v>
      </c>
      <c r="I355">
        <v>3.6</v>
      </c>
      <c r="J355">
        <v>7</v>
      </c>
      <c r="K355">
        <v>1</v>
      </c>
    </row>
    <row r="356" spans="1:11" x14ac:dyDescent="0.25">
      <c r="A356">
        <v>355</v>
      </c>
      <c r="B356">
        <v>53</v>
      </c>
      <c r="C356" t="s">
        <v>16</v>
      </c>
      <c r="D356" t="s">
        <v>27</v>
      </c>
      <c r="E356" t="s">
        <v>53</v>
      </c>
      <c r="F356">
        <v>2520.9899999999998</v>
      </c>
      <c r="G356" t="s">
        <v>24</v>
      </c>
      <c r="H356" t="s">
        <v>15</v>
      </c>
      <c r="I356">
        <v>3.1</v>
      </c>
      <c r="J356">
        <v>18</v>
      </c>
      <c r="K356">
        <v>4</v>
      </c>
    </row>
    <row r="357" spans="1:11" x14ac:dyDescent="0.25">
      <c r="A357">
        <v>356</v>
      </c>
      <c r="B357">
        <v>25</v>
      </c>
      <c r="C357" t="s">
        <v>16</v>
      </c>
      <c r="D357" t="s">
        <v>20</v>
      </c>
      <c r="E357" t="s">
        <v>21</v>
      </c>
      <c r="F357">
        <v>43.35</v>
      </c>
      <c r="G357" t="s">
        <v>31</v>
      </c>
      <c r="H357" t="s">
        <v>15</v>
      </c>
      <c r="I357">
        <v>2.2000000000000002</v>
      </c>
      <c r="J357">
        <v>6</v>
      </c>
      <c r="K357">
        <v>3</v>
      </c>
    </row>
    <row r="358" spans="1:11" x14ac:dyDescent="0.25">
      <c r="A358">
        <v>357</v>
      </c>
      <c r="B358">
        <v>34</v>
      </c>
      <c r="C358" t="s">
        <v>11</v>
      </c>
      <c r="D358" t="s">
        <v>29</v>
      </c>
      <c r="E358" t="s">
        <v>55</v>
      </c>
      <c r="F358">
        <v>123.83</v>
      </c>
      <c r="G358" t="s">
        <v>19</v>
      </c>
      <c r="H358" t="s">
        <v>15</v>
      </c>
      <c r="I358">
        <v>5</v>
      </c>
      <c r="J358">
        <v>4</v>
      </c>
      <c r="K358">
        <v>2</v>
      </c>
    </row>
    <row r="359" spans="1:11" x14ac:dyDescent="0.25">
      <c r="A359">
        <v>358</v>
      </c>
      <c r="B359">
        <v>66</v>
      </c>
      <c r="C359" t="s">
        <v>11</v>
      </c>
      <c r="D359" t="s">
        <v>33</v>
      </c>
      <c r="E359" t="s">
        <v>34</v>
      </c>
      <c r="F359">
        <v>194.54</v>
      </c>
      <c r="G359" t="s">
        <v>19</v>
      </c>
      <c r="H359" t="s">
        <v>15</v>
      </c>
      <c r="I359">
        <v>2.6</v>
      </c>
      <c r="J359">
        <v>6</v>
      </c>
      <c r="K359">
        <v>3</v>
      </c>
    </row>
    <row r="360" spans="1:11" x14ac:dyDescent="0.25">
      <c r="A360">
        <v>359</v>
      </c>
      <c r="B360">
        <v>30</v>
      </c>
      <c r="C360" t="s">
        <v>16</v>
      </c>
      <c r="D360" t="s">
        <v>17</v>
      </c>
      <c r="E360" t="s">
        <v>18</v>
      </c>
      <c r="F360">
        <v>65.61</v>
      </c>
      <c r="G360" t="s">
        <v>31</v>
      </c>
      <c r="H360" t="s">
        <v>15</v>
      </c>
      <c r="I360">
        <v>3.3</v>
      </c>
      <c r="J360">
        <v>16</v>
      </c>
      <c r="K360">
        <v>3</v>
      </c>
    </row>
    <row r="361" spans="1:11" x14ac:dyDescent="0.25">
      <c r="A361">
        <v>360</v>
      </c>
      <c r="B361">
        <v>59</v>
      </c>
      <c r="C361" t="s">
        <v>11</v>
      </c>
      <c r="D361" t="s">
        <v>12</v>
      </c>
      <c r="E361" t="s">
        <v>13</v>
      </c>
      <c r="F361">
        <v>68.540000000000006</v>
      </c>
      <c r="G361" t="s">
        <v>19</v>
      </c>
      <c r="H361" t="s">
        <v>15</v>
      </c>
      <c r="I361">
        <v>2.7</v>
      </c>
      <c r="J361">
        <v>21</v>
      </c>
      <c r="K361">
        <v>8</v>
      </c>
    </row>
    <row r="362" spans="1:11" x14ac:dyDescent="0.25">
      <c r="A362">
        <v>361</v>
      </c>
      <c r="B362">
        <v>22</v>
      </c>
      <c r="C362" t="s">
        <v>11</v>
      </c>
      <c r="D362" t="s">
        <v>20</v>
      </c>
      <c r="E362" t="s">
        <v>36</v>
      </c>
      <c r="F362">
        <v>95.48</v>
      </c>
      <c r="G362" t="s">
        <v>24</v>
      </c>
      <c r="H362" t="s">
        <v>37</v>
      </c>
      <c r="I362">
        <v>4.0999999999999996</v>
      </c>
      <c r="J362">
        <v>9</v>
      </c>
      <c r="K362">
        <v>2</v>
      </c>
    </row>
    <row r="363" spans="1:11" x14ac:dyDescent="0.25">
      <c r="A363">
        <v>362</v>
      </c>
      <c r="B363">
        <v>23</v>
      </c>
      <c r="C363" t="s">
        <v>16</v>
      </c>
      <c r="D363" t="s">
        <v>33</v>
      </c>
      <c r="E363" t="s">
        <v>38</v>
      </c>
      <c r="F363">
        <v>217.69</v>
      </c>
      <c r="G363" t="s">
        <v>19</v>
      </c>
      <c r="H363" t="s">
        <v>15</v>
      </c>
      <c r="I363">
        <v>3.4</v>
      </c>
      <c r="J363">
        <v>18</v>
      </c>
      <c r="K363">
        <v>4</v>
      </c>
    </row>
    <row r="364" spans="1:11" x14ac:dyDescent="0.25">
      <c r="A364">
        <v>363</v>
      </c>
      <c r="B364">
        <v>59</v>
      </c>
      <c r="C364" t="s">
        <v>16</v>
      </c>
      <c r="D364" t="s">
        <v>20</v>
      </c>
      <c r="E364" t="s">
        <v>39</v>
      </c>
      <c r="F364">
        <v>221.98</v>
      </c>
      <c r="G364" t="s">
        <v>31</v>
      </c>
      <c r="H364" t="s">
        <v>15</v>
      </c>
      <c r="I364">
        <v>3</v>
      </c>
      <c r="J364">
        <v>16</v>
      </c>
      <c r="K364">
        <v>8</v>
      </c>
    </row>
    <row r="365" spans="1:11" x14ac:dyDescent="0.25">
      <c r="A365">
        <v>364</v>
      </c>
      <c r="B365">
        <v>70</v>
      </c>
      <c r="C365" t="s">
        <v>11</v>
      </c>
      <c r="D365" t="s">
        <v>12</v>
      </c>
      <c r="E365" t="s">
        <v>50</v>
      </c>
      <c r="F365">
        <v>157.83000000000001</v>
      </c>
      <c r="G365" t="s">
        <v>31</v>
      </c>
      <c r="H365" t="s">
        <v>15</v>
      </c>
      <c r="I365">
        <v>4.5</v>
      </c>
      <c r="J365">
        <v>24</v>
      </c>
      <c r="K365">
        <v>7</v>
      </c>
    </row>
    <row r="366" spans="1:11" x14ac:dyDescent="0.25">
      <c r="A366">
        <v>365</v>
      </c>
      <c r="B366">
        <v>28</v>
      </c>
      <c r="C366" t="s">
        <v>16</v>
      </c>
      <c r="D366" t="s">
        <v>33</v>
      </c>
      <c r="E366" t="s">
        <v>34</v>
      </c>
      <c r="F366">
        <v>92.99</v>
      </c>
      <c r="G366" t="s">
        <v>24</v>
      </c>
      <c r="H366" t="s">
        <v>15</v>
      </c>
      <c r="I366">
        <v>3.8</v>
      </c>
      <c r="J366">
        <v>16</v>
      </c>
      <c r="K366">
        <v>3</v>
      </c>
    </row>
    <row r="367" spans="1:11" x14ac:dyDescent="0.25">
      <c r="A367">
        <v>366</v>
      </c>
      <c r="B367">
        <v>30</v>
      </c>
      <c r="C367" t="s">
        <v>11</v>
      </c>
      <c r="D367" t="s">
        <v>41</v>
      </c>
      <c r="E367" t="s">
        <v>44</v>
      </c>
      <c r="F367">
        <v>152.47</v>
      </c>
      <c r="G367" t="s">
        <v>14</v>
      </c>
      <c r="H367" t="s">
        <v>15</v>
      </c>
      <c r="I367">
        <v>4</v>
      </c>
      <c r="J367">
        <v>24</v>
      </c>
      <c r="K367">
        <v>7</v>
      </c>
    </row>
    <row r="368" spans="1:11" x14ac:dyDescent="0.25">
      <c r="A368">
        <v>367</v>
      </c>
      <c r="B368">
        <v>50</v>
      </c>
      <c r="C368" t="s">
        <v>16</v>
      </c>
      <c r="D368" t="s">
        <v>20</v>
      </c>
      <c r="E368" t="s">
        <v>39</v>
      </c>
      <c r="F368">
        <v>162.69999999999999</v>
      </c>
      <c r="G368" t="s">
        <v>31</v>
      </c>
      <c r="H368" t="s">
        <v>15</v>
      </c>
      <c r="I368">
        <v>2.8</v>
      </c>
      <c r="J368">
        <v>11</v>
      </c>
      <c r="K368">
        <v>3</v>
      </c>
    </row>
    <row r="369" spans="1:11" x14ac:dyDescent="0.25">
      <c r="A369">
        <v>368</v>
      </c>
      <c r="B369">
        <v>66</v>
      </c>
      <c r="C369" t="s">
        <v>16</v>
      </c>
      <c r="D369" t="s">
        <v>20</v>
      </c>
      <c r="E369" t="s">
        <v>21</v>
      </c>
      <c r="F369">
        <v>56.33</v>
      </c>
      <c r="G369" t="s">
        <v>19</v>
      </c>
      <c r="H369" t="s">
        <v>37</v>
      </c>
      <c r="I369">
        <v>4.0999999999999996</v>
      </c>
      <c r="J369">
        <v>2</v>
      </c>
      <c r="K369">
        <v>1</v>
      </c>
    </row>
    <row r="370" spans="1:11" x14ac:dyDescent="0.25">
      <c r="A370">
        <v>369</v>
      </c>
      <c r="B370">
        <v>34</v>
      </c>
      <c r="C370" t="s">
        <v>11</v>
      </c>
      <c r="D370" t="s">
        <v>29</v>
      </c>
      <c r="E370" t="s">
        <v>51</v>
      </c>
      <c r="F370">
        <v>41.77</v>
      </c>
      <c r="G370" t="s">
        <v>24</v>
      </c>
      <c r="H370" t="s">
        <v>37</v>
      </c>
      <c r="I370">
        <v>3.5</v>
      </c>
      <c r="J370">
        <v>4</v>
      </c>
      <c r="K370">
        <v>2</v>
      </c>
    </row>
    <row r="371" spans="1:11" x14ac:dyDescent="0.25">
      <c r="A371">
        <v>370</v>
      </c>
      <c r="B371">
        <v>49</v>
      </c>
      <c r="C371" t="s">
        <v>16</v>
      </c>
      <c r="D371" t="s">
        <v>27</v>
      </c>
      <c r="E371" t="s">
        <v>49</v>
      </c>
      <c r="F371">
        <v>2544.06</v>
      </c>
      <c r="G371" t="s">
        <v>31</v>
      </c>
      <c r="H371" t="s">
        <v>15</v>
      </c>
      <c r="I371">
        <v>3.6</v>
      </c>
      <c r="J371">
        <v>10</v>
      </c>
      <c r="K371">
        <v>5</v>
      </c>
    </row>
    <row r="372" spans="1:11" x14ac:dyDescent="0.25">
      <c r="A372">
        <v>371</v>
      </c>
      <c r="B372">
        <v>53</v>
      </c>
      <c r="C372" t="s">
        <v>11</v>
      </c>
      <c r="D372" t="s">
        <v>12</v>
      </c>
      <c r="E372" t="s">
        <v>13</v>
      </c>
      <c r="F372">
        <v>89.64</v>
      </c>
      <c r="G372" t="s">
        <v>19</v>
      </c>
      <c r="H372" t="s">
        <v>37</v>
      </c>
      <c r="I372">
        <v>4.0999999999999996</v>
      </c>
      <c r="J372">
        <v>6</v>
      </c>
      <c r="K372">
        <v>3</v>
      </c>
    </row>
    <row r="373" spans="1:11" x14ac:dyDescent="0.25">
      <c r="A373">
        <v>372</v>
      </c>
      <c r="B373">
        <v>53</v>
      </c>
      <c r="C373" t="s">
        <v>16</v>
      </c>
      <c r="D373" t="s">
        <v>33</v>
      </c>
      <c r="E373" t="s">
        <v>34</v>
      </c>
      <c r="F373">
        <v>224</v>
      </c>
      <c r="G373" t="s">
        <v>14</v>
      </c>
      <c r="H373" t="s">
        <v>15</v>
      </c>
      <c r="I373">
        <v>5</v>
      </c>
      <c r="J373">
        <v>20</v>
      </c>
      <c r="K373">
        <v>5</v>
      </c>
    </row>
    <row r="374" spans="1:11" x14ac:dyDescent="0.25">
      <c r="A374">
        <v>373</v>
      </c>
      <c r="B374">
        <v>52</v>
      </c>
      <c r="C374" t="s">
        <v>11</v>
      </c>
      <c r="D374" t="s">
        <v>12</v>
      </c>
      <c r="E374" t="s">
        <v>56</v>
      </c>
      <c r="F374">
        <v>37.28</v>
      </c>
      <c r="G374" t="s">
        <v>24</v>
      </c>
      <c r="H374" t="s">
        <v>15</v>
      </c>
      <c r="I374">
        <v>3.3</v>
      </c>
      <c r="J374">
        <v>13</v>
      </c>
      <c r="K374">
        <v>4</v>
      </c>
    </row>
    <row r="375" spans="1:11" x14ac:dyDescent="0.25">
      <c r="A375">
        <v>374</v>
      </c>
      <c r="B375">
        <v>61</v>
      </c>
      <c r="C375" t="s">
        <v>16</v>
      </c>
      <c r="D375" t="s">
        <v>33</v>
      </c>
      <c r="E375" t="s">
        <v>34</v>
      </c>
      <c r="F375">
        <v>42.08</v>
      </c>
      <c r="G375" t="s">
        <v>19</v>
      </c>
      <c r="H375" t="s">
        <v>37</v>
      </c>
      <c r="I375">
        <v>2.5</v>
      </c>
      <c r="J375">
        <v>20</v>
      </c>
      <c r="K375">
        <v>10</v>
      </c>
    </row>
    <row r="376" spans="1:11" x14ac:dyDescent="0.25">
      <c r="A376">
        <v>375</v>
      </c>
      <c r="B376">
        <v>28</v>
      </c>
      <c r="C376" t="s">
        <v>16</v>
      </c>
      <c r="D376" t="s">
        <v>17</v>
      </c>
      <c r="E376" t="s">
        <v>48</v>
      </c>
      <c r="F376">
        <v>50.72</v>
      </c>
      <c r="G376" t="s">
        <v>31</v>
      </c>
      <c r="H376" t="s">
        <v>37</v>
      </c>
      <c r="I376">
        <v>2.6</v>
      </c>
      <c r="J376">
        <v>4</v>
      </c>
      <c r="K376">
        <v>2</v>
      </c>
    </row>
    <row r="377" spans="1:11" x14ac:dyDescent="0.25">
      <c r="A377">
        <v>376</v>
      </c>
      <c r="B377">
        <v>54</v>
      </c>
      <c r="C377" t="s">
        <v>11</v>
      </c>
      <c r="D377" t="s">
        <v>41</v>
      </c>
      <c r="E377" t="s">
        <v>44</v>
      </c>
      <c r="F377">
        <v>183.9</v>
      </c>
      <c r="G377" t="s">
        <v>19</v>
      </c>
      <c r="H377" t="s">
        <v>15</v>
      </c>
      <c r="I377">
        <v>4</v>
      </c>
      <c r="J377">
        <v>18</v>
      </c>
      <c r="K377">
        <v>4</v>
      </c>
    </row>
    <row r="378" spans="1:11" x14ac:dyDescent="0.25">
      <c r="A378">
        <v>377</v>
      </c>
      <c r="B378">
        <v>36</v>
      </c>
      <c r="C378" t="s">
        <v>11</v>
      </c>
      <c r="D378" t="s">
        <v>29</v>
      </c>
      <c r="E378" t="s">
        <v>30</v>
      </c>
      <c r="F378">
        <v>121.81</v>
      </c>
      <c r="G378" t="s">
        <v>24</v>
      </c>
      <c r="H378" t="s">
        <v>15</v>
      </c>
      <c r="I378">
        <v>3.8</v>
      </c>
      <c r="J378">
        <v>16</v>
      </c>
      <c r="K378">
        <v>3</v>
      </c>
    </row>
    <row r="379" spans="1:11" x14ac:dyDescent="0.25">
      <c r="A379">
        <v>378</v>
      </c>
      <c r="B379">
        <v>35</v>
      </c>
      <c r="C379" t="s">
        <v>11</v>
      </c>
      <c r="D379" t="s">
        <v>41</v>
      </c>
      <c r="E379" t="s">
        <v>42</v>
      </c>
      <c r="F379">
        <v>66.09</v>
      </c>
      <c r="G379" t="s">
        <v>31</v>
      </c>
      <c r="H379" t="s">
        <v>15</v>
      </c>
      <c r="I379">
        <v>2.9</v>
      </c>
      <c r="J379">
        <v>16</v>
      </c>
      <c r="K379">
        <v>3</v>
      </c>
    </row>
    <row r="380" spans="1:11" x14ac:dyDescent="0.25">
      <c r="A380">
        <v>379</v>
      </c>
      <c r="B380">
        <v>63</v>
      </c>
      <c r="C380" t="s">
        <v>16</v>
      </c>
      <c r="D380" t="s">
        <v>33</v>
      </c>
      <c r="E380" t="s">
        <v>34</v>
      </c>
      <c r="F380">
        <v>119.18</v>
      </c>
      <c r="G380" t="s">
        <v>19</v>
      </c>
      <c r="H380" t="s">
        <v>15</v>
      </c>
      <c r="I380">
        <v>4.5</v>
      </c>
      <c r="J380">
        <v>8</v>
      </c>
      <c r="K380">
        <v>4</v>
      </c>
    </row>
    <row r="381" spans="1:11" x14ac:dyDescent="0.25">
      <c r="A381">
        <v>380</v>
      </c>
      <c r="B381">
        <v>51</v>
      </c>
      <c r="C381" t="s">
        <v>16</v>
      </c>
      <c r="D381" t="s">
        <v>17</v>
      </c>
      <c r="E381" t="s">
        <v>48</v>
      </c>
      <c r="F381">
        <v>123</v>
      </c>
      <c r="G381" t="s">
        <v>24</v>
      </c>
      <c r="H381" t="s">
        <v>15</v>
      </c>
      <c r="I381">
        <v>3.6</v>
      </c>
      <c r="J381">
        <v>11</v>
      </c>
      <c r="K381">
        <v>3</v>
      </c>
    </row>
    <row r="382" spans="1:11" x14ac:dyDescent="0.25">
      <c r="A382">
        <v>381</v>
      </c>
      <c r="B382">
        <v>26</v>
      </c>
      <c r="C382" t="s">
        <v>16</v>
      </c>
      <c r="D382" t="s">
        <v>17</v>
      </c>
      <c r="E382" t="s">
        <v>18</v>
      </c>
      <c r="F382">
        <v>37.33</v>
      </c>
      <c r="G382" t="s">
        <v>19</v>
      </c>
      <c r="H382" t="s">
        <v>15</v>
      </c>
      <c r="I382">
        <v>3.6</v>
      </c>
      <c r="J382">
        <v>20</v>
      </c>
      <c r="K382">
        <v>5</v>
      </c>
    </row>
    <row r="383" spans="1:11" x14ac:dyDescent="0.25">
      <c r="A383">
        <v>382</v>
      </c>
      <c r="B383">
        <v>54</v>
      </c>
      <c r="C383" t="s">
        <v>16</v>
      </c>
      <c r="D383" t="s">
        <v>27</v>
      </c>
      <c r="E383" t="s">
        <v>28</v>
      </c>
      <c r="F383">
        <v>1625.71</v>
      </c>
      <c r="G383" t="s">
        <v>19</v>
      </c>
      <c r="H383" t="s">
        <v>15</v>
      </c>
      <c r="I383">
        <v>5</v>
      </c>
      <c r="J383">
        <v>26</v>
      </c>
      <c r="K383">
        <v>13</v>
      </c>
    </row>
    <row r="384" spans="1:11" x14ac:dyDescent="0.25">
      <c r="A384">
        <v>383</v>
      </c>
      <c r="B384">
        <v>70</v>
      </c>
      <c r="C384" t="s">
        <v>16</v>
      </c>
      <c r="D384" t="s">
        <v>33</v>
      </c>
      <c r="E384" t="s">
        <v>40</v>
      </c>
      <c r="F384">
        <v>150.47999999999999</v>
      </c>
      <c r="G384" t="s">
        <v>19</v>
      </c>
      <c r="H384" t="s">
        <v>15</v>
      </c>
      <c r="I384">
        <v>4.5999999999999996</v>
      </c>
      <c r="J384">
        <v>12</v>
      </c>
      <c r="K384">
        <v>6</v>
      </c>
    </row>
    <row r="385" spans="1:11" x14ac:dyDescent="0.25">
      <c r="A385">
        <v>384</v>
      </c>
      <c r="B385">
        <v>45</v>
      </c>
      <c r="C385" t="s">
        <v>16</v>
      </c>
      <c r="D385" t="s">
        <v>27</v>
      </c>
      <c r="E385" t="s">
        <v>49</v>
      </c>
      <c r="F385">
        <v>1400.99</v>
      </c>
      <c r="G385" t="s">
        <v>24</v>
      </c>
      <c r="H385" t="s">
        <v>15</v>
      </c>
      <c r="I385">
        <v>2.8</v>
      </c>
      <c r="J385">
        <v>6</v>
      </c>
      <c r="K385">
        <v>3</v>
      </c>
    </row>
    <row r="386" spans="1:11" x14ac:dyDescent="0.25">
      <c r="A386">
        <v>385</v>
      </c>
      <c r="B386">
        <v>43</v>
      </c>
      <c r="C386" t="s">
        <v>16</v>
      </c>
      <c r="D386" t="s">
        <v>20</v>
      </c>
      <c r="E386" t="s">
        <v>21</v>
      </c>
      <c r="F386">
        <v>80.25</v>
      </c>
      <c r="G386" t="s">
        <v>24</v>
      </c>
      <c r="H386" t="s">
        <v>15</v>
      </c>
      <c r="I386">
        <v>3.9</v>
      </c>
      <c r="J386">
        <v>17</v>
      </c>
      <c r="K386">
        <v>6</v>
      </c>
    </row>
    <row r="387" spans="1:11" x14ac:dyDescent="0.25">
      <c r="A387">
        <v>386</v>
      </c>
      <c r="B387">
        <v>37</v>
      </c>
      <c r="C387" t="s">
        <v>11</v>
      </c>
      <c r="D387" t="s">
        <v>25</v>
      </c>
      <c r="E387" t="s">
        <v>47</v>
      </c>
      <c r="F387">
        <v>29.59</v>
      </c>
      <c r="G387" t="s">
        <v>31</v>
      </c>
      <c r="H387" t="s">
        <v>15</v>
      </c>
      <c r="I387">
        <v>4.7</v>
      </c>
      <c r="J387">
        <v>24</v>
      </c>
      <c r="K387">
        <v>7</v>
      </c>
    </row>
    <row r="388" spans="1:11" x14ac:dyDescent="0.25">
      <c r="A388">
        <v>387</v>
      </c>
      <c r="B388">
        <v>47</v>
      </c>
      <c r="C388" t="s">
        <v>16</v>
      </c>
      <c r="D388" t="s">
        <v>17</v>
      </c>
      <c r="E388" t="s">
        <v>35</v>
      </c>
      <c r="F388">
        <v>112.86</v>
      </c>
      <c r="G388" t="s">
        <v>24</v>
      </c>
      <c r="H388" t="s">
        <v>15</v>
      </c>
      <c r="I388">
        <v>4.5999999999999996</v>
      </c>
      <c r="J388">
        <v>14</v>
      </c>
      <c r="K388">
        <v>7</v>
      </c>
    </row>
    <row r="389" spans="1:11" x14ac:dyDescent="0.25">
      <c r="A389">
        <v>388</v>
      </c>
      <c r="B389">
        <v>45</v>
      </c>
      <c r="C389" t="s">
        <v>16</v>
      </c>
      <c r="D389" t="s">
        <v>20</v>
      </c>
      <c r="E389" t="s">
        <v>21</v>
      </c>
      <c r="F389">
        <v>160.31</v>
      </c>
      <c r="G389" t="s">
        <v>24</v>
      </c>
      <c r="H389" t="s">
        <v>15</v>
      </c>
      <c r="I389">
        <v>3</v>
      </c>
      <c r="J389">
        <v>6</v>
      </c>
      <c r="K389">
        <v>3</v>
      </c>
    </row>
    <row r="390" spans="1:11" x14ac:dyDescent="0.25">
      <c r="A390">
        <v>389</v>
      </c>
      <c r="B390">
        <v>44</v>
      </c>
      <c r="C390" t="s">
        <v>11</v>
      </c>
      <c r="D390" t="s">
        <v>22</v>
      </c>
      <c r="E390" t="s">
        <v>43</v>
      </c>
      <c r="F390">
        <v>155.34</v>
      </c>
      <c r="G390" t="s">
        <v>24</v>
      </c>
      <c r="H390" t="s">
        <v>15</v>
      </c>
      <c r="I390">
        <v>4.5</v>
      </c>
      <c r="J390">
        <v>13</v>
      </c>
      <c r="K390">
        <v>4</v>
      </c>
    </row>
    <row r="391" spans="1:11" x14ac:dyDescent="0.25">
      <c r="A391">
        <v>390</v>
      </c>
      <c r="B391">
        <v>39</v>
      </c>
      <c r="C391" t="s">
        <v>16</v>
      </c>
      <c r="D391" t="s">
        <v>25</v>
      </c>
      <c r="E391" t="s">
        <v>54</v>
      </c>
      <c r="F391">
        <v>76.790000000000006</v>
      </c>
      <c r="G391" t="s">
        <v>24</v>
      </c>
      <c r="H391" t="s">
        <v>37</v>
      </c>
      <c r="I391">
        <v>3.3</v>
      </c>
      <c r="J391">
        <v>19</v>
      </c>
      <c r="K391">
        <v>7</v>
      </c>
    </row>
    <row r="392" spans="1:11" x14ac:dyDescent="0.25">
      <c r="A392">
        <v>391</v>
      </c>
      <c r="B392">
        <v>42</v>
      </c>
      <c r="C392" t="s">
        <v>16</v>
      </c>
      <c r="D392" t="s">
        <v>27</v>
      </c>
      <c r="E392" t="s">
        <v>28</v>
      </c>
      <c r="F392">
        <v>845.92</v>
      </c>
      <c r="G392" t="s">
        <v>14</v>
      </c>
      <c r="H392" t="s">
        <v>15</v>
      </c>
      <c r="I392">
        <v>2.9</v>
      </c>
      <c r="J392">
        <v>25</v>
      </c>
      <c r="K392">
        <v>10</v>
      </c>
    </row>
    <row r="393" spans="1:11" x14ac:dyDescent="0.25">
      <c r="A393">
        <v>392</v>
      </c>
      <c r="B393">
        <v>26</v>
      </c>
      <c r="C393" t="s">
        <v>11</v>
      </c>
      <c r="D393" t="s">
        <v>41</v>
      </c>
      <c r="E393" t="s">
        <v>42</v>
      </c>
      <c r="F393">
        <v>177.84</v>
      </c>
      <c r="G393" t="s">
        <v>24</v>
      </c>
      <c r="H393" t="s">
        <v>15</v>
      </c>
      <c r="I393">
        <v>4.5</v>
      </c>
      <c r="J393">
        <v>13</v>
      </c>
      <c r="K393">
        <v>4</v>
      </c>
    </row>
    <row r="394" spans="1:11" x14ac:dyDescent="0.25">
      <c r="A394">
        <v>393</v>
      </c>
      <c r="B394">
        <v>42</v>
      </c>
      <c r="C394" t="s">
        <v>16</v>
      </c>
      <c r="D394" t="s">
        <v>33</v>
      </c>
      <c r="E394" t="s">
        <v>38</v>
      </c>
      <c r="F394">
        <v>81.260000000000005</v>
      </c>
      <c r="G394" t="s">
        <v>31</v>
      </c>
      <c r="H394" t="s">
        <v>15</v>
      </c>
      <c r="I394">
        <v>4.0999999999999996</v>
      </c>
      <c r="J394">
        <v>14</v>
      </c>
      <c r="K394">
        <v>2</v>
      </c>
    </row>
    <row r="395" spans="1:11" x14ac:dyDescent="0.25">
      <c r="A395">
        <v>394</v>
      </c>
      <c r="B395">
        <v>33</v>
      </c>
      <c r="C395" t="s">
        <v>16</v>
      </c>
      <c r="D395" t="s">
        <v>20</v>
      </c>
      <c r="E395" t="s">
        <v>36</v>
      </c>
      <c r="F395">
        <v>143.71</v>
      </c>
      <c r="G395" t="s">
        <v>31</v>
      </c>
      <c r="H395" t="s">
        <v>15</v>
      </c>
      <c r="I395">
        <v>3.9</v>
      </c>
      <c r="J395">
        <v>11</v>
      </c>
      <c r="K395">
        <v>3</v>
      </c>
    </row>
    <row r="396" spans="1:11" x14ac:dyDescent="0.25">
      <c r="A396">
        <v>395</v>
      </c>
      <c r="B396">
        <v>70</v>
      </c>
      <c r="C396" t="s">
        <v>16</v>
      </c>
      <c r="D396" t="s">
        <v>20</v>
      </c>
      <c r="E396" t="s">
        <v>36</v>
      </c>
      <c r="F396">
        <v>62.41</v>
      </c>
      <c r="G396" t="s">
        <v>31</v>
      </c>
      <c r="H396" t="s">
        <v>37</v>
      </c>
      <c r="I396">
        <v>3.7</v>
      </c>
      <c r="J396">
        <v>28</v>
      </c>
      <c r="K396">
        <v>9</v>
      </c>
    </row>
    <row r="397" spans="1:11" x14ac:dyDescent="0.25">
      <c r="A397">
        <v>396</v>
      </c>
      <c r="B397">
        <v>55</v>
      </c>
      <c r="C397" t="s">
        <v>11</v>
      </c>
      <c r="D397" t="s">
        <v>33</v>
      </c>
      <c r="E397" t="s">
        <v>40</v>
      </c>
      <c r="F397">
        <v>120.97</v>
      </c>
      <c r="G397" t="s">
        <v>31</v>
      </c>
      <c r="H397" t="s">
        <v>15</v>
      </c>
      <c r="I397">
        <v>2.9</v>
      </c>
      <c r="J397">
        <v>20</v>
      </c>
      <c r="K397">
        <v>5</v>
      </c>
    </row>
    <row r="398" spans="1:11" x14ac:dyDescent="0.25">
      <c r="A398">
        <v>397</v>
      </c>
      <c r="B398">
        <v>28</v>
      </c>
      <c r="C398" t="s">
        <v>16</v>
      </c>
      <c r="D398" t="s">
        <v>17</v>
      </c>
      <c r="E398" t="s">
        <v>42</v>
      </c>
      <c r="F398">
        <v>176.62</v>
      </c>
      <c r="G398" t="s">
        <v>19</v>
      </c>
      <c r="H398" t="s">
        <v>15</v>
      </c>
      <c r="I398">
        <v>3.7</v>
      </c>
      <c r="J398">
        <v>16</v>
      </c>
      <c r="K398">
        <v>3</v>
      </c>
    </row>
    <row r="399" spans="1:11" x14ac:dyDescent="0.25">
      <c r="A399">
        <v>398</v>
      </c>
      <c r="B399">
        <v>27</v>
      </c>
      <c r="C399" t="s">
        <v>16</v>
      </c>
      <c r="D399" t="s">
        <v>27</v>
      </c>
      <c r="E399" t="s">
        <v>49</v>
      </c>
      <c r="F399">
        <v>1091.52</v>
      </c>
      <c r="G399" t="s">
        <v>31</v>
      </c>
      <c r="H399" t="s">
        <v>15</v>
      </c>
      <c r="I399">
        <v>4.9000000000000004</v>
      </c>
      <c r="J399">
        <v>11</v>
      </c>
      <c r="K399">
        <v>3</v>
      </c>
    </row>
    <row r="400" spans="1:11" x14ac:dyDescent="0.25">
      <c r="A400">
        <v>399</v>
      </c>
      <c r="B400">
        <v>29</v>
      </c>
      <c r="C400" t="s">
        <v>11</v>
      </c>
      <c r="D400" t="s">
        <v>41</v>
      </c>
      <c r="E400" t="s">
        <v>42</v>
      </c>
      <c r="F400">
        <v>196.8</v>
      </c>
      <c r="G400" t="s">
        <v>31</v>
      </c>
      <c r="H400" t="s">
        <v>15</v>
      </c>
      <c r="I400">
        <v>3.7</v>
      </c>
      <c r="J400">
        <v>26</v>
      </c>
      <c r="K400">
        <v>8</v>
      </c>
    </row>
    <row r="401" spans="1:11" x14ac:dyDescent="0.25">
      <c r="A401">
        <v>400</v>
      </c>
      <c r="B401">
        <v>70</v>
      </c>
      <c r="C401" t="s">
        <v>11</v>
      </c>
      <c r="D401" t="s">
        <v>41</v>
      </c>
      <c r="E401" t="s">
        <v>45</v>
      </c>
      <c r="F401">
        <v>89.53</v>
      </c>
      <c r="G401" t="s">
        <v>19</v>
      </c>
      <c r="H401" t="s">
        <v>37</v>
      </c>
      <c r="I401">
        <v>3.8</v>
      </c>
      <c r="J401">
        <v>16</v>
      </c>
      <c r="K401">
        <v>8</v>
      </c>
    </row>
    <row r="402" spans="1:11" x14ac:dyDescent="0.25">
      <c r="A402">
        <v>401</v>
      </c>
      <c r="B402">
        <v>38</v>
      </c>
      <c r="C402" t="s">
        <v>11</v>
      </c>
      <c r="D402" t="s">
        <v>12</v>
      </c>
      <c r="E402" t="s">
        <v>56</v>
      </c>
      <c r="F402">
        <v>141.24</v>
      </c>
      <c r="G402" t="s">
        <v>19</v>
      </c>
      <c r="H402" t="s">
        <v>15</v>
      </c>
      <c r="I402">
        <v>3.9</v>
      </c>
      <c r="J402">
        <v>11</v>
      </c>
      <c r="K402">
        <v>3</v>
      </c>
    </row>
    <row r="403" spans="1:11" x14ac:dyDescent="0.25">
      <c r="A403">
        <v>402</v>
      </c>
      <c r="B403">
        <v>32</v>
      </c>
      <c r="C403" t="s">
        <v>16</v>
      </c>
      <c r="D403" t="s">
        <v>17</v>
      </c>
      <c r="E403" t="s">
        <v>35</v>
      </c>
      <c r="F403">
        <v>125.07</v>
      </c>
      <c r="G403" t="s">
        <v>24</v>
      </c>
      <c r="H403" t="s">
        <v>15</v>
      </c>
      <c r="I403">
        <v>4.2</v>
      </c>
      <c r="J403">
        <v>9</v>
      </c>
      <c r="K403">
        <v>2</v>
      </c>
    </row>
    <row r="404" spans="1:11" x14ac:dyDescent="0.25">
      <c r="A404">
        <v>403</v>
      </c>
      <c r="B404">
        <v>56</v>
      </c>
      <c r="C404" t="s">
        <v>11</v>
      </c>
      <c r="D404" t="s">
        <v>12</v>
      </c>
      <c r="E404" t="s">
        <v>13</v>
      </c>
      <c r="F404">
        <v>83.05</v>
      </c>
      <c r="G404" t="s">
        <v>14</v>
      </c>
      <c r="H404" t="s">
        <v>37</v>
      </c>
      <c r="I404">
        <v>4.0999999999999996</v>
      </c>
      <c r="J404">
        <v>18</v>
      </c>
      <c r="K404">
        <v>4</v>
      </c>
    </row>
    <row r="405" spans="1:11" x14ac:dyDescent="0.25">
      <c r="A405">
        <v>404</v>
      </c>
      <c r="B405">
        <v>32</v>
      </c>
      <c r="C405" t="s">
        <v>16</v>
      </c>
      <c r="D405" t="s">
        <v>22</v>
      </c>
      <c r="E405" t="s">
        <v>52</v>
      </c>
      <c r="F405">
        <v>84.48</v>
      </c>
      <c r="G405" t="s">
        <v>24</v>
      </c>
      <c r="H405" t="s">
        <v>15</v>
      </c>
      <c r="I405">
        <v>4.5</v>
      </c>
      <c r="J405">
        <v>19</v>
      </c>
      <c r="K405">
        <v>7</v>
      </c>
    </row>
    <row r="406" spans="1:11" x14ac:dyDescent="0.25">
      <c r="A406">
        <v>405</v>
      </c>
      <c r="B406">
        <v>42</v>
      </c>
      <c r="C406" t="s">
        <v>16</v>
      </c>
      <c r="D406" t="s">
        <v>27</v>
      </c>
      <c r="E406" t="s">
        <v>49</v>
      </c>
      <c r="F406">
        <v>1607.07</v>
      </c>
      <c r="G406" t="s">
        <v>14</v>
      </c>
      <c r="H406" t="s">
        <v>15</v>
      </c>
      <c r="I406">
        <v>4</v>
      </c>
      <c r="J406">
        <v>21</v>
      </c>
      <c r="K406">
        <v>8</v>
      </c>
    </row>
    <row r="407" spans="1:11" x14ac:dyDescent="0.25">
      <c r="A407">
        <v>406</v>
      </c>
      <c r="B407">
        <v>28</v>
      </c>
      <c r="C407" t="s">
        <v>11</v>
      </c>
      <c r="D407" t="s">
        <v>33</v>
      </c>
      <c r="E407" t="s">
        <v>34</v>
      </c>
      <c r="F407">
        <v>170.45</v>
      </c>
      <c r="G407" t="s">
        <v>19</v>
      </c>
      <c r="H407" t="s">
        <v>15</v>
      </c>
      <c r="I407">
        <v>3.8</v>
      </c>
      <c r="J407">
        <v>13</v>
      </c>
      <c r="K407">
        <v>4</v>
      </c>
    </row>
    <row r="408" spans="1:11" x14ac:dyDescent="0.25">
      <c r="A408">
        <v>407</v>
      </c>
      <c r="B408">
        <v>30</v>
      </c>
      <c r="C408" t="s">
        <v>11</v>
      </c>
      <c r="D408" t="s">
        <v>29</v>
      </c>
      <c r="E408" t="s">
        <v>55</v>
      </c>
      <c r="F408">
        <v>47.97</v>
      </c>
      <c r="G408" t="s">
        <v>19</v>
      </c>
      <c r="H408" t="s">
        <v>15</v>
      </c>
      <c r="I408">
        <v>3.7</v>
      </c>
      <c r="J408">
        <v>18</v>
      </c>
      <c r="K408">
        <v>4</v>
      </c>
    </row>
    <row r="409" spans="1:11" x14ac:dyDescent="0.25">
      <c r="A409">
        <v>408</v>
      </c>
      <c r="B409">
        <v>31</v>
      </c>
      <c r="C409" t="s">
        <v>11</v>
      </c>
      <c r="D409" t="s">
        <v>41</v>
      </c>
      <c r="E409" t="s">
        <v>42</v>
      </c>
      <c r="F409">
        <v>152</v>
      </c>
      <c r="G409" t="s">
        <v>19</v>
      </c>
      <c r="H409" t="s">
        <v>15</v>
      </c>
      <c r="I409">
        <v>3.5</v>
      </c>
      <c r="J409">
        <v>24</v>
      </c>
      <c r="K409">
        <v>7</v>
      </c>
    </row>
    <row r="410" spans="1:11" x14ac:dyDescent="0.25">
      <c r="A410">
        <v>409</v>
      </c>
      <c r="B410">
        <v>60</v>
      </c>
      <c r="C410" t="s">
        <v>11</v>
      </c>
      <c r="D410" t="s">
        <v>29</v>
      </c>
      <c r="E410" t="s">
        <v>30</v>
      </c>
      <c r="F410">
        <v>77.790000000000006</v>
      </c>
      <c r="G410" t="s">
        <v>14</v>
      </c>
      <c r="H410" t="s">
        <v>15</v>
      </c>
      <c r="I410">
        <v>4.7</v>
      </c>
      <c r="J410">
        <v>11</v>
      </c>
      <c r="K410">
        <v>3</v>
      </c>
    </row>
    <row r="411" spans="1:11" x14ac:dyDescent="0.25">
      <c r="A411">
        <v>410</v>
      </c>
      <c r="B411">
        <v>46</v>
      </c>
      <c r="C411" t="s">
        <v>11</v>
      </c>
      <c r="D411" t="s">
        <v>41</v>
      </c>
      <c r="E411" t="s">
        <v>45</v>
      </c>
      <c r="F411">
        <v>55.8</v>
      </c>
      <c r="G411" t="s">
        <v>31</v>
      </c>
      <c r="H411" t="s">
        <v>37</v>
      </c>
      <c r="I411">
        <v>3.1</v>
      </c>
      <c r="J411">
        <v>22</v>
      </c>
      <c r="K411">
        <v>6</v>
      </c>
    </row>
    <row r="412" spans="1:11" x14ac:dyDescent="0.25">
      <c r="A412">
        <v>411</v>
      </c>
      <c r="B412">
        <v>66</v>
      </c>
      <c r="C412" t="s">
        <v>16</v>
      </c>
      <c r="D412" t="s">
        <v>20</v>
      </c>
      <c r="E412" t="s">
        <v>39</v>
      </c>
      <c r="F412">
        <v>140.76</v>
      </c>
      <c r="G412" t="s">
        <v>24</v>
      </c>
      <c r="H412" t="s">
        <v>15</v>
      </c>
      <c r="I412">
        <v>3.7</v>
      </c>
      <c r="J412">
        <v>26</v>
      </c>
      <c r="K412">
        <v>8</v>
      </c>
    </row>
    <row r="413" spans="1:11" x14ac:dyDescent="0.25">
      <c r="A413">
        <v>412</v>
      </c>
      <c r="B413">
        <v>69</v>
      </c>
      <c r="C413" t="s">
        <v>16</v>
      </c>
      <c r="D413" t="s">
        <v>20</v>
      </c>
      <c r="E413" t="s">
        <v>39</v>
      </c>
      <c r="F413">
        <v>31.84</v>
      </c>
      <c r="G413" t="s">
        <v>14</v>
      </c>
      <c r="H413" t="s">
        <v>37</v>
      </c>
      <c r="I413">
        <v>4</v>
      </c>
      <c r="J413">
        <v>18</v>
      </c>
      <c r="K413">
        <v>4</v>
      </c>
    </row>
    <row r="414" spans="1:11" x14ac:dyDescent="0.25">
      <c r="A414">
        <v>413</v>
      </c>
      <c r="B414">
        <v>56</v>
      </c>
      <c r="C414" t="s">
        <v>16</v>
      </c>
      <c r="D414" t="s">
        <v>17</v>
      </c>
      <c r="E414" t="s">
        <v>18</v>
      </c>
      <c r="F414">
        <v>175.84</v>
      </c>
      <c r="G414" t="s">
        <v>14</v>
      </c>
      <c r="H414" t="s">
        <v>15</v>
      </c>
      <c r="I414">
        <v>2.7</v>
      </c>
      <c r="J414">
        <v>16</v>
      </c>
      <c r="K414">
        <v>3</v>
      </c>
    </row>
    <row r="415" spans="1:11" x14ac:dyDescent="0.25">
      <c r="A415">
        <v>414</v>
      </c>
      <c r="B415">
        <v>23</v>
      </c>
      <c r="C415" t="s">
        <v>16</v>
      </c>
      <c r="D415" t="s">
        <v>27</v>
      </c>
      <c r="E415" t="s">
        <v>53</v>
      </c>
      <c r="F415">
        <v>2970.31</v>
      </c>
      <c r="G415" t="s">
        <v>14</v>
      </c>
      <c r="H415" t="s">
        <v>15</v>
      </c>
      <c r="I415">
        <v>3.6</v>
      </c>
      <c r="J415">
        <v>12</v>
      </c>
      <c r="K415">
        <v>6</v>
      </c>
    </row>
    <row r="416" spans="1:11" x14ac:dyDescent="0.25">
      <c r="A416">
        <v>415</v>
      </c>
      <c r="B416">
        <v>68</v>
      </c>
      <c r="C416" t="s">
        <v>16</v>
      </c>
      <c r="D416" t="s">
        <v>17</v>
      </c>
      <c r="E416" t="s">
        <v>18</v>
      </c>
      <c r="F416">
        <v>43.47</v>
      </c>
      <c r="G416" t="s">
        <v>31</v>
      </c>
      <c r="H416" t="s">
        <v>37</v>
      </c>
      <c r="I416">
        <v>5</v>
      </c>
      <c r="J416">
        <v>7</v>
      </c>
      <c r="K416">
        <v>1</v>
      </c>
    </row>
    <row r="417" spans="1:11" x14ac:dyDescent="0.25">
      <c r="A417">
        <v>416</v>
      </c>
      <c r="B417">
        <v>38</v>
      </c>
      <c r="C417" t="s">
        <v>11</v>
      </c>
      <c r="D417" t="s">
        <v>29</v>
      </c>
      <c r="E417" t="s">
        <v>51</v>
      </c>
      <c r="F417">
        <v>99.24</v>
      </c>
      <c r="G417" t="s">
        <v>14</v>
      </c>
      <c r="H417" t="s">
        <v>15</v>
      </c>
      <c r="I417">
        <v>3.5</v>
      </c>
      <c r="J417">
        <v>23</v>
      </c>
      <c r="K417">
        <v>9</v>
      </c>
    </row>
    <row r="418" spans="1:11" x14ac:dyDescent="0.25">
      <c r="A418">
        <v>417</v>
      </c>
      <c r="B418">
        <v>39</v>
      </c>
      <c r="C418" t="s">
        <v>11</v>
      </c>
      <c r="D418" t="s">
        <v>33</v>
      </c>
      <c r="E418" t="s">
        <v>40</v>
      </c>
      <c r="F418">
        <v>69.989999999999995</v>
      </c>
      <c r="G418" t="s">
        <v>31</v>
      </c>
      <c r="H418" t="s">
        <v>15</v>
      </c>
      <c r="I418">
        <v>3</v>
      </c>
      <c r="J418">
        <v>10</v>
      </c>
      <c r="K418">
        <v>5</v>
      </c>
    </row>
    <row r="419" spans="1:11" x14ac:dyDescent="0.25">
      <c r="A419">
        <v>418</v>
      </c>
      <c r="B419">
        <v>64</v>
      </c>
      <c r="C419" t="s">
        <v>11</v>
      </c>
      <c r="D419" t="s">
        <v>25</v>
      </c>
      <c r="E419" t="s">
        <v>54</v>
      </c>
      <c r="F419">
        <v>27.74</v>
      </c>
      <c r="G419" t="s">
        <v>31</v>
      </c>
      <c r="H419" t="s">
        <v>15</v>
      </c>
      <c r="I419">
        <v>2.2999999999999998</v>
      </c>
      <c r="J419">
        <v>15</v>
      </c>
      <c r="K419">
        <v>5</v>
      </c>
    </row>
    <row r="420" spans="1:11" x14ac:dyDescent="0.25">
      <c r="A420">
        <v>419</v>
      </c>
      <c r="B420">
        <v>26</v>
      </c>
      <c r="C420" t="s">
        <v>11</v>
      </c>
      <c r="D420" t="s">
        <v>22</v>
      </c>
      <c r="E420" t="s">
        <v>52</v>
      </c>
      <c r="F420">
        <v>175.14</v>
      </c>
      <c r="G420" t="s">
        <v>24</v>
      </c>
      <c r="H420" t="s">
        <v>15</v>
      </c>
      <c r="I420">
        <v>4.5</v>
      </c>
      <c r="J420">
        <v>12</v>
      </c>
      <c r="K420">
        <v>1</v>
      </c>
    </row>
    <row r="421" spans="1:11" x14ac:dyDescent="0.25">
      <c r="A421">
        <v>420</v>
      </c>
      <c r="B421">
        <v>58</v>
      </c>
      <c r="C421" t="s">
        <v>11</v>
      </c>
      <c r="D421" t="s">
        <v>12</v>
      </c>
      <c r="E421" t="s">
        <v>50</v>
      </c>
      <c r="F421">
        <v>105.33</v>
      </c>
      <c r="G421" t="s">
        <v>14</v>
      </c>
      <c r="H421" t="s">
        <v>15</v>
      </c>
      <c r="I421">
        <v>4.5</v>
      </c>
      <c r="J421">
        <v>22</v>
      </c>
      <c r="K421">
        <v>6</v>
      </c>
    </row>
    <row r="422" spans="1:11" x14ac:dyDescent="0.25">
      <c r="A422">
        <v>421</v>
      </c>
      <c r="B422">
        <v>33</v>
      </c>
      <c r="C422" t="s">
        <v>16</v>
      </c>
      <c r="D422" t="s">
        <v>27</v>
      </c>
      <c r="E422" t="s">
        <v>53</v>
      </c>
      <c r="F422">
        <v>2028.35</v>
      </c>
      <c r="G422" t="s">
        <v>24</v>
      </c>
      <c r="H422" t="s">
        <v>15</v>
      </c>
      <c r="I422">
        <v>3.6</v>
      </c>
      <c r="J422">
        <v>8</v>
      </c>
      <c r="K422">
        <v>4</v>
      </c>
    </row>
    <row r="423" spans="1:11" x14ac:dyDescent="0.25">
      <c r="A423">
        <v>422</v>
      </c>
      <c r="B423">
        <v>54</v>
      </c>
      <c r="C423" t="s">
        <v>11</v>
      </c>
      <c r="D423" t="s">
        <v>29</v>
      </c>
      <c r="E423" t="s">
        <v>55</v>
      </c>
      <c r="F423">
        <v>44.38</v>
      </c>
      <c r="G423" t="s">
        <v>19</v>
      </c>
      <c r="H423" t="s">
        <v>37</v>
      </c>
      <c r="I423">
        <v>4.9000000000000004</v>
      </c>
      <c r="J423">
        <v>16</v>
      </c>
      <c r="K423">
        <v>3</v>
      </c>
    </row>
    <row r="424" spans="1:11" x14ac:dyDescent="0.25">
      <c r="A424">
        <v>423</v>
      </c>
      <c r="B424">
        <v>37</v>
      </c>
      <c r="C424" t="s">
        <v>11</v>
      </c>
      <c r="D424" t="s">
        <v>12</v>
      </c>
      <c r="E424" t="s">
        <v>56</v>
      </c>
      <c r="F424">
        <v>124.7</v>
      </c>
      <c r="G424" t="s">
        <v>19</v>
      </c>
      <c r="H424" t="s">
        <v>15</v>
      </c>
      <c r="I424">
        <v>4.5999999999999996</v>
      </c>
      <c r="J424">
        <v>22</v>
      </c>
      <c r="K424">
        <v>6</v>
      </c>
    </row>
    <row r="425" spans="1:11" x14ac:dyDescent="0.25">
      <c r="A425">
        <v>424</v>
      </c>
      <c r="B425">
        <v>27</v>
      </c>
      <c r="C425" t="s">
        <v>16</v>
      </c>
      <c r="D425" t="s">
        <v>17</v>
      </c>
      <c r="E425" t="s">
        <v>18</v>
      </c>
      <c r="F425">
        <v>117.37</v>
      </c>
      <c r="G425" t="s">
        <v>31</v>
      </c>
      <c r="H425" t="s">
        <v>15</v>
      </c>
      <c r="I425">
        <v>3.7</v>
      </c>
      <c r="J425">
        <v>20</v>
      </c>
      <c r="K425">
        <v>5</v>
      </c>
    </row>
    <row r="426" spans="1:11" x14ac:dyDescent="0.25">
      <c r="A426">
        <v>425</v>
      </c>
      <c r="B426">
        <v>67</v>
      </c>
      <c r="C426" t="s">
        <v>11</v>
      </c>
      <c r="D426" t="s">
        <v>12</v>
      </c>
      <c r="E426" t="s">
        <v>50</v>
      </c>
      <c r="F426">
        <v>81.81</v>
      </c>
      <c r="G426" t="s">
        <v>19</v>
      </c>
      <c r="H426" t="s">
        <v>37</v>
      </c>
      <c r="I426">
        <v>3.8</v>
      </c>
      <c r="J426">
        <v>13</v>
      </c>
      <c r="K426">
        <v>4</v>
      </c>
    </row>
    <row r="427" spans="1:11" x14ac:dyDescent="0.25">
      <c r="A427">
        <v>426</v>
      </c>
      <c r="B427">
        <v>34</v>
      </c>
      <c r="C427" t="s">
        <v>11</v>
      </c>
      <c r="D427" t="s">
        <v>29</v>
      </c>
      <c r="E427" t="s">
        <v>30</v>
      </c>
      <c r="F427">
        <v>108.57</v>
      </c>
      <c r="G427" t="s">
        <v>24</v>
      </c>
      <c r="H427" t="s">
        <v>15</v>
      </c>
      <c r="I427">
        <v>4.9000000000000004</v>
      </c>
      <c r="J427">
        <v>13</v>
      </c>
      <c r="K427">
        <v>4</v>
      </c>
    </row>
    <row r="428" spans="1:11" x14ac:dyDescent="0.25">
      <c r="A428">
        <v>427</v>
      </c>
      <c r="B428">
        <v>70</v>
      </c>
      <c r="C428" t="s">
        <v>11</v>
      </c>
      <c r="D428" t="s">
        <v>12</v>
      </c>
      <c r="E428" t="s">
        <v>56</v>
      </c>
      <c r="F428">
        <v>150.37</v>
      </c>
      <c r="G428" t="s">
        <v>14</v>
      </c>
      <c r="H428" t="s">
        <v>15</v>
      </c>
      <c r="I428">
        <v>4.5</v>
      </c>
      <c r="J428">
        <v>10</v>
      </c>
      <c r="K428">
        <v>5</v>
      </c>
    </row>
    <row r="429" spans="1:11" x14ac:dyDescent="0.25">
      <c r="A429">
        <v>428</v>
      </c>
      <c r="B429">
        <v>21</v>
      </c>
      <c r="C429" t="s">
        <v>11</v>
      </c>
      <c r="D429" t="s">
        <v>25</v>
      </c>
      <c r="E429" t="s">
        <v>57</v>
      </c>
      <c r="F429">
        <v>21.02</v>
      </c>
      <c r="G429" t="s">
        <v>14</v>
      </c>
      <c r="H429" t="s">
        <v>15</v>
      </c>
      <c r="I429">
        <v>2.7</v>
      </c>
      <c r="J429">
        <v>14</v>
      </c>
      <c r="K429">
        <v>7</v>
      </c>
    </row>
    <row r="430" spans="1:11" x14ac:dyDescent="0.25">
      <c r="A430">
        <v>429</v>
      </c>
      <c r="B430">
        <v>67</v>
      </c>
      <c r="C430" t="s">
        <v>11</v>
      </c>
      <c r="D430" t="s">
        <v>33</v>
      </c>
      <c r="E430" t="s">
        <v>40</v>
      </c>
      <c r="F430">
        <v>203.32</v>
      </c>
      <c r="G430" t="s">
        <v>31</v>
      </c>
      <c r="H430" t="s">
        <v>15</v>
      </c>
      <c r="I430">
        <v>3.3</v>
      </c>
      <c r="J430">
        <v>10</v>
      </c>
      <c r="K430">
        <v>5</v>
      </c>
    </row>
    <row r="431" spans="1:11" x14ac:dyDescent="0.25">
      <c r="A431">
        <v>430</v>
      </c>
      <c r="B431">
        <v>45</v>
      </c>
      <c r="C431" t="s">
        <v>11</v>
      </c>
      <c r="D431" t="s">
        <v>12</v>
      </c>
      <c r="E431" t="s">
        <v>50</v>
      </c>
      <c r="F431">
        <v>67.03</v>
      </c>
      <c r="G431" t="s">
        <v>14</v>
      </c>
      <c r="H431" t="s">
        <v>37</v>
      </c>
      <c r="I431">
        <v>3.6</v>
      </c>
      <c r="J431">
        <v>21</v>
      </c>
      <c r="K431">
        <v>8</v>
      </c>
    </row>
    <row r="432" spans="1:11" x14ac:dyDescent="0.25">
      <c r="A432">
        <v>431</v>
      </c>
      <c r="B432">
        <v>64</v>
      </c>
      <c r="C432" t="s">
        <v>16</v>
      </c>
      <c r="D432" t="s">
        <v>27</v>
      </c>
      <c r="E432" t="s">
        <v>28</v>
      </c>
      <c r="F432">
        <v>1948.28</v>
      </c>
      <c r="G432" t="s">
        <v>31</v>
      </c>
      <c r="H432" t="s">
        <v>15</v>
      </c>
      <c r="I432">
        <v>4.2</v>
      </c>
      <c r="J432">
        <v>20</v>
      </c>
      <c r="K432">
        <v>5</v>
      </c>
    </row>
    <row r="433" spans="1:11" x14ac:dyDescent="0.25">
      <c r="A433">
        <v>432</v>
      </c>
      <c r="B433">
        <v>51</v>
      </c>
      <c r="C433" t="s">
        <v>11</v>
      </c>
      <c r="D433" t="s">
        <v>41</v>
      </c>
      <c r="E433" t="s">
        <v>42</v>
      </c>
      <c r="F433">
        <v>108.88</v>
      </c>
      <c r="G433" t="s">
        <v>14</v>
      </c>
      <c r="H433" t="s">
        <v>15</v>
      </c>
      <c r="I433">
        <v>3.7</v>
      </c>
      <c r="J433">
        <v>15</v>
      </c>
      <c r="K433">
        <v>5</v>
      </c>
    </row>
    <row r="434" spans="1:11" x14ac:dyDescent="0.25">
      <c r="A434">
        <v>433</v>
      </c>
      <c r="B434">
        <v>41</v>
      </c>
      <c r="C434" t="s">
        <v>11</v>
      </c>
      <c r="D434" t="s">
        <v>25</v>
      </c>
      <c r="E434" t="s">
        <v>47</v>
      </c>
      <c r="F434">
        <v>42.47</v>
      </c>
      <c r="G434" t="s">
        <v>31</v>
      </c>
      <c r="H434" t="s">
        <v>37</v>
      </c>
      <c r="I434">
        <v>2.5</v>
      </c>
      <c r="J434">
        <v>10</v>
      </c>
      <c r="K434">
        <v>5</v>
      </c>
    </row>
    <row r="435" spans="1:11" x14ac:dyDescent="0.25">
      <c r="A435">
        <v>434</v>
      </c>
      <c r="B435">
        <v>61</v>
      </c>
      <c r="C435" t="s">
        <v>16</v>
      </c>
      <c r="D435" t="s">
        <v>17</v>
      </c>
      <c r="E435" t="s">
        <v>48</v>
      </c>
      <c r="F435">
        <v>57.77</v>
      </c>
      <c r="G435" t="s">
        <v>31</v>
      </c>
      <c r="H435" t="s">
        <v>15</v>
      </c>
      <c r="I435">
        <v>3.5</v>
      </c>
      <c r="J435">
        <v>18</v>
      </c>
      <c r="K435">
        <v>4</v>
      </c>
    </row>
    <row r="436" spans="1:11" x14ac:dyDescent="0.25">
      <c r="A436">
        <v>435</v>
      </c>
      <c r="B436">
        <v>47</v>
      </c>
      <c r="C436" t="s">
        <v>16</v>
      </c>
      <c r="D436" t="s">
        <v>25</v>
      </c>
      <c r="E436" t="s">
        <v>26</v>
      </c>
      <c r="F436">
        <v>28.68</v>
      </c>
      <c r="G436" t="s">
        <v>31</v>
      </c>
      <c r="H436" t="s">
        <v>37</v>
      </c>
      <c r="I436">
        <v>3.8</v>
      </c>
      <c r="J436">
        <v>15</v>
      </c>
      <c r="K436">
        <v>5</v>
      </c>
    </row>
    <row r="437" spans="1:11" x14ac:dyDescent="0.25">
      <c r="A437">
        <v>436</v>
      </c>
      <c r="B437">
        <v>38</v>
      </c>
      <c r="C437" t="s">
        <v>16</v>
      </c>
      <c r="D437" t="s">
        <v>17</v>
      </c>
      <c r="E437" t="s">
        <v>18</v>
      </c>
      <c r="F437">
        <v>59</v>
      </c>
      <c r="G437" t="s">
        <v>31</v>
      </c>
      <c r="H437" t="s">
        <v>15</v>
      </c>
      <c r="I437">
        <v>4.0999999999999996</v>
      </c>
      <c r="J437">
        <v>12</v>
      </c>
      <c r="K437">
        <v>6</v>
      </c>
    </row>
    <row r="438" spans="1:11" x14ac:dyDescent="0.25">
      <c r="A438">
        <v>437</v>
      </c>
      <c r="B438">
        <v>50</v>
      </c>
      <c r="C438" t="s">
        <v>11</v>
      </c>
      <c r="D438" t="s">
        <v>12</v>
      </c>
      <c r="E438" t="s">
        <v>50</v>
      </c>
      <c r="F438">
        <v>128.94999999999999</v>
      </c>
      <c r="G438" t="s">
        <v>14</v>
      </c>
      <c r="H438" t="s">
        <v>15</v>
      </c>
      <c r="I438">
        <v>4.3</v>
      </c>
      <c r="J438">
        <v>19</v>
      </c>
      <c r="K438">
        <v>7</v>
      </c>
    </row>
    <row r="439" spans="1:11" x14ac:dyDescent="0.25">
      <c r="A439">
        <v>438</v>
      </c>
      <c r="B439">
        <v>29</v>
      </c>
      <c r="C439" t="s">
        <v>16</v>
      </c>
      <c r="D439" t="s">
        <v>17</v>
      </c>
      <c r="E439" t="s">
        <v>35</v>
      </c>
      <c r="F439">
        <v>163.33000000000001</v>
      </c>
      <c r="G439" t="s">
        <v>14</v>
      </c>
      <c r="H439" t="s">
        <v>15</v>
      </c>
      <c r="I439">
        <v>4.7</v>
      </c>
      <c r="J439">
        <v>27</v>
      </c>
      <c r="K439">
        <v>11</v>
      </c>
    </row>
    <row r="440" spans="1:11" x14ac:dyDescent="0.25">
      <c r="A440">
        <v>439</v>
      </c>
      <c r="B440">
        <v>24</v>
      </c>
      <c r="C440" t="s">
        <v>11</v>
      </c>
      <c r="D440" t="s">
        <v>33</v>
      </c>
      <c r="E440" t="s">
        <v>40</v>
      </c>
      <c r="F440">
        <v>42.5</v>
      </c>
      <c r="G440" t="s">
        <v>31</v>
      </c>
      <c r="H440" t="s">
        <v>15</v>
      </c>
      <c r="I440">
        <v>3.6</v>
      </c>
      <c r="J440">
        <v>18</v>
      </c>
      <c r="K440">
        <v>9</v>
      </c>
    </row>
    <row r="441" spans="1:11" x14ac:dyDescent="0.25">
      <c r="A441">
        <v>440</v>
      </c>
      <c r="B441">
        <v>57</v>
      </c>
      <c r="C441" t="s">
        <v>16</v>
      </c>
      <c r="D441" t="s">
        <v>17</v>
      </c>
      <c r="E441" t="s">
        <v>48</v>
      </c>
      <c r="F441">
        <v>34.25</v>
      </c>
      <c r="G441" t="s">
        <v>31</v>
      </c>
      <c r="H441" t="s">
        <v>37</v>
      </c>
      <c r="I441">
        <v>4.3</v>
      </c>
      <c r="J441">
        <v>20</v>
      </c>
      <c r="K441">
        <v>10</v>
      </c>
    </row>
    <row r="442" spans="1:11" x14ac:dyDescent="0.25">
      <c r="A442">
        <v>441</v>
      </c>
      <c r="B442">
        <v>42</v>
      </c>
      <c r="C442" t="s">
        <v>16</v>
      </c>
      <c r="D442" t="s">
        <v>20</v>
      </c>
      <c r="E442" t="s">
        <v>36</v>
      </c>
      <c r="F442">
        <v>36.03</v>
      </c>
      <c r="G442" t="s">
        <v>31</v>
      </c>
      <c r="H442" t="s">
        <v>37</v>
      </c>
      <c r="I442">
        <v>4.4000000000000004</v>
      </c>
      <c r="J442">
        <v>22</v>
      </c>
      <c r="K442">
        <v>6</v>
      </c>
    </row>
    <row r="443" spans="1:11" x14ac:dyDescent="0.25">
      <c r="A443">
        <v>442</v>
      </c>
      <c r="B443">
        <v>48</v>
      </c>
      <c r="C443" t="s">
        <v>16</v>
      </c>
      <c r="D443" t="s">
        <v>17</v>
      </c>
      <c r="E443" t="s">
        <v>35</v>
      </c>
      <c r="F443">
        <v>78.25</v>
      </c>
      <c r="G443" t="s">
        <v>24</v>
      </c>
      <c r="H443" t="s">
        <v>37</v>
      </c>
      <c r="I443">
        <v>3.3</v>
      </c>
      <c r="J443">
        <v>10</v>
      </c>
      <c r="K443">
        <v>5</v>
      </c>
    </row>
    <row r="444" spans="1:11" x14ac:dyDescent="0.25">
      <c r="A444">
        <v>443</v>
      </c>
      <c r="B444">
        <v>22</v>
      </c>
      <c r="C444" t="s">
        <v>11</v>
      </c>
      <c r="D444" t="s">
        <v>41</v>
      </c>
      <c r="E444" t="s">
        <v>46</v>
      </c>
      <c r="F444">
        <v>162.85</v>
      </c>
      <c r="G444" t="s">
        <v>24</v>
      </c>
      <c r="H444" t="s">
        <v>15</v>
      </c>
      <c r="I444">
        <v>3.7</v>
      </c>
      <c r="J444">
        <v>10</v>
      </c>
      <c r="K444">
        <v>5</v>
      </c>
    </row>
    <row r="445" spans="1:11" x14ac:dyDescent="0.25">
      <c r="A445">
        <v>444</v>
      </c>
      <c r="B445">
        <v>64</v>
      </c>
      <c r="C445" t="s">
        <v>11</v>
      </c>
      <c r="D445" t="s">
        <v>12</v>
      </c>
      <c r="E445" t="s">
        <v>56</v>
      </c>
      <c r="F445">
        <v>143.93</v>
      </c>
      <c r="G445" t="s">
        <v>24</v>
      </c>
      <c r="H445" t="s">
        <v>15</v>
      </c>
      <c r="I445">
        <v>3.3</v>
      </c>
      <c r="J445">
        <v>4</v>
      </c>
      <c r="K445">
        <v>2</v>
      </c>
    </row>
    <row r="446" spans="1:11" x14ac:dyDescent="0.25">
      <c r="A446">
        <v>445</v>
      </c>
      <c r="B446">
        <v>43</v>
      </c>
      <c r="C446" t="s">
        <v>16</v>
      </c>
      <c r="D446" t="s">
        <v>20</v>
      </c>
      <c r="E446" t="s">
        <v>39</v>
      </c>
      <c r="F446">
        <v>170.33</v>
      </c>
      <c r="G446" t="s">
        <v>14</v>
      </c>
      <c r="H446" t="s">
        <v>15</v>
      </c>
      <c r="I446">
        <v>3.8</v>
      </c>
      <c r="J446">
        <v>20</v>
      </c>
      <c r="K446">
        <v>5</v>
      </c>
    </row>
    <row r="447" spans="1:11" x14ac:dyDescent="0.25">
      <c r="A447">
        <v>446</v>
      </c>
      <c r="B447">
        <v>26</v>
      </c>
      <c r="C447" t="s">
        <v>16</v>
      </c>
      <c r="D447" t="s">
        <v>27</v>
      </c>
      <c r="E447" t="s">
        <v>32</v>
      </c>
      <c r="F447">
        <v>2141.41</v>
      </c>
      <c r="G447" t="s">
        <v>19</v>
      </c>
      <c r="H447" t="s">
        <v>15</v>
      </c>
      <c r="I447">
        <v>4.8</v>
      </c>
      <c r="J447">
        <v>19</v>
      </c>
      <c r="K447">
        <v>7</v>
      </c>
    </row>
    <row r="448" spans="1:11" x14ac:dyDescent="0.25">
      <c r="A448">
        <v>447</v>
      </c>
      <c r="B448">
        <v>55</v>
      </c>
      <c r="C448" t="s">
        <v>16</v>
      </c>
      <c r="D448" t="s">
        <v>20</v>
      </c>
      <c r="E448" t="s">
        <v>36</v>
      </c>
      <c r="F448">
        <v>140.47999999999999</v>
      </c>
      <c r="G448" t="s">
        <v>14</v>
      </c>
      <c r="H448" t="s">
        <v>15</v>
      </c>
      <c r="I448">
        <v>2.8</v>
      </c>
      <c r="J448">
        <v>12</v>
      </c>
      <c r="K448">
        <v>6</v>
      </c>
    </row>
    <row r="449" spans="1:11" x14ac:dyDescent="0.25">
      <c r="A449">
        <v>448</v>
      </c>
      <c r="B449">
        <v>63</v>
      </c>
      <c r="C449" t="s">
        <v>16</v>
      </c>
      <c r="D449" t="s">
        <v>25</v>
      </c>
      <c r="E449" t="s">
        <v>54</v>
      </c>
      <c r="F449">
        <v>17.91</v>
      </c>
      <c r="G449" t="s">
        <v>14</v>
      </c>
      <c r="H449" t="s">
        <v>37</v>
      </c>
      <c r="I449">
        <v>3.3</v>
      </c>
      <c r="J449">
        <v>13</v>
      </c>
      <c r="K449">
        <v>4</v>
      </c>
    </row>
    <row r="450" spans="1:11" x14ac:dyDescent="0.25">
      <c r="A450">
        <v>449</v>
      </c>
      <c r="B450">
        <v>65</v>
      </c>
      <c r="C450" t="s">
        <v>11</v>
      </c>
      <c r="D450" t="s">
        <v>12</v>
      </c>
      <c r="E450" t="s">
        <v>56</v>
      </c>
      <c r="F450">
        <v>129.87</v>
      </c>
      <c r="G450" t="s">
        <v>31</v>
      </c>
      <c r="H450" t="s">
        <v>15</v>
      </c>
      <c r="I450">
        <v>2.5</v>
      </c>
      <c r="J450">
        <v>10</v>
      </c>
      <c r="K450">
        <v>5</v>
      </c>
    </row>
    <row r="451" spans="1:11" x14ac:dyDescent="0.25">
      <c r="A451">
        <v>450</v>
      </c>
      <c r="B451">
        <v>24</v>
      </c>
      <c r="C451" t="s">
        <v>16</v>
      </c>
      <c r="D451" t="s">
        <v>22</v>
      </c>
      <c r="E451" t="s">
        <v>52</v>
      </c>
      <c r="F451">
        <v>77.19</v>
      </c>
      <c r="G451" t="s">
        <v>24</v>
      </c>
      <c r="H451" t="s">
        <v>15</v>
      </c>
      <c r="I451">
        <v>2.2999999999999998</v>
      </c>
      <c r="J451">
        <v>8</v>
      </c>
      <c r="K451">
        <v>4</v>
      </c>
    </row>
    <row r="452" spans="1:11" x14ac:dyDescent="0.25">
      <c r="A452">
        <v>451</v>
      </c>
      <c r="B452">
        <v>69</v>
      </c>
      <c r="C452" t="s">
        <v>11</v>
      </c>
      <c r="D452" t="s">
        <v>41</v>
      </c>
      <c r="E452" t="s">
        <v>42</v>
      </c>
      <c r="F452">
        <v>164.53</v>
      </c>
      <c r="G452" t="s">
        <v>19</v>
      </c>
      <c r="H452" t="s">
        <v>15</v>
      </c>
      <c r="I452">
        <v>3.7</v>
      </c>
      <c r="J452">
        <v>19</v>
      </c>
      <c r="K452">
        <v>7</v>
      </c>
    </row>
    <row r="453" spans="1:11" x14ac:dyDescent="0.25">
      <c r="A453">
        <v>452</v>
      </c>
      <c r="B453">
        <v>67</v>
      </c>
      <c r="C453" t="s">
        <v>16</v>
      </c>
      <c r="D453" t="s">
        <v>27</v>
      </c>
      <c r="E453" t="s">
        <v>32</v>
      </c>
      <c r="F453">
        <v>1534.27</v>
      </c>
      <c r="G453" t="s">
        <v>31</v>
      </c>
      <c r="H453" t="s">
        <v>15</v>
      </c>
      <c r="I453">
        <v>4</v>
      </c>
      <c r="J453">
        <v>8</v>
      </c>
      <c r="K453">
        <v>4</v>
      </c>
    </row>
    <row r="454" spans="1:11" x14ac:dyDescent="0.25">
      <c r="A454">
        <v>453</v>
      </c>
      <c r="B454">
        <v>64</v>
      </c>
      <c r="C454" t="s">
        <v>16</v>
      </c>
      <c r="D454" t="s">
        <v>25</v>
      </c>
      <c r="E454" t="s">
        <v>54</v>
      </c>
      <c r="F454">
        <v>44.13</v>
      </c>
      <c r="G454" t="s">
        <v>31</v>
      </c>
      <c r="H454" t="s">
        <v>15</v>
      </c>
      <c r="I454">
        <v>3.8</v>
      </c>
      <c r="J454">
        <v>13</v>
      </c>
      <c r="K454">
        <v>4</v>
      </c>
    </row>
    <row r="455" spans="1:11" x14ac:dyDescent="0.25">
      <c r="A455">
        <v>454</v>
      </c>
      <c r="B455">
        <v>32</v>
      </c>
      <c r="C455" t="s">
        <v>16</v>
      </c>
      <c r="D455" t="s">
        <v>33</v>
      </c>
      <c r="E455" t="s">
        <v>38</v>
      </c>
      <c r="F455">
        <v>99.11</v>
      </c>
      <c r="G455" t="s">
        <v>31</v>
      </c>
      <c r="H455" t="s">
        <v>37</v>
      </c>
      <c r="I455">
        <v>3.8</v>
      </c>
      <c r="J455">
        <v>12</v>
      </c>
      <c r="K455">
        <v>1</v>
      </c>
    </row>
    <row r="456" spans="1:11" x14ac:dyDescent="0.25">
      <c r="A456">
        <v>455</v>
      </c>
      <c r="B456">
        <v>21</v>
      </c>
      <c r="C456" t="s">
        <v>11</v>
      </c>
      <c r="D456" t="s">
        <v>41</v>
      </c>
      <c r="E456" t="s">
        <v>46</v>
      </c>
      <c r="F456">
        <v>105.8</v>
      </c>
      <c r="G456" t="s">
        <v>31</v>
      </c>
      <c r="H456" t="s">
        <v>15</v>
      </c>
      <c r="I456">
        <v>2.6</v>
      </c>
      <c r="J456">
        <v>15</v>
      </c>
      <c r="K456">
        <v>5</v>
      </c>
    </row>
    <row r="457" spans="1:11" x14ac:dyDescent="0.25">
      <c r="A457">
        <v>456</v>
      </c>
      <c r="B457">
        <v>45</v>
      </c>
      <c r="C457" t="s">
        <v>16</v>
      </c>
      <c r="D457" t="s">
        <v>27</v>
      </c>
      <c r="E457" t="s">
        <v>28</v>
      </c>
      <c r="F457">
        <v>2490.98</v>
      </c>
      <c r="G457" t="s">
        <v>14</v>
      </c>
      <c r="H457" t="s">
        <v>15</v>
      </c>
      <c r="I457">
        <v>4.3</v>
      </c>
      <c r="J457">
        <v>17</v>
      </c>
      <c r="K457">
        <v>6</v>
      </c>
    </row>
    <row r="458" spans="1:11" x14ac:dyDescent="0.25">
      <c r="A458">
        <v>457</v>
      </c>
      <c r="B458">
        <v>41</v>
      </c>
      <c r="C458" t="s">
        <v>16</v>
      </c>
      <c r="D458" t="s">
        <v>17</v>
      </c>
      <c r="E458" t="s">
        <v>48</v>
      </c>
      <c r="F458">
        <v>155.13</v>
      </c>
      <c r="G458" t="s">
        <v>14</v>
      </c>
      <c r="H458" t="s">
        <v>15</v>
      </c>
      <c r="I458">
        <v>3.2</v>
      </c>
      <c r="J458">
        <v>24</v>
      </c>
      <c r="K458">
        <v>7</v>
      </c>
    </row>
    <row r="459" spans="1:11" x14ac:dyDescent="0.25">
      <c r="A459">
        <v>458</v>
      </c>
      <c r="B459">
        <v>69</v>
      </c>
      <c r="C459" t="s">
        <v>11</v>
      </c>
      <c r="D459" t="s">
        <v>33</v>
      </c>
      <c r="E459" t="s">
        <v>40</v>
      </c>
      <c r="F459">
        <v>70.56</v>
      </c>
      <c r="G459" t="s">
        <v>24</v>
      </c>
      <c r="H459" t="s">
        <v>37</v>
      </c>
      <c r="I459">
        <v>5</v>
      </c>
      <c r="J459">
        <v>15</v>
      </c>
      <c r="K459">
        <v>5</v>
      </c>
    </row>
    <row r="460" spans="1:11" x14ac:dyDescent="0.25">
      <c r="A460">
        <v>459</v>
      </c>
      <c r="B460">
        <v>24</v>
      </c>
      <c r="C460" t="s">
        <v>16</v>
      </c>
      <c r="D460" t="s">
        <v>17</v>
      </c>
      <c r="E460" t="s">
        <v>48</v>
      </c>
      <c r="F460">
        <v>177.39</v>
      </c>
      <c r="G460" t="s">
        <v>24</v>
      </c>
      <c r="H460" t="s">
        <v>15</v>
      </c>
      <c r="I460">
        <v>1.9</v>
      </c>
      <c r="J460">
        <v>20</v>
      </c>
      <c r="K460">
        <v>5</v>
      </c>
    </row>
    <row r="461" spans="1:11" x14ac:dyDescent="0.25">
      <c r="A461">
        <v>460</v>
      </c>
      <c r="B461">
        <v>57</v>
      </c>
      <c r="C461" t="s">
        <v>11</v>
      </c>
      <c r="D461" t="s">
        <v>41</v>
      </c>
      <c r="E461" t="s">
        <v>45</v>
      </c>
      <c r="F461">
        <v>106.69</v>
      </c>
      <c r="G461" t="s">
        <v>19</v>
      </c>
      <c r="H461" t="s">
        <v>15</v>
      </c>
      <c r="I461">
        <v>4.0999999999999996</v>
      </c>
      <c r="J461">
        <v>15</v>
      </c>
      <c r="K461">
        <v>5</v>
      </c>
    </row>
    <row r="462" spans="1:11" x14ac:dyDescent="0.25">
      <c r="A462">
        <v>461</v>
      </c>
      <c r="B462">
        <v>41</v>
      </c>
      <c r="C462" t="s">
        <v>11</v>
      </c>
      <c r="D462" t="s">
        <v>12</v>
      </c>
      <c r="E462" t="s">
        <v>50</v>
      </c>
      <c r="F462">
        <v>121.93</v>
      </c>
      <c r="G462" t="s">
        <v>19</v>
      </c>
      <c r="H462" t="s">
        <v>15</v>
      </c>
      <c r="I462">
        <v>3.5</v>
      </c>
      <c r="J462">
        <v>20</v>
      </c>
      <c r="K462">
        <v>5</v>
      </c>
    </row>
    <row r="463" spans="1:11" x14ac:dyDescent="0.25">
      <c r="A463">
        <v>462</v>
      </c>
      <c r="B463">
        <v>44</v>
      </c>
      <c r="C463" t="s">
        <v>16</v>
      </c>
      <c r="D463" t="s">
        <v>17</v>
      </c>
      <c r="E463" t="s">
        <v>42</v>
      </c>
      <c r="F463">
        <v>51.29</v>
      </c>
      <c r="G463" t="s">
        <v>31</v>
      </c>
      <c r="H463" t="s">
        <v>15</v>
      </c>
      <c r="I463">
        <v>3.3</v>
      </c>
      <c r="J463">
        <v>6</v>
      </c>
      <c r="K463">
        <v>3</v>
      </c>
    </row>
    <row r="464" spans="1:11" x14ac:dyDescent="0.25">
      <c r="A464">
        <v>463</v>
      </c>
      <c r="B464">
        <v>37</v>
      </c>
      <c r="C464" t="s">
        <v>16</v>
      </c>
      <c r="D464" t="s">
        <v>20</v>
      </c>
      <c r="E464" t="s">
        <v>21</v>
      </c>
      <c r="F464">
        <v>242.01</v>
      </c>
      <c r="G464" t="s">
        <v>14</v>
      </c>
      <c r="H464" t="s">
        <v>15</v>
      </c>
      <c r="I464">
        <v>2.8</v>
      </c>
      <c r="J464">
        <v>6</v>
      </c>
      <c r="K464">
        <v>3</v>
      </c>
    </row>
    <row r="465" spans="1:11" x14ac:dyDescent="0.25">
      <c r="A465">
        <v>464</v>
      </c>
      <c r="B465">
        <v>43</v>
      </c>
      <c r="C465" t="s">
        <v>16</v>
      </c>
      <c r="D465" t="s">
        <v>33</v>
      </c>
      <c r="E465" t="s">
        <v>38</v>
      </c>
      <c r="F465">
        <v>208.11</v>
      </c>
      <c r="G465" t="s">
        <v>31</v>
      </c>
      <c r="H465" t="s">
        <v>15</v>
      </c>
      <c r="I465">
        <v>3.1</v>
      </c>
      <c r="J465">
        <v>6</v>
      </c>
      <c r="K465">
        <v>3</v>
      </c>
    </row>
    <row r="466" spans="1:11" x14ac:dyDescent="0.25">
      <c r="A466">
        <v>465</v>
      </c>
      <c r="B466">
        <v>35</v>
      </c>
      <c r="C466" t="s">
        <v>11</v>
      </c>
      <c r="D466" t="s">
        <v>20</v>
      </c>
      <c r="E466" t="s">
        <v>36</v>
      </c>
      <c r="F466">
        <v>85.49</v>
      </c>
      <c r="G466" t="s">
        <v>19</v>
      </c>
      <c r="H466" t="s">
        <v>15</v>
      </c>
      <c r="I466">
        <v>2.7</v>
      </c>
      <c r="J466">
        <v>12</v>
      </c>
      <c r="K466">
        <v>6</v>
      </c>
    </row>
    <row r="467" spans="1:11" x14ac:dyDescent="0.25">
      <c r="A467">
        <v>466</v>
      </c>
      <c r="B467">
        <v>42</v>
      </c>
      <c r="C467" t="s">
        <v>16</v>
      </c>
      <c r="D467" t="s">
        <v>27</v>
      </c>
      <c r="E467" t="s">
        <v>53</v>
      </c>
      <c r="F467">
        <v>2867.88</v>
      </c>
      <c r="G467" t="s">
        <v>19</v>
      </c>
      <c r="H467" t="s">
        <v>15</v>
      </c>
      <c r="I467">
        <v>4.5999999999999996</v>
      </c>
      <c r="J467">
        <v>21</v>
      </c>
      <c r="K467">
        <v>8</v>
      </c>
    </row>
    <row r="468" spans="1:11" x14ac:dyDescent="0.25">
      <c r="A468">
        <v>467</v>
      </c>
      <c r="B468">
        <v>42</v>
      </c>
      <c r="C468" t="s">
        <v>11</v>
      </c>
      <c r="D468" t="s">
        <v>25</v>
      </c>
      <c r="E468" t="s">
        <v>26</v>
      </c>
      <c r="F468">
        <v>18.72</v>
      </c>
      <c r="G468" t="s">
        <v>19</v>
      </c>
      <c r="H468" t="s">
        <v>15</v>
      </c>
      <c r="I468">
        <v>3.8</v>
      </c>
      <c r="J468">
        <v>14</v>
      </c>
      <c r="K468">
        <v>7</v>
      </c>
    </row>
    <row r="469" spans="1:11" x14ac:dyDescent="0.25">
      <c r="A469">
        <v>468</v>
      </c>
      <c r="B469">
        <v>58</v>
      </c>
      <c r="C469" t="s">
        <v>16</v>
      </c>
      <c r="D469" t="s">
        <v>27</v>
      </c>
      <c r="E469" t="s">
        <v>32</v>
      </c>
      <c r="F469">
        <v>1855.04</v>
      </c>
      <c r="G469" t="s">
        <v>19</v>
      </c>
      <c r="H469" t="s">
        <v>15</v>
      </c>
      <c r="I469">
        <v>3.6</v>
      </c>
      <c r="J469">
        <v>13</v>
      </c>
      <c r="K469">
        <v>4</v>
      </c>
    </row>
    <row r="470" spans="1:11" x14ac:dyDescent="0.25">
      <c r="A470">
        <v>469</v>
      </c>
      <c r="B470">
        <v>60</v>
      </c>
      <c r="C470" t="s">
        <v>16</v>
      </c>
      <c r="D470" t="s">
        <v>27</v>
      </c>
      <c r="E470" t="s">
        <v>53</v>
      </c>
      <c r="F470">
        <v>2649.85</v>
      </c>
      <c r="G470" t="s">
        <v>31</v>
      </c>
      <c r="H470" t="s">
        <v>15</v>
      </c>
      <c r="I470">
        <v>2.8</v>
      </c>
      <c r="J470">
        <v>13</v>
      </c>
      <c r="K470">
        <v>4</v>
      </c>
    </row>
    <row r="471" spans="1:11" x14ac:dyDescent="0.25">
      <c r="A471">
        <v>470</v>
      </c>
      <c r="B471">
        <v>22</v>
      </c>
      <c r="C471" t="s">
        <v>11</v>
      </c>
      <c r="D471" t="s">
        <v>12</v>
      </c>
      <c r="E471" t="s">
        <v>13</v>
      </c>
      <c r="F471">
        <v>92.79</v>
      </c>
      <c r="G471" t="s">
        <v>19</v>
      </c>
      <c r="H471" t="s">
        <v>15</v>
      </c>
      <c r="I471">
        <v>4.2</v>
      </c>
      <c r="J471">
        <v>8</v>
      </c>
      <c r="K471">
        <v>4</v>
      </c>
    </row>
    <row r="472" spans="1:11" x14ac:dyDescent="0.25">
      <c r="A472">
        <v>471</v>
      </c>
      <c r="B472">
        <v>58</v>
      </c>
      <c r="C472" t="s">
        <v>16</v>
      </c>
      <c r="D472" t="s">
        <v>22</v>
      </c>
      <c r="E472" t="s">
        <v>52</v>
      </c>
      <c r="F472">
        <v>150.83000000000001</v>
      </c>
      <c r="G472" t="s">
        <v>19</v>
      </c>
      <c r="H472" t="s">
        <v>15</v>
      </c>
      <c r="I472">
        <v>2.6</v>
      </c>
      <c r="J472">
        <v>7</v>
      </c>
      <c r="K472">
        <v>1</v>
      </c>
    </row>
    <row r="473" spans="1:11" x14ac:dyDescent="0.25">
      <c r="A473">
        <v>472</v>
      </c>
      <c r="B473">
        <v>34</v>
      </c>
      <c r="C473" t="s">
        <v>11</v>
      </c>
      <c r="D473" t="s">
        <v>25</v>
      </c>
      <c r="E473" t="s">
        <v>54</v>
      </c>
      <c r="F473">
        <v>29</v>
      </c>
      <c r="G473" t="s">
        <v>31</v>
      </c>
      <c r="H473" t="s">
        <v>37</v>
      </c>
      <c r="I473">
        <v>4.8</v>
      </c>
      <c r="J473">
        <v>18</v>
      </c>
      <c r="K473">
        <v>4</v>
      </c>
    </row>
    <row r="474" spans="1:11" x14ac:dyDescent="0.25">
      <c r="A474">
        <v>473</v>
      </c>
      <c r="B474">
        <v>45</v>
      </c>
      <c r="C474" t="s">
        <v>11</v>
      </c>
      <c r="D474" t="s">
        <v>29</v>
      </c>
      <c r="E474" t="s">
        <v>51</v>
      </c>
      <c r="F474">
        <v>95.57</v>
      </c>
      <c r="G474" t="s">
        <v>24</v>
      </c>
      <c r="H474" t="s">
        <v>15</v>
      </c>
      <c r="I474">
        <v>2.1</v>
      </c>
      <c r="J474">
        <v>11</v>
      </c>
      <c r="K474">
        <v>3</v>
      </c>
    </row>
    <row r="475" spans="1:11" x14ac:dyDescent="0.25">
      <c r="A475">
        <v>474</v>
      </c>
      <c r="B475">
        <v>58</v>
      </c>
      <c r="C475" t="s">
        <v>11</v>
      </c>
      <c r="D475" t="s">
        <v>12</v>
      </c>
      <c r="E475" t="s">
        <v>56</v>
      </c>
      <c r="F475">
        <v>155.49</v>
      </c>
      <c r="G475" t="s">
        <v>19</v>
      </c>
      <c r="H475" t="s">
        <v>15</v>
      </c>
      <c r="I475">
        <v>4.3</v>
      </c>
      <c r="J475">
        <v>12</v>
      </c>
      <c r="K475">
        <v>6</v>
      </c>
    </row>
    <row r="476" spans="1:11" x14ac:dyDescent="0.25">
      <c r="A476">
        <v>475</v>
      </c>
      <c r="B476">
        <v>39</v>
      </c>
      <c r="C476" t="s">
        <v>16</v>
      </c>
      <c r="D476" t="s">
        <v>22</v>
      </c>
      <c r="E476" t="s">
        <v>43</v>
      </c>
      <c r="F476">
        <v>58.69</v>
      </c>
      <c r="G476" t="s">
        <v>31</v>
      </c>
      <c r="H476" t="s">
        <v>37</v>
      </c>
      <c r="I476">
        <v>3.3</v>
      </c>
      <c r="J476">
        <v>17</v>
      </c>
      <c r="K476">
        <v>6</v>
      </c>
    </row>
    <row r="477" spans="1:11" x14ac:dyDescent="0.25">
      <c r="A477">
        <v>476</v>
      </c>
      <c r="B477">
        <v>55</v>
      </c>
      <c r="C477" t="s">
        <v>11</v>
      </c>
      <c r="D477" t="s">
        <v>29</v>
      </c>
      <c r="E477" t="s">
        <v>51</v>
      </c>
      <c r="F477">
        <v>79.510000000000005</v>
      </c>
      <c r="G477" t="s">
        <v>19</v>
      </c>
      <c r="H477" t="s">
        <v>37</v>
      </c>
      <c r="I477">
        <v>2.4</v>
      </c>
      <c r="J477">
        <v>16</v>
      </c>
      <c r="K477">
        <v>3</v>
      </c>
    </row>
    <row r="478" spans="1:11" x14ac:dyDescent="0.25">
      <c r="A478">
        <v>477</v>
      </c>
      <c r="B478">
        <v>58</v>
      </c>
      <c r="C478" t="s">
        <v>16</v>
      </c>
      <c r="D478" t="s">
        <v>27</v>
      </c>
      <c r="E478" t="s">
        <v>28</v>
      </c>
      <c r="F478">
        <v>2792.69</v>
      </c>
      <c r="G478" t="s">
        <v>14</v>
      </c>
      <c r="H478" t="s">
        <v>15</v>
      </c>
      <c r="I478">
        <v>3.7</v>
      </c>
      <c r="J478">
        <v>14</v>
      </c>
      <c r="K478">
        <v>7</v>
      </c>
    </row>
    <row r="479" spans="1:11" x14ac:dyDescent="0.25">
      <c r="A479">
        <v>478</v>
      </c>
      <c r="B479">
        <v>55</v>
      </c>
      <c r="C479" t="s">
        <v>11</v>
      </c>
      <c r="D479" t="s">
        <v>25</v>
      </c>
      <c r="E479" t="s">
        <v>26</v>
      </c>
      <c r="F479">
        <v>78.239999999999995</v>
      </c>
      <c r="G479" t="s">
        <v>31</v>
      </c>
      <c r="H479" t="s">
        <v>37</v>
      </c>
      <c r="I479">
        <v>3.8</v>
      </c>
      <c r="J479">
        <v>19</v>
      </c>
      <c r="K479">
        <v>7</v>
      </c>
    </row>
    <row r="480" spans="1:11" x14ac:dyDescent="0.25">
      <c r="A480">
        <v>479</v>
      </c>
      <c r="B480">
        <v>49</v>
      </c>
      <c r="C480" t="s">
        <v>16</v>
      </c>
      <c r="D480" t="s">
        <v>20</v>
      </c>
      <c r="E480" t="s">
        <v>39</v>
      </c>
      <c r="F480">
        <v>213.36</v>
      </c>
      <c r="G480" t="s">
        <v>19</v>
      </c>
      <c r="H480" t="s">
        <v>15</v>
      </c>
      <c r="I480">
        <v>3.2</v>
      </c>
      <c r="J480">
        <v>12</v>
      </c>
      <c r="K480">
        <v>6</v>
      </c>
    </row>
    <row r="481" spans="1:11" x14ac:dyDescent="0.25">
      <c r="A481">
        <v>480</v>
      </c>
      <c r="B481">
        <v>39</v>
      </c>
      <c r="C481" t="s">
        <v>16</v>
      </c>
      <c r="D481" t="s">
        <v>17</v>
      </c>
      <c r="E481" t="s">
        <v>42</v>
      </c>
      <c r="F481">
        <v>49.04</v>
      </c>
      <c r="G481" t="s">
        <v>19</v>
      </c>
      <c r="H481" t="s">
        <v>37</v>
      </c>
      <c r="I481">
        <v>3.9</v>
      </c>
      <c r="J481">
        <v>19</v>
      </c>
      <c r="K481">
        <v>7</v>
      </c>
    </row>
    <row r="482" spans="1:11" x14ac:dyDescent="0.25">
      <c r="A482">
        <v>481</v>
      </c>
      <c r="B482">
        <v>54</v>
      </c>
      <c r="C482" t="s">
        <v>16</v>
      </c>
      <c r="D482" t="s">
        <v>33</v>
      </c>
      <c r="E482" t="s">
        <v>38</v>
      </c>
      <c r="F482">
        <v>50.57</v>
      </c>
      <c r="G482" t="s">
        <v>14</v>
      </c>
      <c r="H482" t="s">
        <v>37</v>
      </c>
      <c r="I482">
        <v>3.5</v>
      </c>
      <c r="J482">
        <v>4</v>
      </c>
      <c r="K482">
        <v>2</v>
      </c>
    </row>
    <row r="483" spans="1:11" x14ac:dyDescent="0.25">
      <c r="A483">
        <v>482</v>
      </c>
      <c r="B483">
        <v>51</v>
      </c>
      <c r="C483" t="s">
        <v>11</v>
      </c>
      <c r="D483" t="s">
        <v>29</v>
      </c>
      <c r="E483" t="s">
        <v>51</v>
      </c>
      <c r="F483">
        <v>78.510000000000005</v>
      </c>
      <c r="G483" t="s">
        <v>31</v>
      </c>
      <c r="H483" t="s">
        <v>15</v>
      </c>
      <c r="I483">
        <v>5</v>
      </c>
      <c r="J483">
        <v>10</v>
      </c>
      <c r="K483">
        <v>5</v>
      </c>
    </row>
    <row r="484" spans="1:11" x14ac:dyDescent="0.25">
      <c r="A484">
        <v>483</v>
      </c>
      <c r="B484">
        <v>53</v>
      </c>
      <c r="C484" t="s">
        <v>11</v>
      </c>
      <c r="D484" t="s">
        <v>12</v>
      </c>
      <c r="E484" t="s">
        <v>13</v>
      </c>
      <c r="F484">
        <v>73.069999999999993</v>
      </c>
      <c r="G484" t="s">
        <v>19</v>
      </c>
      <c r="H484" t="s">
        <v>15</v>
      </c>
      <c r="I484">
        <v>3.3</v>
      </c>
      <c r="J484">
        <v>15</v>
      </c>
      <c r="K484">
        <v>5</v>
      </c>
    </row>
    <row r="485" spans="1:11" x14ac:dyDescent="0.25">
      <c r="A485">
        <v>484</v>
      </c>
      <c r="B485">
        <v>43</v>
      </c>
      <c r="C485" t="s">
        <v>16</v>
      </c>
      <c r="D485" t="s">
        <v>22</v>
      </c>
      <c r="E485" t="s">
        <v>23</v>
      </c>
      <c r="F485">
        <v>299.95999999999998</v>
      </c>
      <c r="G485" t="s">
        <v>19</v>
      </c>
      <c r="H485" t="s">
        <v>15</v>
      </c>
      <c r="I485">
        <v>3.4</v>
      </c>
      <c r="J485">
        <v>5</v>
      </c>
      <c r="K485">
        <v>0</v>
      </c>
    </row>
    <row r="486" spans="1:11" x14ac:dyDescent="0.25">
      <c r="A486">
        <v>485</v>
      </c>
      <c r="B486">
        <v>43</v>
      </c>
      <c r="C486" t="s">
        <v>16</v>
      </c>
      <c r="D486" t="s">
        <v>20</v>
      </c>
      <c r="E486" t="s">
        <v>21</v>
      </c>
      <c r="F486">
        <v>239.89</v>
      </c>
      <c r="G486" t="s">
        <v>31</v>
      </c>
      <c r="H486" t="s">
        <v>15</v>
      </c>
      <c r="I486">
        <v>3.7</v>
      </c>
      <c r="J486">
        <v>2</v>
      </c>
      <c r="K486">
        <v>1</v>
      </c>
    </row>
    <row r="487" spans="1:11" x14ac:dyDescent="0.25">
      <c r="A487">
        <v>486</v>
      </c>
      <c r="B487">
        <v>48</v>
      </c>
      <c r="C487" t="s">
        <v>11</v>
      </c>
      <c r="D487" t="s">
        <v>41</v>
      </c>
      <c r="E487" t="s">
        <v>45</v>
      </c>
      <c r="F487">
        <v>98.38</v>
      </c>
      <c r="G487" t="s">
        <v>24</v>
      </c>
      <c r="H487" t="s">
        <v>37</v>
      </c>
      <c r="I487">
        <v>4.2</v>
      </c>
      <c r="J487">
        <v>14</v>
      </c>
      <c r="K487">
        <v>2</v>
      </c>
    </row>
    <row r="488" spans="1:11" x14ac:dyDescent="0.25">
      <c r="A488">
        <v>487</v>
      </c>
      <c r="B488">
        <v>52</v>
      </c>
      <c r="C488" t="s">
        <v>16</v>
      </c>
      <c r="D488" t="s">
        <v>20</v>
      </c>
      <c r="E488" t="s">
        <v>39</v>
      </c>
      <c r="F488">
        <v>152.29</v>
      </c>
      <c r="G488" t="s">
        <v>19</v>
      </c>
      <c r="H488" t="s">
        <v>15</v>
      </c>
      <c r="I488">
        <v>3.2</v>
      </c>
      <c r="J488">
        <v>14</v>
      </c>
      <c r="K488">
        <v>2</v>
      </c>
    </row>
    <row r="489" spans="1:11" x14ac:dyDescent="0.25">
      <c r="A489">
        <v>488</v>
      </c>
      <c r="B489">
        <v>69</v>
      </c>
      <c r="C489" t="s">
        <v>11</v>
      </c>
      <c r="D489" t="s">
        <v>41</v>
      </c>
      <c r="E489" t="s">
        <v>42</v>
      </c>
      <c r="F489">
        <v>96.34</v>
      </c>
      <c r="G489" t="s">
        <v>24</v>
      </c>
      <c r="H489" t="s">
        <v>15</v>
      </c>
      <c r="I489">
        <v>3.8</v>
      </c>
      <c r="J489">
        <v>26</v>
      </c>
      <c r="K489">
        <v>8</v>
      </c>
    </row>
    <row r="490" spans="1:11" x14ac:dyDescent="0.25">
      <c r="A490">
        <v>489</v>
      </c>
      <c r="B490">
        <v>26</v>
      </c>
      <c r="C490" t="s">
        <v>11</v>
      </c>
      <c r="D490" t="s">
        <v>12</v>
      </c>
      <c r="E490" t="s">
        <v>56</v>
      </c>
      <c r="F490">
        <v>100.05</v>
      </c>
      <c r="G490" t="s">
        <v>31</v>
      </c>
      <c r="H490" t="s">
        <v>15</v>
      </c>
      <c r="I490">
        <v>3.7</v>
      </c>
      <c r="J490">
        <v>11</v>
      </c>
      <c r="K490">
        <v>3</v>
      </c>
    </row>
    <row r="491" spans="1:11" x14ac:dyDescent="0.25">
      <c r="A491">
        <v>490</v>
      </c>
      <c r="B491">
        <v>34</v>
      </c>
      <c r="C491" t="s">
        <v>11</v>
      </c>
      <c r="D491" t="s">
        <v>41</v>
      </c>
      <c r="E491" t="s">
        <v>44</v>
      </c>
      <c r="F491">
        <v>96.07</v>
      </c>
      <c r="G491" t="s">
        <v>19</v>
      </c>
      <c r="H491" t="s">
        <v>15</v>
      </c>
      <c r="I491">
        <v>3.1</v>
      </c>
      <c r="J491">
        <v>12</v>
      </c>
      <c r="K491">
        <v>6</v>
      </c>
    </row>
    <row r="492" spans="1:11" x14ac:dyDescent="0.25">
      <c r="A492">
        <v>491</v>
      </c>
      <c r="B492">
        <v>30</v>
      </c>
      <c r="C492" t="s">
        <v>11</v>
      </c>
      <c r="D492" t="s">
        <v>41</v>
      </c>
      <c r="E492" t="s">
        <v>45</v>
      </c>
      <c r="F492">
        <v>46.55</v>
      </c>
      <c r="G492" t="s">
        <v>31</v>
      </c>
      <c r="H492" t="s">
        <v>15</v>
      </c>
      <c r="I492">
        <v>4.0999999999999996</v>
      </c>
      <c r="J492">
        <v>8</v>
      </c>
      <c r="K492">
        <v>4</v>
      </c>
    </row>
    <row r="493" spans="1:11" x14ac:dyDescent="0.25">
      <c r="A493">
        <v>492</v>
      </c>
      <c r="B493">
        <v>25</v>
      </c>
      <c r="C493" t="s">
        <v>11</v>
      </c>
      <c r="D493" t="s">
        <v>29</v>
      </c>
      <c r="E493" t="s">
        <v>30</v>
      </c>
      <c r="F493">
        <v>86.16</v>
      </c>
      <c r="G493" t="s">
        <v>14</v>
      </c>
      <c r="H493" t="s">
        <v>37</v>
      </c>
      <c r="I493">
        <v>4.5</v>
      </c>
      <c r="J493">
        <v>6</v>
      </c>
      <c r="K493">
        <v>3</v>
      </c>
    </row>
    <row r="494" spans="1:11" x14ac:dyDescent="0.25">
      <c r="A494">
        <v>493</v>
      </c>
      <c r="B494">
        <v>61</v>
      </c>
      <c r="C494" t="s">
        <v>11</v>
      </c>
      <c r="D494" t="s">
        <v>12</v>
      </c>
      <c r="E494" t="s">
        <v>50</v>
      </c>
      <c r="F494">
        <v>174.31</v>
      </c>
      <c r="G494" t="s">
        <v>19</v>
      </c>
      <c r="H494" t="s">
        <v>15</v>
      </c>
      <c r="I494">
        <v>5</v>
      </c>
      <c r="J494">
        <v>24</v>
      </c>
      <c r="K494">
        <v>7</v>
      </c>
    </row>
    <row r="495" spans="1:11" x14ac:dyDescent="0.25">
      <c r="A495">
        <v>494</v>
      </c>
      <c r="B495">
        <v>27</v>
      </c>
      <c r="C495" t="s">
        <v>11</v>
      </c>
      <c r="D495" t="s">
        <v>33</v>
      </c>
      <c r="E495" t="s">
        <v>34</v>
      </c>
      <c r="F495">
        <v>150.44999999999999</v>
      </c>
      <c r="G495" t="s">
        <v>19</v>
      </c>
      <c r="H495" t="s">
        <v>15</v>
      </c>
      <c r="I495">
        <v>3.7</v>
      </c>
      <c r="J495">
        <v>14</v>
      </c>
      <c r="K495">
        <v>7</v>
      </c>
    </row>
    <row r="496" spans="1:11" x14ac:dyDescent="0.25">
      <c r="A496">
        <v>495</v>
      </c>
      <c r="B496">
        <v>40</v>
      </c>
      <c r="C496" t="s">
        <v>16</v>
      </c>
      <c r="D496" t="s">
        <v>20</v>
      </c>
      <c r="E496" t="s">
        <v>21</v>
      </c>
      <c r="F496">
        <v>106</v>
      </c>
      <c r="G496" t="s">
        <v>24</v>
      </c>
      <c r="H496" t="s">
        <v>15</v>
      </c>
      <c r="I496">
        <v>3.4</v>
      </c>
      <c r="J496">
        <v>18</v>
      </c>
      <c r="K496">
        <v>4</v>
      </c>
    </row>
    <row r="497" spans="1:11" x14ac:dyDescent="0.25">
      <c r="A497">
        <v>496</v>
      </c>
      <c r="B497">
        <v>44</v>
      </c>
      <c r="C497" t="s">
        <v>16</v>
      </c>
      <c r="D497" t="s">
        <v>20</v>
      </c>
      <c r="E497" t="s">
        <v>39</v>
      </c>
      <c r="F497">
        <v>119.84</v>
      </c>
      <c r="G497" t="s">
        <v>14</v>
      </c>
      <c r="H497" t="s">
        <v>15</v>
      </c>
      <c r="I497">
        <v>3.6</v>
      </c>
      <c r="J497">
        <v>9</v>
      </c>
      <c r="K497">
        <v>2</v>
      </c>
    </row>
    <row r="498" spans="1:11" x14ac:dyDescent="0.25">
      <c r="A498">
        <v>497</v>
      </c>
      <c r="B498">
        <v>49</v>
      </c>
      <c r="C498" t="s">
        <v>11</v>
      </c>
      <c r="D498" t="s">
        <v>29</v>
      </c>
      <c r="E498" t="s">
        <v>30</v>
      </c>
      <c r="F498">
        <v>102.61</v>
      </c>
      <c r="G498" t="s">
        <v>14</v>
      </c>
      <c r="H498" t="s">
        <v>15</v>
      </c>
      <c r="I498">
        <v>4.5999999999999996</v>
      </c>
      <c r="J498">
        <v>26</v>
      </c>
      <c r="K498">
        <v>8</v>
      </c>
    </row>
    <row r="499" spans="1:11" x14ac:dyDescent="0.25">
      <c r="A499">
        <v>498</v>
      </c>
      <c r="B499">
        <v>45</v>
      </c>
      <c r="C499" t="s">
        <v>11</v>
      </c>
      <c r="D499" t="s">
        <v>41</v>
      </c>
      <c r="E499" t="s">
        <v>46</v>
      </c>
      <c r="F499">
        <v>82.9</v>
      </c>
      <c r="G499" t="s">
        <v>19</v>
      </c>
      <c r="H499" t="s">
        <v>37</v>
      </c>
      <c r="I499">
        <v>3.9</v>
      </c>
      <c r="J499">
        <v>16</v>
      </c>
      <c r="K499">
        <v>8</v>
      </c>
    </row>
    <row r="500" spans="1:11" x14ac:dyDescent="0.25">
      <c r="A500">
        <v>499</v>
      </c>
      <c r="B500">
        <v>31</v>
      </c>
      <c r="C500" t="s">
        <v>16</v>
      </c>
      <c r="D500" t="s">
        <v>20</v>
      </c>
      <c r="E500" t="s">
        <v>36</v>
      </c>
      <c r="F500">
        <v>72.099999999999994</v>
      </c>
      <c r="G500" t="s">
        <v>19</v>
      </c>
      <c r="H500" t="s">
        <v>15</v>
      </c>
      <c r="I500">
        <v>4.3</v>
      </c>
      <c r="J500">
        <v>12</v>
      </c>
      <c r="K500">
        <v>6</v>
      </c>
    </row>
    <row r="501" spans="1:11" x14ac:dyDescent="0.25">
      <c r="A501">
        <v>500</v>
      </c>
      <c r="B501">
        <v>51</v>
      </c>
      <c r="C501" t="s">
        <v>16</v>
      </c>
      <c r="D501" t="s">
        <v>33</v>
      </c>
      <c r="E501" t="s">
        <v>40</v>
      </c>
      <c r="F501">
        <v>214.97</v>
      </c>
      <c r="G501" t="s">
        <v>14</v>
      </c>
      <c r="H501" t="s">
        <v>15</v>
      </c>
      <c r="I501">
        <v>4.0999999999999996</v>
      </c>
      <c r="J501">
        <v>22</v>
      </c>
      <c r="K501">
        <v>6</v>
      </c>
    </row>
    <row r="502" spans="1:11" x14ac:dyDescent="0.25">
      <c r="A502">
        <v>501</v>
      </c>
      <c r="B502">
        <v>27</v>
      </c>
      <c r="C502" t="s">
        <v>16</v>
      </c>
      <c r="D502" t="s">
        <v>27</v>
      </c>
      <c r="E502" t="s">
        <v>49</v>
      </c>
      <c r="F502">
        <v>1871.95</v>
      </c>
      <c r="G502" t="s">
        <v>19</v>
      </c>
      <c r="H502" t="s">
        <v>15</v>
      </c>
      <c r="I502">
        <v>4.3</v>
      </c>
      <c r="J502">
        <v>15</v>
      </c>
      <c r="K502">
        <v>5</v>
      </c>
    </row>
    <row r="503" spans="1:11" x14ac:dyDescent="0.25">
      <c r="A503">
        <v>502</v>
      </c>
      <c r="B503">
        <v>50</v>
      </c>
      <c r="C503" t="s">
        <v>11</v>
      </c>
      <c r="D503" t="s">
        <v>12</v>
      </c>
      <c r="E503" t="s">
        <v>13</v>
      </c>
      <c r="F503">
        <v>40.1</v>
      </c>
      <c r="G503" t="s">
        <v>14</v>
      </c>
      <c r="H503" t="s">
        <v>37</v>
      </c>
      <c r="I503">
        <v>3.9</v>
      </c>
      <c r="J503">
        <v>19</v>
      </c>
      <c r="K503">
        <v>7</v>
      </c>
    </row>
    <row r="504" spans="1:11" x14ac:dyDescent="0.25">
      <c r="A504">
        <v>503</v>
      </c>
      <c r="B504">
        <v>24</v>
      </c>
      <c r="C504" t="s">
        <v>11</v>
      </c>
      <c r="D504" t="s">
        <v>29</v>
      </c>
      <c r="E504" t="s">
        <v>51</v>
      </c>
      <c r="F504">
        <v>96.8</v>
      </c>
      <c r="G504" t="s">
        <v>19</v>
      </c>
      <c r="H504" t="s">
        <v>15</v>
      </c>
      <c r="I504">
        <v>4.5999999999999996</v>
      </c>
      <c r="J504">
        <v>21</v>
      </c>
      <c r="K504">
        <v>8</v>
      </c>
    </row>
    <row r="505" spans="1:11" x14ac:dyDescent="0.25">
      <c r="A505">
        <v>504</v>
      </c>
      <c r="B505">
        <v>59</v>
      </c>
      <c r="C505" t="s">
        <v>16</v>
      </c>
      <c r="D505" t="s">
        <v>22</v>
      </c>
      <c r="E505" t="s">
        <v>23</v>
      </c>
      <c r="F505">
        <v>43.39</v>
      </c>
      <c r="G505" t="s">
        <v>14</v>
      </c>
      <c r="H505" t="s">
        <v>37</v>
      </c>
      <c r="I505">
        <v>5</v>
      </c>
      <c r="J505">
        <v>12</v>
      </c>
      <c r="K505">
        <v>1</v>
      </c>
    </row>
    <row r="506" spans="1:11" x14ac:dyDescent="0.25">
      <c r="A506">
        <v>505</v>
      </c>
      <c r="B506">
        <v>26</v>
      </c>
      <c r="C506" t="s">
        <v>11</v>
      </c>
      <c r="D506" t="s">
        <v>12</v>
      </c>
      <c r="E506" t="s">
        <v>50</v>
      </c>
      <c r="F506">
        <v>26.57</v>
      </c>
      <c r="G506" t="s">
        <v>31</v>
      </c>
      <c r="H506" t="s">
        <v>37</v>
      </c>
      <c r="I506">
        <v>4.4000000000000004</v>
      </c>
      <c r="J506">
        <v>22</v>
      </c>
      <c r="K506">
        <v>6</v>
      </c>
    </row>
    <row r="507" spans="1:11" x14ac:dyDescent="0.25">
      <c r="A507">
        <v>506</v>
      </c>
      <c r="B507">
        <v>57</v>
      </c>
      <c r="C507" t="s">
        <v>11</v>
      </c>
      <c r="D507" t="s">
        <v>41</v>
      </c>
      <c r="E507" t="s">
        <v>44</v>
      </c>
      <c r="F507">
        <v>187.19</v>
      </c>
      <c r="G507" t="s">
        <v>31</v>
      </c>
      <c r="H507" t="s">
        <v>15</v>
      </c>
      <c r="I507">
        <v>4.7</v>
      </c>
      <c r="J507">
        <v>16</v>
      </c>
      <c r="K507">
        <v>3</v>
      </c>
    </row>
    <row r="508" spans="1:11" x14ac:dyDescent="0.25">
      <c r="A508">
        <v>507</v>
      </c>
      <c r="B508">
        <v>37</v>
      </c>
      <c r="C508" t="s">
        <v>16</v>
      </c>
      <c r="D508" t="s">
        <v>33</v>
      </c>
      <c r="E508" t="s">
        <v>38</v>
      </c>
      <c r="F508">
        <v>80.92</v>
      </c>
      <c r="G508" t="s">
        <v>14</v>
      </c>
      <c r="H508" t="s">
        <v>37</v>
      </c>
      <c r="I508">
        <v>3</v>
      </c>
      <c r="J508">
        <v>14</v>
      </c>
      <c r="K508">
        <v>7</v>
      </c>
    </row>
    <row r="509" spans="1:11" x14ac:dyDescent="0.25">
      <c r="A509">
        <v>508</v>
      </c>
      <c r="B509">
        <v>44</v>
      </c>
      <c r="C509" t="s">
        <v>16</v>
      </c>
      <c r="D509" t="s">
        <v>27</v>
      </c>
      <c r="E509" t="s">
        <v>49</v>
      </c>
      <c r="F509">
        <v>1002.94</v>
      </c>
      <c r="G509" t="s">
        <v>31</v>
      </c>
      <c r="H509" t="s">
        <v>15</v>
      </c>
      <c r="I509">
        <v>2.2999999999999998</v>
      </c>
      <c r="J509">
        <v>14</v>
      </c>
      <c r="K509">
        <v>2</v>
      </c>
    </row>
    <row r="510" spans="1:11" x14ac:dyDescent="0.25">
      <c r="A510">
        <v>509</v>
      </c>
      <c r="B510">
        <v>23</v>
      </c>
      <c r="C510" t="s">
        <v>11</v>
      </c>
      <c r="D510" t="s">
        <v>29</v>
      </c>
      <c r="E510" t="s">
        <v>30</v>
      </c>
      <c r="F510">
        <v>65.349999999999994</v>
      </c>
      <c r="G510" t="s">
        <v>31</v>
      </c>
      <c r="H510" t="s">
        <v>15</v>
      </c>
      <c r="I510">
        <v>2.7</v>
      </c>
      <c r="J510">
        <v>16</v>
      </c>
      <c r="K510">
        <v>3</v>
      </c>
    </row>
    <row r="511" spans="1:11" x14ac:dyDescent="0.25">
      <c r="A511">
        <v>510</v>
      </c>
      <c r="B511">
        <v>21</v>
      </c>
      <c r="C511" t="s">
        <v>16</v>
      </c>
      <c r="D511" t="s">
        <v>33</v>
      </c>
      <c r="E511" t="s">
        <v>34</v>
      </c>
      <c r="F511">
        <v>87.39</v>
      </c>
      <c r="G511" t="s">
        <v>14</v>
      </c>
      <c r="H511" t="s">
        <v>15</v>
      </c>
      <c r="I511">
        <v>3.7</v>
      </c>
      <c r="J511">
        <v>6</v>
      </c>
      <c r="K511">
        <v>3</v>
      </c>
    </row>
    <row r="512" spans="1:11" x14ac:dyDescent="0.25">
      <c r="A512">
        <v>511</v>
      </c>
      <c r="B512">
        <v>38</v>
      </c>
      <c r="C512" t="s">
        <v>16</v>
      </c>
      <c r="D512" t="s">
        <v>27</v>
      </c>
      <c r="E512" t="s">
        <v>49</v>
      </c>
      <c r="F512">
        <v>1886.55</v>
      </c>
      <c r="G512" t="s">
        <v>31</v>
      </c>
      <c r="H512" t="s">
        <v>15</v>
      </c>
      <c r="I512">
        <v>3.8</v>
      </c>
      <c r="J512">
        <v>16</v>
      </c>
      <c r="K512">
        <v>3</v>
      </c>
    </row>
    <row r="513" spans="1:11" x14ac:dyDescent="0.25">
      <c r="A513">
        <v>512</v>
      </c>
      <c r="B513">
        <v>58</v>
      </c>
      <c r="C513" t="s">
        <v>11</v>
      </c>
      <c r="D513" t="s">
        <v>41</v>
      </c>
      <c r="E513" t="s">
        <v>45</v>
      </c>
      <c r="F513">
        <v>166.84</v>
      </c>
      <c r="G513" t="s">
        <v>19</v>
      </c>
      <c r="H513" t="s">
        <v>15</v>
      </c>
      <c r="I513">
        <v>4.5999999999999996</v>
      </c>
      <c r="J513">
        <v>18</v>
      </c>
      <c r="K513">
        <v>4</v>
      </c>
    </row>
    <row r="514" spans="1:11" x14ac:dyDescent="0.25">
      <c r="A514">
        <v>513</v>
      </c>
      <c r="B514">
        <v>37</v>
      </c>
      <c r="C514" t="s">
        <v>11</v>
      </c>
      <c r="D514" t="s">
        <v>29</v>
      </c>
      <c r="E514" t="s">
        <v>55</v>
      </c>
      <c r="F514">
        <v>87.84</v>
      </c>
      <c r="G514" t="s">
        <v>19</v>
      </c>
      <c r="H514" t="s">
        <v>15</v>
      </c>
      <c r="I514">
        <v>4.0999999999999996</v>
      </c>
      <c r="J514">
        <v>7</v>
      </c>
      <c r="K514">
        <v>1</v>
      </c>
    </row>
    <row r="515" spans="1:11" x14ac:dyDescent="0.25">
      <c r="A515">
        <v>514</v>
      </c>
      <c r="B515">
        <v>44</v>
      </c>
      <c r="C515" t="s">
        <v>11</v>
      </c>
      <c r="D515" t="s">
        <v>29</v>
      </c>
      <c r="E515" t="s">
        <v>51</v>
      </c>
      <c r="F515">
        <v>110.61</v>
      </c>
      <c r="G515" t="s">
        <v>14</v>
      </c>
      <c r="H515" t="s">
        <v>15</v>
      </c>
      <c r="I515">
        <v>3.5</v>
      </c>
      <c r="J515">
        <v>13</v>
      </c>
      <c r="K515">
        <v>4</v>
      </c>
    </row>
    <row r="516" spans="1:11" x14ac:dyDescent="0.25">
      <c r="A516">
        <v>515</v>
      </c>
      <c r="B516">
        <v>55</v>
      </c>
      <c r="C516" t="s">
        <v>16</v>
      </c>
      <c r="D516" t="s">
        <v>22</v>
      </c>
      <c r="E516" t="s">
        <v>43</v>
      </c>
      <c r="F516">
        <v>130.03</v>
      </c>
      <c r="G516" t="s">
        <v>24</v>
      </c>
      <c r="H516" t="s">
        <v>15</v>
      </c>
      <c r="I516">
        <v>3.1</v>
      </c>
      <c r="J516">
        <v>14</v>
      </c>
      <c r="K516">
        <v>7</v>
      </c>
    </row>
    <row r="517" spans="1:11" x14ac:dyDescent="0.25">
      <c r="A517">
        <v>516</v>
      </c>
      <c r="B517">
        <v>33</v>
      </c>
      <c r="C517" t="s">
        <v>11</v>
      </c>
      <c r="D517" t="s">
        <v>12</v>
      </c>
      <c r="E517" t="s">
        <v>50</v>
      </c>
      <c r="F517">
        <v>97.26</v>
      </c>
      <c r="G517" t="s">
        <v>31</v>
      </c>
      <c r="H517" t="s">
        <v>15</v>
      </c>
      <c r="I517">
        <v>3.1</v>
      </c>
      <c r="J517">
        <v>10</v>
      </c>
      <c r="K517">
        <v>5</v>
      </c>
    </row>
    <row r="518" spans="1:11" x14ac:dyDescent="0.25">
      <c r="A518">
        <v>517</v>
      </c>
      <c r="B518">
        <v>39</v>
      </c>
      <c r="C518" t="s">
        <v>11</v>
      </c>
      <c r="D518" t="s">
        <v>29</v>
      </c>
      <c r="E518" t="s">
        <v>51</v>
      </c>
      <c r="F518">
        <v>35.18</v>
      </c>
      <c r="G518" t="s">
        <v>14</v>
      </c>
      <c r="H518" t="s">
        <v>15</v>
      </c>
      <c r="I518">
        <v>4.0999999999999996</v>
      </c>
      <c r="J518">
        <v>17</v>
      </c>
      <c r="K518">
        <v>6</v>
      </c>
    </row>
    <row r="519" spans="1:11" x14ac:dyDescent="0.25">
      <c r="A519">
        <v>518</v>
      </c>
      <c r="B519">
        <v>44</v>
      </c>
      <c r="C519" t="s">
        <v>16</v>
      </c>
      <c r="D519" t="s">
        <v>20</v>
      </c>
      <c r="E519" t="s">
        <v>39</v>
      </c>
      <c r="F519">
        <v>93.78</v>
      </c>
      <c r="G519" t="s">
        <v>31</v>
      </c>
      <c r="H519" t="s">
        <v>37</v>
      </c>
      <c r="I519">
        <v>5</v>
      </c>
      <c r="J519">
        <v>17</v>
      </c>
      <c r="K519">
        <v>6</v>
      </c>
    </row>
    <row r="520" spans="1:11" x14ac:dyDescent="0.25">
      <c r="A520">
        <v>519</v>
      </c>
      <c r="B520">
        <v>26</v>
      </c>
      <c r="C520" t="s">
        <v>16</v>
      </c>
      <c r="D520" t="s">
        <v>33</v>
      </c>
      <c r="E520" t="s">
        <v>40</v>
      </c>
      <c r="F520">
        <v>235.26</v>
      </c>
      <c r="G520" t="s">
        <v>31</v>
      </c>
      <c r="H520" t="s">
        <v>15</v>
      </c>
      <c r="I520">
        <v>4.9000000000000004</v>
      </c>
      <c r="J520">
        <v>13</v>
      </c>
      <c r="K520">
        <v>4</v>
      </c>
    </row>
    <row r="521" spans="1:11" x14ac:dyDescent="0.25">
      <c r="A521">
        <v>520</v>
      </c>
      <c r="B521">
        <v>62</v>
      </c>
      <c r="C521" t="s">
        <v>16</v>
      </c>
      <c r="D521" t="s">
        <v>20</v>
      </c>
      <c r="E521" t="s">
        <v>39</v>
      </c>
      <c r="F521">
        <v>136.94</v>
      </c>
      <c r="G521" t="s">
        <v>14</v>
      </c>
      <c r="H521" t="s">
        <v>15</v>
      </c>
      <c r="I521">
        <v>3.6</v>
      </c>
      <c r="J521">
        <v>15</v>
      </c>
      <c r="K521">
        <v>5</v>
      </c>
    </row>
    <row r="522" spans="1:11" x14ac:dyDescent="0.25">
      <c r="A522">
        <v>521</v>
      </c>
      <c r="B522">
        <v>60</v>
      </c>
      <c r="C522" t="s">
        <v>11</v>
      </c>
      <c r="D522" t="s">
        <v>33</v>
      </c>
      <c r="E522" t="s">
        <v>34</v>
      </c>
      <c r="F522">
        <v>149.44999999999999</v>
      </c>
      <c r="G522" t="s">
        <v>24</v>
      </c>
      <c r="H522" t="s">
        <v>15</v>
      </c>
      <c r="I522">
        <v>3.3</v>
      </c>
      <c r="J522">
        <v>6</v>
      </c>
      <c r="K522">
        <v>3</v>
      </c>
    </row>
    <row r="523" spans="1:11" x14ac:dyDescent="0.25">
      <c r="A523">
        <v>522</v>
      </c>
      <c r="B523">
        <v>42</v>
      </c>
      <c r="C523" t="s">
        <v>16</v>
      </c>
      <c r="D523" t="s">
        <v>33</v>
      </c>
      <c r="E523" t="s">
        <v>34</v>
      </c>
      <c r="F523">
        <v>122.86</v>
      </c>
      <c r="G523" t="s">
        <v>31</v>
      </c>
      <c r="H523" t="s">
        <v>15</v>
      </c>
      <c r="I523">
        <v>4.7</v>
      </c>
      <c r="J523">
        <v>18</v>
      </c>
      <c r="K523">
        <v>4</v>
      </c>
    </row>
    <row r="524" spans="1:11" x14ac:dyDescent="0.25">
      <c r="A524">
        <v>523</v>
      </c>
      <c r="B524">
        <v>32</v>
      </c>
      <c r="C524" t="s">
        <v>11</v>
      </c>
      <c r="D524" t="s">
        <v>33</v>
      </c>
      <c r="E524" t="s">
        <v>34</v>
      </c>
      <c r="F524">
        <v>156.61000000000001</v>
      </c>
      <c r="G524" t="s">
        <v>31</v>
      </c>
      <c r="H524" t="s">
        <v>15</v>
      </c>
      <c r="I524">
        <v>4.7</v>
      </c>
      <c r="J524">
        <v>22</v>
      </c>
      <c r="K524">
        <v>6</v>
      </c>
    </row>
    <row r="525" spans="1:11" x14ac:dyDescent="0.25">
      <c r="A525">
        <v>524</v>
      </c>
      <c r="B525">
        <v>29</v>
      </c>
      <c r="C525" t="s">
        <v>16</v>
      </c>
      <c r="D525" t="s">
        <v>20</v>
      </c>
      <c r="E525" t="s">
        <v>39</v>
      </c>
      <c r="F525">
        <v>88.8</v>
      </c>
      <c r="G525" t="s">
        <v>14</v>
      </c>
      <c r="H525" t="s">
        <v>15</v>
      </c>
      <c r="I525">
        <v>3.1</v>
      </c>
      <c r="J525">
        <v>22</v>
      </c>
      <c r="K525">
        <v>6</v>
      </c>
    </row>
    <row r="526" spans="1:11" x14ac:dyDescent="0.25">
      <c r="A526">
        <v>525</v>
      </c>
      <c r="B526">
        <v>46</v>
      </c>
      <c r="C526" t="s">
        <v>16</v>
      </c>
      <c r="D526" t="s">
        <v>17</v>
      </c>
      <c r="E526" t="s">
        <v>18</v>
      </c>
      <c r="F526">
        <v>165.74</v>
      </c>
      <c r="G526" t="s">
        <v>14</v>
      </c>
      <c r="H526" t="s">
        <v>15</v>
      </c>
      <c r="I526">
        <v>4.2</v>
      </c>
      <c r="J526">
        <v>6</v>
      </c>
      <c r="K526">
        <v>3</v>
      </c>
    </row>
    <row r="527" spans="1:11" x14ac:dyDescent="0.25">
      <c r="A527">
        <v>526</v>
      </c>
      <c r="B527">
        <v>61</v>
      </c>
      <c r="C527" t="s">
        <v>16</v>
      </c>
      <c r="D527" t="s">
        <v>22</v>
      </c>
      <c r="E527" t="s">
        <v>52</v>
      </c>
      <c r="F527">
        <v>220.45</v>
      </c>
      <c r="G527" t="s">
        <v>19</v>
      </c>
      <c r="H527" t="s">
        <v>15</v>
      </c>
      <c r="I527">
        <v>3.2</v>
      </c>
      <c r="J527">
        <v>17</v>
      </c>
      <c r="K527">
        <v>6</v>
      </c>
    </row>
    <row r="528" spans="1:11" x14ac:dyDescent="0.25">
      <c r="A528">
        <v>527</v>
      </c>
      <c r="B528">
        <v>27</v>
      </c>
      <c r="C528" t="s">
        <v>16</v>
      </c>
      <c r="D528" t="s">
        <v>17</v>
      </c>
      <c r="E528" t="s">
        <v>42</v>
      </c>
      <c r="F528">
        <v>110.6</v>
      </c>
      <c r="G528" t="s">
        <v>14</v>
      </c>
      <c r="H528" t="s">
        <v>15</v>
      </c>
      <c r="I528">
        <v>3.6</v>
      </c>
      <c r="J528">
        <v>10</v>
      </c>
      <c r="K528">
        <v>0</v>
      </c>
    </row>
    <row r="529" spans="1:11" x14ac:dyDescent="0.25">
      <c r="A529">
        <v>528</v>
      </c>
      <c r="B529">
        <v>56</v>
      </c>
      <c r="C529" t="s">
        <v>11</v>
      </c>
      <c r="D529" t="s">
        <v>29</v>
      </c>
      <c r="E529" t="s">
        <v>51</v>
      </c>
      <c r="F529">
        <v>135.51</v>
      </c>
      <c r="G529" t="s">
        <v>31</v>
      </c>
      <c r="H529" t="s">
        <v>15</v>
      </c>
      <c r="I529">
        <v>4.4000000000000004</v>
      </c>
      <c r="J529">
        <v>26</v>
      </c>
      <c r="K529">
        <v>8</v>
      </c>
    </row>
    <row r="530" spans="1:11" x14ac:dyDescent="0.25">
      <c r="A530">
        <v>529</v>
      </c>
      <c r="B530">
        <v>54</v>
      </c>
      <c r="C530" t="s">
        <v>16</v>
      </c>
      <c r="D530" t="s">
        <v>17</v>
      </c>
      <c r="E530" t="s">
        <v>42</v>
      </c>
      <c r="F530">
        <v>118.11</v>
      </c>
      <c r="G530" t="s">
        <v>19</v>
      </c>
      <c r="H530" t="s">
        <v>15</v>
      </c>
      <c r="I530">
        <v>3.2</v>
      </c>
      <c r="J530">
        <v>13</v>
      </c>
      <c r="K530">
        <v>4</v>
      </c>
    </row>
    <row r="531" spans="1:11" x14ac:dyDescent="0.25">
      <c r="A531">
        <v>530</v>
      </c>
      <c r="B531">
        <v>56</v>
      </c>
      <c r="C531" t="s">
        <v>16</v>
      </c>
      <c r="D531" t="s">
        <v>17</v>
      </c>
      <c r="E531" t="s">
        <v>18</v>
      </c>
      <c r="F531">
        <v>125.17</v>
      </c>
      <c r="G531" t="s">
        <v>14</v>
      </c>
      <c r="H531" t="s">
        <v>15</v>
      </c>
      <c r="I531">
        <v>3.6</v>
      </c>
      <c r="J531">
        <v>22</v>
      </c>
      <c r="K531">
        <v>6</v>
      </c>
    </row>
    <row r="532" spans="1:11" x14ac:dyDescent="0.25">
      <c r="A532">
        <v>531</v>
      </c>
      <c r="B532">
        <v>57</v>
      </c>
      <c r="C532" t="s">
        <v>11</v>
      </c>
      <c r="D532" t="s">
        <v>20</v>
      </c>
      <c r="E532" t="s">
        <v>36</v>
      </c>
      <c r="F532">
        <v>157.33000000000001</v>
      </c>
      <c r="G532" t="s">
        <v>31</v>
      </c>
      <c r="H532" t="s">
        <v>15</v>
      </c>
      <c r="I532">
        <v>3.9</v>
      </c>
      <c r="J532">
        <v>13</v>
      </c>
      <c r="K532">
        <v>4</v>
      </c>
    </row>
    <row r="533" spans="1:11" x14ac:dyDescent="0.25">
      <c r="A533">
        <v>532</v>
      </c>
      <c r="B533">
        <v>29</v>
      </c>
      <c r="C533" t="s">
        <v>11</v>
      </c>
      <c r="D533" t="s">
        <v>25</v>
      </c>
      <c r="E533" t="s">
        <v>47</v>
      </c>
      <c r="F533">
        <v>56.63</v>
      </c>
      <c r="G533" t="s">
        <v>19</v>
      </c>
      <c r="H533" t="s">
        <v>15</v>
      </c>
      <c r="I533">
        <v>4.5</v>
      </c>
      <c r="J533">
        <v>13</v>
      </c>
      <c r="K533">
        <v>4</v>
      </c>
    </row>
    <row r="534" spans="1:11" x14ac:dyDescent="0.25">
      <c r="A534">
        <v>533</v>
      </c>
      <c r="B534">
        <v>30</v>
      </c>
      <c r="C534" t="s">
        <v>11</v>
      </c>
      <c r="D534" t="s">
        <v>12</v>
      </c>
      <c r="E534" t="s">
        <v>13</v>
      </c>
      <c r="F534">
        <v>89.32</v>
      </c>
      <c r="G534" t="s">
        <v>24</v>
      </c>
      <c r="H534" t="s">
        <v>37</v>
      </c>
      <c r="I534">
        <v>4.5</v>
      </c>
      <c r="J534">
        <v>12</v>
      </c>
      <c r="K534">
        <v>6</v>
      </c>
    </row>
    <row r="535" spans="1:11" x14ac:dyDescent="0.25">
      <c r="A535">
        <v>534</v>
      </c>
      <c r="B535">
        <v>20</v>
      </c>
      <c r="C535" t="s">
        <v>11</v>
      </c>
      <c r="D535" t="s">
        <v>41</v>
      </c>
      <c r="E535" t="s">
        <v>46</v>
      </c>
      <c r="F535">
        <v>131.59</v>
      </c>
      <c r="G535" t="s">
        <v>14</v>
      </c>
      <c r="H535" t="s">
        <v>15</v>
      </c>
      <c r="I535">
        <v>4.2</v>
      </c>
      <c r="J535">
        <v>17</v>
      </c>
      <c r="K535">
        <v>6</v>
      </c>
    </row>
    <row r="536" spans="1:11" x14ac:dyDescent="0.25">
      <c r="A536">
        <v>535</v>
      </c>
      <c r="B536">
        <v>31</v>
      </c>
      <c r="C536" t="s">
        <v>16</v>
      </c>
      <c r="D536" t="s">
        <v>20</v>
      </c>
      <c r="E536" t="s">
        <v>36</v>
      </c>
      <c r="F536">
        <v>45.03</v>
      </c>
      <c r="G536" t="s">
        <v>19</v>
      </c>
      <c r="H536" t="s">
        <v>37</v>
      </c>
      <c r="I536">
        <v>4.9000000000000004</v>
      </c>
      <c r="J536">
        <v>12</v>
      </c>
      <c r="K536">
        <v>6</v>
      </c>
    </row>
    <row r="537" spans="1:11" x14ac:dyDescent="0.25">
      <c r="A537">
        <v>536</v>
      </c>
      <c r="B537">
        <v>49</v>
      </c>
      <c r="C537" t="s">
        <v>16</v>
      </c>
      <c r="D537" t="s">
        <v>33</v>
      </c>
      <c r="E537" t="s">
        <v>34</v>
      </c>
      <c r="F537">
        <v>105.07</v>
      </c>
      <c r="G537" t="s">
        <v>31</v>
      </c>
      <c r="H537" t="s">
        <v>15</v>
      </c>
      <c r="I537">
        <v>4.2</v>
      </c>
      <c r="J537">
        <v>14</v>
      </c>
      <c r="K537">
        <v>7</v>
      </c>
    </row>
    <row r="538" spans="1:11" x14ac:dyDescent="0.25">
      <c r="A538">
        <v>537</v>
      </c>
      <c r="B538">
        <v>35</v>
      </c>
      <c r="C538" t="s">
        <v>11</v>
      </c>
      <c r="D538" t="s">
        <v>12</v>
      </c>
      <c r="E538" t="s">
        <v>50</v>
      </c>
      <c r="F538">
        <v>31.51</v>
      </c>
      <c r="G538" t="s">
        <v>31</v>
      </c>
      <c r="H538" t="s">
        <v>15</v>
      </c>
      <c r="I538">
        <v>3.2</v>
      </c>
      <c r="J538">
        <v>15</v>
      </c>
      <c r="K538">
        <v>5</v>
      </c>
    </row>
    <row r="539" spans="1:11" x14ac:dyDescent="0.25">
      <c r="A539">
        <v>538</v>
      </c>
      <c r="B539">
        <v>60</v>
      </c>
      <c r="C539" t="s">
        <v>16</v>
      </c>
      <c r="D539" t="s">
        <v>20</v>
      </c>
      <c r="E539" t="s">
        <v>36</v>
      </c>
      <c r="F539">
        <v>98.94</v>
      </c>
      <c r="G539" t="s">
        <v>19</v>
      </c>
      <c r="H539" t="s">
        <v>15</v>
      </c>
      <c r="I539">
        <v>3.4</v>
      </c>
      <c r="J539">
        <v>10</v>
      </c>
      <c r="K539">
        <v>5</v>
      </c>
    </row>
    <row r="540" spans="1:11" x14ac:dyDescent="0.25">
      <c r="A540">
        <v>539</v>
      </c>
      <c r="B540">
        <v>23</v>
      </c>
      <c r="C540" t="s">
        <v>16</v>
      </c>
      <c r="D540" t="s">
        <v>33</v>
      </c>
      <c r="E540" t="s">
        <v>38</v>
      </c>
      <c r="F540">
        <v>236.7</v>
      </c>
      <c r="G540" t="s">
        <v>19</v>
      </c>
      <c r="H540" t="s">
        <v>15</v>
      </c>
      <c r="I540">
        <v>4.5</v>
      </c>
      <c r="J540">
        <v>17</v>
      </c>
      <c r="K540">
        <v>6</v>
      </c>
    </row>
    <row r="541" spans="1:11" x14ac:dyDescent="0.25">
      <c r="A541">
        <v>540</v>
      </c>
      <c r="B541">
        <v>59</v>
      </c>
      <c r="C541" t="s">
        <v>11</v>
      </c>
      <c r="D541" t="s">
        <v>41</v>
      </c>
      <c r="E541" t="s">
        <v>45</v>
      </c>
      <c r="F541">
        <v>111.87</v>
      </c>
      <c r="G541" t="s">
        <v>24</v>
      </c>
      <c r="H541" t="s">
        <v>15</v>
      </c>
      <c r="I541">
        <v>3.9</v>
      </c>
      <c r="J541">
        <v>21</v>
      </c>
      <c r="K541">
        <v>8</v>
      </c>
    </row>
    <row r="542" spans="1:11" x14ac:dyDescent="0.25">
      <c r="A542">
        <v>541</v>
      </c>
      <c r="B542">
        <v>31</v>
      </c>
      <c r="C542" t="s">
        <v>16</v>
      </c>
      <c r="D542" t="s">
        <v>20</v>
      </c>
      <c r="E542" t="s">
        <v>21</v>
      </c>
      <c r="F542">
        <v>90.67</v>
      </c>
      <c r="G542" t="s">
        <v>14</v>
      </c>
      <c r="H542" t="s">
        <v>37</v>
      </c>
      <c r="I542">
        <v>5</v>
      </c>
      <c r="J542">
        <v>12</v>
      </c>
      <c r="K542">
        <v>6</v>
      </c>
    </row>
    <row r="543" spans="1:11" x14ac:dyDescent="0.25">
      <c r="A543">
        <v>542</v>
      </c>
      <c r="B543">
        <v>28</v>
      </c>
      <c r="C543" t="s">
        <v>16</v>
      </c>
      <c r="D543" t="s">
        <v>17</v>
      </c>
      <c r="E543" t="s">
        <v>42</v>
      </c>
      <c r="F543">
        <v>141.19</v>
      </c>
      <c r="G543" t="s">
        <v>24</v>
      </c>
      <c r="H543" t="s">
        <v>15</v>
      </c>
      <c r="I543">
        <v>4</v>
      </c>
      <c r="J543">
        <v>4</v>
      </c>
      <c r="K543">
        <v>2</v>
      </c>
    </row>
    <row r="544" spans="1:11" x14ac:dyDescent="0.25">
      <c r="A544">
        <v>543</v>
      </c>
      <c r="B544">
        <v>32</v>
      </c>
      <c r="C544" t="s">
        <v>11</v>
      </c>
      <c r="D544" t="s">
        <v>41</v>
      </c>
      <c r="E544" t="s">
        <v>45</v>
      </c>
      <c r="F544">
        <v>158.72</v>
      </c>
      <c r="G544" t="s">
        <v>19</v>
      </c>
      <c r="H544" t="s">
        <v>15</v>
      </c>
      <c r="I544">
        <v>4.9000000000000004</v>
      </c>
      <c r="J544">
        <v>16</v>
      </c>
      <c r="K544">
        <v>3</v>
      </c>
    </row>
    <row r="545" spans="1:11" x14ac:dyDescent="0.25">
      <c r="A545">
        <v>544</v>
      </c>
      <c r="B545">
        <v>32</v>
      </c>
      <c r="C545" t="s">
        <v>11</v>
      </c>
      <c r="D545" t="s">
        <v>33</v>
      </c>
      <c r="E545" t="s">
        <v>34</v>
      </c>
      <c r="F545">
        <v>91.02</v>
      </c>
      <c r="G545" t="s">
        <v>24</v>
      </c>
      <c r="H545" t="s">
        <v>15</v>
      </c>
      <c r="I545">
        <v>4.0999999999999996</v>
      </c>
      <c r="J545">
        <v>17</v>
      </c>
      <c r="K545">
        <v>6</v>
      </c>
    </row>
    <row r="546" spans="1:11" x14ac:dyDescent="0.25">
      <c r="A546">
        <v>545</v>
      </c>
      <c r="B546">
        <v>70</v>
      </c>
      <c r="C546" t="s">
        <v>11</v>
      </c>
      <c r="D546" t="s">
        <v>12</v>
      </c>
      <c r="E546" t="s">
        <v>50</v>
      </c>
      <c r="F546">
        <v>159.31</v>
      </c>
      <c r="G546" t="s">
        <v>14</v>
      </c>
      <c r="H546" t="s">
        <v>15</v>
      </c>
      <c r="I546">
        <v>4.5</v>
      </c>
      <c r="J546">
        <v>17</v>
      </c>
      <c r="K546">
        <v>6</v>
      </c>
    </row>
    <row r="547" spans="1:11" x14ac:dyDescent="0.25">
      <c r="A547">
        <v>546</v>
      </c>
      <c r="B547">
        <v>30</v>
      </c>
      <c r="C547" t="s">
        <v>16</v>
      </c>
      <c r="D547" t="s">
        <v>27</v>
      </c>
      <c r="E547" t="s">
        <v>32</v>
      </c>
      <c r="F547">
        <v>2428.11</v>
      </c>
      <c r="G547" t="s">
        <v>19</v>
      </c>
      <c r="H547" t="s">
        <v>15</v>
      </c>
      <c r="I547">
        <v>3.9</v>
      </c>
      <c r="J547">
        <v>4</v>
      </c>
      <c r="K547">
        <v>2</v>
      </c>
    </row>
    <row r="548" spans="1:11" x14ac:dyDescent="0.25">
      <c r="A548">
        <v>547</v>
      </c>
      <c r="B548">
        <v>28</v>
      </c>
      <c r="C548" t="s">
        <v>11</v>
      </c>
      <c r="D548" t="s">
        <v>29</v>
      </c>
      <c r="E548" t="s">
        <v>30</v>
      </c>
      <c r="F548">
        <v>25.24</v>
      </c>
      <c r="G548" t="s">
        <v>24</v>
      </c>
      <c r="H548" t="s">
        <v>15</v>
      </c>
      <c r="I548">
        <v>3.7</v>
      </c>
      <c r="J548">
        <v>21</v>
      </c>
      <c r="K548">
        <v>8</v>
      </c>
    </row>
    <row r="549" spans="1:11" x14ac:dyDescent="0.25">
      <c r="A549">
        <v>548</v>
      </c>
      <c r="B549">
        <v>46</v>
      </c>
      <c r="C549" t="s">
        <v>16</v>
      </c>
      <c r="D549" t="s">
        <v>25</v>
      </c>
      <c r="E549" t="s">
        <v>47</v>
      </c>
      <c r="F549">
        <v>62.51</v>
      </c>
      <c r="G549" t="s">
        <v>24</v>
      </c>
      <c r="H549" t="s">
        <v>37</v>
      </c>
      <c r="I549">
        <v>4.2</v>
      </c>
      <c r="J549">
        <v>11</v>
      </c>
      <c r="K549">
        <v>3</v>
      </c>
    </row>
    <row r="550" spans="1:11" x14ac:dyDescent="0.25">
      <c r="A550">
        <v>549</v>
      </c>
      <c r="B550">
        <v>22</v>
      </c>
      <c r="C550" t="s">
        <v>16</v>
      </c>
      <c r="D550" t="s">
        <v>33</v>
      </c>
      <c r="E550" t="s">
        <v>34</v>
      </c>
      <c r="F550">
        <v>80.22</v>
      </c>
      <c r="G550" t="s">
        <v>31</v>
      </c>
      <c r="H550" t="s">
        <v>15</v>
      </c>
      <c r="I550">
        <v>4.5999999999999996</v>
      </c>
      <c r="J550">
        <v>8</v>
      </c>
      <c r="K550">
        <v>4</v>
      </c>
    </row>
    <row r="551" spans="1:11" x14ac:dyDescent="0.25">
      <c r="A551">
        <v>550</v>
      </c>
      <c r="B551">
        <v>28</v>
      </c>
      <c r="C551" t="s">
        <v>16</v>
      </c>
      <c r="D551" t="s">
        <v>27</v>
      </c>
      <c r="E551" t="s">
        <v>53</v>
      </c>
      <c r="F551">
        <v>600.16999999999996</v>
      </c>
      <c r="G551" t="s">
        <v>24</v>
      </c>
      <c r="H551" t="s">
        <v>15</v>
      </c>
      <c r="I551">
        <v>3.8</v>
      </c>
      <c r="J551">
        <v>10</v>
      </c>
      <c r="K551">
        <v>5</v>
      </c>
    </row>
    <row r="552" spans="1:11" x14ac:dyDescent="0.25">
      <c r="A552">
        <v>551</v>
      </c>
      <c r="B552">
        <v>63</v>
      </c>
      <c r="C552" t="s">
        <v>16</v>
      </c>
      <c r="D552" t="s">
        <v>17</v>
      </c>
      <c r="E552" t="s">
        <v>42</v>
      </c>
      <c r="F552">
        <v>106.27</v>
      </c>
      <c r="G552" t="s">
        <v>31</v>
      </c>
      <c r="H552" t="s">
        <v>15</v>
      </c>
      <c r="I552">
        <v>3.5</v>
      </c>
      <c r="J552">
        <v>14</v>
      </c>
      <c r="K552">
        <v>7</v>
      </c>
    </row>
    <row r="553" spans="1:11" x14ac:dyDescent="0.25">
      <c r="A553">
        <v>552</v>
      </c>
      <c r="B553">
        <v>27</v>
      </c>
      <c r="C553" t="s">
        <v>16</v>
      </c>
      <c r="D553" t="s">
        <v>33</v>
      </c>
      <c r="E553" t="s">
        <v>38</v>
      </c>
      <c r="F553">
        <v>141.6</v>
      </c>
      <c r="G553" t="s">
        <v>24</v>
      </c>
      <c r="H553" t="s">
        <v>15</v>
      </c>
      <c r="I553">
        <v>4.0999999999999996</v>
      </c>
      <c r="J553">
        <v>19</v>
      </c>
      <c r="K553">
        <v>7</v>
      </c>
    </row>
    <row r="554" spans="1:11" x14ac:dyDescent="0.25">
      <c r="A554">
        <v>553</v>
      </c>
      <c r="B554">
        <v>43</v>
      </c>
      <c r="C554" t="s">
        <v>16</v>
      </c>
      <c r="D554" t="s">
        <v>33</v>
      </c>
      <c r="E554" t="s">
        <v>34</v>
      </c>
      <c r="F554">
        <v>90.88</v>
      </c>
      <c r="G554" t="s">
        <v>24</v>
      </c>
      <c r="H554" t="s">
        <v>37</v>
      </c>
      <c r="I554">
        <v>3.3</v>
      </c>
      <c r="J554">
        <v>14</v>
      </c>
      <c r="K554">
        <v>2</v>
      </c>
    </row>
    <row r="555" spans="1:11" x14ac:dyDescent="0.25">
      <c r="A555">
        <v>554</v>
      </c>
      <c r="B555">
        <v>20</v>
      </c>
      <c r="C555" t="s">
        <v>11</v>
      </c>
      <c r="D555" t="s">
        <v>33</v>
      </c>
      <c r="E555" t="s">
        <v>40</v>
      </c>
      <c r="F555">
        <v>156.91</v>
      </c>
      <c r="G555" t="s">
        <v>31</v>
      </c>
      <c r="H555" t="s">
        <v>15</v>
      </c>
      <c r="I555">
        <v>4.0999999999999996</v>
      </c>
      <c r="J555">
        <v>22</v>
      </c>
      <c r="K555">
        <v>6</v>
      </c>
    </row>
    <row r="556" spans="1:11" x14ac:dyDescent="0.25">
      <c r="A556">
        <v>555</v>
      </c>
      <c r="B556">
        <v>41</v>
      </c>
      <c r="C556" t="s">
        <v>16</v>
      </c>
      <c r="D556" t="s">
        <v>20</v>
      </c>
      <c r="E556" t="s">
        <v>21</v>
      </c>
      <c r="F556">
        <v>232.73</v>
      </c>
      <c r="G556" t="s">
        <v>24</v>
      </c>
      <c r="H556" t="s">
        <v>15</v>
      </c>
      <c r="I556">
        <v>3.7</v>
      </c>
      <c r="J556">
        <v>15</v>
      </c>
      <c r="K556">
        <v>5</v>
      </c>
    </row>
    <row r="557" spans="1:11" x14ac:dyDescent="0.25">
      <c r="A557">
        <v>556</v>
      </c>
      <c r="B557">
        <v>29</v>
      </c>
      <c r="C557" t="s">
        <v>11</v>
      </c>
      <c r="D557" t="s">
        <v>12</v>
      </c>
      <c r="E557" t="s">
        <v>56</v>
      </c>
      <c r="F557">
        <v>53.93</v>
      </c>
      <c r="G557" t="s">
        <v>31</v>
      </c>
      <c r="H557" t="s">
        <v>15</v>
      </c>
      <c r="I557">
        <v>2.5</v>
      </c>
      <c r="J557">
        <v>18</v>
      </c>
      <c r="K557">
        <v>4</v>
      </c>
    </row>
    <row r="558" spans="1:11" x14ac:dyDescent="0.25">
      <c r="A558">
        <v>557</v>
      </c>
      <c r="B558">
        <v>61</v>
      </c>
      <c r="C558" t="s">
        <v>16</v>
      </c>
      <c r="D558" t="s">
        <v>33</v>
      </c>
      <c r="E558" t="s">
        <v>40</v>
      </c>
      <c r="F558">
        <v>65.72</v>
      </c>
      <c r="G558" t="s">
        <v>31</v>
      </c>
      <c r="H558" t="s">
        <v>37</v>
      </c>
      <c r="I558">
        <v>2.8</v>
      </c>
      <c r="J558">
        <v>8</v>
      </c>
      <c r="K558">
        <v>4</v>
      </c>
    </row>
    <row r="559" spans="1:11" x14ac:dyDescent="0.25">
      <c r="A559">
        <v>558</v>
      </c>
      <c r="B559">
        <v>69</v>
      </c>
      <c r="C559" t="s">
        <v>11</v>
      </c>
      <c r="D559" t="s">
        <v>41</v>
      </c>
      <c r="E559" t="s">
        <v>44</v>
      </c>
      <c r="F559">
        <v>159.87</v>
      </c>
      <c r="G559" t="s">
        <v>24</v>
      </c>
      <c r="H559" t="s">
        <v>15</v>
      </c>
      <c r="I559">
        <v>3.6</v>
      </c>
      <c r="J559">
        <v>10</v>
      </c>
      <c r="K559">
        <v>0</v>
      </c>
    </row>
    <row r="560" spans="1:11" x14ac:dyDescent="0.25">
      <c r="A560">
        <v>559</v>
      </c>
      <c r="B560">
        <v>64</v>
      </c>
      <c r="C560" t="s">
        <v>16</v>
      </c>
      <c r="D560" t="s">
        <v>27</v>
      </c>
      <c r="E560" t="s">
        <v>49</v>
      </c>
      <c r="F560">
        <v>2435.63</v>
      </c>
      <c r="G560" t="s">
        <v>24</v>
      </c>
      <c r="H560" t="s">
        <v>15</v>
      </c>
      <c r="I560">
        <v>3.3</v>
      </c>
      <c r="J560">
        <v>18</v>
      </c>
      <c r="K560">
        <v>4</v>
      </c>
    </row>
    <row r="561" spans="1:11" x14ac:dyDescent="0.25">
      <c r="A561">
        <v>560</v>
      </c>
      <c r="B561">
        <v>40</v>
      </c>
      <c r="C561" t="s">
        <v>16</v>
      </c>
      <c r="D561" t="s">
        <v>33</v>
      </c>
      <c r="E561" t="s">
        <v>40</v>
      </c>
      <c r="F561">
        <v>90.24</v>
      </c>
      <c r="G561" t="s">
        <v>19</v>
      </c>
      <c r="H561" t="s">
        <v>37</v>
      </c>
      <c r="I561">
        <v>4.3</v>
      </c>
      <c r="J561">
        <v>17</v>
      </c>
      <c r="K561">
        <v>6</v>
      </c>
    </row>
    <row r="562" spans="1:11" x14ac:dyDescent="0.25">
      <c r="A562">
        <v>561</v>
      </c>
      <c r="B562">
        <v>37</v>
      </c>
      <c r="C562" t="s">
        <v>11</v>
      </c>
      <c r="D562" t="s">
        <v>12</v>
      </c>
      <c r="E562" t="s">
        <v>13</v>
      </c>
      <c r="F562">
        <v>117.76</v>
      </c>
      <c r="G562" t="s">
        <v>19</v>
      </c>
      <c r="H562" t="s">
        <v>15</v>
      </c>
      <c r="I562">
        <v>3.5</v>
      </c>
      <c r="J562">
        <v>12</v>
      </c>
      <c r="K562">
        <v>6</v>
      </c>
    </row>
    <row r="563" spans="1:11" x14ac:dyDescent="0.25">
      <c r="A563">
        <v>562</v>
      </c>
      <c r="B563">
        <v>64</v>
      </c>
      <c r="C563" t="s">
        <v>11</v>
      </c>
      <c r="D563" t="s">
        <v>41</v>
      </c>
      <c r="E563" t="s">
        <v>42</v>
      </c>
      <c r="F563">
        <v>97.62</v>
      </c>
      <c r="G563" t="s">
        <v>31</v>
      </c>
      <c r="H563" t="s">
        <v>15</v>
      </c>
      <c r="I563">
        <v>3.8</v>
      </c>
      <c r="J563">
        <v>8</v>
      </c>
      <c r="K563">
        <v>4</v>
      </c>
    </row>
    <row r="564" spans="1:11" x14ac:dyDescent="0.25">
      <c r="A564">
        <v>563</v>
      </c>
      <c r="B564">
        <v>66</v>
      </c>
      <c r="C564" t="s">
        <v>11</v>
      </c>
      <c r="D564" t="s">
        <v>29</v>
      </c>
      <c r="E564" t="s">
        <v>51</v>
      </c>
      <c r="F564">
        <v>98.66</v>
      </c>
      <c r="G564" t="s">
        <v>14</v>
      </c>
      <c r="H564" t="s">
        <v>15</v>
      </c>
      <c r="I564">
        <v>2.7</v>
      </c>
      <c r="J564">
        <v>22</v>
      </c>
      <c r="K564">
        <v>6</v>
      </c>
    </row>
    <row r="565" spans="1:11" x14ac:dyDescent="0.25">
      <c r="A565">
        <v>564</v>
      </c>
      <c r="B565">
        <v>66</v>
      </c>
      <c r="C565" t="s">
        <v>11</v>
      </c>
      <c r="D565" t="s">
        <v>41</v>
      </c>
      <c r="E565" t="s">
        <v>45</v>
      </c>
      <c r="F565">
        <v>185.56</v>
      </c>
      <c r="G565" t="s">
        <v>19</v>
      </c>
      <c r="H565" t="s">
        <v>15</v>
      </c>
      <c r="I565">
        <v>3.7</v>
      </c>
      <c r="J565">
        <v>21</v>
      </c>
      <c r="K565">
        <v>8</v>
      </c>
    </row>
    <row r="566" spans="1:11" x14ac:dyDescent="0.25">
      <c r="A566">
        <v>565</v>
      </c>
      <c r="B566">
        <v>60</v>
      </c>
      <c r="C566" t="s">
        <v>11</v>
      </c>
      <c r="D566" t="s">
        <v>25</v>
      </c>
      <c r="E566" t="s">
        <v>47</v>
      </c>
      <c r="F566">
        <v>12.59</v>
      </c>
      <c r="G566" t="s">
        <v>19</v>
      </c>
      <c r="H566" t="s">
        <v>15</v>
      </c>
      <c r="I566">
        <v>3.4</v>
      </c>
      <c r="J566">
        <v>12</v>
      </c>
      <c r="K566">
        <v>1</v>
      </c>
    </row>
    <row r="567" spans="1:11" x14ac:dyDescent="0.25">
      <c r="A567">
        <v>566</v>
      </c>
      <c r="B567">
        <v>41</v>
      </c>
      <c r="C567" t="s">
        <v>11</v>
      </c>
      <c r="D567" t="s">
        <v>29</v>
      </c>
      <c r="E567" t="s">
        <v>51</v>
      </c>
      <c r="F567">
        <v>34.299999999999997</v>
      </c>
      <c r="G567" t="s">
        <v>14</v>
      </c>
      <c r="H567" t="s">
        <v>15</v>
      </c>
      <c r="I567">
        <v>3.3</v>
      </c>
      <c r="J567">
        <v>4</v>
      </c>
      <c r="K567">
        <v>2</v>
      </c>
    </row>
    <row r="568" spans="1:11" x14ac:dyDescent="0.25">
      <c r="A568">
        <v>567</v>
      </c>
      <c r="B568">
        <v>29</v>
      </c>
      <c r="C568" t="s">
        <v>16</v>
      </c>
      <c r="D568" t="s">
        <v>20</v>
      </c>
      <c r="E568" t="s">
        <v>21</v>
      </c>
      <c r="F568">
        <v>162.96</v>
      </c>
      <c r="G568" t="s">
        <v>31</v>
      </c>
      <c r="H568" t="s">
        <v>15</v>
      </c>
      <c r="I568">
        <v>3.9</v>
      </c>
      <c r="J568">
        <v>19</v>
      </c>
      <c r="K568">
        <v>7</v>
      </c>
    </row>
    <row r="569" spans="1:11" x14ac:dyDescent="0.25">
      <c r="A569">
        <v>568</v>
      </c>
      <c r="B569">
        <v>45</v>
      </c>
      <c r="C569" t="s">
        <v>16</v>
      </c>
      <c r="D569" t="s">
        <v>27</v>
      </c>
      <c r="E569" t="s">
        <v>49</v>
      </c>
      <c r="F569">
        <v>2785.85</v>
      </c>
      <c r="G569" t="s">
        <v>19</v>
      </c>
      <c r="H569" t="s">
        <v>15</v>
      </c>
      <c r="I569">
        <v>3.4</v>
      </c>
      <c r="J569">
        <v>18</v>
      </c>
      <c r="K569">
        <v>4</v>
      </c>
    </row>
    <row r="570" spans="1:11" x14ac:dyDescent="0.25">
      <c r="A570">
        <v>569</v>
      </c>
      <c r="B570">
        <v>67</v>
      </c>
      <c r="C570" t="s">
        <v>16</v>
      </c>
      <c r="D570" t="s">
        <v>33</v>
      </c>
      <c r="E570" t="s">
        <v>38</v>
      </c>
      <c r="F570">
        <v>79.989999999999995</v>
      </c>
      <c r="G570" t="s">
        <v>19</v>
      </c>
      <c r="H570" t="s">
        <v>15</v>
      </c>
      <c r="I570">
        <v>3.5</v>
      </c>
      <c r="J570">
        <v>12</v>
      </c>
      <c r="K570">
        <v>1</v>
      </c>
    </row>
    <row r="571" spans="1:11" x14ac:dyDescent="0.25">
      <c r="A571">
        <v>570</v>
      </c>
      <c r="B571">
        <v>24</v>
      </c>
      <c r="C571" t="s">
        <v>11</v>
      </c>
      <c r="D571" t="s">
        <v>41</v>
      </c>
      <c r="E571" t="s">
        <v>42</v>
      </c>
      <c r="F571">
        <v>33.979999999999997</v>
      </c>
      <c r="G571" t="s">
        <v>19</v>
      </c>
      <c r="H571" t="s">
        <v>15</v>
      </c>
      <c r="I571">
        <v>2.1</v>
      </c>
      <c r="J571">
        <v>15</v>
      </c>
      <c r="K571">
        <v>5</v>
      </c>
    </row>
    <row r="572" spans="1:11" x14ac:dyDescent="0.25">
      <c r="A572">
        <v>571</v>
      </c>
      <c r="B572">
        <v>32</v>
      </c>
      <c r="C572" t="s">
        <v>16</v>
      </c>
      <c r="D572" t="s">
        <v>27</v>
      </c>
      <c r="E572" t="s">
        <v>53</v>
      </c>
      <c r="F572">
        <v>2562.09</v>
      </c>
      <c r="G572" t="s">
        <v>24</v>
      </c>
      <c r="H572" t="s">
        <v>15</v>
      </c>
      <c r="I572">
        <v>3.7</v>
      </c>
      <c r="J572">
        <v>14</v>
      </c>
      <c r="K572">
        <v>7</v>
      </c>
    </row>
    <row r="573" spans="1:11" x14ac:dyDescent="0.25">
      <c r="A573">
        <v>572</v>
      </c>
      <c r="B573">
        <v>69</v>
      </c>
      <c r="C573" t="s">
        <v>11</v>
      </c>
      <c r="D573" t="s">
        <v>29</v>
      </c>
      <c r="E573" t="s">
        <v>51</v>
      </c>
      <c r="F573">
        <v>55.71</v>
      </c>
      <c r="G573" t="s">
        <v>19</v>
      </c>
      <c r="H573" t="s">
        <v>15</v>
      </c>
      <c r="I573">
        <v>2.9</v>
      </c>
      <c r="J573">
        <v>15</v>
      </c>
      <c r="K573">
        <v>5</v>
      </c>
    </row>
    <row r="574" spans="1:11" x14ac:dyDescent="0.25">
      <c r="A574">
        <v>573</v>
      </c>
      <c r="B574">
        <v>61</v>
      </c>
      <c r="C574" t="s">
        <v>16</v>
      </c>
      <c r="D574" t="s">
        <v>33</v>
      </c>
      <c r="E574" t="s">
        <v>38</v>
      </c>
      <c r="F574">
        <v>41.13</v>
      </c>
      <c r="G574" t="s">
        <v>31</v>
      </c>
      <c r="H574" t="s">
        <v>37</v>
      </c>
      <c r="I574">
        <v>5</v>
      </c>
      <c r="J574">
        <v>17</v>
      </c>
      <c r="K574">
        <v>6</v>
      </c>
    </row>
    <row r="575" spans="1:11" x14ac:dyDescent="0.25">
      <c r="A575">
        <v>574</v>
      </c>
      <c r="B575">
        <v>46</v>
      </c>
      <c r="C575" t="s">
        <v>11</v>
      </c>
      <c r="D575" t="s">
        <v>41</v>
      </c>
      <c r="E575" t="s">
        <v>44</v>
      </c>
      <c r="F575">
        <v>62.15</v>
      </c>
      <c r="G575" t="s">
        <v>31</v>
      </c>
      <c r="H575" t="s">
        <v>37</v>
      </c>
      <c r="I575">
        <v>3.8</v>
      </c>
      <c r="J575">
        <v>22</v>
      </c>
      <c r="K575">
        <v>6</v>
      </c>
    </row>
    <row r="576" spans="1:11" x14ac:dyDescent="0.25">
      <c r="A576">
        <v>575</v>
      </c>
      <c r="B576">
        <v>44</v>
      </c>
      <c r="C576" t="s">
        <v>16</v>
      </c>
      <c r="D576" t="s">
        <v>22</v>
      </c>
      <c r="E576" t="s">
        <v>23</v>
      </c>
      <c r="F576">
        <v>124.45</v>
      </c>
      <c r="G576" t="s">
        <v>31</v>
      </c>
      <c r="H576" t="s">
        <v>15</v>
      </c>
      <c r="I576">
        <v>5</v>
      </c>
      <c r="J576">
        <v>9</v>
      </c>
      <c r="K576">
        <v>2</v>
      </c>
    </row>
    <row r="577" spans="1:11" x14ac:dyDescent="0.25">
      <c r="A577">
        <v>576</v>
      </c>
      <c r="B577">
        <v>46</v>
      </c>
      <c r="C577" t="s">
        <v>16</v>
      </c>
      <c r="D577" t="s">
        <v>33</v>
      </c>
      <c r="E577" t="s">
        <v>40</v>
      </c>
      <c r="F577">
        <v>75.37</v>
      </c>
      <c r="G577" t="s">
        <v>24</v>
      </c>
      <c r="H577" t="s">
        <v>15</v>
      </c>
      <c r="I577">
        <v>3.7</v>
      </c>
      <c r="J577">
        <v>20</v>
      </c>
      <c r="K577">
        <v>10</v>
      </c>
    </row>
    <row r="578" spans="1:11" x14ac:dyDescent="0.25">
      <c r="A578">
        <v>577</v>
      </c>
      <c r="B578">
        <v>30</v>
      </c>
      <c r="C578" t="s">
        <v>16</v>
      </c>
      <c r="D578" t="s">
        <v>20</v>
      </c>
      <c r="E578" t="s">
        <v>36</v>
      </c>
      <c r="F578">
        <v>141.81</v>
      </c>
      <c r="G578" t="s">
        <v>24</v>
      </c>
      <c r="H578" t="s">
        <v>15</v>
      </c>
      <c r="I578">
        <v>4.9000000000000004</v>
      </c>
      <c r="J578">
        <v>13</v>
      </c>
      <c r="K578">
        <v>4</v>
      </c>
    </row>
    <row r="579" spans="1:11" x14ac:dyDescent="0.25">
      <c r="A579">
        <v>578</v>
      </c>
      <c r="B579">
        <v>38</v>
      </c>
      <c r="C579" t="s">
        <v>16</v>
      </c>
      <c r="D579" t="s">
        <v>17</v>
      </c>
      <c r="E579" t="s">
        <v>42</v>
      </c>
      <c r="F579">
        <v>173.03</v>
      </c>
      <c r="G579" t="s">
        <v>14</v>
      </c>
      <c r="H579" t="s">
        <v>15</v>
      </c>
      <c r="I579">
        <v>2.6</v>
      </c>
      <c r="J579">
        <v>13</v>
      </c>
      <c r="K579">
        <v>4</v>
      </c>
    </row>
    <row r="580" spans="1:11" x14ac:dyDescent="0.25">
      <c r="A580">
        <v>579</v>
      </c>
      <c r="B580">
        <v>26</v>
      </c>
      <c r="C580" t="s">
        <v>11</v>
      </c>
      <c r="D580" t="s">
        <v>22</v>
      </c>
      <c r="E580" t="s">
        <v>23</v>
      </c>
      <c r="F580">
        <v>174.88</v>
      </c>
      <c r="G580" t="s">
        <v>14</v>
      </c>
      <c r="H580" t="s">
        <v>15</v>
      </c>
      <c r="I580">
        <v>4.4000000000000004</v>
      </c>
      <c r="J580">
        <v>14</v>
      </c>
      <c r="K580">
        <v>2</v>
      </c>
    </row>
    <row r="581" spans="1:11" x14ac:dyDescent="0.25">
      <c r="A581">
        <v>580</v>
      </c>
      <c r="B581">
        <v>42</v>
      </c>
      <c r="C581" t="s">
        <v>11</v>
      </c>
      <c r="D581" t="s">
        <v>29</v>
      </c>
      <c r="E581" t="s">
        <v>30</v>
      </c>
      <c r="F581">
        <v>48.19</v>
      </c>
      <c r="G581" t="s">
        <v>24</v>
      </c>
      <c r="H581" t="s">
        <v>15</v>
      </c>
      <c r="I581">
        <v>2.7</v>
      </c>
      <c r="J581">
        <v>12</v>
      </c>
      <c r="K581">
        <v>6</v>
      </c>
    </row>
    <row r="582" spans="1:11" x14ac:dyDescent="0.25">
      <c r="A582">
        <v>581</v>
      </c>
      <c r="B582">
        <v>37</v>
      </c>
      <c r="C582" t="s">
        <v>16</v>
      </c>
      <c r="D582" t="s">
        <v>27</v>
      </c>
      <c r="E582" t="s">
        <v>49</v>
      </c>
      <c r="F582">
        <v>714.78</v>
      </c>
      <c r="G582" t="s">
        <v>24</v>
      </c>
      <c r="H582" t="s">
        <v>15</v>
      </c>
      <c r="I582">
        <v>4</v>
      </c>
      <c r="J582">
        <v>12</v>
      </c>
      <c r="K582">
        <v>6</v>
      </c>
    </row>
    <row r="583" spans="1:11" x14ac:dyDescent="0.25">
      <c r="A583">
        <v>582</v>
      </c>
      <c r="B583">
        <v>54</v>
      </c>
      <c r="C583" t="s">
        <v>11</v>
      </c>
      <c r="D583" t="s">
        <v>20</v>
      </c>
      <c r="E583" t="s">
        <v>39</v>
      </c>
      <c r="F583">
        <v>30.19</v>
      </c>
      <c r="G583" t="s">
        <v>14</v>
      </c>
      <c r="H583" t="s">
        <v>37</v>
      </c>
      <c r="I583">
        <v>4.2</v>
      </c>
      <c r="J583">
        <v>13</v>
      </c>
      <c r="K583">
        <v>4</v>
      </c>
    </row>
    <row r="584" spans="1:11" x14ac:dyDescent="0.25">
      <c r="A584">
        <v>583</v>
      </c>
      <c r="B584">
        <v>68</v>
      </c>
      <c r="C584" t="s">
        <v>11</v>
      </c>
      <c r="D584" t="s">
        <v>29</v>
      </c>
      <c r="E584" t="s">
        <v>51</v>
      </c>
      <c r="F584">
        <v>120.37</v>
      </c>
      <c r="G584" t="s">
        <v>24</v>
      </c>
      <c r="H584" t="s">
        <v>15</v>
      </c>
      <c r="I584">
        <v>2.9</v>
      </c>
      <c r="J584">
        <v>24</v>
      </c>
      <c r="K584">
        <v>7</v>
      </c>
    </row>
    <row r="585" spans="1:11" x14ac:dyDescent="0.25">
      <c r="A585">
        <v>584</v>
      </c>
      <c r="B585">
        <v>38</v>
      </c>
      <c r="C585" t="s">
        <v>11</v>
      </c>
      <c r="D585" t="s">
        <v>41</v>
      </c>
      <c r="E585" t="s">
        <v>46</v>
      </c>
      <c r="F585">
        <v>185.35</v>
      </c>
      <c r="G585" t="s">
        <v>24</v>
      </c>
      <c r="H585" t="s">
        <v>15</v>
      </c>
      <c r="I585">
        <v>4.9000000000000004</v>
      </c>
      <c r="J585">
        <v>12</v>
      </c>
      <c r="K585">
        <v>6</v>
      </c>
    </row>
    <row r="586" spans="1:11" x14ac:dyDescent="0.25">
      <c r="A586">
        <v>585</v>
      </c>
      <c r="B586">
        <v>25</v>
      </c>
      <c r="C586" t="s">
        <v>16</v>
      </c>
      <c r="D586" t="s">
        <v>27</v>
      </c>
      <c r="E586" t="s">
        <v>32</v>
      </c>
      <c r="F586">
        <v>1495.63</v>
      </c>
      <c r="G586" t="s">
        <v>31</v>
      </c>
      <c r="H586" t="s">
        <v>15</v>
      </c>
      <c r="I586">
        <v>3.8</v>
      </c>
      <c r="J586">
        <v>14</v>
      </c>
      <c r="K586">
        <v>2</v>
      </c>
    </row>
    <row r="587" spans="1:11" x14ac:dyDescent="0.25">
      <c r="A587">
        <v>586</v>
      </c>
      <c r="B587">
        <v>42</v>
      </c>
      <c r="C587" t="s">
        <v>16</v>
      </c>
      <c r="D587" t="s">
        <v>27</v>
      </c>
      <c r="E587" t="s">
        <v>28</v>
      </c>
      <c r="F587">
        <v>1552.24</v>
      </c>
      <c r="G587" t="s">
        <v>14</v>
      </c>
      <c r="H587" t="s">
        <v>15</v>
      </c>
      <c r="I587">
        <v>3.8</v>
      </c>
      <c r="J587">
        <v>17</v>
      </c>
      <c r="K587">
        <v>6</v>
      </c>
    </row>
    <row r="588" spans="1:11" x14ac:dyDescent="0.25">
      <c r="A588">
        <v>587</v>
      </c>
      <c r="B588">
        <v>26</v>
      </c>
      <c r="C588" t="s">
        <v>16</v>
      </c>
      <c r="D588" t="s">
        <v>20</v>
      </c>
      <c r="E588" t="s">
        <v>21</v>
      </c>
      <c r="F588">
        <v>175.47</v>
      </c>
      <c r="G588" t="s">
        <v>14</v>
      </c>
      <c r="H588" t="s">
        <v>15</v>
      </c>
      <c r="I588">
        <v>3</v>
      </c>
      <c r="J588">
        <v>13</v>
      </c>
      <c r="K588">
        <v>4</v>
      </c>
    </row>
    <row r="589" spans="1:11" x14ac:dyDescent="0.25">
      <c r="A589">
        <v>588</v>
      </c>
      <c r="B589">
        <v>45</v>
      </c>
      <c r="C589" t="s">
        <v>16</v>
      </c>
      <c r="D589" t="s">
        <v>20</v>
      </c>
      <c r="E589" t="s">
        <v>21</v>
      </c>
      <c r="F589">
        <v>136.12</v>
      </c>
      <c r="G589" t="s">
        <v>19</v>
      </c>
      <c r="H589" t="s">
        <v>15</v>
      </c>
      <c r="I589">
        <v>4.5</v>
      </c>
      <c r="J589">
        <v>23</v>
      </c>
      <c r="K589">
        <v>9</v>
      </c>
    </row>
    <row r="590" spans="1:11" x14ac:dyDescent="0.25">
      <c r="A590">
        <v>589</v>
      </c>
      <c r="B590">
        <v>22</v>
      </c>
      <c r="C590" t="s">
        <v>11</v>
      </c>
      <c r="D590" t="s">
        <v>33</v>
      </c>
      <c r="E590" t="s">
        <v>40</v>
      </c>
      <c r="F590">
        <v>174.5</v>
      </c>
      <c r="G590" t="s">
        <v>14</v>
      </c>
      <c r="H590" t="s">
        <v>15</v>
      </c>
      <c r="I590">
        <v>3.7</v>
      </c>
      <c r="J590">
        <v>14</v>
      </c>
      <c r="K590">
        <v>2</v>
      </c>
    </row>
    <row r="591" spans="1:11" x14ac:dyDescent="0.25">
      <c r="A591">
        <v>590</v>
      </c>
      <c r="B591">
        <v>40</v>
      </c>
      <c r="C591" t="s">
        <v>16</v>
      </c>
      <c r="D591" t="s">
        <v>22</v>
      </c>
      <c r="E591" t="s">
        <v>43</v>
      </c>
      <c r="F591">
        <v>136.29</v>
      </c>
      <c r="G591" t="s">
        <v>24</v>
      </c>
      <c r="H591" t="s">
        <v>15</v>
      </c>
      <c r="I591">
        <v>2.9</v>
      </c>
      <c r="J591">
        <v>13</v>
      </c>
      <c r="K591">
        <v>4</v>
      </c>
    </row>
    <row r="592" spans="1:11" x14ac:dyDescent="0.25">
      <c r="A592">
        <v>591</v>
      </c>
      <c r="B592">
        <v>44</v>
      </c>
      <c r="C592" t="s">
        <v>11</v>
      </c>
      <c r="D592" t="s">
        <v>33</v>
      </c>
      <c r="E592" t="s">
        <v>38</v>
      </c>
      <c r="F592">
        <v>62.11</v>
      </c>
      <c r="G592" t="s">
        <v>31</v>
      </c>
      <c r="H592" t="s">
        <v>15</v>
      </c>
      <c r="I592">
        <v>2.9</v>
      </c>
      <c r="J592">
        <v>19</v>
      </c>
      <c r="K592">
        <v>7</v>
      </c>
    </row>
    <row r="593" spans="1:11" x14ac:dyDescent="0.25">
      <c r="A593">
        <v>592</v>
      </c>
      <c r="B593">
        <v>31</v>
      </c>
      <c r="C593" t="s">
        <v>16</v>
      </c>
      <c r="D593" t="s">
        <v>20</v>
      </c>
      <c r="E593" t="s">
        <v>21</v>
      </c>
      <c r="F593">
        <v>209.64</v>
      </c>
      <c r="G593" t="s">
        <v>14</v>
      </c>
      <c r="H593" t="s">
        <v>15</v>
      </c>
      <c r="I593">
        <v>4.5999999999999996</v>
      </c>
      <c r="J593">
        <v>11</v>
      </c>
      <c r="K593">
        <v>3</v>
      </c>
    </row>
    <row r="594" spans="1:11" x14ac:dyDescent="0.25">
      <c r="A594">
        <v>593</v>
      </c>
      <c r="B594">
        <v>23</v>
      </c>
      <c r="C594" t="s">
        <v>16</v>
      </c>
      <c r="D594" t="s">
        <v>33</v>
      </c>
      <c r="E594" t="s">
        <v>38</v>
      </c>
      <c r="F594">
        <v>188.15</v>
      </c>
      <c r="G594" t="s">
        <v>24</v>
      </c>
      <c r="H594" t="s">
        <v>15</v>
      </c>
      <c r="I594">
        <v>3.5</v>
      </c>
      <c r="J594">
        <v>4</v>
      </c>
      <c r="K594">
        <v>2</v>
      </c>
    </row>
    <row r="595" spans="1:11" x14ac:dyDescent="0.25">
      <c r="A595">
        <v>594</v>
      </c>
      <c r="B595">
        <v>27</v>
      </c>
      <c r="C595" t="s">
        <v>11</v>
      </c>
      <c r="D595" t="s">
        <v>12</v>
      </c>
      <c r="E595" t="s">
        <v>13</v>
      </c>
      <c r="F595">
        <v>31.87</v>
      </c>
      <c r="G595" t="s">
        <v>24</v>
      </c>
      <c r="H595" t="s">
        <v>37</v>
      </c>
      <c r="I595">
        <v>5</v>
      </c>
      <c r="J595">
        <v>22</v>
      </c>
      <c r="K595">
        <v>6</v>
      </c>
    </row>
    <row r="596" spans="1:11" x14ac:dyDescent="0.25">
      <c r="A596">
        <v>595</v>
      </c>
      <c r="B596">
        <v>24</v>
      </c>
      <c r="C596" t="s">
        <v>16</v>
      </c>
      <c r="D596" t="s">
        <v>17</v>
      </c>
      <c r="E596" t="s">
        <v>42</v>
      </c>
      <c r="F596">
        <v>128.63999999999999</v>
      </c>
      <c r="G596" t="s">
        <v>14</v>
      </c>
      <c r="H596" t="s">
        <v>15</v>
      </c>
      <c r="I596">
        <v>4.4000000000000004</v>
      </c>
      <c r="J596">
        <v>22</v>
      </c>
      <c r="K596">
        <v>6</v>
      </c>
    </row>
    <row r="597" spans="1:11" x14ac:dyDescent="0.25">
      <c r="A597">
        <v>596</v>
      </c>
      <c r="B597">
        <v>57</v>
      </c>
      <c r="C597" t="s">
        <v>11</v>
      </c>
      <c r="D597" t="s">
        <v>33</v>
      </c>
      <c r="E597" t="s">
        <v>40</v>
      </c>
      <c r="F597">
        <v>107.31</v>
      </c>
      <c r="G597" t="s">
        <v>24</v>
      </c>
      <c r="H597" t="s">
        <v>15</v>
      </c>
      <c r="I597">
        <v>3.6</v>
      </c>
      <c r="J597">
        <v>16</v>
      </c>
      <c r="K597">
        <v>8</v>
      </c>
    </row>
    <row r="598" spans="1:11" x14ac:dyDescent="0.25">
      <c r="A598">
        <v>597</v>
      </c>
      <c r="B598">
        <v>37</v>
      </c>
      <c r="C598" t="s">
        <v>11</v>
      </c>
      <c r="D598" t="s">
        <v>20</v>
      </c>
      <c r="E598" t="s">
        <v>21</v>
      </c>
      <c r="F598">
        <v>160.72</v>
      </c>
      <c r="G598" t="s">
        <v>19</v>
      </c>
      <c r="H598" t="s">
        <v>15</v>
      </c>
      <c r="I598">
        <v>3.8</v>
      </c>
      <c r="J598">
        <v>8</v>
      </c>
      <c r="K598">
        <v>4</v>
      </c>
    </row>
    <row r="599" spans="1:11" x14ac:dyDescent="0.25">
      <c r="A599">
        <v>598</v>
      </c>
      <c r="B599">
        <v>44</v>
      </c>
      <c r="C599" t="s">
        <v>16</v>
      </c>
      <c r="D599" t="s">
        <v>17</v>
      </c>
      <c r="E599" t="s">
        <v>48</v>
      </c>
      <c r="F599">
        <v>74.66</v>
      </c>
      <c r="G599" t="s">
        <v>14</v>
      </c>
      <c r="H599" t="s">
        <v>37</v>
      </c>
      <c r="I599">
        <v>3</v>
      </c>
      <c r="J599">
        <v>13</v>
      </c>
      <c r="K599">
        <v>4</v>
      </c>
    </row>
    <row r="600" spans="1:11" x14ac:dyDescent="0.25">
      <c r="A600">
        <v>599</v>
      </c>
      <c r="B600">
        <v>69</v>
      </c>
      <c r="C600" t="s">
        <v>16</v>
      </c>
      <c r="D600" t="s">
        <v>33</v>
      </c>
      <c r="E600" t="s">
        <v>40</v>
      </c>
      <c r="F600">
        <v>210.5</v>
      </c>
      <c r="G600" t="s">
        <v>24</v>
      </c>
      <c r="H600" t="s">
        <v>15</v>
      </c>
      <c r="I600">
        <v>3.8</v>
      </c>
      <c r="J600">
        <v>13</v>
      </c>
      <c r="K600">
        <v>4</v>
      </c>
    </row>
    <row r="601" spans="1:11" x14ac:dyDescent="0.25">
      <c r="A601">
        <v>600</v>
      </c>
      <c r="B601">
        <v>24</v>
      </c>
      <c r="C601" t="s">
        <v>16</v>
      </c>
      <c r="D601" t="s">
        <v>17</v>
      </c>
      <c r="E601" t="s">
        <v>18</v>
      </c>
      <c r="F601">
        <v>35.35</v>
      </c>
      <c r="G601" t="s">
        <v>24</v>
      </c>
      <c r="H601" t="s">
        <v>15</v>
      </c>
      <c r="I601">
        <v>3.6</v>
      </c>
      <c r="J601">
        <v>21</v>
      </c>
      <c r="K601">
        <v>8</v>
      </c>
    </row>
    <row r="602" spans="1:11" x14ac:dyDescent="0.25">
      <c r="A602">
        <v>601</v>
      </c>
      <c r="B602">
        <v>48</v>
      </c>
      <c r="C602" t="s">
        <v>16</v>
      </c>
      <c r="D602" t="s">
        <v>20</v>
      </c>
      <c r="E602" t="s">
        <v>39</v>
      </c>
      <c r="F602">
        <v>63.8</v>
      </c>
      <c r="G602" t="s">
        <v>24</v>
      </c>
      <c r="H602" t="s">
        <v>37</v>
      </c>
      <c r="I602">
        <v>4.2</v>
      </c>
      <c r="J602">
        <v>15</v>
      </c>
      <c r="K602">
        <v>5</v>
      </c>
    </row>
    <row r="603" spans="1:11" x14ac:dyDescent="0.25">
      <c r="A603">
        <v>602</v>
      </c>
      <c r="B603">
        <v>50</v>
      </c>
      <c r="C603" t="s">
        <v>16</v>
      </c>
      <c r="D603" t="s">
        <v>33</v>
      </c>
      <c r="E603" t="s">
        <v>38</v>
      </c>
      <c r="F603">
        <v>66.64</v>
      </c>
      <c r="G603" t="s">
        <v>31</v>
      </c>
      <c r="H603" t="s">
        <v>15</v>
      </c>
      <c r="I603">
        <v>5</v>
      </c>
      <c r="J603">
        <v>15</v>
      </c>
      <c r="K603">
        <v>5</v>
      </c>
    </row>
    <row r="604" spans="1:11" x14ac:dyDescent="0.25">
      <c r="A604">
        <v>603</v>
      </c>
      <c r="B604">
        <v>33</v>
      </c>
      <c r="C604" t="s">
        <v>11</v>
      </c>
      <c r="D604" t="s">
        <v>20</v>
      </c>
      <c r="E604" t="s">
        <v>39</v>
      </c>
      <c r="F604">
        <v>26.47</v>
      </c>
      <c r="G604" t="s">
        <v>19</v>
      </c>
      <c r="H604" t="s">
        <v>37</v>
      </c>
      <c r="I604">
        <v>2.7</v>
      </c>
      <c r="J604">
        <v>4</v>
      </c>
      <c r="K604">
        <v>2</v>
      </c>
    </row>
    <row r="605" spans="1:11" x14ac:dyDescent="0.25">
      <c r="A605">
        <v>604</v>
      </c>
      <c r="B605">
        <v>67</v>
      </c>
      <c r="C605" t="s">
        <v>16</v>
      </c>
      <c r="D605" t="s">
        <v>33</v>
      </c>
      <c r="E605" t="s">
        <v>34</v>
      </c>
      <c r="F605">
        <v>233.68</v>
      </c>
      <c r="G605" t="s">
        <v>14</v>
      </c>
      <c r="H605" t="s">
        <v>15</v>
      </c>
      <c r="I605">
        <v>3.3</v>
      </c>
      <c r="J605">
        <v>13</v>
      </c>
      <c r="K605">
        <v>4</v>
      </c>
    </row>
    <row r="606" spans="1:11" x14ac:dyDescent="0.25">
      <c r="A606">
        <v>605</v>
      </c>
      <c r="B606">
        <v>48</v>
      </c>
      <c r="C606" t="s">
        <v>11</v>
      </c>
      <c r="D606" t="s">
        <v>20</v>
      </c>
      <c r="E606" t="s">
        <v>39</v>
      </c>
      <c r="F606">
        <v>184.2</v>
      </c>
      <c r="G606" t="s">
        <v>19</v>
      </c>
      <c r="H606" t="s">
        <v>15</v>
      </c>
      <c r="I606">
        <v>4.3</v>
      </c>
      <c r="J606">
        <v>19</v>
      </c>
      <c r="K606">
        <v>7</v>
      </c>
    </row>
    <row r="607" spans="1:11" x14ac:dyDescent="0.25">
      <c r="A607">
        <v>606</v>
      </c>
      <c r="B607">
        <v>43</v>
      </c>
      <c r="C607" t="s">
        <v>11</v>
      </c>
      <c r="D607" t="s">
        <v>33</v>
      </c>
      <c r="E607" t="s">
        <v>34</v>
      </c>
      <c r="F607">
        <v>209.23</v>
      </c>
      <c r="G607" t="s">
        <v>24</v>
      </c>
      <c r="H607" t="s">
        <v>15</v>
      </c>
      <c r="I607">
        <v>3</v>
      </c>
      <c r="J607">
        <v>13</v>
      </c>
      <c r="K607">
        <v>4</v>
      </c>
    </row>
    <row r="608" spans="1:11" x14ac:dyDescent="0.25">
      <c r="A608">
        <v>607</v>
      </c>
      <c r="B608">
        <v>55</v>
      </c>
      <c r="C608" t="s">
        <v>16</v>
      </c>
      <c r="D608" t="s">
        <v>20</v>
      </c>
      <c r="E608" t="s">
        <v>21</v>
      </c>
      <c r="F608">
        <v>225.1</v>
      </c>
      <c r="G608" t="s">
        <v>24</v>
      </c>
      <c r="H608" t="s">
        <v>15</v>
      </c>
      <c r="I608">
        <v>4.8</v>
      </c>
      <c r="J608">
        <v>12</v>
      </c>
      <c r="K608">
        <v>6</v>
      </c>
    </row>
    <row r="609" spans="1:11" x14ac:dyDescent="0.25">
      <c r="A609">
        <v>608</v>
      </c>
      <c r="B609">
        <v>26</v>
      </c>
      <c r="C609" t="s">
        <v>16</v>
      </c>
      <c r="D609" t="s">
        <v>17</v>
      </c>
      <c r="E609" t="s">
        <v>48</v>
      </c>
      <c r="F609">
        <v>172.87</v>
      </c>
      <c r="G609" t="s">
        <v>31</v>
      </c>
      <c r="H609" t="s">
        <v>15</v>
      </c>
      <c r="I609">
        <v>3.3</v>
      </c>
      <c r="J609">
        <v>17</v>
      </c>
      <c r="K609">
        <v>6</v>
      </c>
    </row>
    <row r="610" spans="1:11" x14ac:dyDescent="0.25">
      <c r="A610">
        <v>609</v>
      </c>
      <c r="B610">
        <v>56</v>
      </c>
      <c r="C610" t="s">
        <v>16</v>
      </c>
      <c r="D610" t="s">
        <v>27</v>
      </c>
      <c r="E610" t="s">
        <v>49</v>
      </c>
      <c r="F610">
        <v>2831.6</v>
      </c>
      <c r="G610" t="s">
        <v>14</v>
      </c>
      <c r="H610" t="s">
        <v>15</v>
      </c>
      <c r="I610">
        <v>4.7</v>
      </c>
      <c r="J610">
        <v>15</v>
      </c>
      <c r="K610">
        <v>5</v>
      </c>
    </row>
    <row r="611" spans="1:11" x14ac:dyDescent="0.25">
      <c r="A611">
        <v>610</v>
      </c>
      <c r="B611">
        <v>52</v>
      </c>
      <c r="C611" t="s">
        <v>11</v>
      </c>
      <c r="D611" t="s">
        <v>12</v>
      </c>
      <c r="E611" t="s">
        <v>13</v>
      </c>
      <c r="F611">
        <v>20.11</v>
      </c>
      <c r="G611" t="s">
        <v>19</v>
      </c>
      <c r="H611" t="s">
        <v>15</v>
      </c>
      <c r="I611">
        <v>5</v>
      </c>
      <c r="J611">
        <v>8</v>
      </c>
      <c r="K611">
        <v>4</v>
      </c>
    </row>
    <row r="612" spans="1:11" x14ac:dyDescent="0.25">
      <c r="A612">
        <v>611</v>
      </c>
      <c r="B612">
        <v>32</v>
      </c>
      <c r="C612" t="s">
        <v>16</v>
      </c>
      <c r="D612" t="s">
        <v>25</v>
      </c>
      <c r="E612" t="s">
        <v>26</v>
      </c>
      <c r="F612">
        <v>58.96</v>
      </c>
      <c r="G612" t="s">
        <v>24</v>
      </c>
      <c r="H612" t="s">
        <v>37</v>
      </c>
      <c r="I612">
        <v>4.8</v>
      </c>
      <c r="J612">
        <v>4</v>
      </c>
      <c r="K612">
        <v>2</v>
      </c>
    </row>
    <row r="613" spans="1:11" x14ac:dyDescent="0.25">
      <c r="A613">
        <v>612</v>
      </c>
      <c r="B613">
        <v>44</v>
      </c>
      <c r="C613" t="s">
        <v>11</v>
      </c>
      <c r="D613" t="s">
        <v>12</v>
      </c>
      <c r="E613" t="s">
        <v>56</v>
      </c>
      <c r="F613">
        <v>170.49</v>
      </c>
      <c r="G613" t="s">
        <v>14</v>
      </c>
      <c r="H613" t="s">
        <v>15</v>
      </c>
      <c r="I613">
        <v>2.9</v>
      </c>
      <c r="J613">
        <v>18</v>
      </c>
      <c r="K613">
        <v>9</v>
      </c>
    </row>
    <row r="614" spans="1:11" x14ac:dyDescent="0.25">
      <c r="A614">
        <v>613</v>
      </c>
      <c r="B614">
        <v>44</v>
      </c>
      <c r="C614" t="s">
        <v>11</v>
      </c>
      <c r="D614" t="s">
        <v>41</v>
      </c>
      <c r="E614" t="s">
        <v>44</v>
      </c>
      <c r="F614">
        <v>65.05</v>
      </c>
      <c r="G614" t="s">
        <v>31</v>
      </c>
      <c r="H614" t="s">
        <v>37</v>
      </c>
      <c r="I614">
        <v>3.4</v>
      </c>
      <c r="J614">
        <v>19</v>
      </c>
      <c r="K614">
        <v>7</v>
      </c>
    </row>
    <row r="615" spans="1:11" x14ac:dyDescent="0.25">
      <c r="A615">
        <v>614</v>
      </c>
      <c r="B615">
        <v>32</v>
      </c>
      <c r="C615" t="s">
        <v>11</v>
      </c>
      <c r="D615" t="s">
        <v>41</v>
      </c>
      <c r="E615" t="s">
        <v>42</v>
      </c>
      <c r="F615">
        <v>35.659999999999997</v>
      </c>
      <c r="G615" t="s">
        <v>31</v>
      </c>
      <c r="H615" t="s">
        <v>37</v>
      </c>
      <c r="I615">
        <v>4.0999999999999996</v>
      </c>
      <c r="J615">
        <v>17</v>
      </c>
      <c r="K615">
        <v>6</v>
      </c>
    </row>
    <row r="616" spans="1:11" x14ac:dyDescent="0.25">
      <c r="A616">
        <v>615</v>
      </c>
      <c r="B616">
        <v>32</v>
      </c>
      <c r="C616" t="s">
        <v>11</v>
      </c>
      <c r="D616" t="s">
        <v>20</v>
      </c>
      <c r="E616" t="s">
        <v>39</v>
      </c>
      <c r="F616">
        <v>37.450000000000003</v>
      </c>
      <c r="G616" t="s">
        <v>24</v>
      </c>
      <c r="H616" t="s">
        <v>15</v>
      </c>
      <c r="I616">
        <v>3.2</v>
      </c>
      <c r="J616">
        <v>2</v>
      </c>
      <c r="K616">
        <v>1</v>
      </c>
    </row>
    <row r="617" spans="1:11" x14ac:dyDescent="0.25">
      <c r="A617">
        <v>616</v>
      </c>
      <c r="B617">
        <v>26</v>
      </c>
      <c r="C617" t="s">
        <v>11</v>
      </c>
      <c r="D617" t="s">
        <v>12</v>
      </c>
      <c r="E617" t="s">
        <v>50</v>
      </c>
      <c r="F617">
        <v>170.43</v>
      </c>
      <c r="G617" t="s">
        <v>19</v>
      </c>
      <c r="H617" t="s">
        <v>15</v>
      </c>
      <c r="I617">
        <v>3.1</v>
      </c>
      <c r="J617">
        <v>17</v>
      </c>
      <c r="K617">
        <v>6</v>
      </c>
    </row>
    <row r="618" spans="1:11" x14ac:dyDescent="0.25">
      <c r="A618">
        <v>617</v>
      </c>
      <c r="B618">
        <v>30</v>
      </c>
      <c r="C618" t="s">
        <v>11</v>
      </c>
      <c r="D618" t="s">
        <v>33</v>
      </c>
      <c r="E618" t="s">
        <v>38</v>
      </c>
      <c r="F618">
        <v>61.98</v>
      </c>
      <c r="G618" t="s">
        <v>19</v>
      </c>
      <c r="H618" t="s">
        <v>15</v>
      </c>
      <c r="I618">
        <v>3.5</v>
      </c>
      <c r="J618">
        <v>10</v>
      </c>
      <c r="K618">
        <v>5</v>
      </c>
    </row>
    <row r="619" spans="1:11" x14ac:dyDescent="0.25">
      <c r="A619">
        <v>618</v>
      </c>
      <c r="B619">
        <v>54</v>
      </c>
      <c r="C619" t="s">
        <v>11</v>
      </c>
      <c r="D619" t="s">
        <v>41</v>
      </c>
      <c r="E619" t="s">
        <v>46</v>
      </c>
      <c r="F619">
        <v>97.85</v>
      </c>
      <c r="G619" t="s">
        <v>14</v>
      </c>
      <c r="H619" t="s">
        <v>37</v>
      </c>
      <c r="I619">
        <v>3.6</v>
      </c>
      <c r="J619">
        <v>12</v>
      </c>
      <c r="K619">
        <v>6</v>
      </c>
    </row>
    <row r="620" spans="1:11" x14ac:dyDescent="0.25">
      <c r="A620">
        <v>619</v>
      </c>
      <c r="B620">
        <v>44</v>
      </c>
      <c r="C620" t="s">
        <v>16</v>
      </c>
      <c r="D620" t="s">
        <v>33</v>
      </c>
      <c r="E620" t="s">
        <v>38</v>
      </c>
      <c r="F620">
        <v>180.53</v>
      </c>
      <c r="G620" t="s">
        <v>14</v>
      </c>
      <c r="H620" t="s">
        <v>15</v>
      </c>
      <c r="I620">
        <v>3.4</v>
      </c>
      <c r="J620">
        <v>26</v>
      </c>
      <c r="K620">
        <v>8</v>
      </c>
    </row>
    <row r="621" spans="1:11" x14ac:dyDescent="0.25">
      <c r="A621">
        <v>620</v>
      </c>
      <c r="B621">
        <v>70</v>
      </c>
      <c r="C621" t="s">
        <v>16</v>
      </c>
      <c r="D621" t="s">
        <v>27</v>
      </c>
      <c r="E621" t="s">
        <v>28</v>
      </c>
      <c r="F621">
        <v>2658.73</v>
      </c>
      <c r="G621" t="s">
        <v>31</v>
      </c>
      <c r="H621" t="s">
        <v>15</v>
      </c>
      <c r="I621">
        <v>4.3</v>
      </c>
      <c r="J621">
        <v>22</v>
      </c>
      <c r="K621">
        <v>6</v>
      </c>
    </row>
    <row r="622" spans="1:11" x14ac:dyDescent="0.25">
      <c r="A622">
        <v>621</v>
      </c>
      <c r="B622">
        <v>32</v>
      </c>
      <c r="C622" t="s">
        <v>16</v>
      </c>
      <c r="D622" t="s">
        <v>33</v>
      </c>
      <c r="E622" t="s">
        <v>38</v>
      </c>
      <c r="F622">
        <v>158.28</v>
      </c>
      <c r="G622" t="s">
        <v>14</v>
      </c>
      <c r="H622" t="s">
        <v>15</v>
      </c>
      <c r="I622">
        <v>4.0999999999999996</v>
      </c>
      <c r="J622">
        <v>26</v>
      </c>
      <c r="K622">
        <v>8</v>
      </c>
    </row>
    <row r="623" spans="1:11" x14ac:dyDescent="0.25">
      <c r="A623">
        <v>622</v>
      </c>
      <c r="B623">
        <v>57</v>
      </c>
      <c r="C623" t="s">
        <v>16</v>
      </c>
      <c r="D623" t="s">
        <v>20</v>
      </c>
      <c r="E623" t="s">
        <v>36</v>
      </c>
      <c r="F623">
        <v>222.98</v>
      </c>
      <c r="G623" t="s">
        <v>24</v>
      </c>
      <c r="H623" t="s">
        <v>15</v>
      </c>
      <c r="I623">
        <v>3.5</v>
      </c>
      <c r="J623">
        <v>24</v>
      </c>
      <c r="K623">
        <v>7</v>
      </c>
    </row>
    <row r="624" spans="1:11" x14ac:dyDescent="0.25">
      <c r="A624">
        <v>623</v>
      </c>
      <c r="B624">
        <v>49</v>
      </c>
      <c r="C624" t="s">
        <v>16</v>
      </c>
      <c r="D624" t="s">
        <v>17</v>
      </c>
      <c r="E624" t="s">
        <v>18</v>
      </c>
      <c r="F624">
        <v>197.05</v>
      </c>
      <c r="G624" t="s">
        <v>24</v>
      </c>
      <c r="H624" t="s">
        <v>15</v>
      </c>
      <c r="I624">
        <v>4.4000000000000004</v>
      </c>
      <c r="J624">
        <v>17</v>
      </c>
      <c r="K624">
        <v>6</v>
      </c>
    </row>
    <row r="625" spans="1:11" x14ac:dyDescent="0.25">
      <c r="A625">
        <v>624</v>
      </c>
      <c r="B625">
        <v>48</v>
      </c>
      <c r="C625" t="s">
        <v>16</v>
      </c>
      <c r="D625" t="s">
        <v>20</v>
      </c>
      <c r="E625" t="s">
        <v>36</v>
      </c>
      <c r="F625">
        <v>97.69</v>
      </c>
      <c r="G625" t="s">
        <v>31</v>
      </c>
      <c r="H625" t="s">
        <v>37</v>
      </c>
      <c r="I625">
        <v>3.4</v>
      </c>
      <c r="J625">
        <v>19</v>
      </c>
      <c r="K625">
        <v>7</v>
      </c>
    </row>
    <row r="626" spans="1:11" x14ac:dyDescent="0.25">
      <c r="A626">
        <v>625</v>
      </c>
      <c r="B626">
        <v>35</v>
      </c>
      <c r="C626" t="s">
        <v>16</v>
      </c>
      <c r="D626" t="s">
        <v>27</v>
      </c>
      <c r="E626" t="s">
        <v>28</v>
      </c>
      <c r="F626">
        <v>761.2</v>
      </c>
      <c r="G626" t="s">
        <v>31</v>
      </c>
      <c r="H626" t="s">
        <v>15</v>
      </c>
      <c r="I626">
        <v>5</v>
      </c>
      <c r="J626">
        <v>24</v>
      </c>
      <c r="K626">
        <v>7</v>
      </c>
    </row>
    <row r="627" spans="1:11" x14ac:dyDescent="0.25">
      <c r="A627">
        <v>626</v>
      </c>
      <c r="B627">
        <v>63</v>
      </c>
      <c r="C627" t="s">
        <v>11</v>
      </c>
      <c r="D627" t="s">
        <v>33</v>
      </c>
      <c r="E627" t="s">
        <v>34</v>
      </c>
      <c r="F627">
        <v>208.69</v>
      </c>
      <c r="G627" t="s">
        <v>24</v>
      </c>
      <c r="H627" t="s">
        <v>15</v>
      </c>
      <c r="I627">
        <v>3.2</v>
      </c>
      <c r="J627">
        <v>13</v>
      </c>
      <c r="K627">
        <v>4</v>
      </c>
    </row>
    <row r="628" spans="1:11" x14ac:dyDescent="0.25">
      <c r="A628">
        <v>627</v>
      </c>
      <c r="B628">
        <v>60</v>
      </c>
      <c r="C628" t="s">
        <v>11</v>
      </c>
      <c r="D628" t="s">
        <v>41</v>
      </c>
      <c r="E628" t="s">
        <v>46</v>
      </c>
      <c r="F628">
        <v>31.81</v>
      </c>
      <c r="G628" t="s">
        <v>19</v>
      </c>
      <c r="H628" t="s">
        <v>15</v>
      </c>
      <c r="I628">
        <v>3.5</v>
      </c>
      <c r="J628">
        <v>12</v>
      </c>
      <c r="K628">
        <v>6</v>
      </c>
    </row>
    <row r="629" spans="1:11" x14ac:dyDescent="0.25">
      <c r="A629">
        <v>628</v>
      </c>
      <c r="B629">
        <v>29</v>
      </c>
      <c r="C629" t="s">
        <v>16</v>
      </c>
      <c r="D629" t="s">
        <v>27</v>
      </c>
      <c r="E629" t="s">
        <v>49</v>
      </c>
      <c r="F629">
        <v>1170.69</v>
      </c>
      <c r="G629" t="s">
        <v>31</v>
      </c>
      <c r="H629" t="s">
        <v>15</v>
      </c>
      <c r="I629">
        <v>3.5</v>
      </c>
      <c r="J629">
        <v>16</v>
      </c>
      <c r="K629">
        <v>3</v>
      </c>
    </row>
    <row r="630" spans="1:11" x14ac:dyDescent="0.25">
      <c r="A630">
        <v>629</v>
      </c>
      <c r="B630">
        <v>54</v>
      </c>
      <c r="C630" t="s">
        <v>16</v>
      </c>
      <c r="D630" t="s">
        <v>33</v>
      </c>
      <c r="E630" t="s">
        <v>34</v>
      </c>
      <c r="F630">
        <v>66.739999999999995</v>
      </c>
      <c r="G630" t="s">
        <v>14</v>
      </c>
      <c r="H630" t="s">
        <v>37</v>
      </c>
      <c r="I630">
        <v>4.3</v>
      </c>
      <c r="J630">
        <v>12</v>
      </c>
      <c r="K630">
        <v>6</v>
      </c>
    </row>
    <row r="631" spans="1:11" x14ac:dyDescent="0.25">
      <c r="A631">
        <v>630</v>
      </c>
      <c r="B631">
        <v>23</v>
      </c>
      <c r="C631" t="s">
        <v>11</v>
      </c>
      <c r="D631" t="s">
        <v>29</v>
      </c>
      <c r="E631" t="s">
        <v>55</v>
      </c>
      <c r="F631">
        <v>39.909999999999997</v>
      </c>
      <c r="G631" t="s">
        <v>19</v>
      </c>
      <c r="H631" t="s">
        <v>37</v>
      </c>
      <c r="I631">
        <v>3.3</v>
      </c>
      <c r="J631">
        <v>2</v>
      </c>
      <c r="K631">
        <v>1</v>
      </c>
    </row>
    <row r="632" spans="1:11" x14ac:dyDescent="0.25">
      <c r="A632">
        <v>631</v>
      </c>
      <c r="B632">
        <v>42</v>
      </c>
      <c r="C632" t="s">
        <v>11</v>
      </c>
      <c r="D632" t="s">
        <v>25</v>
      </c>
      <c r="E632" t="s">
        <v>54</v>
      </c>
      <c r="F632">
        <v>10.19</v>
      </c>
      <c r="G632" t="s">
        <v>14</v>
      </c>
      <c r="H632" t="s">
        <v>37</v>
      </c>
      <c r="I632">
        <v>4.0999999999999996</v>
      </c>
      <c r="J632">
        <v>14</v>
      </c>
      <c r="K632">
        <v>7</v>
      </c>
    </row>
    <row r="633" spans="1:11" x14ac:dyDescent="0.25">
      <c r="A633">
        <v>632</v>
      </c>
      <c r="B633">
        <v>70</v>
      </c>
      <c r="C633" t="s">
        <v>16</v>
      </c>
      <c r="D633" t="s">
        <v>17</v>
      </c>
      <c r="E633" t="s">
        <v>42</v>
      </c>
      <c r="F633">
        <v>69.05</v>
      </c>
      <c r="G633" t="s">
        <v>14</v>
      </c>
      <c r="H633" t="s">
        <v>15</v>
      </c>
      <c r="I633">
        <v>3.9</v>
      </c>
      <c r="J633">
        <v>8</v>
      </c>
      <c r="K633">
        <v>4</v>
      </c>
    </row>
    <row r="634" spans="1:11" x14ac:dyDescent="0.25">
      <c r="A634">
        <v>633</v>
      </c>
      <c r="B634">
        <v>29</v>
      </c>
      <c r="C634" t="s">
        <v>16</v>
      </c>
      <c r="D634" t="s">
        <v>33</v>
      </c>
      <c r="E634" t="s">
        <v>40</v>
      </c>
      <c r="F634">
        <v>91.99</v>
      </c>
      <c r="G634" t="s">
        <v>24</v>
      </c>
      <c r="H634" t="s">
        <v>15</v>
      </c>
      <c r="I634">
        <v>2.9</v>
      </c>
      <c r="J634">
        <v>25</v>
      </c>
      <c r="K634">
        <v>10</v>
      </c>
    </row>
    <row r="635" spans="1:11" x14ac:dyDescent="0.25">
      <c r="A635">
        <v>634</v>
      </c>
      <c r="B635">
        <v>38</v>
      </c>
      <c r="C635" t="s">
        <v>11</v>
      </c>
      <c r="D635" t="s">
        <v>33</v>
      </c>
      <c r="E635" t="s">
        <v>34</v>
      </c>
      <c r="F635">
        <v>247.76</v>
      </c>
      <c r="G635" t="s">
        <v>24</v>
      </c>
      <c r="H635" t="s">
        <v>15</v>
      </c>
      <c r="I635">
        <v>3.3</v>
      </c>
      <c r="J635">
        <v>11</v>
      </c>
      <c r="K635">
        <v>3</v>
      </c>
    </row>
    <row r="636" spans="1:11" x14ac:dyDescent="0.25">
      <c r="A636">
        <v>635</v>
      </c>
      <c r="B636">
        <v>45</v>
      </c>
      <c r="C636" t="s">
        <v>16</v>
      </c>
      <c r="D636" t="s">
        <v>33</v>
      </c>
      <c r="E636" t="s">
        <v>34</v>
      </c>
      <c r="F636">
        <v>203.46</v>
      </c>
      <c r="G636" t="s">
        <v>14</v>
      </c>
      <c r="H636" t="s">
        <v>15</v>
      </c>
      <c r="I636">
        <v>3.1</v>
      </c>
      <c r="J636">
        <v>10</v>
      </c>
      <c r="K636">
        <v>5</v>
      </c>
    </row>
    <row r="637" spans="1:11" x14ac:dyDescent="0.25">
      <c r="A637">
        <v>636</v>
      </c>
      <c r="B637">
        <v>61</v>
      </c>
      <c r="C637" t="s">
        <v>16</v>
      </c>
      <c r="D637" t="s">
        <v>33</v>
      </c>
      <c r="E637" t="s">
        <v>34</v>
      </c>
      <c r="F637">
        <v>118.53</v>
      </c>
      <c r="G637" t="s">
        <v>31</v>
      </c>
      <c r="H637" t="s">
        <v>15</v>
      </c>
      <c r="I637">
        <v>4.9000000000000004</v>
      </c>
      <c r="J637">
        <v>14</v>
      </c>
      <c r="K637">
        <v>2</v>
      </c>
    </row>
    <row r="638" spans="1:11" x14ac:dyDescent="0.25">
      <c r="A638">
        <v>637</v>
      </c>
      <c r="B638">
        <v>66</v>
      </c>
      <c r="C638" t="s">
        <v>16</v>
      </c>
      <c r="D638" t="s">
        <v>17</v>
      </c>
      <c r="E638" t="s">
        <v>18</v>
      </c>
      <c r="F638">
        <v>63.45</v>
      </c>
      <c r="G638" t="s">
        <v>24</v>
      </c>
      <c r="H638" t="s">
        <v>15</v>
      </c>
      <c r="I638">
        <v>3.6</v>
      </c>
      <c r="J638">
        <v>15</v>
      </c>
      <c r="K638">
        <v>5</v>
      </c>
    </row>
    <row r="639" spans="1:11" x14ac:dyDescent="0.25">
      <c r="A639">
        <v>638</v>
      </c>
      <c r="B639">
        <v>66</v>
      </c>
      <c r="C639" t="s">
        <v>11</v>
      </c>
      <c r="D639" t="s">
        <v>12</v>
      </c>
      <c r="E639" t="s">
        <v>50</v>
      </c>
      <c r="F639">
        <v>129.69</v>
      </c>
      <c r="G639" t="s">
        <v>24</v>
      </c>
      <c r="H639" t="s">
        <v>15</v>
      </c>
      <c r="I639">
        <v>3.1</v>
      </c>
      <c r="J639">
        <v>17</v>
      </c>
      <c r="K639">
        <v>6</v>
      </c>
    </row>
    <row r="640" spans="1:11" x14ac:dyDescent="0.25">
      <c r="A640">
        <v>639</v>
      </c>
      <c r="B640">
        <v>27</v>
      </c>
      <c r="C640" t="s">
        <v>16</v>
      </c>
      <c r="D640" t="s">
        <v>27</v>
      </c>
      <c r="E640" t="s">
        <v>32</v>
      </c>
      <c r="F640">
        <v>736.92</v>
      </c>
      <c r="G640" t="s">
        <v>14</v>
      </c>
      <c r="H640" t="s">
        <v>15</v>
      </c>
      <c r="I640">
        <v>3.3</v>
      </c>
      <c r="J640">
        <v>12</v>
      </c>
      <c r="K640">
        <v>1</v>
      </c>
    </row>
    <row r="641" spans="1:11" x14ac:dyDescent="0.25">
      <c r="A641">
        <v>640</v>
      </c>
      <c r="B641">
        <v>52</v>
      </c>
      <c r="C641" t="s">
        <v>11</v>
      </c>
      <c r="D641" t="s">
        <v>29</v>
      </c>
      <c r="E641" t="s">
        <v>55</v>
      </c>
      <c r="F641">
        <v>87.62</v>
      </c>
      <c r="G641" t="s">
        <v>14</v>
      </c>
      <c r="H641" t="s">
        <v>15</v>
      </c>
      <c r="I641">
        <v>2.9</v>
      </c>
      <c r="J641">
        <v>10</v>
      </c>
      <c r="K641">
        <v>5</v>
      </c>
    </row>
    <row r="642" spans="1:11" x14ac:dyDescent="0.25">
      <c r="A642">
        <v>641</v>
      </c>
      <c r="B642">
        <v>43</v>
      </c>
      <c r="C642" t="s">
        <v>11</v>
      </c>
      <c r="D642" t="s">
        <v>22</v>
      </c>
      <c r="E642" t="s">
        <v>52</v>
      </c>
      <c r="F642">
        <v>140</v>
      </c>
      <c r="G642" t="s">
        <v>31</v>
      </c>
      <c r="H642" t="s">
        <v>15</v>
      </c>
      <c r="I642">
        <v>3.9</v>
      </c>
      <c r="J642">
        <v>15</v>
      </c>
      <c r="K642">
        <v>5</v>
      </c>
    </row>
    <row r="643" spans="1:11" x14ac:dyDescent="0.25">
      <c r="A643">
        <v>642</v>
      </c>
      <c r="B643">
        <v>35</v>
      </c>
      <c r="C643" t="s">
        <v>16</v>
      </c>
      <c r="D643" t="s">
        <v>20</v>
      </c>
      <c r="E643" t="s">
        <v>21</v>
      </c>
      <c r="F643">
        <v>107.57</v>
      </c>
      <c r="G643" t="s">
        <v>31</v>
      </c>
      <c r="H643" t="s">
        <v>15</v>
      </c>
      <c r="I643">
        <v>3.9</v>
      </c>
      <c r="J643">
        <v>12</v>
      </c>
      <c r="K643">
        <v>6</v>
      </c>
    </row>
    <row r="644" spans="1:11" x14ac:dyDescent="0.25">
      <c r="A644">
        <v>643</v>
      </c>
      <c r="B644">
        <v>34</v>
      </c>
      <c r="C644" t="s">
        <v>16</v>
      </c>
      <c r="D644" t="s">
        <v>25</v>
      </c>
      <c r="E644" t="s">
        <v>54</v>
      </c>
      <c r="F644">
        <v>78.16</v>
      </c>
      <c r="G644" t="s">
        <v>19</v>
      </c>
      <c r="H644" t="s">
        <v>37</v>
      </c>
      <c r="I644">
        <v>2.2000000000000002</v>
      </c>
      <c r="J644">
        <v>4</v>
      </c>
      <c r="K644">
        <v>2</v>
      </c>
    </row>
    <row r="645" spans="1:11" x14ac:dyDescent="0.25">
      <c r="A645">
        <v>644</v>
      </c>
      <c r="B645">
        <v>51</v>
      </c>
      <c r="C645" t="s">
        <v>11</v>
      </c>
      <c r="D645" t="s">
        <v>41</v>
      </c>
      <c r="E645" t="s">
        <v>46</v>
      </c>
      <c r="F645">
        <v>47.3</v>
      </c>
      <c r="G645" t="s">
        <v>14</v>
      </c>
      <c r="H645" t="s">
        <v>37</v>
      </c>
      <c r="I645">
        <v>3.9</v>
      </c>
      <c r="J645">
        <v>7</v>
      </c>
      <c r="K645">
        <v>1</v>
      </c>
    </row>
    <row r="646" spans="1:11" x14ac:dyDescent="0.25">
      <c r="A646">
        <v>645</v>
      </c>
      <c r="B646">
        <v>43</v>
      </c>
      <c r="C646" t="s">
        <v>11</v>
      </c>
      <c r="D646" t="s">
        <v>41</v>
      </c>
      <c r="E646" t="s">
        <v>44</v>
      </c>
      <c r="F646">
        <v>143.80000000000001</v>
      </c>
      <c r="G646" t="s">
        <v>14</v>
      </c>
      <c r="H646" t="s">
        <v>15</v>
      </c>
      <c r="I646">
        <v>3.6</v>
      </c>
      <c r="J646">
        <v>12</v>
      </c>
      <c r="K646">
        <v>6</v>
      </c>
    </row>
    <row r="647" spans="1:11" x14ac:dyDescent="0.25">
      <c r="A647">
        <v>646</v>
      </c>
      <c r="B647">
        <v>50</v>
      </c>
      <c r="C647" t="s">
        <v>16</v>
      </c>
      <c r="D647" t="s">
        <v>20</v>
      </c>
      <c r="E647" t="s">
        <v>39</v>
      </c>
      <c r="F647">
        <v>208.8</v>
      </c>
      <c r="G647" t="s">
        <v>31</v>
      </c>
      <c r="H647" t="s">
        <v>15</v>
      </c>
      <c r="I647">
        <v>3.4</v>
      </c>
      <c r="J647">
        <v>4</v>
      </c>
      <c r="K647">
        <v>2</v>
      </c>
    </row>
    <row r="648" spans="1:11" x14ac:dyDescent="0.25">
      <c r="A648">
        <v>647</v>
      </c>
      <c r="B648">
        <v>33</v>
      </c>
      <c r="C648" t="s">
        <v>16</v>
      </c>
      <c r="D648" t="s">
        <v>22</v>
      </c>
      <c r="E648" t="s">
        <v>43</v>
      </c>
      <c r="F648">
        <v>170.58</v>
      </c>
      <c r="G648" t="s">
        <v>31</v>
      </c>
      <c r="H648" t="s">
        <v>15</v>
      </c>
      <c r="I648">
        <v>4.2</v>
      </c>
      <c r="J648">
        <v>8</v>
      </c>
      <c r="K648">
        <v>4</v>
      </c>
    </row>
    <row r="649" spans="1:11" x14ac:dyDescent="0.25">
      <c r="A649">
        <v>648</v>
      </c>
      <c r="B649">
        <v>30</v>
      </c>
      <c r="C649" t="s">
        <v>16</v>
      </c>
      <c r="D649" t="s">
        <v>17</v>
      </c>
      <c r="E649" t="s">
        <v>42</v>
      </c>
      <c r="F649">
        <v>42.67</v>
      </c>
      <c r="G649" t="s">
        <v>14</v>
      </c>
      <c r="H649" t="s">
        <v>37</v>
      </c>
      <c r="I649">
        <v>4.0999999999999996</v>
      </c>
      <c r="J649">
        <v>8</v>
      </c>
      <c r="K649">
        <v>4</v>
      </c>
    </row>
    <row r="650" spans="1:11" x14ac:dyDescent="0.25">
      <c r="A650">
        <v>649</v>
      </c>
      <c r="B650">
        <v>54</v>
      </c>
      <c r="C650" t="s">
        <v>16</v>
      </c>
      <c r="D650" t="s">
        <v>17</v>
      </c>
      <c r="E650" t="s">
        <v>42</v>
      </c>
      <c r="F650">
        <v>170.85</v>
      </c>
      <c r="G650" t="s">
        <v>31</v>
      </c>
      <c r="H650" t="s">
        <v>15</v>
      </c>
      <c r="I650">
        <v>3.4</v>
      </c>
      <c r="J650">
        <v>13</v>
      </c>
      <c r="K650">
        <v>4</v>
      </c>
    </row>
    <row r="651" spans="1:11" x14ac:dyDescent="0.25">
      <c r="A651">
        <v>650</v>
      </c>
      <c r="B651">
        <v>70</v>
      </c>
      <c r="C651" t="s">
        <v>16</v>
      </c>
      <c r="D651" t="s">
        <v>33</v>
      </c>
      <c r="E651" t="s">
        <v>34</v>
      </c>
      <c r="F651">
        <v>174.39</v>
      </c>
      <c r="G651" t="s">
        <v>31</v>
      </c>
      <c r="H651" t="s">
        <v>15</v>
      </c>
      <c r="I651">
        <v>3.2</v>
      </c>
      <c r="J651">
        <v>20</v>
      </c>
      <c r="K651">
        <v>5</v>
      </c>
    </row>
    <row r="652" spans="1:11" x14ac:dyDescent="0.25">
      <c r="A652">
        <v>651</v>
      </c>
      <c r="B652">
        <v>58</v>
      </c>
      <c r="C652" t="s">
        <v>16</v>
      </c>
      <c r="D652" t="s">
        <v>20</v>
      </c>
      <c r="E652" t="s">
        <v>21</v>
      </c>
      <c r="F652">
        <v>124.28</v>
      </c>
      <c r="G652" t="s">
        <v>19</v>
      </c>
      <c r="H652" t="s">
        <v>15</v>
      </c>
      <c r="I652">
        <v>3.1</v>
      </c>
      <c r="J652">
        <v>16</v>
      </c>
      <c r="K652">
        <v>3</v>
      </c>
    </row>
    <row r="653" spans="1:11" x14ac:dyDescent="0.25">
      <c r="A653">
        <v>652</v>
      </c>
      <c r="B653">
        <v>69</v>
      </c>
      <c r="C653" t="s">
        <v>16</v>
      </c>
      <c r="D653" t="s">
        <v>20</v>
      </c>
      <c r="E653" t="s">
        <v>39</v>
      </c>
      <c r="F653">
        <v>100.45</v>
      </c>
      <c r="G653" t="s">
        <v>24</v>
      </c>
      <c r="H653" t="s">
        <v>15</v>
      </c>
      <c r="I653">
        <v>3.6</v>
      </c>
      <c r="J653">
        <v>13</v>
      </c>
      <c r="K653">
        <v>4</v>
      </c>
    </row>
    <row r="654" spans="1:11" x14ac:dyDescent="0.25">
      <c r="A654">
        <v>653</v>
      </c>
      <c r="B654">
        <v>52</v>
      </c>
      <c r="C654" t="s">
        <v>16</v>
      </c>
      <c r="D654" t="s">
        <v>22</v>
      </c>
      <c r="E654" t="s">
        <v>52</v>
      </c>
      <c r="F654">
        <v>56.48</v>
      </c>
      <c r="G654" t="s">
        <v>19</v>
      </c>
      <c r="H654" t="s">
        <v>37</v>
      </c>
      <c r="I654">
        <v>5</v>
      </c>
      <c r="J654">
        <v>29</v>
      </c>
      <c r="K654">
        <v>12</v>
      </c>
    </row>
    <row r="655" spans="1:11" x14ac:dyDescent="0.25">
      <c r="A655">
        <v>654</v>
      </c>
      <c r="B655">
        <v>60</v>
      </c>
      <c r="C655" t="s">
        <v>11</v>
      </c>
      <c r="D655" t="s">
        <v>12</v>
      </c>
      <c r="E655" t="s">
        <v>56</v>
      </c>
      <c r="F655">
        <v>30.06</v>
      </c>
      <c r="G655" t="s">
        <v>14</v>
      </c>
      <c r="H655" t="s">
        <v>15</v>
      </c>
      <c r="I655">
        <v>4.5999999999999996</v>
      </c>
      <c r="J655">
        <v>22</v>
      </c>
      <c r="K655">
        <v>6</v>
      </c>
    </row>
    <row r="656" spans="1:11" x14ac:dyDescent="0.25">
      <c r="A656">
        <v>655</v>
      </c>
      <c r="B656">
        <v>70</v>
      </c>
      <c r="C656" t="s">
        <v>11</v>
      </c>
      <c r="D656" t="s">
        <v>33</v>
      </c>
      <c r="E656" t="s">
        <v>38</v>
      </c>
      <c r="F656">
        <v>54</v>
      </c>
      <c r="G656" t="s">
        <v>14</v>
      </c>
      <c r="H656" t="s">
        <v>15</v>
      </c>
      <c r="I656">
        <v>2.8</v>
      </c>
      <c r="J656">
        <v>30</v>
      </c>
      <c r="K656">
        <v>10</v>
      </c>
    </row>
    <row r="657" spans="1:11" x14ac:dyDescent="0.25">
      <c r="A657">
        <v>656</v>
      </c>
      <c r="B657">
        <v>67</v>
      </c>
      <c r="C657" t="s">
        <v>16</v>
      </c>
      <c r="D657" t="s">
        <v>17</v>
      </c>
      <c r="E657" t="s">
        <v>42</v>
      </c>
      <c r="F657">
        <v>174.5</v>
      </c>
      <c r="G657" t="s">
        <v>31</v>
      </c>
      <c r="H657" t="s">
        <v>15</v>
      </c>
      <c r="I657">
        <v>4.5</v>
      </c>
      <c r="J657">
        <v>15</v>
      </c>
      <c r="K657">
        <v>5</v>
      </c>
    </row>
    <row r="658" spans="1:11" x14ac:dyDescent="0.25">
      <c r="A658">
        <v>657</v>
      </c>
      <c r="B658">
        <v>20</v>
      </c>
      <c r="C658" t="s">
        <v>11</v>
      </c>
      <c r="D658" t="s">
        <v>12</v>
      </c>
      <c r="E658" t="s">
        <v>50</v>
      </c>
      <c r="F658">
        <v>92.35</v>
      </c>
      <c r="G658" t="s">
        <v>14</v>
      </c>
      <c r="H658" t="s">
        <v>15</v>
      </c>
      <c r="I658">
        <v>3.3</v>
      </c>
      <c r="J658">
        <v>12</v>
      </c>
      <c r="K658">
        <v>1</v>
      </c>
    </row>
    <row r="659" spans="1:11" x14ac:dyDescent="0.25">
      <c r="A659">
        <v>658</v>
      </c>
      <c r="B659">
        <v>33</v>
      </c>
      <c r="C659" t="s">
        <v>11</v>
      </c>
      <c r="D659" t="s">
        <v>12</v>
      </c>
      <c r="E659" t="s">
        <v>56</v>
      </c>
      <c r="F659">
        <v>40.85</v>
      </c>
      <c r="G659" t="s">
        <v>31</v>
      </c>
      <c r="H659" t="s">
        <v>37</v>
      </c>
      <c r="I659">
        <v>4.2</v>
      </c>
      <c r="J659">
        <v>18</v>
      </c>
      <c r="K659">
        <v>4</v>
      </c>
    </row>
    <row r="660" spans="1:11" x14ac:dyDescent="0.25">
      <c r="A660">
        <v>659</v>
      </c>
      <c r="B660">
        <v>27</v>
      </c>
      <c r="C660" t="s">
        <v>16</v>
      </c>
      <c r="D660" t="s">
        <v>20</v>
      </c>
      <c r="E660" t="s">
        <v>36</v>
      </c>
      <c r="F660">
        <v>68.16</v>
      </c>
      <c r="G660" t="s">
        <v>19</v>
      </c>
      <c r="H660" t="s">
        <v>15</v>
      </c>
      <c r="I660">
        <v>4.0999999999999996</v>
      </c>
      <c r="J660">
        <v>10</v>
      </c>
      <c r="K660">
        <v>5</v>
      </c>
    </row>
    <row r="661" spans="1:11" x14ac:dyDescent="0.25">
      <c r="A661">
        <v>660</v>
      </c>
      <c r="B661">
        <v>33</v>
      </c>
      <c r="C661" t="s">
        <v>11</v>
      </c>
      <c r="D661" t="s">
        <v>29</v>
      </c>
      <c r="E661" t="s">
        <v>51</v>
      </c>
      <c r="F661">
        <v>107.56</v>
      </c>
      <c r="G661" t="s">
        <v>19</v>
      </c>
      <c r="H661" t="s">
        <v>15</v>
      </c>
      <c r="I661">
        <v>2.6</v>
      </c>
      <c r="J661">
        <v>8</v>
      </c>
      <c r="K661">
        <v>4</v>
      </c>
    </row>
    <row r="662" spans="1:11" x14ac:dyDescent="0.25">
      <c r="A662">
        <v>661</v>
      </c>
      <c r="B662">
        <v>54</v>
      </c>
      <c r="C662" t="s">
        <v>11</v>
      </c>
      <c r="D662" t="s">
        <v>33</v>
      </c>
      <c r="E662" t="s">
        <v>40</v>
      </c>
      <c r="F662">
        <v>242.06</v>
      </c>
      <c r="G662" t="s">
        <v>19</v>
      </c>
      <c r="H662" t="s">
        <v>15</v>
      </c>
      <c r="I662">
        <v>4.0999999999999996</v>
      </c>
      <c r="J662">
        <v>19</v>
      </c>
      <c r="K662">
        <v>7</v>
      </c>
    </row>
    <row r="663" spans="1:11" x14ac:dyDescent="0.25">
      <c r="A663">
        <v>662</v>
      </c>
      <c r="B663">
        <v>45</v>
      </c>
      <c r="C663" t="s">
        <v>11</v>
      </c>
      <c r="D663" t="s">
        <v>29</v>
      </c>
      <c r="E663" t="s">
        <v>30</v>
      </c>
      <c r="F663">
        <v>144.31</v>
      </c>
      <c r="G663" t="s">
        <v>14</v>
      </c>
      <c r="H663" t="s">
        <v>15</v>
      </c>
      <c r="I663">
        <v>3.8</v>
      </c>
      <c r="J663">
        <v>0</v>
      </c>
      <c r="K663">
        <v>0</v>
      </c>
    </row>
    <row r="664" spans="1:11" x14ac:dyDescent="0.25">
      <c r="A664">
        <v>663</v>
      </c>
      <c r="B664">
        <v>28</v>
      </c>
      <c r="C664" t="s">
        <v>11</v>
      </c>
      <c r="D664" t="s">
        <v>29</v>
      </c>
      <c r="E664" t="s">
        <v>30</v>
      </c>
      <c r="F664">
        <v>119.55</v>
      </c>
      <c r="G664" t="s">
        <v>24</v>
      </c>
      <c r="H664" t="s">
        <v>15</v>
      </c>
      <c r="I664">
        <v>3.6</v>
      </c>
      <c r="J664">
        <v>6</v>
      </c>
      <c r="K664">
        <v>3</v>
      </c>
    </row>
    <row r="665" spans="1:11" x14ac:dyDescent="0.25">
      <c r="A665">
        <v>664</v>
      </c>
      <c r="B665">
        <v>46</v>
      </c>
      <c r="C665" t="s">
        <v>16</v>
      </c>
      <c r="D665" t="s">
        <v>20</v>
      </c>
      <c r="E665" t="s">
        <v>21</v>
      </c>
      <c r="F665">
        <v>56.34</v>
      </c>
      <c r="G665" t="s">
        <v>24</v>
      </c>
      <c r="H665" t="s">
        <v>37</v>
      </c>
      <c r="I665">
        <v>2.9</v>
      </c>
      <c r="J665">
        <v>11</v>
      </c>
      <c r="K665">
        <v>3</v>
      </c>
    </row>
    <row r="666" spans="1:11" x14ac:dyDescent="0.25">
      <c r="A666">
        <v>665</v>
      </c>
      <c r="B666">
        <v>25</v>
      </c>
      <c r="C666" t="s">
        <v>16</v>
      </c>
      <c r="D666" t="s">
        <v>22</v>
      </c>
      <c r="E666" t="s">
        <v>43</v>
      </c>
      <c r="F666">
        <v>279.19</v>
      </c>
      <c r="G666" t="s">
        <v>31</v>
      </c>
      <c r="H666" t="s">
        <v>15</v>
      </c>
      <c r="I666">
        <v>4.5</v>
      </c>
      <c r="J666">
        <v>8</v>
      </c>
      <c r="K666">
        <v>4</v>
      </c>
    </row>
    <row r="667" spans="1:11" x14ac:dyDescent="0.25">
      <c r="A667">
        <v>666</v>
      </c>
      <c r="B667">
        <v>31</v>
      </c>
      <c r="C667" t="s">
        <v>11</v>
      </c>
      <c r="D667" t="s">
        <v>29</v>
      </c>
      <c r="E667" t="s">
        <v>51</v>
      </c>
      <c r="F667">
        <v>34.01</v>
      </c>
      <c r="G667" t="s">
        <v>31</v>
      </c>
      <c r="H667" t="s">
        <v>15</v>
      </c>
      <c r="I667">
        <v>3.8</v>
      </c>
      <c r="J667">
        <v>22</v>
      </c>
      <c r="K667">
        <v>6</v>
      </c>
    </row>
    <row r="668" spans="1:11" x14ac:dyDescent="0.25">
      <c r="A668">
        <v>667</v>
      </c>
      <c r="B668">
        <v>60</v>
      </c>
      <c r="C668" t="s">
        <v>16</v>
      </c>
      <c r="D668" t="s">
        <v>33</v>
      </c>
      <c r="E668" t="s">
        <v>40</v>
      </c>
      <c r="F668">
        <v>99.93</v>
      </c>
      <c r="G668" t="s">
        <v>24</v>
      </c>
      <c r="H668" t="s">
        <v>15</v>
      </c>
      <c r="I668">
        <v>3.5</v>
      </c>
      <c r="J668">
        <v>28</v>
      </c>
      <c r="K668">
        <v>9</v>
      </c>
    </row>
    <row r="669" spans="1:11" x14ac:dyDescent="0.25">
      <c r="A669">
        <v>668</v>
      </c>
      <c r="B669">
        <v>64</v>
      </c>
      <c r="C669" t="s">
        <v>16</v>
      </c>
      <c r="D669" t="s">
        <v>27</v>
      </c>
      <c r="E669" t="s">
        <v>53</v>
      </c>
      <c r="F669">
        <v>1514.05</v>
      </c>
      <c r="G669" t="s">
        <v>24</v>
      </c>
      <c r="H669" t="s">
        <v>15</v>
      </c>
      <c r="I669">
        <v>3.7</v>
      </c>
      <c r="J669">
        <v>20</v>
      </c>
      <c r="K669">
        <v>5</v>
      </c>
    </row>
    <row r="670" spans="1:11" x14ac:dyDescent="0.25">
      <c r="A670">
        <v>669</v>
      </c>
      <c r="B670">
        <v>62</v>
      </c>
      <c r="C670" t="s">
        <v>16</v>
      </c>
      <c r="D670" t="s">
        <v>17</v>
      </c>
      <c r="E670" t="s">
        <v>35</v>
      </c>
      <c r="F670">
        <v>182.98</v>
      </c>
      <c r="G670" t="s">
        <v>14</v>
      </c>
      <c r="H670" t="s">
        <v>15</v>
      </c>
      <c r="I670">
        <v>3.1</v>
      </c>
      <c r="J670">
        <v>13</v>
      </c>
      <c r="K670">
        <v>4</v>
      </c>
    </row>
    <row r="671" spans="1:11" x14ac:dyDescent="0.25">
      <c r="A671">
        <v>670</v>
      </c>
      <c r="B671">
        <v>24</v>
      </c>
      <c r="C671" t="s">
        <v>16</v>
      </c>
      <c r="D671" t="s">
        <v>22</v>
      </c>
      <c r="E671" t="s">
        <v>23</v>
      </c>
      <c r="F671">
        <v>237.47</v>
      </c>
      <c r="G671" t="s">
        <v>24</v>
      </c>
      <c r="H671" t="s">
        <v>15</v>
      </c>
      <c r="I671">
        <v>3.2</v>
      </c>
      <c r="J671">
        <v>28</v>
      </c>
      <c r="K671">
        <v>9</v>
      </c>
    </row>
    <row r="672" spans="1:11" x14ac:dyDescent="0.25">
      <c r="A672">
        <v>671</v>
      </c>
      <c r="B672">
        <v>64</v>
      </c>
      <c r="C672" t="s">
        <v>16</v>
      </c>
      <c r="D672" t="s">
        <v>27</v>
      </c>
      <c r="E672" t="s">
        <v>49</v>
      </c>
      <c r="F672">
        <v>1417.01</v>
      </c>
      <c r="G672" t="s">
        <v>19</v>
      </c>
      <c r="H672" t="s">
        <v>15</v>
      </c>
      <c r="I672">
        <v>4</v>
      </c>
      <c r="J672">
        <v>2</v>
      </c>
      <c r="K672">
        <v>1</v>
      </c>
    </row>
    <row r="673" spans="1:11" x14ac:dyDescent="0.25">
      <c r="A673">
        <v>672</v>
      </c>
      <c r="B673">
        <v>27</v>
      </c>
      <c r="C673" t="s">
        <v>11</v>
      </c>
      <c r="D673" t="s">
        <v>41</v>
      </c>
      <c r="E673" t="s">
        <v>44</v>
      </c>
      <c r="F673">
        <v>43.52</v>
      </c>
      <c r="G673" t="s">
        <v>31</v>
      </c>
      <c r="H673" t="s">
        <v>37</v>
      </c>
      <c r="I673">
        <v>4.0999999999999996</v>
      </c>
      <c r="J673">
        <v>13</v>
      </c>
      <c r="K673">
        <v>4</v>
      </c>
    </row>
    <row r="674" spans="1:11" x14ac:dyDescent="0.25">
      <c r="A674">
        <v>673</v>
      </c>
      <c r="B674">
        <v>33</v>
      </c>
      <c r="C674" t="s">
        <v>11</v>
      </c>
      <c r="D674" t="s">
        <v>41</v>
      </c>
      <c r="E674" t="s">
        <v>44</v>
      </c>
      <c r="F674">
        <v>116.95</v>
      </c>
      <c r="G674" t="s">
        <v>31</v>
      </c>
      <c r="H674" t="s">
        <v>15</v>
      </c>
      <c r="I674">
        <v>4.5999999999999996</v>
      </c>
      <c r="J674">
        <v>21</v>
      </c>
      <c r="K674">
        <v>8</v>
      </c>
    </row>
    <row r="675" spans="1:11" x14ac:dyDescent="0.25">
      <c r="A675">
        <v>674</v>
      </c>
      <c r="B675">
        <v>61</v>
      </c>
      <c r="C675" t="s">
        <v>11</v>
      </c>
      <c r="D675" t="s">
        <v>41</v>
      </c>
      <c r="E675" t="s">
        <v>42</v>
      </c>
      <c r="F675">
        <v>196.34</v>
      </c>
      <c r="G675" t="s">
        <v>24</v>
      </c>
      <c r="H675" t="s">
        <v>15</v>
      </c>
      <c r="I675">
        <v>3</v>
      </c>
      <c r="J675">
        <v>16</v>
      </c>
      <c r="K675">
        <v>8</v>
      </c>
    </row>
    <row r="676" spans="1:11" x14ac:dyDescent="0.25">
      <c r="A676">
        <v>675</v>
      </c>
      <c r="B676">
        <v>68</v>
      </c>
      <c r="C676" t="s">
        <v>11</v>
      </c>
      <c r="D676" t="s">
        <v>33</v>
      </c>
      <c r="E676" t="s">
        <v>38</v>
      </c>
      <c r="F676">
        <v>163.6</v>
      </c>
      <c r="G676" t="s">
        <v>19</v>
      </c>
      <c r="H676" t="s">
        <v>15</v>
      </c>
      <c r="I676">
        <v>4.3</v>
      </c>
      <c r="J676">
        <v>22</v>
      </c>
      <c r="K676">
        <v>6</v>
      </c>
    </row>
    <row r="677" spans="1:11" x14ac:dyDescent="0.25">
      <c r="A677">
        <v>676</v>
      </c>
      <c r="B677">
        <v>54</v>
      </c>
      <c r="C677" t="s">
        <v>16</v>
      </c>
      <c r="D677" t="s">
        <v>33</v>
      </c>
      <c r="E677" t="s">
        <v>40</v>
      </c>
      <c r="F677">
        <v>144.58000000000001</v>
      </c>
      <c r="G677" t="s">
        <v>19</v>
      </c>
      <c r="H677" t="s">
        <v>15</v>
      </c>
      <c r="I677">
        <v>3.9</v>
      </c>
      <c r="J677">
        <v>24</v>
      </c>
      <c r="K677">
        <v>7</v>
      </c>
    </row>
    <row r="678" spans="1:11" x14ac:dyDescent="0.25">
      <c r="A678">
        <v>677</v>
      </c>
      <c r="B678">
        <v>22</v>
      </c>
      <c r="C678" t="s">
        <v>16</v>
      </c>
      <c r="D678" t="s">
        <v>20</v>
      </c>
      <c r="E678" t="s">
        <v>36</v>
      </c>
      <c r="F678">
        <v>158.63999999999999</v>
      </c>
      <c r="G678" t="s">
        <v>19</v>
      </c>
      <c r="H678" t="s">
        <v>15</v>
      </c>
      <c r="I678">
        <v>3.9</v>
      </c>
      <c r="J678">
        <v>21</v>
      </c>
      <c r="K678">
        <v>8</v>
      </c>
    </row>
    <row r="679" spans="1:11" x14ac:dyDescent="0.25">
      <c r="A679">
        <v>678</v>
      </c>
      <c r="B679">
        <v>52</v>
      </c>
      <c r="C679" t="s">
        <v>11</v>
      </c>
      <c r="D679" t="s">
        <v>25</v>
      </c>
      <c r="E679" t="s">
        <v>57</v>
      </c>
      <c r="F679">
        <v>5.89</v>
      </c>
      <c r="G679" t="s">
        <v>31</v>
      </c>
      <c r="H679" t="s">
        <v>15</v>
      </c>
      <c r="I679">
        <v>3.6</v>
      </c>
      <c r="J679">
        <v>7</v>
      </c>
      <c r="K679">
        <v>1</v>
      </c>
    </row>
    <row r="680" spans="1:11" x14ac:dyDescent="0.25">
      <c r="A680">
        <v>679</v>
      </c>
      <c r="B680">
        <v>63</v>
      </c>
      <c r="C680" t="s">
        <v>11</v>
      </c>
      <c r="D680" t="s">
        <v>12</v>
      </c>
      <c r="E680" t="s">
        <v>13</v>
      </c>
      <c r="F680">
        <v>168.46</v>
      </c>
      <c r="G680" t="s">
        <v>24</v>
      </c>
      <c r="H680" t="s">
        <v>15</v>
      </c>
      <c r="I680">
        <v>3.1</v>
      </c>
      <c r="J680">
        <v>20</v>
      </c>
      <c r="K680">
        <v>5</v>
      </c>
    </row>
    <row r="681" spans="1:11" x14ac:dyDescent="0.25">
      <c r="A681">
        <v>680</v>
      </c>
      <c r="B681">
        <v>53</v>
      </c>
      <c r="C681" t="s">
        <v>11</v>
      </c>
      <c r="D681" t="s">
        <v>41</v>
      </c>
      <c r="E681" t="s">
        <v>42</v>
      </c>
      <c r="F681">
        <v>102.52</v>
      </c>
      <c r="G681" t="s">
        <v>19</v>
      </c>
      <c r="H681" t="s">
        <v>15</v>
      </c>
      <c r="I681">
        <v>4.3</v>
      </c>
      <c r="J681">
        <v>16</v>
      </c>
      <c r="K681">
        <v>8</v>
      </c>
    </row>
    <row r="682" spans="1:11" x14ac:dyDescent="0.25">
      <c r="A682">
        <v>681</v>
      </c>
      <c r="B682">
        <v>31</v>
      </c>
      <c r="C682" t="s">
        <v>11</v>
      </c>
      <c r="D682" t="s">
        <v>29</v>
      </c>
      <c r="E682" t="s">
        <v>55</v>
      </c>
      <c r="F682">
        <v>47.92</v>
      </c>
      <c r="G682" t="s">
        <v>31</v>
      </c>
      <c r="H682" t="s">
        <v>15</v>
      </c>
      <c r="I682">
        <v>3.6</v>
      </c>
      <c r="J682">
        <v>8</v>
      </c>
      <c r="K682">
        <v>4</v>
      </c>
    </row>
    <row r="683" spans="1:11" x14ac:dyDescent="0.25">
      <c r="A683">
        <v>682</v>
      </c>
      <c r="B683">
        <v>27</v>
      </c>
      <c r="C683" t="s">
        <v>16</v>
      </c>
      <c r="D683" t="s">
        <v>20</v>
      </c>
      <c r="E683" t="s">
        <v>39</v>
      </c>
      <c r="F683">
        <v>119.22</v>
      </c>
      <c r="G683" t="s">
        <v>24</v>
      </c>
      <c r="H683" t="s">
        <v>15</v>
      </c>
      <c r="I683">
        <v>4</v>
      </c>
      <c r="J683">
        <v>16</v>
      </c>
      <c r="K683">
        <v>3</v>
      </c>
    </row>
    <row r="684" spans="1:11" x14ac:dyDescent="0.25">
      <c r="A684">
        <v>683</v>
      </c>
      <c r="B684">
        <v>22</v>
      </c>
      <c r="C684" t="s">
        <v>16</v>
      </c>
      <c r="D684" t="s">
        <v>22</v>
      </c>
      <c r="E684" t="s">
        <v>43</v>
      </c>
      <c r="F684">
        <v>83.17</v>
      </c>
      <c r="G684" t="s">
        <v>31</v>
      </c>
      <c r="H684" t="s">
        <v>37</v>
      </c>
      <c r="I684">
        <v>4.5999999999999996</v>
      </c>
      <c r="J684">
        <v>22</v>
      </c>
      <c r="K684">
        <v>6</v>
      </c>
    </row>
    <row r="685" spans="1:11" x14ac:dyDescent="0.25">
      <c r="A685">
        <v>684</v>
      </c>
      <c r="B685">
        <v>41</v>
      </c>
      <c r="C685" t="s">
        <v>16</v>
      </c>
      <c r="D685" t="s">
        <v>27</v>
      </c>
      <c r="E685" t="s">
        <v>49</v>
      </c>
      <c r="F685">
        <v>1496.4</v>
      </c>
      <c r="G685" t="s">
        <v>19</v>
      </c>
      <c r="H685" t="s">
        <v>15</v>
      </c>
      <c r="I685">
        <v>3.9</v>
      </c>
      <c r="J685">
        <v>16</v>
      </c>
      <c r="K685">
        <v>3</v>
      </c>
    </row>
    <row r="686" spans="1:11" x14ac:dyDescent="0.25">
      <c r="A686">
        <v>685</v>
      </c>
      <c r="B686">
        <v>35</v>
      </c>
      <c r="C686" t="s">
        <v>11</v>
      </c>
      <c r="D686" t="s">
        <v>22</v>
      </c>
      <c r="E686" t="s">
        <v>23</v>
      </c>
      <c r="F686">
        <v>121.52</v>
      </c>
      <c r="G686" t="s">
        <v>31</v>
      </c>
      <c r="H686" t="s">
        <v>15</v>
      </c>
      <c r="I686">
        <v>3.6</v>
      </c>
      <c r="J686">
        <v>10</v>
      </c>
      <c r="K686">
        <v>5</v>
      </c>
    </row>
    <row r="687" spans="1:11" x14ac:dyDescent="0.25">
      <c r="A687">
        <v>686</v>
      </c>
      <c r="B687">
        <v>51</v>
      </c>
      <c r="C687" t="s">
        <v>11</v>
      </c>
      <c r="D687" t="s">
        <v>29</v>
      </c>
      <c r="E687" t="s">
        <v>51</v>
      </c>
      <c r="F687">
        <v>101.58</v>
      </c>
      <c r="G687" t="s">
        <v>19</v>
      </c>
      <c r="H687" t="s">
        <v>15</v>
      </c>
      <c r="I687">
        <v>3.7</v>
      </c>
      <c r="J687">
        <v>14</v>
      </c>
      <c r="K687">
        <v>2</v>
      </c>
    </row>
    <row r="688" spans="1:11" x14ac:dyDescent="0.25">
      <c r="A688">
        <v>687</v>
      </c>
      <c r="B688">
        <v>20</v>
      </c>
      <c r="C688" t="s">
        <v>11</v>
      </c>
      <c r="D688" t="s">
        <v>12</v>
      </c>
      <c r="E688" t="s">
        <v>56</v>
      </c>
      <c r="F688">
        <v>96.93</v>
      </c>
      <c r="G688" t="s">
        <v>19</v>
      </c>
      <c r="H688" t="s">
        <v>37</v>
      </c>
      <c r="I688">
        <v>3.2</v>
      </c>
      <c r="J688">
        <v>12</v>
      </c>
      <c r="K688">
        <v>6</v>
      </c>
    </row>
    <row r="689" spans="1:11" x14ac:dyDescent="0.25">
      <c r="A689">
        <v>688</v>
      </c>
      <c r="B689">
        <v>63</v>
      </c>
      <c r="C689" t="s">
        <v>16</v>
      </c>
      <c r="D689" t="s">
        <v>20</v>
      </c>
      <c r="E689" t="s">
        <v>21</v>
      </c>
      <c r="F689">
        <v>195.87</v>
      </c>
      <c r="G689" t="s">
        <v>19</v>
      </c>
      <c r="H689" t="s">
        <v>15</v>
      </c>
      <c r="I689">
        <v>4</v>
      </c>
      <c r="J689">
        <v>18</v>
      </c>
      <c r="K689">
        <v>4</v>
      </c>
    </row>
    <row r="690" spans="1:11" x14ac:dyDescent="0.25">
      <c r="A690">
        <v>689</v>
      </c>
      <c r="B690">
        <v>57</v>
      </c>
      <c r="C690" t="s">
        <v>11</v>
      </c>
      <c r="D690" t="s">
        <v>33</v>
      </c>
      <c r="E690" t="s">
        <v>40</v>
      </c>
      <c r="F690">
        <v>152.19</v>
      </c>
      <c r="G690" t="s">
        <v>19</v>
      </c>
      <c r="H690" t="s">
        <v>15</v>
      </c>
      <c r="I690">
        <v>5</v>
      </c>
      <c r="J690">
        <v>13</v>
      </c>
      <c r="K690">
        <v>4</v>
      </c>
    </row>
    <row r="691" spans="1:11" x14ac:dyDescent="0.25">
      <c r="A691">
        <v>690</v>
      </c>
      <c r="B691">
        <v>68</v>
      </c>
      <c r="C691" t="s">
        <v>16</v>
      </c>
      <c r="D691" t="s">
        <v>17</v>
      </c>
      <c r="E691" t="s">
        <v>35</v>
      </c>
      <c r="F691">
        <v>71.13</v>
      </c>
      <c r="G691" t="s">
        <v>24</v>
      </c>
      <c r="H691" t="s">
        <v>37</v>
      </c>
      <c r="I691">
        <v>3.8</v>
      </c>
      <c r="J691">
        <v>10</v>
      </c>
      <c r="K691">
        <v>5</v>
      </c>
    </row>
    <row r="692" spans="1:11" x14ac:dyDescent="0.25">
      <c r="A692">
        <v>691</v>
      </c>
      <c r="B692">
        <v>68</v>
      </c>
      <c r="C692" t="s">
        <v>11</v>
      </c>
      <c r="D692" t="s">
        <v>29</v>
      </c>
      <c r="E692" t="s">
        <v>55</v>
      </c>
      <c r="F692">
        <v>139.63999999999999</v>
      </c>
      <c r="G692" t="s">
        <v>19</v>
      </c>
      <c r="H692" t="s">
        <v>15</v>
      </c>
      <c r="I692">
        <v>4.0999999999999996</v>
      </c>
      <c r="J692">
        <v>20</v>
      </c>
      <c r="K692">
        <v>5</v>
      </c>
    </row>
    <row r="693" spans="1:11" x14ac:dyDescent="0.25">
      <c r="A693">
        <v>692</v>
      </c>
      <c r="B693">
        <v>65</v>
      </c>
      <c r="C693" t="s">
        <v>16</v>
      </c>
      <c r="D693" t="s">
        <v>33</v>
      </c>
      <c r="E693" t="s">
        <v>38</v>
      </c>
      <c r="F693">
        <v>134.93</v>
      </c>
      <c r="G693" t="s">
        <v>31</v>
      </c>
      <c r="H693" t="s">
        <v>15</v>
      </c>
      <c r="I693">
        <v>4</v>
      </c>
      <c r="J693">
        <v>15</v>
      </c>
      <c r="K693">
        <v>5</v>
      </c>
    </row>
    <row r="694" spans="1:11" x14ac:dyDescent="0.25">
      <c r="A694">
        <v>693</v>
      </c>
      <c r="B694">
        <v>30</v>
      </c>
      <c r="C694" t="s">
        <v>16</v>
      </c>
      <c r="D694" t="s">
        <v>33</v>
      </c>
      <c r="E694" t="s">
        <v>38</v>
      </c>
      <c r="F694">
        <v>75.61</v>
      </c>
      <c r="G694" t="s">
        <v>14</v>
      </c>
      <c r="H694" t="s">
        <v>37</v>
      </c>
      <c r="I694">
        <v>3.1</v>
      </c>
      <c r="J694">
        <v>17</v>
      </c>
      <c r="K694">
        <v>6</v>
      </c>
    </row>
    <row r="695" spans="1:11" x14ac:dyDescent="0.25">
      <c r="A695">
        <v>694</v>
      </c>
      <c r="B695">
        <v>23</v>
      </c>
      <c r="C695" t="s">
        <v>11</v>
      </c>
      <c r="D695" t="s">
        <v>12</v>
      </c>
      <c r="E695" t="s">
        <v>50</v>
      </c>
      <c r="F695">
        <v>115.77</v>
      </c>
      <c r="G695" t="s">
        <v>24</v>
      </c>
      <c r="H695" t="s">
        <v>15</v>
      </c>
      <c r="I695">
        <v>4.5</v>
      </c>
      <c r="J695">
        <v>13</v>
      </c>
      <c r="K695">
        <v>4</v>
      </c>
    </row>
    <row r="696" spans="1:11" x14ac:dyDescent="0.25">
      <c r="A696">
        <v>695</v>
      </c>
      <c r="B696">
        <v>23</v>
      </c>
      <c r="C696" t="s">
        <v>11</v>
      </c>
      <c r="D696" t="s">
        <v>33</v>
      </c>
      <c r="E696" t="s">
        <v>38</v>
      </c>
      <c r="F696">
        <v>223.09</v>
      </c>
      <c r="G696" t="s">
        <v>19</v>
      </c>
      <c r="H696" t="s">
        <v>15</v>
      </c>
      <c r="I696">
        <v>4.0999999999999996</v>
      </c>
      <c r="J696">
        <v>16</v>
      </c>
      <c r="K696">
        <v>3</v>
      </c>
    </row>
    <row r="697" spans="1:11" x14ac:dyDescent="0.25">
      <c r="A697">
        <v>696</v>
      </c>
      <c r="B697">
        <v>59</v>
      </c>
      <c r="C697" t="s">
        <v>11</v>
      </c>
      <c r="D697" t="s">
        <v>29</v>
      </c>
      <c r="E697" t="s">
        <v>55</v>
      </c>
      <c r="F697">
        <v>127.79</v>
      </c>
      <c r="G697" t="s">
        <v>24</v>
      </c>
      <c r="H697" t="s">
        <v>15</v>
      </c>
      <c r="I697">
        <v>3.8</v>
      </c>
      <c r="J697">
        <v>6</v>
      </c>
      <c r="K697">
        <v>3</v>
      </c>
    </row>
    <row r="698" spans="1:11" x14ac:dyDescent="0.25">
      <c r="A698">
        <v>697</v>
      </c>
      <c r="B698">
        <v>35</v>
      </c>
      <c r="C698" t="s">
        <v>16</v>
      </c>
      <c r="D698" t="s">
        <v>25</v>
      </c>
      <c r="E698" t="s">
        <v>54</v>
      </c>
      <c r="F698">
        <v>49.52</v>
      </c>
      <c r="G698" t="s">
        <v>19</v>
      </c>
      <c r="H698" t="s">
        <v>37</v>
      </c>
      <c r="I698">
        <v>3.6</v>
      </c>
      <c r="J698">
        <v>13</v>
      </c>
      <c r="K698">
        <v>4</v>
      </c>
    </row>
    <row r="699" spans="1:11" x14ac:dyDescent="0.25">
      <c r="A699">
        <v>698</v>
      </c>
      <c r="B699">
        <v>59</v>
      </c>
      <c r="C699" t="s">
        <v>11</v>
      </c>
      <c r="D699" t="s">
        <v>33</v>
      </c>
      <c r="E699" t="s">
        <v>40</v>
      </c>
      <c r="F699">
        <v>105.81</v>
      </c>
      <c r="G699" t="s">
        <v>24</v>
      </c>
      <c r="H699" t="s">
        <v>15</v>
      </c>
      <c r="I699">
        <v>3.8</v>
      </c>
      <c r="J699">
        <v>23</v>
      </c>
      <c r="K699">
        <v>9</v>
      </c>
    </row>
    <row r="700" spans="1:11" x14ac:dyDescent="0.25">
      <c r="A700">
        <v>699</v>
      </c>
      <c r="B700">
        <v>42</v>
      </c>
      <c r="C700" t="s">
        <v>11</v>
      </c>
      <c r="D700" t="s">
        <v>41</v>
      </c>
      <c r="E700" t="s">
        <v>46</v>
      </c>
      <c r="F700">
        <v>178.77</v>
      </c>
      <c r="G700" t="s">
        <v>31</v>
      </c>
      <c r="H700" t="s">
        <v>15</v>
      </c>
      <c r="I700">
        <v>3.4</v>
      </c>
      <c r="J700">
        <v>9</v>
      </c>
      <c r="K700">
        <v>2</v>
      </c>
    </row>
    <row r="701" spans="1:11" x14ac:dyDescent="0.25">
      <c r="A701">
        <v>700</v>
      </c>
      <c r="B701">
        <v>28</v>
      </c>
      <c r="C701" t="s">
        <v>16</v>
      </c>
      <c r="D701" t="s">
        <v>25</v>
      </c>
      <c r="E701" t="s">
        <v>47</v>
      </c>
      <c r="F701">
        <v>54.61</v>
      </c>
      <c r="G701" t="s">
        <v>24</v>
      </c>
      <c r="H701" t="s">
        <v>15</v>
      </c>
      <c r="I701">
        <v>4.0999999999999996</v>
      </c>
      <c r="J701">
        <v>8</v>
      </c>
      <c r="K701">
        <v>4</v>
      </c>
    </row>
    <row r="702" spans="1:11" x14ac:dyDescent="0.25">
      <c r="A702">
        <v>701</v>
      </c>
      <c r="B702">
        <v>49</v>
      </c>
      <c r="C702" t="s">
        <v>16</v>
      </c>
      <c r="D702" t="s">
        <v>27</v>
      </c>
      <c r="E702" t="s">
        <v>32</v>
      </c>
      <c r="F702">
        <v>1321.86</v>
      </c>
      <c r="G702" t="s">
        <v>19</v>
      </c>
      <c r="H702" t="s">
        <v>15</v>
      </c>
      <c r="I702">
        <v>4.4000000000000004</v>
      </c>
      <c r="J702">
        <v>24</v>
      </c>
      <c r="K702">
        <v>7</v>
      </c>
    </row>
    <row r="703" spans="1:11" x14ac:dyDescent="0.25">
      <c r="A703">
        <v>702</v>
      </c>
      <c r="B703">
        <v>36</v>
      </c>
      <c r="C703" t="s">
        <v>16</v>
      </c>
      <c r="D703" t="s">
        <v>33</v>
      </c>
      <c r="E703" t="s">
        <v>40</v>
      </c>
      <c r="F703">
        <v>157.33000000000001</v>
      </c>
      <c r="G703" t="s">
        <v>31</v>
      </c>
      <c r="H703" t="s">
        <v>15</v>
      </c>
      <c r="I703">
        <v>3.7</v>
      </c>
      <c r="J703">
        <v>17</v>
      </c>
      <c r="K703">
        <v>6</v>
      </c>
    </row>
    <row r="704" spans="1:11" x14ac:dyDescent="0.25">
      <c r="A704">
        <v>703</v>
      </c>
      <c r="B704">
        <v>31</v>
      </c>
      <c r="C704" t="s">
        <v>16</v>
      </c>
      <c r="D704" t="s">
        <v>33</v>
      </c>
      <c r="E704" t="s">
        <v>34</v>
      </c>
      <c r="F704">
        <v>157.43</v>
      </c>
      <c r="G704" t="s">
        <v>24</v>
      </c>
      <c r="H704" t="s">
        <v>15</v>
      </c>
      <c r="I704">
        <v>3</v>
      </c>
      <c r="J704">
        <v>6</v>
      </c>
      <c r="K704">
        <v>3</v>
      </c>
    </row>
    <row r="705" spans="1:11" x14ac:dyDescent="0.25">
      <c r="A705">
        <v>704</v>
      </c>
      <c r="B705">
        <v>38</v>
      </c>
      <c r="C705" t="s">
        <v>16</v>
      </c>
      <c r="D705" t="s">
        <v>17</v>
      </c>
      <c r="E705" t="s">
        <v>48</v>
      </c>
      <c r="F705">
        <v>160.97999999999999</v>
      </c>
      <c r="G705" t="s">
        <v>19</v>
      </c>
      <c r="H705" t="s">
        <v>15</v>
      </c>
      <c r="I705">
        <v>2.9</v>
      </c>
      <c r="J705">
        <v>20</v>
      </c>
      <c r="K705">
        <v>5</v>
      </c>
    </row>
    <row r="706" spans="1:11" x14ac:dyDescent="0.25">
      <c r="A706">
        <v>705</v>
      </c>
      <c r="B706">
        <v>46</v>
      </c>
      <c r="C706" t="s">
        <v>16</v>
      </c>
      <c r="D706" t="s">
        <v>20</v>
      </c>
      <c r="E706" t="s">
        <v>36</v>
      </c>
      <c r="F706">
        <v>107.82</v>
      </c>
      <c r="G706" t="s">
        <v>24</v>
      </c>
      <c r="H706" t="s">
        <v>15</v>
      </c>
      <c r="I706">
        <v>3.9</v>
      </c>
      <c r="J706">
        <v>7</v>
      </c>
      <c r="K706">
        <v>1</v>
      </c>
    </row>
    <row r="707" spans="1:11" x14ac:dyDescent="0.25">
      <c r="A707">
        <v>706</v>
      </c>
      <c r="B707">
        <v>39</v>
      </c>
      <c r="C707" t="s">
        <v>11</v>
      </c>
      <c r="D707" t="s">
        <v>33</v>
      </c>
      <c r="E707" t="s">
        <v>34</v>
      </c>
      <c r="F707">
        <v>217.69</v>
      </c>
      <c r="G707" t="s">
        <v>31</v>
      </c>
      <c r="H707" t="s">
        <v>15</v>
      </c>
      <c r="I707">
        <v>2.6</v>
      </c>
      <c r="J707">
        <v>10</v>
      </c>
      <c r="K707">
        <v>5</v>
      </c>
    </row>
    <row r="708" spans="1:11" x14ac:dyDescent="0.25">
      <c r="A708">
        <v>707</v>
      </c>
      <c r="B708">
        <v>45</v>
      </c>
      <c r="C708" t="s">
        <v>16</v>
      </c>
      <c r="D708" t="s">
        <v>20</v>
      </c>
      <c r="E708" t="s">
        <v>36</v>
      </c>
      <c r="F708">
        <v>141.27000000000001</v>
      </c>
      <c r="G708" t="s">
        <v>14</v>
      </c>
      <c r="H708" t="s">
        <v>15</v>
      </c>
      <c r="I708">
        <v>3.2</v>
      </c>
      <c r="J708">
        <v>16</v>
      </c>
      <c r="K708">
        <v>3</v>
      </c>
    </row>
    <row r="709" spans="1:11" x14ac:dyDescent="0.25">
      <c r="A709">
        <v>708</v>
      </c>
      <c r="B709">
        <v>57</v>
      </c>
      <c r="C709" t="s">
        <v>16</v>
      </c>
      <c r="D709" t="s">
        <v>33</v>
      </c>
      <c r="E709" t="s">
        <v>38</v>
      </c>
      <c r="F709">
        <v>233.72</v>
      </c>
      <c r="G709" t="s">
        <v>31</v>
      </c>
      <c r="H709" t="s">
        <v>15</v>
      </c>
      <c r="I709">
        <v>2.8</v>
      </c>
      <c r="J709">
        <v>14</v>
      </c>
      <c r="K709">
        <v>7</v>
      </c>
    </row>
    <row r="710" spans="1:11" x14ac:dyDescent="0.25">
      <c r="A710">
        <v>709</v>
      </c>
      <c r="B710">
        <v>53</v>
      </c>
      <c r="C710" t="s">
        <v>16</v>
      </c>
      <c r="D710" t="s">
        <v>27</v>
      </c>
      <c r="E710" t="s">
        <v>53</v>
      </c>
      <c r="F710">
        <v>1792.88</v>
      </c>
      <c r="G710" t="s">
        <v>24</v>
      </c>
      <c r="H710" t="s">
        <v>15</v>
      </c>
      <c r="I710">
        <v>3.6</v>
      </c>
      <c r="J710">
        <v>19</v>
      </c>
      <c r="K710">
        <v>7</v>
      </c>
    </row>
    <row r="711" spans="1:11" x14ac:dyDescent="0.25">
      <c r="A711">
        <v>710</v>
      </c>
      <c r="B711">
        <v>24</v>
      </c>
      <c r="C711" t="s">
        <v>16</v>
      </c>
      <c r="D711" t="s">
        <v>27</v>
      </c>
      <c r="E711" t="s">
        <v>32</v>
      </c>
      <c r="F711">
        <v>1064.7</v>
      </c>
      <c r="G711" t="s">
        <v>24</v>
      </c>
      <c r="H711" t="s">
        <v>15</v>
      </c>
      <c r="I711">
        <v>5</v>
      </c>
      <c r="J711">
        <v>18</v>
      </c>
      <c r="K711">
        <v>4</v>
      </c>
    </row>
    <row r="712" spans="1:11" x14ac:dyDescent="0.25">
      <c r="A712">
        <v>711</v>
      </c>
      <c r="B712">
        <v>44</v>
      </c>
      <c r="C712" t="s">
        <v>11</v>
      </c>
      <c r="D712" t="s">
        <v>12</v>
      </c>
      <c r="E712" t="s">
        <v>50</v>
      </c>
      <c r="F712">
        <v>103.15</v>
      </c>
      <c r="G712" t="s">
        <v>14</v>
      </c>
      <c r="H712" t="s">
        <v>15</v>
      </c>
      <c r="I712">
        <v>3.6</v>
      </c>
      <c r="J712">
        <v>13</v>
      </c>
      <c r="K712">
        <v>4</v>
      </c>
    </row>
    <row r="713" spans="1:11" x14ac:dyDescent="0.25">
      <c r="A713">
        <v>712</v>
      </c>
      <c r="B713">
        <v>69</v>
      </c>
      <c r="C713" t="s">
        <v>16</v>
      </c>
      <c r="D713" t="s">
        <v>33</v>
      </c>
      <c r="E713" t="s">
        <v>38</v>
      </c>
      <c r="F713">
        <v>48.78</v>
      </c>
      <c r="G713" t="s">
        <v>31</v>
      </c>
      <c r="H713" t="s">
        <v>15</v>
      </c>
      <c r="I713">
        <v>1.9</v>
      </c>
      <c r="J713">
        <v>17</v>
      </c>
      <c r="K713">
        <v>6</v>
      </c>
    </row>
    <row r="714" spans="1:11" x14ac:dyDescent="0.25">
      <c r="A714">
        <v>713</v>
      </c>
      <c r="B714">
        <v>64</v>
      </c>
      <c r="C714" t="s">
        <v>11</v>
      </c>
      <c r="D714" t="s">
        <v>29</v>
      </c>
      <c r="E714" t="s">
        <v>30</v>
      </c>
      <c r="F714">
        <v>74.05</v>
      </c>
      <c r="G714" t="s">
        <v>19</v>
      </c>
      <c r="H714" t="s">
        <v>15</v>
      </c>
      <c r="I714">
        <v>4.9000000000000004</v>
      </c>
      <c r="J714">
        <v>21</v>
      </c>
      <c r="K714">
        <v>8</v>
      </c>
    </row>
    <row r="715" spans="1:11" x14ac:dyDescent="0.25">
      <c r="A715">
        <v>714</v>
      </c>
      <c r="B715">
        <v>59</v>
      </c>
      <c r="C715" t="s">
        <v>11</v>
      </c>
      <c r="D715" t="s">
        <v>41</v>
      </c>
      <c r="E715" t="s">
        <v>46</v>
      </c>
      <c r="F715">
        <v>35.33</v>
      </c>
      <c r="G715" t="s">
        <v>31</v>
      </c>
      <c r="H715" t="s">
        <v>37</v>
      </c>
      <c r="I715">
        <v>3.7</v>
      </c>
      <c r="J715">
        <v>13</v>
      </c>
      <c r="K715">
        <v>4</v>
      </c>
    </row>
    <row r="716" spans="1:11" x14ac:dyDescent="0.25">
      <c r="A716">
        <v>715</v>
      </c>
      <c r="B716">
        <v>68</v>
      </c>
      <c r="C716" t="s">
        <v>11</v>
      </c>
      <c r="D716" t="s">
        <v>41</v>
      </c>
      <c r="E716" t="s">
        <v>42</v>
      </c>
      <c r="F716">
        <v>114.33</v>
      </c>
      <c r="G716" t="s">
        <v>31</v>
      </c>
      <c r="H716" t="s">
        <v>15</v>
      </c>
      <c r="I716">
        <v>2.9</v>
      </c>
      <c r="J716">
        <v>10</v>
      </c>
      <c r="K716">
        <v>5</v>
      </c>
    </row>
    <row r="717" spans="1:11" x14ac:dyDescent="0.25">
      <c r="A717">
        <v>716</v>
      </c>
      <c r="B717">
        <v>48</v>
      </c>
      <c r="C717" t="s">
        <v>11</v>
      </c>
      <c r="D717" t="s">
        <v>12</v>
      </c>
      <c r="E717" t="s">
        <v>13</v>
      </c>
      <c r="F717">
        <v>41.13</v>
      </c>
      <c r="G717" t="s">
        <v>24</v>
      </c>
      <c r="H717" t="s">
        <v>15</v>
      </c>
      <c r="I717">
        <v>3.2</v>
      </c>
      <c r="J717">
        <v>9</v>
      </c>
      <c r="K717">
        <v>2</v>
      </c>
    </row>
    <row r="718" spans="1:11" x14ac:dyDescent="0.25">
      <c r="A718">
        <v>717</v>
      </c>
      <c r="B718">
        <v>56</v>
      </c>
      <c r="C718" t="s">
        <v>11</v>
      </c>
      <c r="D718" t="s">
        <v>22</v>
      </c>
      <c r="E718" t="s">
        <v>52</v>
      </c>
      <c r="F718">
        <v>245.44</v>
      </c>
      <c r="G718" t="s">
        <v>19</v>
      </c>
      <c r="H718" t="s">
        <v>15</v>
      </c>
      <c r="I718">
        <v>3.2</v>
      </c>
      <c r="J718">
        <v>2</v>
      </c>
      <c r="K718">
        <v>1</v>
      </c>
    </row>
    <row r="719" spans="1:11" x14ac:dyDescent="0.25">
      <c r="A719">
        <v>718</v>
      </c>
      <c r="B719">
        <v>36</v>
      </c>
      <c r="C719" t="s">
        <v>11</v>
      </c>
      <c r="D719" t="s">
        <v>41</v>
      </c>
      <c r="E719" t="s">
        <v>42</v>
      </c>
      <c r="F719">
        <v>153.84</v>
      </c>
      <c r="G719" t="s">
        <v>24</v>
      </c>
      <c r="H719" t="s">
        <v>15</v>
      </c>
      <c r="I719">
        <v>3.2</v>
      </c>
      <c r="J719">
        <v>0</v>
      </c>
      <c r="K719">
        <v>0</v>
      </c>
    </row>
    <row r="720" spans="1:11" x14ac:dyDescent="0.25">
      <c r="A720">
        <v>719</v>
      </c>
      <c r="B720">
        <v>44</v>
      </c>
      <c r="C720" t="s">
        <v>11</v>
      </c>
      <c r="D720" t="s">
        <v>33</v>
      </c>
      <c r="E720" t="s">
        <v>38</v>
      </c>
      <c r="F720">
        <v>236.11</v>
      </c>
      <c r="G720" t="s">
        <v>31</v>
      </c>
      <c r="H720" t="s">
        <v>15</v>
      </c>
      <c r="I720">
        <v>5</v>
      </c>
      <c r="J720">
        <v>23</v>
      </c>
      <c r="K720">
        <v>9</v>
      </c>
    </row>
    <row r="721" spans="1:11" x14ac:dyDescent="0.25">
      <c r="A721">
        <v>720</v>
      </c>
      <c r="B721">
        <v>54</v>
      </c>
      <c r="C721" t="s">
        <v>11</v>
      </c>
      <c r="D721" t="s">
        <v>41</v>
      </c>
      <c r="E721" t="s">
        <v>46</v>
      </c>
      <c r="F721">
        <v>165.35</v>
      </c>
      <c r="G721" t="s">
        <v>14</v>
      </c>
      <c r="H721" t="s">
        <v>15</v>
      </c>
      <c r="I721">
        <v>3.7</v>
      </c>
      <c r="J721">
        <v>10</v>
      </c>
      <c r="K721">
        <v>0</v>
      </c>
    </row>
    <row r="722" spans="1:11" x14ac:dyDescent="0.25">
      <c r="A722">
        <v>721</v>
      </c>
      <c r="B722">
        <v>30</v>
      </c>
      <c r="C722" t="s">
        <v>11</v>
      </c>
      <c r="D722" t="s">
        <v>12</v>
      </c>
      <c r="E722" t="s">
        <v>50</v>
      </c>
      <c r="F722">
        <v>59.51</v>
      </c>
      <c r="G722" t="s">
        <v>24</v>
      </c>
      <c r="H722" t="s">
        <v>15</v>
      </c>
      <c r="I722">
        <v>3.8</v>
      </c>
      <c r="J722">
        <v>24</v>
      </c>
      <c r="K722">
        <v>7</v>
      </c>
    </row>
    <row r="723" spans="1:11" x14ac:dyDescent="0.25">
      <c r="A723">
        <v>722</v>
      </c>
      <c r="B723">
        <v>61</v>
      </c>
      <c r="C723" t="s">
        <v>16</v>
      </c>
      <c r="D723" t="s">
        <v>20</v>
      </c>
      <c r="E723" t="s">
        <v>39</v>
      </c>
      <c r="F723">
        <v>190.26</v>
      </c>
      <c r="G723" t="s">
        <v>24</v>
      </c>
      <c r="H723" t="s">
        <v>15</v>
      </c>
      <c r="I723">
        <v>4.4000000000000004</v>
      </c>
      <c r="J723">
        <v>14</v>
      </c>
      <c r="K723">
        <v>2</v>
      </c>
    </row>
    <row r="724" spans="1:11" x14ac:dyDescent="0.25">
      <c r="A724">
        <v>723</v>
      </c>
      <c r="B724">
        <v>63</v>
      </c>
      <c r="C724" t="s">
        <v>11</v>
      </c>
      <c r="D724" t="s">
        <v>22</v>
      </c>
      <c r="E724" t="s">
        <v>52</v>
      </c>
      <c r="F724">
        <v>168.64</v>
      </c>
      <c r="G724" t="s">
        <v>14</v>
      </c>
      <c r="H724" t="s">
        <v>15</v>
      </c>
      <c r="I724">
        <v>3.2</v>
      </c>
      <c r="J724">
        <v>6</v>
      </c>
      <c r="K724">
        <v>3</v>
      </c>
    </row>
    <row r="725" spans="1:11" x14ac:dyDescent="0.25">
      <c r="A725">
        <v>724</v>
      </c>
      <c r="B725">
        <v>42</v>
      </c>
      <c r="C725" t="s">
        <v>16</v>
      </c>
      <c r="D725" t="s">
        <v>27</v>
      </c>
      <c r="E725" t="s">
        <v>53</v>
      </c>
      <c r="F725">
        <v>2517.98</v>
      </c>
      <c r="G725" t="s">
        <v>31</v>
      </c>
      <c r="H725" t="s">
        <v>15</v>
      </c>
      <c r="I725">
        <v>3.2</v>
      </c>
      <c r="J725">
        <v>17</v>
      </c>
      <c r="K725">
        <v>6</v>
      </c>
    </row>
    <row r="726" spans="1:11" x14ac:dyDescent="0.25">
      <c r="A726">
        <v>725</v>
      </c>
      <c r="B726">
        <v>35</v>
      </c>
      <c r="C726" t="s">
        <v>16</v>
      </c>
      <c r="D726" t="s">
        <v>20</v>
      </c>
      <c r="E726" t="s">
        <v>21</v>
      </c>
      <c r="F726">
        <v>240.4</v>
      </c>
      <c r="G726" t="s">
        <v>24</v>
      </c>
      <c r="H726" t="s">
        <v>15</v>
      </c>
      <c r="I726">
        <v>3.7</v>
      </c>
      <c r="J726">
        <v>10</v>
      </c>
      <c r="K726">
        <v>5</v>
      </c>
    </row>
    <row r="727" spans="1:11" x14ac:dyDescent="0.25">
      <c r="A727">
        <v>726</v>
      </c>
      <c r="B727">
        <v>66</v>
      </c>
      <c r="C727" t="s">
        <v>11</v>
      </c>
      <c r="D727" t="s">
        <v>25</v>
      </c>
      <c r="E727" t="s">
        <v>57</v>
      </c>
      <c r="F727">
        <v>75.72</v>
      </c>
      <c r="G727" t="s">
        <v>19</v>
      </c>
      <c r="H727" t="s">
        <v>15</v>
      </c>
      <c r="I727">
        <v>3.9</v>
      </c>
      <c r="J727">
        <v>14</v>
      </c>
      <c r="K727">
        <v>7</v>
      </c>
    </row>
    <row r="728" spans="1:11" x14ac:dyDescent="0.25">
      <c r="A728">
        <v>727</v>
      </c>
      <c r="B728">
        <v>37</v>
      </c>
      <c r="C728" t="s">
        <v>16</v>
      </c>
      <c r="D728" t="s">
        <v>33</v>
      </c>
      <c r="E728" t="s">
        <v>34</v>
      </c>
      <c r="F728">
        <v>229.47</v>
      </c>
      <c r="G728" t="s">
        <v>19</v>
      </c>
      <c r="H728" t="s">
        <v>15</v>
      </c>
      <c r="I728">
        <v>4.2</v>
      </c>
      <c r="J728">
        <v>14</v>
      </c>
      <c r="K728">
        <v>7</v>
      </c>
    </row>
    <row r="729" spans="1:11" x14ac:dyDescent="0.25">
      <c r="A729">
        <v>728</v>
      </c>
      <c r="B729">
        <v>31</v>
      </c>
      <c r="C729" t="s">
        <v>11</v>
      </c>
      <c r="D729" t="s">
        <v>20</v>
      </c>
      <c r="E729" t="s">
        <v>21</v>
      </c>
      <c r="F729">
        <v>103.72</v>
      </c>
      <c r="G729" t="s">
        <v>24</v>
      </c>
      <c r="H729" t="s">
        <v>15</v>
      </c>
      <c r="I729">
        <v>3.4</v>
      </c>
      <c r="J729">
        <v>20</v>
      </c>
      <c r="K729">
        <v>5</v>
      </c>
    </row>
    <row r="730" spans="1:11" x14ac:dyDescent="0.25">
      <c r="A730">
        <v>729</v>
      </c>
      <c r="B730">
        <v>46</v>
      </c>
      <c r="C730" t="s">
        <v>11</v>
      </c>
      <c r="D730" t="s">
        <v>41</v>
      </c>
      <c r="E730" t="s">
        <v>42</v>
      </c>
      <c r="F730">
        <v>134.76</v>
      </c>
      <c r="G730" t="s">
        <v>31</v>
      </c>
      <c r="H730" t="s">
        <v>15</v>
      </c>
      <c r="I730">
        <v>4.5999999999999996</v>
      </c>
      <c r="J730">
        <v>20</v>
      </c>
      <c r="K730">
        <v>5</v>
      </c>
    </row>
    <row r="731" spans="1:11" x14ac:dyDescent="0.25">
      <c r="A731">
        <v>730</v>
      </c>
      <c r="B731">
        <v>46</v>
      </c>
      <c r="C731" t="s">
        <v>16</v>
      </c>
      <c r="D731" t="s">
        <v>25</v>
      </c>
      <c r="E731" t="s">
        <v>47</v>
      </c>
      <c r="F731">
        <v>59.16</v>
      </c>
      <c r="G731" t="s">
        <v>14</v>
      </c>
      <c r="H731" t="s">
        <v>15</v>
      </c>
      <c r="I731">
        <v>4.5</v>
      </c>
      <c r="J731">
        <v>24</v>
      </c>
      <c r="K731">
        <v>7</v>
      </c>
    </row>
    <row r="732" spans="1:11" x14ac:dyDescent="0.25">
      <c r="A732">
        <v>731</v>
      </c>
      <c r="B732">
        <v>51</v>
      </c>
      <c r="C732" t="s">
        <v>16</v>
      </c>
      <c r="D732" t="s">
        <v>17</v>
      </c>
      <c r="E732" t="s">
        <v>35</v>
      </c>
      <c r="F732">
        <v>99.13</v>
      </c>
      <c r="G732" t="s">
        <v>31</v>
      </c>
      <c r="H732" t="s">
        <v>15</v>
      </c>
      <c r="I732">
        <v>4.0999999999999996</v>
      </c>
      <c r="J732">
        <v>17</v>
      </c>
      <c r="K732">
        <v>6</v>
      </c>
    </row>
    <row r="733" spans="1:11" x14ac:dyDescent="0.25">
      <c r="A733">
        <v>732</v>
      </c>
      <c r="B733">
        <v>38</v>
      </c>
      <c r="C733" t="s">
        <v>16</v>
      </c>
      <c r="D733" t="s">
        <v>20</v>
      </c>
      <c r="E733" t="s">
        <v>39</v>
      </c>
      <c r="F733">
        <v>205.6</v>
      </c>
      <c r="G733" t="s">
        <v>19</v>
      </c>
      <c r="H733" t="s">
        <v>15</v>
      </c>
      <c r="I733">
        <v>4.5</v>
      </c>
      <c r="J733">
        <v>22</v>
      </c>
      <c r="K733">
        <v>6</v>
      </c>
    </row>
    <row r="734" spans="1:11" x14ac:dyDescent="0.25">
      <c r="A734">
        <v>733</v>
      </c>
      <c r="B734">
        <v>31</v>
      </c>
      <c r="C734" t="s">
        <v>16</v>
      </c>
      <c r="D734" t="s">
        <v>33</v>
      </c>
      <c r="E734" t="s">
        <v>34</v>
      </c>
      <c r="F734">
        <v>51.91</v>
      </c>
      <c r="G734" t="s">
        <v>31</v>
      </c>
      <c r="H734" t="s">
        <v>37</v>
      </c>
      <c r="I734">
        <v>2.2000000000000002</v>
      </c>
      <c r="J734">
        <v>2</v>
      </c>
      <c r="K734">
        <v>1</v>
      </c>
    </row>
    <row r="735" spans="1:11" x14ac:dyDescent="0.25">
      <c r="A735">
        <v>734</v>
      </c>
      <c r="B735">
        <v>26</v>
      </c>
      <c r="C735" t="s">
        <v>11</v>
      </c>
      <c r="D735" t="s">
        <v>29</v>
      </c>
      <c r="E735" t="s">
        <v>51</v>
      </c>
      <c r="F735">
        <v>64.09</v>
      </c>
      <c r="G735" t="s">
        <v>24</v>
      </c>
      <c r="H735" t="s">
        <v>15</v>
      </c>
      <c r="I735">
        <v>4.5</v>
      </c>
      <c r="J735">
        <v>11</v>
      </c>
      <c r="K735">
        <v>3</v>
      </c>
    </row>
    <row r="736" spans="1:11" x14ac:dyDescent="0.25">
      <c r="A736">
        <v>735</v>
      </c>
      <c r="B736">
        <v>46</v>
      </c>
      <c r="C736" t="s">
        <v>11</v>
      </c>
      <c r="D736" t="s">
        <v>33</v>
      </c>
      <c r="E736" t="s">
        <v>38</v>
      </c>
      <c r="F736">
        <v>44.74</v>
      </c>
      <c r="G736" t="s">
        <v>24</v>
      </c>
      <c r="H736" t="s">
        <v>37</v>
      </c>
      <c r="I736">
        <v>3.6</v>
      </c>
      <c r="J736">
        <v>13</v>
      </c>
      <c r="K736">
        <v>4</v>
      </c>
    </row>
    <row r="737" spans="1:11" x14ac:dyDescent="0.25">
      <c r="A737">
        <v>736</v>
      </c>
      <c r="B737">
        <v>42</v>
      </c>
      <c r="C737" t="s">
        <v>11</v>
      </c>
      <c r="D737" t="s">
        <v>22</v>
      </c>
      <c r="E737" t="s">
        <v>43</v>
      </c>
      <c r="F737">
        <v>44.21</v>
      </c>
      <c r="G737" t="s">
        <v>31</v>
      </c>
      <c r="H737" t="s">
        <v>15</v>
      </c>
      <c r="I737">
        <v>3.4</v>
      </c>
      <c r="J737">
        <v>15</v>
      </c>
      <c r="K737">
        <v>5</v>
      </c>
    </row>
    <row r="738" spans="1:11" x14ac:dyDescent="0.25">
      <c r="A738">
        <v>737</v>
      </c>
      <c r="B738">
        <v>24</v>
      </c>
      <c r="C738" t="s">
        <v>11</v>
      </c>
      <c r="D738" t="s">
        <v>12</v>
      </c>
      <c r="E738" t="s">
        <v>13</v>
      </c>
      <c r="F738">
        <v>177.47</v>
      </c>
      <c r="G738" t="s">
        <v>24</v>
      </c>
      <c r="H738" t="s">
        <v>15</v>
      </c>
      <c r="I738">
        <v>3.3</v>
      </c>
      <c r="J738">
        <v>8</v>
      </c>
      <c r="K738">
        <v>4</v>
      </c>
    </row>
    <row r="739" spans="1:11" x14ac:dyDescent="0.25">
      <c r="A739">
        <v>738</v>
      </c>
      <c r="B739">
        <v>30</v>
      </c>
      <c r="C739" t="s">
        <v>11</v>
      </c>
      <c r="D739" t="s">
        <v>29</v>
      </c>
      <c r="E739" t="s">
        <v>51</v>
      </c>
      <c r="F739">
        <v>114.32</v>
      </c>
      <c r="G739" t="s">
        <v>19</v>
      </c>
      <c r="H739" t="s">
        <v>15</v>
      </c>
      <c r="I739">
        <v>4</v>
      </c>
      <c r="J739">
        <v>7</v>
      </c>
      <c r="K739">
        <v>1</v>
      </c>
    </row>
    <row r="740" spans="1:11" x14ac:dyDescent="0.25">
      <c r="A740">
        <v>739</v>
      </c>
      <c r="B740">
        <v>53</v>
      </c>
      <c r="C740" t="s">
        <v>16</v>
      </c>
      <c r="D740" t="s">
        <v>33</v>
      </c>
      <c r="E740" t="s">
        <v>34</v>
      </c>
      <c r="F740">
        <v>139.94</v>
      </c>
      <c r="G740" t="s">
        <v>14</v>
      </c>
      <c r="H740" t="s">
        <v>15</v>
      </c>
      <c r="I740">
        <v>3.5</v>
      </c>
      <c r="J740">
        <v>13</v>
      </c>
      <c r="K740">
        <v>4</v>
      </c>
    </row>
    <row r="741" spans="1:11" x14ac:dyDescent="0.25">
      <c r="A741">
        <v>740</v>
      </c>
      <c r="B741">
        <v>29</v>
      </c>
      <c r="C741" t="s">
        <v>16</v>
      </c>
      <c r="D741" t="s">
        <v>33</v>
      </c>
      <c r="E741" t="s">
        <v>40</v>
      </c>
      <c r="F741">
        <v>247.94</v>
      </c>
      <c r="G741" t="s">
        <v>24</v>
      </c>
      <c r="H741" t="s">
        <v>15</v>
      </c>
      <c r="I741">
        <v>3.4</v>
      </c>
      <c r="J741">
        <v>8</v>
      </c>
      <c r="K741">
        <v>4</v>
      </c>
    </row>
    <row r="742" spans="1:11" x14ac:dyDescent="0.25">
      <c r="A742">
        <v>741</v>
      </c>
      <c r="B742">
        <v>49</v>
      </c>
      <c r="C742" t="s">
        <v>16</v>
      </c>
      <c r="D742" t="s">
        <v>27</v>
      </c>
      <c r="E742" t="s">
        <v>49</v>
      </c>
      <c r="F742">
        <v>2588.27</v>
      </c>
      <c r="G742" t="s">
        <v>31</v>
      </c>
      <c r="H742" t="s">
        <v>15</v>
      </c>
      <c r="I742">
        <v>4.9000000000000004</v>
      </c>
      <c r="J742">
        <v>11</v>
      </c>
      <c r="K742">
        <v>3</v>
      </c>
    </row>
    <row r="743" spans="1:11" x14ac:dyDescent="0.25">
      <c r="A743">
        <v>742</v>
      </c>
      <c r="B743">
        <v>70</v>
      </c>
      <c r="C743" t="s">
        <v>16</v>
      </c>
      <c r="D743" t="s">
        <v>27</v>
      </c>
      <c r="E743" t="s">
        <v>28</v>
      </c>
      <c r="F743">
        <v>780.6</v>
      </c>
      <c r="G743" t="s">
        <v>14</v>
      </c>
      <c r="H743" t="s">
        <v>15</v>
      </c>
      <c r="I743">
        <v>4.7</v>
      </c>
      <c r="J743">
        <v>20</v>
      </c>
      <c r="K743">
        <v>5</v>
      </c>
    </row>
    <row r="744" spans="1:11" x14ac:dyDescent="0.25">
      <c r="A744">
        <v>743</v>
      </c>
      <c r="B744">
        <v>35</v>
      </c>
      <c r="C744" t="s">
        <v>16</v>
      </c>
      <c r="D744" t="s">
        <v>33</v>
      </c>
      <c r="E744" t="s">
        <v>38</v>
      </c>
      <c r="F744">
        <v>113.18</v>
      </c>
      <c r="G744" t="s">
        <v>19</v>
      </c>
      <c r="H744" t="s">
        <v>15</v>
      </c>
      <c r="I744">
        <v>3.8</v>
      </c>
      <c r="J744">
        <v>12</v>
      </c>
      <c r="K744">
        <v>6</v>
      </c>
    </row>
    <row r="745" spans="1:11" x14ac:dyDescent="0.25">
      <c r="A745">
        <v>744</v>
      </c>
      <c r="B745">
        <v>57</v>
      </c>
      <c r="C745" t="s">
        <v>16</v>
      </c>
      <c r="D745" t="s">
        <v>22</v>
      </c>
      <c r="E745" t="s">
        <v>43</v>
      </c>
      <c r="F745">
        <v>107.82</v>
      </c>
      <c r="G745" t="s">
        <v>24</v>
      </c>
      <c r="H745" t="s">
        <v>15</v>
      </c>
      <c r="I745">
        <v>4.0999999999999996</v>
      </c>
      <c r="J745">
        <v>16</v>
      </c>
      <c r="K745">
        <v>3</v>
      </c>
    </row>
    <row r="746" spans="1:11" x14ac:dyDescent="0.25">
      <c r="A746">
        <v>745</v>
      </c>
      <c r="B746">
        <v>36</v>
      </c>
      <c r="C746" t="s">
        <v>16</v>
      </c>
      <c r="D746" t="s">
        <v>22</v>
      </c>
      <c r="E746" t="s">
        <v>43</v>
      </c>
      <c r="F746">
        <v>224.49</v>
      </c>
      <c r="G746" t="s">
        <v>14</v>
      </c>
      <c r="H746" t="s">
        <v>15</v>
      </c>
      <c r="I746">
        <v>4.5</v>
      </c>
      <c r="J746">
        <v>12</v>
      </c>
      <c r="K746">
        <v>6</v>
      </c>
    </row>
    <row r="747" spans="1:11" x14ac:dyDescent="0.25">
      <c r="A747">
        <v>746</v>
      </c>
      <c r="B747">
        <v>52</v>
      </c>
      <c r="C747" t="s">
        <v>16</v>
      </c>
      <c r="D747" t="s">
        <v>17</v>
      </c>
      <c r="E747" t="s">
        <v>48</v>
      </c>
      <c r="F747">
        <v>132.43</v>
      </c>
      <c r="G747" t="s">
        <v>31</v>
      </c>
      <c r="H747" t="s">
        <v>15</v>
      </c>
      <c r="I747">
        <v>3.5</v>
      </c>
      <c r="J747">
        <v>12</v>
      </c>
      <c r="K747">
        <v>1</v>
      </c>
    </row>
    <row r="748" spans="1:11" x14ac:dyDescent="0.25">
      <c r="A748">
        <v>747</v>
      </c>
      <c r="B748">
        <v>47</v>
      </c>
      <c r="C748" t="s">
        <v>11</v>
      </c>
      <c r="D748" t="s">
        <v>20</v>
      </c>
      <c r="E748" t="s">
        <v>21</v>
      </c>
      <c r="F748">
        <v>57.77</v>
      </c>
      <c r="G748" t="s">
        <v>19</v>
      </c>
      <c r="H748" t="s">
        <v>37</v>
      </c>
      <c r="I748">
        <v>2.9</v>
      </c>
      <c r="J748">
        <v>16</v>
      </c>
      <c r="K748">
        <v>3</v>
      </c>
    </row>
    <row r="749" spans="1:11" x14ac:dyDescent="0.25">
      <c r="A749">
        <v>748</v>
      </c>
      <c r="B749">
        <v>24</v>
      </c>
      <c r="C749" t="s">
        <v>16</v>
      </c>
      <c r="D749" t="s">
        <v>20</v>
      </c>
      <c r="E749" t="s">
        <v>36</v>
      </c>
      <c r="F749">
        <v>139.11000000000001</v>
      </c>
      <c r="G749" t="s">
        <v>19</v>
      </c>
      <c r="H749" t="s">
        <v>15</v>
      </c>
      <c r="I749">
        <v>3.1</v>
      </c>
      <c r="J749">
        <v>19</v>
      </c>
      <c r="K749">
        <v>7</v>
      </c>
    </row>
    <row r="750" spans="1:11" x14ac:dyDescent="0.25">
      <c r="A750">
        <v>749</v>
      </c>
      <c r="B750">
        <v>55</v>
      </c>
      <c r="C750" t="s">
        <v>11</v>
      </c>
      <c r="D750" t="s">
        <v>12</v>
      </c>
      <c r="E750" t="s">
        <v>56</v>
      </c>
      <c r="F750">
        <v>159.49</v>
      </c>
      <c r="G750" t="s">
        <v>19</v>
      </c>
      <c r="H750" t="s">
        <v>15</v>
      </c>
      <c r="I750">
        <v>3.4</v>
      </c>
      <c r="J750">
        <v>18</v>
      </c>
      <c r="K750">
        <v>4</v>
      </c>
    </row>
    <row r="751" spans="1:11" x14ac:dyDescent="0.25">
      <c r="A751">
        <v>750</v>
      </c>
      <c r="B751">
        <v>22</v>
      </c>
      <c r="C751" t="s">
        <v>16</v>
      </c>
      <c r="D751" t="s">
        <v>25</v>
      </c>
      <c r="E751" t="s">
        <v>54</v>
      </c>
      <c r="F751">
        <v>36.590000000000003</v>
      </c>
      <c r="G751" t="s">
        <v>19</v>
      </c>
      <c r="H751" t="s">
        <v>37</v>
      </c>
      <c r="I751">
        <v>3.2</v>
      </c>
      <c r="J751">
        <v>15</v>
      </c>
      <c r="K751">
        <v>5</v>
      </c>
    </row>
    <row r="752" spans="1:11" x14ac:dyDescent="0.25">
      <c r="A752">
        <v>751</v>
      </c>
      <c r="B752">
        <v>36</v>
      </c>
      <c r="C752" t="s">
        <v>11</v>
      </c>
      <c r="D752" t="s">
        <v>41</v>
      </c>
      <c r="E752" t="s">
        <v>45</v>
      </c>
      <c r="F752">
        <v>114.62</v>
      </c>
      <c r="G752" t="s">
        <v>31</v>
      </c>
      <c r="H752" t="s">
        <v>15</v>
      </c>
      <c r="I752">
        <v>3.4</v>
      </c>
      <c r="J752">
        <v>16</v>
      </c>
      <c r="K752">
        <v>3</v>
      </c>
    </row>
    <row r="753" spans="1:11" x14ac:dyDescent="0.25">
      <c r="A753">
        <v>752</v>
      </c>
      <c r="B753">
        <v>60</v>
      </c>
      <c r="C753" t="s">
        <v>16</v>
      </c>
      <c r="D753" t="s">
        <v>20</v>
      </c>
      <c r="E753" t="s">
        <v>39</v>
      </c>
      <c r="F753">
        <v>79.86</v>
      </c>
      <c r="G753" t="s">
        <v>19</v>
      </c>
      <c r="H753" t="s">
        <v>37</v>
      </c>
      <c r="I753">
        <v>4.4000000000000004</v>
      </c>
      <c r="J753">
        <v>19</v>
      </c>
      <c r="K753">
        <v>7</v>
      </c>
    </row>
    <row r="754" spans="1:11" x14ac:dyDescent="0.25">
      <c r="A754">
        <v>753</v>
      </c>
      <c r="B754">
        <v>43</v>
      </c>
      <c r="C754" t="s">
        <v>16</v>
      </c>
      <c r="D754" t="s">
        <v>17</v>
      </c>
      <c r="E754" t="s">
        <v>48</v>
      </c>
      <c r="F754">
        <v>110.06</v>
      </c>
      <c r="G754" t="s">
        <v>31</v>
      </c>
      <c r="H754" t="s">
        <v>15</v>
      </c>
      <c r="I754">
        <v>3.3</v>
      </c>
      <c r="J754">
        <v>20</v>
      </c>
      <c r="K754">
        <v>10</v>
      </c>
    </row>
    <row r="755" spans="1:11" x14ac:dyDescent="0.25">
      <c r="A755">
        <v>754</v>
      </c>
      <c r="B755">
        <v>57</v>
      </c>
      <c r="C755" t="s">
        <v>16</v>
      </c>
      <c r="D755" t="s">
        <v>20</v>
      </c>
      <c r="E755" t="s">
        <v>36</v>
      </c>
      <c r="F755">
        <v>203.13</v>
      </c>
      <c r="G755" t="s">
        <v>24</v>
      </c>
      <c r="H755" t="s">
        <v>15</v>
      </c>
      <c r="I755">
        <v>3.3</v>
      </c>
      <c r="J755">
        <v>11</v>
      </c>
      <c r="K755">
        <v>3</v>
      </c>
    </row>
    <row r="756" spans="1:11" x14ac:dyDescent="0.25">
      <c r="A756">
        <v>755</v>
      </c>
      <c r="B756">
        <v>54</v>
      </c>
      <c r="C756" t="s">
        <v>16</v>
      </c>
      <c r="D756" t="s">
        <v>27</v>
      </c>
      <c r="E756" t="s">
        <v>49</v>
      </c>
      <c r="F756">
        <v>1829.89</v>
      </c>
      <c r="G756" t="s">
        <v>24</v>
      </c>
      <c r="H756" t="s">
        <v>15</v>
      </c>
      <c r="I756">
        <v>4.9000000000000004</v>
      </c>
      <c r="J756">
        <v>30</v>
      </c>
      <c r="K756">
        <v>10</v>
      </c>
    </row>
    <row r="757" spans="1:11" x14ac:dyDescent="0.25">
      <c r="A757">
        <v>756</v>
      </c>
      <c r="B757">
        <v>33</v>
      </c>
      <c r="C757" t="s">
        <v>11</v>
      </c>
      <c r="D757" t="s">
        <v>20</v>
      </c>
      <c r="E757" t="s">
        <v>21</v>
      </c>
      <c r="F757">
        <v>183.9</v>
      </c>
      <c r="G757" t="s">
        <v>31</v>
      </c>
      <c r="H757" t="s">
        <v>15</v>
      </c>
      <c r="I757">
        <v>2.6</v>
      </c>
      <c r="J757">
        <v>15</v>
      </c>
      <c r="K757">
        <v>5</v>
      </c>
    </row>
    <row r="758" spans="1:11" x14ac:dyDescent="0.25">
      <c r="A758">
        <v>757</v>
      </c>
      <c r="B758">
        <v>63</v>
      </c>
      <c r="C758" t="s">
        <v>11</v>
      </c>
      <c r="D758" t="s">
        <v>33</v>
      </c>
      <c r="E758" t="s">
        <v>34</v>
      </c>
      <c r="F758">
        <v>108.4</v>
      </c>
      <c r="G758" t="s">
        <v>19</v>
      </c>
      <c r="H758" t="s">
        <v>15</v>
      </c>
      <c r="I758">
        <v>2.6</v>
      </c>
      <c r="J758">
        <v>16</v>
      </c>
      <c r="K758">
        <v>3</v>
      </c>
    </row>
    <row r="759" spans="1:11" x14ac:dyDescent="0.25">
      <c r="A759">
        <v>758</v>
      </c>
      <c r="B759">
        <v>66</v>
      </c>
      <c r="C759" t="s">
        <v>16</v>
      </c>
      <c r="D759" t="s">
        <v>25</v>
      </c>
      <c r="E759" t="s">
        <v>26</v>
      </c>
      <c r="F759">
        <v>37.9</v>
      </c>
      <c r="G759" t="s">
        <v>24</v>
      </c>
      <c r="H759" t="s">
        <v>15</v>
      </c>
      <c r="I759">
        <v>3.5</v>
      </c>
      <c r="J759">
        <v>14</v>
      </c>
      <c r="K759">
        <v>7</v>
      </c>
    </row>
    <row r="760" spans="1:11" x14ac:dyDescent="0.25">
      <c r="A760">
        <v>759</v>
      </c>
      <c r="B760">
        <v>30</v>
      </c>
      <c r="C760" t="s">
        <v>16</v>
      </c>
      <c r="D760" t="s">
        <v>17</v>
      </c>
      <c r="E760" t="s">
        <v>35</v>
      </c>
      <c r="F760">
        <v>30.45</v>
      </c>
      <c r="G760" t="s">
        <v>31</v>
      </c>
      <c r="H760" t="s">
        <v>15</v>
      </c>
      <c r="I760">
        <v>3.6</v>
      </c>
      <c r="J760">
        <v>15</v>
      </c>
      <c r="K760">
        <v>5</v>
      </c>
    </row>
    <row r="761" spans="1:11" x14ac:dyDescent="0.25">
      <c r="A761">
        <v>760</v>
      </c>
      <c r="B761">
        <v>55</v>
      </c>
      <c r="C761" t="s">
        <v>16</v>
      </c>
      <c r="D761" t="s">
        <v>20</v>
      </c>
      <c r="E761" t="s">
        <v>36</v>
      </c>
      <c r="F761">
        <v>54.84</v>
      </c>
      <c r="G761" t="s">
        <v>19</v>
      </c>
      <c r="H761" t="s">
        <v>37</v>
      </c>
      <c r="I761">
        <v>1.1000000000000001</v>
      </c>
      <c r="J761">
        <v>8</v>
      </c>
      <c r="K761">
        <v>4</v>
      </c>
    </row>
    <row r="762" spans="1:11" x14ac:dyDescent="0.25">
      <c r="A762">
        <v>761</v>
      </c>
      <c r="B762">
        <v>35</v>
      </c>
      <c r="C762" t="s">
        <v>11</v>
      </c>
      <c r="D762" t="s">
        <v>12</v>
      </c>
      <c r="E762" t="s">
        <v>50</v>
      </c>
      <c r="F762">
        <v>154.72</v>
      </c>
      <c r="G762" t="s">
        <v>19</v>
      </c>
      <c r="H762" t="s">
        <v>15</v>
      </c>
      <c r="I762">
        <v>3.2</v>
      </c>
      <c r="J762">
        <v>26</v>
      </c>
      <c r="K762">
        <v>8</v>
      </c>
    </row>
    <row r="763" spans="1:11" x14ac:dyDescent="0.25">
      <c r="A763">
        <v>762</v>
      </c>
      <c r="B763">
        <v>33</v>
      </c>
      <c r="C763" t="s">
        <v>16</v>
      </c>
      <c r="D763" t="s">
        <v>27</v>
      </c>
      <c r="E763" t="s">
        <v>53</v>
      </c>
      <c r="F763">
        <v>2603.54</v>
      </c>
      <c r="G763" t="s">
        <v>14</v>
      </c>
      <c r="H763" t="s">
        <v>15</v>
      </c>
      <c r="I763">
        <v>4.4000000000000004</v>
      </c>
      <c r="J763">
        <v>12</v>
      </c>
      <c r="K763">
        <v>6</v>
      </c>
    </row>
    <row r="764" spans="1:11" x14ac:dyDescent="0.25">
      <c r="A764">
        <v>763</v>
      </c>
      <c r="B764">
        <v>28</v>
      </c>
      <c r="C764" t="s">
        <v>16</v>
      </c>
      <c r="D764" t="s">
        <v>33</v>
      </c>
      <c r="E764" t="s">
        <v>38</v>
      </c>
      <c r="F764">
        <v>192.41</v>
      </c>
      <c r="G764" t="s">
        <v>24</v>
      </c>
      <c r="H764" t="s">
        <v>15</v>
      </c>
      <c r="I764">
        <v>3.2</v>
      </c>
      <c r="J764">
        <v>8</v>
      </c>
      <c r="K764">
        <v>4</v>
      </c>
    </row>
    <row r="765" spans="1:11" x14ac:dyDescent="0.25">
      <c r="A765">
        <v>764</v>
      </c>
      <c r="B765">
        <v>38</v>
      </c>
      <c r="C765" t="s">
        <v>16</v>
      </c>
      <c r="D765" t="s">
        <v>20</v>
      </c>
      <c r="E765" t="s">
        <v>36</v>
      </c>
      <c r="F765">
        <v>248.91</v>
      </c>
      <c r="G765" t="s">
        <v>14</v>
      </c>
      <c r="H765" t="s">
        <v>15</v>
      </c>
      <c r="I765">
        <v>4.8</v>
      </c>
      <c r="J765">
        <v>26</v>
      </c>
      <c r="K765">
        <v>8</v>
      </c>
    </row>
    <row r="766" spans="1:11" x14ac:dyDescent="0.25">
      <c r="A766">
        <v>765</v>
      </c>
      <c r="B766">
        <v>51</v>
      </c>
      <c r="C766" t="s">
        <v>16</v>
      </c>
      <c r="D766" t="s">
        <v>25</v>
      </c>
      <c r="E766" t="s">
        <v>57</v>
      </c>
      <c r="F766">
        <v>43.81</v>
      </c>
      <c r="G766" t="s">
        <v>24</v>
      </c>
      <c r="H766" t="s">
        <v>37</v>
      </c>
      <c r="I766">
        <v>4.0999999999999996</v>
      </c>
      <c r="J766">
        <v>7</v>
      </c>
      <c r="K766">
        <v>1</v>
      </c>
    </row>
    <row r="767" spans="1:11" x14ac:dyDescent="0.25">
      <c r="A767">
        <v>766</v>
      </c>
      <c r="B767">
        <v>24</v>
      </c>
      <c r="C767" t="s">
        <v>16</v>
      </c>
      <c r="D767" t="s">
        <v>25</v>
      </c>
      <c r="E767" t="s">
        <v>54</v>
      </c>
      <c r="F767">
        <v>63.21</v>
      </c>
      <c r="G767" t="s">
        <v>19</v>
      </c>
      <c r="H767" t="s">
        <v>37</v>
      </c>
      <c r="I767">
        <v>4</v>
      </c>
      <c r="J767">
        <v>10</v>
      </c>
      <c r="K767">
        <v>5</v>
      </c>
    </row>
    <row r="768" spans="1:11" x14ac:dyDescent="0.25">
      <c r="A768">
        <v>767</v>
      </c>
      <c r="B768">
        <v>62</v>
      </c>
      <c r="C768" t="s">
        <v>16</v>
      </c>
      <c r="D768" t="s">
        <v>22</v>
      </c>
      <c r="E768" t="s">
        <v>23</v>
      </c>
      <c r="F768">
        <v>98</v>
      </c>
      <c r="G768" t="s">
        <v>19</v>
      </c>
      <c r="H768" t="s">
        <v>37</v>
      </c>
      <c r="I768">
        <v>5</v>
      </c>
      <c r="J768">
        <v>28</v>
      </c>
      <c r="K768">
        <v>9</v>
      </c>
    </row>
    <row r="769" spans="1:11" x14ac:dyDescent="0.25">
      <c r="A769">
        <v>768</v>
      </c>
      <c r="B769">
        <v>63</v>
      </c>
      <c r="C769" t="s">
        <v>16</v>
      </c>
      <c r="D769" t="s">
        <v>20</v>
      </c>
      <c r="E769" t="s">
        <v>36</v>
      </c>
      <c r="F769">
        <v>117.1</v>
      </c>
      <c r="G769" t="s">
        <v>14</v>
      </c>
      <c r="H769" t="s">
        <v>15</v>
      </c>
      <c r="I769">
        <v>3.6</v>
      </c>
      <c r="J769">
        <v>8</v>
      </c>
      <c r="K769">
        <v>4</v>
      </c>
    </row>
    <row r="770" spans="1:11" x14ac:dyDescent="0.25">
      <c r="A770">
        <v>769</v>
      </c>
      <c r="B770">
        <v>60</v>
      </c>
      <c r="C770" t="s">
        <v>11</v>
      </c>
      <c r="D770" t="s">
        <v>20</v>
      </c>
      <c r="E770" t="s">
        <v>39</v>
      </c>
      <c r="F770">
        <v>248.11</v>
      </c>
      <c r="G770" t="s">
        <v>14</v>
      </c>
      <c r="H770" t="s">
        <v>15</v>
      </c>
      <c r="I770">
        <v>3.9</v>
      </c>
      <c r="J770">
        <v>20</v>
      </c>
      <c r="K770">
        <v>5</v>
      </c>
    </row>
    <row r="771" spans="1:11" x14ac:dyDescent="0.25">
      <c r="A771">
        <v>770</v>
      </c>
      <c r="B771">
        <v>26</v>
      </c>
      <c r="C771" t="s">
        <v>11</v>
      </c>
      <c r="D771" t="s">
        <v>41</v>
      </c>
      <c r="E771" t="s">
        <v>46</v>
      </c>
      <c r="F771">
        <v>43.35</v>
      </c>
      <c r="G771" t="s">
        <v>19</v>
      </c>
      <c r="H771" t="s">
        <v>15</v>
      </c>
      <c r="I771">
        <v>4.4000000000000004</v>
      </c>
      <c r="J771">
        <v>14</v>
      </c>
      <c r="K771">
        <v>7</v>
      </c>
    </row>
    <row r="772" spans="1:11" x14ac:dyDescent="0.25">
      <c r="A772">
        <v>771</v>
      </c>
      <c r="B772">
        <v>56</v>
      </c>
      <c r="C772" t="s">
        <v>11</v>
      </c>
      <c r="D772" t="s">
        <v>25</v>
      </c>
      <c r="E772" t="s">
        <v>57</v>
      </c>
      <c r="F772">
        <v>62.63</v>
      </c>
      <c r="G772" t="s">
        <v>14</v>
      </c>
      <c r="H772" t="s">
        <v>15</v>
      </c>
      <c r="I772">
        <v>3.7</v>
      </c>
      <c r="J772">
        <v>18</v>
      </c>
      <c r="K772">
        <v>4</v>
      </c>
    </row>
    <row r="773" spans="1:11" x14ac:dyDescent="0.25">
      <c r="A773">
        <v>772</v>
      </c>
      <c r="B773">
        <v>21</v>
      </c>
      <c r="C773" t="s">
        <v>11</v>
      </c>
      <c r="D773" t="s">
        <v>41</v>
      </c>
      <c r="E773" t="s">
        <v>45</v>
      </c>
      <c r="F773">
        <v>92.13</v>
      </c>
      <c r="G773" t="s">
        <v>24</v>
      </c>
      <c r="H773" t="s">
        <v>37</v>
      </c>
      <c r="I773">
        <v>3.5</v>
      </c>
      <c r="J773">
        <v>20</v>
      </c>
      <c r="K773">
        <v>5</v>
      </c>
    </row>
    <row r="774" spans="1:11" x14ac:dyDescent="0.25">
      <c r="A774">
        <v>773</v>
      </c>
      <c r="B774">
        <v>31</v>
      </c>
      <c r="C774" t="s">
        <v>11</v>
      </c>
      <c r="D774" t="s">
        <v>12</v>
      </c>
      <c r="E774" t="s">
        <v>56</v>
      </c>
      <c r="F774">
        <v>136.74</v>
      </c>
      <c r="G774" t="s">
        <v>24</v>
      </c>
      <c r="H774" t="s">
        <v>15</v>
      </c>
      <c r="I774">
        <v>2.9</v>
      </c>
      <c r="J774">
        <v>8</v>
      </c>
      <c r="K774">
        <v>4</v>
      </c>
    </row>
    <row r="775" spans="1:11" x14ac:dyDescent="0.25">
      <c r="A775">
        <v>774</v>
      </c>
      <c r="B775">
        <v>51</v>
      </c>
      <c r="C775" t="s">
        <v>11</v>
      </c>
      <c r="D775" t="s">
        <v>29</v>
      </c>
      <c r="E775" t="s">
        <v>51</v>
      </c>
      <c r="F775">
        <v>101.97</v>
      </c>
      <c r="G775" t="s">
        <v>14</v>
      </c>
      <c r="H775" t="s">
        <v>15</v>
      </c>
      <c r="I775">
        <v>3.4</v>
      </c>
      <c r="J775">
        <v>9</v>
      </c>
      <c r="K775">
        <v>2</v>
      </c>
    </row>
    <row r="776" spans="1:11" x14ac:dyDescent="0.25">
      <c r="A776">
        <v>775</v>
      </c>
      <c r="B776">
        <v>38</v>
      </c>
      <c r="C776" t="s">
        <v>11</v>
      </c>
      <c r="D776" t="s">
        <v>41</v>
      </c>
      <c r="E776" t="s">
        <v>45</v>
      </c>
      <c r="F776">
        <v>50.83</v>
      </c>
      <c r="G776" t="s">
        <v>14</v>
      </c>
      <c r="H776" t="s">
        <v>15</v>
      </c>
      <c r="I776">
        <v>3.9</v>
      </c>
      <c r="J776">
        <v>7</v>
      </c>
      <c r="K776">
        <v>1</v>
      </c>
    </row>
    <row r="777" spans="1:11" x14ac:dyDescent="0.25">
      <c r="A777">
        <v>776</v>
      </c>
      <c r="B777">
        <v>52</v>
      </c>
      <c r="C777" t="s">
        <v>16</v>
      </c>
      <c r="D777" t="s">
        <v>33</v>
      </c>
      <c r="E777" t="s">
        <v>38</v>
      </c>
      <c r="F777">
        <v>161.58000000000001</v>
      </c>
      <c r="G777" t="s">
        <v>19</v>
      </c>
      <c r="H777" t="s">
        <v>15</v>
      </c>
      <c r="I777">
        <v>2.6</v>
      </c>
      <c r="J777">
        <v>22</v>
      </c>
      <c r="K777">
        <v>11</v>
      </c>
    </row>
    <row r="778" spans="1:11" x14ac:dyDescent="0.25">
      <c r="A778">
        <v>777</v>
      </c>
      <c r="B778">
        <v>36</v>
      </c>
      <c r="C778" t="s">
        <v>11</v>
      </c>
      <c r="D778" t="s">
        <v>25</v>
      </c>
      <c r="E778" t="s">
        <v>57</v>
      </c>
      <c r="F778">
        <v>11.85</v>
      </c>
      <c r="G778" t="s">
        <v>19</v>
      </c>
      <c r="H778" t="s">
        <v>37</v>
      </c>
      <c r="I778">
        <v>3.6</v>
      </c>
      <c r="J778">
        <v>19</v>
      </c>
      <c r="K778">
        <v>7</v>
      </c>
    </row>
    <row r="779" spans="1:11" x14ac:dyDescent="0.25">
      <c r="A779">
        <v>778</v>
      </c>
      <c r="B779">
        <v>42</v>
      </c>
      <c r="C779" t="s">
        <v>16</v>
      </c>
      <c r="D779" t="s">
        <v>33</v>
      </c>
      <c r="E779" t="s">
        <v>40</v>
      </c>
      <c r="F779">
        <v>205.2</v>
      </c>
      <c r="G779" t="s">
        <v>24</v>
      </c>
      <c r="H779" t="s">
        <v>15</v>
      </c>
      <c r="I779">
        <v>2.9</v>
      </c>
      <c r="J779">
        <v>4</v>
      </c>
      <c r="K779">
        <v>2</v>
      </c>
    </row>
    <row r="780" spans="1:11" x14ac:dyDescent="0.25">
      <c r="A780">
        <v>779</v>
      </c>
      <c r="B780">
        <v>69</v>
      </c>
      <c r="C780" t="s">
        <v>16</v>
      </c>
      <c r="D780" t="s">
        <v>22</v>
      </c>
      <c r="E780" t="s">
        <v>43</v>
      </c>
      <c r="F780">
        <v>120.93</v>
      </c>
      <c r="G780" t="s">
        <v>31</v>
      </c>
      <c r="H780" t="s">
        <v>15</v>
      </c>
      <c r="I780">
        <v>4.5</v>
      </c>
      <c r="J780">
        <v>28</v>
      </c>
      <c r="K780">
        <v>9</v>
      </c>
    </row>
    <row r="781" spans="1:11" x14ac:dyDescent="0.25">
      <c r="A781">
        <v>780</v>
      </c>
      <c r="B781">
        <v>67</v>
      </c>
      <c r="C781" t="s">
        <v>16</v>
      </c>
      <c r="D781" t="s">
        <v>17</v>
      </c>
      <c r="E781" t="s">
        <v>48</v>
      </c>
      <c r="F781">
        <v>35.68</v>
      </c>
      <c r="G781" t="s">
        <v>14</v>
      </c>
      <c r="H781" t="s">
        <v>37</v>
      </c>
      <c r="I781">
        <v>3.5</v>
      </c>
      <c r="J781">
        <v>10</v>
      </c>
      <c r="K781">
        <v>5</v>
      </c>
    </row>
    <row r="782" spans="1:11" x14ac:dyDescent="0.25">
      <c r="A782">
        <v>781</v>
      </c>
      <c r="B782">
        <v>69</v>
      </c>
      <c r="C782" t="s">
        <v>16</v>
      </c>
      <c r="D782" t="s">
        <v>20</v>
      </c>
      <c r="E782" t="s">
        <v>39</v>
      </c>
      <c r="F782">
        <v>109.07</v>
      </c>
      <c r="G782" t="s">
        <v>24</v>
      </c>
      <c r="H782" t="s">
        <v>15</v>
      </c>
      <c r="I782">
        <v>3.3</v>
      </c>
      <c r="J782">
        <v>10</v>
      </c>
      <c r="K782">
        <v>5</v>
      </c>
    </row>
    <row r="783" spans="1:11" x14ac:dyDescent="0.25">
      <c r="A783">
        <v>782</v>
      </c>
      <c r="B783">
        <v>30</v>
      </c>
      <c r="C783" t="s">
        <v>11</v>
      </c>
      <c r="D783" t="s">
        <v>33</v>
      </c>
      <c r="E783" t="s">
        <v>34</v>
      </c>
      <c r="F783">
        <v>109.86</v>
      </c>
      <c r="G783" t="s">
        <v>24</v>
      </c>
      <c r="H783" t="s">
        <v>15</v>
      </c>
      <c r="I783">
        <v>3.6</v>
      </c>
      <c r="J783">
        <v>9</v>
      </c>
      <c r="K783">
        <v>2</v>
      </c>
    </row>
    <row r="784" spans="1:11" x14ac:dyDescent="0.25">
      <c r="A784">
        <v>783</v>
      </c>
      <c r="B784">
        <v>40</v>
      </c>
      <c r="C784" t="s">
        <v>11</v>
      </c>
      <c r="D784" t="s">
        <v>41</v>
      </c>
      <c r="E784" t="s">
        <v>44</v>
      </c>
      <c r="F784">
        <v>34.85</v>
      </c>
      <c r="G784" t="s">
        <v>31</v>
      </c>
      <c r="H784" t="s">
        <v>37</v>
      </c>
      <c r="I784">
        <v>3</v>
      </c>
      <c r="J784">
        <v>14</v>
      </c>
      <c r="K784">
        <v>2</v>
      </c>
    </row>
    <row r="785" spans="1:11" x14ac:dyDescent="0.25">
      <c r="A785">
        <v>784</v>
      </c>
      <c r="B785">
        <v>41</v>
      </c>
      <c r="C785" t="s">
        <v>11</v>
      </c>
      <c r="D785" t="s">
        <v>25</v>
      </c>
      <c r="E785" t="s">
        <v>26</v>
      </c>
      <c r="F785">
        <v>70.84</v>
      </c>
      <c r="G785" t="s">
        <v>14</v>
      </c>
      <c r="H785" t="s">
        <v>15</v>
      </c>
      <c r="I785">
        <v>4.4000000000000004</v>
      </c>
      <c r="J785">
        <v>12</v>
      </c>
      <c r="K785">
        <v>6</v>
      </c>
    </row>
    <row r="786" spans="1:11" x14ac:dyDescent="0.25">
      <c r="A786">
        <v>785</v>
      </c>
      <c r="B786">
        <v>20</v>
      </c>
      <c r="C786" t="s">
        <v>16</v>
      </c>
      <c r="D786" t="s">
        <v>33</v>
      </c>
      <c r="E786" t="s">
        <v>38</v>
      </c>
      <c r="F786">
        <v>170.06</v>
      </c>
      <c r="G786" t="s">
        <v>24</v>
      </c>
      <c r="H786" t="s">
        <v>15</v>
      </c>
      <c r="I786">
        <v>4.4000000000000004</v>
      </c>
      <c r="J786">
        <v>12</v>
      </c>
      <c r="K786">
        <v>1</v>
      </c>
    </row>
    <row r="787" spans="1:11" x14ac:dyDescent="0.25">
      <c r="A787">
        <v>786</v>
      </c>
      <c r="B787">
        <v>39</v>
      </c>
      <c r="C787" t="s">
        <v>11</v>
      </c>
      <c r="D787" t="s">
        <v>22</v>
      </c>
      <c r="E787" t="s">
        <v>43</v>
      </c>
      <c r="F787">
        <v>80.69</v>
      </c>
      <c r="G787" t="s">
        <v>19</v>
      </c>
      <c r="H787" t="s">
        <v>37</v>
      </c>
      <c r="I787">
        <v>3.8</v>
      </c>
      <c r="J787">
        <v>16</v>
      </c>
      <c r="K787">
        <v>8</v>
      </c>
    </row>
    <row r="788" spans="1:11" x14ac:dyDescent="0.25">
      <c r="A788">
        <v>787</v>
      </c>
      <c r="B788">
        <v>54</v>
      </c>
      <c r="C788" t="s">
        <v>16</v>
      </c>
      <c r="D788" t="s">
        <v>27</v>
      </c>
      <c r="E788" t="s">
        <v>49</v>
      </c>
      <c r="F788">
        <v>980.43</v>
      </c>
      <c r="G788" t="s">
        <v>31</v>
      </c>
      <c r="H788" t="s">
        <v>15</v>
      </c>
      <c r="I788">
        <v>3.6</v>
      </c>
      <c r="J788">
        <v>14</v>
      </c>
      <c r="K788">
        <v>2</v>
      </c>
    </row>
    <row r="789" spans="1:11" x14ac:dyDescent="0.25">
      <c r="A789">
        <v>788</v>
      </c>
      <c r="B789">
        <v>66</v>
      </c>
      <c r="C789" t="s">
        <v>16</v>
      </c>
      <c r="D789" t="s">
        <v>20</v>
      </c>
      <c r="E789" t="s">
        <v>21</v>
      </c>
      <c r="F789">
        <v>103.3</v>
      </c>
      <c r="G789" t="s">
        <v>19</v>
      </c>
      <c r="H789" t="s">
        <v>15</v>
      </c>
      <c r="I789">
        <v>2.6</v>
      </c>
      <c r="J789">
        <v>6</v>
      </c>
      <c r="K789">
        <v>3</v>
      </c>
    </row>
    <row r="790" spans="1:11" x14ac:dyDescent="0.25">
      <c r="A790">
        <v>789</v>
      </c>
      <c r="B790">
        <v>39</v>
      </c>
      <c r="C790" t="s">
        <v>16</v>
      </c>
      <c r="D790" t="s">
        <v>20</v>
      </c>
      <c r="E790" t="s">
        <v>21</v>
      </c>
      <c r="F790">
        <v>245.18</v>
      </c>
      <c r="G790" t="s">
        <v>24</v>
      </c>
      <c r="H790" t="s">
        <v>15</v>
      </c>
      <c r="I790">
        <v>4</v>
      </c>
      <c r="J790">
        <v>20</v>
      </c>
      <c r="K790">
        <v>5</v>
      </c>
    </row>
    <row r="791" spans="1:11" x14ac:dyDescent="0.25">
      <c r="A791">
        <v>790</v>
      </c>
      <c r="B791">
        <v>39</v>
      </c>
      <c r="C791" t="s">
        <v>11</v>
      </c>
      <c r="D791" t="s">
        <v>12</v>
      </c>
      <c r="E791" t="s">
        <v>13</v>
      </c>
      <c r="F791">
        <v>128.03</v>
      </c>
      <c r="G791" t="s">
        <v>19</v>
      </c>
      <c r="H791" t="s">
        <v>15</v>
      </c>
      <c r="I791">
        <v>3.7</v>
      </c>
      <c r="J791">
        <v>8</v>
      </c>
      <c r="K791">
        <v>4</v>
      </c>
    </row>
    <row r="792" spans="1:11" x14ac:dyDescent="0.25">
      <c r="A792">
        <v>791</v>
      </c>
      <c r="B792">
        <v>21</v>
      </c>
      <c r="C792" t="s">
        <v>16</v>
      </c>
      <c r="D792" t="s">
        <v>20</v>
      </c>
      <c r="E792" t="s">
        <v>36</v>
      </c>
      <c r="F792">
        <v>231.08</v>
      </c>
      <c r="G792" t="s">
        <v>19</v>
      </c>
      <c r="H792" t="s">
        <v>15</v>
      </c>
      <c r="I792">
        <v>4.7</v>
      </c>
      <c r="J792">
        <v>18</v>
      </c>
      <c r="K792">
        <v>4</v>
      </c>
    </row>
    <row r="793" spans="1:11" x14ac:dyDescent="0.25">
      <c r="A793">
        <v>792</v>
      </c>
      <c r="B793">
        <v>60</v>
      </c>
      <c r="C793" t="s">
        <v>11</v>
      </c>
      <c r="D793" t="s">
        <v>41</v>
      </c>
      <c r="E793" t="s">
        <v>42</v>
      </c>
      <c r="F793">
        <v>48.29</v>
      </c>
      <c r="G793" t="s">
        <v>24</v>
      </c>
      <c r="H793" t="s">
        <v>37</v>
      </c>
      <c r="I793">
        <v>3.9</v>
      </c>
      <c r="J793">
        <v>22</v>
      </c>
      <c r="K793">
        <v>6</v>
      </c>
    </row>
    <row r="794" spans="1:11" x14ac:dyDescent="0.25">
      <c r="A794">
        <v>793</v>
      </c>
      <c r="B794">
        <v>27</v>
      </c>
      <c r="C794" t="s">
        <v>16</v>
      </c>
      <c r="D794" t="s">
        <v>27</v>
      </c>
      <c r="E794" t="s">
        <v>49</v>
      </c>
      <c r="F794">
        <v>677.89</v>
      </c>
      <c r="G794" t="s">
        <v>31</v>
      </c>
      <c r="H794" t="s">
        <v>15</v>
      </c>
      <c r="I794">
        <v>3.3</v>
      </c>
      <c r="J794">
        <v>16</v>
      </c>
      <c r="K794">
        <v>8</v>
      </c>
    </row>
    <row r="795" spans="1:11" x14ac:dyDescent="0.25">
      <c r="A795">
        <v>794</v>
      </c>
      <c r="B795">
        <v>36</v>
      </c>
      <c r="C795" t="s">
        <v>16</v>
      </c>
      <c r="D795" t="s">
        <v>20</v>
      </c>
      <c r="E795" t="s">
        <v>21</v>
      </c>
      <c r="F795">
        <v>163.62</v>
      </c>
      <c r="G795" t="s">
        <v>24</v>
      </c>
      <c r="H795" t="s">
        <v>15</v>
      </c>
      <c r="I795">
        <v>2.9</v>
      </c>
      <c r="J795">
        <v>15</v>
      </c>
      <c r="K795">
        <v>5</v>
      </c>
    </row>
    <row r="796" spans="1:11" x14ac:dyDescent="0.25">
      <c r="A796">
        <v>795</v>
      </c>
      <c r="B796">
        <v>21</v>
      </c>
      <c r="C796" t="s">
        <v>11</v>
      </c>
      <c r="D796" t="s">
        <v>25</v>
      </c>
      <c r="E796" t="s">
        <v>47</v>
      </c>
      <c r="F796">
        <v>23.18</v>
      </c>
      <c r="G796" t="s">
        <v>19</v>
      </c>
      <c r="H796" t="s">
        <v>15</v>
      </c>
      <c r="I796">
        <v>4.4000000000000004</v>
      </c>
      <c r="J796">
        <v>11</v>
      </c>
      <c r="K796">
        <v>3</v>
      </c>
    </row>
    <row r="797" spans="1:11" x14ac:dyDescent="0.25">
      <c r="A797">
        <v>796</v>
      </c>
      <c r="B797">
        <v>63</v>
      </c>
      <c r="C797" t="s">
        <v>16</v>
      </c>
      <c r="D797" t="s">
        <v>20</v>
      </c>
      <c r="E797" t="s">
        <v>39</v>
      </c>
      <c r="F797">
        <v>136.33000000000001</v>
      </c>
      <c r="G797" t="s">
        <v>14</v>
      </c>
      <c r="H797" t="s">
        <v>15</v>
      </c>
      <c r="I797">
        <v>4.5999999999999996</v>
      </c>
      <c r="J797">
        <v>15</v>
      </c>
      <c r="K797">
        <v>5</v>
      </c>
    </row>
    <row r="798" spans="1:11" x14ac:dyDescent="0.25">
      <c r="A798">
        <v>797</v>
      </c>
      <c r="B798">
        <v>67</v>
      </c>
      <c r="C798" t="s">
        <v>16</v>
      </c>
      <c r="D798" t="s">
        <v>27</v>
      </c>
      <c r="E798" t="s">
        <v>49</v>
      </c>
      <c r="F798">
        <v>2406.63</v>
      </c>
      <c r="G798" t="s">
        <v>24</v>
      </c>
      <c r="H798" t="s">
        <v>15</v>
      </c>
      <c r="I798">
        <v>3.2</v>
      </c>
      <c r="J798">
        <v>16</v>
      </c>
      <c r="K798">
        <v>3</v>
      </c>
    </row>
    <row r="799" spans="1:11" x14ac:dyDescent="0.25">
      <c r="A799">
        <v>798</v>
      </c>
      <c r="B799">
        <v>27</v>
      </c>
      <c r="C799" t="s">
        <v>16</v>
      </c>
      <c r="D799" t="s">
        <v>33</v>
      </c>
      <c r="E799" t="s">
        <v>40</v>
      </c>
      <c r="F799">
        <v>172.16</v>
      </c>
      <c r="G799" t="s">
        <v>24</v>
      </c>
      <c r="H799" t="s">
        <v>15</v>
      </c>
      <c r="I799">
        <v>3.4</v>
      </c>
      <c r="J799">
        <v>14</v>
      </c>
      <c r="K799">
        <v>7</v>
      </c>
    </row>
    <row r="800" spans="1:11" x14ac:dyDescent="0.25">
      <c r="A800">
        <v>799</v>
      </c>
      <c r="B800">
        <v>69</v>
      </c>
      <c r="C800" t="s">
        <v>16</v>
      </c>
      <c r="D800" t="s">
        <v>33</v>
      </c>
      <c r="E800" t="s">
        <v>40</v>
      </c>
      <c r="F800">
        <v>242.66</v>
      </c>
      <c r="G800" t="s">
        <v>19</v>
      </c>
      <c r="H800" t="s">
        <v>15</v>
      </c>
      <c r="I800">
        <v>5</v>
      </c>
      <c r="J800">
        <v>2</v>
      </c>
      <c r="K800">
        <v>1</v>
      </c>
    </row>
    <row r="801" spans="1:11" x14ac:dyDescent="0.25">
      <c r="A801">
        <v>800</v>
      </c>
      <c r="B801">
        <v>64</v>
      </c>
      <c r="C801" t="s">
        <v>16</v>
      </c>
      <c r="D801" t="s">
        <v>20</v>
      </c>
      <c r="E801" t="s">
        <v>21</v>
      </c>
      <c r="F801">
        <v>99.39</v>
      </c>
      <c r="G801" t="s">
        <v>14</v>
      </c>
      <c r="H801" t="s">
        <v>15</v>
      </c>
      <c r="I801">
        <v>3.6</v>
      </c>
      <c r="J801">
        <v>16</v>
      </c>
      <c r="K801">
        <v>8</v>
      </c>
    </row>
    <row r="802" spans="1:11" x14ac:dyDescent="0.25">
      <c r="A802">
        <v>801</v>
      </c>
      <c r="B802">
        <v>62</v>
      </c>
      <c r="C802" t="s">
        <v>11</v>
      </c>
      <c r="D802" t="s">
        <v>29</v>
      </c>
      <c r="E802" t="s">
        <v>30</v>
      </c>
      <c r="F802">
        <v>36.869999999999997</v>
      </c>
      <c r="G802" t="s">
        <v>24</v>
      </c>
      <c r="H802" t="s">
        <v>15</v>
      </c>
      <c r="I802">
        <v>4.7</v>
      </c>
      <c r="J802">
        <v>23</v>
      </c>
      <c r="K802">
        <v>9</v>
      </c>
    </row>
    <row r="803" spans="1:11" x14ac:dyDescent="0.25">
      <c r="A803">
        <v>802</v>
      </c>
      <c r="B803">
        <v>55</v>
      </c>
      <c r="C803" t="s">
        <v>16</v>
      </c>
      <c r="D803" t="s">
        <v>27</v>
      </c>
      <c r="E803" t="s">
        <v>49</v>
      </c>
      <c r="F803">
        <v>2855.84</v>
      </c>
      <c r="G803" t="s">
        <v>14</v>
      </c>
      <c r="H803" t="s">
        <v>15</v>
      </c>
      <c r="I803">
        <v>3.7</v>
      </c>
      <c r="J803">
        <v>11</v>
      </c>
      <c r="K803">
        <v>3</v>
      </c>
    </row>
    <row r="804" spans="1:11" x14ac:dyDescent="0.25">
      <c r="A804">
        <v>803</v>
      </c>
      <c r="B804">
        <v>49</v>
      </c>
      <c r="C804" t="s">
        <v>11</v>
      </c>
      <c r="D804" t="s">
        <v>12</v>
      </c>
      <c r="E804" t="s">
        <v>13</v>
      </c>
      <c r="F804">
        <v>135.05000000000001</v>
      </c>
      <c r="G804" t="s">
        <v>19</v>
      </c>
      <c r="H804" t="s">
        <v>15</v>
      </c>
      <c r="I804">
        <v>2.9</v>
      </c>
      <c r="J804">
        <v>6</v>
      </c>
      <c r="K804">
        <v>3</v>
      </c>
    </row>
    <row r="805" spans="1:11" x14ac:dyDescent="0.25">
      <c r="A805">
        <v>804</v>
      </c>
      <c r="B805">
        <v>34</v>
      </c>
      <c r="C805" t="s">
        <v>16</v>
      </c>
      <c r="D805" t="s">
        <v>20</v>
      </c>
      <c r="E805" t="s">
        <v>21</v>
      </c>
      <c r="F805">
        <v>49.52</v>
      </c>
      <c r="G805" t="s">
        <v>19</v>
      </c>
      <c r="H805" t="s">
        <v>37</v>
      </c>
      <c r="I805">
        <v>2.2999999999999998</v>
      </c>
      <c r="J805">
        <v>9</v>
      </c>
      <c r="K805">
        <v>2</v>
      </c>
    </row>
    <row r="806" spans="1:11" x14ac:dyDescent="0.25">
      <c r="A806">
        <v>805</v>
      </c>
      <c r="B806">
        <v>42</v>
      </c>
      <c r="C806" t="s">
        <v>16</v>
      </c>
      <c r="D806" t="s">
        <v>33</v>
      </c>
      <c r="E806" t="s">
        <v>40</v>
      </c>
      <c r="F806">
        <v>161.18</v>
      </c>
      <c r="G806" t="s">
        <v>19</v>
      </c>
      <c r="H806" t="s">
        <v>15</v>
      </c>
      <c r="I806">
        <v>4.5</v>
      </c>
      <c r="J806">
        <v>20</v>
      </c>
      <c r="K806">
        <v>5</v>
      </c>
    </row>
    <row r="807" spans="1:11" x14ac:dyDescent="0.25">
      <c r="A807">
        <v>806</v>
      </c>
      <c r="B807">
        <v>70</v>
      </c>
      <c r="C807" t="s">
        <v>11</v>
      </c>
      <c r="D807" t="s">
        <v>25</v>
      </c>
      <c r="E807" t="s">
        <v>54</v>
      </c>
      <c r="F807">
        <v>36.299999999999997</v>
      </c>
      <c r="G807" t="s">
        <v>24</v>
      </c>
      <c r="H807" t="s">
        <v>15</v>
      </c>
      <c r="I807">
        <v>3.1</v>
      </c>
      <c r="J807">
        <v>12</v>
      </c>
      <c r="K807">
        <v>6</v>
      </c>
    </row>
    <row r="808" spans="1:11" x14ac:dyDescent="0.25">
      <c r="A808">
        <v>807</v>
      </c>
      <c r="B808">
        <v>42</v>
      </c>
      <c r="C808" t="s">
        <v>16</v>
      </c>
      <c r="D808" t="s">
        <v>27</v>
      </c>
      <c r="E808" t="s">
        <v>28</v>
      </c>
      <c r="F808">
        <v>2889.05</v>
      </c>
      <c r="G808" t="s">
        <v>19</v>
      </c>
      <c r="H808" t="s">
        <v>15</v>
      </c>
      <c r="I808">
        <v>4.0999999999999996</v>
      </c>
      <c r="J808">
        <v>12</v>
      </c>
      <c r="K808">
        <v>1</v>
      </c>
    </row>
    <row r="809" spans="1:11" x14ac:dyDescent="0.25">
      <c r="A809">
        <v>808</v>
      </c>
      <c r="B809">
        <v>49</v>
      </c>
      <c r="C809" t="s">
        <v>11</v>
      </c>
      <c r="D809" t="s">
        <v>33</v>
      </c>
      <c r="E809" t="s">
        <v>34</v>
      </c>
      <c r="F809">
        <v>185.74</v>
      </c>
      <c r="G809" t="s">
        <v>19</v>
      </c>
      <c r="H809" t="s">
        <v>15</v>
      </c>
      <c r="I809">
        <v>2.5</v>
      </c>
      <c r="J809">
        <v>13</v>
      </c>
      <c r="K809">
        <v>4</v>
      </c>
    </row>
    <row r="810" spans="1:11" x14ac:dyDescent="0.25">
      <c r="A810">
        <v>809</v>
      </c>
      <c r="B810">
        <v>57</v>
      </c>
      <c r="C810" t="s">
        <v>11</v>
      </c>
      <c r="D810" t="s">
        <v>41</v>
      </c>
      <c r="E810" t="s">
        <v>46</v>
      </c>
      <c r="F810">
        <v>149.82</v>
      </c>
      <c r="G810" t="s">
        <v>19</v>
      </c>
      <c r="H810" t="s">
        <v>15</v>
      </c>
      <c r="I810">
        <v>3.3</v>
      </c>
      <c r="J810">
        <v>16</v>
      </c>
      <c r="K810">
        <v>8</v>
      </c>
    </row>
    <row r="811" spans="1:11" x14ac:dyDescent="0.25">
      <c r="A811">
        <v>810</v>
      </c>
      <c r="B811">
        <v>45</v>
      </c>
      <c r="C811" t="s">
        <v>11</v>
      </c>
      <c r="D811" t="s">
        <v>20</v>
      </c>
      <c r="E811" t="s">
        <v>36</v>
      </c>
      <c r="F811">
        <v>159.87</v>
      </c>
      <c r="G811" t="s">
        <v>24</v>
      </c>
      <c r="H811" t="s">
        <v>15</v>
      </c>
      <c r="I811">
        <v>3.6</v>
      </c>
      <c r="J811">
        <v>11</v>
      </c>
      <c r="K811">
        <v>3</v>
      </c>
    </row>
    <row r="812" spans="1:11" x14ac:dyDescent="0.25">
      <c r="A812">
        <v>811</v>
      </c>
      <c r="B812">
        <v>47</v>
      </c>
      <c r="C812" t="s">
        <v>11</v>
      </c>
      <c r="D812" t="s">
        <v>33</v>
      </c>
      <c r="E812" t="s">
        <v>40</v>
      </c>
      <c r="F812">
        <v>116.66</v>
      </c>
      <c r="G812" t="s">
        <v>19</v>
      </c>
      <c r="H812" t="s">
        <v>15</v>
      </c>
      <c r="I812">
        <v>4.0999999999999996</v>
      </c>
      <c r="J812">
        <v>16</v>
      </c>
      <c r="K812">
        <v>8</v>
      </c>
    </row>
    <row r="813" spans="1:11" x14ac:dyDescent="0.25">
      <c r="A813">
        <v>812</v>
      </c>
      <c r="B813">
        <v>60</v>
      </c>
      <c r="C813" t="s">
        <v>16</v>
      </c>
      <c r="D813" t="s">
        <v>33</v>
      </c>
      <c r="E813" t="s">
        <v>34</v>
      </c>
      <c r="F813">
        <v>69.97</v>
      </c>
      <c r="G813" t="s">
        <v>24</v>
      </c>
      <c r="H813" t="s">
        <v>15</v>
      </c>
      <c r="I813">
        <v>4.5999999999999996</v>
      </c>
      <c r="J813">
        <v>24</v>
      </c>
      <c r="K813">
        <v>7</v>
      </c>
    </row>
    <row r="814" spans="1:11" x14ac:dyDescent="0.25">
      <c r="A814">
        <v>813</v>
      </c>
      <c r="B814">
        <v>43</v>
      </c>
      <c r="C814" t="s">
        <v>11</v>
      </c>
      <c r="D814" t="s">
        <v>33</v>
      </c>
      <c r="E814" t="s">
        <v>40</v>
      </c>
      <c r="F814">
        <v>243.54</v>
      </c>
      <c r="G814" t="s">
        <v>24</v>
      </c>
      <c r="H814" t="s">
        <v>15</v>
      </c>
      <c r="I814">
        <v>4.0999999999999996</v>
      </c>
      <c r="J814">
        <v>22</v>
      </c>
      <c r="K814">
        <v>6</v>
      </c>
    </row>
    <row r="815" spans="1:11" x14ac:dyDescent="0.25">
      <c r="A815">
        <v>814</v>
      </c>
      <c r="B815">
        <v>64</v>
      </c>
      <c r="C815" t="s">
        <v>16</v>
      </c>
      <c r="D815" t="s">
        <v>20</v>
      </c>
      <c r="E815" t="s">
        <v>21</v>
      </c>
      <c r="F815">
        <v>182</v>
      </c>
      <c r="G815" t="s">
        <v>31</v>
      </c>
      <c r="H815" t="s">
        <v>15</v>
      </c>
      <c r="I815">
        <v>4.5</v>
      </c>
      <c r="J815">
        <v>11</v>
      </c>
      <c r="K815">
        <v>3</v>
      </c>
    </row>
    <row r="816" spans="1:11" x14ac:dyDescent="0.25">
      <c r="A816">
        <v>815</v>
      </c>
      <c r="B816">
        <v>55</v>
      </c>
      <c r="C816" t="s">
        <v>11</v>
      </c>
      <c r="D816" t="s">
        <v>29</v>
      </c>
      <c r="E816" t="s">
        <v>51</v>
      </c>
      <c r="F816">
        <v>129.26</v>
      </c>
      <c r="G816" t="s">
        <v>19</v>
      </c>
      <c r="H816" t="s">
        <v>15</v>
      </c>
      <c r="I816">
        <v>3.2</v>
      </c>
      <c r="J816">
        <v>8</v>
      </c>
      <c r="K816">
        <v>4</v>
      </c>
    </row>
    <row r="817" spans="1:11" x14ac:dyDescent="0.25">
      <c r="A817">
        <v>816</v>
      </c>
      <c r="B817">
        <v>62</v>
      </c>
      <c r="C817" t="s">
        <v>11</v>
      </c>
      <c r="D817" t="s">
        <v>33</v>
      </c>
      <c r="E817" t="s">
        <v>34</v>
      </c>
      <c r="F817">
        <v>199.51</v>
      </c>
      <c r="G817" t="s">
        <v>19</v>
      </c>
      <c r="H817" t="s">
        <v>15</v>
      </c>
      <c r="I817">
        <v>5</v>
      </c>
      <c r="J817">
        <v>26</v>
      </c>
      <c r="K817">
        <v>13</v>
      </c>
    </row>
    <row r="818" spans="1:11" x14ac:dyDescent="0.25">
      <c r="A818">
        <v>817</v>
      </c>
      <c r="B818">
        <v>48</v>
      </c>
      <c r="C818" t="s">
        <v>11</v>
      </c>
      <c r="D818" t="s">
        <v>25</v>
      </c>
      <c r="E818" t="s">
        <v>26</v>
      </c>
      <c r="F818">
        <v>42.88</v>
      </c>
      <c r="G818" t="s">
        <v>31</v>
      </c>
      <c r="H818" t="s">
        <v>37</v>
      </c>
      <c r="I818">
        <v>3.9</v>
      </c>
      <c r="J818">
        <v>22</v>
      </c>
      <c r="K818">
        <v>6</v>
      </c>
    </row>
    <row r="819" spans="1:11" x14ac:dyDescent="0.25">
      <c r="A819">
        <v>818</v>
      </c>
      <c r="B819">
        <v>65</v>
      </c>
      <c r="C819" t="s">
        <v>11</v>
      </c>
      <c r="D819" t="s">
        <v>41</v>
      </c>
      <c r="E819" t="s">
        <v>44</v>
      </c>
      <c r="F819">
        <v>108.5</v>
      </c>
      <c r="G819" t="s">
        <v>31</v>
      </c>
      <c r="H819" t="s">
        <v>15</v>
      </c>
      <c r="I819">
        <v>3.4</v>
      </c>
      <c r="J819">
        <v>16</v>
      </c>
      <c r="K819">
        <v>8</v>
      </c>
    </row>
    <row r="820" spans="1:11" x14ac:dyDescent="0.25">
      <c r="A820">
        <v>819</v>
      </c>
      <c r="B820">
        <v>27</v>
      </c>
      <c r="C820" t="s">
        <v>11</v>
      </c>
      <c r="D820" t="s">
        <v>29</v>
      </c>
      <c r="E820" t="s">
        <v>51</v>
      </c>
      <c r="F820">
        <v>38.35</v>
      </c>
      <c r="G820" t="s">
        <v>31</v>
      </c>
      <c r="H820" t="s">
        <v>37</v>
      </c>
      <c r="I820">
        <v>5</v>
      </c>
      <c r="J820">
        <v>13</v>
      </c>
      <c r="K820">
        <v>4</v>
      </c>
    </row>
    <row r="821" spans="1:11" x14ac:dyDescent="0.25">
      <c r="A821">
        <v>820</v>
      </c>
      <c r="B821">
        <v>68</v>
      </c>
      <c r="C821" t="s">
        <v>11</v>
      </c>
      <c r="D821" t="s">
        <v>25</v>
      </c>
      <c r="E821" t="s">
        <v>47</v>
      </c>
      <c r="F821">
        <v>28.85</v>
      </c>
      <c r="G821" t="s">
        <v>31</v>
      </c>
      <c r="H821" t="s">
        <v>15</v>
      </c>
      <c r="I821">
        <v>4.4000000000000004</v>
      </c>
      <c r="J821">
        <v>17</v>
      </c>
      <c r="K821">
        <v>6</v>
      </c>
    </row>
    <row r="822" spans="1:11" x14ac:dyDescent="0.25">
      <c r="A822">
        <v>821</v>
      </c>
      <c r="B822">
        <v>64</v>
      </c>
      <c r="C822" t="s">
        <v>16</v>
      </c>
      <c r="D822" t="s">
        <v>27</v>
      </c>
      <c r="E822" t="s">
        <v>49</v>
      </c>
      <c r="F822">
        <v>1305.74</v>
      </c>
      <c r="G822" t="s">
        <v>31</v>
      </c>
      <c r="H822" t="s">
        <v>15</v>
      </c>
      <c r="I822">
        <v>4.8</v>
      </c>
      <c r="J822">
        <v>12</v>
      </c>
      <c r="K822">
        <v>6</v>
      </c>
    </row>
    <row r="823" spans="1:11" x14ac:dyDescent="0.25">
      <c r="A823">
        <v>822</v>
      </c>
      <c r="B823">
        <v>31</v>
      </c>
      <c r="C823" t="s">
        <v>16</v>
      </c>
      <c r="D823" t="s">
        <v>27</v>
      </c>
      <c r="E823" t="s">
        <v>28</v>
      </c>
      <c r="F823">
        <v>2370.9899999999998</v>
      </c>
      <c r="G823" t="s">
        <v>19</v>
      </c>
      <c r="H823" t="s">
        <v>15</v>
      </c>
      <c r="I823">
        <v>3.6</v>
      </c>
      <c r="J823">
        <v>20</v>
      </c>
      <c r="K823">
        <v>5</v>
      </c>
    </row>
    <row r="824" spans="1:11" x14ac:dyDescent="0.25">
      <c r="A824">
        <v>823</v>
      </c>
      <c r="B824">
        <v>56</v>
      </c>
      <c r="C824" t="s">
        <v>11</v>
      </c>
      <c r="D824" t="s">
        <v>20</v>
      </c>
      <c r="E824" t="s">
        <v>21</v>
      </c>
      <c r="F824">
        <v>197.64</v>
      </c>
      <c r="G824" t="s">
        <v>31</v>
      </c>
      <c r="H824" t="s">
        <v>15</v>
      </c>
      <c r="I824">
        <v>5</v>
      </c>
      <c r="J824">
        <v>22</v>
      </c>
      <c r="K824">
        <v>6</v>
      </c>
    </row>
    <row r="825" spans="1:11" x14ac:dyDescent="0.25">
      <c r="A825">
        <v>824</v>
      </c>
      <c r="B825">
        <v>55</v>
      </c>
      <c r="C825" t="s">
        <v>11</v>
      </c>
      <c r="D825" t="s">
        <v>41</v>
      </c>
      <c r="E825" t="s">
        <v>45</v>
      </c>
      <c r="F825">
        <v>33.4</v>
      </c>
      <c r="G825" t="s">
        <v>31</v>
      </c>
      <c r="H825" t="s">
        <v>37</v>
      </c>
      <c r="I825">
        <v>4.9000000000000004</v>
      </c>
      <c r="J825">
        <v>14</v>
      </c>
      <c r="K825">
        <v>2</v>
      </c>
    </row>
    <row r="826" spans="1:11" x14ac:dyDescent="0.25">
      <c r="A826">
        <v>825</v>
      </c>
      <c r="B826">
        <v>57</v>
      </c>
      <c r="C826" t="s">
        <v>11</v>
      </c>
      <c r="D826" t="s">
        <v>25</v>
      </c>
      <c r="E826" t="s">
        <v>57</v>
      </c>
      <c r="F826">
        <v>68.77</v>
      </c>
      <c r="G826" t="s">
        <v>19</v>
      </c>
      <c r="H826" t="s">
        <v>15</v>
      </c>
      <c r="I826">
        <v>4.2</v>
      </c>
      <c r="J826">
        <v>32</v>
      </c>
      <c r="K826">
        <v>11</v>
      </c>
    </row>
    <row r="827" spans="1:11" x14ac:dyDescent="0.25">
      <c r="A827">
        <v>826</v>
      </c>
      <c r="B827">
        <v>36</v>
      </c>
      <c r="C827" t="s">
        <v>11</v>
      </c>
      <c r="D827" t="s">
        <v>41</v>
      </c>
      <c r="E827" t="s">
        <v>42</v>
      </c>
      <c r="F827">
        <v>42.75</v>
      </c>
      <c r="G827" t="s">
        <v>31</v>
      </c>
      <c r="H827" t="s">
        <v>15</v>
      </c>
      <c r="I827">
        <v>3.8</v>
      </c>
      <c r="J827">
        <v>17</v>
      </c>
      <c r="K827">
        <v>6</v>
      </c>
    </row>
    <row r="828" spans="1:11" x14ac:dyDescent="0.25">
      <c r="A828">
        <v>827</v>
      </c>
      <c r="B828">
        <v>41</v>
      </c>
      <c r="C828" t="s">
        <v>11</v>
      </c>
      <c r="D828" t="s">
        <v>22</v>
      </c>
      <c r="E828" t="s">
        <v>23</v>
      </c>
      <c r="F828">
        <v>157.96</v>
      </c>
      <c r="G828" t="s">
        <v>31</v>
      </c>
      <c r="H828" t="s">
        <v>15</v>
      </c>
      <c r="I828">
        <v>4.4000000000000004</v>
      </c>
      <c r="J828">
        <v>10</v>
      </c>
      <c r="K828">
        <v>5</v>
      </c>
    </row>
    <row r="829" spans="1:11" x14ac:dyDescent="0.25">
      <c r="A829">
        <v>828</v>
      </c>
      <c r="B829">
        <v>38</v>
      </c>
      <c r="C829" t="s">
        <v>16</v>
      </c>
      <c r="D829" t="s">
        <v>27</v>
      </c>
      <c r="E829" t="s">
        <v>53</v>
      </c>
      <c r="F829">
        <v>2502.52</v>
      </c>
      <c r="G829" t="s">
        <v>14</v>
      </c>
      <c r="H829" t="s">
        <v>15</v>
      </c>
      <c r="I829">
        <v>2.9</v>
      </c>
      <c r="J829">
        <v>15</v>
      </c>
      <c r="K829">
        <v>5</v>
      </c>
    </row>
    <row r="830" spans="1:11" x14ac:dyDescent="0.25">
      <c r="A830">
        <v>829</v>
      </c>
      <c r="B830">
        <v>43</v>
      </c>
      <c r="C830" t="s">
        <v>11</v>
      </c>
      <c r="D830" t="s">
        <v>20</v>
      </c>
      <c r="E830" t="s">
        <v>36</v>
      </c>
      <c r="F830">
        <v>93.26</v>
      </c>
      <c r="G830" t="s">
        <v>24</v>
      </c>
      <c r="H830" t="s">
        <v>15</v>
      </c>
      <c r="I830">
        <v>4.3</v>
      </c>
      <c r="J830">
        <v>10</v>
      </c>
      <c r="K830">
        <v>5</v>
      </c>
    </row>
    <row r="831" spans="1:11" x14ac:dyDescent="0.25">
      <c r="A831">
        <v>830</v>
      </c>
      <c r="B831">
        <v>46</v>
      </c>
      <c r="C831" t="s">
        <v>16</v>
      </c>
      <c r="D831" t="s">
        <v>33</v>
      </c>
      <c r="E831" t="s">
        <v>38</v>
      </c>
      <c r="F831">
        <v>160.09</v>
      </c>
      <c r="G831" t="s">
        <v>14</v>
      </c>
      <c r="H831" t="s">
        <v>15</v>
      </c>
      <c r="I831">
        <v>4</v>
      </c>
      <c r="J831">
        <v>8</v>
      </c>
      <c r="K831">
        <v>4</v>
      </c>
    </row>
    <row r="832" spans="1:11" x14ac:dyDescent="0.25">
      <c r="A832">
        <v>831</v>
      </c>
      <c r="B832">
        <v>38</v>
      </c>
      <c r="C832" t="s">
        <v>16</v>
      </c>
      <c r="D832" t="s">
        <v>27</v>
      </c>
      <c r="E832" t="s">
        <v>53</v>
      </c>
      <c r="F832">
        <v>2841.72</v>
      </c>
      <c r="G832" t="s">
        <v>14</v>
      </c>
      <c r="H832" t="s">
        <v>15</v>
      </c>
      <c r="I832">
        <v>4</v>
      </c>
      <c r="J832">
        <v>23</v>
      </c>
      <c r="K832">
        <v>9</v>
      </c>
    </row>
    <row r="833" spans="1:11" x14ac:dyDescent="0.25">
      <c r="A833">
        <v>832</v>
      </c>
      <c r="B833">
        <v>32</v>
      </c>
      <c r="C833" t="s">
        <v>16</v>
      </c>
      <c r="D833" t="s">
        <v>22</v>
      </c>
      <c r="E833" t="s">
        <v>23</v>
      </c>
      <c r="F833">
        <v>220.24</v>
      </c>
      <c r="G833" t="s">
        <v>31</v>
      </c>
      <c r="H833" t="s">
        <v>15</v>
      </c>
      <c r="I833">
        <v>5</v>
      </c>
      <c r="J833">
        <v>16</v>
      </c>
      <c r="K833">
        <v>3</v>
      </c>
    </row>
    <row r="834" spans="1:11" x14ac:dyDescent="0.25">
      <c r="A834">
        <v>833</v>
      </c>
      <c r="B834">
        <v>59</v>
      </c>
      <c r="C834" t="s">
        <v>16</v>
      </c>
      <c r="D834" t="s">
        <v>33</v>
      </c>
      <c r="E834" t="s">
        <v>38</v>
      </c>
      <c r="F834">
        <v>239.65</v>
      </c>
      <c r="G834" t="s">
        <v>24</v>
      </c>
      <c r="H834" t="s">
        <v>15</v>
      </c>
      <c r="I834">
        <v>2.7</v>
      </c>
      <c r="J834">
        <v>9</v>
      </c>
      <c r="K834">
        <v>2</v>
      </c>
    </row>
    <row r="835" spans="1:11" x14ac:dyDescent="0.25">
      <c r="A835">
        <v>834</v>
      </c>
      <c r="B835">
        <v>37</v>
      </c>
      <c r="C835" t="s">
        <v>11</v>
      </c>
      <c r="D835" t="s">
        <v>41</v>
      </c>
      <c r="E835" t="s">
        <v>42</v>
      </c>
      <c r="F835">
        <v>41.62</v>
      </c>
      <c r="G835" t="s">
        <v>24</v>
      </c>
      <c r="H835" t="s">
        <v>15</v>
      </c>
      <c r="I835">
        <v>3.5</v>
      </c>
      <c r="J835">
        <v>21</v>
      </c>
      <c r="K835">
        <v>8</v>
      </c>
    </row>
    <row r="836" spans="1:11" x14ac:dyDescent="0.25">
      <c r="A836">
        <v>835</v>
      </c>
      <c r="B836">
        <v>36</v>
      </c>
      <c r="C836" t="s">
        <v>16</v>
      </c>
      <c r="D836" t="s">
        <v>22</v>
      </c>
      <c r="E836" t="s">
        <v>43</v>
      </c>
      <c r="F836">
        <v>254.85</v>
      </c>
      <c r="G836" t="s">
        <v>31</v>
      </c>
      <c r="H836" t="s">
        <v>15</v>
      </c>
      <c r="I836">
        <v>3</v>
      </c>
      <c r="J836">
        <v>8</v>
      </c>
      <c r="K836">
        <v>4</v>
      </c>
    </row>
    <row r="837" spans="1:11" x14ac:dyDescent="0.25">
      <c r="A837">
        <v>836</v>
      </c>
      <c r="B837">
        <v>34</v>
      </c>
      <c r="C837" t="s">
        <v>11</v>
      </c>
      <c r="D837" t="s">
        <v>41</v>
      </c>
      <c r="E837" t="s">
        <v>46</v>
      </c>
      <c r="F837">
        <v>46.13</v>
      </c>
      <c r="G837" t="s">
        <v>31</v>
      </c>
      <c r="H837" t="s">
        <v>37</v>
      </c>
      <c r="I837">
        <v>3.5</v>
      </c>
      <c r="J837">
        <v>21</v>
      </c>
      <c r="K837">
        <v>8</v>
      </c>
    </row>
    <row r="838" spans="1:11" x14ac:dyDescent="0.25">
      <c r="A838">
        <v>837</v>
      </c>
      <c r="B838">
        <v>62</v>
      </c>
      <c r="C838" t="s">
        <v>11</v>
      </c>
      <c r="D838" t="s">
        <v>12</v>
      </c>
      <c r="E838" t="s">
        <v>13</v>
      </c>
      <c r="F838">
        <v>144.18</v>
      </c>
      <c r="G838" t="s">
        <v>24</v>
      </c>
      <c r="H838" t="s">
        <v>15</v>
      </c>
      <c r="I838">
        <v>3.7</v>
      </c>
      <c r="J838">
        <v>6</v>
      </c>
      <c r="K838">
        <v>3</v>
      </c>
    </row>
    <row r="839" spans="1:11" x14ac:dyDescent="0.25">
      <c r="A839">
        <v>838</v>
      </c>
      <c r="B839">
        <v>59</v>
      </c>
      <c r="C839" t="s">
        <v>16</v>
      </c>
      <c r="D839" t="s">
        <v>20</v>
      </c>
      <c r="E839" t="s">
        <v>21</v>
      </c>
      <c r="F839">
        <v>140.99</v>
      </c>
      <c r="G839" t="s">
        <v>19</v>
      </c>
      <c r="H839" t="s">
        <v>15</v>
      </c>
      <c r="I839">
        <v>2.7</v>
      </c>
      <c r="J839">
        <v>12</v>
      </c>
      <c r="K839">
        <v>6</v>
      </c>
    </row>
    <row r="840" spans="1:11" x14ac:dyDescent="0.25">
      <c r="A840">
        <v>839</v>
      </c>
      <c r="B840">
        <v>38</v>
      </c>
      <c r="C840" t="s">
        <v>16</v>
      </c>
      <c r="D840" t="s">
        <v>22</v>
      </c>
      <c r="E840" t="s">
        <v>43</v>
      </c>
      <c r="F840">
        <v>140.12</v>
      </c>
      <c r="G840" t="s">
        <v>31</v>
      </c>
      <c r="H840" t="s">
        <v>15</v>
      </c>
      <c r="I840">
        <v>4.9000000000000004</v>
      </c>
      <c r="J840">
        <v>14</v>
      </c>
      <c r="K840">
        <v>7</v>
      </c>
    </row>
    <row r="841" spans="1:11" x14ac:dyDescent="0.25">
      <c r="A841">
        <v>840</v>
      </c>
      <c r="B841">
        <v>31</v>
      </c>
      <c r="C841" t="s">
        <v>16</v>
      </c>
      <c r="D841" t="s">
        <v>17</v>
      </c>
      <c r="E841" t="s">
        <v>48</v>
      </c>
      <c r="F841">
        <v>81.16</v>
      </c>
      <c r="G841" t="s">
        <v>14</v>
      </c>
      <c r="H841" t="s">
        <v>15</v>
      </c>
      <c r="I841">
        <v>3.9</v>
      </c>
      <c r="J841">
        <v>21</v>
      </c>
      <c r="K841">
        <v>8</v>
      </c>
    </row>
    <row r="842" spans="1:11" x14ac:dyDescent="0.25">
      <c r="A842">
        <v>841</v>
      </c>
      <c r="B842">
        <v>40</v>
      </c>
      <c r="C842" t="s">
        <v>11</v>
      </c>
      <c r="D842" t="s">
        <v>12</v>
      </c>
      <c r="E842" t="s">
        <v>13</v>
      </c>
      <c r="F842">
        <v>74.23</v>
      </c>
      <c r="G842" t="s">
        <v>19</v>
      </c>
      <c r="H842" t="s">
        <v>15</v>
      </c>
      <c r="I842">
        <v>4.4000000000000004</v>
      </c>
      <c r="J842">
        <v>11</v>
      </c>
      <c r="K842">
        <v>3</v>
      </c>
    </row>
    <row r="843" spans="1:11" x14ac:dyDescent="0.25">
      <c r="A843">
        <v>842</v>
      </c>
      <c r="B843">
        <v>51</v>
      </c>
      <c r="C843" t="s">
        <v>11</v>
      </c>
      <c r="D843" t="s">
        <v>12</v>
      </c>
      <c r="E843" t="s">
        <v>50</v>
      </c>
      <c r="F843">
        <v>125.26</v>
      </c>
      <c r="G843" t="s">
        <v>19</v>
      </c>
      <c r="H843" t="s">
        <v>15</v>
      </c>
      <c r="I843">
        <v>4.7</v>
      </c>
      <c r="J843">
        <v>14</v>
      </c>
      <c r="K843">
        <v>2</v>
      </c>
    </row>
    <row r="844" spans="1:11" x14ac:dyDescent="0.25">
      <c r="A844">
        <v>843</v>
      </c>
      <c r="B844">
        <v>24</v>
      </c>
      <c r="C844" t="s">
        <v>16</v>
      </c>
      <c r="D844" t="s">
        <v>33</v>
      </c>
      <c r="E844" t="s">
        <v>38</v>
      </c>
      <c r="F844">
        <v>214.97</v>
      </c>
      <c r="G844" t="s">
        <v>24</v>
      </c>
      <c r="H844" t="s">
        <v>15</v>
      </c>
      <c r="I844">
        <v>4.2</v>
      </c>
      <c r="J844">
        <v>19</v>
      </c>
      <c r="K844">
        <v>7</v>
      </c>
    </row>
    <row r="845" spans="1:11" x14ac:dyDescent="0.25">
      <c r="A845">
        <v>844</v>
      </c>
      <c r="B845">
        <v>23</v>
      </c>
      <c r="C845" t="s">
        <v>16</v>
      </c>
      <c r="D845" t="s">
        <v>27</v>
      </c>
      <c r="E845" t="s">
        <v>28</v>
      </c>
      <c r="F845">
        <v>1810.64</v>
      </c>
      <c r="G845" t="s">
        <v>14</v>
      </c>
      <c r="H845" t="s">
        <v>15</v>
      </c>
      <c r="I845">
        <v>4.5</v>
      </c>
      <c r="J845">
        <v>11</v>
      </c>
      <c r="K845">
        <v>3</v>
      </c>
    </row>
    <row r="846" spans="1:11" x14ac:dyDescent="0.25">
      <c r="A846">
        <v>845</v>
      </c>
      <c r="B846">
        <v>33</v>
      </c>
      <c r="C846" t="s">
        <v>16</v>
      </c>
      <c r="D846" t="s">
        <v>17</v>
      </c>
      <c r="E846" t="s">
        <v>42</v>
      </c>
      <c r="F846">
        <v>140.65</v>
      </c>
      <c r="G846" t="s">
        <v>31</v>
      </c>
      <c r="H846" t="s">
        <v>15</v>
      </c>
      <c r="I846">
        <v>4.7</v>
      </c>
      <c r="J846">
        <v>20</v>
      </c>
      <c r="K846">
        <v>5</v>
      </c>
    </row>
    <row r="847" spans="1:11" x14ac:dyDescent="0.25">
      <c r="A847">
        <v>846</v>
      </c>
      <c r="B847">
        <v>33</v>
      </c>
      <c r="C847" t="s">
        <v>16</v>
      </c>
      <c r="D847" t="s">
        <v>27</v>
      </c>
      <c r="E847" t="s">
        <v>28</v>
      </c>
      <c r="F847">
        <v>2064.65</v>
      </c>
      <c r="G847" t="s">
        <v>14</v>
      </c>
      <c r="H847" t="s">
        <v>15</v>
      </c>
      <c r="I847">
        <v>4.7</v>
      </c>
      <c r="J847">
        <v>17</v>
      </c>
      <c r="K847">
        <v>6</v>
      </c>
    </row>
    <row r="848" spans="1:11" x14ac:dyDescent="0.25">
      <c r="A848">
        <v>847</v>
      </c>
      <c r="B848">
        <v>36</v>
      </c>
      <c r="C848" t="s">
        <v>11</v>
      </c>
      <c r="D848" t="s">
        <v>25</v>
      </c>
      <c r="E848" t="s">
        <v>54</v>
      </c>
      <c r="F848">
        <v>11.44</v>
      </c>
      <c r="G848" t="s">
        <v>14</v>
      </c>
      <c r="H848" t="s">
        <v>15</v>
      </c>
      <c r="I848">
        <v>3.1</v>
      </c>
      <c r="J848">
        <v>13</v>
      </c>
      <c r="K848">
        <v>4</v>
      </c>
    </row>
    <row r="849" spans="1:11" x14ac:dyDescent="0.25">
      <c r="A849">
        <v>848</v>
      </c>
      <c r="B849">
        <v>54</v>
      </c>
      <c r="C849" t="s">
        <v>11</v>
      </c>
      <c r="D849" t="s">
        <v>29</v>
      </c>
      <c r="E849" t="s">
        <v>30</v>
      </c>
      <c r="F849">
        <v>76.66</v>
      </c>
      <c r="G849" t="s">
        <v>19</v>
      </c>
      <c r="H849" t="s">
        <v>37</v>
      </c>
      <c r="I849">
        <v>4.3</v>
      </c>
      <c r="J849">
        <v>12</v>
      </c>
      <c r="K849">
        <v>6</v>
      </c>
    </row>
    <row r="850" spans="1:11" x14ac:dyDescent="0.25">
      <c r="A850">
        <v>849</v>
      </c>
      <c r="B850">
        <v>64</v>
      </c>
      <c r="C850" t="s">
        <v>11</v>
      </c>
      <c r="D850" t="s">
        <v>12</v>
      </c>
      <c r="E850" t="s">
        <v>56</v>
      </c>
      <c r="F850">
        <v>97.05</v>
      </c>
      <c r="G850" t="s">
        <v>14</v>
      </c>
      <c r="H850" t="s">
        <v>37</v>
      </c>
      <c r="I850">
        <v>4.3</v>
      </c>
      <c r="J850">
        <v>17</v>
      </c>
      <c r="K850">
        <v>6</v>
      </c>
    </row>
    <row r="851" spans="1:11" x14ac:dyDescent="0.25">
      <c r="A851">
        <v>850</v>
      </c>
      <c r="B851">
        <v>24</v>
      </c>
      <c r="C851" t="s">
        <v>16</v>
      </c>
      <c r="D851" t="s">
        <v>20</v>
      </c>
      <c r="E851" t="s">
        <v>21</v>
      </c>
      <c r="F851">
        <v>214.49</v>
      </c>
      <c r="G851" t="s">
        <v>14</v>
      </c>
      <c r="H851" t="s">
        <v>15</v>
      </c>
      <c r="I851">
        <v>4.4000000000000004</v>
      </c>
      <c r="J851">
        <v>7</v>
      </c>
      <c r="K851">
        <v>1</v>
      </c>
    </row>
    <row r="852" spans="1:11" x14ac:dyDescent="0.25">
      <c r="A852">
        <v>851</v>
      </c>
      <c r="B852">
        <v>27</v>
      </c>
      <c r="C852" t="s">
        <v>16</v>
      </c>
      <c r="D852" t="s">
        <v>17</v>
      </c>
      <c r="E852" t="s">
        <v>48</v>
      </c>
      <c r="F852">
        <v>43.04</v>
      </c>
      <c r="G852" t="s">
        <v>31</v>
      </c>
      <c r="H852" t="s">
        <v>37</v>
      </c>
      <c r="I852">
        <v>2</v>
      </c>
      <c r="J852">
        <v>13</v>
      </c>
      <c r="K852">
        <v>4</v>
      </c>
    </row>
    <row r="853" spans="1:11" x14ac:dyDescent="0.25">
      <c r="A853">
        <v>852</v>
      </c>
      <c r="B853">
        <v>42</v>
      </c>
      <c r="C853" t="s">
        <v>11</v>
      </c>
      <c r="D853" t="s">
        <v>12</v>
      </c>
      <c r="E853" t="s">
        <v>50</v>
      </c>
      <c r="F853">
        <v>60.96</v>
      </c>
      <c r="G853" t="s">
        <v>19</v>
      </c>
      <c r="H853" t="s">
        <v>15</v>
      </c>
      <c r="I853">
        <v>3.2</v>
      </c>
      <c r="J853">
        <v>4</v>
      </c>
      <c r="K853">
        <v>2</v>
      </c>
    </row>
    <row r="854" spans="1:11" x14ac:dyDescent="0.25">
      <c r="A854">
        <v>853</v>
      </c>
      <c r="B854">
        <v>40</v>
      </c>
      <c r="C854" t="s">
        <v>11</v>
      </c>
      <c r="D854" t="s">
        <v>22</v>
      </c>
      <c r="E854" t="s">
        <v>43</v>
      </c>
      <c r="F854">
        <v>198.03</v>
      </c>
      <c r="G854" t="s">
        <v>14</v>
      </c>
      <c r="H854" t="s">
        <v>15</v>
      </c>
      <c r="I854">
        <v>3</v>
      </c>
      <c r="J854">
        <v>20</v>
      </c>
      <c r="K854">
        <v>5</v>
      </c>
    </row>
    <row r="855" spans="1:11" x14ac:dyDescent="0.25">
      <c r="A855">
        <v>854</v>
      </c>
      <c r="B855">
        <v>44</v>
      </c>
      <c r="C855" t="s">
        <v>11</v>
      </c>
      <c r="D855" t="s">
        <v>20</v>
      </c>
      <c r="E855" t="s">
        <v>39</v>
      </c>
      <c r="F855">
        <v>218.22</v>
      </c>
      <c r="G855" t="s">
        <v>19</v>
      </c>
      <c r="H855" t="s">
        <v>15</v>
      </c>
      <c r="I855">
        <v>3.3</v>
      </c>
      <c r="J855">
        <v>19</v>
      </c>
      <c r="K855">
        <v>7</v>
      </c>
    </row>
    <row r="856" spans="1:11" x14ac:dyDescent="0.25">
      <c r="A856">
        <v>855</v>
      </c>
      <c r="B856">
        <v>51</v>
      </c>
      <c r="C856" t="s">
        <v>11</v>
      </c>
      <c r="D856" t="s">
        <v>22</v>
      </c>
      <c r="E856" t="s">
        <v>23</v>
      </c>
      <c r="F856">
        <v>207.52</v>
      </c>
      <c r="G856" t="s">
        <v>19</v>
      </c>
      <c r="H856" t="s">
        <v>15</v>
      </c>
      <c r="I856">
        <v>3.6</v>
      </c>
      <c r="J856">
        <v>17</v>
      </c>
      <c r="K856">
        <v>6</v>
      </c>
    </row>
    <row r="857" spans="1:11" x14ac:dyDescent="0.25">
      <c r="A857">
        <v>856</v>
      </c>
      <c r="B857">
        <v>55</v>
      </c>
      <c r="C857" t="s">
        <v>11</v>
      </c>
      <c r="D857" t="s">
        <v>29</v>
      </c>
      <c r="E857" t="s">
        <v>55</v>
      </c>
      <c r="F857">
        <v>72.03</v>
      </c>
      <c r="G857" t="s">
        <v>14</v>
      </c>
      <c r="H857" t="s">
        <v>15</v>
      </c>
      <c r="I857">
        <v>4.2</v>
      </c>
      <c r="J857">
        <v>12</v>
      </c>
      <c r="K857">
        <v>6</v>
      </c>
    </row>
    <row r="858" spans="1:11" x14ac:dyDescent="0.25">
      <c r="A858">
        <v>857</v>
      </c>
      <c r="B858">
        <v>60</v>
      </c>
      <c r="C858" t="s">
        <v>16</v>
      </c>
      <c r="D858" t="s">
        <v>33</v>
      </c>
      <c r="E858" t="s">
        <v>38</v>
      </c>
      <c r="F858">
        <v>186.72</v>
      </c>
      <c r="G858" t="s">
        <v>19</v>
      </c>
      <c r="H858" t="s">
        <v>15</v>
      </c>
      <c r="I858">
        <v>4</v>
      </c>
      <c r="J858">
        <v>18</v>
      </c>
      <c r="K858">
        <v>4</v>
      </c>
    </row>
    <row r="859" spans="1:11" x14ac:dyDescent="0.25">
      <c r="A859">
        <v>858</v>
      </c>
      <c r="B859">
        <v>62</v>
      </c>
      <c r="C859" t="s">
        <v>16</v>
      </c>
      <c r="D859" t="s">
        <v>33</v>
      </c>
      <c r="E859" t="s">
        <v>34</v>
      </c>
      <c r="F859">
        <v>114.97</v>
      </c>
      <c r="G859" t="s">
        <v>14</v>
      </c>
      <c r="H859" t="s">
        <v>15</v>
      </c>
      <c r="I859">
        <v>2.9</v>
      </c>
      <c r="J859">
        <v>22</v>
      </c>
      <c r="K859">
        <v>11</v>
      </c>
    </row>
    <row r="860" spans="1:11" x14ac:dyDescent="0.25">
      <c r="A860">
        <v>859</v>
      </c>
      <c r="B860">
        <v>22</v>
      </c>
      <c r="C860" t="s">
        <v>16</v>
      </c>
      <c r="D860" t="s">
        <v>25</v>
      </c>
      <c r="E860" t="s">
        <v>26</v>
      </c>
      <c r="F860">
        <v>40.19</v>
      </c>
      <c r="G860" t="s">
        <v>19</v>
      </c>
      <c r="H860" t="s">
        <v>37</v>
      </c>
      <c r="I860">
        <v>3.7</v>
      </c>
      <c r="J860">
        <v>14</v>
      </c>
      <c r="K860">
        <v>2</v>
      </c>
    </row>
    <row r="861" spans="1:11" x14ac:dyDescent="0.25">
      <c r="A861">
        <v>860</v>
      </c>
      <c r="B861">
        <v>32</v>
      </c>
      <c r="C861" t="s">
        <v>11</v>
      </c>
      <c r="D861" t="s">
        <v>41</v>
      </c>
      <c r="E861" t="s">
        <v>42</v>
      </c>
      <c r="F861">
        <v>120.08</v>
      </c>
      <c r="G861" t="s">
        <v>19</v>
      </c>
      <c r="H861" t="s">
        <v>15</v>
      </c>
      <c r="I861">
        <v>3.5</v>
      </c>
      <c r="J861">
        <v>8</v>
      </c>
      <c r="K861">
        <v>4</v>
      </c>
    </row>
    <row r="862" spans="1:11" x14ac:dyDescent="0.25">
      <c r="A862">
        <v>861</v>
      </c>
      <c r="B862">
        <v>58</v>
      </c>
      <c r="C862" t="s">
        <v>16</v>
      </c>
      <c r="D862" t="s">
        <v>27</v>
      </c>
      <c r="E862" t="s">
        <v>49</v>
      </c>
      <c r="F862">
        <v>2431.86</v>
      </c>
      <c r="G862" t="s">
        <v>31</v>
      </c>
      <c r="H862" t="s">
        <v>15</v>
      </c>
      <c r="I862">
        <v>4.5999999999999996</v>
      </c>
      <c r="J862">
        <v>15</v>
      </c>
      <c r="K862">
        <v>5</v>
      </c>
    </row>
    <row r="863" spans="1:11" x14ac:dyDescent="0.25">
      <c r="A863">
        <v>862</v>
      </c>
      <c r="B863">
        <v>59</v>
      </c>
      <c r="C863" t="s">
        <v>16</v>
      </c>
      <c r="D863" t="s">
        <v>27</v>
      </c>
      <c r="E863" t="s">
        <v>53</v>
      </c>
      <c r="F863">
        <v>1129</v>
      </c>
      <c r="G863" t="s">
        <v>24</v>
      </c>
      <c r="H863" t="s">
        <v>15</v>
      </c>
      <c r="I863">
        <v>2.5</v>
      </c>
      <c r="J863">
        <v>11</v>
      </c>
      <c r="K863">
        <v>3</v>
      </c>
    </row>
    <row r="864" spans="1:11" x14ac:dyDescent="0.25">
      <c r="A864">
        <v>863</v>
      </c>
      <c r="B864">
        <v>40</v>
      </c>
      <c r="C864" t="s">
        <v>16</v>
      </c>
      <c r="D864" t="s">
        <v>33</v>
      </c>
      <c r="E864" t="s">
        <v>40</v>
      </c>
      <c r="F864">
        <v>96.21</v>
      </c>
      <c r="G864" t="s">
        <v>24</v>
      </c>
      <c r="H864" t="s">
        <v>37</v>
      </c>
      <c r="I864">
        <v>2.6</v>
      </c>
      <c r="J864">
        <v>11</v>
      </c>
      <c r="K864">
        <v>3</v>
      </c>
    </row>
    <row r="865" spans="1:11" x14ac:dyDescent="0.25">
      <c r="A865">
        <v>864</v>
      </c>
      <c r="B865">
        <v>46</v>
      </c>
      <c r="C865" t="s">
        <v>16</v>
      </c>
      <c r="D865" t="s">
        <v>27</v>
      </c>
      <c r="E865" t="s">
        <v>53</v>
      </c>
      <c r="F865">
        <v>1454.05</v>
      </c>
      <c r="G865" t="s">
        <v>31</v>
      </c>
      <c r="H865" t="s">
        <v>15</v>
      </c>
      <c r="I865">
        <v>3.5</v>
      </c>
      <c r="J865">
        <v>23</v>
      </c>
      <c r="K865">
        <v>9</v>
      </c>
    </row>
    <row r="866" spans="1:11" x14ac:dyDescent="0.25">
      <c r="A866">
        <v>865</v>
      </c>
      <c r="B866">
        <v>22</v>
      </c>
      <c r="C866" t="s">
        <v>16</v>
      </c>
      <c r="D866" t="s">
        <v>20</v>
      </c>
      <c r="E866" t="s">
        <v>36</v>
      </c>
      <c r="F866">
        <v>210.91</v>
      </c>
      <c r="G866" t="s">
        <v>19</v>
      </c>
      <c r="H866" t="s">
        <v>15</v>
      </c>
      <c r="I866">
        <v>3.8</v>
      </c>
      <c r="J866">
        <v>24</v>
      </c>
      <c r="K866">
        <v>7</v>
      </c>
    </row>
    <row r="867" spans="1:11" x14ac:dyDescent="0.25">
      <c r="A867">
        <v>866</v>
      </c>
      <c r="B867">
        <v>52</v>
      </c>
      <c r="C867" t="s">
        <v>11</v>
      </c>
      <c r="D867" t="s">
        <v>41</v>
      </c>
      <c r="E867" t="s">
        <v>46</v>
      </c>
      <c r="F867">
        <v>35.17</v>
      </c>
      <c r="G867" t="s">
        <v>14</v>
      </c>
      <c r="H867" t="s">
        <v>15</v>
      </c>
      <c r="I867">
        <v>4.0999999999999996</v>
      </c>
      <c r="J867">
        <v>26</v>
      </c>
      <c r="K867">
        <v>8</v>
      </c>
    </row>
    <row r="868" spans="1:11" x14ac:dyDescent="0.25">
      <c r="A868">
        <v>867</v>
      </c>
      <c r="B868">
        <v>70</v>
      </c>
      <c r="C868" t="s">
        <v>16</v>
      </c>
      <c r="D868" t="s">
        <v>27</v>
      </c>
      <c r="E868" t="s">
        <v>28</v>
      </c>
      <c r="F868">
        <v>2108.89</v>
      </c>
      <c r="G868" t="s">
        <v>24</v>
      </c>
      <c r="H868" t="s">
        <v>15</v>
      </c>
      <c r="I868">
        <v>4.4000000000000004</v>
      </c>
      <c r="J868">
        <v>23</v>
      </c>
      <c r="K868">
        <v>9</v>
      </c>
    </row>
    <row r="869" spans="1:11" x14ac:dyDescent="0.25">
      <c r="A869">
        <v>868</v>
      </c>
      <c r="B869">
        <v>51</v>
      </c>
      <c r="C869" t="s">
        <v>16</v>
      </c>
      <c r="D869" t="s">
        <v>20</v>
      </c>
      <c r="E869" t="s">
        <v>39</v>
      </c>
      <c r="F869">
        <v>219.04</v>
      </c>
      <c r="G869" t="s">
        <v>31</v>
      </c>
      <c r="H869" t="s">
        <v>15</v>
      </c>
      <c r="I869">
        <v>3.2</v>
      </c>
      <c r="J869">
        <v>11</v>
      </c>
      <c r="K869">
        <v>3</v>
      </c>
    </row>
    <row r="870" spans="1:11" x14ac:dyDescent="0.25">
      <c r="A870">
        <v>869</v>
      </c>
      <c r="B870">
        <v>67</v>
      </c>
      <c r="C870" t="s">
        <v>11</v>
      </c>
      <c r="D870" t="s">
        <v>12</v>
      </c>
      <c r="E870" t="s">
        <v>50</v>
      </c>
      <c r="F870">
        <v>48.74</v>
      </c>
      <c r="G870" t="s">
        <v>14</v>
      </c>
      <c r="H870" t="s">
        <v>15</v>
      </c>
      <c r="I870">
        <v>3.1</v>
      </c>
      <c r="J870">
        <v>24</v>
      </c>
      <c r="K870">
        <v>7</v>
      </c>
    </row>
    <row r="871" spans="1:11" x14ac:dyDescent="0.25">
      <c r="A871">
        <v>870</v>
      </c>
      <c r="B871">
        <v>31</v>
      </c>
      <c r="C871" t="s">
        <v>11</v>
      </c>
      <c r="D871" t="s">
        <v>41</v>
      </c>
      <c r="E871" t="s">
        <v>42</v>
      </c>
      <c r="F871">
        <v>93.29</v>
      </c>
      <c r="G871" t="s">
        <v>14</v>
      </c>
      <c r="H871" t="s">
        <v>15</v>
      </c>
      <c r="I871">
        <v>5</v>
      </c>
      <c r="J871">
        <v>16</v>
      </c>
      <c r="K871">
        <v>3</v>
      </c>
    </row>
    <row r="872" spans="1:11" x14ac:dyDescent="0.25">
      <c r="A872">
        <v>871</v>
      </c>
      <c r="B872">
        <v>58</v>
      </c>
      <c r="C872" t="s">
        <v>11</v>
      </c>
      <c r="D872" t="s">
        <v>33</v>
      </c>
      <c r="E872" t="s">
        <v>38</v>
      </c>
      <c r="F872">
        <v>59.04</v>
      </c>
      <c r="G872" t="s">
        <v>14</v>
      </c>
      <c r="H872" t="s">
        <v>15</v>
      </c>
      <c r="I872">
        <v>2.9</v>
      </c>
      <c r="J872">
        <v>10</v>
      </c>
      <c r="K872">
        <v>5</v>
      </c>
    </row>
    <row r="873" spans="1:11" x14ac:dyDescent="0.25">
      <c r="A873">
        <v>872</v>
      </c>
      <c r="B873">
        <v>30</v>
      </c>
      <c r="C873" t="s">
        <v>16</v>
      </c>
      <c r="D873" t="s">
        <v>33</v>
      </c>
      <c r="E873" t="s">
        <v>34</v>
      </c>
      <c r="F873">
        <v>87.7</v>
      </c>
      <c r="G873" t="s">
        <v>14</v>
      </c>
      <c r="H873" t="s">
        <v>15</v>
      </c>
      <c r="I873">
        <v>4.2</v>
      </c>
      <c r="J873">
        <v>19</v>
      </c>
      <c r="K873">
        <v>7</v>
      </c>
    </row>
    <row r="874" spans="1:11" x14ac:dyDescent="0.25">
      <c r="A874">
        <v>873</v>
      </c>
      <c r="B874">
        <v>39</v>
      </c>
      <c r="C874" t="s">
        <v>11</v>
      </c>
      <c r="D874" t="s">
        <v>29</v>
      </c>
      <c r="E874" t="s">
        <v>30</v>
      </c>
      <c r="F874">
        <v>58.21</v>
      </c>
      <c r="G874" t="s">
        <v>24</v>
      </c>
      <c r="H874" t="s">
        <v>15</v>
      </c>
      <c r="I874">
        <v>2.5</v>
      </c>
      <c r="J874">
        <v>7</v>
      </c>
      <c r="K874">
        <v>1</v>
      </c>
    </row>
    <row r="875" spans="1:11" x14ac:dyDescent="0.25">
      <c r="A875">
        <v>874</v>
      </c>
      <c r="B875">
        <v>69</v>
      </c>
      <c r="C875" t="s">
        <v>11</v>
      </c>
      <c r="D875" t="s">
        <v>41</v>
      </c>
      <c r="E875" t="s">
        <v>42</v>
      </c>
      <c r="F875">
        <v>100.29</v>
      </c>
      <c r="G875" t="s">
        <v>24</v>
      </c>
      <c r="H875" t="s">
        <v>15</v>
      </c>
      <c r="I875">
        <v>2.6</v>
      </c>
      <c r="J875">
        <v>24</v>
      </c>
      <c r="K875">
        <v>7</v>
      </c>
    </row>
    <row r="876" spans="1:11" x14ac:dyDescent="0.25">
      <c r="A876">
        <v>875</v>
      </c>
      <c r="B876">
        <v>22</v>
      </c>
      <c r="C876" t="s">
        <v>16</v>
      </c>
      <c r="D876" t="s">
        <v>33</v>
      </c>
      <c r="E876" t="s">
        <v>38</v>
      </c>
      <c r="F876">
        <v>154.19999999999999</v>
      </c>
      <c r="G876" t="s">
        <v>31</v>
      </c>
      <c r="H876" t="s">
        <v>15</v>
      </c>
      <c r="I876">
        <v>3.4</v>
      </c>
      <c r="J876">
        <v>4</v>
      </c>
      <c r="K876">
        <v>2</v>
      </c>
    </row>
    <row r="877" spans="1:11" x14ac:dyDescent="0.25">
      <c r="A877">
        <v>876</v>
      </c>
      <c r="B877">
        <v>32</v>
      </c>
      <c r="C877" t="s">
        <v>16</v>
      </c>
      <c r="D877" t="s">
        <v>27</v>
      </c>
      <c r="E877" t="s">
        <v>49</v>
      </c>
      <c r="F877">
        <v>1370.18</v>
      </c>
      <c r="G877" t="s">
        <v>19</v>
      </c>
      <c r="H877" t="s">
        <v>15</v>
      </c>
      <c r="I877">
        <v>3</v>
      </c>
      <c r="J877">
        <v>20</v>
      </c>
      <c r="K877">
        <v>5</v>
      </c>
    </row>
    <row r="878" spans="1:11" x14ac:dyDescent="0.25">
      <c r="A878">
        <v>877</v>
      </c>
      <c r="B878">
        <v>40</v>
      </c>
      <c r="C878" t="s">
        <v>16</v>
      </c>
      <c r="D878" t="s">
        <v>33</v>
      </c>
      <c r="E878" t="s">
        <v>40</v>
      </c>
      <c r="F878">
        <v>123.96</v>
      </c>
      <c r="G878" t="s">
        <v>31</v>
      </c>
      <c r="H878" t="s">
        <v>15</v>
      </c>
      <c r="I878">
        <v>4.0999999999999996</v>
      </c>
      <c r="J878">
        <v>11</v>
      </c>
      <c r="K878">
        <v>3</v>
      </c>
    </row>
    <row r="879" spans="1:11" x14ac:dyDescent="0.25">
      <c r="A879">
        <v>878</v>
      </c>
      <c r="B879">
        <v>32</v>
      </c>
      <c r="C879" t="s">
        <v>11</v>
      </c>
      <c r="D879" t="s">
        <v>33</v>
      </c>
      <c r="E879" t="s">
        <v>34</v>
      </c>
      <c r="F879">
        <v>151.91</v>
      </c>
      <c r="G879" t="s">
        <v>31</v>
      </c>
      <c r="H879" t="s">
        <v>15</v>
      </c>
      <c r="I879">
        <v>4.2</v>
      </c>
      <c r="J879">
        <v>22</v>
      </c>
      <c r="K879">
        <v>6</v>
      </c>
    </row>
    <row r="880" spans="1:11" x14ac:dyDescent="0.25">
      <c r="A880">
        <v>879</v>
      </c>
      <c r="B880">
        <v>69</v>
      </c>
      <c r="C880" t="s">
        <v>11</v>
      </c>
      <c r="D880" t="s">
        <v>22</v>
      </c>
      <c r="E880" t="s">
        <v>23</v>
      </c>
      <c r="F880">
        <v>201.11</v>
      </c>
      <c r="G880" t="s">
        <v>19</v>
      </c>
      <c r="H880" t="s">
        <v>15</v>
      </c>
      <c r="I880">
        <v>3.9</v>
      </c>
      <c r="J880">
        <v>11</v>
      </c>
      <c r="K880">
        <v>3</v>
      </c>
    </row>
    <row r="881" spans="1:11" x14ac:dyDescent="0.25">
      <c r="A881">
        <v>880</v>
      </c>
      <c r="B881">
        <v>59</v>
      </c>
      <c r="C881" t="s">
        <v>16</v>
      </c>
      <c r="D881" t="s">
        <v>33</v>
      </c>
      <c r="E881" t="s">
        <v>40</v>
      </c>
      <c r="F881">
        <v>42.35</v>
      </c>
      <c r="G881" t="s">
        <v>19</v>
      </c>
      <c r="H881" t="s">
        <v>37</v>
      </c>
      <c r="I881">
        <v>3.6</v>
      </c>
      <c r="J881">
        <v>13</v>
      </c>
      <c r="K881">
        <v>4</v>
      </c>
    </row>
    <row r="882" spans="1:11" x14ac:dyDescent="0.25">
      <c r="A882">
        <v>881</v>
      </c>
      <c r="B882">
        <v>70</v>
      </c>
      <c r="C882" t="s">
        <v>11</v>
      </c>
      <c r="D882" t="s">
        <v>29</v>
      </c>
      <c r="E882" t="s">
        <v>51</v>
      </c>
      <c r="F882">
        <v>142.85</v>
      </c>
      <c r="G882" t="s">
        <v>24</v>
      </c>
      <c r="H882" t="s">
        <v>15</v>
      </c>
      <c r="I882">
        <v>3.2</v>
      </c>
      <c r="J882">
        <v>20</v>
      </c>
      <c r="K882">
        <v>5</v>
      </c>
    </row>
    <row r="883" spans="1:11" x14ac:dyDescent="0.25">
      <c r="A883">
        <v>882</v>
      </c>
      <c r="B883">
        <v>46</v>
      </c>
      <c r="C883" t="s">
        <v>16</v>
      </c>
      <c r="D883" t="s">
        <v>27</v>
      </c>
      <c r="E883" t="s">
        <v>28</v>
      </c>
      <c r="F883">
        <v>533.08000000000004</v>
      </c>
      <c r="G883" t="s">
        <v>31</v>
      </c>
      <c r="H883" t="s">
        <v>15</v>
      </c>
      <c r="I883">
        <v>5</v>
      </c>
      <c r="J883">
        <v>16</v>
      </c>
      <c r="K883">
        <v>3</v>
      </c>
    </row>
    <row r="884" spans="1:11" x14ac:dyDescent="0.25">
      <c r="A884">
        <v>883</v>
      </c>
      <c r="B884">
        <v>36</v>
      </c>
      <c r="C884" t="s">
        <v>11</v>
      </c>
      <c r="D884" t="s">
        <v>22</v>
      </c>
      <c r="E884" t="s">
        <v>52</v>
      </c>
      <c r="F884">
        <v>100.72</v>
      </c>
      <c r="G884" t="s">
        <v>14</v>
      </c>
      <c r="H884" t="s">
        <v>15</v>
      </c>
      <c r="I884">
        <v>2.8</v>
      </c>
      <c r="J884">
        <v>22</v>
      </c>
      <c r="K884">
        <v>6</v>
      </c>
    </row>
    <row r="885" spans="1:11" x14ac:dyDescent="0.25">
      <c r="A885">
        <v>884</v>
      </c>
      <c r="B885">
        <v>31</v>
      </c>
      <c r="C885" t="s">
        <v>11</v>
      </c>
      <c r="D885" t="s">
        <v>12</v>
      </c>
      <c r="E885" t="s">
        <v>50</v>
      </c>
      <c r="F885">
        <v>172.26</v>
      </c>
      <c r="G885" t="s">
        <v>31</v>
      </c>
      <c r="H885" t="s">
        <v>15</v>
      </c>
      <c r="I885">
        <v>2.8</v>
      </c>
      <c r="J885">
        <v>20</v>
      </c>
      <c r="K885">
        <v>5</v>
      </c>
    </row>
    <row r="886" spans="1:11" x14ac:dyDescent="0.25">
      <c r="A886">
        <v>885</v>
      </c>
      <c r="B886">
        <v>46</v>
      </c>
      <c r="C886" t="s">
        <v>11</v>
      </c>
      <c r="D886" t="s">
        <v>20</v>
      </c>
      <c r="E886" t="s">
        <v>39</v>
      </c>
      <c r="F886">
        <v>200.96</v>
      </c>
      <c r="G886" t="s">
        <v>31</v>
      </c>
      <c r="H886" t="s">
        <v>15</v>
      </c>
      <c r="I886">
        <v>4.2</v>
      </c>
      <c r="J886">
        <v>16</v>
      </c>
      <c r="K886">
        <v>3</v>
      </c>
    </row>
    <row r="887" spans="1:11" x14ac:dyDescent="0.25">
      <c r="A887">
        <v>886</v>
      </c>
      <c r="B887">
        <v>66</v>
      </c>
      <c r="C887" t="s">
        <v>11</v>
      </c>
      <c r="D887" t="s">
        <v>33</v>
      </c>
      <c r="E887" t="s">
        <v>40</v>
      </c>
      <c r="F887">
        <v>113.39</v>
      </c>
      <c r="G887" t="s">
        <v>19</v>
      </c>
      <c r="H887" t="s">
        <v>15</v>
      </c>
      <c r="I887">
        <v>3.4</v>
      </c>
      <c r="J887">
        <v>23</v>
      </c>
      <c r="K887">
        <v>9</v>
      </c>
    </row>
    <row r="888" spans="1:11" x14ac:dyDescent="0.25">
      <c r="A888">
        <v>887</v>
      </c>
      <c r="B888">
        <v>36</v>
      </c>
      <c r="C888" t="s">
        <v>11</v>
      </c>
      <c r="D888" t="s">
        <v>12</v>
      </c>
      <c r="E888" t="s">
        <v>56</v>
      </c>
      <c r="F888">
        <v>65.17</v>
      </c>
      <c r="G888" t="s">
        <v>31</v>
      </c>
      <c r="H888" t="s">
        <v>37</v>
      </c>
      <c r="I888">
        <v>4.5999999999999996</v>
      </c>
      <c r="J888">
        <v>15</v>
      </c>
      <c r="K888">
        <v>5</v>
      </c>
    </row>
    <row r="889" spans="1:11" x14ac:dyDescent="0.25">
      <c r="A889">
        <v>888</v>
      </c>
      <c r="B889">
        <v>42</v>
      </c>
      <c r="C889" t="s">
        <v>16</v>
      </c>
      <c r="D889" t="s">
        <v>33</v>
      </c>
      <c r="E889" t="s">
        <v>40</v>
      </c>
      <c r="F889">
        <v>154.55000000000001</v>
      </c>
      <c r="G889" t="s">
        <v>24</v>
      </c>
      <c r="H889" t="s">
        <v>15</v>
      </c>
      <c r="I889">
        <v>5</v>
      </c>
      <c r="J889">
        <v>17</v>
      </c>
      <c r="K889">
        <v>6</v>
      </c>
    </row>
    <row r="890" spans="1:11" x14ac:dyDescent="0.25">
      <c r="A890">
        <v>889</v>
      </c>
      <c r="B890">
        <v>26</v>
      </c>
      <c r="C890" t="s">
        <v>16</v>
      </c>
      <c r="D890" t="s">
        <v>17</v>
      </c>
      <c r="E890" t="s">
        <v>42</v>
      </c>
      <c r="F890">
        <v>100.84</v>
      </c>
      <c r="G890" t="s">
        <v>19</v>
      </c>
      <c r="H890" t="s">
        <v>15</v>
      </c>
      <c r="I890">
        <v>3.6</v>
      </c>
      <c r="J890">
        <v>14</v>
      </c>
      <c r="K890">
        <v>2</v>
      </c>
    </row>
    <row r="891" spans="1:11" x14ac:dyDescent="0.25">
      <c r="A891">
        <v>890</v>
      </c>
      <c r="B891">
        <v>31</v>
      </c>
      <c r="C891" t="s">
        <v>16</v>
      </c>
      <c r="D891" t="s">
        <v>27</v>
      </c>
      <c r="E891" t="s">
        <v>28</v>
      </c>
      <c r="F891">
        <v>1142.03</v>
      </c>
      <c r="G891" t="s">
        <v>24</v>
      </c>
      <c r="H891" t="s">
        <v>15</v>
      </c>
      <c r="I891">
        <v>4.2</v>
      </c>
      <c r="J891">
        <v>10</v>
      </c>
      <c r="K891">
        <v>5</v>
      </c>
    </row>
    <row r="892" spans="1:11" x14ac:dyDescent="0.25">
      <c r="A892">
        <v>891</v>
      </c>
      <c r="B892">
        <v>39</v>
      </c>
      <c r="C892" t="s">
        <v>16</v>
      </c>
      <c r="D892" t="s">
        <v>17</v>
      </c>
      <c r="E892" t="s">
        <v>18</v>
      </c>
      <c r="F892">
        <v>168.97</v>
      </c>
      <c r="G892" t="s">
        <v>31</v>
      </c>
      <c r="H892" t="s">
        <v>15</v>
      </c>
      <c r="I892">
        <v>4.5999999999999996</v>
      </c>
      <c r="J892">
        <v>24</v>
      </c>
      <c r="K892">
        <v>7</v>
      </c>
    </row>
    <row r="893" spans="1:11" x14ac:dyDescent="0.25">
      <c r="A893">
        <v>892</v>
      </c>
      <c r="B893">
        <v>64</v>
      </c>
      <c r="C893" t="s">
        <v>16</v>
      </c>
      <c r="D893" t="s">
        <v>33</v>
      </c>
      <c r="E893" t="s">
        <v>38</v>
      </c>
      <c r="F893">
        <v>220.97</v>
      </c>
      <c r="G893" t="s">
        <v>14</v>
      </c>
      <c r="H893" t="s">
        <v>15</v>
      </c>
      <c r="I893">
        <v>5</v>
      </c>
      <c r="J893">
        <v>4</v>
      </c>
      <c r="K893">
        <v>2</v>
      </c>
    </row>
    <row r="894" spans="1:11" x14ac:dyDescent="0.25">
      <c r="A894">
        <v>893</v>
      </c>
      <c r="B894">
        <v>59</v>
      </c>
      <c r="C894" t="s">
        <v>11</v>
      </c>
      <c r="D894" t="s">
        <v>22</v>
      </c>
      <c r="E894" t="s">
        <v>23</v>
      </c>
      <c r="F894">
        <v>181.46</v>
      </c>
      <c r="G894" t="s">
        <v>14</v>
      </c>
      <c r="H894" t="s">
        <v>15</v>
      </c>
      <c r="I894">
        <v>3.1</v>
      </c>
      <c r="J894">
        <v>18</v>
      </c>
      <c r="K894">
        <v>4</v>
      </c>
    </row>
    <row r="895" spans="1:11" x14ac:dyDescent="0.25">
      <c r="A895">
        <v>894</v>
      </c>
      <c r="B895">
        <v>30</v>
      </c>
      <c r="C895" t="s">
        <v>11</v>
      </c>
      <c r="D895" t="s">
        <v>33</v>
      </c>
      <c r="E895" t="s">
        <v>40</v>
      </c>
      <c r="F895">
        <v>212.78</v>
      </c>
      <c r="G895" t="s">
        <v>19</v>
      </c>
      <c r="H895" t="s">
        <v>15</v>
      </c>
      <c r="I895">
        <v>4.4000000000000004</v>
      </c>
      <c r="J895">
        <v>22</v>
      </c>
      <c r="K895">
        <v>6</v>
      </c>
    </row>
    <row r="896" spans="1:11" x14ac:dyDescent="0.25">
      <c r="A896">
        <v>895</v>
      </c>
      <c r="B896">
        <v>30</v>
      </c>
      <c r="C896" t="s">
        <v>11</v>
      </c>
      <c r="D896" t="s">
        <v>20</v>
      </c>
      <c r="E896" t="s">
        <v>36</v>
      </c>
      <c r="F896">
        <v>102.27</v>
      </c>
      <c r="G896" t="s">
        <v>19</v>
      </c>
      <c r="H896" t="s">
        <v>15</v>
      </c>
      <c r="I896">
        <v>3.1</v>
      </c>
      <c r="J896">
        <v>16</v>
      </c>
      <c r="K896">
        <v>8</v>
      </c>
    </row>
    <row r="897" spans="1:11" x14ac:dyDescent="0.25">
      <c r="A897">
        <v>896</v>
      </c>
      <c r="B897">
        <v>40</v>
      </c>
      <c r="C897" t="s">
        <v>16</v>
      </c>
      <c r="D897" t="s">
        <v>20</v>
      </c>
      <c r="E897" t="s">
        <v>39</v>
      </c>
      <c r="F897">
        <v>101.71</v>
      </c>
      <c r="G897" t="s">
        <v>19</v>
      </c>
      <c r="H897" t="s">
        <v>15</v>
      </c>
      <c r="I897">
        <v>3.8</v>
      </c>
      <c r="J897">
        <v>17</v>
      </c>
      <c r="K897">
        <v>6</v>
      </c>
    </row>
    <row r="898" spans="1:11" x14ac:dyDescent="0.25">
      <c r="A898">
        <v>897</v>
      </c>
      <c r="B898">
        <v>57</v>
      </c>
      <c r="C898" t="s">
        <v>16</v>
      </c>
      <c r="D898" t="s">
        <v>20</v>
      </c>
      <c r="E898" t="s">
        <v>36</v>
      </c>
      <c r="F898">
        <v>166.23</v>
      </c>
      <c r="G898" t="s">
        <v>19</v>
      </c>
      <c r="H898" t="s">
        <v>15</v>
      </c>
      <c r="I898">
        <v>4</v>
      </c>
      <c r="J898">
        <v>20</v>
      </c>
      <c r="K898">
        <v>5</v>
      </c>
    </row>
    <row r="899" spans="1:11" x14ac:dyDescent="0.25">
      <c r="A899">
        <v>898</v>
      </c>
      <c r="B899">
        <v>59</v>
      </c>
      <c r="C899" t="s">
        <v>16</v>
      </c>
      <c r="D899" t="s">
        <v>33</v>
      </c>
      <c r="E899" t="s">
        <v>40</v>
      </c>
      <c r="F899">
        <v>82.01</v>
      </c>
      <c r="G899" t="s">
        <v>19</v>
      </c>
      <c r="H899" t="s">
        <v>37</v>
      </c>
      <c r="I899">
        <v>3.3</v>
      </c>
      <c r="J899">
        <v>16</v>
      </c>
      <c r="K899">
        <v>3</v>
      </c>
    </row>
    <row r="900" spans="1:11" x14ac:dyDescent="0.25">
      <c r="A900">
        <v>899</v>
      </c>
      <c r="B900">
        <v>23</v>
      </c>
      <c r="C900" t="s">
        <v>11</v>
      </c>
      <c r="D900" t="s">
        <v>33</v>
      </c>
      <c r="E900" t="s">
        <v>38</v>
      </c>
      <c r="F900">
        <v>214.88</v>
      </c>
      <c r="G900" t="s">
        <v>24</v>
      </c>
      <c r="H900" t="s">
        <v>15</v>
      </c>
      <c r="I900">
        <v>5</v>
      </c>
      <c r="J900">
        <v>20</v>
      </c>
      <c r="K900">
        <v>5</v>
      </c>
    </row>
    <row r="901" spans="1:11" x14ac:dyDescent="0.25">
      <c r="A901">
        <v>900</v>
      </c>
      <c r="B901">
        <v>64</v>
      </c>
      <c r="C901" t="s">
        <v>11</v>
      </c>
      <c r="D901" t="s">
        <v>12</v>
      </c>
      <c r="E901" t="s">
        <v>13</v>
      </c>
      <c r="F901">
        <v>110.37</v>
      </c>
      <c r="G901" t="s">
        <v>19</v>
      </c>
      <c r="H901" t="s">
        <v>15</v>
      </c>
      <c r="I901">
        <v>4.2</v>
      </c>
      <c r="J901">
        <v>17</v>
      </c>
      <c r="K901">
        <v>6</v>
      </c>
    </row>
    <row r="902" spans="1:11" x14ac:dyDescent="0.25">
      <c r="A902">
        <v>901</v>
      </c>
      <c r="B902">
        <v>23</v>
      </c>
      <c r="C902" t="s">
        <v>16</v>
      </c>
      <c r="D902" t="s">
        <v>33</v>
      </c>
      <c r="E902" t="s">
        <v>40</v>
      </c>
      <c r="F902">
        <v>144.05000000000001</v>
      </c>
      <c r="G902" t="s">
        <v>31</v>
      </c>
      <c r="H902" t="s">
        <v>15</v>
      </c>
      <c r="I902">
        <v>2.6</v>
      </c>
      <c r="J902">
        <v>18</v>
      </c>
      <c r="K902">
        <v>4</v>
      </c>
    </row>
    <row r="903" spans="1:11" x14ac:dyDescent="0.25">
      <c r="A903">
        <v>902</v>
      </c>
      <c r="B903">
        <v>47</v>
      </c>
      <c r="C903" t="s">
        <v>11</v>
      </c>
      <c r="D903" t="s">
        <v>12</v>
      </c>
      <c r="E903" t="s">
        <v>50</v>
      </c>
      <c r="F903">
        <v>134.41999999999999</v>
      </c>
      <c r="G903" t="s">
        <v>24</v>
      </c>
      <c r="H903" t="s">
        <v>15</v>
      </c>
      <c r="I903">
        <v>4.0999999999999996</v>
      </c>
      <c r="J903">
        <v>8</v>
      </c>
      <c r="K903">
        <v>4</v>
      </c>
    </row>
    <row r="904" spans="1:11" x14ac:dyDescent="0.25">
      <c r="A904">
        <v>903</v>
      </c>
      <c r="B904">
        <v>64</v>
      </c>
      <c r="C904" t="s">
        <v>11</v>
      </c>
      <c r="D904" t="s">
        <v>29</v>
      </c>
      <c r="E904" t="s">
        <v>55</v>
      </c>
      <c r="F904">
        <v>133.46</v>
      </c>
      <c r="G904" t="s">
        <v>24</v>
      </c>
      <c r="H904" t="s">
        <v>15</v>
      </c>
      <c r="I904">
        <v>4.5999999999999996</v>
      </c>
      <c r="J904">
        <v>10</v>
      </c>
      <c r="K904">
        <v>5</v>
      </c>
    </row>
    <row r="905" spans="1:11" x14ac:dyDescent="0.25">
      <c r="A905">
        <v>904</v>
      </c>
      <c r="B905">
        <v>70</v>
      </c>
      <c r="C905" t="s">
        <v>11</v>
      </c>
      <c r="D905" t="s">
        <v>22</v>
      </c>
      <c r="E905" t="s">
        <v>43</v>
      </c>
      <c r="F905">
        <v>256.37</v>
      </c>
      <c r="G905" t="s">
        <v>31</v>
      </c>
      <c r="H905" t="s">
        <v>15</v>
      </c>
      <c r="I905">
        <v>3.6</v>
      </c>
      <c r="J905">
        <v>24</v>
      </c>
      <c r="K905">
        <v>7</v>
      </c>
    </row>
    <row r="906" spans="1:11" x14ac:dyDescent="0.25">
      <c r="A906">
        <v>905</v>
      </c>
      <c r="B906">
        <v>59</v>
      </c>
      <c r="C906" t="s">
        <v>16</v>
      </c>
      <c r="D906" t="s">
        <v>20</v>
      </c>
      <c r="E906" t="s">
        <v>39</v>
      </c>
      <c r="F906">
        <v>160.41999999999999</v>
      </c>
      <c r="G906" t="s">
        <v>19</v>
      </c>
      <c r="H906" t="s">
        <v>15</v>
      </c>
      <c r="I906">
        <v>4.3</v>
      </c>
      <c r="J906">
        <v>22</v>
      </c>
      <c r="K906">
        <v>6</v>
      </c>
    </row>
    <row r="907" spans="1:11" x14ac:dyDescent="0.25">
      <c r="A907">
        <v>906</v>
      </c>
      <c r="B907">
        <v>31</v>
      </c>
      <c r="C907" t="s">
        <v>16</v>
      </c>
      <c r="D907" t="s">
        <v>27</v>
      </c>
      <c r="E907" t="s">
        <v>28</v>
      </c>
      <c r="F907">
        <v>1501.64</v>
      </c>
      <c r="G907" t="s">
        <v>14</v>
      </c>
      <c r="H907" t="s">
        <v>15</v>
      </c>
      <c r="I907">
        <v>3.2</v>
      </c>
      <c r="J907">
        <v>12</v>
      </c>
      <c r="K907">
        <v>6</v>
      </c>
    </row>
    <row r="908" spans="1:11" x14ac:dyDescent="0.25">
      <c r="A908">
        <v>907</v>
      </c>
      <c r="B908">
        <v>69</v>
      </c>
      <c r="C908" t="s">
        <v>16</v>
      </c>
      <c r="D908" t="s">
        <v>33</v>
      </c>
      <c r="E908" t="s">
        <v>34</v>
      </c>
      <c r="F908">
        <v>145.19999999999999</v>
      </c>
      <c r="G908" t="s">
        <v>14</v>
      </c>
      <c r="H908" t="s">
        <v>15</v>
      </c>
      <c r="I908">
        <v>2.8</v>
      </c>
      <c r="J908">
        <v>18</v>
      </c>
      <c r="K908">
        <v>4</v>
      </c>
    </row>
    <row r="909" spans="1:11" x14ac:dyDescent="0.25">
      <c r="A909">
        <v>908</v>
      </c>
      <c r="B909">
        <v>50</v>
      </c>
      <c r="C909" t="s">
        <v>16</v>
      </c>
      <c r="D909" t="s">
        <v>17</v>
      </c>
      <c r="E909" t="s">
        <v>18</v>
      </c>
      <c r="F909">
        <v>66.680000000000007</v>
      </c>
      <c r="G909" t="s">
        <v>24</v>
      </c>
      <c r="H909" t="s">
        <v>15</v>
      </c>
      <c r="I909">
        <v>3.1</v>
      </c>
      <c r="J909">
        <v>13</v>
      </c>
      <c r="K909">
        <v>4</v>
      </c>
    </row>
    <row r="910" spans="1:11" x14ac:dyDescent="0.25">
      <c r="A910">
        <v>909</v>
      </c>
      <c r="B910">
        <v>60</v>
      </c>
      <c r="C910" t="s">
        <v>16</v>
      </c>
      <c r="D910" t="s">
        <v>27</v>
      </c>
      <c r="E910" t="s">
        <v>32</v>
      </c>
      <c r="F910">
        <v>592.23</v>
      </c>
      <c r="G910" t="s">
        <v>19</v>
      </c>
      <c r="H910" t="s">
        <v>15</v>
      </c>
      <c r="I910">
        <v>3.6</v>
      </c>
      <c r="J910">
        <v>13</v>
      </c>
      <c r="K910">
        <v>4</v>
      </c>
    </row>
    <row r="911" spans="1:11" x14ac:dyDescent="0.25">
      <c r="A911">
        <v>910</v>
      </c>
      <c r="B911">
        <v>39</v>
      </c>
      <c r="C911" t="s">
        <v>16</v>
      </c>
      <c r="D911" t="s">
        <v>27</v>
      </c>
      <c r="E911" t="s">
        <v>28</v>
      </c>
      <c r="F911">
        <v>646.99</v>
      </c>
      <c r="G911" t="s">
        <v>24</v>
      </c>
      <c r="H911" t="s">
        <v>15</v>
      </c>
      <c r="I911">
        <v>4.0999999999999996</v>
      </c>
      <c r="J911">
        <v>24</v>
      </c>
      <c r="K911">
        <v>7</v>
      </c>
    </row>
    <row r="912" spans="1:11" x14ac:dyDescent="0.25">
      <c r="A912">
        <v>911</v>
      </c>
      <c r="B912">
        <v>50</v>
      </c>
      <c r="C912" t="s">
        <v>16</v>
      </c>
      <c r="D912" t="s">
        <v>33</v>
      </c>
      <c r="E912" t="s">
        <v>38</v>
      </c>
      <c r="F912">
        <v>58.87</v>
      </c>
      <c r="G912" t="s">
        <v>19</v>
      </c>
      <c r="H912" t="s">
        <v>37</v>
      </c>
      <c r="I912">
        <v>3.1</v>
      </c>
      <c r="J912">
        <v>16</v>
      </c>
      <c r="K912">
        <v>3</v>
      </c>
    </row>
    <row r="913" spans="1:11" x14ac:dyDescent="0.25">
      <c r="A913">
        <v>912</v>
      </c>
      <c r="B913">
        <v>42</v>
      </c>
      <c r="C913" t="s">
        <v>16</v>
      </c>
      <c r="D913" t="s">
        <v>20</v>
      </c>
      <c r="E913" t="s">
        <v>39</v>
      </c>
      <c r="F913">
        <v>51.43</v>
      </c>
      <c r="G913" t="s">
        <v>24</v>
      </c>
      <c r="H913" t="s">
        <v>15</v>
      </c>
      <c r="I913">
        <v>2.7</v>
      </c>
      <c r="J913">
        <v>13</v>
      </c>
      <c r="K913">
        <v>4</v>
      </c>
    </row>
    <row r="914" spans="1:11" x14ac:dyDescent="0.25">
      <c r="A914">
        <v>913</v>
      </c>
      <c r="B914">
        <v>56</v>
      </c>
      <c r="C914" t="s">
        <v>11</v>
      </c>
      <c r="D914" t="s">
        <v>22</v>
      </c>
      <c r="E914" t="s">
        <v>43</v>
      </c>
      <c r="F914">
        <v>235.41</v>
      </c>
      <c r="G914" t="s">
        <v>31</v>
      </c>
      <c r="H914" t="s">
        <v>15</v>
      </c>
      <c r="I914">
        <v>2.6</v>
      </c>
      <c r="J914">
        <v>2</v>
      </c>
      <c r="K914">
        <v>1</v>
      </c>
    </row>
    <row r="915" spans="1:11" x14ac:dyDescent="0.25">
      <c r="A915">
        <v>914</v>
      </c>
      <c r="B915">
        <v>46</v>
      </c>
      <c r="C915" t="s">
        <v>11</v>
      </c>
      <c r="D915" t="s">
        <v>12</v>
      </c>
      <c r="E915" t="s">
        <v>56</v>
      </c>
      <c r="F915">
        <v>99.47</v>
      </c>
      <c r="G915" t="s">
        <v>24</v>
      </c>
      <c r="H915" t="s">
        <v>37</v>
      </c>
      <c r="I915">
        <v>3.7</v>
      </c>
      <c r="J915">
        <v>22</v>
      </c>
      <c r="K915">
        <v>11</v>
      </c>
    </row>
    <row r="916" spans="1:11" x14ac:dyDescent="0.25">
      <c r="A916">
        <v>915</v>
      </c>
      <c r="B916">
        <v>40</v>
      </c>
      <c r="C916" t="s">
        <v>11</v>
      </c>
      <c r="D916" t="s">
        <v>12</v>
      </c>
      <c r="E916" t="s">
        <v>50</v>
      </c>
      <c r="F916">
        <v>38.29</v>
      </c>
      <c r="G916" t="s">
        <v>14</v>
      </c>
      <c r="H916" t="s">
        <v>15</v>
      </c>
      <c r="I916">
        <v>4.0999999999999996</v>
      </c>
      <c r="J916">
        <v>18</v>
      </c>
      <c r="K916">
        <v>9</v>
      </c>
    </row>
    <row r="917" spans="1:11" x14ac:dyDescent="0.25">
      <c r="A917">
        <v>916</v>
      </c>
      <c r="B917">
        <v>54</v>
      </c>
      <c r="C917" t="s">
        <v>16</v>
      </c>
      <c r="D917" t="s">
        <v>33</v>
      </c>
      <c r="E917" t="s">
        <v>38</v>
      </c>
      <c r="F917">
        <v>240.73</v>
      </c>
      <c r="G917" t="s">
        <v>19</v>
      </c>
      <c r="H917" t="s">
        <v>15</v>
      </c>
      <c r="I917">
        <v>4.5</v>
      </c>
      <c r="J917">
        <v>18</v>
      </c>
      <c r="K917">
        <v>4</v>
      </c>
    </row>
    <row r="918" spans="1:11" x14ac:dyDescent="0.25">
      <c r="A918">
        <v>917</v>
      </c>
      <c r="B918">
        <v>24</v>
      </c>
      <c r="C918" t="s">
        <v>11</v>
      </c>
      <c r="D918" t="s">
        <v>41</v>
      </c>
      <c r="E918" t="s">
        <v>45</v>
      </c>
      <c r="F918">
        <v>145.27000000000001</v>
      </c>
      <c r="G918" t="s">
        <v>31</v>
      </c>
      <c r="H918" t="s">
        <v>15</v>
      </c>
      <c r="I918">
        <v>4.7</v>
      </c>
      <c r="J918">
        <v>20</v>
      </c>
      <c r="K918">
        <v>10</v>
      </c>
    </row>
    <row r="919" spans="1:11" x14ac:dyDescent="0.25">
      <c r="A919">
        <v>918</v>
      </c>
      <c r="B919">
        <v>22</v>
      </c>
      <c r="C919" t="s">
        <v>16</v>
      </c>
      <c r="D919" t="s">
        <v>33</v>
      </c>
      <c r="E919" t="s">
        <v>38</v>
      </c>
      <c r="F919">
        <v>140.13</v>
      </c>
      <c r="G919" t="s">
        <v>19</v>
      </c>
      <c r="H919" t="s">
        <v>15</v>
      </c>
      <c r="I919">
        <v>4.4000000000000004</v>
      </c>
      <c r="J919">
        <v>16</v>
      </c>
      <c r="K919">
        <v>3</v>
      </c>
    </row>
    <row r="920" spans="1:11" x14ac:dyDescent="0.25">
      <c r="A920">
        <v>919</v>
      </c>
      <c r="B920">
        <v>43</v>
      </c>
      <c r="C920" t="s">
        <v>16</v>
      </c>
      <c r="D920" t="s">
        <v>33</v>
      </c>
      <c r="E920" t="s">
        <v>40</v>
      </c>
      <c r="F920">
        <v>192.45</v>
      </c>
      <c r="G920" t="s">
        <v>14</v>
      </c>
      <c r="H920" t="s">
        <v>15</v>
      </c>
      <c r="I920">
        <v>3.3</v>
      </c>
      <c r="J920">
        <v>7</v>
      </c>
      <c r="K920">
        <v>1</v>
      </c>
    </row>
    <row r="921" spans="1:11" x14ac:dyDescent="0.25">
      <c r="A921">
        <v>920</v>
      </c>
      <c r="B921">
        <v>21</v>
      </c>
      <c r="C921" t="s">
        <v>16</v>
      </c>
      <c r="D921" t="s">
        <v>27</v>
      </c>
      <c r="E921" t="s">
        <v>53</v>
      </c>
      <c r="F921">
        <v>2391.56</v>
      </c>
      <c r="G921" t="s">
        <v>19</v>
      </c>
      <c r="H921" t="s">
        <v>15</v>
      </c>
      <c r="I921">
        <v>3.7</v>
      </c>
      <c r="J921">
        <v>24</v>
      </c>
      <c r="K921">
        <v>7</v>
      </c>
    </row>
    <row r="922" spans="1:11" x14ac:dyDescent="0.25">
      <c r="A922">
        <v>921</v>
      </c>
      <c r="B922">
        <v>58</v>
      </c>
      <c r="C922" t="s">
        <v>11</v>
      </c>
      <c r="D922" t="s">
        <v>22</v>
      </c>
      <c r="E922" t="s">
        <v>23</v>
      </c>
      <c r="F922">
        <v>246.33</v>
      </c>
      <c r="G922" t="s">
        <v>24</v>
      </c>
      <c r="H922" t="s">
        <v>15</v>
      </c>
      <c r="I922">
        <v>3.9</v>
      </c>
      <c r="J922">
        <v>12</v>
      </c>
      <c r="K922">
        <v>6</v>
      </c>
    </row>
    <row r="923" spans="1:11" x14ac:dyDescent="0.25">
      <c r="A923">
        <v>922</v>
      </c>
      <c r="B923">
        <v>57</v>
      </c>
      <c r="C923" t="s">
        <v>16</v>
      </c>
      <c r="D923" t="s">
        <v>20</v>
      </c>
      <c r="E923" t="s">
        <v>39</v>
      </c>
      <c r="F923">
        <v>39.18</v>
      </c>
      <c r="G923" t="s">
        <v>31</v>
      </c>
      <c r="H923" t="s">
        <v>37</v>
      </c>
      <c r="I923">
        <v>3.4</v>
      </c>
      <c r="J923">
        <v>23</v>
      </c>
      <c r="K923">
        <v>9</v>
      </c>
    </row>
    <row r="924" spans="1:11" x14ac:dyDescent="0.25">
      <c r="A924">
        <v>923</v>
      </c>
      <c r="B924">
        <v>25</v>
      </c>
      <c r="C924" t="s">
        <v>11</v>
      </c>
      <c r="D924" t="s">
        <v>29</v>
      </c>
      <c r="E924" t="s">
        <v>55</v>
      </c>
      <c r="F924">
        <v>21.93</v>
      </c>
      <c r="G924" t="s">
        <v>14</v>
      </c>
      <c r="H924" t="s">
        <v>37</v>
      </c>
      <c r="I924">
        <v>4.5</v>
      </c>
      <c r="J924">
        <v>18</v>
      </c>
      <c r="K924">
        <v>4</v>
      </c>
    </row>
    <row r="925" spans="1:11" x14ac:dyDescent="0.25">
      <c r="A925">
        <v>924</v>
      </c>
      <c r="B925">
        <v>35</v>
      </c>
      <c r="C925" t="s">
        <v>16</v>
      </c>
      <c r="D925" t="s">
        <v>17</v>
      </c>
      <c r="E925" t="s">
        <v>35</v>
      </c>
      <c r="F925">
        <v>35.65</v>
      </c>
      <c r="G925" t="s">
        <v>14</v>
      </c>
      <c r="H925" t="s">
        <v>15</v>
      </c>
      <c r="I925">
        <v>4.5</v>
      </c>
      <c r="J925">
        <v>13</v>
      </c>
      <c r="K925">
        <v>4</v>
      </c>
    </row>
    <row r="926" spans="1:11" x14ac:dyDescent="0.25">
      <c r="A926">
        <v>925</v>
      </c>
      <c r="B926">
        <v>23</v>
      </c>
      <c r="C926" t="s">
        <v>16</v>
      </c>
      <c r="D926" t="s">
        <v>17</v>
      </c>
      <c r="E926" t="s">
        <v>48</v>
      </c>
      <c r="F926">
        <v>174.44</v>
      </c>
      <c r="G926" t="s">
        <v>31</v>
      </c>
      <c r="H926" t="s">
        <v>15</v>
      </c>
      <c r="I926">
        <v>2.9</v>
      </c>
      <c r="J926">
        <v>14</v>
      </c>
      <c r="K926">
        <v>7</v>
      </c>
    </row>
    <row r="927" spans="1:11" x14ac:dyDescent="0.25">
      <c r="A927">
        <v>926</v>
      </c>
      <c r="B927">
        <v>23</v>
      </c>
      <c r="C927" t="s">
        <v>11</v>
      </c>
      <c r="D927" t="s">
        <v>12</v>
      </c>
      <c r="E927" t="s">
        <v>56</v>
      </c>
      <c r="F927">
        <v>130.69999999999999</v>
      </c>
      <c r="G927" t="s">
        <v>19</v>
      </c>
      <c r="H927" t="s">
        <v>15</v>
      </c>
      <c r="I927">
        <v>3.2</v>
      </c>
      <c r="J927">
        <v>19</v>
      </c>
      <c r="K927">
        <v>7</v>
      </c>
    </row>
    <row r="928" spans="1:11" x14ac:dyDescent="0.25">
      <c r="A928">
        <v>927</v>
      </c>
      <c r="B928">
        <v>31</v>
      </c>
      <c r="C928" t="s">
        <v>16</v>
      </c>
      <c r="D928" t="s">
        <v>20</v>
      </c>
      <c r="E928" t="s">
        <v>21</v>
      </c>
      <c r="F928">
        <v>231.91</v>
      </c>
      <c r="G928" t="s">
        <v>24</v>
      </c>
      <c r="H928" t="s">
        <v>15</v>
      </c>
      <c r="I928">
        <v>4.4000000000000004</v>
      </c>
      <c r="J928">
        <v>21</v>
      </c>
      <c r="K928">
        <v>8</v>
      </c>
    </row>
    <row r="929" spans="1:11" x14ac:dyDescent="0.25">
      <c r="A929">
        <v>928</v>
      </c>
      <c r="B929">
        <v>33</v>
      </c>
      <c r="C929" t="s">
        <v>11</v>
      </c>
      <c r="D929" t="s">
        <v>12</v>
      </c>
      <c r="E929" t="s">
        <v>56</v>
      </c>
      <c r="F929">
        <v>130.37</v>
      </c>
      <c r="G929" t="s">
        <v>14</v>
      </c>
      <c r="H929" t="s">
        <v>15</v>
      </c>
      <c r="I929">
        <v>3.3</v>
      </c>
      <c r="J929">
        <v>6</v>
      </c>
      <c r="K929">
        <v>3</v>
      </c>
    </row>
    <row r="930" spans="1:11" x14ac:dyDescent="0.25">
      <c r="A930">
        <v>929</v>
      </c>
      <c r="B930">
        <v>45</v>
      </c>
      <c r="C930" t="s">
        <v>11</v>
      </c>
      <c r="D930" t="s">
        <v>41</v>
      </c>
      <c r="E930" t="s">
        <v>45</v>
      </c>
      <c r="F930">
        <v>185.7</v>
      </c>
      <c r="G930" t="s">
        <v>14</v>
      </c>
      <c r="H930" t="s">
        <v>15</v>
      </c>
      <c r="I930">
        <v>2.8</v>
      </c>
      <c r="J930">
        <v>8</v>
      </c>
      <c r="K930">
        <v>4</v>
      </c>
    </row>
    <row r="931" spans="1:11" x14ac:dyDescent="0.25">
      <c r="A931">
        <v>930</v>
      </c>
      <c r="B931">
        <v>59</v>
      </c>
      <c r="C931" t="s">
        <v>16</v>
      </c>
      <c r="D931" t="s">
        <v>25</v>
      </c>
      <c r="E931" t="s">
        <v>26</v>
      </c>
      <c r="F931">
        <v>8.6999999999999993</v>
      </c>
      <c r="G931" t="s">
        <v>14</v>
      </c>
      <c r="H931" t="s">
        <v>37</v>
      </c>
      <c r="I931">
        <v>3.5</v>
      </c>
      <c r="J931">
        <v>32</v>
      </c>
      <c r="K931">
        <v>11</v>
      </c>
    </row>
    <row r="932" spans="1:11" x14ac:dyDescent="0.25">
      <c r="A932">
        <v>931</v>
      </c>
      <c r="B932">
        <v>43</v>
      </c>
      <c r="C932" t="s">
        <v>16</v>
      </c>
      <c r="D932" t="s">
        <v>27</v>
      </c>
      <c r="E932" t="s">
        <v>49</v>
      </c>
      <c r="F932">
        <v>2197.9899999999998</v>
      </c>
      <c r="G932" t="s">
        <v>31</v>
      </c>
      <c r="H932" t="s">
        <v>15</v>
      </c>
      <c r="I932">
        <v>4.0999999999999996</v>
      </c>
      <c r="J932">
        <v>10</v>
      </c>
      <c r="K932">
        <v>5</v>
      </c>
    </row>
    <row r="933" spans="1:11" x14ac:dyDescent="0.25">
      <c r="A933">
        <v>932</v>
      </c>
      <c r="B933">
        <v>27</v>
      </c>
      <c r="C933" t="s">
        <v>16</v>
      </c>
      <c r="D933" t="s">
        <v>20</v>
      </c>
      <c r="E933" t="s">
        <v>36</v>
      </c>
      <c r="F933">
        <v>113.14</v>
      </c>
      <c r="G933" t="s">
        <v>31</v>
      </c>
      <c r="H933" t="s">
        <v>15</v>
      </c>
      <c r="I933">
        <v>4.4000000000000004</v>
      </c>
      <c r="J933">
        <v>10</v>
      </c>
      <c r="K933">
        <v>5</v>
      </c>
    </row>
    <row r="934" spans="1:11" x14ac:dyDescent="0.25">
      <c r="A934">
        <v>933</v>
      </c>
      <c r="B934">
        <v>53</v>
      </c>
      <c r="C934" t="s">
        <v>16</v>
      </c>
      <c r="D934" t="s">
        <v>33</v>
      </c>
      <c r="E934" t="s">
        <v>34</v>
      </c>
      <c r="F934">
        <v>223.47</v>
      </c>
      <c r="G934" t="s">
        <v>14</v>
      </c>
      <c r="H934" t="s">
        <v>15</v>
      </c>
      <c r="I934">
        <v>3.4</v>
      </c>
      <c r="J934">
        <v>8</v>
      </c>
      <c r="K934">
        <v>4</v>
      </c>
    </row>
    <row r="935" spans="1:11" x14ac:dyDescent="0.25">
      <c r="A935">
        <v>934</v>
      </c>
      <c r="B935">
        <v>60</v>
      </c>
      <c r="C935" t="s">
        <v>16</v>
      </c>
      <c r="D935" t="s">
        <v>20</v>
      </c>
      <c r="E935" t="s">
        <v>21</v>
      </c>
      <c r="F935">
        <v>203.1</v>
      </c>
      <c r="G935" t="s">
        <v>14</v>
      </c>
      <c r="H935" t="s">
        <v>15</v>
      </c>
      <c r="I935">
        <v>3.9</v>
      </c>
      <c r="J935">
        <v>10</v>
      </c>
      <c r="K935">
        <v>5</v>
      </c>
    </row>
    <row r="936" spans="1:11" x14ac:dyDescent="0.25">
      <c r="A936">
        <v>935</v>
      </c>
      <c r="B936">
        <v>42</v>
      </c>
      <c r="C936" t="s">
        <v>16</v>
      </c>
      <c r="D936" t="s">
        <v>17</v>
      </c>
      <c r="E936" t="s">
        <v>42</v>
      </c>
      <c r="F936">
        <v>85.93</v>
      </c>
      <c r="G936" t="s">
        <v>24</v>
      </c>
      <c r="H936" t="s">
        <v>15</v>
      </c>
      <c r="I936">
        <v>2.6</v>
      </c>
      <c r="J936">
        <v>22</v>
      </c>
      <c r="K936">
        <v>6</v>
      </c>
    </row>
    <row r="937" spans="1:11" x14ac:dyDescent="0.25">
      <c r="A937">
        <v>936</v>
      </c>
      <c r="B937">
        <v>43</v>
      </c>
      <c r="C937" t="s">
        <v>16</v>
      </c>
      <c r="D937" t="s">
        <v>27</v>
      </c>
      <c r="E937" t="s">
        <v>53</v>
      </c>
      <c r="F937">
        <v>622.05999999999995</v>
      </c>
      <c r="G937" t="s">
        <v>14</v>
      </c>
      <c r="H937" t="s">
        <v>15</v>
      </c>
      <c r="I937">
        <v>3.5</v>
      </c>
      <c r="J937">
        <v>20</v>
      </c>
      <c r="K937">
        <v>5</v>
      </c>
    </row>
    <row r="938" spans="1:11" x14ac:dyDescent="0.25">
      <c r="A938">
        <v>937</v>
      </c>
      <c r="B938">
        <v>62</v>
      </c>
      <c r="C938" t="s">
        <v>16</v>
      </c>
      <c r="D938" t="s">
        <v>22</v>
      </c>
      <c r="E938" t="s">
        <v>52</v>
      </c>
      <c r="F938">
        <v>136.93</v>
      </c>
      <c r="G938" t="s">
        <v>14</v>
      </c>
      <c r="H938" t="s">
        <v>15</v>
      </c>
      <c r="I938">
        <v>2</v>
      </c>
      <c r="J938">
        <v>12</v>
      </c>
      <c r="K938">
        <v>6</v>
      </c>
    </row>
    <row r="939" spans="1:11" x14ac:dyDescent="0.25">
      <c r="A939">
        <v>938</v>
      </c>
      <c r="B939">
        <v>52</v>
      </c>
      <c r="C939" t="s">
        <v>11</v>
      </c>
      <c r="D939" t="s">
        <v>22</v>
      </c>
      <c r="E939" t="s">
        <v>23</v>
      </c>
      <c r="F939">
        <v>287.12</v>
      </c>
      <c r="G939" t="s">
        <v>19</v>
      </c>
      <c r="H939" t="s">
        <v>15</v>
      </c>
      <c r="I939">
        <v>4.2</v>
      </c>
      <c r="J939">
        <v>28</v>
      </c>
      <c r="K939">
        <v>9</v>
      </c>
    </row>
    <row r="940" spans="1:11" x14ac:dyDescent="0.25">
      <c r="A940">
        <v>939</v>
      </c>
      <c r="B940">
        <v>70</v>
      </c>
      <c r="C940" t="s">
        <v>16</v>
      </c>
      <c r="D940" t="s">
        <v>33</v>
      </c>
      <c r="E940" t="s">
        <v>38</v>
      </c>
      <c r="F940">
        <v>223.82</v>
      </c>
      <c r="G940" t="s">
        <v>31</v>
      </c>
      <c r="H940" t="s">
        <v>15</v>
      </c>
      <c r="I940">
        <v>5</v>
      </c>
      <c r="J940">
        <v>9</v>
      </c>
      <c r="K940">
        <v>2</v>
      </c>
    </row>
    <row r="941" spans="1:11" x14ac:dyDescent="0.25">
      <c r="A941">
        <v>940</v>
      </c>
      <c r="B941">
        <v>69</v>
      </c>
      <c r="C941" t="s">
        <v>11</v>
      </c>
      <c r="D941" t="s">
        <v>25</v>
      </c>
      <c r="E941" t="s">
        <v>57</v>
      </c>
      <c r="F941">
        <v>52.06</v>
      </c>
      <c r="G941" t="s">
        <v>19</v>
      </c>
      <c r="H941" t="s">
        <v>15</v>
      </c>
      <c r="I941">
        <v>4.7</v>
      </c>
      <c r="J941">
        <v>20</v>
      </c>
      <c r="K941">
        <v>5</v>
      </c>
    </row>
    <row r="942" spans="1:11" x14ac:dyDescent="0.25">
      <c r="A942">
        <v>941</v>
      </c>
      <c r="B942">
        <v>38</v>
      </c>
      <c r="C942" t="s">
        <v>16</v>
      </c>
      <c r="D942" t="s">
        <v>22</v>
      </c>
      <c r="E942" t="s">
        <v>43</v>
      </c>
      <c r="F942">
        <v>230.54</v>
      </c>
      <c r="G942" t="s">
        <v>19</v>
      </c>
      <c r="H942" t="s">
        <v>15</v>
      </c>
      <c r="I942">
        <v>4.2</v>
      </c>
      <c r="J942">
        <v>16</v>
      </c>
      <c r="K942">
        <v>8</v>
      </c>
    </row>
    <row r="943" spans="1:11" x14ac:dyDescent="0.25">
      <c r="A943">
        <v>942</v>
      </c>
      <c r="B943">
        <v>64</v>
      </c>
      <c r="C943" t="s">
        <v>11</v>
      </c>
      <c r="D943" t="s">
        <v>12</v>
      </c>
      <c r="E943" t="s">
        <v>56</v>
      </c>
      <c r="F943">
        <v>146.22999999999999</v>
      </c>
      <c r="G943" t="s">
        <v>31</v>
      </c>
      <c r="H943" t="s">
        <v>15</v>
      </c>
      <c r="I943">
        <v>4</v>
      </c>
      <c r="J943">
        <v>14</v>
      </c>
      <c r="K943">
        <v>7</v>
      </c>
    </row>
    <row r="944" spans="1:11" x14ac:dyDescent="0.25">
      <c r="A944">
        <v>943</v>
      </c>
      <c r="B944">
        <v>43</v>
      </c>
      <c r="C944" t="s">
        <v>11</v>
      </c>
      <c r="D944" t="s">
        <v>41</v>
      </c>
      <c r="E944" t="s">
        <v>42</v>
      </c>
      <c r="F944">
        <v>84.02</v>
      </c>
      <c r="G944" t="s">
        <v>19</v>
      </c>
      <c r="H944" t="s">
        <v>37</v>
      </c>
      <c r="I944">
        <v>4</v>
      </c>
      <c r="J944">
        <v>8</v>
      </c>
      <c r="K944">
        <v>4</v>
      </c>
    </row>
    <row r="945" spans="1:11" x14ac:dyDescent="0.25">
      <c r="A945">
        <v>944</v>
      </c>
      <c r="B945">
        <v>40</v>
      </c>
      <c r="C945" t="s">
        <v>16</v>
      </c>
      <c r="D945" t="s">
        <v>27</v>
      </c>
      <c r="E945" t="s">
        <v>49</v>
      </c>
      <c r="F945">
        <v>570.66</v>
      </c>
      <c r="G945" t="s">
        <v>24</v>
      </c>
      <c r="H945" t="s">
        <v>15</v>
      </c>
      <c r="I945">
        <v>3.7</v>
      </c>
      <c r="J945">
        <v>7</v>
      </c>
      <c r="K945">
        <v>1</v>
      </c>
    </row>
    <row r="946" spans="1:11" x14ac:dyDescent="0.25">
      <c r="A946">
        <v>945</v>
      </c>
      <c r="B946">
        <v>59</v>
      </c>
      <c r="C946" t="s">
        <v>16</v>
      </c>
      <c r="D946" t="s">
        <v>33</v>
      </c>
      <c r="E946" t="s">
        <v>38</v>
      </c>
      <c r="F946">
        <v>208.68</v>
      </c>
      <c r="G946" t="s">
        <v>24</v>
      </c>
      <c r="H946" t="s">
        <v>15</v>
      </c>
      <c r="I946">
        <v>2.9</v>
      </c>
      <c r="J946">
        <v>22</v>
      </c>
      <c r="K946">
        <v>6</v>
      </c>
    </row>
    <row r="947" spans="1:11" x14ac:dyDescent="0.25">
      <c r="A947">
        <v>946</v>
      </c>
      <c r="B947">
        <v>55</v>
      </c>
      <c r="C947" t="s">
        <v>16</v>
      </c>
      <c r="D947" t="s">
        <v>17</v>
      </c>
      <c r="E947" t="s">
        <v>18</v>
      </c>
      <c r="F947">
        <v>105.92</v>
      </c>
      <c r="G947" t="s">
        <v>19</v>
      </c>
      <c r="H947" t="s">
        <v>15</v>
      </c>
      <c r="I947">
        <v>4</v>
      </c>
      <c r="J947">
        <v>14</v>
      </c>
      <c r="K947">
        <v>2</v>
      </c>
    </row>
    <row r="948" spans="1:11" x14ac:dyDescent="0.25">
      <c r="A948">
        <v>947</v>
      </c>
      <c r="B948">
        <v>67</v>
      </c>
      <c r="C948" t="s">
        <v>16</v>
      </c>
      <c r="D948" t="s">
        <v>27</v>
      </c>
      <c r="E948" t="s">
        <v>32</v>
      </c>
      <c r="F948">
        <v>594.99</v>
      </c>
      <c r="G948" t="s">
        <v>24</v>
      </c>
      <c r="H948" t="s">
        <v>15</v>
      </c>
      <c r="I948">
        <v>4.7</v>
      </c>
      <c r="J948">
        <v>15</v>
      </c>
      <c r="K948">
        <v>5</v>
      </c>
    </row>
    <row r="949" spans="1:11" x14ac:dyDescent="0.25">
      <c r="A949">
        <v>948</v>
      </c>
      <c r="B949">
        <v>48</v>
      </c>
      <c r="C949" t="s">
        <v>16</v>
      </c>
      <c r="D949" t="s">
        <v>20</v>
      </c>
      <c r="E949" t="s">
        <v>21</v>
      </c>
      <c r="F949">
        <v>122.6</v>
      </c>
      <c r="G949" t="s">
        <v>19</v>
      </c>
      <c r="H949" t="s">
        <v>15</v>
      </c>
      <c r="I949">
        <v>3.6</v>
      </c>
      <c r="J949">
        <v>14</v>
      </c>
      <c r="K949">
        <v>7</v>
      </c>
    </row>
    <row r="950" spans="1:11" x14ac:dyDescent="0.25">
      <c r="A950">
        <v>949</v>
      </c>
      <c r="B950">
        <v>62</v>
      </c>
      <c r="C950" t="s">
        <v>11</v>
      </c>
      <c r="D950" t="s">
        <v>29</v>
      </c>
      <c r="E950" t="s">
        <v>55</v>
      </c>
      <c r="F950">
        <v>105.62</v>
      </c>
      <c r="G950" t="s">
        <v>24</v>
      </c>
      <c r="H950" t="s">
        <v>15</v>
      </c>
      <c r="I950">
        <v>3.6</v>
      </c>
      <c r="J950">
        <v>29</v>
      </c>
      <c r="K950">
        <v>12</v>
      </c>
    </row>
    <row r="951" spans="1:11" x14ac:dyDescent="0.25">
      <c r="A951">
        <v>950</v>
      </c>
      <c r="B951">
        <v>57</v>
      </c>
      <c r="C951" t="s">
        <v>11</v>
      </c>
      <c r="D951" t="s">
        <v>22</v>
      </c>
      <c r="E951" t="s">
        <v>23</v>
      </c>
      <c r="F951">
        <v>57.08</v>
      </c>
      <c r="G951" t="s">
        <v>24</v>
      </c>
      <c r="H951" t="s">
        <v>37</v>
      </c>
      <c r="I951">
        <v>3.9</v>
      </c>
      <c r="J951">
        <v>10</v>
      </c>
      <c r="K951">
        <v>5</v>
      </c>
    </row>
    <row r="952" spans="1:11" x14ac:dyDescent="0.25">
      <c r="A952">
        <v>951</v>
      </c>
      <c r="B952">
        <v>44</v>
      </c>
      <c r="C952" t="s">
        <v>16</v>
      </c>
      <c r="D952" t="s">
        <v>22</v>
      </c>
      <c r="E952" t="s">
        <v>43</v>
      </c>
      <c r="F952">
        <v>157.74</v>
      </c>
      <c r="G952" t="s">
        <v>24</v>
      </c>
      <c r="H952" t="s">
        <v>15</v>
      </c>
      <c r="I952">
        <v>3.3</v>
      </c>
      <c r="J952">
        <v>17</v>
      </c>
      <c r="K952">
        <v>6</v>
      </c>
    </row>
    <row r="953" spans="1:11" x14ac:dyDescent="0.25">
      <c r="A953">
        <v>952</v>
      </c>
      <c r="B953">
        <v>25</v>
      </c>
      <c r="C953" t="s">
        <v>16</v>
      </c>
      <c r="D953" t="s">
        <v>25</v>
      </c>
      <c r="E953" t="s">
        <v>26</v>
      </c>
      <c r="F953">
        <v>77.760000000000005</v>
      </c>
      <c r="G953" t="s">
        <v>31</v>
      </c>
      <c r="H953" t="s">
        <v>15</v>
      </c>
      <c r="I953">
        <v>4.3</v>
      </c>
      <c r="J953">
        <v>27</v>
      </c>
      <c r="K953">
        <v>11</v>
      </c>
    </row>
    <row r="954" spans="1:11" x14ac:dyDescent="0.25">
      <c r="A954">
        <v>953</v>
      </c>
      <c r="B954">
        <v>48</v>
      </c>
      <c r="C954" t="s">
        <v>11</v>
      </c>
      <c r="D954" t="s">
        <v>22</v>
      </c>
      <c r="E954" t="s">
        <v>23</v>
      </c>
      <c r="F954">
        <v>243.65</v>
      </c>
      <c r="G954" t="s">
        <v>14</v>
      </c>
      <c r="H954" t="s">
        <v>15</v>
      </c>
      <c r="I954">
        <v>4.8</v>
      </c>
      <c r="J954">
        <v>15</v>
      </c>
      <c r="K954">
        <v>5</v>
      </c>
    </row>
    <row r="955" spans="1:11" x14ac:dyDescent="0.25">
      <c r="A955">
        <v>954</v>
      </c>
      <c r="B955">
        <v>28</v>
      </c>
      <c r="C955" t="s">
        <v>16</v>
      </c>
      <c r="D955" t="s">
        <v>20</v>
      </c>
      <c r="E955" t="s">
        <v>39</v>
      </c>
      <c r="F955">
        <v>73.599999999999994</v>
      </c>
      <c r="G955" t="s">
        <v>19</v>
      </c>
      <c r="H955" t="s">
        <v>15</v>
      </c>
      <c r="I955">
        <v>3.3</v>
      </c>
      <c r="J955">
        <v>14</v>
      </c>
      <c r="K955">
        <v>7</v>
      </c>
    </row>
    <row r="956" spans="1:11" x14ac:dyDescent="0.25">
      <c r="A956">
        <v>955</v>
      </c>
      <c r="B956">
        <v>51</v>
      </c>
      <c r="C956" t="s">
        <v>11</v>
      </c>
      <c r="D956" t="s">
        <v>33</v>
      </c>
      <c r="E956" t="s">
        <v>34</v>
      </c>
      <c r="F956">
        <v>187.41</v>
      </c>
      <c r="G956" t="s">
        <v>19</v>
      </c>
      <c r="H956" t="s">
        <v>15</v>
      </c>
      <c r="I956">
        <v>4.4000000000000004</v>
      </c>
      <c r="J956">
        <v>20</v>
      </c>
      <c r="K956">
        <v>5</v>
      </c>
    </row>
    <row r="957" spans="1:11" x14ac:dyDescent="0.25">
      <c r="A957">
        <v>956</v>
      </c>
      <c r="B957">
        <v>46</v>
      </c>
      <c r="C957" t="s">
        <v>11</v>
      </c>
      <c r="D957" t="s">
        <v>33</v>
      </c>
      <c r="E957" t="s">
        <v>40</v>
      </c>
      <c r="F957">
        <v>191.13</v>
      </c>
      <c r="G957" t="s">
        <v>19</v>
      </c>
      <c r="H957" t="s">
        <v>15</v>
      </c>
      <c r="I957">
        <v>3.9</v>
      </c>
      <c r="J957">
        <v>12</v>
      </c>
      <c r="K957">
        <v>6</v>
      </c>
    </row>
    <row r="958" spans="1:11" x14ac:dyDescent="0.25">
      <c r="A958">
        <v>957</v>
      </c>
      <c r="B958">
        <v>24</v>
      </c>
      <c r="C958" t="s">
        <v>16</v>
      </c>
      <c r="D958" t="s">
        <v>27</v>
      </c>
      <c r="E958" t="s">
        <v>32</v>
      </c>
      <c r="F958">
        <v>2923.37</v>
      </c>
      <c r="G958" t="s">
        <v>24</v>
      </c>
      <c r="H958" t="s">
        <v>15</v>
      </c>
      <c r="I958">
        <v>3.5</v>
      </c>
      <c r="J958">
        <v>15</v>
      </c>
      <c r="K958">
        <v>5</v>
      </c>
    </row>
    <row r="959" spans="1:11" x14ac:dyDescent="0.25">
      <c r="A959">
        <v>958</v>
      </c>
      <c r="B959">
        <v>66</v>
      </c>
      <c r="C959" t="s">
        <v>11</v>
      </c>
      <c r="D959" t="s">
        <v>25</v>
      </c>
      <c r="E959" t="s">
        <v>26</v>
      </c>
      <c r="F959">
        <v>56.64</v>
      </c>
      <c r="G959" t="s">
        <v>31</v>
      </c>
      <c r="H959" t="s">
        <v>37</v>
      </c>
      <c r="I959">
        <v>4</v>
      </c>
      <c r="J959">
        <v>18</v>
      </c>
      <c r="K959">
        <v>9</v>
      </c>
    </row>
    <row r="960" spans="1:11" x14ac:dyDescent="0.25">
      <c r="A960">
        <v>959</v>
      </c>
      <c r="B960">
        <v>47</v>
      </c>
      <c r="C960" t="s">
        <v>16</v>
      </c>
      <c r="D960" t="s">
        <v>25</v>
      </c>
      <c r="E960" t="s">
        <v>54</v>
      </c>
      <c r="F960">
        <v>54.21</v>
      </c>
      <c r="G960" t="s">
        <v>31</v>
      </c>
      <c r="H960" t="s">
        <v>37</v>
      </c>
      <c r="I960">
        <v>3.7</v>
      </c>
      <c r="J960">
        <v>15</v>
      </c>
      <c r="K960">
        <v>5</v>
      </c>
    </row>
    <row r="961" spans="1:11" x14ac:dyDescent="0.25">
      <c r="A961">
        <v>960</v>
      </c>
      <c r="B961">
        <v>60</v>
      </c>
      <c r="C961" t="s">
        <v>11</v>
      </c>
      <c r="D961" t="s">
        <v>12</v>
      </c>
      <c r="E961" t="s">
        <v>13</v>
      </c>
      <c r="F961">
        <v>117.39</v>
      </c>
      <c r="G961" t="s">
        <v>31</v>
      </c>
      <c r="H961" t="s">
        <v>15</v>
      </c>
      <c r="I961">
        <v>2.9</v>
      </c>
      <c r="J961">
        <v>10</v>
      </c>
      <c r="K961">
        <v>5</v>
      </c>
    </row>
    <row r="962" spans="1:11" x14ac:dyDescent="0.25">
      <c r="A962">
        <v>961</v>
      </c>
      <c r="B962">
        <v>40</v>
      </c>
      <c r="C962" t="s">
        <v>11</v>
      </c>
      <c r="D962" t="s">
        <v>33</v>
      </c>
      <c r="E962" t="s">
        <v>40</v>
      </c>
      <c r="F962">
        <v>197.69</v>
      </c>
      <c r="G962" t="s">
        <v>24</v>
      </c>
      <c r="H962" t="s">
        <v>15</v>
      </c>
      <c r="I962">
        <v>1.8</v>
      </c>
      <c r="J962">
        <v>20</v>
      </c>
      <c r="K962">
        <v>5</v>
      </c>
    </row>
    <row r="963" spans="1:11" x14ac:dyDescent="0.25">
      <c r="A963">
        <v>962</v>
      </c>
      <c r="B963">
        <v>47</v>
      </c>
      <c r="C963" t="s">
        <v>16</v>
      </c>
      <c r="D963" t="s">
        <v>20</v>
      </c>
      <c r="E963" t="s">
        <v>21</v>
      </c>
      <c r="F963">
        <v>178.62</v>
      </c>
      <c r="G963" t="s">
        <v>24</v>
      </c>
      <c r="H963" t="s">
        <v>15</v>
      </c>
      <c r="I963">
        <v>3.3</v>
      </c>
      <c r="J963">
        <v>16</v>
      </c>
      <c r="K963">
        <v>8</v>
      </c>
    </row>
    <row r="964" spans="1:11" x14ac:dyDescent="0.25">
      <c r="A964">
        <v>963</v>
      </c>
      <c r="B964">
        <v>54</v>
      </c>
      <c r="C964" t="s">
        <v>16</v>
      </c>
      <c r="D964" t="s">
        <v>17</v>
      </c>
      <c r="E964" t="s">
        <v>42</v>
      </c>
      <c r="F964">
        <v>199.78</v>
      </c>
      <c r="G964" t="s">
        <v>14</v>
      </c>
      <c r="H964" t="s">
        <v>15</v>
      </c>
      <c r="I964">
        <v>3</v>
      </c>
      <c r="J964">
        <v>2</v>
      </c>
      <c r="K964">
        <v>1</v>
      </c>
    </row>
    <row r="965" spans="1:11" x14ac:dyDescent="0.25">
      <c r="A965">
        <v>964</v>
      </c>
      <c r="B965">
        <v>31</v>
      </c>
      <c r="C965" t="s">
        <v>16</v>
      </c>
      <c r="D965" t="s">
        <v>20</v>
      </c>
      <c r="E965" t="s">
        <v>36</v>
      </c>
      <c r="F965">
        <v>243.71</v>
      </c>
      <c r="G965" t="s">
        <v>24</v>
      </c>
      <c r="H965" t="s">
        <v>15</v>
      </c>
      <c r="I965">
        <v>3.8</v>
      </c>
      <c r="J965">
        <v>4</v>
      </c>
      <c r="K965">
        <v>2</v>
      </c>
    </row>
    <row r="966" spans="1:11" x14ac:dyDescent="0.25">
      <c r="A966">
        <v>965</v>
      </c>
      <c r="B966">
        <v>37</v>
      </c>
      <c r="C966" t="s">
        <v>16</v>
      </c>
      <c r="D966" t="s">
        <v>27</v>
      </c>
      <c r="E966" t="s">
        <v>49</v>
      </c>
      <c r="F966">
        <v>2839.22</v>
      </c>
      <c r="G966" t="s">
        <v>31</v>
      </c>
      <c r="H966" t="s">
        <v>15</v>
      </c>
      <c r="I966">
        <v>3.9</v>
      </c>
      <c r="J966">
        <v>16</v>
      </c>
      <c r="K966">
        <v>8</v>
      </c>
    </row>
    <row r="967" spans="1:11" x14ac:dyDescent="0.25">
      <c r="A967">
        <v>966</v>
      </c>
      <c r="B967">
        <v>55</v>
      </c>
      <c r="C967" t="s">
        <v>11</v>
      </c>
      <c r="D967" t="s">
        <v>33</v>
      </c>
      <c r="E967" t="s">
        <v>34</v>
      </c>
      <c r="F967">
        <v>103.82</v>
      </c>
      <c r="G967" t="s">
        <v>14</v>
      </c>
      <c r="H967" t="s">
        <v>15</v>
      </c>
      <c r="I967">
        <v>4.5</v>
      </c>
      <c r="J967">
        <v>16</v>
      </c>
      <c r="K967">
        <v>3</v>
      </c>
    </row>
    <row r="968" spans="1:11" x14ac:dyDescent="0.25">
      <c r="A968">
        <v>967</v>
      </c>
      <c r="B968">
        <v>60</v>
      </c>
      <c r="C968" t="s">
        <v>11</v>
      </c>
      <c r="D968" t="s">
        <v>12</v>
      </c>
      <c r="E968" t="s">
        <v>13</v>
      </c>
      <c r="F968">
        <v>131.19</v>
      </c>
      <c r="G968" t="s">
        <v>14</v>
      </c>
      <c r="H968" t="s">
        <v>15</v>
      </c>
      <c r="I968">
        <v>3.8</v>
      </c>
      <c r="J968">
        <v>6</v>
      </c>
      <c r="K968">
        <v>3</v>
      </c>
    </row>
    <row r="969" spans="1:11" x14ac:dyDescent="0.25">
      <c r="A969">
        <v>968</v>
      </c>
      <c r="B969">
        <v>52</v>
      </c>
      <c r="C969" t="s">
        <v>16</v>
      </c>
      <c r="D969" t="s">
        <v>17</v>
      </c>
      <c r="E969" t="s">
        <v>48</v>
      </c>
      <c r="F969">
        <v>194.91</v>
      </c>
      <c r="G969" t="s">
        <v>31</v>
      </c>
      <c r="H969" t="s">
        <v>15</v>
      </c>
      <c r="I969">
        <v>4.9000000000000004</v>
      </c>
      <c r="J969">
        <v>23</v>
      </c>
      <c r="K969">
        <v>9</v>
      </c>
    </row>
    <row r="970" spans="1:11" x14ac:dyDescent="0.25">
      <c r="A970">
        <v>969</v>
      </c>
      <c r="B970">
        <v>48</v>
      </c>
      <c r="C970" t="s">
        <v>16</v>
      </c>
      <c r="D970" t="s">
        <v>33</v>
      </c>
      <c r="E970" t="s">
        <v>34</v>
      </c>
      <c r="F970">
        <v>113.38</v>
      </c>
      <c r="G970" t="s">
        <v>19</v>
      </c>
      <c r="H970" t="s">
        <v>15</v>
      </c>
      <c r="I970">
        <v>2.6</v>
      </c>
      <c r="J970">
        <v>11</v>
      </c>
      <c r="K970">
        <v>3</v>
      </c>
    </row>
    <row r="971" spans="1:11" x14ac:dyDescent="0.25">
      <c r="A971">
        <v>970</v>
      </c>
      <c r="B971">
        <v>55</v>
      </c>
      <c r="C971" t="s">
        <v>11</v>
      </c>
      <c r="D971" t="s">
        <v>33</v>
      </c>
      <c r="E971" t="s">
        <v>34</v>
      </c>
      <c r="F971">
        <v>122.62</v>
      </c>
      <c r="G971" t="s">
        <v>19</v>
      </c>
      <c r="H971" t="s">
        <v>15</v>
      </c>
      <c r="I971">
        <v>2.7</v>
      </c>
      <c r="J971">
        <v>13</v>
      </c>
      <c r="K971">
        <v>4</v>
      </c>
    </row>
    <row r="972" spans="1:11" x14ac:dyDescent="0.25">
      <c r="A972">
        <v>971</v>
      </c>
      <c r="B972">
        <v>39</v>
      </c>
      <c r="C972" t="s">
        <v>11</v>
      </c>
      <c r="D972" t="s">
        <v>29</v>
      </c>
      <c r="E972" t="s">
        <v>55</v>
      </c>
      <c r="F972">
        <v>126.77</v>
      </c>
      <c r="G972" t="s">
        <v>19</v>
      </c>
      <c r="H972" t="s">
        <v>15</v>
      </c>
      <c r="I972">
        <v>3.7</v>
      </c>
      <c r="J972">
        <v>24</v>
      </c>
      <c r="K972">
        <v>7</v>
      </c>
    </row>
    <row r="973" spans="1:11" x14ac:dyDescent="0.25">
      <c r="A973">
        <v>972</v>
      </c>
      <c r="B973">
        <v>56</v>
      </c>
      <c r="C973" t="s">
        <v>16</v>
      </c>
      <c r="D973" t="s">
        <v>33</v>
      </c>
      <c r="E973" t="s">
        <v>38</v>
      </c>
      <c r="F973">
        <v>247.66</v>
      </c>
      <c r="G973" t="s">
        <v>24</v>
      </c>
      <c r="H973" t="s">
        <v>15</v>
      </c>
      <c r="I973">
        <v>4.5</v>
      </c>
      <c r="J973">
        <v>22</v>
      </c>
      <c r="K973">
        <v>6</v>
      </c>
    </row>
    <row r="974" spans="1:11" x14ac:dyDescent="0.25">
      <c r="A974">
        <v>973</v>
      </c>
      <c r="B974">
        <v>55</v>
      </c>
      <c r="C974" t="s">
        <v>16</v>
      </c>
      <c r="D974" t="s">
        <v>20</v>
      </c>
      <c r="E974" t="s">
        <v>39</v>
      </c>
      <c r="F974">
        <v>245.63</v>
      </c>
      <c r="G974" t="s">
        <v>24</v>
      </c>
      <c r="H974" t="s">
        <v>15</v>
      </c>
      <c r="I974">
        <v>4</v>
      </c>
      <c r="J974">
        <v>15</v>
      </c>
      <c r="K974">
        <v>5</v>
      </c>
    </row>
    <row r="975" spans="1:11" x14ac:dyDescent="0.25">
      <c r="A975">
        <v>974</v>
      </c>
      <c r="B975">
        <v>59</v>
      </c>
      <c r="C975" t="s">
        <v>16</v>
      </c>
      <c r="D975" t="s">
        <v>20</v>
      </c>
      <c r="E975" t="s">
        <v>21</v>
      </c>
      <c r="F975">
        <v>42.7</v>
      </c>
      <c r="G975" t="s">
        <v>24</v>
      </c>
      <c r="H975" t="s">
        <v>15</v>
      </c>
      <c r="I975">
        <v>2.9</v>
      </c>
      <c r="J975">
        <v>8</v>
      </c>
      <c r="K975">
        <v>4</v>
      </c>
    </row>
    <row r="976" spans="1:11" x14ac:dyDescent="0.25">
      <c r="A976">
        <v>975</v>
      </c>
      <c r="B976">
        <v>32</v>
      </c>
      <c r="C976" t="s">
        <v>11</v>
      </c>
      <c r="D976" t="s">
        <v>20</v>
      </c>
      <c r="E976" t="s">
        <v>21</v>
      </c>
      <c r="F976">
        <v>143.21</v>
      </c>
      <c r="G976" t="s">
        <v>24</v>
      </c>
      <c r="H976" t="s">
        <v>15</v>
      </c>
      <c r="I976">
        <v>3.4</v>
      </c>
      <c r="J976">
        <v>22</v>
      </c>
      <c r="K976">
        <v>6</v>
      </c>
    </row>
    <row r="977" spans="1:11" x14ac:dyDescent="0.25">
      <c r="A977">
        <v>976</v>
      </c>
      <c r="B977">
        <v>20</v>
      </c>
      <c r="C977" t="s">
        <v>16</v>
      </c>
      <c r="D977" t="s">
        <v>17</v>
      </c>
      <c r="E977" t="s">
        <v>35</v>
      </c>
      <c r="F977">
        <v>182.98</v>
      </c>
      <c r="G977" t="s">
        <v>14</v>
      </c>
      <c r="H977" t="s">
        <v>15</v>
      </c>
      <c r="I977">
        <v>4.5</v>
      </c>
      <c r="J977">
        <v>20</v>
      </c>
      <c r="K977">
        <v>5</v>
      </c>
    </row>
    <row r="978" spans="1:11" x14ac:dyDescent="0.25">
      <c r="A978">
        <v>977</v>
      </c>
      <c r="B978">
        <v>50</v>
      </c>
      <c r="C978" t="s">
        <v>16</v>
      </c>
      <c r="D978" t="s">
        <v>27</v>
      </c>
      <c r="E978" t="s">
        <v>49</v>
      </c>
      <c r="F978">
        <v>1854.1</v>
      </c>
      <c r="G978" t="s">
        <v>14</v>
      </c>
      <c r="H978" t="s">
        <v>15</v>
      </c>
      <c r="I978">
        <v>4.2</v>
      </c>
      <c r="J978">
        <v>12</v>
      </c>
      <c r="K978">
        <v>6</v>
      </c>
    </row>
    <row r="979" spans="1:11" x14ac:dyDescent="0.25">
      <c r="A979">
        <v>978</v>
      </c>
      <c r="B979">
        <v>32</v>
      </c>
      <c r="C979" t="s">
        <v>16</v>
      </c>
      <c r="D979" t="s">
        <v>33</v>
      </c>
      <c r="E979" t="s">
        <v>34</v>
      </c>
      <c r="F979">
        <v>122.08</v>
      </c>
      <c r="G979" t="s">
        <v>14</v>
      </c>
      <c r="H979" t="s">
        <v>15</v>
      </c>
      <c r="I979">
        <v>3.4</v>
      </c>
      <c r="J979">
        <v>18</v>
      </c>
      <c r="K979">
        <v>4</v>
      </c>
    </row>
    <row r="980" spans="1:11" x14ac:dyDescent="0.25">
      <c r="A980">
        <v>979</v>
      </c>
      <c r="B980">
        <v>52</v>
      </c>
      <c r="C980" t="s">
        <v>11</v>
      </c>
      <c r="D980" t="s">
        <v>12</v>
      </c>
      <c r="E980" t="s">
        <v>56</v>
      </c>
      <c r="F980">
        <v>81.599999999999994</v>
      </c>
      <c r="G980" t="s">
        <v>14</v>
      </c>
      <c r="H980" t="s">
        <v>15</v>
      </c>
      <c r="I980">
        <v>4.3</v>
      </c>
      <c r="J980">
        <v>22</v>
      </c>
      <c r="K980">
        <v>6</v>
      </c>
    </row>
    <row r="981" spans="1:11" x14ac:dyDescent="0.25">
      <c r="A981">
        <v>980</v>
      </c>
      <c r="B981">
        <v>20</v>
      </c>
      <c r="C981" t="s">
        <v>11</v>
      </c>
      <c r="D981" t="s">
        <v>33</v>
      </c>
      <c r="E981" t="s">
        <v>40</v>
      </c>
      <c r="F981">
        <v>191.41</v>
      </c>
      <c r="G981" t="s">
        <v>24</v>
      </c>
      <c r="H981" t="s">
        <v>15</v>
      </c>
      <c r="I981">
        <v>3.6</v>
      </c>
      <c r="J981">
        <v>15</v>
      </c>
      <c r="K981">
        <v>5</v>
      </c>
    </row>
    <row r="982" spans="1:11" x14ac:dyDescent="0.25">
      <c r="A982">
        <v>981</v>
      </c>
      <c r="B982">
        <v>24</v>
      </c>
      <c r="C982" t="s">
        <v>16</v>
      </c>
      <c r="D982" t="s">
        <v>20</v>
      </c>
      <c r="E982" t="s">
        <v>36</v>
      </c>
      <c r="F982">
        <v>31.49</v>
      </c>
      <c r="G982" t="s">
        <v>24</v>
      </c>
      <c r="H982" t="s">
        <v>15</v>
      </c>
      <c r="I982">
        <v>3.5</v>
      </c>
      <c r="J982">
        <v>16</v>
      </c>
      <c r="K982">
        <v>3</v>
      </c>
    </row>
    <row r="983" spans="1:11" x14ac:dyDescent="0.25">
      <c r="A983">
        <v>982</v>
      </c>
      <c r="B983">
        <v>28</v>
      </c>
      <c r="C983" t="s">
        <v>11</v>
      </c>
      <c r="D983" t="s">
        <v>33</v>
      </c>
      <c r="E983" t="s">
        <v>40</v>
      </c>
      <c r="F983">
        <v>50.93</v>
      </c>
      <c r="G983" t="s">
        <v>14</v>
      </c>
      <c r="H983" t="s">
        <v>37</v>
      </c>
      <c r="I983">
        <v>4.3</v>
      </c>
      <c r="J983">
        <v>11</v>
      </c>
      <c r="K983">
        <v>3</v>
      </c>
    </row>
    <row r="984" spans="1:11" x14ac:dyDescent="0.25">
      <c r="A984">
        <v>983</v>
      </c>
      <c r="B984">
        <v>52</v>
      </c>
      <c r="C984" t="s">
        <v>11</v>
      </c>
      <c r="D984" t="s">
        <v>12</v>
      </c>
      <c r="E984" t="s">
        <v>50</v>
      </c>
      <c r="F984">
        <v>167.87</v>
      </c>
      <c r="G984" t="s">
        <v>24</v>
      </c>
      <c r="H984" t="s">
        <v>15</v>
      </c>
      <c r="I984">
        <v>3.5</v>
      </c>
      <c r="J984">
        <v>26</v>
      </c>
      <c r="K984">
        <v>8</v>
      </c>
    </row>
    <row r="985" spans="1:11" x14ac:dyDescent="0.25">
      <c r="A985">
        <v>984</v>
      </c>
      <c r="B985">
        <v>50</v>
      </c>
      <c r="C985" t="s">
        <v>16</v>
      </c>
      <c r="D985" t="s">
        <v>33</v>
      </c>
      <c r="E985" t="s">
        <v>34</v>
      </c>
      <c r="F985">
        <v>119.8</v>
      </c>
      <c r="G985" t="s">
        <v>14</v>
      </c>
      <c r="H985" t="s">
        <v>15</v>
      </c>
      <c r="I985">
        <v>4.7</v>
      </c>
      <c r="J985">
        <v>22</v>
      </c>
      <c r="K985">
        <v>6</v>
      </c>
    </row>
    <row r="986" spans="1:11" x14ac:dyDescent="0.25">
      <c r="A986">
        <v>985</v>
      </c>
      <c r="B986">
        <v>34</v>
      </c>
      <c r="C986" t="s">
        <v>16</v>
      </c>
      <c r="D986" t="s">
        <v>17</v>
      </c>
      <c r="E986" t="s">
        <v>48</v>
      </c>
      <c r="F986">
        <v>93.54</v>
      </c>
      <c r="G986" t="s">
        <v>19</v>
      </c>
      <c r="H986" t="s">
        <v>37</v>
      </c>
      <c r="I986">
        <v>3.4</v>
      </c>
      <c r="J986">
        <v>16</v>
      </c>
      <c r="K986">
        <v>8</v>
      </c>
    </row>
    <row r="987" spans="1:11" x14ac:dyDescent="0.25">
      <c r="A987">
        <v>986</v>
      </c>
      <c r="B987">
        <v>47</v>
      </c>
      <c r="C987" t="s">
        <v>16</v>
      </c>
      <c r="D987" t="s">
        <v>20</v>
      </c>
      <c r="E987" t="s">
        <v>39</v>
      </c>
      <c r="F987">
        <v>194.21</v>
      </c>
      <c r="G987" t="s">
        <v>14</v>
      </c>
      <c r="H987" t="s">
        <v>15</v>
      </c>
      <c r="I987">
        <v>3.5</v>
      </c>
      <c r="J987">
        <v>16</v>
      </c>
      <c r="K987">
        <v>3</v>
      </c>
    </row>
    <row r="988" spans="1:11" x14ac:dyDescent="0.25">
      <c r="A988">
        <v>987</v>
      </c>
      <c r="B988">
        <v>46</v>
      </c>
      <c r="C988" t="s">
        <v>16</v>
      </c>
      <c r="D988" t="s">
        <v>20</v>
      </c>
      <c r="E988" t="s">
        <v>36</v>
      </c>
      <c r="F988">
        <v>96.22</v>
      </c>
      <c r="G988" t="s">
        <v>14</v>
      </c>
      <c r="H988" t="s">
        <v>37</v>
      </c>
      <c r="I988">
        <v>3.1</v>
      </c>
      <c r="J988">
        <v>20</v>
      </c>
      <c r="K988">
        <v>5</v>
      </c>
    </row>
    <row r="989" spans="1:11" x14ac:dyDescent="0.25">
      <c r="A989">
        <v>988</v>
      </c>
      <c r="B989">
        <v>60</v>
      </c>
      <c r="C989" t="s">
        <v>16</v>
      </c>
      <c r="D989" t="s">
        <v>27</v>
      </c>
      <c r="E989" t="s">
        <v>53</v>
      </c>
      <c r="F989">
        <v>802.1</v>
      </c>
      <c r="G989" t="s">
        <v>14</v>
      </c>
      <c r="H989" t="s">
        <v>15</v>
      </c>
      <c r="I989">
        <v>4.0999999999999996</v>
      </c>
      <c r="J989">
        <v>16</v>
      </c>
      <c r="K989">
        <v>3</v>
      </c>
    </row>
    <row r="990" spans="1:11" x14ac:dyDescent="0.25">
      <c r="A990">
        <v>989</v>
      </c>
      <c r="B990">
        <v>42</v>
      </c>
      <c r="C990" t="s">
        <v>11</v>
      </c>
      <c r="D990" t="s">
        <v>41</v>
      </c>
      <c r="E990" t="s">
        <v>42</v>
      </c>
      <c r="F990">
        <v>126.92</v>
      </c>
      <c r="G990" t="s">
        <v>19</v>
      </c>
      <c r="H990" t="s">
        <v>15</v>
      </c>
      <c r="I990">
        <v>3.6</v>
      </c>
      <c r="J990">
        <v>16</v>
      </c>
      <c r="K990">
        <v>3</v>
      </c>
    </row>
    <row r="991" spans="1:11" x14ac:dyDescent="0.25">
      <c r="A991">
        <v>990</v>
      </c>
      <c r="B991">
        <v>68</v>
      </c>
      <c r="C991" t="s">
        <v>16</v>
      </c>
      <c r="D991" t="s">
        <v>17</v>
      </c>
      <c r="E991" t="s">
        <v>35</v>
      </c>
      <c r="F991">
        <v>46.11</v>
      </c>
      <c r="G991" t="s">
        <v>24</v>
      </c>
      <c r="H991" t="s">
        <v>15</v>
      </c>
      <c r="I991">
        <v>5</v>
      </c>
      <c r="J991">
        <v>12</v>
      </c>
      <c r="K991">
        <v>1</v>
      </c>
    </row>
    <row r="992" spans="1:11" x14ac:dyDescent="0.25">
      <c r="A992">
        <v>991</v>
      </c>
      <c r="B992">
        <v>66</v>
      </c>
      <c r="C992" t="s">
        <v>16</v>
      </c>
      <c r="D992" t="s">
        <v>20</v>
      </c>
      <c r="E992" t="s">
        <v>21</v>
      </c>
      <c r="F992">
        <v>172.75</v>
      </c>
      <c r="G992" t="s">
        <v>14</v>
      </c>
      <c r="H992" t="s">
        <v>15</v>
      </c>
      <c r="I992">
        <v>4.2</v>
      </c>
      <c r="J992">
        <v>20</v>
      </c>
      <c r="K992">
        <v>5</v>
      </c>
    </row>
    <row r="993" spans="1:11" x14ac:dyDescent="0.25">
      <c r="A993">
        <v>992</v>
      </c>
      <c r="B993">
        <v>43</v>
      </c>
      <c r="C993" t="s">
        <v>16</v>
      </c>
      <c r="D993" t="s">
        <v>27</v>
      </c>
      <c r="E993" t="s">
        <v>53</v>
      </c>
      <c r="F993">
        <v>1247.6600000000001</v>
      </c>
      <c r="G993" t="s">
        <v>19</v>
      </c>
      <c r="H993" t="s">
        <v>15</v>
      </c>
      <c r="I993">
        <v>2.5</v>
      </c>
      <c r="J993">
        <v>15</v>
      </c>
      <c r="K993">
        <v>5</v>
      </c>
    </row>
    <row r="994" spans="1:11" x14ac:dyDescent="0.25">
      <c r="A994">
        <v>993</v>
      </c>
      <c r="B994">
        <v>61</v>
      </c>
      <c r="C994" t="s">
        <v>16</v>
      </c>
      <c r="D994" t="s">
        <v>33</v>
      </c>
      <c r="E994" t="s">
        <v>40</v>
      </c>
      <c r="F994">
        <v>70.459999999999994</v>
      </c>
      <c r="G994" t="s">
        <v>31</v>
      </c>
      <c r="H994" t="s">
        <v>15</v>
      </c>
      <c r="I994">
        <v>4.5999999999999996</v>
      </c>
      <c r="J994">
        <v>4</v>
      </c>
      <c r="K994">
        <v>2</v>
      </c>
    </row>
    <row r="995" spans="1:11" x14ac:dyDescent="0.25">
      <c r="A995">
        <v>994</v>
      </c>
      <c r="B995">
        <v>33</v>
      </c>
      <c r="C995" t="s">
        <v>16</v>
      </c>
      <c r="D995" t="s">
        <v>20</v>
      </c>
      <c r="E995" t="s">
        <v>36</v>
      </c>
      <c r="F995">
        <v>90.86</v>
      </c>
      <c r="G995" t="s">
        <v>14</v>
      </c>
      <c r="H995" t="s">
        <v>15</v>
      </c>
      <c r="I995">
        <v>4</v>
      </c>
      <c r="J995">
        <v>16</v>
      </c>
      <c r="K995">
        <v>8</v>
      </c>
    </row>
    <row r="996" spans="1:11" x14ac:dyDescent="0.25">
      <c r="A996">
        <v>995</v>
      </c>
      <c r="B996">
        <v>36</v>
      </c>
      <c r="C996" t="s">
        <v>16</v>
      </c>
      <c r="D996" t="s">
        <v>17</v>
      </c>
      <c r="E996" t="s">
        <v>35</v>
      </c>
      <c r="F996">
        <v>56.95</v>
      </c>
      <c r="G996" t="s">
        <v>24</v>
      </c>
      <c r="H996" t="s">
        <v>15</v>
      </c>
      <c r="I996">
        <v>3.9</v>
      </c>
      <c r="J996">
        <v>12</v>
      </c>
      <c r="K996">
        <v>6</v>
      </c>
    </row>
    <row r="997" spans="1:11" x14ac:dyDescent="0.25">
      <c r="A997">
        <v>996</v>
      </c>
      <c r="B997">
        <v>65</v>
      </c>
      <c r="C997" t="s">
        <v>16</v>
      </c>
      <c r="D997" t="s">
        <v>17</v>
      </c>
      <c r="E997" t="s">
        <v>48</v>
      </c>
      <c r="F997">
        <v>100.4</v>
      </c>
      <c r="G997" t="s">
        <v>14</v>
      </c>
      <c r="H997" t="s">
        <v>15</v>
      </c>
      <c r="I997">
        <v>3.8</v>
      </c>
      <c r="J997">
        <v>17</v>
      </c>
      <c r="K997">
        <v>6</v>
      </c>
    </row>
    <row r="998" spans="1:11" x14ac:dyDescent="0.25">
      <c r="A998">
        <v>997</v>
      </c>
      <c r="B998">
        <v>42</v>
      </c>
      <c r="C998" t="s">
        <v>11</v>
      </c>
      <c r="D998" t="s">
        <v>22</v>
      </c>
      <c r="E998" t="s">
        <v>43</v>
      </c>
      <c r="F998">
        <v>142.72999999999999</v>
      </c>
      <c r="G998" t="s">
        <v>14</v>
      </c>
      <c r="H998" t="s">
        <v>15</v>
      </c>
      <c r="I998">
        <v>4.0999999999999996</v>
      </c>
      <c r="J998">
        <v>15</v>
      </c>
      <c r="K998">
        <v>5</v>
      </c>
    </row>
    <row r="999" spans="1:11" x14ac:dyDescent="0.25">
      <c r="A999">
        <v>998</v>
      </c>
      <c r="B999">
        <v>34</v>
      </c>
      <c r="C999" t="s">
        <v>16</v>
      </c>
      <c r="D999" t="s">
        <v>27</v>
      </c>
      <c r="E999" t="s">
        <v>49</v>
      </c>
      <c r="F999">
        <v>2857.91</v>
      </c>
      <c r="G999" t="s">
        <v>31</v>
      </c>
      <c r="H999" t="s">
        <v>15</v>
      </c>
      <c r="I999">
        <v>3.5</v>
      </c>
      <c r="J999">
        <v>8</v>
      </c>
      <c r="K999">
        <v>4</v>
      </c>
    </row>
    <row r="1000" spans="1:11" x14ac:dyDescent="0.25">
      <c r="A1000">
        <v>999</v>
      </c>
      <c r="B1000">
        <v>62</v>
      </c>
      <c r="C1000" t="s">
        <v>16</v>
      </c>
      <c r="D1000" t="s">
        <v>17</v>
      </c>
      <c r="E1000" t="s">
        <v>48</v>
      </c>
      <c r="F1000">
        <v>79.55</v>
      </c>
      <c r="G1000" t="s">
        <v>31</v>
      </c>
      <c r="H1000" t="s">
        <v>15</v>
      </c>
      <c r="I1000">
        <v>3.9</v>
      </c>
      <c r="J1000">
        <v>12</v>
      </c>
      <c r="K1000">
        <v>6</v>
      </c>
    </row>
    <row r="1001" spans="1:11" x14ac:dyDescent="0.25">
      <c r="A1001">
        <v>1000</v>
      </c>
      <c r="B1001">
        <v>46</v>
      </c>
      <c r="C1001" t="s">
        <v>11</v>
      </c>
      <c r="D1001" t="s">
        <v>25</v>
      </c>
      <c r="E1001" t="s">
        <v>47</v>
      </c>
      <c r="F1001">
        <v>17.850000000000001</v>
      </c>
      <c r="G1001" t="s">
        <v>24</v>
      </c>
      <c r="H1001" t="s">
        <v>37</v>
      </c>
      <c r="I1001">
        <v>5</v>
      </c>
      <c r="J1001">
        <v>26</v>
      </c>
      <c r="K1001">
        <v>8</v>
      </c>
    </row>
    <row r="1002" spans="1:11" x14ac:dyDescent="0.25">
      <c r="A1002">
        <v>1001</v>
      </c>
      <c r="B1002">
        <v>21</v>
      </c>
      <c r="C1002" t="s">
        <v>16</v>
      </c>
      <c r="D1002" t="s">
        <v>22</v>
      </c>
      <c r="E1002" t="s">
        <v>43</v>
      </c>
      <c r="F1002">
        <v>113.93</v>
      </c>
      <c r="G1002" t="s">
        <v>14</v>
      </c>
      <c r="H1002" t="s">
        <v>15</v>
      </c>
      <c r="I1002">
        <v>3.7</v>
      </c>
      <c r="J1002">
        <v>19</v>
      </c>
      <c r="K1002">
        <v>7</v>
      </c>
    </row>
    <row r="1003" spans="1:11" x14ac:dyDescent="0.25">
      <c r="A1003">
        <v>1002</v>
      </c>
      <c r="B1003">
        <v>29</v>
      </c>
      <c r="C1003" t="s">
        <v>16</v>
      </c>
      <c r="D1003" t="s">
        <v>33</v>
      </c>
      <c r="E1003" t="s">
        <v>34</v>
      </c>
      <c r="F1003">
        <v>48.18</v>
      </c>
      <c r="G1003" t="s">
        <v>31</v>
      </c>
      <c r="H1003" t="s">
        <v>15</v>
      </c>
      <c r="I1003">
        <v>4.9000000000000004</v>
      </c>
      <c r="J1003">
        <v>34</v>
      </c>
      <c r="K1003">
        <v>12</v>
      </c>
    </row>
    <row r="1004" spans="1:11" x14ac:dyDescent="0.25">
      <c r="A1004">
        <v>1003</v>
      </c>
      <c r="B1004">
        <v>57</v>
      </c>
      <c r="C1004" t="s">
        <v>11</v>
      </c>
      <c r="D1004" t="s">
        <v>12</v>
      </c>
      <c r="E1004" t="s">
        <v>13</v>
      </c>
      <c r="F1004">
        <v>54.15</v>
      </c>
      <c r="G1004" t="s">
        <v>14</v>
      </c>
      <c r="H1004" t="s">
        <v>37</v>
      </c>
      <c r="I1004">
        <v>2.6</v>
      </c>
      <c r="J1004">
        <v>26</v>
      </c>
      <c r="K1004">
        <v>8</v>
      </c>
    </row>
    <row r="1005" spans="1:11" x14ac:dyDescent="0.25">
      <c r="A1005">
        <v>1004</v>
      </c>
      <c r="B1005">
        <v>41</v>
      </c>
      <c r="C1005" t="s">
        <v>11</v>
      </c>
      <c r="D1005" t="s">
        <v>41</v>
      </c>
      <c r="E1005" t="s">
        <v>42</v>
      </c>
      <c r="F1005">
        <v>58.88</v>
      </c>
      <c r="G1005" t="s">
        <v>31</v>
      </c>
      <c r="H1005" t="s">
        <v>37</v>
      </c>
      <c r="I1005">
        <v>4</v>
      </c>
      <c r="J1005">
        <v>11</v>
      </c>
      <c r="K1005">
        <v>3</v>
      </c>
    </row>
    <row r="1006" spans="1:11" x14ac:dyDescent="0.25">
      <c r="A1006">
        <v>1005</v>
      </c>
      <c r="B1006">
        <v>63</v>
      </c>
      <c r="C1006" t="s">
        <v>16</v>
      </c>
      <c r="D1006" t="s">
        <v>17</v>
      </c>
      <c r="E1006" t="s">
        <v>35</v>
      </c>
      <c r="F1006">
        <v>127.76</v>
      </c>
      <c r="G1006" t="s">
        <v>31</v>
      </c>
      <c r="H1006" t="s">
        <v>15</v>
      </c>
      <c r="I1006">
        <v>3.2</v>
      </c>
      <c r="J1006">
        <v>4</v>
      </c>
      <c r="K1006">
        <v>2</v>
      </c>
    </row>
    <row r="1007" spans="1:11" x14ac:dyDescent="0.25">
      <c r="A1007">
        <v>1006</v>
      </c>
      <c r="B1007">
        <v>45</v>
      </c>
      <c r="C1007" t="s">
        <v>16</v>
      </c>
      <c r="D1007" t="s">
        <v>17</v>
      </c>
      <c r="E1007" t="s">
        <v>48</v>
      </c>
      <c r="F1007">
        <v>88.21</v>
      </c>
      <c r="G1007" t="s">
        <v>14</v>
      </c>
      <c r="H1007" t="s">
        <v>37</v>
      </c>
      <c r="I1007">
        <v>2.2000000000000002</v>
      </c>
      <c r="J1007">
        <v>2</v>
      </c>
      <c r="K1007">
        <v>1</v>
      </c>
    </row>
    <row r="1008" spans="1:11" x14ac:dyDescent="0.25">
      <c r="A1008">
        <v>1007</v>
      </c>
      <c r="B1008">
        <v>65</v>
      </c>
      <c r="C1008" t="s">
        <v>11</v>
      </c>
      <c r="D1008" t="s">
        <v>41</v>
      </c>
      <c r="E1008" t="s">
        <v>44</v>
      </c>
      <c r="F1008">
        <v>154.19999999999999</v>
      </c>
      <c r="G1008" t="s">
        <v>31</v>
      </c>
      <c r="H1008" t="s">
        <v>15</v>
      </c>
      <c r="I1008">
        <v>3.8</v>
      </c>
      <c r="J1008">
        <v>16</v>
      </c>
      <c r="K1008">
        <v>8</v>
      </c>
    </row>
    <row r="1009" spans="1:11" x14ac:dyDescent="0.25">
      <c r="A1009">
        <v>1008</v>
      </c>
      <c r="B1009">
        <v>53</v>
      </c>
      <c r="C1009" t="s">
        <v>16</v>
      </c>
      <c r="D1009" t="s">
        <v>17</v>
      </c>
      <c r="E1009" t="s">
        <v>48</v>
      </c>
      <c r="F1009">
        <v>186.55</v>
      </c>
      <c r="G1009" t="s">
        <v>14</v>
      </c>
      <c r="H1009" t="s">
        <v>15</v>
      </c>
      <c r="I1009">
        <v>3.7</v>
      </c>
      <c r="J1009">
        <v>16</v>
      </c>
      <c r="K1009">
        <v>3</v>
      </c>
    </row>
    <row r="1010" spans="1:11" x14ac:dyDescent="0.25">
      <c r="A1010">
        <v>1009</v>
      </c>
      <c r="B1010">
        <v>63</v>
      </c>
      <c r="C1010" t="s">
        <v>16</v>
      </c>
      <c r="D1010" t="s">
        <v>33</v>
      </c>
      <c r="E1010" t="s">
        <v>34</v>
      </c>
      <c r="F1010">
        <v>55.74</v>
      </c>
      <c r="G1010" t="s">
        <v>19</v>
      </c>
      <c r="H1010" t="s">
        <v>37</v>
      </c>
      <c r="I1010">
        <v>4.8</v>
      </c>
      <c r="J1010">
        <v>22</v>
      </c>
      <c r="K1010">
        <v>6</v>
      </c>
    </row>
    <row r="1011" spans="1:11" x14ac:dyDescent="0.25">
      <c r="A1011">
        <v>1010</v>
      </c>
      <c r="B1011">
        <v>41</v>
      </c>
      <c r="C1011" t="s">
        <v>11</v>
      </c>
      <c r="D1011" t="s">
        <v>29</v>
      </c>
      <c r="E1011" t="s">
        <v>51</v>
      </c>
      <c r="F1011">
        <v>149.31</v>
      </c>
      <c r="G1011" t="s">
        <v>24</v>
      </c>
      <c r="H1011" t="s">
        <v>15</v>
      </c>
      <c r="I1011">
        <v>4</v>
      </c>
      <c r="J1011">
        <v>8</v>
      </c>
      <c r="K1011">
        <v>4</v>
      </c>
    </row>
    <row r="1012" spans="1:11" x14ac:dyDescent="0.25">
      <c r="A1012">
        <v>1011</v>
      </c>
      <c r="B1012">
        <v>65</v>
      </c>
      <c r="C1012" t="s">
        <v>16</v>
      </c>
      <c r="D1012" t="s">
        <v>17</v>
      </c>
      <c r="E1012" t="s">
        <v>48</v>
      </c>
      <c r="F1012">
        <v>71.91</v>
      </c>
      <c r="G1012" t="s">
        <v>24</v>
      </c>
      <c r="H1012" t="s">
        <v>37</v>
      </c>
      <c r="I1012">
        <v>3.5</v>
      </c>
      <c r="J1012">
        <v>19</v>
      </c>
      <c r="K1012">
        <v>7</v>
      </c>
    </row>
    <row r="1013" spans="1:11" x14ac:dyDescent="0.25">
      <c r="A1013">
        <v>1012</v>
      </c>
      <c r="B1013">
        <v>20</v>
      </c>
      <c r="C1013" t="s">
        <v>11</v>
      </c>
      <c r="D1013" t="s">
        <v>29</v>
      </c>
      <c r="E1013" t="s">
        <v>55</v>
      </c>
      <c r="F1013">
        <v>25.51</v>
      </c>
      <c r="G1013" t="s">
        <v>19</v>
      </c>
      <c r="H1013" t="s">
        <v>15</v>
      </c>
      <c r="I1013">
        <v>3.6</v>
      </c>
      <c r="J1013">
        <v>30</v>
      </c>
      <c r="K1013">
        <v>10</v>
      </c>
    </row>
    <row r="1014" spans="1:11" x14ac:dyDescent="0.25">
      <c r="A1014">
        <v>1013</v>
      </c>
      <c r="B1014">
        <v>57</v>
      </c>
      <c r="C1014" t="s">
        <v>11</v>
      </c>
      <c r="D1014" t="s">
        <v>29</v>
      </c>
      <c r="E1014" t="s">
        <v>51</v>
      </c>
      <c r="F1014">
        <v>140</v>
      </c>
      <c r="G1014" t="s">
        <v>14</v>
      </c>
      <c r="H1014" t="s">
        <v>15</v>
      </c>
      <c r="I1014">
        <v>3.5</v>
      </c>
      <c r="J1014">
        <v>20</v>
      </c>
      <c r="K1014">
        <v>5</v>
      </c>
    </row>
    <row r="1015" spans="1:11" x14ac:dyDescent="0.25">
      <c r="A1015">
        <v>1014</v>
      </c>
      <c r="B1015">
        <v>45</v>
      </c>
      <c r="C1015" t="s">
        <v>16</v>
      </c>
      <c r="D1015" t="s">
        <v>25</v>
      </c>
      <c r="E1015" t="s">
        <v>54</v>
      </c>
      <c r="F1015">
        <v>22.48</v>
      </c>
      <c r="G1015" t="s">
        <v>14</v>
      </c>
      <c r="H1015" t="s">
        <v>15</v>
      </c>
      <c r="I1015">
        <v>4.2</v>
      </c>
      <c r="J1015">
        <v>8</v>
      </c>
      <c r="K1015">
        <v>4</v>
      </c>
    </row>
    <row r="1016" spans="1:11" x14ac:dyDescent="0.25">
      <c r="A1016">
        <v>1015</v>
      </c>
      <c r="B1016">
        <v>69</v>
      </c>
      <c r="C1016" t="s">
        <v>11</v>
      </c>
      <c r="D1016" t="s">
        <v>12</v>
      </c>
      <c r="E1016" t="s">
        <v>56</v>
      </c>
      <c r="F1016">
        <v>63.27</v>
      </c>
      <c r="G1016" t="s">
        <v>14</v>
      </c>
      <c r="H1016" t="s">
        <v>37</v>
      </c>
      <c r="I1016">
        <v>2.9</v>
      </c>
      <c r="J1016">
        <v>12</v>
      </c>
      <c r="K1016">
        <v>6</v>
      </c>
    </row>
    <row r="1017" spans="1:11" x14ac:dyDescent="0.25">
      <c r="A1017">
        <v>1016</v>
      </c>
      <c r="B1017">
        <v>32</v>
      </c>
      <c r="C1017" t="s">
        <v>16</v>
      </c>
      <c r="D1017" t="s">
        <v>25</v>
      </c>
      <c r="E1017" t="s">
        <v>47</v>
      </c>
      <c r="F1017">
        <v>79.819999999999993</v>
      </c>
      <c r="G1017" t="s">
        <v>14</v>
      </c>
      <c r="H1017" t="s">
        <v>15</v>
      </c>
      <c r="I1017">
        <v>3.5</v>
      </c>
      <c r="J1017">
        <v>14</v>
      </c>
      <c r="K1017">
        <v>2</v>
      </c>
    </row>
    <row r="1018" spans="1:11" x14ac:dyDescent="0.25">
      <c r="A1018">
        <v>1017</v>
      </c>
      <c r="B1018">
        <v>69</v>
      </c>
      <c r="C1018" t="s">
        <v>11</v>
      </c>
      <c r="D1018" t="s">
        <v>29</v>
      </c>
      <c r="E1018" t="s">
        <v>30</v>
      </c>
      <c r="F1018">
        <v>68.75</v>
      </c>
      <c r="G1018" t="s">
        <v>19</v>
      </c>
      <c r="H1018" t="s">
        <v>15</v>
      </c>
      <c r="I1018">
        <v>3.8</v>
      </c>
      <c r="J1018">
        <v>8</v>
      </c>
      <c r="K1018">
        <v>4</v>
      </c>
    </row>
    <row r="1019" spans="1:11" x14ac:dyDescent="0.25">
      <c r="A1019">
        <v>1018</v>
      </c>
      <c r="B1019">
        <v>43</v>
      </c>
      <c r="C1019" t="s">
        <v>16</v>
      </c>
      <c r="D1019" t="s">
        <v>27</v>
      </c>
      <c r="E1019" t="s">
        <v>32</v>
      </c>
      <c r="F1019">
        <v>1327.27</v>
      </c>
      <c r="G1019" t="s">
        <v>31</v>
      </c>
      <c r="H1019" t="s">
        <v>15</v>
      </c>
      <c r="I1019">
        <v>2.7</v>
      </c>
      <c r="J1019">
        <v>13</v>
      </c>
      <c r="K1019">
        <v>4</v>
      </c>
    </row>
    <row r="1020" spans="1:11" x14ac:dyDescent="0.25">
      <c r="A1020">
        <v>1019</v>
      </c>
      <c r="B1020">
        <v>28</v>
      </c>
      <c r="C1020" t="s">
        <v>16</v>
      </c>
      <c r="D1020" t="s">
        <v>20</v>
      </c>
      <c r="E1020" t="s">
        <v>36</v>
      </c>
      <c r="F1020">
        <v>220.03</v>
      </c>
      <c r="G1020" t="s">
        <v>31</v>
      </c>
      <c r="H1020" t="s">
        <v>15</v>
      </c>
      <c r="I1020">
        <v>3.2</v>
      </c>
      <c r="J1020">
        <v>10</v>
      </c>
      <c r="K1020">
        <v>5</v>
      </c>
    </row>
    <row r="1021" spans="1:11" x14ac:dyDescent="0.25">
      <c r="A1021">
        <v>1020</v>
      </c>
      <c r="B1021">
        <v>53</v>
      </c>
      <c r="C1021" t="s">
        <v>11</v>
      </c>
      <c r="D1021" t="s">
        <v>20</v>
      </c>
      <c r="E1021" t="s">
        <v>21</v>
      </c>
      <c r="F1021">
        <v>233.03</v>
      </c>
      <c r="G1021" t="s">
        <v>19</v>
      </c>
      <c r="H1021" t="s">
        <v>15</v>
      </c>
      <c r="I1021">
        <v>3.7</v>
      </c>
      <c r="J1021">
        <v>18</v>
      </c>
      <c r="K1021">
        <v>4</v>
      </c>
    </row>
    <row r="1022" spans="1:11" x14ac:dyDescent="0.25">
      <c r="A1022">
        <v>1021</v>
      </c>
      <c r="B1022">
        <v>25</v>
      </c>
      <c r="C1022" t="s">
        <v>11</v>
      </c>
      <c r="D1022" t="s">
        <v>12</v>
      </c>
      <c r="E1022" t="s">
        <v>13</v>
      </c>
      <c r="F1022">
        <v>106.02</v>
      </c>
      <c r="G1022" t="s">
        <v>31</v>
      </c>
      <c r="H1022" t="s">
        <v>15</v>
      </c>
      <c r="I1022">
        <v>4.8</v>
      </c>
      <c r="J1022">
        <v>13</v>
      </c>
      <c r="K1022">
        <v>4</v>
      </c>
    </row>
    <row r="1023" spans="1:11" x14ac:dyDescent="0.25">
      <c r="A1023">
        <v>1022</v>
      </c>
      <c r="B1023">
        <v>30</v>
      </c>
      <c r="C1023" t="s">
        <v>16</v>
      </c>
      <c r="D1023" t="s">
        <v>20</v>
      </c>
      <c r="E1023" t="s">
        <v>21</v>
      </c>
      <c r="F1023">
        <v>74.36</v>
      </c>
      <c r="G1023" t="s">
        <v>24</v>
      </c>
      <c r="H1023" t="s">
        <v>15</v>
      </c>
      <c r="I1023">
        <v>5</v>
      </c>
      <c r="J1023">
        <v>15</v>
      </c>
      <c r="K1023">
        <v>5</v>
      </c>
    </row>
    <row r="1024" spans="1:11" x14ac:dyDescent="0.25">
      <c r="A1024">
        <v>1023</v>
      </c>
      <c r="B1024">
        <v>59</v>
      </c>
      <c r="C1024" t="s">
        <v>11</v>
      </c>
      <c r="D1024" t="s">
        <v>29</v>
      </c>
      <c r="E1024" t="s">
        <v>55</v>
      </c>
      <c r="F1024">
        <v>28.72</v>
      </c>
      <c r="G1024" t="s">
        <v>31</v>
      </c>
      <c r="H1024" t="s">
        <v>37</v>
      </c>
      <c r="I1024">
        <v>4.5</v>
      </c>
      <c r="J1024">
        <v>12</v>
      </c>
      <c r="K1024">
        <v>6</v>
      </c>
    </row>
    <row r="1025" spans="1:11" x14ac:dyDescent="0.25">
      <c r="A1025">
        <v>1024</v>
      </c>
      <c r="B1025">
        <v>53</v>
      </c>
      <c r="C1025" t="s">
        <v>16</v>
      </c>
      <c r="D1025" t="s">
        <v>27</v>
      </c>
      <c r="E1025" t="s">
        <v>49</v>
      </c>
      <c r="F1025">
        <v>512</v>
      </c>
      <c r="G1025" t="s">
        <v>24</v>
      </c>
      <c r="H1025" t="s">
        <v>15</v>
      </c>
      <c r="I1025">
        <v>4</v>
      </c>
      <c r="J1025">
        <v>18</v>
      </c>
      <c r="K1025">
        <v>9</v>
      </c>
    </row>
    <row r="1026" spans="1:11" x14ac:dyDescent="0.25">
      <c r="A1026">
        <v>1025</v>
      </c>
      <c r="B1026">
        <v>60</v>
      </c>
      <c r="C1026" t="s">
        <v>11</v>
      </c>
      <c r="D1026" t="s">
        <v>41</v>
      </c>
      <c r="E1026" t="s">
        <v>45</v>
      </c>
      <c r="F1026">
        <v>108.63</v>
      </c>
      <c r="G1026" t="s">
        <v>14</v>
      </c>
      <c r="H1026" t="s">
        <v>15</v>
      </c>
      <c r="I1026">
        <v>3.5</v>
      </c>
      <c r="J1026">
        <v>28</v>
      </c>
      <c r="K1026">
        <v>9</v>
      </c>
    </row>
    <row r="1027" spans="1:11" x14ac:dyDescent="0.25">
      <c r="A1027">
        <v>1026</v>
      </c>
      <c r="B1027">
        <v>25</v>
      </c>
      <c r="C1027" t="s">
        <v>16</v>
      </c>
      <c r="D1027" t="s">
        <v>17</v>
      </c>
      <c r="E1027" t="s">
        <v>42</v>
      </c>
      <c r="F1027">
        <v>34.19</v>
      </c>
      <c r="G1027" t="s">
        <v>24</v>
      </c>
      <c r="H1027" t="s">
        <v>37</v>
      </c>
      <c r="I1027">
        <v>3.1</v>
      </c>
      <c r="J1027">
        <v>19</v>
      </c>
      <c r="K1027">
        <v>7</v>
      </c>
    </row>
    <row r="1028" spans="1:11" x14ac:dyDescent="0.25">
      <c r="A1028">
        <v>1027</v>
      </c>
      <c r="B1028">
        <v>21</v>
      </c>
      <c r="C1028" t="s">
        <v>11</v>
      </c>
      <c r="D1028" t="s">
        <v>12</v>
      </c>
      <c r="E1028" t="s">
        <v>56</v>
      </c>
      <c r="F1028">
        <v>121.23</v>
      </c>
      <c r="G1028" t="s">
        <v>19</v>
      </c>
      <c r="H1028" t="s">
        <v>15</v>
      </c>
      <c r="I1028">
        <v>2.9</v>
      </c>
      <c r="J1028">
        <v>16</v>
      </c>
      <c r="K1028">
        <v>3</v>
      </c>
    </row>
    <row r="1029" spans="1:11" x14ac:dyDescent="0.25">
      <c r="A1029">
        <v>1028</v>
      </c>
      <c r="B1029">
        <v>31</v>
      </c>
      <c r="C1029" t="s">
        <v>16</v>
      </c>
      <c r="D1029" t="s">
        <v>22</v>
      </c>
      <c r="E1029" t="s">
        <v>23</v>
      </c>
      <c r="F1029">
        <v>39.869999999999997</v>
      </c>
      <c r="G1029" t="s">
        <v>14</v>
      </c>
      <c r="H1029" t="s">
        <v>37</v>
      </c>
      <c r="I1029">
        <v>3.1</v>
      </c>
      <c r="J1029">
        <v>14</v>
      </c>
      <c r="K1029">
        <v>7</v>
      </c>
    </row>
    <row r="1030" spans="1:11" x14ac:dyDescent="0.25">
      <c r="A1030">
        <v>1029</v>
      </c>
      <c r="B1030">
        <v>65</v>
      </c>
      <c r="C1030" t="s">
        <v>11</v>
      </c>
      <c r="D1030" t="s">
        <v>41</v>
      </c>
      <c r="E1030" t="s">
        <v>42</v>
      </c>
      <c r="F1030">
        <v>194.79</v>
      </c>
      <c r="G1030" t="s">
        <v>24</v>
      </c>
      <c r="H1030" t="s">
        <v>15</v>
      </c>
      <c r="I1030">
        <v>4.0999999999999996</v>
      </c>
      <c r="J1030">
        <v>15</v>
      </c>
      <c r="K1030">
        <v>5</v>
      </c>
    </row>
    <row r="1031" spans="1:11" x14ac:dyDescent="0.25">
      <c r="A1031">
        <v>1030</v>
      </c>
      <c r="B1031">
        <v>45</v>
      </c>
      <c r="C1031" t="s">
        <v>11</v>
      </c>
      <c r="D1031" t="s">
        <v>41</v>
      </c>
      <c r="E1031" t="s">
        <v>46</v>
      </c>
      <c r="F1031">
        <v>192.67</v>
      </c>
      <c r="G1031" t="s">
        <v>19</v>
      </c>
      <c r="H1031" t="s">
        <v>15</v>
      </c>
      <c r="I1031">
        <v>4.3</v>
      </c>
      <c r="J1031">
        <v>20</v>
      </c>
      <c r="K1031">
        <v>5</v>
      </c>
    </row>
    <row r="1032" spans="1:11" x14ac:dyDescent="0.25">
      <c r="A1032">
        <v>1031</v>
      </c>
      <c r="B1032">
        <v>33</v>
      </c>
      <c r="C1032" t="s">
        <v>11</v>
      </c>
      <c r="D1032" t="s">
        <v>33</v>
      </c>
      <c r="E1032" t="s">
        <v>40</v>
      </c>
      <c r="F1032">
        <v>119.68</v>
      </c>
      <c r="G1032" t="s">
        <v>14</v>
      </c>
      <c r="H1032" t="s">
        <v>15</v>
      </c>
      <c r="I1032">
        <v>2.5</v>
      </c>
      <c r="J1032">
        <v>19</v>
      </c>
      <c r="K1032">
        <v>7</v>
      </c>
    </row>
    <row r="1033" spans="1:11" x14ac:dyDescent="0.25">
      <c r="A1033">
        <v>1032</v>
      </c>
      <c r="B1033">
        <v>40</v>
      </c>
      <c r="C1033" t="s">
        <v>11</v>
      </c>
      <c r="D1033" t="s">
        <v>25</v>
      </c>
      <c r="E1033" t="s">
        <v>54</v>
      </c>
      <c r="F1033">
        <v>12.42</v>
      </c>
      <c r="G1033" t="s">
        <v>19</v>
      </c>
      <c r="H1033" t="s">
        <v>15</v>
      </c>
      <c r="I1033">
        <v>4</v>
      </c>
      <c r="J1033">
        <v>20</v>
      </c>
      <c r="K1033">
        <v>5</v>
      </c>
    </row>
    <row r="1034" spans="1:11" x14ac:dyDescent="0.25">
      <c r="A1034">
        <v>1033</v>
      </c>
      <c r="B1034">
        <v>55</v>
      </c>
      <c r="C1034" t="s">
        <v>11</v>
      </c>
      <c r="D1034" t="s">
        <v>20</v>
      </c>
      <c r="E1034" t="s">
        <v>39</v>
      </c>
      <c r="F1034">
        <v>91.6</v>
      </c>
      <c r="G1034" t="s">
        <v>31</v>
      </c>
      <c r="H1034" t="s">
        <v>37</v>
      </c>
      <c r="I1034">
        <v>3.7</v>
      </c>
      <c r="J1034">
        <v>17</v>
      </c>
      <c r="K1034">
        <v>6</v>
      </c>
    </row>
    <row r="1035" spans="1:11" x14ac:dyDescent="0.25">
      <c r="A1035">
        <v>1034</v>
      </c>
      <c r="B1035">
        <v>28</v>
      </c>
      <c r="C1035" t="s">
        <v>11</v>
      </c>
      <c r="D1035" t="s">
        <v>25</v>
      </c>
      <c r="E1035" t="s">
        <v>57</v>
      </c>
      <c r="F1035">
        <v>78.81</v>
      </c>
      <c r="G1035" t="s">
        <v>31</v>
      </c>
      <c r="H1035" t="s">
        <v>15</v>
      </c>
      <c r="I1035">
        <v>4.0999999999999996</v>
      </c>
      <c r="J1035">
        <v>15</v>
      </c>
      <c r="K1035">
        <v>5</v>
      </c>
    </row>
    <row r="1036" spans="1:11" x14ac:dyDescent="0.25">
      <c r="A1036">
        <v>1035</v>
      </c>
      <c r="B1036">
        <v>36</v>
      </c>
      <c r="C1036" t="s">
        <v>16</v>
      </c>
      <c r="D1036" t="s">
        <v>22</v>
      </c>
      <c r="E1036" t="s">
        <v>43</v>
      </c>
      <c r="F1036">
        <v>299.29000000000002</v>
      </c>
      <c r="G1036" t="s">
        <v>19</v>
      </c>
      <c r="H1036" t="s">
        <v>15</v>
      </c>
      <c r="I1036">
        <v>4.5999999999999996</v>
      </c>
      <c r="J1036">
        <v>10</v>
      </c>
      <c r="K1036">
        <v>5</v>
      </c>
    </row>
    <row r="1037" spans="1:11" x14ac:dyDescent="0.25">
      <c r="A1037">
        <v>1036</v>
      </c>
      <c r="B1037">
        <v>59</v>
      </c>
      <c r="C1037" t="s">
        <v>11</v>
      </c>
      <c r="D1037" t="s">
        <v>29</v>
      </c>
      <c r="E1037" t="s">
        <v>51</v>
      </c>
      <c r="F1037">
        <v>52.13</v>
      </c>
      <c r="G1037" t="s">
        <v>24</v>
      </c>
      <c r="H1037" t="s">
        <v>15</v>
      </c>
      <c r="I1037">
        <v>4.4000000000000004</v>
      </c>
      <c r="J1037">
        <v>14</v>
      </c>
      <c r="K1037">
        <v>2</v>
      </c>
    </row>
    <row r="1038" spans="1:11" x14ac:dyDescent="0.25">
      <c r="A1038">
        <v>1037</v>
      </c>
      <c r="B1038">
        <v>42</v>
      </c>
      <c r="C1038" t="s">
        <v>11</v>
      </c>
      <c r="D1038" t="s">
        <v>12</v>
      </c>
      <c r="E1038" t="s">
        <v>13</v>
      </c>
      <c r="F1038">
        <v>73.709999999999994</v>
      </c>
      <c r="G1038" t="s">
        <v>14</v>
      </c>
      <c r="H1038" t="s">
        <v>15</v>
      </c>
      <c r="I1038">
        <v>2.8</v>
      </c>
      <c r="J1038">
        <v>8</v>
      </c>
      <c r="K1038">
        <v>4</v>
      </c>
    </row>
    <row r="1039" spans="1:11" x14ac:dyDescent="0.25">
      <c r="A1039">
        <v>1038</v>
      </c>
      <c r="B1039">
        <v>21</v>
      </c>
      <c r="C1039" t="s">
        <v>11</v>
      </c>
      <c r="D1039" t="s">
        <v>12</v>
      </c>
      <c r="E1039" t="s">
        <v>56</v>
      </c>
      <c r="F1039">
        <v>108.59</v>
      </c>
      <c r="G1039" t="s">
        <v>24</v>
      </c>
      <c r="H1039" t="s">
        <v>15</v>
      </c>
      <c r="I1039">
        <v>4.3</v>
      </c>
      <c r="J1039">
        <v>26</v>
      </c>
      <c r="K1039">
        <v>8</v>
      </c>
    </row>
    <row r="1040" spans="1:11" x14ac:dyDescent="0.25">
      <c r="A1040">
        <v>1039</v>
      </c>
      <c r="B1040">
        <v>63</v>
      </c>
      <c r="C1040" t="s">
        <v>16</v>
      </c>
      <c r="D1040" t="s">
        <v>27</v>
      </c>
      <c r="E1040" t="s">
        <v>53</v>
      </c>
      <c r="F1040">
        <v>2738.93</v>
      </c>
      <c r="G1040" t="s">
        <v>31</v>
      </c>
      <c r="H1040" t="s">
        <v>15</v>
      </c>
      <c r="I1040">
        <v>4</v>
      </c>
      <c r="J1040">
        <v>12</v>
      </c>
      <c r="K1040">
        <v>6</v>
      </c>
    </row>
    <row r="1041" spans="1:11" x14ac:dyDescent="0.25">
      <c r="A1041">
        <v>1040</v>
      </c>
      <c r="B1041">
        <v>32</v>
      </c>
      <c r="C1041" t="s">
        <v>11</v>
      </c>
      <c r="D1041" t="s">
        <v>12</v>
      </c>
      <c r="E1041" t="s">
        <v>50</v>
      </c>
      <c r="F1041">
        <v>159.16</v>
      </c>
      <c r="G1041" t="s">
        <v>31</v>
      </c>
      <c r="H1041" t="s">
        <v>15</v>
      </c>
      <c r="I1041">
        <v>4.0999999999999996</v>
      </c>
      <c r="J1041">
        <v>10</v>
      </c>
      <c r="K1041">
        <v>5</v>
      </c>
    </row>
    <row r="1042" spans="1:11" x14ac:dyDescent="0.25">
      <c r="A1042">
        <v>1041</v>
      </c>
      <c r="B1042">
        <v>32</v>
      </c>
      <c r="C1042" t="s">
        <v>11</v>
      </c>
      <c r="D1042" t="s">
        <v>41</v>
      </c>
      <c r="E1042" t="s">
        <v>45</v>
      </c>
      <c r="F1042">
        <v>193.19</v>
      </c>
      <c r="G1042" t="s">
        <v>19</v>
      </c>
      <c r="H1042" t="s">
        <v>15</v>
      </c>
      <c r="I1042">
        <v>4.9000000000000004</v>
      </c>
      <c r="J1042">
        <v>26</v>
      </c>
      <c r="K1042">
        <v>8</v>
      </c>
    </row>
    <row r="1043" spans="1:11" x14ac:dyDescent="0.25">
      <c r="A1043">
        <v>1042</v>
      </c>
      <c r="B1043">
        <v>45</v>
      </c>
      <c r="C1043" t="s">
        <v>16</v>
      </c>
      <c r="D1043" t="s">
        <v>33</v>
      </c>
      <c r="E1043" t="s">
        <v>38</v>
      </c>
      <c r="F1043">
        <v>143.72</v>
      </c>
      <c r="G1043" t="s">
        <v>31</v>
      </c>
      <c r="H1043" t="s">
        <v>15</v>
      </c>
      <c r="I1043">
        <v>2.6</v>
      </c>
      <c r="J1043">
        <v>20</v>
      </c>
      <c r="K1043">
        <v>5</v>
      </c>
    </row>
    <row r="1044" spans="1:11" x14ac:dyDescent="0.25">
      <c r="A1044">
        <v>1043</v>
      </c>
      <c r="B1044">
        <v>24</v>
      </c>
      <c r="C1044" t="s">
        <v>11</v>
      </c>
      <c r="D1044" t="s">
        <v>41</v>
      </c>
      <c r="E1044" t="s">
        <v>46</v>
      </c>
      <c r="F1044">
        <v>141.82</v>
      </c>
      <c r="G1044" t="s">
        <v>24</v>
      </c>
      <c r="H1044" t="s">
        <v>15</v>
      </c>
      <c r="I1044">
        <v>3.8</v>
      </c>
      <c r="J1044">
        <v>10</v>
      </c>
      <c r="K1044">
        <v>5</v>
      </c>
    </row>
    <row r="1045" spans="1:11" x14ac:dyDescent="0.25">
      <c r="A1045">
        <v>1044</v>
      </c>
      <c r="B1045">
        <v>44</v>
      </c>
      <c r="C1045" t="s">
        <v>11</v>
      </c>
      <c r="D1045" t="s">
        <v>41</v>
      </c>
      <c r="E1045" t="s">
        <v>45</v>
      </c>
      <c r="F1045">
        <v>177.01</v>
      </c>
      <c r="G1045" t="s">
        <v>19</v>
      </c>
      <c r="H1045" t="s">
        <v>15</v>
      </c>
      <c r="I1045">
        <v>1.9</v>
      </c>
      <c r="J1045">
        <v>7</v>
      </c>
      <c r="K1045">
        <v>1</v>
      </c>
    </row>
    <row r="1046" spans="1:11" x14ac:dyDescent="0.25">
      <c r="A1046">
        <v>1045</v>
      </c>
      <c r="B1046">
        <v>33</v>
      </c>
      <c r="C1046" t="s">
        <v>16</v>
      </c>
      <c r="D1046" t="s">
        <v>20</v>
      </c>
      <c r="E1046" t="s">
        <v>36</v>
      </c>
      <c r="F1046">
        <v>144.52000000000001</v>
      </c>
      <c r="G1046" t="s">
        <v>14</v>
      </c>
      <c r="H1046" t="s">
        <v>15</v>
      </c>
      <c r="I1046">
        <v>4.5999999999999996</v>
      </c>
      <c r="J1046">
        <v>10</v>
      </c>
      <c r="K1046">
        <v>5</v>
      </c>
    </row>
    <row r="1047" spans="1:11" x14ac:dyDescent="0.25">
      <c r="A1047">
        <v>1046</v>
      </c>
      <c r="B1047">
        <v>40</v>
      </c>
      <c r="C1047" t="s">
        <v>16</v>
      </c>
      <c r="D1047" t="s">
        <v>17</v>
      </c>
      <c r="E1047" t="s">
        <v>35</v>
      </c>
      <c r="F1047">
        <v>141.59</v>
      </c>
      <c r="G1047" t="s">
        <v>19</v>
      </c>
      <c r="H1047" t="s">
        <v>15</v>
      </c>
      <c r="I1047">
        <v>3.3</v>
      </c>
      <c r="J1047">
        <v>4</v>
      </c>
      <c r="K1047">
        <v>2</v>
      </c>
    </row>
    <row r="1048" spans="1:11" x14ac:dyDescent="0.25">
      <c r="A1048">
        <v>1047</v>
      </c>
      <c r="B1048">
        <v>53</v>
      </c>
      <c r="C1048" t="s">
        <v>11</v>
      </c>
      <c r="D1048" t="s">
        <v>41</v>
      </c>
      <c r="E1048" t="s">
        <v>44</v>
      </c>
      <c r="F1048">
        <v>130.75</v>
      </c>
      <c r="G1048" t="s">
        <v>31</v>
      </c>
      <c r="H1048" t="s">
        <v>15</v>
      </c>
      <c r="I1048">
        <v>3.9</v>
      </c>
      <c r="J1048">
        <v>15</v>
      </c>
      <c r="K1048">
        <v>5</v>
      </c>
    </row>
    <row r="1049" spans="1:11" x14ac:dyDescent="0.25">
      <c r="A1049">
        <v>1048</v>
      </c>
      <c r="B1049">
        <v>55</v>
      </c>
      <c r="C1049" t="s">
        <v>16</v>
      </c>
      <c r="D1049" t="s">
        <v>33</v>
      </c>
      <c r="E1049" t="s">
        <v>38</v>
      </c>
      <c r="F1049">
        <v>57.48</v>
      </c>
      <c r="G1049" t="s">
        <v>31</v>
      </c>
      <c r="H1049" t="s">
        <v>15</v>
      </c>
      <c r="I1049">
        <v>4.0999999999999996</v>
      </c>
      <c r="J1049">
        <v>15</v>
      </c>
      <c r="K1049">
        <v>5</v>
      </c>
    </row>
    <row r="1050" spans="1:11" x14ac:dyDescent="0.25">
      <c r="A1050">
        <v>1049</v>
      </c>
      <c r="B1050">
        <v>40</v>
      </c>
      <c r="C1050" t="s">
        <v>11</v>
      </c>
      <c r="D1050" t="s">
        <v>41</v>
      </c>
      <c r="E1050" t="s">
        <v>46</v>
      </c>
      <c r="F1050">
        <v>75.56</v>
      </c>
      <c r="G1050" t="s">
        <v>24</v>
      </c>
      <c r="H1050" t="s">
        <v>37</v>
      </c>
      <c r="I1050">
        <v>4.0999999999999996</v>
      </c>
      <c r="J1050">
        <v>10</v>
      </c>
      <c r="K1050">
        <v>5</v>
      </c>
    </row>
    <row r="1051" spans="1:11" x14ac:dyDescent="0.25">
      <c r="A1051">
        <v>1050</v>
      </c>
      <c r="B1051">
        <v>34</v>
      </c>
      <c r="C1051" t="s">
        <v>11</v>
      </c>
      <c r="D1051" t="s">
        <v>12</v>
      </c>
      <c r="E1051" t="s">
        <v>13</v>
      </c>
      <c r="F1051">
        <v>50.23</v>
      </c>
      <c r="G1051" t="s">
        <v>19</v>
      </c>
      <c r="H1051" t="s">
        <v>37</v>
      </c>
      <c r="I1051">
        <v>2.2000000000000002</v>
      </c>
      <c r="J1051">
        <v>6</v>
      </c>
      <c r="K1051">
        <v>3</v>
      </c>
    </row>
    <row r="1052" spans="1:11" x14ac:dyDescent="0.25">
      <c r="A1052">
        <v>1051</v>
      </c>
      <c r="B1052">
        <v>45</v>
      </c>
      <c r="C1052" t="s">
        <v>11</v>
      </c>
      <c r="D1052" t="s">
        <v>12</v>
      </c>
      <c r="E1052" t="s">
        <v>13</v>
      </c>
      <c r="F1052">
        <v>56.28</v>
      </c>
      <c r="G1052" t="s">
        <v>31</v>
      </c>
      <c r="H1052" t="s">
        <v>37</v>
      </c>
      <c r="I1052">
        <v>4.5</v>
      </c>
      <c r="J1052">
        <v>18</v>
      </c>
      <c r="K1052">
        <v>4</v>
      </c>
    </row>
    <row r="1053" spans="1:11" x14ac:dyDescent="0.25">
      <c r="A1053">
        <v>1052</v>
      </c>
      <c r="B1053">
        <v>31</v>
      </c>
      <c r="C1053" t="s">
        <v>16</v>
      </c>
      <c r="D1053" t="s">
        <v>22</v>
      </c>
      <c r="E1053" t="s">
        <v>23</v>
      </c>
      <c r="F1053">
        <v>211.48</v>
      </c>
      <c r="G1053" t="s">
        <v>19</v>
      </c>
      <c r="H1053" t="s">
        <v>15</v>
      </c>
      <c r="I1053">
        <v>2.8</v>
      </c>
      <c r="J1053">
        <v>9</v>
      </c>
      <c r="K1053">
        <v>2</v>
      </c>
    </row>
    <row r="1054" spans="1:11" x14ac:dyDescent="0.25">
      <c r="A1054">
        <v>1053</v>
      </c>
      <c r="B1054">
        <v>37</v>
      </c>
      <c r="C1054" t="s">
        <v>11</v>
      </c>
      <c r="D1054" t="s">
        <v>22</v>
      </c>
      <c r="E1054" t="s">
        <v>43</v>
      </c>
      <c r="F1054">
        <v>75.819999999999993</v>
      </c>
      <c r="G1054" t="s">
        <v>24</v>
      </c>
      <c r="H1054" t="s">
        <v>15</v>
      </c>
      <c r="I1054">
        <v>4.3</v>
      </c>
      <c r="J1054">
        <v>12</v>
      </c>
      <c r="K1054">
        <v>1</v>
      </c>
    </row>
    <row r="1055" spans="1:11" x14ac:dyDescent="0.25">
      <c r="A1055">
        <v>1054</v>
      </c>
      <c r="B1055">
        <v>60</v>
      </c>
      <c r="C1055" t="s">
        <v>11</v>
      </c>
      <c r="D1055" t="s">
        <v>12</v>
      </c>
      <c r="E1055" t="s">
        <v>50</v>
      </c>
      <c r="F1055">
        <v>58.95</v>
      </c>
      <c r="G1055" t="s">
        <v>24</v>
      </c>
      <c r="H1055" t="s">
        <v>37</v>
      </c>
      <c r="I1055">
        <v>3.5</v>
      </c>
      <c r="J1055">
        <v>6</v>
      </c>
      <c r="K1055">
        <v>3</v>
      </c>
    </row>
    <row r="1056" spans="1:11" x14ac:dyDescent="0.25">
      <c r="A1056">
        <v>1055</v>
      </c>
      <c r="B1056">
        <v>38</v>
      </c>
      <c r="C1056" t="s">
        <v>16</v>
      </c>
      <c r="D1056" t="s">
        <v>27</v>
      </c>
      <c r="E1056" t="s">
        <v>53</v>
      </c>
      <c r="F1056">
        <v>1948.69</v>
      </c>
      <c r="G1056" t="s">
        <v>31</v>
      </c>
      <c r="H1056" t="s">
        <v>15</v>
      </c>
      <c r="I1056">
        <v>2.9</v>
      </c>
      <c r="J1056">
        <v>16</v>
      </c>
      <c r="K1056">
        <v>8</v>
      </c>
    </row>
    <row r="1057" spans="1:11" x14ac:dyDescent="0.25">
      <c r="A1057">
        <v>1056</v>
      </c>
      <c r="B1057">
        <v>60</v>
      </c>
      <c r="C1057" t="s">
        <v>16</v>
      </c>
      <c r="D1057" t="s">
        <v>20</v>
      </c>
      <c r="E1057" t="s">
        <v>36</v>
      </c>
      <c r="F1057">
        <v>221.58</v>
      </c>
      <c r="G1057" t="s">
        <v>31</v>
      </c>
      <c r="H1057" t="s">
        <v>15</v>
      </c>
      <c r="I1057">
        <v>3.2</v>
      </c>
      <c r="J1057">
        <v>10</v>
      </c>
      <c r="K1057">
        <v>5</v>
      </c>
    </row>
    <row r="1058" spans="1:11" x14ac:dyDescent="0.25">
      <c r="A1058">
        <v>1057</v>
      </c>
      <c r="B1058">
        <v>40</v>
      </c>
      <c r="C1058" t="s">
        <v>16</v>
      </c>
      <c r="D1058" t="s">
        <v>20</v>
      </c>
      <c r="E1058" t="s">
        <v>21</v>
      </c>
      <c r="F1058">
        <v>194.16</v>
      </c>
      <c r="G1058" t="s">
        <v>24</v>
      </c>
      <c r="H1058" t="s">
        <v>15</v>
      </c>
      <c r="I1058">
        <v>3.9</v>
      </c>
      <c r="J1058">
        <v>21</v>
      </c>
      <c r="K1058">
        <v>8</v>
      </c>
    </row>
    <row r="1059" spans="1:11" x14ac:dyDescent="0.25">
      <c r="A1059">
        <v>1058</v>
      </c>
      <c r="B1059">
        <v>33</v>
      </c>
      <c r="C1059" t="s">
        <v>11</v>
      </c>
      <c r="D1059" t="s">
        <v>33</v>
      </c>
      <c r="E1059" t="s">
        <v>40</v>
      </c>
      <c r="F1059">
        <v>40.299999999999997</v>
      </c>
      <c r="G1059" t="s">
        <v>24</v>
      </c>
      <c r="H1059" t="s">
        <v>15</v>
      </c>
      <c r="I1059">
        <v>2.5</v>
      </c>
      <c r="J1059">
        <v>22</v>
      </c>
      <c r="K1059">
        <v>6</v>
      </c>
    </row>
    <row r="1060" spans="1:11" x14ac:dyDescent="0.25">
      <c r="A1060">
        <v>1059</v>
      </c>
      <c r="B1060">
        <v>64</v>
      </c>
      <c r="C1060" t="s">
        <v>11</v>
      </c>
      <c r="D1060" t="s">
        <v>41</v>
      </c>
      <c r="E1060" t="s">
        <v>45</v>
      </c>
      <c r="F1060">
        <v>178.98</v>
      </c>
      <c r="G1060" t="s">
        <v>14</v>
      </c>
      <c r="H1060" t="s">
        <v>15</v>
      </c>
      <c r="I1060">
        <v>3.2</v>
      </c>
      <c r="J1060">
        <v>20</v>
      </c>
      <c r="K1060">
        <v>5</v>
      </c>
    </row>
    <row r="1061" spans="1:11" x14ac:dyDescent="0.25">
      <c r="A1061">
        <v>1060</v>
      </c>
      <c r="B1061">
        <v>64</v>
      </c>
      <c r="C1061" t="s">
        <v>11</v>
      </c>
      <c r="D1061" t="s">
        <v>41</v>
      </c>
      <c r="E1061" t="s">
        <v>45</v>
      </c>
      <c r="F1061">
        <v>190.01</v>
      </c>
      <c r="G1061" t="s">
        <v>19</v>
      </c>
      <c r="H1061" t="s">
        <v>15</v>
      </c>
      <c r="I1061">
        <v>4.0999999999999996</v>
      </c>
      <c r="J1061">
        <v>18</v>
      </c>
      <c r="K1061">
        <v>9</v>
      </c>
    </row>
    <row r="1062" spans="1:11" x14ac:dyDescent="0.25">
      <c r="A1062">
        <v>1061</v>
      </c>
      <c r="B1062">
        <v>66</v>
      </c>
      <c r="C1062" t="s">
        <v>11</v>
      </c>
      <c r="D1062" t="s">
        <v>41</v>
      </c>
      <c r="E1062" t="s">
        <v>44</v>
      </c>
      <c r="F1062">
        <v>114.31</v>
      </c>
      <c r="G1062" t="s">
        <v>14</v>
      </c>
      <c r="H1062" t="s">
        <v>15</v>
      </c>
      <c r="I1062">
        <v>5</v>
      </c>
      <c r="J1062">
        <v>8</v>
      </c>
      <c r="K1062">
        <v>4</v>
      </c>
    </row>
    <row r="1063" spans="1:11" x14ac:dyDescent="0.25">
      <c r="A1063">
        <v>1062</v>
      </c>
      <c r="B1063">
        <v>21</v>
      </c>
      <c r="C1063" t="s">
        <v>16</v>
      </c>
      <c r="D1063" t="s">
        <v>17</v>
      </c>
      <c r="E1063" t="s">
        <v>18</v>
      </c>
      <c r="F1063">
        <v>114.03</v>
      </c>
      <c r="G1063" t="s">
        <v>14</v>
      </c>
      <c r="H1063" t="s">
        <v>15</v>
      </c>
      <c r="I1063">
        <v>2.6</v>
      </c>
      <c r="J1063">
        <v>12</v>
      </c>
      <c r="K1063">
        <v>1</v>
      </c>
    </row>
    <row r="1064" spans="1:11" x14ac:dyDescent="0.25">
      <c r="A1064">
        <v>1063</v>
      </c>
      <c r="B1064">
        <v>49</v>
      </c>
      <c r="C1064" t="s">
        <v>16</v>
      </c>
      <c r="D1064" t="s">
        <v>33</v>
      </c>
      <c r="E1064" t="s">
        <v>34</v>
      </c>
      <c r="F1064">
        <v>106.57</v>
      </c>
      <c r="G1064" t="s">
        <v>14</v>
      </c>
      <c r="H1064" t="s">
        <v>15</v>
      </c>
      <c r="I1064">
        <v>3.2</v>
      </c>
      <c r="J1064">
        <v>8</v>
      </c>
      <c r="K1064">
        <v>4</v>
      </c>
    </row>
    <row r="1065" spans="1:11" x14ac:dyDescent="0.25">
      <c r="A1065">
        <v>1064</v>
      </c>
      <c r="B1065">
        <v>40</v>
      </c>
      <c r="C1065" t="s">
        <v>11</v>
      </c>
      <c r="D1065" t="s">
        <v>29</v>
      </c>
      <c r="E1065" t="s">
        <v>51</v>
      </c>
      <c r="F1065">
        <v>44.46</v>
      </c>
      <c r="G1065" t="s">
        <v>31</v>
      </c>
      <c r="H1065" t="s">
        <v>15</v>
      </c>
      <c r="I1065">
        <v>3.5</v>
      </c>
      <c r="J1065">
        <v>22</v>
      </c>
      <c r="K1065">
        <v>6</v>
      </c>
    </row>
    <row r="1066" spans="1:11" x14ac:dyDescent="0.25">
      <c r="A1066">
        <v>1065</v>
      </c>
      <c r="B1066">
        <v>49</v>
      </c>
      <c r="C1066" t="s">
        <v>11</v>
      </c>
      <c r="D1066" t="s">
        <v>41</v>
      </c>
      <c r="E1066" t="s">
        <v>44</v>
      </c>
      <c r="F1066">
        <v>43.75</v>
      </c>
      <c r="G1066" t="s">
        <v>19</v>
      </c>
      <c r="H1066" t="s">
        <v>15</v>
      </c>
      <c r="I1066">
        <v>3.8</v>
      </c>
      <c r="J1066">
        <v>22</v>
      </c>
      <c r="K1066">
        <v>6</v>
      </c>
    </row>
    <row r="1067" spans="1:11" x14ac:dyDescent="0.25">
      <c r="A1067">
        <v>1066</v>
      </c>
      <c r="B1067">
        <v>20</v>
      </c>
      <c r="C1067" t="s">
        <v>16</v>
      </c>
      <c r="D1067" t="s">
        <v>20</v>
      </c>
      <c r="E1067" t="s">
        <v>36</v>
      </c>
      <c r="F1067">
        <v>98.82</v>
      </c>
      <c r="G1067" t="s">
        <v>24</v>
      </c>
      <c r="H1067" t="s">
        <v>15</v>
      </c>
      <c r="I1067">
        <v>3.5</v>
      </c>
      <c r="J1067">
        <v>16</v>
      </c>
      <c r="K1067">
        <v>3</v>
      </c>
    </row>
    <row r="1068" spans="1:11" x14ac:dyDescent="0.25">
      <c r="A1068">
        <v>1067</v>
      </c>
      <c r="B1068">
        <v>53</v>
      </c>
      <c r="C1068" t="s">
        <v>16</v>
      </c>
      <c r="D1068" t="s">
        <v>17</v>
      </c>
      <c r="E1068" t="s">
        <v>42</v>
      </c>
      <c r="F1068">
        <v>176.35</v>
      </c>
      <c r="G1068" t="s">
        <v>14</v>
      </c>
      <c r="H1068" t="s">
        <v>15</v>
      </c>
      <c r="I1068">
        <v>4</v>
      </c>
      <c r="J1068">
        <v>6</v>
      </c>
      <c r="K1068">
        <v>3</v>
      </c>
    </row>
    <row r="1069" spans="1:11" x14ac:dyDescent="0.25">
      <c r="A1069">
        <v>1068</v>
      </c>
      <c r="B1069">
        <v>20</v>
      </c>
      <c r="C1069" t="s">
        <v>16</v>
      </c>
      <c r="D1069" t="s">
        <v>27</v>
      </c>
      <c r="E1069" t="s">
        <v>49</v>
      </c>
      <c r="F1069">
        <v>768.38</v>
      </c>
      <c r="G1069" t="s">
        <v>14</v>
      </c>
      <c r="H1069" t="s">
        <v>15</v>
      </c>
      <c r="I1069">
        <v>4.3</v>
      </c>
      <c r="J1069">
        <v>15</v>
      </c>
      <c r="K1069">
        <v>5</v>
      </c>
    </row>
    <row r="1070" spans="1:11" x14ac:dyDescent="0.25">
      <c r="A1070">
        <v>1069</v>
      </c>
      <c r="B1070">
        <v>58</v>
      </c>
      <c r="C1070" t="s">
        <v>16</v>
      </c>
      <c r="D1070" t="s">
        <v>27</v>
      </c>
      <c r="E1070" t="s">
        <v>49</v>
      </c>
      <c r="F1070">
        <v>2823.73</v>
      </c>
      <c r="G1070" t="s">
        <v>19</v>
      </c>
      <c r="H1070" t="s">
        <v>15</v>
      </c>
      <c r="I1070">
        <v>4.5</v>
      </c>
      <c r="J1070">
        <v>20</v>
      </c>
      <c r="K1070">
        <v>5</v>
      </c>
    </row>
    <row r="1071" spans="1:11" x14ac:dyDescent="0.25">
      <c r="A1071">
        <v>1070</v>
      </c>
      <c r="B1071">
        <v>53</v>
      </c>
      <c r="C1071" t="s">
        <v>16</v>
      </c>
      <c r="D1071" t="s">
        <v>20</v>
      </c>
      <c r="E1071" t="s">
        <v>36</v>
      </c>
      <c r="F1071">
        <v>33.24</v>
      </c>
      <c r="G1071" t="s">
        <v>14</v>
      </c>
      <c r="H1071" t="s">
        <v>37</v>
      </c>
      <c r="I1071">
        <v>4.0999999999999996</v>
      </c>
      <c r="J1071">
        <v>22</v>
      </c>
      <c r="K1071">
        <v>6</v>
      </c>
    </row>
    <row r="1072" spans="1:11" x14ac:dyDescent="0.25">
      <c r="A1072">
        <v>1071</v>
      </c>
      <c r="B1072">
        <v>38</v>
      </c>
      <c r="C1072" t="s">
        <v>11</v>
      </c>
      <c r="D1072" t="s">
        <v>12</v>
      </c>
      <c r="E1072" t="s">
        <v>56</v>
      </c>
      <c r="F1072">
        <v>150.79</v>
      </c>
      <c r="G1072" t="s">
        <v>14</v>
      </c>
      <c r="H1072" t="s">
        <v>15</v>
      </c>
      <c r="I1072">
        <v>2.7</v>
      </c>
      <c r="J1072">
        <v>10</v>
      </c>
      <c r="K1072">
        <v>5</v>
      </c>
    </row>
    <row r="1073" spans="1:11" x14ac:dyDescent="0.25">
      <c r="A1073">
        <v>1072</v>
      </c>
      <c r="B1073">
        <v>65</v>
      </c>
      <c r="C1073" t="s">
        <v>16</v>
      </c>
      <c r="D1073" t="s">
        <v>20</v>
      </c>
      <c r="E1073" t="s">
        <v>36</v>
      </c>
      <c r="F1073">
        <v>208.78</v>
      </c>
      <c r="G1073" t="s">
        <v>14</v>
      </c>
      <c r="H1073" t="s">
        <v>15</v>
      </c>
      <c r="I1073">
        <v>4.3</v>
      </c>
      <c r="J1073">
        <v>20</v>
      </c>
      <c r="K1073">
        <v>5</v>
      </c>
    </row>
    <row r="1074" spans="1:11" x14ac:dyDescent="0.25">
      <c r="A1074">
        <v>1073</v>
      </c>
      <c r="B1074">
        <v>22</v>
      </c>
      <c r="C1074" t="s">
        <v>11</v>
      </c>
      <c r="D1074" t="s">
        <v>12</v>
      </c>
      <c r="E1074" t="s">
        <v>13</v>
      </c>
      <c r="F1074">
        <v>80.5</v>
      </c>
      <c r="G1074" t="s">
        <v>31</v>
      </c>
      <c r="H1074" t="s">
        <v>15</v>
      </c>
      <c r="I1074">
        <v>4</v>
      </c>
      <c r="J1074">
        <v>16</v>
      </c>
      <c r="K1074">
        <v>3</v>
      </c>
    </row>
    <row r="1075" spans="1:11" x14ac:dyDescent="0.25">
      <c r="A1075">
        <v>1074</v>
      </c>
      <c r="B1075">
        <v>60</v>
      </c>
      <c r="C1075" t="s">
        <v>16</v>
      </c>
      <c r="D1075" t="s">
        <v>20</v>
      </c>
      <c r="E1075" t="s">
        <v>39</v>
      </c>
      <c r="F1075">
        <v>139.63999999999999</v>
      </c>
      <c r="G1075" t="s">
        <v>14</v>
      </c>
      <c r="H1075" t="s">
        <v>15</v>
      </c>
      <c r="I1075">
        <v>4</v>
      </c>
      <c r="J1075">
        <v>26</v>
      </c>
      <c r="K1075">
        <v>8</v>
      </c>
    </row>
    <row r="1076" spans="1:11" x14ac:dyDescent="0.25">
      <c r="A1076">
        <v>1075</v>
      </c>
      <c r="B1076">
        <v>32</v>
      </c>
      <c r="C1076" t="s">
        <v>11</v>
      </c>
      <c r="D1076" t="s">
        <v>29</v>
      </c>
      <c r="E1076" t="s">
        <v>55</v>
      </c>
      <c r="F1076">
        <v>105.08</v>
      </c>
      <c r="G1076" t="s">
        <v>19</v>
      </c>
      <c r="H1076" t="s">
        <v>15</v>
      </c>
      <c r="I1076">
        <v>3</v>
      </c>
      <c r="J1076">
        <v>13</v>
      </c>
      <c r="K1076">
        <v>4</v>
      </c>
    </row>
    <row r="1077" spans="1:11" x14ac:dyDescent="0.25">
      <c r="A1077">
        <v>1076</v>
      </c>
      <c r="B1077">
        <v>47</v>
      </c>
      <c r="C1077" t="s">
        <v>16</v>
      </c>
      <c r="D1077" t="s">
        <v>25</v>
      </c>
      <c r="E1077" t="s">
        <v>54</v>
      </c>
      <c r="F1077">
        <v>73.92</v>
      </c>
      <c r="G1077" t="s">
        <v>19</v>
      </c>
      <c r="H1077" t="s">
        <v>37</v>
      </c>
      <c r="I1077">
        <v>3.5</v>
      </c>
      <c r="J1077">
        <v>9</v>
      </c>
      <c r="K1077">
        <v>2</v>
      </c>
    </row>
    <row r="1078" spans="1:11" x14ac:dyDescent="0.25">
      <c r="A1078">
        <v>1077</v>
      </c>
      <c r="B1078">
        <v>48</v>
      </c>
      <c r="C1078" t="s">
        <v>16</v>
      </c>
      <c r="D1078" t="s">
        <v>27</v>
      </c>
      <c r="E1078" t="s">
        <v>32</v>
      </c>
      <c r="F1078">
        <v>2738.51</v>
      </c>
      <c r="G1078" t="s">
        <v>31</v>
      </c>
      <c r="H1078" t="s">
        <v>15</v>
      </c>
      <c r="I1078">
        <v>3.5</v>
      </c>
      <c r="J1078">
        <v>11</v>
      </c>
      <c r="K1078">
        <v>3</v>
      </c>
    </row>
    <row r="1079" spans="1:11" x14ac:dyDescent="0.25">
      <c r="A1079">
        <v>1078</v>
      </c>
      <c r="B1079">
        <v>69</v>
      </c>
      <c r="C1079" t="s">
        <v>16</v>
      </c>
      <c r="D1079" t="s">
        <v>27</v>
      </c>
      <c r="E1079" t="s">
        <v>32</v>
      </c>
      <c r="F1079">
        <v>1627.36</v>
      </c>
      <c r="G1079" t="s">
        <v>19</v>
      </c>
      <c r="H1079" t="s">
        <v>15</v>
      </c>
      <c r="I1079">
        <v>3.5</v>
      </c>
      <c r="J1079">
        <v>18</v>
      </c>
      <c r="K1079">
        <v>4</v>
      </c>
    </row>
    <row r="1080" spans="1:11" x14ac:dyDescent="0.25">
      <c r="A1080">
        <v>1079</v>
      </c>
      <c r="B1080">
        <v>64</v>
      </c>
      <c r="C1080" t="s">
        <v>16</v>
      </c>
      <c r="D1080" t="s">
        <v>25</v>
      </c>
      <c r="E1080" t="s">
        <v>26</v>
      </c>
      <c r="F1080">
        <v>44.35</v>
      </c>
      <c r="G1080" t="s">
        <v>19</v>
      </c>
      <c r="H1080" t="s">
        <v>37</v>
      </c>
      <c r="I1080">
        <v>3.4</v>
      </c>
      <c r="J1080">
        <v>15</v>
      </c>
      <c r="K1080">
        <v>5</v>
      </c>
    </row>
    <row r="1081" spans="1:11" x14ac:dyDescent="0.25">
      <c r="A1081">
        <v>1080</v>
      </c>
      <c r="B1081">
        <v>51</v>
      </c>
      <c r="C1081" t="s">
        <v>16</v>
      </c>
      <c r="D1081" t="s">
        <v>25</v>
      </c>
      <c r="E1081" t="s">
        <v>57</v>
      </c>
      <c r="F1081">
        <v>67.37</v>
      </c>
      <c r="G1081" t="s">
        <v>24</v>
      </c>
      <c r="H1081" t="s">
        <v>37</v>
      </c>
      <c r="I1081">
        <v>3.6</v>
      </c>
      <c r="J1081">
        <v>22</v>
      </c>
      <c r="K1081">
        <v>6</v>
      </c>
    </row>
    <row r="1082" spans="1:11" x14ac:dyDescent="0.25">
      <c r="A1082">
        <v>1081</v>
      </c>
      <c r="B1082">
        <v>55</v>
      </c>
      <c r="C1082" t="s">
        <v>11</v>
      </c>
      <c r="D1082" t="s">
        <v>29</v>
      </c>
      <c r="E1082" t="s">
        <v>30</v>
      </c>
      <c r="F1082">
        <v>51.63</v>
      </c>
      <c r="G1082" t="s">
        <v>14</v>
      </c>
      <c r="H1082" t="s">
        <v>15</v>
      </c>
      <c r="I1082">
        <v>4.5999999999999996</v>
      </c>
      <c r="J1082">
        <v>18</v>
      </c>
      <c r="K1082">
        <v>4</v>
      </c>
    </row>
    <row r="1083" spans="1:11" x14ac:dyDescent="0.25">
      <c r="A1083">
        <v>1082</v>
      </c>
      <c r="B1083">
        <v>62</v>
      </c>
      <c r="C1083" t="s">
        <v>16</v>
      </c>
      <c r="D1083" t="s">
        <v>20</v>
      </c>
      <c r="E1083" t="s">
        <v>21</v>
      </c>
      <c r="F1083">
        <v>202.1</v>
      </c>
      <c r="G1083" t="s">
        <v>31</v>
      </c>
      <c r="H1083" t="s">
        <v>15</v>
      </c>
      <c r="I1083">
        <v>2.2000000000000002</v>
      </c>
      <c r="J1083">
        <v>20</v>
      </c>
      <c r="K1083">
        <v>5</v>
      </c>
    </row>
    <row r="1084" spans="1:11" x14ac:dyDescent="0.25">
      <c r="A1084">
        <v>1083</v>
      </c>
      <c r="B1084">
        <v>52</v>
      </c>
      <c r="C1084" t="s">
        <v>11</v>
      </c>
      <c r="D1084" t="s">
        <v>33</v>
      </c>
      <c r="E1084" t="s">
        <v>40</v>
      </c>
      <c r="F1084">
        <v>86.78</v>
      </c>
      <c r="G1084" t="s">
        <v>19</v>
      </c>
      <c r="H1084" t="s">
        <v>37</v>
      </c>
      <c r="I1084">
        <v>4</v>
      </c>
      <c r="J1084">
        <v>20</v>
      </c>
      <c r="K1084">
        <v>5</v>
      </c>
    </row>
    <row r="1085" spans="1:11" x14ac:dyDescent="0.25">
      <c r="A1085">
        <v>1084</v>
      </c>
      <c r="B1085">
        <v>41</v>
      </c>
      <c r="C1085" t="s">
        <v>16</v>
      </c>
      <c r="D1085" t="s">
        <v>33</v>
      </c>
      <c r="E1085" t="s">
        <v>34</v>
      </c>
      <c r="F1085">
        <v>82.05</v>
      </c>
      <c r="G1085" t="s">
        <v>31</v>
      </c>
      <c r="H1085" t="s">
        <v>15</v>
      </c>
      <c r="I1085">
        <v>4.0999999999999996</v>
      </c>
      <c r="J1085">
        <v>20</v>
      </c>
      <c r="K1085">
        <v>5</v>
      </c>
    </row>
    <row r="1086" spans="1:11" x14ac:dyDescent="0.25">
      <c r="A1086">
        <v>1085</v>
      </c>
      <c r="B1086">
        <v>27</v>
      </c>
      <c r="C1086" t="s">
        <v>11</v>
      </c>
      <c r="D1086" t="s">
        <v>29</v>
      </c>
      <c r="E1086" t="s">
        <v>30</v>
      </c>
      <c r="F1086">
        <v>24.02</v>
      </c>
      <c r="G1086" t="s">
        <v>24</v>
      </c>
      <c r="H1086" t="s">
        <v>37</v>
      </c>
      <c r="I1086">
        <v>4.3</v>
      </c>
      <c r="J1086">
        <v>14</v>
      </c>
      <c r="K1086">
        <v>2</v>
      </c>
    </row>
    <row r="1087" spans="1:11" x14ac:dyDescent="0.25">
      <c r="A1087">
        <v>1086</v>
      </c>
      <c r="B1087">
        <v>29</v>
      </c>
      <c r="C1087" t="s">
        <v>11</v>
      </c>
      <c r="D1087" t="s">
        <v>41</v>
      </c>
      <c r="E1087" t="s">
        <v>45</v>
      </c>
      <c r="F1087">
        <v>45.21</v>
      </c>
      <c r="G1087" t="s">
        <v>19</v>
      </c>
      <c r="H1087" t="s">
        <v>15</v>
      </c>
      <c r="I1087">
        <v>3.9</v>
      </c>
      <c r="J1087">
        <v>25</v>
      </c>
      <c r="K1087">
        <v>10</v>
      </c>
    </row>
    <row r="1088" spans="1:11" x14ac:dyDescent="0.25">
      <c r="A1088">
        <v>1087</v>
      </c>
      <c r="B1088">
        <v>66</v>
      </c>
      <c r="C1088" t="s">
        <v>16</v>
      </c>
      <c r="D1088" t="s">
        <v>33</v>
      </c>
      <c r="E1088" t="s">
        <v>38</v>
      </c>
      <c r="F1088">
        <v>239.97</v>
      </c>
      <c r="G1088" t="s">
        <v>19</v>
      </c>
      <c r="H1088" t="s">
        <v>15</v>
      </c>
      <c r="I1088">
        <v>4.7</v>
      </c>
      <c r="J1088">
        <v>17</v>
      </c>
      <c r="K1088">
        <v>6</v>
      </c>
    </row>
    <row r="1089" spans="1:11" x14ac:dyDescent="0.25">
      <c r="A1089">
        <v>1088</v>
      </c>
      <c r="B1089">
        <v>67</v>
      </c>
      <c r="C1089" t="s">
        <v>16</v>
      </c>
      <c r="D1089" t="s">
        <v>20</v>
      </c>
      <c r="E1089" t="s">
        <v>21</v>
      </c>
      <c r="F1089">
        <v>117.03</v>
      </c>
      <c r="G1089" t="s">
        <v>19</v>
      </c>
      <c r="H1089" t="s">
        <v>15</v>
      </c>
      <c r="I1089">
        <v>3.4</v>
      </c>
      <c r="J1089">
        <v>4</v>
      </c>
      <c r="K1089">
        <v>2</v>
      </c>
    </row>
    <row r="1090" spans="1:11" x14ac:dyDescent="0.25">
      <c r="A1090">
        <v>1089</v>
      </c>
      <c r="B1090">
        <v>44</v>
      </c>
      <c r="C1090" t="s">
        <v>11</v>
      </c>
      <c r="D1090" t="s">
        <v>22</v>
      </c>
      <c r="E1090" t="s">
        <v>52</v>
      </c>
      <c r="F1090">
        <v>121.22</v>
      </c>
      <c r="G1090" t="s">
        <v>24</v>
      </c>
      <c r="H1090" t="s">
        <v>15</v>
      </c>
      <c r="I1090">
        <v>4.7</v>
      </c>
      <c r="J1090">
        <v>6</v>
      </c>
      <c r="K1090">
        <v>3</v>
      </c>
    </row>
    <row r="1091" spans="1:11" x14ac:dyDescent="0.25">
      <c r="A1091">
        <v>1090</v>
      </c>
      <c r="B1091">
        <v>26</v>
      </c>
      <c r="C1091" t="s">
        <v>16</v>
      </c>
      <c r="D1091" t="s">
        <v>22</v>
      </c>
      <c r="E1091" t="s">
        <v>52</v>
      </c>
      <c r="F1091">
        <v>155.63</v>
      </c>
      <c r="G1091" t="s">
        <v>14</v>
      </c>
      <c r="H1091" t="s">
        <v>15</v>
      </c>
      <c r="I1091">
        <v>3.2</v>
      </c>
      <c r="J1091">
        <v>20</v>
      </c>
      <c r="K1091">
        <v>5</v>
      </c>
    </row>
    <row r="1092" spans="1:11" x14ac:dyDescent="0.25">
      <c r="A1092">
        <v>1091</v>
      </c>
      <c r="B1092">
        <v>64</v>
      </c>
      <c r="C1092" t="s">
        <v>16</v>
      </c>
      <c r="D1092" t="s">
        <v>33</v>
      </c>
      <c r="E1092" t="s">
        <v>40</v>
      </c>
      <c r="F1092">
        <v>133.61000000000001</v>
      </c>
      <c r="G1092" t="s">
        <v>31</v>
      </c>
      <c r="H1092" t="s">
        <v>15</v>
      </c>
      <c r="I1092">
        <v>4.5999999999999996</v>
      </c>
      <c r="J1092">
        <v>10</v>
      </c>
      <c r="K1092">
        <v>5</v>
      </c>
    </row>
    <row r="1093" spans="1:11" x14ac:dyDescent="0.25">
      <c r="A1093">
        <v>1092</v>
      </c>
      <c r="B1093">
        <v>39</v>
      </c>
      <c r="C1093" t="s">
        <v>16</v>
      </c>
      <c r="D1093" t="s">
        <v>17</v>
      </c>
      <c r="E1093" t="s">
        <v>35</v>
      </c>
      <c r="F1093">
        <v>136.87</v>
      </c>
      <c r="G1093" t="s">
        <v>24</v>
      </c>
      <c r="H1093" t="s">
        <v>15</v>
      </c>
      <c r="I1093">
        <v>5</v>
      </c>
      <c r="J1093">
        <v>17</v>
      </c>
      <c r="K1093">
        <v>6</v>
      </c>
    </row>
    <row r="1094" spans="1:11" x14ac:dyDescent="0.25">
      <c r="A1094">
        <v>1093</v>
      </c>
      <c r="B1094">
        <v>24</v>
      </c>
      <c r="C1094" t="s">
        <v>11</v>
      </c>
      <c r="D1094" t="s">
        <v>29</v>
      </c>
      <c r="E1094" t="s">
        <v>51</v>
      </c>
      <c r="F1094">
        <v>61.18</v>
      </c>
      <c r="G1094" t="s">
        <v>19</v>
      </c>
      <c r="H1094" t="s">
        <v>37</v>
      </c>
      <c r="I1094">
        <v>3.1</v>
      </c>
      <c r="J1094">
        <v>12</v>
      </c>
      <c r="K1094">
        <v>6</v>
      </c>
    </row>
    <row r="1095" spans="1:11" x14ac:dyDescent="0.25">
      <c r="A1095">
        <v>1094</v>
      </c>
      <c r="B1095">
        <v>22</v>
      </c>
      <c r="C1095" t="s">
        <v>11</v>
      </c>
      <c r="D1095" t="s">
        <v>29</v>
      </c>
      <c r="E1095" t="s">
        <v>51</v>
      </c>
      <c r="F1095">
        <v>52.42</v>
      </c>
      <c r="G1095" t="s">
        <v>31</v>
      </c>
      <c r="H1095" t="s">
        <v>37</v>
      </c>
      <c r="I1095">
        <v>4.4000000000000004</v>
      </c>
      <c r="J1095">
        <v>10</v>
      </c>
      <c r="K1095">
        <v>5</v>
      </c>
    </row>
    <row r="1096" spans="1:11" x14ac:dyDescent="0.25">
      <c r="A1096">
        <v>1095</v>
      </c>
      <c r="B1096">
        <v>64</v>
      </c>
      <c r="C1096" t="s">
        <v>11</v>
      </c>
      <c r="D1096" t="s">
        <v>20</v>
      </c>
      <c r="E1096" t="s">
        <v>21</v>
      </c>
      <c r="F1096">
        <v>64.47</v>
      </c>
      <c r="G1096" t="s">
        <v>14</v>
      </c>
      <c r="H1096" t="s">
        <v>15</v>
      </c>
      <c r="I1096">
        <v>2.8</v>
      </c>
      <c r="J1096">
        <v>16</v>
      </c>
      <c r="K1096">
        <v>3</v>
      </c>
    </row>
    <row r="1097" spans="1:11" x14ac:dyDescent="0.25">
      <c r="A1097">
        <v>1096</v>
      </c>
      <c r="B1097">
        <v>41</v>
      </c>
      <c r="C1097" t="s">
        <v>16</v>
      </c>
      <c r="D1097" t="s">
        <v>17</v>
      </c>
      <c r="E1097" t="s">
        <v>42</v>
      </c>
      <c r="F1097">
        <v>72.23</v>
      </c>
      <c r="G1097" t="s">
        <v>14</v>
      </c>
      <c r="H1097" t="s">
        <v>37</v>
      </c>
      <c r="I1097">
        <v>3.6</v>
      </c>
      <c r="J1097">
        <v>11</v>
      </c>
      <c r="K1097">
        <v>3</v>
      </c>
    </row>
    <row r="1098" spans="1:11" x14ac:dyDescent="0.25">
      <c r="A1098">
        <v>1097</v>
      </c>
      <c r="B1098">
        <v>55</v>
      </c>
      <c r="C1098" t="s">
        <v>16</v>
      </c>
      <c r="D1098" t="s">
        <v>17</v>
      </c>
      <c r="E1098" t="s">
        <v>42</v>
      </c>
      <c r="F1098">
        <v>121.35</v>
      </c>
      <c r="G1098" t="s">
        <v>31</v>
      </c>
      <c r="H1098" t="s">
        <v>15</v>
      </c>
      <c r="I1098">
        <v>3.4</v>
      </c>
      <c r="J1098">
        <v>10</v>
      </c>
      <c r="K1098">
        <v>5</v>
      </c>
    </row>
    <row r="1099" spans="1:11" x14ac:dyDescent="0.25">
      <c r="A1099">
        <v>1098</v>
      </c>
      <c r="B1099">
        <v>23</v>
      </c>
      <c r="C1099" t="s">
        <v>11</v>
      </c>
      <c r="D1099" t="s">
        <v>12</v>
      </c>
      <c r="E1099" t="s">
        <v>50</v>
      </c>
      <c r="F1099">
        <v>117.09</v>
      </c>
      <c r="G1099" t="s">
        <v>19</v>
      </c>
      <c r="H1099" t="s">
        <v>15</v>
      </c>
      <c r="I1099">
        <v>3.4</v>
      </c>
      <c r="J1099">
        <v>4</v>
      </c>
      <c r="K1099">
        <v>2</v>
      </c>
    </row>
    <row r="1100" spans="1:11" x14ac:dyDescent="0.25">
      <c r="A1100">
        <v>1099</v>
      </c>
      <c r="B1100">
        <v>70</v>
      </c>
      <c r="C1100" t="s">
        <v>16</v>
      </c>
      <c r="D1100" t="s">
        <v>17</v>
      </c>
      <c r="E1100" t="s">
        <v>48</v>
      </c>
      <c r="F1100">
        <v>190.63</v>
      </c>
      <c r="G1100" t="s">
        <v>31</v>
      </c>
      <c r="H1100" t="s">
        <v>15</v>
      </c>
      <c r="I1100">
        <v>3.7</v>
      </c>
      <c r="J1100">
        <v>2</v>
      </c>
      <c r="K1100">
        <v>1</v>
      </c>
    </row>
    <row r="1101" spans="1:11" x14ac:dyDescent="0.25">
      <c r="A1101">
        <v>1100</v>
      </c>
      <c r="B1101">
        <v>57</v>
      </c>
      <c r="C1101" t="s">
        <v>16</v>
      </c>
      <c r="D1101" t="s">
        <v>17</v>
      </c>
      <c r="E1101" t="s">
        <v>48</v>
      </c>
      <c r="F1101">
        <v>53.94</v>
      </c>
      <c r="G1101" t="s">
        <v>31</v>
      </c>
      <c r="H1101" t="s">
        <v>37</v>
      </c>
      <c r="I1101">
        <v>3.7</v>
      </c>
      <c r="J1101">
        <v>17</v>
      </c>
      <c r="K1101">
        <v>6</v>
      </c>
    </row>
    <row r="1102" spans="1:11" x14ac:dyDescent="0.25">
      <c r="A1102">
        <v>1101</v>
      </c>
      <c r="B1102">
        <v>26</v>
      </c>
      <c r="C1102" t="s">
        <v>11</v>
      </c>
      <c r="D1102" t="s">
        <v>12</v>
      </c>
      <c r="E1102" t="s">
        <v>13</v>
      </c>
      <c r="F1102">
        <v>158.79</v>
      </c>
      <c r="G1102" t="s">
        <v>31</v>
      </c>
      <c r="H1102" t="s">
        <v>15</v>
      </c>
      <c r="I1102">
        <v>4.5999999999999996</v>
      </c>
      <c r="J1102">
        <v>7</v>
      </c>
      <c r="K1102">
        <v>1</v>
      </c>
    </row>
    <row r="1103" spans="1:11" x14ac:dyDescent="0.25">
      <c r="A1103">
        <v>1102</v>
      </c>
      <c r="B1103">
        <v>62</v>
      </c>
      <c r="C1103" t="s">
        <v>16</v>
      </c>
      <c r="D1103" t="s">
        <v>20</v>
      </c>
      <c r="E1103" t="s">
        <v>36</v>
      </c>
      <c r="F1103">
        <v>77.56</v>
      </c>
      <c r="G1103" t="s">
        <v>19</v>
      </c>
      <c r="H1103" t="s">
        <v>37</v>
      </c>
      <c r="I1103">
        <v>3.8</v>
      </c>
      <c r="J1103">
        <v>15</v>
      </c>
      <c r="K1103">
        <v>5</v>
      </c>
    </row>
    <row r="1104" spans="1:11" x14ac:dyDescent="0.25">
      <c r="A1104">
        <v>1103</v>
      </c>
      <c r="B1104">
        <v>23</v>
      </c>
      <c r="C1104" t="s">
        <v>16</v>
      </c>
      <c r="D1104" t="s">
        <v>27</v>
      </c>
      <c r="E1104" t="s">
        <v>49</v>
      </c>
      <c r="F1104">
        <v>559.52</v>
      </c>
      <c r="G1104" t="s">
        <v>14</v>
      </c>
      <c r="H1104" t="s">
        <v>15</v>
      </c>
      <c r="I1104">
        <v>4</v>
      </c>
      <c r="J1104">
        <v>18</v>
      </c>
      <c r="K1104">
        <v>4</v>
      </c>
    </row>
    <row r="1105" spans="1:11" x14ac:dyDescent="0.25">
      <c r="A1105">
        <v>1104</v>
      </c>
      <c r="B1105">
        <v>44</v>
      </c>
      <c r="C1105" t="s">
        <v>16</v>
      </c>
      <c r="D1105" t="s">
        <v>27</v>
      </c>
      <c r="E1105" t="s">
        <v>49</v>
      </c>
      <c r="F1105">
        <v>2966</v>
      </c>
      <c r="G1105" t="s">
        <v>19</v>
      </c>
      <c r="H1105" t="s">
        <v>15</v>
      </c>
      <c r="I1105">
        <v>2.9</v>
      </c>
      <c r="J1105">
        <v>10</v>
      </c>
      <c r="K1105">
        <v>5</v>
      </c>
    </row>
    <row r="1106" spans="1:11" x14ac:dyDescent="0.25">
      <c r="A1106">
        <v>1105</v>
      </c>
      <c r="B1106">
        <v>57</v>
      </c>
      <c r="C1106" t="s">
        <v>11</v>
      </c>
      <c r="D1106" t="s">
        <v>25</v>
      </c>
      <c r="E1106" t="s">
        <v>26</v>
      </c>
      <c r="F1106">
        <v>20.37</v>
      </c>
      <c r="G1106" t="s">
        <v>31</v>
      </c>
      <c r="H1106" t="s">
        <v>15</v>
      </c>
      <c r="I1106">
        <v>4</v>
      </c>
      <c r="J1106">
        <v>30</v>
      </c>
      <c r="K1106">
        <v>10</v>
      </c>
    </row>
    <row r="1107" spans="1:11" x14ac:dyDescent="0.25">
      <c r="A1107">
        <v>1106</v>
      </c>
      <c r="B1107">
        <v>26</v>
      </c>
      <c r="C1107" t="s">
        <v>11</v>
      </c>
      <c r="D1107" t="s">
        <v>41</v>
      </c>
      <c r="E1107" t="s">
        <v>44</v>
      </c>
      <c r="F1107">
        <v>175.46</v>
      </c>
      <c r="G1107" t="s">
        <v>14</v>
      </c>
      <c r="H1107" t="s">
        <v>15</v>
      </c>
      <c r="I1107">
        <v>3.4</v>
      </c>
      <c r="J1107">
        <v>24</v>
      </c>
      <c r="K1107">
        <v>7</v>
      </c>
    </row>
    <row r="1108" spans="1:11" x14ac:dyDescent="0.25">
      <c r="A1108">
        <v>1107</v>
      </c>
      <c r="B1108">
        <v>42</v>
      </c>
      <c r="C1108" t="s">
        <v>11</v>
      </c>
      <c r="D1108" t="s">
        <v>33</v>
      </c>
      <c r="E1108" t="s">
        <v>40</v>
      </c>
      <c r="F1108">
        <v>193.23</v>
      </c>
      <c r="G1108" t="s">
        <v>14</v>
      </c>
      <c r="H1108" t="s">
        <v>15</v>
      </c>
      <c r="I1108">
        <v>4.5999999999999996</v>
      </c>
      <c r="J1108">
        <v>8</v>
      </c>
      <c r="K1108">
        <v>4</v>
      </c>
    </row>
    <row r="1109" spans="1:11" x14ac:dyDescent="0.25">
      <c r="A1109">
        <v>1108</v>
      </c>
      <c r="B1109">
        <v>26</v>
      </c>
      <c r="C1109" t="s">
        <v>16</v>
      </c>
      <c r="D1109" t="s">
        <v>20</v>
      </c>
      <c r="E1109" t="s">
        <v>36</v>
      </c>
      <c r="F1109">
        <v>67.09</v>
      </c>
      <c r="G1109" t="s">
        <v>31</v>
      </c>
      <c r="H1109" t="s">
        <v>15</v>
      </c>
      <c r="I1109">
        <v>3.5</v>
      </c>
      <c r="J1109">
        <v>18</v>
      </c>
      <c r="K1109">
        <v>9</v>
      </c>
    </row>
    <row r="1110" spans="1:11" x14ac:dyDescent="0.25">
      <c r="A1110">
        <v>1109</v>
      </c>
      <c r="B1110">
        <v>28</v>
      </c>
      <c r="C1110" t="s">
        <v>11</v>
      </c>
      <c r="D1110" t="s">
        <v>12</v>
      </c>
      <c r="E1110" t="s">
        <v>56</v>
      </c>
      <c r="F1110">
        <v>57.75</v>
      </c>
      <c r="G1110" t="s">
        <v>19</v>
      </c>
      <c r="H1110" t="s">
        <v>37</v>
      </c>
      <c r="I1110">
        <v>5</v>
      </c>
      <c r="J1110">
        <v>9</v>
      </c>
      <c r="K1110">
        <v>2</v>
      </c>
    </row>
    <row r="1111" spans="1:11" x14ac:dyDescent="0.25">
      <c r="A1111">
        <v>1110</v>
      </c>
      <c r="B1111">
        <v>46</v>
      </c>
      <c r="C1111" t="s">
        <v>16</v>
      </c>
      <c r="D1111" t="s">
        <v>17</v>
      </c>
      <c r="E1111" t="s">
        <v>42</v>
      </c>
      <c r="F1111">
        <v>60.83</v>
      </c>
      <c r="G1111" t="s">
        <v>14</v>
      </c>
      <c r="H1111" t="s">
        <v>15</v>
      </c>
      <c r="I1111">
        <v>3.9</v>
      </c>
      <c r="J1111">
        <v>8</v>
      </c>
      <c r="K1111">
        <v>4</v>
      </c>
    </row>
    <row r="1112" spans="1:11" x14ac:dyDescent="0.25">
      <c r="A1112">
        <v>1111</v>
      </c>
      <c r="B1112">
        <v>28</v>
      </c>
      <c r="C1112" t="s">
        <v>16</v>
      </c>
      <c r="D1112" t="s">
        <v>17</v>
      </c>
      <c r="E1112" t="s">
        <v>42</v>
      </c>
      <c r="F1112">
        <v>153.1</v>
      </c>
      <c r="G1112" t="s">
        <v>31</v>
      </c>
      <c r="H1112" t="s">
        <v>15</v>
      </c>
      <c r="I1112">
        <v>4.5</v>
      </c>
      <c r="J1112">
        <v>8</v>
      </c>
      <c r="K1112">
        <v>4</v>
      </c>
    </row>
    <row r="1113" spans="1:11" x14ac:dyDescent="0.25">
      <c r="A1113">
        <v>1112</v>
      </c>
      <c r="B1113">
        <v>49</v>
      </c>
      <c r="C1113" t="s">
        <v>11</v>
      </c>
      <c r="D1113" t="s">
        <v>25</v>
      </c>
      <c r="E1113" t="s">
        <v>57</v>
      </c>
      <c r="F1113">
        <v>29.32</v>
      </c>
      <c r="G1113" t="s">
        <v>19</v>
      </c>
      <c r="H1113" t="s">
        <v>15</v>
      </c>
      <c r="I1113">
        <v>5</v>
      </c>
      <c r="J1113">
        <v>23</v>
      </c>
      <c r="K1113">
        <v>9</v>
      </c>
    </row>
    <row r="1114" spans="1:11" x14ac:dyDescent="0.25">
      <c r="A1114">
        <v>1113</v>
      </c>
      <c r="B1114">
        <v>67</v>
      </c>
      <c r="C1114" t="s">
        <v>11</v>
      </c>
      <c r="D1114" t="s">
        <v>12</v>
      </c>
      <c r="E1114" t="s">
        <v>50</v>
      </c>
      <c r="F1114">
        <v>133.57</v>
      </c>
      <c r="G1114" t="s">
        <v>24</v>
      </c>
      <c r="H1114" t="s">
        <v>15</v>
      </c>
      <c r="I1114">
        <v>3.9</v>
      </c>
      <c r="J1114">
        <v>26</v>
      </c>
      <c r="K1114">
        <v>8</v>
      </c>
    </row>
    <row r="1115" spans="1:11" x14ac:dyDescent="0.25">
      <c r="A1115">
        <v>1114</v>
      </c>
      <c r="B1115">
        <v>69</v>
      </c>
      <c r="C1115" t="s">
        <v>11</v>
      </c>
      <c r="D1115" t="s">
        <v>12</v>
      </c>
      <c r="E1115" t="s">
        <v>56</v>
      </c>
      <c r="F1115">
        <v>26.45</v>
      </c>
      <c r="G1115" t="s">
        <v>14</v>
      </c>
      <c r="H1115" t="s">
        <v>15</v>
      </c>
      <c r="I1115">
        <v>3.2</v>
      </c>
      <c r="J1115">
        <v>14</v>
      </c>
      <c r="K1115">
        <v>7</v>
      </c>
    </row>
    <row r="1116" spans="1:11" x14ac:dyDescent="0.25">
      <c r="A1116">
        <v>1115</v>
      </c>
      <c r="B1116">
        <v>56</v>
      </c>
      <c r="C1116" t="s">
        <v>11</v>
      </c>
      <c r="D1116" t="s">
        <v>25</v>
      </c>
      <c r="E1116" t="s">
        <v>26</v>
      </c>
      <c r="F1116">
        <v>66.52</v>
      </c>
      <c r="G1116" t="s">
        <v>24</v>
      </c>
      <c r="H1116" t="s">
        <v>15</v>
      </c>
      <c r="I1116">
        <v>3.9</v>
      </c>
      <c r="J1116">
        <v>13</v>
      </c>
      <c r="K1116">
        <v>4</v>
      </c>
    </row>
    <row r="1117" spans="1:11" x14ac:dyDescent="0.25">
      <c r="A1117">
        <v>1116</v>
      </c>
      <c r="B1117">
        <v>66</v>
      </c>
      <c r="C1117" t="s">
        <v>11</v>
      </c>
      <c r="D1117" t="s">
        <v>29</v>
      </c>
      <c r="E1117" t="s">
        <v>30</v>
      </c>
      <c r="F1117">
        <v>125.89</v>
      </c>
      <c r="G1117" t="s">
        <v>14</v>
      </c>
      <c r="H1117" t="s">
        <v>15</v>
      </c>
      <c r="I1117">
        <v>4.3</v>
      </c>
      <c r="J1117">
        <v>16</v>
      </c>
      <c r="K1117">
        <v>3</v>
      </c>
    </row>
    <row r="1118" spans="1:11" x14ac:dyDescent="0.25">
      <c r="A1118">
        <v>1117</v>
      </c>
      <c r="B1118">
        <v>26</v>
      </c>
      <c r="C1118" t="s">
        <v>11</v>
      </c>
      <c r="D1118" t="s">
        <v>12</v>
      </c>
      <c r="E1118" t="s">
        <v>13</v>
      </c>
      <c r="F1118">
        <v>177.36</v>
      </c>
      <c r="G1118" t="s">
        <v>14</v>
      </c>
      <c r="H1118" t="s">
        <v>15</v>
      </c>
      <c r="I1118">
        <v>4.8</v>
      </c>
      <c r="J1118">
        <v>20</v>
      </c>
      <c r="K1118">
        <v>5</v>
      </c>
    </row>
    <row r="1119" spans="1:11" x14ac:dyDescent="0.25">
      <c r="A1119">
        <v>1118</v>
      </c>
      <c r="B1119">
        <v>31</v>
      </c>
      <c r="C1119" t="s">
        <v>16</v>
      </c>
      <c r="D1119" t="s">
        <v>33</v>
      </c>
      <c r="E1119" t="s">
        <v>40</v>
      </c>
      <c r="F1119">
        <v>168.74</v>
      </c>
      <c r="G1119" t="s">
        <v>31</v>
      </c>
      <c r="H1119" t="s">
        <v>15</v>
      </c>
      <c r="I1119">
        <v>4.0999999999999996</v>
      </c>
      <c r="J1119">
        <v>16</v>
      </c>
      <c r="K1119">
        <v>8</v>
      </c>
    </row>
    <row r="1120" spans="1:11" x14ac:dyDescent="0.25">
      <c r="A1120">
        <v>1119</v>
      </c>
      <c r="B1120">
        <v>63</v>
      </c>
      <c r="C1120" t="s">
        <v>11</v>
      </c>
      <c r="D1120" t="s">
        <v>41</v>
      </c>
      <c r="E1120" t="s">
        <v>42</v>
      </c>
      <c r="F1120">
        <v>61.35</v>
      </c>
      <c r="G1120" t="s">
        <v>31</v>
      </c>
      <c r="H1120" t="s">
        <v>37</v>
      </c>
      <c r="I1120">
        <v>3.6</v>
      </c>
      <c r="J1120">
        <v>20</v>
      </c>
      <c r="K1120">
        <v>5</v>
      </c>
    </row>
    <row r="1121" spans="1:11" x14ac:dyDescent="0.25">
      <c r="A1121">
        <v>1120</v>
      </c>
      <c r="B1121">
        <v>44</v>
      </c>
      <c r="C1121" t="s">
        <v>11</v>
      </c>
      <c r="D1121" t="s">
        <v>29</v>
      </c>
      <c r="E1121" t="s">
        <v>30</v>
      </c>
      <c r="F1121">
        <v>128.72999999999999</v>
      </c>
      <c r="G1121" t="s">
        <v>24</v>
      </c>
      <c r="H1121" t="s">
        <v>15</v>
      </c>
      <c r="I1121">
        <v>4.9000000000000004</v>
      </c>
      <c r="J1121">
        <v>12</v>
      </c>
      <c r="K1121">
        <v>6</v>
      </c>
    </row>
    <row r="1122" spans="1:11" x14ac:dyDescent="0.25">
      <c r="A1122">
        <v>1121</v>
      </c>
      <c r="B1122">
        <v>20</v>
      </c>
      <c r="C1122" t="s">
        <v>11</v>
      </c>
      <c r="D1122" t="s">
        <v>20</v>
      </c>
      <c r="E1122" t="s">
        <v>39</v>
      </c>
      <c r="F1122">
        <v>144.69999999999999</v>
      </c>
      <c r="G1122" t="s">
        <v>31</v>
      </c>
      <c r="H1122" t="s">
        <v>15</v>
      </c>
      <c r="I1122">
        <v>4.2</v>
      </c>
      <c r="J1122">
        <v>16</v>
      </c>
      <c r="K1122">
        <v>3</v>
      </c>
    </row>
    <row r="1123" spans="1:11" x14ac:dyDescent="0.25">
      <c r="A1123">
        <v>1122</v>
      </c>
      <c r="B1123">
        <v>41</v>
      </c>
      <c r="C1123" t="s">
        <v>11</v>
      </c>
      <c r="D1123" t="s">
        <v>12</v>
      </c>
      <c r="E1123" t="s">
        <v>56</v>
      </c>
      <c r="F1123">
        <v>107.04</v>
      </c>
      <c r="G1123" t="s">
        <v>14</v>
      </c>
      <c r="H1123" t="s">
        <v>15</v>
      </c>
      <c r="I1123">
        <v>3.5</v>
      </c>
      <c r="J1123">
        <v>8</v>
      </c>
      <c r="K1123">
        <v>4</v>
      </c>
    </row>
    <row r="1124" spans="1:11" x14ac:dyDescent="0.25">
      <c r="A1124">
        <v>1123</v>
      </c>
      <c r="B1124">
        <v>36</v>
      </c>
      <c r="C1124" t="s">
        <v>11</v>
      </c>
      <c r="D1124" t="s">
        <v>12</v>
      </c>
      <c r="E1124" t="s">
        <v>50</v>
      </c>
      <c r="F1124">
        <v>31.74</v>
      </c>
      <c r="G1124" t="s">
        <v>19</v>
      </c>
      <c r="H1124" t="s">
        <v>37</v>
      </c>
      <c r="I1124">
        <v>3.9</v>
      </c>
      <c r="J1124">
        <v>6</v>
      </c>
      <c r="K1124">
        <v>3</v>
      </c>
    </row>
    <row r="1125" spans="1:11" x14ac:dyDescent="0.25">
      <c r="A1125">
        <v>1124</v>
      </c>
      <c r="B1125">
        <v>38</v>
      </c>
      <c r="C1125" t="s">
        <v>16</v>
      </c>
      <c r="D1125" t="s">
        <v>27</v>
      </c>
      <c r="E1125" t="s">
        <v>49</v>
      </c>
      <c r="F1125">
        <v>2415.1999999999998</v>
      </c>
      <c r="G1125" t="s">
        <v>31</v>
      </c>
      <c r="H1125" t="s">
        <v>15</v>
      </c>
      <c r="I1125">
        <v>4.3</v>
      </c>
      <c r="J1125">
        <v>20</v>
      </c>
      <c r="K1125">
        <v>5</v>
      </c>
    </row>
    <row r="1126" spans="1:11" x14ac:dyDescent="0.25">
      <c r="A1126">
        <v>1125</v>
      </c>
      <c r="B1126">
        <v>44</v>
      </c>
      <c r="C1126" t="s">
        <v>16</v>
      </c>
      <c r="D1126" t="s">
        <v>17</v>
      </c>
      <c r="E1126" t="s">
        <v>48</v>
      </c>
      <c r="F1126">
        <v>91.47</v>
      </c>
      <c r="G1126" t="s">
        <v>24</v>
      </c>
      <c r="H1126" t="s">
        <v>37</v>
      </c>
      <c r="I1126">
        <v>3.5</v>
      </c>
      <c r="J1126">
        <v>17</v>
      </c>
      <c r="K1126">
        <v>6</v>
      </c>
    </row>
    <row r="1127" spans="1:11" x14ac:dyDescent="0.25">
      <c r="A1127">
        <v>1126</v>
      </c>
      <c r="B1127">
        <v>40</v>
      </c>
      <c r="C1127" t="s">
        <v>11</v>
      </c>
      <c r="D1127" t="s">
        <v>33</v>
      </c>
      <c r="E1127" t="s">
        <v>38</v>
      </c>
      <c r="F1127">
        <v>118.69</v>
      </c>
      <c r="G1127" t="s">
        <v>14</v>
      </c>
      <c r="H1127" t="s">
        <v>15</v>
      </c>
      <c r="I1127">
        <v>3.5</v>
      </c>
      <c r="J1127">
        <v>14</v>
      </c>
      <c r="K1127">
        <v>7</v>
      </c>
    </row>
    <row r="1128" spans="1:11" x14ac:dyDescent="0.25">
      <c r="A1128">
        <v>1127</v>
      </c>
      <c r="B1128">
        <v>33</v>
      </c>
      <c r="C1128" t="s">
        <v>16</v>
      </c>
      <c r="D1128" t="s">
        <v>33</v>
      </c>
      <c r="E1128" t="s">
        <v>40</v>
      </c>
      <c r="F1128">
        <v>163.49</v>
      </c>
      <c r="G1128" t="s">
        <v>24</v>
      </c>
      <c r="H1128" t="s">
        <v>15</v>
      </c>
      <c r="I1128">
        <v>2.7</v>
      </c>
      <c r="J1128">
        <v>22</v>
      </c>
      <c r="K1128">
        <v>6</v>
      </c>
    </row>
    <row r="1129" spans="1:11" x14ac:dyDescent="0.25">
      <c r="A1129">
        <v>1128</v>
      </c>
      <c r="B1129">
        <v>55</v>
      </c>
      <c r="C1129" t="s">
        <v>11</v>
      </c>
      <c r="D1129" t="s">
        <v>33</v>
      </c>
      <c r="E1129" t="s">
        <v>38</v>
      </c>
      <c r="F1129">
        <v>104.63</v>
      </c>
      <c r="G1129" t="s">
        <v>19</v>
      </c>
      <c r="H1129" t="s">
        <v>15</v>
      </c>
      <c r="I1129">
        <v>3.2</v>
      </c>
      <c r="J1129">
        <v>20</v>
      </c>
      <c r="K1129">
        <v>5</v>
      </c>
    </row>
    <row r="1130" spans="1:11" x14ac:dyDescent="0.25">
      <c r="A1130">
        <v>1129</v>
      </c>
      <c r="B1130">
        <v>43</v>
      </c>
      <c r="C1130" t="s">
        <v>16</v>
      </c>
      <c r="D1130" t="s">
        <v>20</v>
      </c>
      <c r="E1130" t="s">
        <v>36</v>
      </c>
      <c r="F1130">
        <v>195.7</v>
      </c>
      <c r="G1130" t="s">
        <v>14</v>
      </c>
      <c r="H1130" t="s">
        <v>15</v>
      </c>
      <c r="I1130">
        <v>2.8</v>
      </c>
      <c r="J1130">
        <v>10</v>
      </c>
      <c r="K1130">
        <v>5</v>
      </c>
    </row>
    <row r="1131" spans="1:11" x14ac:dyDescent="0.25">
      <c r="A1131">
        <v>1130</v>
      </c>
      <c r="B1131">
        <v>67</v>
      </c>
      <c r="C1131" t="s">
        <v>11</v>
      </c>
      <c r="D1131" t="s">
        <v>12</v>
      </c>
      <c r="E1131" t="s">
        <v>56</v>
      </c>
      <c r="F1131">
        <v>42.94</v>
      </c>
      <c r="G1131" t="s">
        <v>19</v>
      </c>
      <c r="H1131" t="s">
        <v>15</v>
      </c>
      <c r="I1131">
        <v>3.4</v>
      </c>
      <c r="J1131">
        <v>9</v>
      </c>
      <c r="K1131">
        <v>2</v>
      </c>
    </row>
    <row r="1132" spans="1:11" x14ac:dyDescent="0.25">
      <c r="A1132">
        <v>1131</v>
      </c>
      <c r="B1132">
        <v>33</v>
      </c>
      <c r="C1132" t="s">
        <v>16</v>
      </c>
      <c r="D1132" t="s">
        <v>27</v>
      </c>
      <c r="E1132" t="s">
        <v>28</v>
      </c>
      <c r="F1132">
        <v>2697.97</v>
      </c>
      <c r="G1132" t="s">
        <v>31</v>
      </c>
      <c r="H1132" t="s">
        <v>15</v>
      </c>
      <c r="I1132">
        <v>3.8</v>
      </c>
      <c r="J1132">
        <v>6</v>
      </c>
      <c r="K1132">
        <v>3</v>
      </c>
    </row>
    <row r="1133" spans="1:11" x14ac:dyDescent="0.25">
      <c r="A1133">
        <v>1132</v>
      </c>
      <c r="B1133">
        <v>34</v>
      </c>
      <c r="C1133" t="s">
        <v>11</v>
      </c>
      <c r="D1133" t="s">
        <v>12</v>
      </c>
      <c r="E1133" t="s">
        <v>13</v>
      </c>
      <c r="F1133">
        <v>86.46</v>
      </c>
      <c r="G1133" t="s">
        <v>24</v>
      </c>
      <c r="H1133" t="s">
        <v>37</v>
      </c>
      <c r="I1133">
        <v>4.5</v>
      </c>
      <c r="J1133">
        <v>4</v>
      </c>
      <c r="K1133">
        <v>2</v>
      </c>
    </row>
    <row r="1134" spans="1:11" x14ac:dyDescent="0.25">
      <c r="A1134">
        <v>1133</v>
      </c>
      <c r="B1134">
        <v>50</v>
      </c>
      <c r="C1134" t="s">
        <v>16</v>
      </c>
      <c r="D1134" t="s">
        <v>20</v>
      </c>
      <c r="E1134" t="s">
        <v>39</v>
      </c>
      <c r="F1134">
        <v>166.99</v>
      </c>
      <c r="G1134" t="s">
        <v>24</v>
      </c>
      <c r="H1134" t="s">
        <v>15</v>
      </c>
      <c r="I1134">
        <v>4.5</v>
      </c>
      <c r="J1134">
        <v>23</v>
      </c>
      <c r="K1134">
        <v>9</v>
      </c>
    </row>
    <row r="1135" spans="1:11" x14ac:dyDescent="0.25">
      <c r="A1135">
        <v>1134</v>
      </c>
      <c r="B1135">
        <v>50</v>
      </c>
      <c r="C1135" t="s">
        <v>16</v>
      </c>
      <c r="D1135" t="s">
        <v>27</v>
      </c>
      <c r="E1135" t="s">
        <v>28</v>
      </c>
      <c r="F1135">
        <v>1790.31</v>
      </c>
      <c r="G1135" t="s">
        <v>31</v>
      </c>
      <c r="H1135" t="s">
        <v>15</v>
      </c>
      <c r="I1135">
        <v>2.7</v>
      </c>
      <c r="J1135">
        <v>18</v>
      </c>
      <c r="K1135">
        <v>4</v>
      </c>
    </row>
    <row r="1136" spans="1:11" x14ac:dyDescent="0.25">
      <c r="A1136">
        <v>1135</v>
      </c>
      <c r="B1136">
        <v>43</v>
      </c>
      <c r="C1136" t="s">
        <v>16</v>
      </c>
      <c r="D1136" t="s">
        <v>20</v>
      </c>
      <c r="E1136" t="s">
        <v>21</v>
      </c>
      <c r="F1136">
        <v>86.47</v>
      </c>
      <c r="G1136" t="s">
        <v>24</v>
      </c>
      <c r="H1136" t="s">
        <v>15</v>
      </c>
      <c r="I1136">
        <v>3</v>
      </c>
      <c r="J1136">
        <v>25</v>
      </c>
      <c r="K1136">
        <v>10</v>
      </c>
    </row>
    <row r="1137" spans="1:11" x14ac:dyDescent="0.25">
      <c r="A1137">
        <v>1136</v>
      </c>
      <c r="B1137">
        <v>41</v>
      </c>
      <c r="C1137" t="s">
        <v>11</v>
      </c>
      <c r="D1137" t="s">
        <v>33</v>
      </c>
      <c r="E1137" t="s">
        <v>40</v>
      </c>
      <c r="F1137">
        <v>215.58</v>
      </c>
      <c r="G1137" t="s">
        <v>14</v>
      </c>
      <c r="H1137" t="s">
        <v>15</v>
      </c>
      <c r="I1137">
        <v>4.0999999999999996</v>
      </c>
      <c r="J1137">
        <v>21</v>
      </c>
      <c r="K1137">
        <v>8</v>
      </c>
    </row>
    <row r="1138" spans="1:11" x14ac:dyDescent="0.25">
      <c r="A1138">
        <v>1137</v>
      </c>
      <c r="B1138">
        <v>52</v>
      </c>
      <c r="C1138" t="s">
        <v>11</v>
      </c>
      <c r="D1138" t="s">
        <v>12</v>
      </c>
      <c r="E1138" t="s">
        <v>50</v>
      </c>
      <c r="F1138">
        <v>51.85</v>
      </c>
      <c r="G1138" t="s">
        <v>31</v>
      </c>
      <c r="H1138" t="s">
        <v>15</v>
      </c>
      <c r="I1138">
        <v>3.5</v>
      </c>
      <c r="J1138">
        <v>20</v>
      </c>
      <c r="K1138">
        <v>5</v>
      </c>
    </row>
    <row r="1139" spans="1:11" x14ac:dyDescent="0.25">
      <c r="A1139">
        <v>1138</v>
      </c>
      <c r="B1139">
        <v>45</v>
      </c>
      <c r="C1139" t="s">
        <v>16</v>
      </c>
      <c r="D1139" t="s">
        <v>25</v>
      </c>
      <c r="E1139" t="s">
        <v>26</v>
      </c>
      <c r="F1139">
        <v>13.27</v>
      </c>
      <c r="G1139" t="s">
        <v>31</v>
      </c>
      <c r="H1139" t="s">
        <v>37</v>
      </c>
      <c r="I1139">
        <v>5</v>
      </c>
      <c r="J1139">
        <v>24</v>
      </c>
      <c r="K1139">
        <v>7</v>
      </c>
    </row>
    <row r="1140" spans="1:11" x14ac:dyDescent="0.25">
      <c r="A1140">
        <v>1139</v>
      </c>
      <c r="B1140">
        <v>66</v>
      </c>
      <c r="C1140" t="s">
        <v>16</v>
      </c>
      <c r="D1140" t="s">
        <v>27</v>
      </c>
      <c r="E1140" t="s">
        <v>32</v>
      </c>
      <c r="F1140">
        <v>1457.42</v>
      </c>
      <c r="G1140" t="s">
        <v>24</v>
      </c>
      <c r="H1140" t="s">
        <v>15</v>
      </c>
      <c r="I1140">
        <v>2.7</v>
      </c>
      <c r="J1140">
        <v>11</v>
      </c>
      <c r="K1140">
        <v>3</v>
      </c>
    </row>
    <row r="1141" spans="1:11" x14ac:dyDescent="0.25">
      <c r="A1141">
        <v>1140</v>
      </c>
      <c r="B1141">
        <v>20</v>
      </c>
      <c r="C1141" t="s">
        <v>16</v>
      </c>
      <c r="D1141" t="s">
        <v>27</v>
      </c>
      <c r="E1141" t="s">
        <v>53</v>
      </c>
      <c r="F1141">
        <v>1172.26</v>
      </c>
      <c r="G1141" t="s">
        <v>14</v>
      </c>
      <c r="H1141" t="s">
        <v>15</v>
      </c>
      <c r="I1141">
        <v>2.9</v>
      </c>
      <c r="J1141">
        <v>14</v>
      </c>
      <c r="K1141">
        <v>2</v>
      </c>
    </row>
    <row r="1142" spans="1:11" x14ac:dyDescent="0.25">
      <c r="A1142">
        <v>1141</v>
      </c>
      <c r="B1142">
        <v>48</v>
      </c>
      <c r="C1142" t="s">
        <v>11</v>
      </c>
      <c r="D1142" t="s">
        <v>41</v>
      </c>
      <c r="E1142" t="s">
        <v>46</v>
      </c>
      <c r="F1142">
        <v>188.55</v>
      </c>
      <c r="G1142" t="s">
        <v>14</v>
      </c>
      <c r="H1142" t="s">
        <v>15</v>
      </c>
      <c r="I1142">
        <v>4.7</v>
      </c>
      <c r="J1142">
        <v>13</v>
      </c>
      <c r="K1142">
        <v>4</v>
      </c>
    </row>
    <row r="1143" spans="1:11" x14ac:dyDescent="0.25">
      <c r="A1143">
        <v>1142</v>
      </c>
      <c r="B1143">
        <v>48</v>
      </c>
      <c r="C1143" t="s">
        <v>11</v>
      </c>
      <c r="D1143" t="s">
        <v>41</v>
      </c>
      <c r="E1143" t="s">
        <v>44</v>
      </c>
      <c r="F1143">
        <v>188.22</v>
      </c>
      <c r="G1143" t="s">
        <v>24</v>
      </c>
      <c r="H1143" t="s">
        <v>15</v>
      </c>
      <c r="I1143">
        <v>2.7</v>
      </c>
      <c r="J1143">
        <v>15</v>
      </c>
      <c r="K1143">
        <v>5</v>
      </c>
    </row>
    <row r="1144" spans="1:11" x14ac:dyDescent="0.25">
      <c r="A1144">
        <v>1143</v>
      </c>
      <c r="B1144">
        <v>27</v>
      </c>
      <c r="C1144" t="s">
        <v>11</v>
      </c>
      <c r="D1144" t="s">
        <v>41</v>
      </c>
      <c r="E1144" t="s">
        <v>45</v>
      </c>
      <c r="F1144">
        <v>90.74</v>
      </c>
      <c r="G1144" t="s">
        <v>24</v>
      </c>
      <c r="H1144" t="s">
        <v>37</v>
      </c>
      <c r="I1144">
        <v>2.8</v>
      </c>
      <c r="J1144">
        <v>22</v>
      </c>
      <c r="K1144">
        <v>6</v>
      </c>
    </row>
    <row r="1145" spans="1:11" x14ac:dyDescent="0.25">
      <c r="A1145">
        <v>1144</v>
      </c>
      <c r="B1145">
        <v>59</v>
      </c>
      <c r="C1145" t="s">
        <v>11</v>
      </c>
      <c r="D1145" t="s">
        <v>33</v>
      </c>
      <c r="E1145" t="s">
        <v>34</v>
      </c>
      <c r="F1145">
        <v>69.569999999999993</v>
      </c>
      <c r="G1145" t="s">
        <v>19</v>
      </c>
      <c r="H1145" t="s">
        <v>37</v>
      </c>
      <c r="I1145">
        <v>5</v>
      </c>
      <c r="J1145">
        <v>20</v>
      </c>
      <c r="K1145">
        <v>5</v>
      </c>
    </row>
    <row r="1146" spans="1:11" x14ac:dyDescent="0.25">
      <c r="A1146">
        <v>1145</v>
      </c>
      <c r="B1146">
        <v>56</v>
      </c>
      <c r="C1146" t="s">
        <v>16</v>
      </c>
      <c r="D1146" t="s">
        <v>27</v>
      </c>
      <c r="E1146" t="s">
        <v>28</v>
      </c>
      <c r="F1146">
        <v>2953.85</v>
      </c>
      <c r="G1146" t="s">
        <v>24</v>
      </c>
      <c r="H1146" t="s">
        <v>15</v>
      </c>
      <c r="I1146">
        <v>4.2</v>
      </c>
      <c r="J1146">
        <v>18</v>
      </c>
      <c r="K1146">
        <v>4</v>
      </c>
    </row>
    <row r="1147" spans="1:11" x14ac:dyDescent="0.25">
      <c r="A1147">
        <v>1146</v>
      </c>
      <c r="B1147">
        <v>23</v>
      </c>
      <c r="C1147" t="s">
        <v>16</v>
      </c>
      <c r="D1147" t="s">
        <v>33</v>
      </c>
      <c r="E1147" t="s">
        <v>40</v>
      </c>
      <c r="F1147">
        <v>224.71</v>
      </c>
      <c r="G1147" t="s">
        <v>24</v>
      </c>
      <c r="H1147" t="s">
        <v>15</v>
      </c>
      <c r="I1147">
        <v>4.5999999999999996</v>
      </c>
      <c r="J1147">
        <v>22</v>
      </c>
      <c r="K1147">
        <v>6</v>
      </c>
    </row>
    <row r="1148" spans="1:11" x14ac:dyDescent="0.25">
      <c r="A1148">
        <v>1147</v>
      </c>
      <c r="B1148">
        <v>32</v>
      </c>
      <c r="C1148" t="s">
        <v>11</v>
      </c>
      <c r="D1148" t="s">
        <v>12</v>
      </c>
      <c r="E1148" t="s">
        <v>56</v>
      </c>
      <c r="F1148">
        <v>53.71</v>
      </c>
      <c r="G1148" t="s">
        <v>14</v>
      </c>
      <c r="H1148" t="s">
        <v>37</v>
      </c>
      <c r="I1148">
        <v>3.2</v>
      </c>
      <c r="J1148">
        <v>21</v>
      </c>
      <c r="K1148">
        <v>8</v>
      </c>
    </row>
    <row r="1149" spans="1:11" x14ac:dyDescent="0.25">
      <c r="A1149">
        <v>1148</v>
      </c>
      <c r="B1149">
        <v>43</v>
      </c>
      <c r="C1149" t="s">
        <v>11</v>
      </c>
      <c r="D1149" t="s">
        <v>20</v>
      </c>
      <c r="E1149" t="s">
        <v>39</v>
      </c>
      <c r="F1149">
        <v>38.869999999999997</v>
      </c>
      <c r="G1149" t="s">
        <v>24</v>
      </c>
      <c r="H1149" t="s">
        <v>37</v>
      </c>
      <c r="I1149">
        <v>4</v>
      </c>
      <c r="J1149">
        <v>16</v>
      </c>
      <c r="K1149">
        <v>8</v>
      </c>
    </row>
    <row r="1150" spans="1:11" x14ac:dyDescent="0.25">
      <c r="A1150">
        <v>1149</v>
      </c>
      <c r="B1150">
        <v>55</v>
      </c>
      <c r="C1150" t="s">
        <v>11</v>
      </c>
      <c r="D1150" t="s">
        <v>22</v>
      </c>
      <c r="E1150" t="s">
        <v>23</v>
      </c>
      <c r="F1150">
        <v>200.15</v>
      </c>
      <c r="G1150" t="s">
        <v>31</v>
      </c>
      <c r="H1150" t="s">
        <v>15</v>
      </c>
      <c r="I1150">
        <v>4.7</v>
      </c>
      <c r="J1150">
        <v>26</v>
      </c>
      <c r="K1150">
        <v>8</v>
      </c>
    </row>
    <row r="1151" spans="1:11" x14ac:dyDescent="0.25">
      <c r="A1151">
        <v>1150</v>
      </c>
      <c r="B1151">
        <v>36</v>
      </c>
      <c r="C1151" t="s">
        <v>11</v>
      </c>
      <c r="D1151" t="s">
        <v>33</v>
      </c>
      <c r="E1151" t="s">
        <v>40</v>
      </c>
      <c r="F1151">
        <v>207.62</v>
      </c>
      <c r="G1151" t="s">
        <v>31</v>
      </c>
      <c r="H1151" t="s">
        <v>15</v>
      </c>
      <c r="I1151">
        <v>4</v>
      </c>
      <c r="J1151">
        <v>21</v>
      </c>
      <c r="K1151">
        <v>8</v>
      </c>
    </row>
    <row r="1152" spans="1:11" x14ac:dyDescent="0.25">
      <c r="A1152">
        <v>1151</v>
      </c>
      <c r="B1152">
        <v>24</v>
      </c>
      <c r="C1152" t="s">
        <v>16</v>
      </c>
      <c r="D1152" t="s">
        <v>33</v>
      </c>
      <c r="E1152" t="s">
        <v>40</v>
      </c>
      <c r="F1152">
        <v>221.11</v>
      </c>
      <c r="G1152" t="s">
        <v>31</v>
      </c>
      <c r="H1152" t="s">
        <v>15</v>
      </c>
      <c r="I1152">
        <v>3.1</v>
      </c>
      <c r="J1152">
        <v>11</v>
      </c>
      <c r="K1152">
        <v>3</v>
      </c>
    </row>
    <row r="1153" spans="1:11" x14ac:dyDescent="0.25">
      <c r="A1153">
        <v>1152</v>
      </c>
      <c r="B1153">
        <v>42</v>
      </c>
      <c r="C1153" t="s">
        <v>11</v>
      </c>
      <c r="D1153" t="s">
        <v>41</v>
      </c>
      <c r="E1153" t="s">
        <v>46</v>
      </c>
      <c r="F1153">
        <v>49.43</v>
      </c>
      <c r="G1153" t="s">
        <v>24</v>
      </c>
      <c r="H1153" t="s">
        <v>37</v>
      </c>
      <c r="I1153">
        <v>4.9000000000000004</v>
      </c>
      <c r="J1153">
        <v>8</v>
      </c>
      <c r="K1153">
        <v>4</v>
      </c>
    </row>
    <row r="1154" spans="1:11" x14ac:dyDescent="0.25">
      <c r="A1154">
        <v>1153</v>
      </c>
      <c r="B1154">
        <v>44</v>
      </c>
      <c r="C1154" t="s">
        <v>16</v>
      </c>
      <c r="D1154" t="s">
        <v>27</v>
      </c>
      <c r="E1154" t="s">
        <v>53</v>
      </c>
      <c r="F1154">
        <v>1549.6</v>
      </c>
      <c r="G1154" t="s">
        <v>24</v>
      </c>
      <c r="H1154" t="s">
        <v>15</v>
      </c>
      <c r="I1154">
        <v>3.1</v>
      </c>
      <c r="J1154">
        <v>14</v>
      </c>
      <c r="K1154">
        <v>7</v>
      </c>
    </row>
    <row r="1155" spans="1:11" x14ac:dyDescent="0.25">
      <c r="A1155">
        <v>1154</v>
      </c>
      <c r="B1155">
        <v>48</v>
      </c>
      <c r="C1155" t="s">
        <v>11</v>
      </c>
      <c r="D1155" t="s">
        <v>33</v>
      </c>
      <c r="E1155" t="s">
        <v>40</v>
      </c>
      <c r="F1155">
        <v>113.07</v>
      </c>
      <c r="G1155" t="s">
        <v>14</v>
      </c>
      <c r="H1155" t="s">
        <v>15</v>
      </c>
      <c r="I1155">
        <v>2.5</v>
      </c>
      <c r="J1155">
        <v>9</v>
      </c>
      <c r="K1155">
        <v>2</v>
      </c>
    </row>
    <row r="1156" spans="1:11" x14ac:dyDescent="0.25">
      <c r="A1156">
        <v>1155</v>
      </c>
      <c r="B1156">
        <v>52</v>
      </c>
      <c r="C1156" t="s">
        <v>11</v>
      </c>
      <c r="D1156" t="s">
        <v>29</v>
      </c>
      <c r="E1156" t="s">
        <v>51</v>
      </c>
      <c r="F1156">
        <v>53.48</v>
      </c>
      <c r="G1156" t="s">
        <v>31</v>
      </c>
      <c r="H1156" t="s">
        <v>37</v>
      </c>
      <c r="I1156">
        <v>5</v>
      </c>
      <c r="J1156">
        <v>12</v>
      </c>
      <c r="K1156">
        <v>6</v>
      </c>
    </row>
    <row r="1157" spans="1:11" x14ac:dyDescent="0.25">
      <c r="A1157">
        <v>1156</v>
      </c>
      <c r="B1157">
        <v>56</v>
      </c>
      <c r="C1157" t="s">
        <v>16</v>
      </c>
      <c r="D1157" t="s">
        <v>17</v>
      </c>
      <c r="E1157" t="s">
        <v>35</v>
      </c>
      <c r="F1157">
        <v>75.17</v>
      </c>
      <c r="G1157" t="s">
        <v>19</v>
      </c>
      <c r="H1157" t="s">
        <v>37</v>
      </c>
      <c r="I1157">
        <v>3.7</v>
      </c>
      <c r="J1157">
        <v>8</v>
      </c>
      <c r="K1157">
        <v>4</v>
      </c>
    </row>
    <row r="1158" spans="1:11" x14ac:dyDescent="0.25">
      <c r="A1158">
        <v>1157</v>
      </c>
      <c r="B1158">
        <v>33</v>
      </c>
      <c r="C1158" t="s">
        <v>11</v>
      </c>
      <c r="D1158" t="s">
        <v>12</v>
      </c>
      <c r="E1158" t="s">
        <v>56</v>
      </c>
      <c r="F1158">
        <v>166.03</v>
      </c>
      <c r="G1158" t="s">
        <v>19</v>
      </c>
      <c r="H1158" t="s">
        <v>15</v>
      </c>
      <c r="I1158">
        <v>3.8</v>
      </c>
      <c r="J1158">
        <v>16</v>
      </c>
      <c r="K1158">
        <v>8</v>
      </c>
    </row>
    <row r="1159" spans="1:11" x14ac:dyDescent="0.25">
      <c r="A1159">
        <v>1158</v>
      </c>
      <c r="B1159">
        <v>58</v>
      </c>
      <c r="C1159" t="s">
        <v>16</v>
      </c>
      <c r="D1159" t="s">
        <v>17</v>
      </c>
      <c r="E1159" t="s">
        <v>18</v>
      </c>
      <c r="F1159">
        <v>103.75</v>
      </c>
      <c r="G1159" t="s">
        <v>14</v>
      </c>
      <c r="H1159" t="s">
        <v>15</v>
      </c>
      <c r="I1159">
        <v>3.4</v>
      </c>
      <c r="J1159">
        <v>17</v>
      </c>
      <c r="K1159">
        <v>6</v>
      </c>
    </row>
    <row r="1160" spans="1:11" x14ac:dyDescent="0.25">
      <c r="A1160">
        <v>1159</v>
      </c>
      <c r="B1160">
        <v>31</v>
      </c>
      <c r="C1160" t="s">
        <v>11</v>
      </c>
      <c r="D1160" t="s">
        <v>12</v>
      </c>
      <c r="E1160" t="s">
        <v>13</v>
      </c>
      <c r="F1160">
        <v>45.34</v>
      </c>
      <c r="G1160" t="s">
        <v>31</v>
      </c>
      <c r="H1160" t="s">
        <v>37</v>
      </c>
      <c r="I1160">
        <v>3.2</v>
      </c>
      <c r="J1160">
        <v>20</v>
      </c>
      <c r="K1160">
        <v>10</v>
      </c>
    </row>
    <row r="1161" spans="1:11" x14ac:dyDescent="0.25">
      <c r="A1161">
        <v>1160</v>
      </c>
      <c r="B1161">
        <v>41</v>
      </c>
      <c r="C1161" t="s">
        <v>16</v>
      </c>
      <c r="D1161" t="s">
        <v>17</v>
      </c>
      <c r="E1161" t="s">
        <v>48</v>
      </c>
      <c r="F1161">
        <v>122.83</v>
      </c>
      <c r="G1161" t="s">
        <v>24</v>
      </c>
      <c r="H1161" t="s">
        <v>15</v>
      </c>
      <c r="I1161">
        <v>3.7</v>
      </c>
      <c r="J1161">
        <v>22</v>
      </c>
      <c r="K1161">
        <v>6</v>
      </c>
    </row>
    <row r="1162" spans="1:11" x14ac:dyDescent="0.25">
      <c r="A1162">
        <v>1161</v>
      </c>
      <c r="B1162">
        <v>65</v>
      </c>
      <c r="C1162" t="s">
        <v>16</v>
      </c>
      <c r="D1162" t="s">
        <v>33</v>
      </c>
      <c r="E1162" t="s">
        <v>34</v>
      </c>
      <c r="F1162">
        <v>77.34</v>
      </c>
      <c r="G1162" t="s">
        <v>31</v>
      </c>
      <c r="H1162" t="s">
        <v>37</v>
      </c>
      <c r="I1162">
        <v>4.8</v>
      </c>
      <c r="J1162">
        <v>6</v>
      </c>
      <c r="K1162">
        <v>3</v>
      </c>
    </row>
    <row r="1163" spans="1:11" x14ac:dyDescent="0.25">
      <c r="A1163">
        <v>1162</v>
      </c>
      <c r="B1163">
        <v>46</v>
      </c>
      <c r="C1163" t="s">
        <v>16</v>
      </c>
      <c r="D1163" t="s">
        <v>27</v>
      </c>
      <c r="E1163" t="s">
        <v>49</v>
      </c>
      <c r="F1163">
        <v>2424.09</v>
      </c>
      <c r="G1163" t="s">
        <v>24</v>
      </c>
      <c r="H1163" t="s">
        <v>15</v>
      </c>
      <c r="I1163">
        <v>3.6</v>
      </c>
      <c r="J1163">
        <v>18</v>
      </c>
      <c r="K1163">
        <v>4</v>
      </c>
    </row>
    <row r="1164" spans="1:11" x14ac:dyDescent="0.25">
      <c r="A1164">
        <v>1163</v>
      </c>
      <c r="B1164">
        <v>30</v>
      </c>
      <c r="C1164" t="s">
        <v>16</v>
      </c>
      <c r="D1164" t="s">
        <v>25</v>
      </c>
      <c r="E1164" t="s">
        <v>54</v>
      </c>
      <c r="F1164">
        <v>25.43</v>
      </c>
      <c r="G1164" t="s">
        <v>19</v>
      </c>
      <c r="H1164" t="s">
        <v>37</v>
      </c>
      <c r="I1164">
        <v>4.3</v>
      </c>
      <c r="J1164">
        <v>6</v>
      </c>
      <c r="K1164">
        <v>3</v>
      </c>
    </row>
    <row r="1165" spans="1:11" x14ac:dyDescent="0.25">
      <c r="A1165">
        <v>1164</v>
      </c>
      <c r="B1165">
        <v>62</v>
      </c>
      <c r="C1165" t="s">
        <v>16</v>
      </c>
      <c r="D1165" t="s">
        <v>27</v>
      </c>
      <c r="E1165" t="s">
        <v>53</v>
      </c>
      <c r="F1165">
        <v>603.16999999999996</v>
      </c>
      <c r="G1165" t="s">
        <v>19</v>
      </c>
      <c r="H1165" t="s">
        <v>15</v>
      </c>
      <c r="I1165">
        <v>2.9</v>
      </c>
      <c r="J1165">
        <v>16</v>
      </c>
      <c r="K1165">
        <v>8</v>
      </c>
    </row>
    <row r="1166" spans="1:11" x14ac:dyDescent="0.25">
      <c r="A1166">
        <v>1165</v>
      </c>
      <c r="B1166">
        <v>22</v>
      </c>
      <c r="C1166" t="s">
        <v>11</v>
      </c>
      <c r="D1166" t="s">
        <v>29</v>
      </c>
      <c r="E1166" t="s">
        <v>30</v>
      </c>
      <c r="F1166">
        <v>80.91</v>
      </c>
      <c r="G1166" t="s">
        <v>14</v>
      </c>
      <c r="H1166" t="s">
        <v>15</v>
      </c>
      <c r="I1166">
        <v>5</v>
      </c>
      <c r="J1166">
        <v>20</v>
      </c>
      <c r="K1166">
        <v>5</v>
      </c>
    </row>
    <row r="1167" spans="1:11" x14ac:dyDescent="0.25">
      <c r="A1167">
        <v>1166</v>
      </c>
      <c r="B1167">
        <v>22</v>
      </c>
      <c r="C1167" t="s">
        <v>16</v>
      </c>
      <c r="D1167" t="s">
        <v>27</v>
      </c>
      <c r="E1167" t="s">
        <v>28</v>
      </c>
      <c r="F1167">
        <v>542.16</v>
      </c>
      <c r="G1167" t="s">
        <v>14</v>
      </c>
      <c r="H1167" t="s">
        <v>15</v>
      </c>
      <c r="I1167">
        <v>3.5</v>
      </c>
      <c r="J1167">
        <v>9</v>
      </c>
      <c r="K1167">
        <v>2</v>
      </c>
    </row>
    <row r="1168" spans="1:11" x14ac:dyDescent="0.25">
      <c r="A1168">
        <v>1167</v>
      </c>
      <c r="B1168">
        <v>51</v>
      </c>
      <c r="C1168" t="s">
        <v>16</v>
      </c>
      <c r="D1168" t="s">
        <v>27</v>
      </c>
      <c r="E1168" t="s">
        <v>49</v>
      </c>
      <c r="F1168">
        <v>1413.04</v>
      </c>
      <c r="G1168" t="s">
        <v>14</v>
      </c>
      <c r="H1168" t="s">
        <v>15</v>
      </c>
      <c r="I1168">
        <v>3.3</v>
      </c>
      <c r="J1168">
        <v>13</v>
      </c>
      <c r="K1168">
        <v>4</v>
      </c>
    </row>
    <row r="1169" spans="1:11" x14ac:dyDescent="0.25">
      <c r="A1169">
        <v>1168</v>
      </c>
      <c r="B1169">
        <v>37</v>
      </c>
      <c r="C1169" t="s">
        <v>11</v>
      </c>
      <c r="D1169" t="s">
        <v>25</v>
      </c>
      <c r="E1169" t="s">
        <v>26</v>
      </c>
      <c r="F1169">
        <v>47.92</v>
      </c>
      <c r="G1169" t="s">
        <v>31</v>
      </c>
      <c r="H1169" t="s">
        <v>37</v>
      </c>
      <c r="I1169">
        <v>3.9</v>
      </c>
      <c r="J1169">
        <v>20</v>
      </c>
      <c r="K1169">
        <v>5</v>
      </c>
    </row>
    <row r="1170" spans="1:11" x14ac:dyDescent="0.25">
      <c r="A1170">
        <v>1169</v>
      </c>
      <c r="B1170">
        <v>59</v>
      </c>
      <c r="C1170" t="s">
        <v>11</v>
      </c>
      <c r="D1170" t="s">
        <v>12</v>
      </c>
      <c r="E1170" t="s">
        <v>56</v>
      </c>
      <c r="F1170">
        <v>93.12</v>
      </c>
      <c r="G1170" t="s">
        <v>31</v>
      </c>
      <c r="H1170" t="s">
        <v>37</v>
      </c>
      <c r="I1170">
        <v>4.2</v>
      </c>
      <c r="J1170">
        <v>22</v>
      </c>
      <c r="K1170">
        <v>6</v>
      </c>
    </row>
    <row r="1171" spans="1:11" x14ac:dyDescent="0.25">
      <c r="A1171">
        <v>1170</v>
      </c>
      <c r="B1171">
        <v>48</v>
      </c>
      <c r="C1171" t="s">
        <v>11</v>
      </c>
      <c r="D1171" t="s">
        <v>20</v>
      </c>
      <c r="E1171" t="s">
        <v>21</v>
      </c>
      <c r="F1171">
        <v>58.09</v>
      </c>
      <c r="G1171" t="s">
        <v>14</v>
      </c>
      <c r="H1171" t="s">
        <v>15</v>
      </c>
      <c r="I1171">
        <v>3.4</v>
      </c>
      <c r="J1171">
        <v>11</v>
      </c>
      <c r="K1171">
        <v>3</v>
      </c>
    </row>
    <row r="1172" spans="1:11" x14ac:dyDescent="0.25">
      <c r="A1172">
        <v>1171</v>
      </c>
      <c r="B1172">
        <v>48</v>
      </c>
      <c r="C1172" t="s">
        <v>16</v>
      </c>
      <c r="D1172" t="s">
        <v>27</v>
      </c>
      <c r="E1172" t="s">
        <v>49</v>
      </c>
      <c r="F1172">
        <v>1992.41</v>
      </c>
      <c r="G1172" t="s">
        <v>31</v>
      </c>
      <c r="H1172" t="s">
        <v>15</v>
      </c>
      <c r="I1172">
        <v>4.4000000000000004</v>
      </c>
      <c r="J1172">
        <v>16</v>
      </c>
      <c r="K1172">
        <v>3</v>
      </c>
    </row>
    <row r="1173" spans="1:11" x14ac:dyDescent="0.25">
      <c r="A1173">
        <v>1172</v>
      </c>
      <c r="B1173">
        <v>58</v>
      </c>
      <c r="C1173" t="s">
        <v>16</v>
      </c>
      <c r="D1173" t="s">
        <v>20</v>
      </c>
      <c r="E1173" t="s">
        <v>39</v>
      </c>
      <c r="F1173">
        <v>137.08000000000001</v>
      </c>
      <c r="G1173" t="s">
        <v>24</v>
      </c>
      <c r="H1173" t="s">
        <v>15</v>
      </c>
      <c r="I1173">
        <v>3.1</v>
      </c>
      <c r="J1173">
        <v>28</v>
      </c>
      <c r="K1173">
        <v>9</v>
      </c>
    </row>
    <row r="1174" spans="1:11" x14ac:dyDescent="0.25">
      <c r="A1174">
        <v>1173</v>
      </c>
      <c r="B1174">
        <v>33</v>
      </c>
      <c r="C1174" t="s">
        <v>16</v>
      </c>
      <c r="D1174" t="s">
        <v>25</v>
      </c>
      <c r="E1174" t="s">
        <v>47</v>
      </c>
      <c r="F1174">
        <v>7.64</v>
      </c>
      <c r="G1174" t="s">
        <v>19</v>
      </c>
      <c r="H1174" t="s">
        <v>15</v>
      </c>
      <c r="I1174">
        <v>3.6</v>
      </c>
      <c r="J1174">
        <v>4</v>
      </c>
      <c r="K1174">
        <v>2</v>
      </c>
    </row>
    <row r="1175" spans="1:11" x14ac:dyDescent="0.25">
      <c r="A1175">
        <v>1174</v>
      </c>
      <c r="B1175">
        <v>20</v>
      </c>
      <c r="C1175" t="s">
        <v>16</v>
      </c>
      <c r="D1175" t="s">
        <v>27</v>
      </c>
      <c r="E1175" t="s">
        <v>49</v>
      </c>
      <c r="F1175">
        <v>1333.64</v>
      </c>
      <c r="G1175" t="s">
        <v>31</v>
      </c>
      <c r="H1175" t="s">
        <v>15</v>
      </c>
      <c r="I1175">
        <v>2.7</v>
      </c>
      <c r="J1175">
        <v>10</v>
      </c>
      <c r="K1175">
        <v>5</v>
      </c>
    </row>
    <row r="1176" spans="1:11" x14ac:dyDescent="0.25">
      <c r="A1176">
        <v>1175</v>
      </c>
      <c r="B1176">
        <v>23</v>
      </c>
      <c r="C1176" t="s">
        <v>16</v>
      </c>
      <c r="D1176" t="s">
        <v>17</v>
      </c>
      <c r="E1176" t="s">
        <v>48</v>
      </c>
      <c r="F1176">
        <v>58.77</v>
      </c>
      <c r="G1176" t="s">
        <v>24</v>
      </c>
      <c r="H1176" t="s">
        <v>37</v>
      </c>
      <c r="I1176">
        <v>3.1</v>
      </c>
      <c r="J1176">
        <v>10</v>
      </c>
      <c r="K1176">
        <v>5</v>
      </c>
    </row>
    <row r="1177" spans="1:11" x14ac:dyDescent="0.25">
      <c r="A1177">
        <v>1176</v>
      </c>
      <c r="B1177">
        <v>64</v>
      </c>
      <c r="C1177" t="s">
        <v>11</v>
      </c>
      <c r="D1177" t="s">
        <v>33</v>
      </c>
      <c r="E1177" t="s">
        <v>34</v>
      </c>
      <c r="F1177">
        <v>42.22</v>
      </c>
      <c r="G1177" t="s">
        <v>19</v>
      </c>
      <c r="H1177" t="s">
        <v>15</v>
      </c>
      <c r="I1177">
        <v>3.9</v>
      </c>
      <c r="J1177">
        <v>17</v>
      </c>
      <c r="K1177">
        <v>6</v>
      </c>
    </row>
    <row r="1178" spans="1:11" x14ac:dyDescent="0.25">
      <c r="A1178">
        <v>1177</v>
      </c>
      <c r="B1178">
        <v>66</v>
      </c>
      <c r="C1178" t="s">
        <v>16</v>
      </c>
      <c r="D1178" t="s">
        <v>33</v>
      </c>
      <c r="E1178" t="s">
        <v>34</v>
      </c>
      <c r="F1178">
        <v>158.22</v>
      </c>
      <c r="G1178" t="s">
        <v>31</v>
      </c>
      <c r="H1178" t="s">
        <v>15</v>
      </c>
      <c r="I1178">
        <v>2.8</v>
      </c>
      <c r="J1178">
        <v>11</v>
      </c>
      <c r="K1178">
        <v>3</v>
      </c>
    </row>
    <row r="1179" spans="1:11" x14ac:dyDescent="0.25">
      <c r="A1179">
        <v>1178</v>
      </c>
      <c r="B1179">
        <v>55</v>
      </c>
      <c r="C1179" t="s">
        <v>16</v>
      </c>
      <c r="D1179" t="s">
        <v>33</v>
      </c>
      <c r="E1179" t="s">
        <v>40</v>
      </c>
      <c r="F1179">
        <v>77.33</v>
      </c>
      <c r="G1179" t="s">
        <v>14</v>
      </c>
      <c r="H1179" t="s">
        <v>37</v>
      </c>
      <c r="I1179">
        <v>3.6</v>
      </c>
      <c r="J1179">
        <v>15</v>
      </c>
      <c r="K1179">
        <v>5</v>
      </c>
    </row>
    <row r="1180" spans="1:11" x14ac:dyDescent="0.25">
      <c r="A1180">
        <v>1179</v>
      </c>
      <c r="B1180">
        <v>29</v>
      </c>
      <c r="C1180" t="s">
        <v>16</v>
      </c>
      <c r="D1180" t="s">
        <v>22</v>
      </c>
      <c r="E1180" t="s">
        <v>23</v>
      </c>
      <c r="F1180">
        <v>255.41</v>
      </c>
      <c r="G1180" t="s">
        <v>31</v>
      </c>
      <c r="H1180" t="s">
        <v>15</v>
      </c>
      <c r="I1180">
        <v>4.5999999999999996</v>
      </c>
      <c r="J1180">
        <v>24</v>
      </c>
      <c r="K1180">
        <v>7</v>
      </c>
    </row>
    <row r="1181" spans="1:11" x14ac:dyDescent="0.25">
      <c r="A1181">
        <v>1180</v>
      </c>
      <c r="B1181">
        <v>39</v>
      </c>
      <c r="C1181" t="s">
        <v>16</v>
      </c>
      <c r="D1181" t="s">
        <v>20</v>
      </c>
      <c r="E1181" t="s">
        <v>36</v>
      </c>
      <c r="F1181">
        <v>241.39</v>
      </c>
      <c r="G1181" t="s">
        <v>19</v>
      </c>
      <c r="H1181" t="s">
        <v>15</v>
      </c>
      <c r="I1181">
        <v>2.1</v>
      </c>
      <c r="J1181">
        <v>18</v>
      </c>
      <c r="K1181">
        <v>9</v>
      </c>
    </row>
    <row r="1182" spans="1:11" x14ac:dyDescent="0.25">
      <c r="A1182">
        <v>1181</v>
      </c>
      <c r="B1182">
        <v>67</v>
      </c>
      <c r="C1182" t="s">
        <v>16</v>
      </c>
      <c r="D1182" t="s">
        <v>20</v>
      </c>
      <c r="E1182" t="s">
        <v>39</v>
      </c>
      <c r="F1182">
        <v>141.33000000000001</v>
      </c>
      <c r="G1182" t="s">
        <v>24</v>
      </c>
      <c r="H1182" t="s">
        <v>15</v>
      </c>
      <c r="I1182">
        <v>5</v>
      </c>
      <c r="J1182">
        <v>24</v>
      </c>
      <c r="K1182">
        <v>7</v>
      </c>
    </row>
    <row r="1183" spans="1:11" x14ac:dyDescent="0.25">
      <c r="A1183">
        <v>1182</v>
      </c>
      <c r="B1183">
        <v>29</v>
      </c>
      <c r="C1183" t="s">
        <v>11</v>
      </c>
      <c r="D1183" t="s">
        <v>33</v>
      </c>
      <c r="E1183" t="s">
        <v>40</v>
      </c>
      <c r="F1183">
        <v>78.349999999999994</v>
      </c>
      <c r="G1183" t="s">
        <v>31</v>
      </c>
      <c r="H1183" t="s">
        <v>37</v>
      </c>
      <c r="I1183">
        <v>3.8</v>
      </c>
      <c r="J1183">
        <v>16</v>
      </c>
      <c r="K1183">
        <v>3</v>
      </c>
    </row>
    <row r="1184" spans="1:11" x14ac:dyDescent="0.25">
      <c r="A1184">
        <v>1183</v>
      </c>
      <c r="B1184">
        <v>30</v>
      </c>
      <c r="C1184" t="s">
        <v>11</v>
      </c>
      <c r="D1184" t="s">
        <v>33</v>
      </c>
      <c r="E1184" t="s">
        <v>34</v>
      </c>
      <c r="F1184">
        <v>170.77</v>
      </c>
      <c r="G1184" t="s">
        <v>24</v>
      </c>
      <c r="H1184" t="s">
        <v>15</v>
      </c>
      <c r="I1184">
        <v>4.9000000000000004</v>
      </c>
      <c r="J1184">
        <v>11</v>
      </c>
      <c r="K1184">
        <v>3</v>
      </c>
    </row>
    <row r="1185" spans="1:11" x14ac:dyDescent="0.25">
      <c r="A1185">
        <v>1184</v>
      </c>
      <c r="B1185">
        <v>20</v>
      </c>
      <c r="C1185" t="s">
        <v>16</v>
      </c>
      <c r="D1185" t="s">
        <v>33</v>
      </c>
      <c r="E1185" t="s">
        <v>40</v>
      </c>
      <c r="F1185">
        <v>249.56</v>
      </c>
      <c r="G1185" t="s">
        <v>31</v>
      </c>
      <c r="H1185" t="s">
        <v>15</v>
      </c>
      <c r="I1185">
        <v>2.4</v>
      </c>
      <c r="J1185">
        <v>26</v>
      </c>
      <c r="K1185">
        <v>8</v>
      </c>
    </row>
    <row r="1186" spans="1:11" x14ac:dyDescent="0.25">
      <c r="A1186">
        <v>1185</v>
      </c>
      <c r="B1186">
        <v>44</v>
      </c>
      <c r="C1186" t="s">
        <v>11</v>
      </c>
      <c r="D1186" t="s">
        <v>29</v>
      </c>
      <c r="E1186" t="s">
        <v>55</v>
      </c>
      <c r="F1186">
        <v>69.64</v>
      </c>
      <c r="G1186" t="s">
        <v>31</v>
      </c>
      <c r="H1186" t="s">
        <v>37</v>
      </c>
      <c r="I1186">
        <v>2.7</v>
      </c>
      <c r="J1186">
        <v>10</v>
      </c>
      <c r="K1186">
        <v>5</v>
      </c>
    </row>
    <row r="1187" spans="1:11" x14ac:dyDescent="0.25">
      <c r="A1187">
        <v>1186</v>
      </c>
      <c r="B1187">
        <v>61</v>
      </c>
      <c r="C1187" t="s">
        <v>16</v>
      </c>
      <c r="D1187" t="s">
        <v>20</v>
      </c>
      <c r="E1187" t="s">
        <v>39</v>
      </c>
      <c r="F1187">
        <v>31.66</v>
      </c>
      <c r="G1187" t="s">
        <v>24</v>
      </c>
      <c r="H1187" t="s">
        <v>37</v>
      </c>
      <c r="I1187">
        <v>4</v>
      </c>
      <c r="J1187">
        <v>20</v>
      </c>
      <c r="K1187">
        <v>5</v>
      </c>
    </row>
    <row r="1188" spans="1:11" x14ac:dyDescent="0.25">
      <c r="A1188">
        <v>1187</v>
      </c>
      <c r="B1188">
        <v>25</v>
      </c>
      <c r="C1188" t="s">
        <v>11</v>
      </c>
      <c r="D1188" t="s">
        <v>29</v>
      </c>
      <c r="E1188" t="s">
        <v>55</v>
      </c>
      <c r="F1188">
        <v>56.01</v>
      </c>
      <c r="G1188" t="s">
        <v>19</v>
      </c>
      <c r="H1188" t="s">
        <v>37</v>
      </c>
      <c r="I1188">
        <v>3.1</v>
      </c>
      <c r="J1188">
        <v>10</v>
      </c>
      <c r="K1188">
        <v>5</v>
      </c>
    </row>
    <row r="1189" spans="1:11" x14ac:dyDescent="0.25">
      <c r="A1189">
        <v>1188</v>
      </c>
      <c r="B1189">
        <v>57</v>
      </c>
      <c r="C1189" t="s">
        <v>16</v>
      </c>
      <c r="D1189" t="s">
        <v>33</v>
      </c>
      <c r="E1189" t="s">
        <v>34</v>
      </c>
      <c r="F1189">
        <v>191.16</v>
      </c>
      <c r="G1189" t="s">
        <v>19</v>
      </c>
      <c r="H1189" t="s">
        <v>15</v>
      </c>
      <c r="I1189">
        <v>3.8</v>
      </c>
      <c r="J1189">
        <v>15</v>
      </c>
      <c r="K1189">
        <v>5</v>
      </c>
    </row>
    <row r="1190" spans="1:11" x14ac:dyDescent="0.25">
      <c r="A1190">
        <v>1189</v>
      </c>
      <c r="B1190">
        <v>32</v>
      </c>
      <c r="C1190" t="s">
        <v>11</v>
      </c>
      <c r="D1190" t="s">
        <v>33</v>
      </c>
      <c r="E1190" t="s">
        <v>34</v>
      </c>
      <c r="F1190">
        <v>200.69</v>
      </c>
      <c r="G1190" t="s">
        <v>31</v>
      </c>
      <c r="H1190" t="s">
        <v>15</v>
      </c>
      <c r="I1190">
        <v>3.9</v>
      </c>
      <c r="J1190">
        <v>10</v>
      </c>
      <c r="K1190">
        <v>5</v>
      </c>
    </row>
    <row r="1191" spans="1:11" x14ac:dyDescent="0.25">
      <c r="A1191">
        <v>1190</v>
      </c>
      <c r="B1191">
        <v>33</v>
      </c>
      <c r="C1191" t="s">
        <v>16</v>
      </c>
      <c r="D1191" t="s">
        <v>17</v>
      </c>
      <c r="E1191" t="s">
        <v>18</v>
      </c>
      <c r="F1191">
        <v>30.68</v>
      </c>
      <c r="G1191" t="s">
        <v>19</v>
      </c>
      <c r="H1191" t="s">
        <v>15</v>
      </c>
      <c r="I1191">
        <v>3.7</v>
      </c>
      <c r="J1191">
        <v>10</v>
      </c>
      <c r="K1191">
        <v>5</v>
      </c>
    </row>
    <row r="1192" spans="1:11" x14ac:dyDescent="0.25">
      <c r="A1192">
        <v>1191</v>
      </c>
      <c r="B1192">
        <v>38</v>
      </c>
      <c r="C1192" t="s">
        <v>16</v>
      </c>
      <c r="D1192" t="s">
        <v>20</v>
      </c>
      <c r="E1192" t="s">
        <v>39</v>
      </c>
      <c r="F1192">
        <v>225</v>
      </c>
      <c r="G1192" t="s">
        <v>31</v>
      </c>
      <c r="H1192" t="s">
        <v>15</v>
      </c>
      <c r="I1192">
        <v>3.7</v>
      </c>
      <c r="J1192">
        <v>2</v>
      </c>
      <c r="K1192">
        <v>1</v>
      </c>
    </row>
    <row r="1193" spans="1:11" x14ac:dyDescent="0.25">
      <c r="A1193">
        <v>1192</v>
      </c>
      <c r="B1193">
        <v>31</v>
      </c>
      <c r="C1193" t="s">
        <v>11</v>
      </c>
      <c r="D1193" t="s">
        <v>29</v>
      </c>
      <c r="E1193" t="s">
        <v>55</v>
      </c>
      <c r="F1193">
        <v>39.450000000000003</v>
      </c>
      <c r="G1193" t="s">
        <v>31</v>
      </c>
      <c r="H1193" t="s">
        <v>37</v>
      </c>
      <c r="I1193">
        <v>4.2</v>
      </c>
      <c r="J1193">
        <v>18</v>
      </c>
      <c r="K1193">
        <v>9</v>
      </c>
    </row>
    <row r="1194" spans="1:11" x14ac:dyDescent="0.25">
      <c r="A1194">
        <v>1193</v>
      </c>
      <c r="B1194">
        <v>65</v>
      </c>
      <c r="C1194" t="s">
        <v>11</v>
      </c>
      <c r="D1194" t="s">
        <v>33</v>
      </c>
      <c r="E1194" t="s">
        <v>40</v>
      </c>
      <c r="F1194">
        <v>131.71</v>
      </c>
      <c r="G1194" t="s">
        <v>14</v>
      </c>
      <c r="H1194" t="s">
        <v>15</v>
      </c>
      <c r="I1194">
        <v>3.5</v>
      </c>
      <c r="J1194">
        <v>13</v>
      </c>
      <c r="K1194">
        <v>4</v>
      </c>
    </row>
    <row r="1195" spans="1:11" x14ac:dyDescent="0.25">
      <c r="A1195">
        <v>1194</v>
      </c>
      <c r="B1195">
        <v>43</v>
      </c>
      <c r="C1195" t="s">
        <v>16</v>
      </c>
      <c r="D1195" t="s">
        <v>33</v>
      </c>
      <c r="E1195" t="s">
        <v>34</v>
      </c>
      <c r="F1195">
        <v>141.38999999999999</v>
      </c>
      <c r="G1195" t="s">
        <v>14</v>
      </c>
      <c r="H1195" t="s">
        <v>15</v>
      </c>
      <c r="I1195">
        <v>4.3</v>
      </c>
      <c r="J1195">
        <v>17</v>
      </c>
      <c r="K1195">
        <v>6</v>
      </c>
    </row>
    <row r="1196" spans="1:11" x14ac:dyDescent="0.25">
      <c r="A1196">
        <v>1195</v>
      </c>
      <c r="B1196">
        <v>33</v>
      </c>
      <c r="C1196" t="s">
        <v>16</v>
      </c>
      <c r="D1196" t="s">
        <v>22</v>
      </c>
      <c r="E1196" t="s">
        <v>52</v>
      </c>
      <c r="F1196">
        <v>48.08</v>
      </c>
      <c r="G1196" t="s">
        <v>31</v>
      </c>
      <c r="H1196" t="s">
        <v>15</v>
      </c>
      <c r="I1196">
        <v>3.8</v>
      </c>
      <c r="J1196">
        <v>30</v>
      </c>
      <c r="K1196">
        <v>10</v>
      </c>
    </row>
    <row r="1197" spans="1:11" x14ac:dyDescent="0.25">
      <c r="A1197">
        <v>1196</v>
      </c>
      <c r="B1197">
        <v>29</v>
      </c>
      <c r="C1197" t="s">
        <v>11</v>
      </c>
      <c r="D1197" t="s">
        <v>33</v>
      </c>
      <c r="E1197" t="s">
        <v>34</v>
      </c>
      <c r="F1197">
        <v>143.49</v>
      </c>
      <c r="G1197" t="s">
        <v>19</v>
      </c>
      <c r="H1197" t="s">
        <v>15</v>
      </c>
      <c r="I1197">
        <v>2.4</v>
      </c>
      <c r="J1197">
        <v>18</v>
      </c>
      <c r="K1197">
        <v>4</v>
      </c>
    </row>
    <row r="1198" spans="1:11" x14ac:dyDescent="0.25">
      <c r="A1198">
        <v>1197</v>
      </c>
      <c r="B1198">
        <v>23</v>
      </c>
      <c r="C1198" t="s">
        <v>11</v>
      </c>
      <c r="D1198" t="s">
        <v>25</v>
      </c>
      <c r="E1198" t="s">
        <v>57</v>
      </c>
      <c r="F1198">
        <v>32.67</v>
      </c>
      <c r="G1198" t="s">
        <v>19</v>
      </c>
      <c r="H1198" t="s">
        <v>37</v>
      </c>
      <c r="I1198">
        <v>4</v>
      </c>
      <c r="J1198">
        <v>19</v>
      </c>
      <c r="K1198">
        <v>7</v>
      </c>
    </row>
    <row r="1199" spans="1:11" x14ac:dyDescent="0.25">
      <c r="A1199">
        <v>1198</v>
      </c>
      <c r="B1199">
        <v>68</v>
      </c>
      <c r="C1199" t="s">
        <v>11</v>
      </c>
      <c r="D1199" t="s">
        <v>41</v>
      </c>
      <c r="E1199" t="s">
        <v>42</v>
      </c>
      <c r="F1199">
        <v>95.87</v>
      </c>
      <c r="G1199" t="s">
        <v>14</v>
      </c>
      <c r="H1199" t="s">
        <v>37</v>
      </c>
      <c r="I1199">
        <v>3.3</v>
      </c>
      <c r="J1199">
        <v>13</v>
      </c>
      <c r="K1199">
        <v>4</v>
      </c>
    </row>
    <row r="1200" spans="1:11" x14ac:dyDescent="0.25">
      <c r="A1200">
        <v>1199</v>
      </c>
      <c r="B1200">
        <v>61</v>
      </c>
      <c r="C1200" t="s">
        <v>16</v>
      </c>
      <c r="D1200" t="s">
        <v>20</v>
      </c>
      <c r="E1200" t="s">
        <v>36</v>
      </c>
      <c r="F1200">
        <v>102.24</v>
      </c>
      <c r="G1200" t="s">
        <v>24</v>
      </c>
      <c r="H1200" t="s">
        <v>15</v>
      </c>
      <c r="I1200">
        <v>3.6</v>
      </c>
      <c r="J1200">
        <v>20</v>
      </c>
      <c r="K1200">
        <v>5</v>
      </c>
    </row>
    <row r="1201" spans="1:11" x14ac:dyDescent="0.25">
      <c r="A1201">
        <v>1200</v>
      </c>
      <c r="B1201">
        <v>64</v>
      </c>
      <c r="C1201" t="s">
        <v>16</v>
      </c>
      <c r="D1201" t="s">
        <v>33</v>
      </c>
      <c r="E1201" t="s">
        <v>40</v>
      </c>
      <c r="F1201">
        <v>55.35</v>
      </c>
      <c r="G1201" t="s">
        <v>31</v>
      </c>
      <c r="H1201" t="s">
        <v>15</v>
      </c>
      <c r="I1201">
        <v>4</v>
      </c>
      <c r="J1201">
        <v>26</v>
      </c>
      <c r="K1201">
        <v>8</v>
      </c>
    </row>
    <row r="1202" spans="1:11" x14ac:dyDescent="0.25">
      <c r="A1202">
        <v>1201</v>
      </c>
      <c r="B1202">
        <v>28</v>
      </c>
      <c r="C1202" t="s">
        <v>11</v>
      </c>
      <c r="D1202" t="s">
        <v>41</v>
      </c>
      <c r="E1202" t="s">
        <v>42</v>
      </c>
      <c r="F1202">
        <v>39.68</v>
      </c>
      <c r="G1202" t="s">
        <v>31</v>
      </c>
      <c r="H1202" t="s">
        <v>37</v>
      </c>
      <c r="I1202">
        <v>3.4</v>
      </c>
      <c r="J1202">
        <v>16</v>
      </c>
      <c r="K1202">
        <v>3</v>
      </c>
    </row>
    <row r="1203" spans="1:11" x14ac:dyDescent="0.25">
      <c r="A1203">
        <v>1202</v>
      </c>
      <c r="B1203">
        <v>34</v>
      </c>
      <c r="C1203" t="s">
        <v>16</v>
      </c>
      <c r="D1203" t="s">
        <v>17</v>
      </c>
      <c r="E1203" t="s">
        <v>48</v>
      </c>
      <c r="F1203">
        <v>188.14</v>
      </c>
      <c r="G1203" t="s">
        <v>14</v>
      </c>
      <c r="H1203" t="s">
        <v>15</v>
      </c>
      <c r="I1203">
        <v>4.2</v>
      </c>
      <c r="J1203">
        <v>8</v>
      </c>
      <c r="K1203">
        <v>4</v>
      </c>
    </row>
    <row r="1204" spans="1:11" x14ac:dyDescent="0.25">
      <c r="A1204">
        <v>1203</v>
      </c>
      <c r="B1204">
        <v>26</v>
      </c>
      <c r="C1204" t="s">
        <v>11</v>
      </c>
      <c r="D1204" t="s">
        <v>41</v>
      </c>
      <c r="E1204" t="s">
        <v>45</v>
      </c>
      <c r="F1204">
        <v>148.54</v>
      </c>
      <c r="G1204" t="s">
        <v>24</v>
      </c>
      <c r="H1204" t="s">
        <v>15</v>
      </c>
      <c r="I1204">
        <v>3.6</v>
      </c>
      <c r="J1204">
        <v>26</v>
      </c>
      <c r="K1204">
        <v>8</v>
      </c>
    </row>
    <row r="1205" spans="1:11" x14ac:dyDescent="0.25">
      <c r="A1205">
        <v>1204</v>
      </c>
      <c r="B1205">
        <v>29</v>
      </c>
      <c r="C1205" t="s">
        <v>16</v>
      </c>
      <c r="D1205" t="s">
        <v>33</v>
      </c>
      <c r="E1205" t="s">
        <v>40</v>
      </c>
      <c r="F1205">
        <v>102</v>
      </c>
      <c r="G1205" t="s">
        <v>19</v>
      </c>
      <c r="H1205" t="s">
        <v>15</v>
      </c>
      <c r="I1205">
        <v>3.5</v>
      </c>
      <c r="J1205">
        <v>10</v>
      </c>
      <c r="K1205">
        <v>5</v>
      </c>
    </row>
    <row r="1206" spans="1:11" x14ac:dyDescent="0.25">
      <c r="A1206">
        <v>1205</v>
      </c>
      <c r="B1206">
        <v>47</v>
      </c>
      <c r="C1206" t="s">
        <v>11</v>
      </c>
      <c r="D1206" t="s">
        <v>20</v>
      </c>
      <c r="E1206" t="s">
        <v>21</v>
      </c>
      <c r="F1206">
        <v>239.73</v>
      </c>
      <c r="G1206" t="s">
        <v>31</v>
      </c>
      <c r="H1206" t="s">
        <v>15</v>
      </c>
      <c r="I1206">
        <v>4.8</v>
      </c>
      <c r="J1206">
        <v>24</v>
      </c>
      <c r="K1206">
        <v>7</v>
      </c>
    </row>
    <row r="1207" spans="1:11" x14ac:dyDescent="0.25">
      <c r="A1207">
        <v>1206</v>
      </c>
      <c r="B1207">
        <v>37</v>
      </c>
      <c r="C1207" t="s">
        <v>11</v>
      </c>
      <c r="D1207" t="s">
        <v>29</v>
      </c>
      <c r="E1207" t="s">
        <v>55</v>
      </c>
      <c r="F1207">
        <v>102.4</v>
      </c>
      <c r="G1207" t="s">
        <v>19</v>
      </c>
      <c r="H1207" t="s">
        <v>15</v>
      </c>
      <c r="I1207">
        <v>4.3</v>
      </c>
      <c r="J1207">
        <v>20</v>
      </c>
      <c r="K1207">
        <v>5</v>
      </c>
    </row>
    <row r="1208" spans="1:11" x14ac:dyDescent="0.25">
      <c r="A1208">
        <v>1207</v>
      </c>
      <c r="B1208">
        <v>54</v>
      </c>
      <c r="C1208" t="s">
        <v>11</v>
      </c>
      <c r="D1208" t="s">
        <v>29</v>
      </c>
      <c r="E1208" t="s">
        <v>55</v>
      </c>
      <c r="F1208">
        <v>34.86</v>
      </c>
      <c r="G1208" t="s">
        <v>24</v>
      </c>
      <c r="H1208" t="s">
        <v>37</v>
      </c>
      <c r="I1208">
        <v>3.6</v>
      </c>
      <c r="J1208">
        <v>13</v>
      </c>
      <c r="K1208">
        <v>4</v>
      </c>
    </row>
    <row r="1209" spans="1:11" x14ac:dyDescent="0.25">
      <c r="A1209">
        <v>1208</v>
      </c>
      <c r="B1209">
        <v>67</v>
      </c>
      <c r="C1209" t="s">
        <v>11</v>
      </c>
      <c r="D1209" t="s">
        <v>33</v>
      </c>
      <c r="E1209" t="s">
        <v>34</v>
      </c>
      <c r="F1209">
        <v>184.03</v>
      </c>
      <c r="G1209" t="s">
        <v>31</v>
      </c>
      <c r="H1209" t="s">
        <v>15</v>
      </c>
      <c r="I1209">
        <v>4.0999999999999996</v>
      </c>
      <c r="J1209">
        <v>24</v>
      </c>
      <c r="K1209">
        <v>7</v>
      </c>
    </row>
    <row r="1210" spans="1:11" x14ac:dyDescent="0.25">
      <c r="A1210">
        <v>1209</v>
      </c>
      <c r="B1210">
        <v>24</v>
      </c>
      <c r="C1210" t="s">
        <v>16</v>
      </c>
      <c r="D1210" t="s">
        <v>33</v>
      </c>
      <c r="E1210" t="s">
        <v>40</v>
      </c>
      <c r="F1210">
        <v>129.9</v>
      </c>
      <c r="G1210" t="s">
        <v>24</v>
      </c>
      <c r="H1210" t="s">
        <v>15</v>
      </c>
      <c r="I1210">
        <v>3.8</v>
      </c>
      <c r="J1210">
        <v>16</v>
      </c>
      <c r="K1210">
        <v>8</v>
      </c>
    </row>
    <row r="1211" spans="1:11" x14ac:dyDescent="0.25">
      <c r="A1211">
        <v>1210</v>
      </c>
      <c r="B1211">
        <v>33</v>
      </c>
      <c r="C1211" t="s">
        <v>16</v>
      </c>
      <c r="D1211" t="s">
        <v>22</v>
      </c>
      <c r="E1211" t="s">
        <v>52</v>
      </c>
      <c r="F1211">
        <v>255.3</v>
      </c>
      <c r="G1211" t="s">
        <v>24</v>
      </c>
      <c r="H1211" t="s">
        <v>15</v>
      </c>
      <c r="I1211">
        <v>3.3</v>
      </c>
      <c r="J1211">
        <v>26</v>
      </c>
      <c r="K1211">
        <v>8</v>
      </c>
    </row>
    <row r="1212" spans="1:11" x14ac:dyDescent="0.25">
      <c r="A1212">
        <v>1211</v>
      </c>
      <c r="B1212">
        <v>31</v>
      </c>
      <c r="C1212" t="s">
        <v>16</v>
      </c>
      <c r="D1212" t="s">
        <v>25</v>
      </c>
      <c r="E1212" t="s">
        <v>47</v>
      </c>
      <c r="F1212">
        <v>63.06</v>
      </c>
      <c r="G1212" t="s">
        <v>14</v>
      </c>
      <c r="H1212" t="s">
        <v>37</v>
      </c>
      <c r="I1212">
        <v>2.5</v>
      </c>
      <c r="J1212">
        <v>15</v>
      </c>
      <c r="K1212">
        <v>5</v>
      </c>
    </row>
    <row r="1213" spans="1:11" x14ac:dyDescent="0.25">
      <c r="A1213">
        <v>1212</v>
      </c>
      <c r="B1213">
        <v>37</v>
      </c>
      <c r="C1213" t="s">
        <v>16</v>
      </c>
      <c r="D1213" t="s">
        <v>20</v>
      </c>
      <c r="E1213" t="s">
        <v>39</v>
      </c>
      <c r="F1213">
        <v>147.46</v>
      </c>
      <c r="G1213" t="s">
        <v>14</v>
      </c>
      <c r="H1213" t="s">
        <v>15</v>
      </c>
      <c r="I1213">
        <v>3.7</v>
      </c>
      <c r="J1213">
        <v>14</v>
      </c>
      <c r="K1213">
        <v>2</v>
      </c>
    </row>
    <row r="1214" spans="1:11" x14ac:dyDescent="0.25">
      <c r="A1214">
        <v>1213</v>
      </c>
      <c r="B1214">
        <v>28</v>
      </c>
      <c r="C1214" t="s">
        <v>11</v>
      </c>
      <c r="D1214" t="s">
        <v>29</v>
      </c>
      <c r="E1214" t="s">
        <v>55</v>
      </c>
      <c r="F1214">
        <v>68.680000000000007</v>
      </c>
      <c r="G1214" t="s">
        <v>14</v>
      </c>
      <c r="H1214" t="s">
        <v>37</v>
      </c>
      <c r="I1214">
        <v>3.1</v>
      </c>
      <c r="J1214">
        <v>18</v>
      </c>
      <c r="K1214">
        <v>4</v>
      </c>
    </row>
    <row r="1215" spans="1:11" x14ac:dyDescent="0.25">
      <c r="A1215">
        <v>1214</v>
      </c>
      <c r="B1215">
        <v>58</v>
      </c>
      <c r="C1215" t="s">
        <v>11</v>
      </c>
      <c r="D1215" t="s">
        <v>12</v>
      </c>
      <c r="E1215" t="s">
        <v>13</v>
      </c>
      <c r="F1215">
        <v>118.34</v>
      </c>
      <c r="G1215" t="s">
        <v>31</v>
      </c>
      <c r="H1215" t="s">
        <v>15</v>
      </c>
      <c r="I1215">
        <v>4.0999999999999996</v>
      </c>
      <c r="J1215">
        <v>19</v>
      </c>
      <c r="K1215">
        <v>7</v>
      </c>
    </row>
    <row r="1216" spans="1:11" x14ac:dyDescent="0.25">
      <c r="A1216">
        <v>1215</v>
      </c>
      <c r="B1216">
        <v>60</v>
      </c>
      <c r="C1216" t="s">
        <v>16</v>
      </c>
      <c r="D1216" t="s">
        <v>17</v>
      </c>
      <c r="E1216" t="s">
        <v>35</v>
      </c>
      <c r="F1216">
        <v>99.54</v>
      </c>
      <c r="G1216" t="s">
        <v>24</v>
      </c>
      <c r="H1216" t="s">
        <v>37</v>
      </c>
      <c r="I1216">
        <v>3.7</v>
      </c>
      <c r="J1216">
        <v>12</v>
      </c>
      <c r="K1216">
        <v>1</v>
      </c>
    </row>
    <row r="1217" spans="1:11" x14ac:dyDescent="0.25">
      <c r="A1217">
        <v>1216</v>
      </c>
      <c r="B1217">
        <v>28</v>
      </c>
      <c r="C1217" t="s">
        <v>16</v>
      </c>
      <c r="D1217" t="s">
        <v>22</v>
      </c>
      <c r="E1217" t="s">
        <v>43</v>
      </c>
      <c r="F1217">
        <v>206.37</v>
      </c>
      <c r="G1217" t="s">
        <v>31</v>
      </c>
      <c r="H1217" t="s">
        <v>15</v>
      </c>
      <c r="I1217">
        <v>3.1</v>
      </c>
      <c r="J1217">
        <v>16</v>
      </c>
      <c r="K1217">
        <v>8</v>
      </c>
    </row>
    <row r="1218" spans="1:11" x14ac:dyDescent="0.25">
      <c r="A1218">
        <v>1217</v>
      </c>
      <c r="B1218">
        <v>66</v>
      </c>
      <c r="C1218" t="s">
        <v>11</v>
      </c>
      <c r="D1218" t="s">
        <v>41</v>
      </c>
      <c r="E1218" t="s">
        <v>45</v>
      </c>
      <c r="F1218">
        <v>163.33000000000001</v>
      </c>
      <c r="G1218" t="s">
        <v>19</v>
      </c>
      <c r="H1218" t="s">
        <v>15</v>
      </c>
      <c r="I1218">
        <v>3</v>
      </c>
      <c r="J1218">
        <v>12</v>
      </c>
      <c r="K1218">
        <v>6</v>
      </c>
    </row>
    <row r="1219" spans="1:11" x14ac:dyDescent="0.25">
      <c r="A1219">
        <v>1218</v>
      </c>
      <c r="B1219">
        <v>55</v>
      </c>
      <c r="C1219" t="s">
        <v>16</v>
      </c>
      <c r="D1219" t="s">
        <v>17</v>
      </c>
      <c r="E1219" t="s">
        <v>48</v>
      </c>
      <c r="F1219">
        <v>162.46</v>
      </c>
      <c r="G1219" t="s">
        <v>24</v>
      </c>
      <c r="H1219" t="s">
        <v>15</v>
      </c>
      <c r="I1219">
        <v>3.2</v>
      </c>
      <c r="J1219">
        <v>4</v>
      </c>
      <c r="K1219">
        <v>2</v>
      </c>
    </row>
    <row r="1220" spans="1:11" x14ac:dyDescent="0.25">
      <c r="A1220">
        <v>1219</v>
      </c>
      <c r="B1220">
        <v>35</v>
      </c>
      <c r="C1220" t="s">
        <v>11</v>
      </c>
      <c r="D1220" t="s">
        <v>33</v>
      </c>
      <c r="E1220" t="s">
        <v>38</v>
      </c>
      <c r="F1220">
        <v>242.17</v>
      </c>
      <c r="G1220" t="s">
        <v>14</v>
      </c>
      <c r="H1220" t="s">
        <v>15</v>
      </c>
      <c r="I1220">
        <v>3.8</v>
      </c>
      <c r="J1220">
        <v>21</v>
      </c>
      <c r="K1220">
        <v>8</v>
      </c>
    </row>
    <row r="1221" spans="1:11" x14ac:dyDescent="0.25">
      <c r="A1221">
        <v>1220</v>
      </c>
      <c r="B1221">
        <v>65</v>
      </c>
      <c r="C1221" t="s">
        <v>16</v>
      </c>
      <c r="D1221" t="s">
        <v>20</v>
      </c>
      <c r="E1221" t="s">
        <v>36</v>
      </c>
      <c r="F1221">
        <v>108.5</v>
      </c>
      <c r="G1221" t="s">
        <v>19</v>
      </c>
      <c r="H1221" t="s">
        <v>15</v>
      </c>
      <c r="I1221">
        <v>4.4000000000000004</v>
      </c>
      <c r="J1221">
        <v>14</v>
      </c>
      <c r="K1221">
        <v>7</v>
      </c>
    </row>
    <row r="1222" spans="1:11" x14ac:dyDescent="0.25">
      <c r="A1222">
        <v>1221</v>
      </c>
      <c r="B1222">
        <v>35</v>
      </c>
      <c r="C1222" t="s">
        <v>11</v>
      </c>
      <c r="D1222" t="s">
        <v>12</v>
      </c>
      <c r="E1222" t="s">
        <v>13</v>
      </c>
      <c r="F1222">
        <v>82.93</v>
      </c>
      <c r="G1222" t="s">
        <v>14</v>
      </c>
      <c r="H1222" t="s">
        <v>15</v>
      </c>
      <c r="I1222">
        <v>3.6</v>
      </c>
      <c r="J1222">
        <v>19</v>
      </c>
      <c r="K1222">
        <v>7</v>
      </c>
    </row>
    <row r="1223" spans="1:11" x14ac:dyDescent="0.25">
      <c r="A1223">
        <v>1222</v>
      </c>
      <c r="B1223">
        <v>21</v>
      </c>
      <c r="C1223" t="s">
        <v>16</v>
      </c>
      <c r="D1223" t="s">
        <v>27</v>
      </c>
      <c r="E1223" t="s">
        <v>49</v>
      </c>
      <c r="F1223">
        <v>2122.12</v>
      </c>
      <c r="G1223" t="s">
        <v>14</v>
      </c>
      <c r="H1223" t="s">
        <v>15</v>
      </c>
      <c r="I1223">
        <v>4.0999999999999996</v>
      </c>
      <c r="J1223">
        <v>18</v>
      </c>
      <c r="K1223">
        <v>4</v>
      </c>
    </row>
    <row r="1224" spans="1:11" x14ac:dyDescent="0.25">
      <c r="A1224">
        <v>1223</v>
      </c>
      <c r="B1224">
        <v>31</v>
      </c>
      <c r="C1224" t="s">
        <v>16</v>
      </c>
      <c r="D1224" t="s">
        <v>22</v>
      </c>
      <c r="E1224" t="s">
        <v>52</v>
      </c>
      <c r="F1224">
        <v>187.38</v>
      </c>
      <c r="G1224" t="s">
        <v>19</v>
      </c>
      <c r="H1224" t="s">
        <v>15</v>
      </c>
      <c r="I1224">
        <v>4.0999999999999996</v>
      </c>
      <c r="J1224">
        <v>18</v>
      </c>
      <c r="K1224">
        <v>9</v>
      </c>
    </row>
    <row r="1225" spans="1:11" x14ac:dyDescent="0.25">
      <c r="A1225">
        <v>1224</v>
      </c>
      <c r="B1225">
        <v>42</v>
      </c>
      <c r="C1225" t="s">
        <v>16</v>
      </c>
      <c r="D1225" t="s">
        <v>20</v>
      </c>
      <c r="E1225" t="s">
        <v>36</v>
      </c>
      <c r="F1225">
        <v>157.06</v>
      </c>
      <c r="G1225" t="s">
        <v>24</v>
      </c>
      <c r="H1225" t="s">
        <v>15</v>
      </c>
      <c r="I1225">
        <v>4.2</v>
      </c>
      <c r="J1225">
        <v>20</v>
      </c>
      <c r="K1225">
        <v>5</v>
      </c>
    </row>
    <row r="1226" spans="1:11" x14ac:dyDescent="0.25">
      <c r="A1226">
        <v>1225</v>
      </c>
      <c r="B1226">
        <v>22</v>
      </c>
      <c r="C1226" t="s">
        <v>16</v>
      </c>
      <c r="D1226" t="s">
        <v>27</v>
      </c>
      <c r="E1226" t="s">
        <v>49</v>
      </c>
      <c r="F1226">
        <v>1708.09</v>
      </c>
      <c r="G1226" t="s">
        <v>19</v>
      </c>
      <c r="H1226" t="s">
        <v>15</v>
      </c>
      <c r="I1226">
        <v>3.7</v>
      </c>
      <c r="J1226">
        <v>6</v>
      </c>
      <c r="K1226">
        <v>3</v>
      </c>
    </row>
    <row r="1227" spans="1:11" x14ac:dyDescent="0.25">
      <c r="A1227">
        <v>1226</v>
      </c>
      <c r="B1227">
        <v>62</v>
      </c>
      <c r="C1227" t="s">
        <v>11</v>
      </c>
      <c r="D1227" t="s">
        <v>33</v>
      </c>
      <c r="E1227" t="s">
        <v>34</v>
      </c>
      <c r="F1227">
        <v>156.84</v>
      </c>
      <c r="G1227" t="s">
        <v>24</v>
      </c>
      <c r="H1227" t="s">
        <v>15</v>
      </c>
      <c r="I1227">
        <v>3.4</v>
      </c>
      <c r="J1227">
        <v>13</v>
      </c>
      <c r="K1227">
        <v>4</v>
      </c>
    </row>
    <row r="1228" spans="1:11" x14ac:dyDescent="0.25">
      <c r="A1228">
        <v>1227</v>
      </c>
      <c r="B1228">
        <v>28</v>
      </c>
      <c r="C1228" t="s">
        <v>11</v>
      </c>
      <c r="D1228" t="s">
        <v>41</v>
      </c>
      <c r="E1228" t="s">
        <v>44</v>
      </c>
      <c r="F1228">
        <v>189.2</v>
      </c>
      <c r="G1228" t="s">
        <v>19</v>
      </c>
      <c r="H1228" t="s">
        <v>15</v>
      </c>
      <c r="I1228">
        <v>2.9</v>
      </c>
      <c r="J1228">
        <v>13</v>
      </c>
      <c r="K1228">
        <v>4</v>
      </c>
    </row>
    <row r="1229" spans="1:11" x14ac:dyDescent="0.25">
      <c r="A1229">
        <v>1228</v>
      </c>
      <c r="B1229">
        <v>33</v>
      </c>
      <c r="C1229" t="s">
        <v>11</v>
      </c>
      <c r="D1229" t="s">
        <v>22</v>
      </c>
      <c r="E1229" t="s">
        <v>23</v>
      </c>
      <c r="F1229">
        <v>117.64</v>
      </c>
      <c r="G1229" t="s">
        <v>19</v>
      </c>
      <c r="H1229" t="s">
        <v>15</v>
      </c>
      <c r="I1229">
        <v>3</v>
      </c>
      <c r="J1229">
        <v>14</v>
      </c>
      <c r="K1229">
        <v>7</v>
      </c>
    </row>
    <row r="1230" spans="1:11" x14ac:dyDescent="0.25">
      <c r="A1230">
        <v>1229</v>
      </c>
      <c r="B1230">
        <v>36</v>
      </c>
      <c r="C1230" t="s">
        <v>16</v>
      </c>
      <c r="D1230" t="s">
        <v>33</v>
      </c>
      <c r="E1230" t="s">
        <v>38</v>
      </c>
      <c r="F1230">
        <v>147.47999999999999</v>
      </c>
      <c r="G1230" t="s">
        <v>14</v>
      </c>
      <c r="H1230" t="s">
        <v>15</v>
      </c>
      <c r="I1230">
        <v>4.3</v>
      </c>
      <c r="J1230">
        <v>15</v>
      </c>
      <c r="K1230">
        <v>5</v>
      </c>
    </row>
    <row r="1231" spans="1:11" x14ac:dyDescent="0.25">
      <c r="A1231">
        <v>1230</v>
      </c>
      <c r="B1231">
        <v>28</v>
      </c>
      <c r="C1231" t="s">
        <v>16</v>
      </c>
      <c r="D1231" t="s">
        <v>17</v>
      </c>
      <c r="E1231" t="s">
        <v>42</v>
      </c>
      <c r="F1231">
        <v>75.040000000000006</v>
      </c>
      <c r="G1231" t="s">
        <v>19</v>
      </c>
      <c r="H1231" t="s">
        <v>37</v>
      </c>
      <c r="I1231">
        <v>3.8</v>
      </c>
      <c r="J1231">
        <v>4</v>
      </c>
      <c r="K1231">
        <v>2</v>
      </c>
    </row>
    <row r="1232" spans="1:11" x14ac:dyDescent="0.25">
      <c r="A1232">
        <v>1231</v>
      </c>
      <c r="B1232">
        <v>26</v>
      </c>
      <c r="C1232" t="s">
        <v>16</v>
      </c>
      <c r="D1232" t="s">
        <v>17</v>
      </c>
      <c r="E1232" t="s">
        <v>35</v>
      </c>
      <c r="F1232">
        <v>108.5</v>
      </c>
      <c r="G1232" t="s">
        <v>14</v>
      </c>
      <c r="H1232" t="s">
        <v>15</v>
      </c>
      <c r="I1232">
        <v>3.7</v>
      </c>
      <c r="J1232">
        <v>14</v>
      </c>
      <c r="K1232">
        <v>2</v>
      </c>
    </row>
    <row r="1233" spans="1:11" x14ac:dyDescent="0.25">
      <c r="A1233">
        <v>1232</v>
      </c>
      <c r="B1233">
        <v>55</v>
      </c>
      <c r="C1233" t="s">
        <v>16</v>
      </c>
      <c r="D1233" t="s">
        <v>27</v>
      </c>
      <c r="E1233" t="s">
        <v>49</v>
      </c>
      <c r="F1233">
        <v>1226.67</v>
      </c>
      <c r="G1233" t="s">
        <v>31</v>
      </c>
      <c r="H1233" t="s">
        <v>15</v>
      </c>
      <c r="I1233">
        <v>3.4</v>
      </c>
      <c r="J1233">
        <v>10</v>
      </c>
      <c r="K1233">
        <v>5</v>
      </c>
    </row>
    <row r="1234" spans="1:11" x14ac:dyDescent="0.25">
      <c r="A1234">
        <v>1233</v>
      </c>
      <c r="B1234">
        <v>64</v>
      </c>
      <c r="C1234" t="s">
        <v>11</v>
      </c>
      <c r="D1234" t="s">
        <v>33</v>
      </c>
      <c r="E1234" t="s">
        <v>34</v>
      </c>
      <c r="F1234">
        <v>70.09</v>
      </c>
      <c r="G1234" t="s">
        <v>19</v>
      </c>
      <c r="H1234" t="s">
        <v>37</v>
      </c>
      <c r="I1234">
        <v>4.3</v>
      </c>
      <c r="J1234">
        <v>20</v>
      </c>
      <c r="K1234">
        <v>5</v>
      </c>
    </row>
    <row r="1235" spans="1:11" x14ac:dyDescent="0.25">
      <c r="A1235">
        <v>1234</v>
      </c>
      <c r="B1235">
        <v>51</v>
      </c>
      <c r="C1235" t="s">
        <v>11</v>
      </c>
      <c r="D1235" t="s">
        <v>41</v>
      </c>
      <c r="E1235" t="s">
        <v>45</v>
      </c>
      <c r="F1235">
        <v>145.44999999999999</v>
      </c>
      <c r="G1235" t="s">
        <v>31</v>
      </c>
      <c r="H1235" t="s">
        <v>15</v>
      </c>
      <c r="I1235">
        <v>2.6</v>
      </c>
      <c r="J1235">
        <v>10</v>
      </c>
      <c r="K1235">
        <v>5</v>
      </c>
    </row>
    <row r="1236" spans="1:11" x14ac:dyDescent="0.25">
      <c r="A1236">
        <v>1235</v>
      </c>
      <c r="B1236">
        <v>37</v>
      </c>
      <c r="C1236" t="s">
        <v>11</v>
      </c>
      <c r="D1236" t="s">
        <v>41</v>
      </c>
      <c r="E1236" t="s">
        <v>42</v>
      </c>
      <c r="F1236">
        <v>121.42</v>
      </c>
      <c r="G1236" t="s">
        <v>24</v>
      </c>
      <c r="H1236" t="s">
        <v>15</v>
      </c>
      <c r="I1236">
        <v>4.7</v>
      </c>
      <c r="J1236">
        <v>8</v>
      </c>
      <c r="K1236">
        <v>4</v>
      </c>
    </row>
    <row r="1237" spans="1:11" x14ac:dyDescent="0.25">
      <c r="A1237">
        <v>1236</v>
      </c>
      <c r="B1237">
        <v>21</v>
      </c>
      <c r="C1237" t="s">
        <v>16</v>
      </c>
      <c r="D1237" t="s">
        <v>17</v>
      </c>
      <c r="E1237" t="s">
        <v>42</v>
      </c>
      <c r="F1237">
        <v>129.32</v>
      </c>
      <c r="G1237" t="s">
        <v>24</v>
      </c>
      <c r="H1237" t="s">
        <v>15</v>
      </c>
      <c r="I1237">
        <v>3.5</v>
      </c>
      <c r="J1237">
        <v>9</v>
      </c>
      <c r="K1237">
        <v>2</v>
      </c>
    </row>
    <row r="1238" spans="1:11" x14ac:dyDescent="0.25">
      <c r="A1238">
        <v>1237</v>
      </c>
      <c r="B1238">
        <v>27</v>
      </c>
      <c r="C1238" t="s">
        <v>11</v>
      </c>
      <c r="D1238" t="s">
        <v>41</v>
      </c>
      <c r="E1238" t="s">
        <v>45</v>
      </c>
      <c r="F1238">
        <v>134.56</v>
      </c>
      <c r="G1238" t="s">
        <v>31</v>
      </c>
      <c r="H1238" t="s">
        <v>15</v>
      </c>
      <c r="I1238">
        <v>3.9</v>
      </c>
      <c r="J1238">
        <v>14</v>
      </c>
      <c r="K1238">
        <v>7</v>
      </c>
    </row>
    <row r="1239" spans="1:11" x14ac:dyDescent="0.25">
      <c r="A1239">
        <v>1238</v>
      </c>
      <c r="B1239">
        <v>28</v>
      </c>
      <c r="C1239" t="s">
        <v>16</v>
      </c>
      <c r="D1239" t="s">
        <v>17</v>
      </c>
      <c r="E1239" t="s">
        <v>42</v>
      </c>
      <c r="F1239">
        <v>190.96</v>
      </c>
      <c r="G1239" t="s">
        <v>19</v>
      </c>
      <c r="H1239" t="s">
        <v>15</v>
      </c>
      <c r="I1239">
        <v>5</v>
      </c>
      <c r="J1239">
        <v>19</v>
      </c>
      <c r="K1239">
        <v>7</v>
      </c>
    </row>
    <row r="1240" spans="1:11" x14ac:dyDescent="0.25">
      <c r="A1240">
        <v>1239</v>
      </c>
      <c r="B1240">
        <v>56</v>
      </c>
      <c r="C1240" t="s">
        <v>11</v>
      </c>
      <c r="D1240" t="s">
        <v>12</v>
      </c>
      <c r="E1240" t="s">
        <v>56</v>
      </c>
      <c r="F1240">
        <v>32.97</v>
      </c>
      <c r="G1240" t="s">
        <v>14</v>
      </c>
      <c r="H1240" t="s">
        <v>37</v>
      </c>
      <c r="I1240">
        <v>5</v>
      </c>
      <c r="J1240">
        <v>14</v>
      </c>
      <c r="K1240">
        <v>7</v>
      </c>
    </row>
    <row r="1241" spans="1:11" x14ac:dyDescent="0.25">
      <c r="A1241">
        <v>1240</v>
      </c>
      <c r="B1241">
        <v>25</v>
      </c>
      <c r="C1241" t="s">
        <v>16</v>
      </c>
      <c r="D1241" t="s">
        <v>17</v>
      </c>
      <c r="E1241" t="s">
        <v>42</v>
      </c>
      <c r="F1241">
        <v>140.93</v>
      </c>
      <c r="G1241" t="s">
        <v>19</v>
      </c>
      <c r="H1241" t="s">
        <v>15</v>
      </c>
      <c r="I1241">
        <v>3.6</v>
      </c>
      <c r="J1241">
        <v>8</v>
      </c>
      <c r="K1241">
        <v>4</v>
      </c>
    </row>
    <row r="1242" spans="1:11" x14ac:dyDescent="0.25">
      <c r="A1242">
        <v>1241</v>
      </c>
      <c r="B1242">
        <v>35</v>
      </c>
      <c r="C1242" t="s">
        <v>11</v>
      </c>
      <c r="D1242" t="s">
        <v>41</v>
      </c>
      <c r="E1242" t="s">
        <v>45</v>
      </c>
      <c r="F1242">
        <v>96.4</v>
      </c>
      <c r="G1242" t="s">
        <v>14</v>
      </c>
      <c r="H1242" t="s">
        <v>15</v>
      </c>
      <c r="I1242">
        <v>4.3</v>
      </c>
      <c r="J1242">
        <v>9</v>
      </c>
      <c r="K1242">
        <v>2</v>
      </c>
    </row>
    <row r="1243" spans="1:11" x14ac:dyDescent="0.25">
      <c r="A1243">
        <v>1242</v>
      </c>
      <c r="B1243">
        <v>55</v>
      </c>
      <c r="C1243" t="s">
        <v>11</v>
      </c>
      <c r="D1243" t="s">
        <v>41</v>
      </c>
      <c r="E1243" t="s">
        <v>46</v>
      </c>
      <c r="F1243">
        <v>136.21</v>
      </c>
      <c r="G1243" t="s">
        <v>14</v>
      </c>
      <c r="H1243" t="s">
        <v>15</v>
      </c>
      <c r="I1243">
        <v>3</v>
      </c>
      <c r="J1243">
        <v>12</v>
      </c>
      <c r="K1243">
        <v>6</v>
      </c>
    </row>
    <row r="1244" spans="1:11" x14ac:dyDescent="0.25">
      <c r="A1244">
        <v>1243</v>
      </c>
      <c r="B1244">
        <v>52</v>
      </c>
      <c r="C1244" t="s">
        <v>11</v>
      </c>
      <c r="D1244" t="s">
        <v>22</v>
      </c>
      <c r="E1244" t="s">
        <v>23</v>
      </c>
      <c r="F1244">
        <v>44.41</v>
      </c>
      <c r="G1244" t="s">
        <v>19</v>
      </c>
      <c r="H1244" t="s">
        <v>37</v>
      </c>
      <c r="I1244">
        <v>3</v>
      </c>
      <c r="J1244">
        <v>11</v>
      </c>
      <c r="K1244">
        <v>3</v>
      </c>
    </row>
    <row r="1245" spans="1:11" x14ac:dyDescent="0.25">
      <c r="A1245">
        <v>1244</v>
      </c>
      <c r="B1245">
        <v>67</v>
      </c>
      <c r="C1245" t="s">
        <v>11</v>
      </c>
      <c r="D1245" t="s">
        <v>29</v>
      </c>
      <c r="E1245" t="s">
        <v>30</v>
      </c>
      <c r="F1245">
        <v>91.85</v>
      </c>
      <c r="G1245" t="s">
        <v>24</v>
      </c>
      <c r="H1245" t="s">
        <v>15</v>
      </c>
      <c r="I1245">
        <v>3.2</v>
      </c>
      <c r="J1245">
        <v>10</v>
      </c>
      <c r="K1245">
        <v>5</v>
      </c>
    </row>
    <row r="1246" spans="1:11" x14ac:dyDescent="0.25">
      <c r="A1246">
        <v>1245</v>
      </c>
      <c r="B1246">
        <v>35</v>
      </c>
      <c r="C1246" t="s">
        <v>16</v>
      </c>
      <c r="D1246" t="s">
        <v>27</v>
      </c>
      <c r="E1246" t="s">
        <v>28</v>
      </c>
      <c r="F1246">
        <v>2677.54</v>
      </c>
      <c r="G1246" t="s">
        <v>31</v>
      </c>
      <c r="H1246" t="s">
        <v>15</v>
      </c>
      <c r="I1246">
        <v>4.3</v>
      </c>
      <c r="J1246">
        <v>28</v>
      </c>
      <c r="K1246">
        <v>9</v>
      </c>
    </row>
    <row r="1247" spans="1:11" x14ac:dyDescent="0.25">
      <c r="A1247">
        <v>1246</v>
      </c>
      <c r="B1247">
        <v>49</v>
      </c>
      <c r="C1247" t="s">
        <v>11</v>
      </c>
      <c r="D1247" t="s">
        <v>29</v>
      </c>
      <c r="E1247" t="s">
        <v>55</v>
      </c>
      <c r="F1247">
        <v>106.28</v>
      </c>
      <c r="G1247" t="s">
        <v>14</v>
      </c>
      <c r="H1247" t="s">
        <v>15</v>
      </c>
      <c r="I1247">
        <v>4.4000000000000004</v>
      </c>
      <c r="J1247">
        <v>12</v>
      </c>
      <c r="K1247">
        <v>6</v>
      </c>
    </row>
    <row r="1248" spans="1:11" x14ac:dyDescent="0.25">
      <c r="A1248">
        <v>1247</v>
      </c>
      <c r="B1248">
        <v>64</v>
      </c>
      <c r="C1248" t="s">
        <v>16</v>
      </c>
      <c r="D1248" t="s">
        <v>27</v>
      </c>
      <c r="E1248" t="s">
        <v>32</v>
      </c>
      <c r="F1248">
        <v>2907.6</v>
      </c>
      <c r="G1248" t="s">
        <v>19</v>
      </c>
      <c r="H1248" t="s">
        <v>15</v>
      </c>
      <c r="I1248">
        <v>4.5</v>
      </c>
      <c r="J1248">
        <v>16</v>
      </c>
      <c r="K1248">
        <v>3</v>
      </c>
    </row>
    <row r="1249" spans="1:11" x14ac:dyDescent="0.25">
      <c r="A1249">
        <v>1248</v>
      </c>
      <c r="B1249">
        <v>20</v>
      </c>
      <c r="C1249" t="s">
        <v>16</v>
      </c>
      <c r="D1249" t="s">
        <v>33</v>
      </c>
      <c r="E1249" t="s">
        <v>34</v>
      </c>
      <c r="F1249">
        <v>176.9</v>
      </c>
      <c r="G1249" t="s">
        <v>14</v>
      </c>
      <c r="H1249" t="s">
        <v>15</v>
      </c>
      <c r="I1249">
        <v>3.9</v>
      </c>
      <c r="J1249">
        <v>15</v>
      </c>
      <c r="K1249">
        <v>5</v>
      </c>
    </row>
    <row r="1250" spans="1:11" x14ac:dyDescent="0.25">
      <c r="A1250">
        <v>1249</v>
      </c>
      <c r="B1250">
        <v>52</v>
      </c>
      <c r="C1250" t="s">
        <v>11</v>
      </c>
      <c r="D1250" t="s">
        <v>41</v>
      </c>
      <c r="E1250" t="s">
        <v>46</v>
      </c>
      <c r="F1250">
        <v>89.05</v>
      </c>
      <c r="G1250" t="s">
        <v>24</v>
      </c>
      <c r="H1250" t="s">
        <v>37</v>
      </c>
      <c r="I1250">
        <v>3.7</v>
      </c>
      <c r="J1250">
        <v>7</v>
      </c>
      <c r="K1250">
        <v>1</v>
      </c>
    </row>
    <row r="1251" spans="1:11" x14ac:dyDescent="0.25">
      <c r="A1251">
        <v>1250</v>
      </c>
      <c r="B1251">
        <v>37</v>
      </c>
      <c r="C1251" t="s">
        <v>16</v>
      </c>
      <c r="D1251" t="s">
        <v>25</v>
      </c>
      <c r="E1251" t="s">
        <v>54</v>
      </c>
      <c r="F1251">
        <v>57.93</v>
      </c>
      <c r="G1251" t="s">
        <v>19</v>
      </c>
      <c r="H1251" t="s">
        <v>15</v>
      </c>
      <c r="I1251">
        <v>2.7</v>
      </c>
      <c r="J1251">
        <v>4</v>
      </c>
      <c r="K1251">
        <v>2</v>
      </c>
    </row>
    <row r="1252" spans="1:11" x14ac:dyDescent="0.25">
      <c r="A1252">
        <v>1251</v>
      </c>
      <c r="B1252">
        <v>44</v>
      </c>
      <c r="C1252" t="s">
        <v>11</v>
      </c>
      <c r="D1252" t="s">
        <v>12</v>
      </c>
      <c r="E1252" t="s">
        <v>50</v>
      </c>
      <c r="F1252">
        <v>22.1</v>
      </c>
      <c r="G1252" t="s">
        <v>19</v>
      </c>
      <c r="H1252" t="s">
        <v>37</v>
      </c>
      <c r="I1252">
        <v>4.2</v>
      </c>
      <c r="J1252">
        <v>12</v>
      </c>
      <c r="K1252">
        <v>6</v>
      </c>
    </row>
    <row r="1253" spans="1:11" x14ac:dyDescent="0.25">
      <c r="A1253">
        <v>1252</v>
      </c>
      <c r="B1253">
        <v>66</v>
      </c>
      <c r="C1253" t="s">
        <v>16</v>
      </c>
      <c r="D1253" t="s">
        <v>20</v>
      </c>
      <c r="E1253" t="s">
        <v>36</v>
      </c>
      <c r="F1253">
        <v>81.13</v>
      </c>
      <c r="G1253" t="s">
        <v>14</v>
      </c>
      <c r="H1253" t="s">
        <v>37</v>
      </c>
      <c r="I1253">
        <v>3.3</v>
      </c>
      <c r="J1253">
        <v>9</v>
      </c>
      <c r="K1253">
        <v>2</v>
      </c>
    </row>
    <row r="1254" spans="1:11" x14ac:dyDescent="0.25">
      <c r="A1254">
        <v>1253</v>
      </c>
      <c r="B1254">
        <v>28</v>
      </c>
      <c r="C1254" t="s">
        <v>11</v>
      </c>
      <c r="D1254" t="s">
        <v>12</v>
      </c>
      <c r="E1254" t="s">
        <v>56</v>
      </c>
      <c r="F1254">
        <v>165.53</v>
      </c>
      <c r="G1254" t="s">
        <v>14</v>
      </c>
      <c r="H1254" t="s">
        <v>15</v>
      </c>
      <c r="I1254">
        <v>5</v>
      </c>
      <c r="J1254">
        <v>15</v>
      </c>
      <c r="K1254">
        <v>5</v>
      </c>
    </row>
    <row r="1255" spans="1:11" x14ac:dyDescent="0.25">
      <c r="A1255">
        <v>1254</v>
      </c>
      <c r="B1255">
        <v>30</v>
      </c>
      <c r="C1255" t="s">
        <v>16</v>
      </c>
      <c r="D1255" t="s">
        <v>33</v>
      </c>
      <c r="E1255" t="s">
        <v>40</v>
      </c>
      <c r="F1255">
        <v>222.83</v>
      </c>
      <c r="G1255" t="s">
        <v>19</v>
      </c>
      <c r="H1255" t="s">
        <v>15</v>
      </c>
      <c r="I1255">
        <v>3.8</v>
      </c>
      <c r="J1255">
        <v>6</v>
      </c>
      <c r="K1255">
        <v>3</v>
      </c>
    </row>
    <row r="1256" spans="1:11" x14ac:dyDescent="0.25">
      <c r="A1256">
        <v>1255</v>
      </c>
      <c r="B1256">
        <v>70</v>
      </c>
      <c r="C1256" t="s">
        <v>16</v>
      </c>
      <c r="D1256" t="s">
        <v>27</v>
      </c>
      <c r="E1256" t="s">
        <v>49</v>
      </c>
      <c r="F1256">
        <v>2919.39</v>
      </c>
      <c r="G1256" t="s">
        <v>24</v>
      </c>
      <c r="H1256" t="s">
        <v>15</v>
      </c>
      <c r="I1256">
        <v>3.5</v>
      </c>
      <c r="J1256">
        <v>13</v>
      </c>
      <c r="K1256">
        <v>4</v>
      </c>
    </row>
    <row r="1257" spans="1:11" x14ac:dyDescent="0.25">
      <c r="A1257">
        <v>1256</v>
      </c>
      <c r="B1257">
        <v>44</v>
      </c>
      <c r="C1257" t="s">
        <v>11</v>
      </c>
      <c r="D1257" t="s">
        <v>29</v>
      </c>
      <c r="E1257" t="s">
        <v>55</v>
      </c>
      <c r="F1257">
        <v>143.9</v>
      </c>
      <c r="G1257" t="s">
        <v>19</v>
      </c>
      <c r="H1257" t="s">
        <v>15</v>
      </c>
      <c r="I1257">
        <v>4.7</v>
      </c>
      <c r="J1257">
        <v>26</v>
      </c>
      <c r="K1257">
        <v>8</v>
      </c>
    </row>
    <row r="1258" spans="1:11" x14ac:dyDescent="0.25">
      <c r="A1258">
        <v>1257</v>
      </c>
      <c r="B1258">
        <v>45</v>
      </c>
      <c r="C1258" t="s">
        <v>11</v>
      </c>
      <c r="D1258" t="s">
        <v>29</v>
      </c>
      <c r="E1258" t="s">
        <v>30</v>
      </c>
      <c r="F1258">
        <v>85.13</v>
      </c>
      <c r="G1258" t="s">
        <v>14</v>
      </c>
      <c r="H1258" t="s">
        <v>37</v>
      </c>
      <c r="I1258">
        <v>3.4</v>
      </c>
      <c r="J1258">
        <v>10</v>
      </c>
      <c r="K1258">
        <v>5</v>
      </c>
    </row>
    <row r="1259" spans="1:11" x14ac:dyDescent="0.25">
      <c r="A1259">
        <v>1258</v>
      </c>
      <c r="B1259">
        <v>41</v>
      </c>
      <c r="C1259" t="s">
        <v>16</v>
      </c>
      <c r="D1259" t="s">
        <v>25</v>
      </c>
      <c r="E1259" t="s">
        <v>54</v>
      </c>
      <c r="F1259">
        <v>8.8699999999999992</v>
      </c>
      <c r="G1259" t="s">
        <v>24</v>
      </c>
      <c r="H1259" t="s">
        <v>15</v>
      </c>
      <c r="I1259">
        <v>4.4000000000000004</v>
      </c>
      <c r="J1259">
        <v>16</v>
      </c>
      <c r="K1259">
        <v>3</v>
      </c>
    </row>
    <row r="1260" spans="1:11" x14ac:dyDescent="0.25">
      <c r="A1260">
        <v>1259</v>
      </c>
      <c r="B1260">
        <v>42</v>
      </c>
      <c r="C1260" t="s">
        <v>16</v>
      </c>
      <c r="D1260" t="s">
        <v>33</v>
      </c>
      <c r="E1260" t="s">
        <v>40</v>
      </c>
      <c r="F1260">
        <v>166.69</v>
      </c>
      <c r="G1260" t="s">
        <v>14</v>
      </c>
      <c r="H1260" t="s">
        <v>15</v>
      </c>
      <c r="I1260">
        <v>2.8</v>
      </c>
      <c r="J1260">
        <v>6</v>
      </c>
      <c r="K1260">
        <v>3</v>
      </c>
    </row>
    <row r="1261" spans="1:11" x14ac:dyDescent="0.25">
      <c r="A1261">
        <v>1260</v>
      </c>
      <c r="B1261">
        <v>51</v>
      </c>
      <c r="C1261" t="s">
        <v>16</v>
      </c>
      <c r="D1261" t="s">
        <v>33</v>
      </c>
      <c r="E1261" t="s">
        <v>34</v>
      </c>
      <c r="F1261">
        <v>195.92</v>
      </c>
      <c r="G1261" t="s">
        <v>19</v>
      </c>
      <c r="H1261" t="s">
        <v>15</v>
      </c>
      <c r="I1261">
        <v>2.8</v>
      </c>
      <c r="J1261">
        <v>19</v>
      </c>
      <c r="K1261">
        <v>7</v>
      </c>
    </row>
    <row r="1262" spans="1:11" x14ac:dyDescent="0.25">
      <c r="A1262">
        <v>1261</v>
      </c>
      <c r="B1262">
        <v>59</v>
      </c>
      <c r="C1262" t="s">
        <v>16</v>
      </c>
      <c r="D1262" t="s">
        <v>17</v>
      </c>
      <c r="E1262" t="s">
        <v>42</v>
      </c>
      <c r="F1262">
        <v>165.21</v>
      </c>
      <c r="G1262" t="s">
        <v>19</v>
      </c>
      <c r="H1262" t="s">
        <v>15</v>
      </c>
      <c r="I1262">
        <v>3.8</v>
      </c>
      <c r="J1262">
        <v>14</v>
      </c>
      <c r="K1262">
        <v>7</v>
      </c>
    </row>
    <row r="1263" spans="1:11" x14ac:dyDescent="0.25">
      <c r="A1263">
        <v>1262</v>
      </c>
      <c r="B1263">
        <v>58</v>
      </c>
      <c r="C1263" t="s">
        <v>16</v>
      </c>
      <c r="D1263" t="s">
        <v>27</v>
      </c>
      <c r="E1263" t="s">
        <v>32</v>
      </c>
      <c r="F1263">
        <v>500.44</v>
      </c>
      <c r="G1263" t="s">
        <v>31</v>
      </c>
      <c r="H1263" t="s">
        <v>15</v>
      </c>
      <c r="I1263">
        <v>4.4000000000000004</v>
      </c>
      <c r="J1263">
        <v>16</v>
      </c>
      <c r="K1263">
        <v>3</v>
      </c>
    </row>
    <row r="1264" spans="1:11" x14ac:dyDescent="0.25">
      <c r="A1264">
        <v>1263</v>
      </c>
      <c r="B1264">
        <v>56</v>
      </c>
      <c r="C1264" t="s">
        <v>16</v>
      </c>
      <c r="D1264" t="s">
        <v>20</v>
      </c>
      <c r="E1264" t="s">
        <v>36</v>
      </c>
      <c r="F1264">
        <v>95.43</v>
      </c>
      <c r="G1264" t="s">
        <v>19</v>
      </c>
      <c r="H1264" t="s">
        <v>37</v>
      </c>
      <c r="I1264">
        <v>4</v>
      </c>
      <c r="J1264">
        <v>6</v>
      </c>
      <c r="K1264">
        <v>3</v>
      </c>
    </row>
    <row r="1265" spans="1:11" x14ac:dyDescent="0.25">
      <c r="A1265">
        <v>1264</v>
      </c>
      <c r="B1265">
        <v>52</v>
      </c>
      <c r="C1265" t="s">
        <v>16</v>
      </c>
      <c r="D1265" t="s">
        <v>27</v>
      </c>
      <c r="E1265" t="s">
        <v>32</v>
      </c>
      <c r="F1265">
        <v>2764.97</v>
      </c>
      <c r="G1265" t="s">
        <v>24</v>
      </c>
      <c r="H1265" t="s">
        <v>15</v>
      </c>
      <c r="I1265">
        <v>2.7</v>
      </c>
      <c r="J1265">
        <v>9</v>
      </c>
      <c r="K1265">
        <v>2</v>
      </c>
    </row>
    <row r="1266" spans="1:11" x14ac:dyDescent="0.25">
      <c r="A1266">
        <v>1265</v>
      </c>
      <c r="B1266">
        <v>41</v>
      </c>
      <c r="C1266" t="s">
        <v>16</v>
      </c>
      <c r="D1266" t="s">
        <v>25</v>
      </c>
      <c r="E1266" t="s">
        <v>54</v>
      </c>
      <c r="F1266">
        <v>60.98</v>
      </c>
      <c r="G1266" t="s">
        <v>19</v>
      </c>
      <c r="H1266" t="s">
        <v>15</v>
      </c>
      <c r="I1266">
        <v>2.8</v>
      </c>
      <c r="J1266">
        <v>14</v>
      </c>
      <c r="K1266">
        <v>7</v>
      </c>
    </row>
    <row r="1267" spans="1:11" x14ac:dyDescent="0.25">
      <c r="A1267">
        <v>1266</v>
      </c>
      <c r="B1267">
        <v>37</v>
      </c>
      <c r="C1267" t="s">
        <v>16</v>
      </c>
      <c r="D1267" t="s">
        <v>27</v>
      </c>
      <c r="E1267" t="s">
        <v>32</v>
      </c>
      <c r="F1267">
        <v>943.53</v>
      </c>
      <c r="G1267" t="s">
        <v>19</v>
      </c>
      <c r="H1267" t="s">
        <v>15</v>
      </c>
      <c r="I1267">
        <v>4.7</v>
      </c>
      <c r="J1267">
        <v>2</v>
      </c>
      <c r="K1267">
        <v>1</v>
      </c>
    </row>
    <row r="1268" spans="1:11" x14ac:dyDescent="0.25">
      <c r="A1268">
        <v>1267</v>
      </c>
      <c r="B1268">
        <v>51</v>
      </c>
      <c r="C1268" t="s">
        <v>16</v>
      </c>
      <c r="D1268" t="s">
        <v>20</v>
      </c>
      <c r="E1268" t="s">
        <v>36</v>
      </c>
      <c r="F1268">
        <v>246.18</v>
      </c>
      <c r="G1268" t="s">
        <v>19</v>
      </c>
      <c r="H1268" t="s">
        <v>15</v>
      </c>
      <c r="I1268">
        <v>3.6</v>
      </c>
      <c r="J1268">
        <v>8</v>
      </c>
      <c r="K1268">
        <v>4</v>
      </c>
    </row>
    <row r="1269" spans="1:11" x14ac:dyDescent="0.25">
      <c r="A1269">
        <v>1268</v>
      </c>
      <c r="B1269">
        <v>65</v>
      </c>
      <c r="C1269" t="s">
        <v>16</v>
      </c>
      <c r="D1269" t="s">
        <v>27</v>
      </c>
      <c r="E1269" t="s">
        <v>53</v>
      </c>
      <c r="F1269">
        <v>1135.9000000000001</v>
      </c>
      <c r="G1269" t="s">
        <v>24</v>
      </c>
      <c r="H1269" t="s">
        <v>15</v>
      </c>
      <c r="I1269">
        <v>3.5</v>
      </c>
      <c r="J1269">
        <v>13</v>
      </c>
      <c r="K1269">
        <v>4</v>
      </c>
    </row>
    <row r="1270" spans="1:11" x14ac:dyDescent="0.25">
      <c r="A1270">
        <v>1269</v>
      </c>
      <c r="B1270">
        <v>45</v>
      </c>
      <c r="C1270" t="s">
        <v>16</v>
      </c>
      <c r="D1270" t="s">
        <v>27</v>
      </c>
      <c r="E1270" t="s">
        <v>53</v>
      </c>
      <c r="F1270">
        <v>1704.22</v>
      </c>
      <c r="G1270" t="s">
        <v>31</v>
      </c>
      <c r="H1270" t="s">
        <v>15</v>
      </c>
      <c r="I1270">
        <v>4.0999999999999996</v>
      </c>
      <c r="J1270">
        <v>15</v>
      </c>
      <c r="K1270">
        <v>5</v>
      </c>
    </row>
    <row r="1271" spans="1:11" x14ac:dyDescent="0.25">
      <c r="A1271">
        <v>1270</v>
      </c>
      <c r="B1271">
        <v>23</v>
      </c>
      <c r="C1271" t="s">
        <v>16</v>
      </c>
      <c r="D1271" t="s">
        <v>33</v>
      </c>
      <c r="E1271" t="s">
        <v>34</v>
      </c>
      <c r="F1271">
        <v>92.79</v>
      </c>
      <c r="G1271" t="s">
        <v>14</v>
      </c>
      <c r="H1271" t="s">
        <v>15</v>
      </c>
      <c r="I1271">
        <v>4.9000000000000004</v>
      </c>
      <c r="J1271">
        <v>13</v>
      </c>
      <c r="K1271">
        <v>4</v>
      </c>
    </row>
    <row r="1272" spans="1:11" x14ac:dyDescent="0.25">
      <c r="A1272">
        <v>1271</v>
      </c>
      <c r="B1272">
        <v>55</v>
      </c>
      <c r="C1272" t="s">
        <v>16</v>
      </c>
      <c r="D1272" t="s">
        <v>17</v>
      </c>
      <c r="E1272" t="s">
        <v>42</v>
      </c>
      <c r="F1272">
        <v>165.27</v>
      </c>
      <c r="G1272" t="s">
        <v>19</v>
      </c>
      <c r="H1272" t="s">
        <v>15</v>
      </c>
      <c r="I1272">
        <v>3.5</v>
      </c>
      <c r="J1272">
        <v>17</v>
      </c>
      <c r="K1272">
        <v>6</v>
      </c>
    </row>
    <row r="1273" spans="1:11" x14ac:dyDescent="0.25">
      <c r="A1273">
        <v>1272</v>
      </c>
      <c r="B1273">
        <v>45</v>
      </c>
      <c r="C1273" t="s">
        <v>11</v>
      </c>
      <c r="D1273" t="s">
        <v>29</v>
      </c>
      <c r="E1273" t="s">
        <v>51</v>
      </c>
      <c r="F1273">
        <v>72.319999999999993</v>
      </c>
      <c r="G1273" t="s">
        <v>31</v>
      </c>
      <c r="H1273" t="s">
        <v>37</v>
      </c>
      <c r="I1273">
        <v>3.4</v>
      </c>
      <c r="J1273">
        <v>17</v>
      </c>
      <c r="K1273">
        <v>6</v>
      </c>
    </row>
    <row r="1274" spans="1:11" x14ac:dyDescent="0.25">
      <c r="A1274">
        <v>1273</v>
      </c>
      <c r="B1274">
        <v>55</v>
      </c>
      <c r="C1274" t="s">
        <v>16</v>
      </c>
      <c r="D1274" t="s">
        <v>27</v>
      </c>
      <c r="E1274" t="s">
        <v>53</v>
      </c>
      <c r="F1274">
        <v>1843.01</v>
      </c>
      <c r="G1274" t="s">
        <v>19</v>
      </c>
      <c r="H1274" t="s">
        <v>15</v>
      </c>
      <c r="I1274">
        <v>2.9</v>
      </c>
      <c r="J1274">
        <v>20</v>
      </c>
      <c r="K1274">
        <v>10</v>
      </c>
    </row>
    <row r="1275" spans="1:11" x14ac:dyDescent="0.25">
      <c r="A1275">
        <v>1274</v>
      </c>
      <c r="B1275">
        <v>45</v>
      </c>
      <c r="C1275" t="s">
        <v>16</v>
      </c>
      <c r="D1275" t="s">
        <v>20</v>
      </c>
      <c r="E1275" t="s">
        <v>21</v>
      </c>
      <c r="F1275">
        <v>40.4</v>
      </c>
      <c r="G1275" t="s">
        <v>31</v>
      </c>
      <c r="H1275" t="s">
        <v>15</v>
      </c>
      <c r="I1275">
        <v>3.3</v>
      </c>
      <c r="J1275">
        <v>10</v>
      </c>
      <c r="K1275">
        <v>5</v>
      </c>
    </row>
    <row r="1276" spans="1:11" x14ac:dyDescent="0.25">
      <c r="A1276">
        <v>1275</v>
      </c>
      <c r="B1276">
        <v>29</v>
      </c>
      <c r="C1276" t="s">
        <v>16</v>
      </c>
      <c r="D1276" t="s">
        <v>20</v>
      </c>
      <c r="E1276" t="s">
        <v>36</v>
      </c>
      <c r="F1276">
        <v>80.31</v>
      </c>
      <c r="G1276" t="s">
        <v>24</v>
      </c>
      <c r="H1276" t="s">
        <v>37</v>
      </c>
      <c r="I1276">
        <v>4.3</v>
      </c>
      <c r="J1276">
        <v>11</v>
      </c>
      <c r="K1276">
        <v>3</v>
      </c>
    </row>
    <row r="1277" spans="1:11" x14ac:dyDescent="0.25">
      <c r="A1277">
        <v>1276</v>
      </c>
      <c r="B1277">
        <v>27</v>
      </c>
      <c r="C1277" t="s">
        <v>11</v>
      </c>
      <c r="D1277" t="s">
        <v>33</v>
      </c>
      <c r="E1277" t="s">
        <v>38</v>
      </c>
      <c r="F1277">
        <v>197.36</v>
      </c>
      <c r="G1277" t="s">
        <v>14</v>
      </c>
      <c r="H1277" t="s">
        <v>15</v>
      </c>
      <c r="I1277">
        <v>3.5</v>
      </c>
      <c r="J1277">
        <v>16</v>
      </c>
      <c r="K1277">
        <v>3</v>
      </c>
    </row>
    <row r="1278" spans="1:11" x14ac:dyDescent="0.25">
      <c r="A1278">
        <v>1277</v>
      </c>
      <c r="B1278">
        <v>22</v>
      </c>
      <c r="C1278" t="s">
        <v>16</v>
      </c>
      <c r="D1278" t="s">
        <v>33</v>
      </c>
      <c r="E1278" t="s">
        <v>38</v>
      </c>
      <c r="F1278">
        <v>153.96</v>
      </c>
      <c r="G1278" t="s">
        <v>19</v>
      </c>
      <c r="H1278" t="s">
        <v>15</v>
      </c>
      <c r="I1278">
        <v>4.7</v>
      </c>
      <c r="J1278">
        <v>11</v>
      </c>
      <c r="K1278">
        <v>3</v>
      </c>
    </row>
    <row r="1279" spans="1:11" x14ac:dyDescent="0.25">
      <c r="A1279">
        <v>1278</v>
      </c>
      <c r="B1279">
        <v>55</v>
      </c>
      <c r="C1279" t="s">
        <v>16</v>
      </c>
      <c r="D1279" t="s">
        <v>33</v>
      </c>
      <c r="E1279" t="s">
        <v>38</v>
      </c>
      <c r="F1279">
        <v>46.48</v>
      </c>
      <c r="G1279" t="s">
        <v>31</v>
      </c>
      <c r="H1279" t="s">
        <v>37</v>
      </c>
      <c r="I1279">
        <v>3.1</v>
      </c>
      <c r="J1279">
        <v>6</v>
      </c>
      <c r="K1279">
        <v>3</v>
      </c>
    </row>
    <row r="1280" spans="1:11" x14ac:dyDescent="0.25">
      <c r="A1280">
        <v>1279</v>
      </c>
      <c r="B1280">
        <v>40</v>
      </c>
      <c r="C1280" t="s">
        <v>16</v>
      </c>
      <c r="D1280" t="s">
        <v>22</v>
      </c>
      <c r="E1280" t="s">
        <v>52</v>
      </c>
      <c r="F1280">
        <v>129.11000000000001</v>
      </c>
      <c r="G1280" t="s">
        <v>31</v>
      </c>
      <c r="H1280" t="s">
        <v>15</v>
      </c>
      <c r="I1280">
        <v>3.1</v>
      </c>
      <c r="J1280">
        <v>20</v>
      </c>
      <c r="K1280">
        <v>5</v>
      </c>
    </row>
    <row r="1281" spans="1:11" x14ac:dyDescent="0.25">
      <c r="A1281">
        <v>1280</v>
      </c>
      <c r="B1281">
        <v>63</v>
      </c>
      <c r="C1281" t="s">
        <v>16</v>
      </c>
      <c r="D1281" t="s">
        <v>20</v>
      </c>
      <c r="E1281" t="s">
        <v>36</v>
      </c>
      <c r="F1281">
        <v>130.97999999999999</v>
      </c>
      <c r="G1281" t="s">
        <v>31</v>
      </c>
      <c r="H1281" t="s">
        <v>15</v>
      </c>
      <c r="I1281">
        <v>3.3</v>
      </c>
      <c r="J1281">
        <v>10</v>
      </c>
      <c r="K1281">
        <v>5</v>
      </c>
    </row>
    <row r="1282" spans="1:11" x14ac:dyDescent="0.25">
      <c r="A1282">
        <v>1281</v>
      </c>
      <c r="B1282">
        <v>43</v>
      </c>
      <c r="C1282" t="s">
        <v>16</v>
      </c>
      <c r="D1282" t="s">
        <v>20</v>
      </c>
      <c r="E1282" t="s">
        <v>39</v>
      </c>
      <c r="F1282">
        <v>116.56</v>
      </c>
      <c r="G1282" t="s">
        <v>31</v>
      </c>
      <c r="H1282" t="s">
        <v>15</v>
      </c>
      <c r="I1282">
        <v>3.1</v>
      </c>
      <c r="J1282">
        <v>25</v>
      </c>
      <c r="K1282">
        <v>10</v>
      </c>
    </row>
    <row r="1283" spans="1:11" x14ac:dyDescent="0.25">
      <c r="A1283">
        <v>1282</v>
      </c>
      <c r="B1283">
        <v>34</v>
      </c>
      <c r="C1283" t="s">
        <v>16</v>
      </c>
      <c r="D1283" t="s">
        <v>27</v>
      </c>
      <c r="E1283" t="s">
        <v>53</v>
      </c>
      <c r="F1283">
        <v>1105.45</v>
      </c>
      <c r="G1283" t="s">
        <v>24</v>
      </c>
      <c r="H1283" t="s">
        <v>15</v>
      </c>
      <c r="I1283">
        <v>5</v>
      </c>
      <c r="J1283">
        <v>24</v>
      </c>
      <c r="K1283">
        <v>7</v>
      </c>
    </row>
    <row r="1284" spans="1:11" x14ac:dyDescent="0.25">
      <c r="A1284">
        <v>1283</v>
      </c>
      <c r="B1284">
        <v>46</v>
      </c>
      <c r="C1284" t="s">
        <v>16</v>
      </c>
      <c r="D1284" t="s">
        <v>33</v>
      </c>
      <c r="E1284" t="s">
        <v>40</v>
      </c>
      <c r="F1284">
        <v>192.39</v>
      </c>
      <c r="G1284" t="s">
        <v>14</v>
      </c>
      <c r="H1284" t="s">
        <v>15</v>
      </c>
      <c r="I1284">
        <v>3.9</v>
      </c>
      <c r="J1284">
        <v>9</v>
      </c>
      <c r="K1284">
        <v>2</v>
      </c>
    </row>
    <row r="1285" spans="1:11" x14ac:dyDescent="0.25">
      <c r="A1285">
        <v>1284</v>
      </c>
      <c r="B1285">
        <v>51</v>
      </c>
      <c r="C1285" t="s">
        <v>11</v>
      </c>
      <c r="D1285" t="s">
        <v>41</v>
      </c>
      <c r="E1285" t="s">
        <v>46</v>
      </c>
      <c r="F1285">
        <v>184.44</v>
      </c>
      <c r="G1285" t="s">
        <v>19</v>
      </c>
      <c r="H1285" t="s">
        <v>15</v>
      </c>
      <c r="I1285">
        <v>3.6</v>
      </c>
      <c r="J1285">
        <v>15</v>
      </c>
      <c r="K1285">
        <v>5</v>
      </c>
    </row>
    <row r="1286" spans="1:11" x14ac:dyDescent="0.25">
      <c r="A1286">
        <v>1285</v>
      </c>
      <c r="B1286">
        <v>25</v>
      </c>
      <c r="C1286" t="s">
        <v>16</v>
      </c>
      <c r="D1286" t="s">
        <v>22</v>
      </c>
      <c r="E1286" t="s">
        <v>52</v>
      </c>
      <c r="F1286">
        <v>227.36</v>
      </c>
      <c r="G1286" t="s">
        <v>19</v>
      </c>
      <c r="H1286" t="s">
        <v>15</v>
      </c>
      <c r="I1286">
        <v>3.2</v>
      </c>
      <c r="J1286">
        <v>15</v>
      </c>
      <c r="K1286">
        <v>5</v>
      </c>
    </row>
    <row r="1287" spans="1:11" x14ac:dyDescent="0.25">
      <c r="A1287">
        <v>1286</v>
      </c>
      <c r="B1287">
        <v>55</v>
      </c>
      <c r="C1287" t="s">
        <v>16</v>
      </c>
      <c r="D1287" t="s">
        <v>17</v>
      </c>
      <c r="E1287" t="s">
        <v>48</v>
      </c>
      <c r="F1287">
        <v>91.95</v>
      </c>
      <c r="G1287" t="s">
        <v>31</v>
      </c>
      <c r="H1287" t="s">
        <v>15</v>
      </c>
      <c r="I1287">
        <v>4.0999999999999996</v>
      </c>
      <c r="J1287">
        <v>20</v>
      </c>
      <c r="K1287">
        <v>5</v>
      </c>
    </row>
    <row r="1288" spans="1:11" x14ac:dyDescent="0.25">
      <c r="A1288">
        <v>1287</v>
      </c>
      <c r="B1288">
        <v>40</v>
      </c>
      <c r="C1288" t="s">
        <v>11</v>
      </c>
      <c r="D1288" t="s">
        <v>20</v>
      </c>
      <c r="E1288" t="s">
        <v>39</v>
      </c>
      <c r="F1288">
        <v>71.11</v>
      </c>
      <c r="G1288" t="s">
        <v>24</v>
      </c>
      <c r="H1288" t="s">
        <v>37</v>
      </c>
      <c r="I1288">
        <v>4.5999999999999996</v>
      </c>
      <c r="J1288">
        <v>18</v>
      </c>
      <c r="K1288">
        <v>4</v>
      </c>
    </row>
    <row r="1289" spans="1:11" x14ac:dyDescent="0.25">
      <c r="A1289">
        <v>1288</v>
      </c>
      <c r="B1289">
        <v>36</v>
      </c>
      <c r="C1289" t="s">
        <v>16</v>
      </c>
      <c r="D1289" t="s">
        <v>33</v>
      </c>
      <c r="E1289" t="s">
        <v>34</v>
      </c>
      <c r="F1289">
        <v>114.22</v>
      </c>
      <c r="G1289" t="s">
        <v>14</v>
      </c>
      <c r="H1289" t="s">
        <v>15</v>
      </c>
      <c r="I1289">
        <v>3.9</v>
      </c>
      <c r="J1289">
        <v>22</v>
      </c>
      <c r="K1289">
        <v>6</v>
      </c>
    </row>
    <row r="1290" spans="1:11" x14ac:dyDescent="0.25">
      <c r="A1290">
        <v>1289</v>
      </c>
      <c r="B1290">
        <v>70</v>
      </c>
      <c r="C1290" t="s">
        <v>11</v>
      </c>
      <c r="D1290" t="s">
        <v>29</v>
      </c>
      <c r="E1290" t="s">
        <v>55</v>
      </c>
      <c r="F1290">
        <v>104.25</v>
      </c>
      <c r="G1290" t="s">
        <v>24</v>
      </c>
      <c r="H1290" t="s">
        <v>15</v>
      </c>
      <c r="I1290">
        <v>3.9</v>
      </c>
      <c r="J1290">
        <v>10</v>
      </c>
      <c r="K1290">
        <v>5</v>
      </c>
    </row>
    <row r="1291" spans="1:11" x14ac:dyDescent="0.25">
      <c r="A1291">
        <v>1290</v>
      </c>
      <c r="B1291">
        <v>20</v>
      </c>
      <c r="C1291" t="s">
        <v>11</v>
      </c>
      <c r="D1291" t="s">
        <v>41</v>
      </c>
      <c r="E1291" t="s">
        <v>44</v>
      </c>
      <c r="F1291">
        <v>151.63</v>
      </c>
      <c r="G1291" t="s">
        <v>24</v>
      </c>
      <c r="H1291" t="s">
        <v>15</v>
      </c>
      <c r="I1291">
        <v>2</v>
      </c>
      <c r="J1291">
        <v>12</v>
      </c>
      <c r="K1291">
        <v>6</v>
      </c>
    </row>
    <row r="1292" spans="1:11" x14ac:dyDescent="0.25">
      <c r="A1292">
        <v>1291</v>
      </c>
      <c r="B1292">
        <v>35</v>
      </c>
      <c r="C1292" t="s">
        <v>16</v>
      </c>
      <c r="D1292" t="s">
        <v>20</v>
      </c>
      <c r="E1292" t="s">
        <v>39</v>
      </c>
      <c r="F1292">
        <v>113.99</v>
      </c>
      <c r="G1292" t="s">
        <v>31</v>
      </c>
      <c r="H1292" t="s">
        <v>15</v>
      </c>
      <c r="I1292">
        <v>3.3</v>
      </c>
      <c r="J1292">
        <v>8</v>
      </c>
      <c r="K1292">
        <v>4</v>
      </c>
    </row>
    <row r="1293" spans="1:11" x14ac:dyDescent="0.25">
      <c r="A1293">
        <v>1292</v>
      </c>
      <c r="B1293">
        <v>37</v>
      </c>
      <c r="C1293" t="s">
        <v>11</v>
      </c>
      <c r="D1293" t="s">
        <v>33</v>
      </c>
      <c r="E1293" t="s">
        <v>38</v>
      </c>
      <c r="F1293">
        <v>149.77000000000001</v>
      </c>
      <c r="G1293" t="s">
        <v>19</v>
      </c>
      <c r="H1293" t="s">
        <v>15</v>
      </c>
      <c r="I1293">
        <v>4</v>
      </c>
      <c r="J1293">
        <v>25</v>
      </c>
      <c r="K1293">
        <v>10</v>
      </c>
    </row>
    <row r="1294" spans="1:11" x14ac:dyDescent="0.25">
      <c r="A1294">
        <v>1293</v>
      </c>
      <c r="B1294">
        <v>35</v>
      </c>
      <c r="C1294" t="s">
        <v>11</v>
      </c>
      <c r="D1294" t="s">
        <v>20</v>
      </c>
      <c r="E1294" t="s">
        <v>21</v>
      </c>
      <c r="F1294">
        <v>149.11000000000001</v>
      </c>
      <c r="G1294" t="s">
        <v>19</v>
      </c>
      <c r="H1294" t="s">
        <v>15</v>
      </c>
      <c r="I1294">
        <v>3.1</v>
      </c>
      <c r="J1294">
        <v>14</v>
      </c>
      <c r="K1294">
        <v>7</v>
      </c>
    </row>
    <row r="1295" spans="1:11" x14ac:dyDescent="0.25">
      <c r="A1295">
        <v>1294</v>
      </c>
      <c r="B1295">
        <v>47</v>
      </c>
      <c r="C1295" t="s">
        <v>11</v>
      </c>
      <c r="D1295" t="s">
        <v>12</v>
      </c>
      <c r="E1295" t="s">
        <v>56</v>
      </c>
      <c r="F1295">
        <v>44.02</v>
      </c>
      <c r="G1295" t="s">
        <v>14</v>
      </c>
      <c r="H1295" t="s">
        <v>37</v>
      </c>
      <c r="I1295">
        <v>4.4000000000000004</v>
      </c>
      <c r="J1295">
        <v>6</v>
      </c>
      <c r="K1295">
        <v>3</v>
      </c>
    </row>
    <row r="1296" spans="1:11" x14ac:dyDescent="0.25">
      <c r="A1296">
        <v>1295</v>
      </c>
      <c r="B1296">
        <v>60</v>
      </c>
      <c r="C1296" t="s">
        <v>16</v>
      </c>
      <c r="D1296" t="s">
        <v>17</v>
      </c>
      <c r="E1296" t="s">
        <v>48</v>
      </c>
      <c r="F1296">
        <v>42.96</v>
      </c>
      <c r="G1296" t="s">
        <v>19</v>
      </c>
      <c r="H1296" t="s">
        <v>15</v>
      </c>
      <c r="I1296">
        <v>5</v>
      </c>
      <c r="J1296">
        <v>25</v>
      </c>
      <c r="K1296">
        <v>10</v>
      </c>
    </row>
    <row r="1297" spans="1:11" x14ac:dyDescent="0.25">
      <c r="A1297">
        <v>1296</v>
      </c>
      <c r="B1297">
        <v>55</v>
      </c>
      <c r="C1297" t="s">
        <v>11</v>
      </c>
      <c r="D1297" t="s">
        <v>41</v>
      </c>
      <c r="E1297" t="s">
        <v>46</v>
      </c>
      <c r="F1297">
        <v>186.61</v>
      </c>
      <c r="G1297" t="s">
        <v>31</v>
      </c>
      <c r="H1297" t="s">
        <v>15</v>
      </c>
      <c r="I1297">
        <v>3.2</v>
      </c>
      <c r="J1297">
        <v>14</v>
      </c>
      <c r="K1297">
        <v>7</v>
      </c>
    </row>
    <row r="1298" spans="1:11" x14ac:dyDescent="0.25">
      <c r="A1298">
        <v>1297</v>
      </c>
      <c r="B1298">
        <v>36</v>
      </c>
      <c r="C1298" t="s">
        <v>16</v>
      </c>
      <c r="D1298" t="s">
        <v>25</v>
      </c>
      <c r="E1298" t="s">
        <v>47</v>
      </c>
      <c r="F1298">
        <v>20.05</v>
      </c>
      <c r="G1298" t="s">
        <v>19</v>
      </c>
      <c r="H1298" t="s">
        <v>37</v>
      </c>
      <c r="I1298">
        <v>3.9</v>
      </c>
      <c r="J1298">
        <v>13</v>
      </c>
      <c r="K1298">
        <v>4</v>
      </c>
    </row>
    <row r="1299" spans="1:11" x14ac:dyDescent="0.25">
      <c r="A1299">
        <v>1298</v>
      </c>
      <c r="B1299">
        <v>31</v>
      </c>
      <c r="C1299" t="s">
        <v>16</v>
      </c>
      <c r="D1299" t="s">
        <v>27</v>
      </c>
      <c r="E1299" t="s">
        <v>49</v>
      </c>
      <c r="F1299">
        <v>2520.3000000000002</v>
      </c>
      <c r="G1299" t="s">
        <v>31</v>
      </c>
      <c r="H1299" t="s">
        <v>15</v>
      </c>
      <c r="I1299">
        <v>2.7</v>
      </c>
      <c r="J1299">
        <v>14</v>
      </c>
      <c r="K1299">
        <v>7</v>
      </c>
    </row>
    <row r="1300" spans="1:11" x14ac:dyDescent="0.25">
      <c r="A1300">
        <v>1299</v>
      </c>
      <c r="B1300">
        <v>51</v>
      </c>
      <c r="C1300" t="s">
        <v>11</v>
      </c>
      <c r="D1300" t="s">
        <v>41</v>
      </c>
      <c r="E1300" t="s">
        <v>46</v>
      </c>
      <c r="F1300">
        <v>119.82</v>
      </c>
      <c r="G1300" t="s">
        <v>24</v>
      </c>
      <c r="H1300" t="s">
        <v>15</v>
      </c>
      <c r="I1300">
        <v>4.3</v>
      </c>
      <c r="J1300">
        <v>21</v>
      </c>
      <c r="K1300">
        <v>8</v>
      </c>
    </row>
    <row r="1301" spans="1:11" x14ac:dyDescent="0.25">
      <c r="A1301">
        <v>1300</v>
      </c>
      <c r="B1301">
        <v>62</v>
      </c>
      <c r="C1301" t="s">
        <v>16</v>
      </c>
      <c r="D1301" t="s">
        <v>33</v>
      </c>
      <c r="E1301" t="s">
        <v>34</v>
      </c>
      <c r="F1301">
        <v>144.66999999999999</v>
      </c>
      <c r="G1301" t="s">
        <v>14</v>
      </c>
      <c r="H1301" t="s">
        <v>15</v>
      </c>
      <c r="I1301">
        <v>3.7</v>
      </c>
      <c r="J1301">
        <v>14</v>
      </c>
      <c r="K1301">
        <v>7</v>
      </c>
    </row>
    <row r="1302" spans="1:11" x14ac:dyDescent="0.25">
      <c r="A1302">
        <v>1301</v>
      </c>
      <c r="B1302">
        <v>29</v>
      </c>
      <c r="C1302" t="s">
        <v>11</v>
      </c>
      <c r="D1302" t="s">
        <v>29</v>
      </c>
      <c r="E1302" t="s">
        <v>30</v>
      </c>
      <c r="F1302">
        <v>38.64</v>
      </c>
      <c r="G1302" t="s">
        <v>14</v>
      </c>
      <c r="H1302" t="s">
        <v>37</v>
      </c>
      <c r="I1302">
        <v>4</v>
      </c>
      <c r="J1302">
        <v>16</v>
      </c>
      <c r="K1302">
        <v>3</v>
      </c>
    </row>
    <row r="1303" spans="1:11" x14ac:dyDescent="0.25">
      <c r="A1303">
        <v>1302</v>
      </c>
      <c r="B1303">
        <v>28</v>
      </c>
      <c r="C1303" t="s">
        <v>16</v>
      </c>
      <c r="D1303" t="s">
        <v>20</v>
      </c>
      <c r="E1303" t="s">
        <v>21</v>
      </c>
      <c r="F1303">
        <v>64.16</v>
      </c>
      <c r="G1303" t="s">
        <v>24</v>
      </c>
      <c r="H1303" t="s">
        <v>37</v>
      </c>
      <c r="I1303">
        <v>3.7</v>
      </c>
      <c r="J1303">
        <v>28</v>
      </c>
      <c r="K1303">
        <v>9</v>
      </c>
    </row>
    <row r="1304" spans="1:11" x14ac:dyDescent="0.25">
      <c r="A1304">
        <v>1303</v>
      </c>
      <c r="B1304">
        <v>35</v>
      </c>
      <c r="C1304" t="s">
        <v>16</v>
      </c>
      <c r="D1304" t="s">
        <v>20</v>
      </c>
      <c r="E1304" t="s">
        <v>36</v>
      </c>
      <c r="F1304">
        <v>238.78</v>
      </c>
      <c r="G1304" t="s">
        <v>31</v>
      </c>
      <c r="H1304" t="s">
        <v>15</v>
      </c>
      <c r="I1304">
        <v>3.8</v>
      </c>
      <c r="J1304">
        <v>9</v>
      </c>
      <c r="K1304">
        <v>2</v>
      </c>
    </row>
    <row r="1305" spans="1:11" x14ac:dyDescent="0.25">
      <c r="A1305">
        <v>1304</v>
      </c>
      <c r="B1305">
        <v>34</v>
      </c>
      <c r="C1305" t="s">
        <v>11</v>
      </c>
      <c r="D1305" t="s">
        <v>12</v>
      </c>
      <c r="E1305" t="s">
        <v>50</v>
      </c>
      <c r="F1305">
        <v>159.38999999999999</v>
      </c>
      <c r="G1305" t="s">
        <v>19</v>
      </c>
      <c r="H1305" t="s">
        <v>15</v>
      </c>
      <c r="I1305">
        <v>3</v>
      </c>
      <c r="J1305">
        <v>6</v>
      </c>
      <c r="K1305">
        <v>3</v>
      </c>
    </row>
    <row r="1306" spans="1:11" x14ac:dyDescent="0.25">
      <c r="A1306">
        <v>1305</v>
      </c>
      <c r="B1306">
        <v>22</v>
      </c>
      <c r="C1306" t="s">
        <v>11</v>
      </c>
      <c r="D1306" t="s">
        <v>25</v>
      </c>
      <c r="E1306" t="s">
        <v>54</v>
      </c>
      <c r="F1306">
        <v>60.87</v>
      </c>
      <c r="G1306" t="s">
        <v>24</v>
      </c>
      <c r="H1306" t="s">
        <v>15</v>
      </c>
      <c r="I1306">
        <v>3.6</v>
      </c>
      <c r="J1306">
        <v>14</v>
      </c>
      <c r="K1306">
        <v>7</v>
      </c>
    </row>
    <row r="1307" spans="1:11" x14ac:dyDescent="0.25">
      <c r="A1307">
        <v>1306</v>
      </c>
      <c r="B1307">
        <v>70</v>
      </c>
      <c r="C1307" t="s">
        <v>16</v>
      </c>
      <c r="D1307" t="s">
        <v>33</v>
      </c>
      <c r="E1307" t="s">
        <v>34</v>
      </c>
      <c r="F1307">
        <v>61.28</v>
      </c>
      <c r="G1307" t="s">
        <v>31</v>
      </c>
      <c r="H1307" t="s">
        <v>15</v>
      </c>
      <c r="I1307">
        <v>4.5999999999999996</v>
      </c>
      <c r="J1307">
        <v>14</v>
      </c>
      <c r="K1307">
        <v>7</v>
      </c>
    </row>
    <row r="1308" spans="1:11" x14ac:dyDescent="0.25">
      <c r="A1308">
        <v>1307</v>
      </c>
      <c r="B1308">
        <v>42</v>
      </c>
      <c r="C1308" t="s">
        <v>16</v>
      </c>
      <c r="D1308" t="s">
        <v>33</v>
      </c>
      <c r="E1308" t="s">
        <v>38</v>
      </c>
      <c r="F1308">
        <v>219.14</v>
      </c>
      <c r="G1308" t="s">
        <v>24</v>
      </c>
      <c r="H1308" t="s">
        <v>15</v>
      </c>
      <c r="I1308">
        <v>4.2</v>
      </c>
      <c r="J1308">
        <v>18</v>
      </c>
      <c r="K1308">
        <v>4</v>
      </c>
    </row>
    <row r="1309" spans="1:11" x14ac:dyDescent="0.25">
      <c r="A1309">
        <v>1308</v>
      </c>
      <c r="B1309">
        <v>22</v>
      </c>
      <c r="C1309" t="s">
        <v>11</v>
      </c>
      <c r="D1309" t="s">
        <v>41</v>
      </c>
      <c r="E1309" t="s">
        <v>44</v>
      </c>
      <c r="F1309">
        <v>125.23</v>
      </c>
      <c r="G1309" t="s">
        <v>24</v>
      </c>
      <c r="H1309" t="s">
        <v>15</v>
      </c>
      <c r="I1309">
        <v>4.8</v>
      </c>
      <c r="J1309">
        <v>13</v>
      </c>
      <c r="K1309">
        <v>4</v>
      </c>
    </row>
    <row r="1310" spans="1:11" x14ac:dyDescent="0.25">
      <c r="A1310">
        <v>1309</v>
      </c>
      <c r="B1310">
        <v>39</v>
      </c>
      <c r="C1310" t="s">
        <v>11</v>
      </c>
      <c r="D1310" t="s">
        <v>12</v>
      </c>
      <c r="E1310" t="s">
        <v>56</v>
      </c>
      <c r="F1310">
        <v>77.930000000000007</v>
      </c>
      <c r="G1310" t="s">
        <v>31</v>
      </c>
      <c r="H1310" t="s">
        <v>15</v>
      </c>
      <c r="I1310">
        <v>3.5</v>
      </c>
      <c r="J1310">
        <v>10</v>
      </c>
      <c r="K1310">
        <v>5</v>
      </c>
    </row>
    <row r="1311" spans="1:11" x14ac:dyDescent="0.25">
      <c r="A1311">
        <v>1310</v>
      </c>
      <c r="B1311">
        <v>48</v>
      </c>
      <c r="C1311" t="s">
        <v>16</v>
      </c>
      <c r="D1311" t="s">
        <v>27</v>
      </c>
      <c r="E1311" t="s">
        <v>32</v>
      </c>
      <c r="F1311">
        <v>579.51</v>
      </c>
      <c r="G1311" t="s">
        <v>19</v>
      </c>
      <c r="H1311" t="s">
        <v>15</v>
      </c>
      <c r="I1311">
        <v>2.5</v>
      </c>
      <c r="J1311">
        <v>11</v>
      </c>
      <c r="K1311">
        <v>3</v>
      </c>
    </row>
    <row r="1312" spans="1:11" x14ac:dyDescent="0.25">
      <c r="A1312">
        <v>1311</v>
      </c>
      <c r="B1312">
        <v>58</v>
      </c>
      <c r="C1312" t="s">
        <v>16</v>
      </c>
      <c r="D1312" t="s">
        <v>17</v>
      </c>
      <c r="E1312" t="s">
        <v>48</v>
      </c>
      <c r="F1312">
        <v>142.47</v>
      </c>
      <c r="G1312" t="s">
        <v>19</v>
      </c>
      <c r="H1312" t="s">
        <v>15</v>
      </c>
      <c r="I1312">
        <v>3.5</v>
      </c>
      <c r="J1312">
        <v>20</v>
      </c>
      <c r="K1312">
        <v>5</v>
      </c>
    </row>
    <row r="1313" spans="1:11" x14ac:dyDescent="0.25">
      <c r="A1313">
        <v>1312</v>
      </c>
      <c r="B1313">
        <v>21</v>
      </c>
      <c r="C1313" t="s">
        <v>16</v>
      </c>
      <c r="D1313" t="s">
        <v>20</v>
      </c>
      <c r="E1313" t="s">
        <v>36</v>
      </c>
      <c r="F1313">
        <v>34.03</v>
      </c>
      <c r="G1313" t="s">
        <v>31</v>
      </c>
      <c r="H1313" t="s">
        <v>37</v>
      </c>
      <c r="I1313">
        <v>3.3</v>
      </c>
      <c r="J1313">
        <v>6</v>
      </c>
      <c r="K1313">
        <v>3</v>
      </c>
    </row>
    <row r="1314" spans="1:11" x14ac:dyDescent="0.25">
      <c r="A1314">
        <v>1313</v>
      </c>
      <c r="B1314">
        <v>56</v>
      </c>
      <c r="C1314" t="s">
        <v>16</v>
      </c>
      <c r="D1314" t="s">
        <v>17</v>
      </c>
      <c r="E1314" t="s">
        <v>42</v>
      </c>
      <c r="F1314">
        <v>191.15</v>
      </c>
      <c r="G1314" t="s">
        <v>31</v>
      </c>
      <c r="H1314" t="s">
        <v>15</v>
      </c>
      <c r="I1314">
        <v>3.2</v>
      </c>
      <c r="J1314">
        <v>30</v>
      </c>
      <c r="K1314">
        <v>10</v>
      </c>
    </row>
    <row r="1315" spans="1:11" x14ac:dyDescent="0.25">
      <c r="A1315">
        <v>1314</v>
      </c>
      <c r="B1315">
        <v>57</v>
      </c>
      <c r="C1315" t="s">
        <v>11</v>
      </c>
      <c r="D1315" t="s">
        <v>25</v>
      </c>
      <c r="E1315" t="s">
        <v>54</v>
      </c>
      <c r="F1315">
        <v>57.36</v>
      </c>
      <c r="G1315" t="s">
        <v>31</v>
      </c>
      <c r="H1315" t="s">
        <v>15</v>
      </c>
      <c r="I1315">
        <v>3.8</v>
      </c>
      <c r="J1315">
        <v>20</v>
      </c>
      <c r="K1315">
        <v>5</v>
      </c>
    </row>
    <row r="1316" spans="1:11" x14ac:dyDescent="0.25">
      <c r="A1316">
        <v>1315</v>
      </c>
      <c r="B1316">
        <v>40</v>
      </c>
      <c r="C1316" t="s">
        <v>16</v>
      </c>
      <c r="D1316" t="s">
        <v>20</v>
      </c>
      <c r="E1316" t="s">
        <v>36</v>
      </c>
      <c r="F1316">
        <v>235.9</v>
      </c>
      <c r="G1316" t="s">
        <v>14</v>
      </c>
      <c r="H1316" t="s">
        <v>15</v>
      </c>
      <c r="I1316">
        <v>3.5</v>
      </c>
      <c r="J1316">
        <v>13</v>
      </c>
      <c r="K1316">
        <v>4</v>
      </c>
    </row>
    <row r="1317" spans="1:11" x14ac:dyDescent="0.25">
      <c r="A1317">
        <v>1316</v>
      </c>
      <c r="B1317">
        <v>53</v>
      </c>
      <c r="C1317" t="s">
        <v>16</v>
      </c>
      <c r="D1317" t="s">
        <v>27</v>
      </c>
      <c r="E1317" t="s">
        <v>32</v>
      </c>
      <c r="F1317">
        <v>1327.45</v>
      </c>
      <c r="G1317" t="s">
        <v>31</v>
      </c>
      <c r="H1317" t="s">
        <v>15</v>
      </c>
      <c r="I1317">
        <v>3.9</v>
      </c>
      <c r="J1317">
        <v>6</v>
      </c>
      <c r="K1317">
        <v>3</v>
      </c>
    </row>
    <row r="1318" spans="1:11" x14ac:dyDescent="0.25">
      <c r="A1318">
        <v>1317</v>
      </c>
      <c r="B1318">
        <v>69</v>
      </c>
      <c r="C1318" t="s">
        <v>16</v>
      </c>
      <c r="D1318" t="s">
        <v>22</v>
      </c>
      <c r="E1318" t="s">
        <v>52</v>
      </c>
      <c r="F1318">
        <v>120.8</v>
      </c>
      <c r="G1318" t="s">
        <v>19</v>
      </c>
      <c r="H1318" t="s">
        <v>15</v>
      </c>
      <c r="I1318">
        <v>4.8</v>
      </c>
      <c r="J1318">
        <v>20</v>
      </c>
      <c r="K1318">
        <v>5</v>
      </c>
    </row>
    <row r="1319" spans="1:11" x14ac:dyDescent="0.25">
      <c r="A1319">
        <v>1318</v>
      </c>
      <c r="B1319">
        <v>30</v>
      </c>
      <c r="C1319" t="s">
        <v>16</v>
      </c>
      <c r="D1319" t="s">
        <v>27</v>
      </c>
      <c r="E1319" t="s">
        <v>49</v>
      </c>
      <c r="F1319">
        <v>2944.78</v>
      </c>
      <c r="G1319" t="s">
        <v>19</v>
      </c>
      <c r="H1319" t="s">
        <v>15</v>
      </c>
      <c r="I1319">
        <v>4</v>
      </c>
      <c r="J1319">
        <v>23</v>
      </c>
      <c r="K1319">
        <v>9</v>
      </c>
    </row>
    <row r="1320" spans="1:11" x14ac:dyDescent="0.25">
      <c r="A1320">
        <v>1319</v>
      </c>
      <c r="B1320">
        <v>52</v>
      </c>
      <c r="C1320" t="s">
        <v>11</v>
      </c>
      <c r="D1320" t="s">
        <v>29</v>
      </c>
      <c r="E1320" t="s">
        <v>55</v>
      </c>
      <c r="F1320">
        <v>105.98</v>
      </c>
      <c r="G1320" t="s">
        <v>19</v>
      </c>
      <c r="H1320" t="s">
        <v>15</v>
      </c>
      <c r="I1320">
        <v>3.9</v>
      </c>
      <c r="J1320">
        <v>19</v>
      </c>
      <c r="K1320">
        <v>7</v>
      </c>
    </row>
    <row r="1321" spans="1:11" x14ac:dyDescent="0.25">
      <c r="A1321">
        <v>1320</v>
      </c>
      <c r="B1321">
        <v>24</v>
      </c>
      <c r="C1321" t="s">
        <v>16</v>
      </c>
      <c r="D1321" t="s">
        <v>20</v>
      </c>
      <c r="E1321" t="s">
        <v>21</v>
      </c>
      <c r="F1321">
        <v>71.53</v>
      </c>
      <c r="G1321" t="s">
        <v>14</v>
      </c>
      <c r="H1321" t="s">
        <v>15</v>
      </c>
      <c r="I1321">
        <v>4</v>
      </c>
      <c r="J1321">
        <v>11</v>
      </c>
      <c r="K1321">
        <v>3</v>
      </c>
    </row>
    <row r="1322" spans="1:11" x14ac:dyDescent="0.25">
      <c r="A1322">
        <v>1321</v>
      </c>
      <c r="B1322">
        <v>51</v>
      </c>
      <c r="C1322" t="s">
        <v>11</v>
      </c>
      <c r="D1322" t="s">
        <v>29</v>
      </c>
      <c r="E1322" t="s">
        <v>55</v>
      </c>
      <c r="F1322">
        <v>30.99</v>
      </c>
      <c r="G1322" t="s">
        <v>31</v>
      </c>
      <c r="H1322" t="s">
        <v>37</v>
      </c>
      <c r="I1322">
        <v>3.4</v>
      </c>
      <c r="J1322">
        <v>8</v>
      </c>
      <c r="K1322">
        <v>4</v>
      </c>
    </row>
    <row r="1323" spans="1:11" x14ac:dyDescent="0.25">
      <c r="A1323">
        <v>1322</v>
      </c>
      <c r="B1323">
        <v>50</v>
      </c>
      <c r="C1323" t="s">
        <v>11</v>
      </c>
      <c r="D1323" t="s">
        <v>29</v>
      </c>
      <c r="E1323" t="s">
        <v>51</v>
      </c>
      <c r="F1323">
        <v>53.04</v>
      </c>
      <c r="G1323" t="s">
        <v>31</v>
      </c>
      <c r="H1323" t="s">
        <v>37</v>
      </c>
      <c r="I1323">
        <v>3.7</v>
      </c>
      <c r="J1323">
        <v>10</v>
      </c>
      <c r="K1323">
        <v>0</v>
      </c>
    </row>
    <row r="1324" spans="1:11" x14ac:dyDescent="0.25">
      <c r="A1324">
        <v>1323</v>
      </c>
      <c r="B1324">
        <v>52</v>
      </c>
      <c r="C1324" t="s">
        <v>11</v>
      </c>
      <c r="D1324" t="s">
        <v>29</v>
      </c>
      <c r="E1324" t="s">
        <v>55</v>
      </c>
      <c r="F1324">
        <v>50.77</v>
      </c>
      <c r="G1324" t="s">
        <v>24</v>
      </c>
      <c r="H1324" t="s">
        <v>37</v>
      </c>
      <c r="I1324">
        <v>4.4000000000000004</v>
      </c>
      <c r="J1324">
        <v>12</v>
      </c>
      <c r="K1324">
        <v>6</v>
      </c>
    </row>
    <row r="1325" spans="1:11" x14ac:dyDescent="0.25">
      <c r="A1325">
        <v>1324</v>
      </c>
      <c r="B1325">
        <v>23</v>
      </c>
      <c r="C1325" t="s">
        <v>11</v>
      </c>
      <c r="D1325" t="s">
        <v>29</v>
      </c>
      <c r="E1325" t="s">
        <v>55</v>
      </c>
      <c r="F1325">
        <v>25.79</v>
      </c>
      <c r="G1325" t="s">
        <v>14</v>
      </c>
      <c r="H1325" t="s">
        <v>15</v>
      </c>
      <c r="I1325">
        <v>4.5999999999999996</v>
      </c>
      <c r="J1325">
        <v>16</v>
      </c>
      <c r="K1325">
        <v>8</v>
      </c>
    </row>
    <row r="1326" spans="1:11" x14ac:dyDescent="0.25">
      <c r="A1326">
        <v>1325</v>
      </c>
      <c r="B1326">
        <v>64</v>
      </c>
      <c r="C1326" t="s">
        <v>16</v>
      </c>
      <c r="D1326" t="s">
        <v>20</v>
      </c>
      <c r="E1326" t="s">
        <v>39</v>
      </c>
      <c r="F1326">
        <v>194.44</v>
      </c>
      <c r="G1326" t="s">
        <v>24</v>
      </c>
      <c r="H1326" t="s">
        <v>15</v>
      </c>
      <c r="I1326">
        <v>4.3</v>
      </c>
      <c r="J1326">
        <v>30</v>
      </c>
      <c r="K1326">
        <v>10</v>
      </c>
    </row>
    <row r="1327" spans="1:11" x14ac:dyDescent="0.25">
      <c r="A1327">
        <v>1326</v>
      </c>
      <c r="B1327">
        <v>25</v>
      </c>
      <c r="C1327" t="s">
        <v>11</v>
      </c>
      <c r="D1327" t="s">
        <v>33</v>
      </c>
      <c r="E1327" t="s">
        <v>34</v>
      </c>
      <c r="F1327">
        <v>160.51</v>
      </c>
      <c r="G1327" t="s">
        <v>31</v>
      </c>
      <c r="H1327" t="s">
        <v>15</v>
      </c>
      <c r="I1327">
        <v>3.4</v>
      </c>
      <c r="J1327">
        <v>15</v>
      </c>
      <c r="K1327">
        <v>5</v>
      </c>
    </row>
    <row r="1328" spans="1:11" x14ac:dyDescent="0.25">
      <c r="A1328">
        <v>1327</v>
      </c>
      <c r="B1328">
        <v>67</v>
      </c>
      <c r="C1328" t="s">
        <v>16</v>
      </c>
      <c r="D1328" t="s">
        <v>20</v>
      </c>
      <c r="E1328" t="s">
        <v>36</v>
      </c>
      <c r="F1328">
        <v>36.44</v>
      </c>
      <c r="G1328" t="s">
        <v>19</v>
      </c>
      <c r="H1328" t="s">
        <v>15</v>
      </c>
      <c r="I1328">
        <v>3</v>
      </c>
      <c r="J1328">
        <v>13</v>
      </c>
      <c r="K1328">
        <v>4</v>
      </c>
    </row>
    <row r="1329" spans="1:11" x14ac:dyDescent="0.25">
      <c r="A1329">
        <v>1328</v>
      </c>
      <c r="B1329">
        <v>57</v>
      </c>
      <c r="C1329" t="s">
        <v>11</v>
      </c>
      <c r="D1329" t="s">
        <v>12</v>
      </c>
      <c r="E1329" t="s">
        <v>50</v>
      </c>
      <c r="F1329">
        <v>80.59</v>
      </c>
      <c r="G1329" t="s">
        <v>31</v>
      </c>
      <c r="H1329" t="s">
        <v>37</v>
      </c>
      <c r="I1329">
        <v>3.1</v>
      </c>
      <c r="J1329">
        <v>16</v>
      </c>
      <c r="K1329">
        <v>3</v>
      </c>
    </row>
    <row r="1330" spans="1:11" x14ac:dyDescent="0.25">
      <c r="A1330">
        <v>1329</v>
      </c>
      <c r="B1330">
        <v>36</v>
      </c>
      <c r="C1330" t="s">
        <v>11</v>
      </c>
      <c r="D1330" t="s">
        <v>41</v>
      </c>
      <c r="E1330" t="s">
        <v>44</v>
      </c>
      <c r="F1330">
        <v>194.05</v>
      </c>
      <c r="G1330" t="s">
        <v>24</v>
      </c>
      <c r="H1330" t="s">
        <v>15</v>
      </c>
      <c r="I1330">
        <v>3.3</v>
      </c>
      <c r="J1330">
        <v>8</v>
      </c>
      <c r="K1330">
        <v>4</v>
      </c>
    </row>
    <row r="1331" spans="1:11" x14ac:dyDescent="0.25">
      <c r="A1331">
        <v>1330</v>
      </c>
      <c r="B1331">
        <v>62</v>
      </c>
      <c r="C1331" t="s">
        <v>16</v>
      </c>
      <c r="D1331" t="s">
        <v>17</v>
      </c>
      <c r="E1331" t="s">
        <v>18</v>
      </c>
      <c r="F1331">
        <v>143.18</v>
      </c>
      <c r="G1331" t="s">
        <v>19</v>
      </c>
      <c r="H1331" t="s">
        <v>15</v>
      </c>
      <c r="I1331">
        <v>2.8</v>
      </c>
      <c r="J1331">
        <v>24</v>
      </c>
      <c r="K1331">
        <v>7</v>
      </c>
    </row>
    <row r="1332" spans="1:11" x14ac:dyDescent="0.25">
      <c r="A1332">
        <v>1331</v>
      </c>
      <c r="B1332">
        <v>47</v>
      </c>
      <c r="C1332" t="s">
        <v>16</v>
      </c>
      <c r="D1332" t="s">
        <v>27</v>
      </c>
      <c r="E1332" t="s">
        <v>28</v>
      </c>
      <c r="F1332">
        <v>1170.3699999999999</v>
      </c>
      <c r="G1332" t="s">
        <v>14</v>
      </c>
      <c r="H1332" t="s">
        <v>15</v>
      </c>
      <c r="I1332">
        <v>3.4</v>
      </c>
      <c r="J1332">
        <v>16</v>
      </c>
      <c r="K1332">
        <v>3</v>
      </c>
    </row>
    <row r="1333" spans="1:11" x14ac:dyDescent="0.25">
      <c r="A1333">
        <v>1332</v>
      </c>
      <c r="B1333">
        <v>25</v>
      </c>
      <c r="C1333" t="s">
        <v>11</v>
      </c>
      <c r="D1333" t="s">
        <v>41</v>
      </c>
      <c r="E1333" t="s">
        <v>46</v>
      </c>
      <c r="F1333">
        <v>164.39</v>
      </c>
      <c r="G1333" t="s">
        <v>24</v>
      </c>
      <c r="H1333" t="s">
        <v>15</v>
      </c>
      <c r="I1333">
        <v>3.6</v>
      </c>
      <c r="J1333">
        <v>18</v>
      </c>
      <c r="K1333">
        <v>4</v>
      </c>
    </row>
    <row r="1334" spans="1:11" x14ac:dyDescent="0.25">
      <c r="A1334">
        <v>1333</v>
      </c>
      <c r="B1334">
        <v>56</v>
      </c>
      <c r="C1334" t="s">
        <v>16</v>
      </c>
      <c r="D1334" t="s">
        <v>20</v>
      </c>
      <c r="E1334" t="s">
        <v>36</v>
      </c>
      <c r="F1334">
        <v>52.53</v>
      </c>
      <c r="G1334" t="s">
        <v>31</v>
      </c>
      <c r="H1334" t="s">
        <v>37</v>
      </c>
      <c r="I1334">
        <v>3.1</v>
      </c>
      <c r="J1334">
        <v>14</v>
      </c>
      <c r="K1334">
        <v>2</v>
      </c>
    </row>
    <row r="1335" spans="1:11" x14ac:dyDescent="0.25">
      <c r="A1335">
        <v>1334</v>
      </c>
      <c r="B1335">
        <v>55</v>
      </c>
      <c r="C1335" t="s">
        <v>11</v>
      </c>
      <c r="D1335" t="s">
        <v>33</v>
      </c>
      <c r="E1335" t="s">
        <v>38</v>
      </c>
      <c r="F1335">
        <v>46.45</v>
      </c>
      <c r="G1335" t="s">
        <v>24</v>
      </c>
      <c r="H1335" t="s">
        <v>15</v>
      </c>
      <c r="I1335">
        <v>4.9000000000000004</v>
      </c>
      <c r="J1335">
        <v>16</v>
      </c>
      <c r="K1335">
        <v>8</v>
      </c>
    </row>
    <row r="1336" spans="1:11" x14ac:dyDescent="0.25">
      <c r="A1336">
        <v>1335</v>
      </c>
      <c r="B1336">
        <v>34</v>
      </c>
      <c r="C1336" t="s">
        <v>16</v>
      </c>
      <c r="D1336" t="s">
        <v>33</v>
      </c>
      <c r="E1336" t="s">
        <v>40</v>
      </c>
      <c r="F1336">
        <v>85.32</v>
      </c>
      <c r="G1336" t="s">
        <v>31</v>
      </c>
      <c r="H1336" t="s">
        <v>37</v>
      </c>
      <c r="I1336">
        <v>4.8</v>
      </c>
      <c r="J1336">
        <v>15</v>
      </c>
      <c r="K1336">
        <v>5</v>
      </c>
    </row>
    <row r="1337" spans="1:11" x14ac:dyDescent="0.25">
      <c r="A1337">
        <v>1336</v>
      </c>
      <c r="B1337">
        <v>58</v>
      </c>
      <c r="C1337" t="s">
        <v>16</v>
      </c>
      <c r="D1337" t="s">
        <v>27</v>
      </c>
      <c r="E1337" t="s">
        <v>28</v>
      </c>
      <c r="F1337">
        <v>1082.29</v>
      </c>
      <c r="G1337" t="s">
        <v>31</v>
      </c>
      <c r="H1337" t="s">
        <v>15</v>
      </c>
      <c r="I1337">
        <v>3.2</v>
      </c>
      <c r="J1337">
        <v>8</v>
      </c>
      <c r="K1337">
        <v>4</v>
      </c>
    </row>
    <row r="1338" spans="1:11" x14ac:dyDescent="0.25">
      <c r="A1338">
        <v>1337</v>
      </c>
      <c r="B1338">
        <v>60</v>
      </c>
      <c r="C1338" t="s">
        <v>11</v>
      </c>
      <c r="D1338" t="s">
        <v>12</v>
      </c>
      <c r="E1338" t="s">
        <v>56</v>
      </c>
      <c r="F1338">
        <v>97.14</v>
      </c>
      <c r="G1338" t="s">
        <v>14</v>
      </c>
      <c r="H1338" t="s">
        <v>37</v>
      </c>
      <c r="I1338">
        <v>3.3</v>
      </c>
      <c r="J1338">
        <v>17</v>
      </c>
      <c r="K1338">
        <v>6</v>
      </c>
    </row>
    <row r="1339" spans="1:11" x14ac:dyDescent="0.25">
      <c r="A1339">
        <v>1338</v>
      </c>
      <c r="B1339">
        <v>22</v>
      </c>
      <c r="C1339" t="s">
        <v>11</v>
      </c>
      <c r="D1339" t="s">
        <v>41</v>
      </c>
      <c r="E1339" t="s">
        <v>45</v>
      </c>
      <c r="F1339">
        <v>72.12</v>
      </c>
      <c r="G1339" t="s">
        <v>14</v>
      </c>
      <c r="H1339" t="s">
        <v>37</v>
      </c>
      <c r="I1339">
        <v>2.4</v>
      </c>
      <c r="J1339">
        <v>8</v>
      </c>
      <c r="K1339">
        <v>4</v>
      </c>
    </row>
    <row r="1340" spans="1:11" x14ac:dyDescent="0.25">
      <c r="A1340">
        <v>1339</v>
      </c>
      <c r="B1340">
        <v>31</v>
      </c>
      <c r="C1340" t="s">
        <v>11</v>
      </c>
      <c r="D1340" t="s">
        <v>41</v>
      </c>
      <c r="E1340" t="s">
        <v>42</v>
      </c>
      <c r="F1340">
        <v>115.32</v>
      </c>
      <c r="G1340" t="s">
        <v>31</v>
      </c>
      <c r="H1340" t="s">
        <v>15</v>
      </c>
      <c r="I1340">
        <v>2.6</v>
      </c>
      <c r="J1340">
        <v>12</v>
      </c>
      <c r="K1340">
        <v>6</v>
      </c>
    </row>
    <row r="1341" spans="1:11" x14ac:dyDescent="0.25">
      <c r="A1341">
        <v>1340</v>
      </c>
      <c r="B1341">
        <v>51</v>
      </c>
      <c r="C1341" t="s">
        <v>11</v>
      </c>
      <c r="D1341" t="s">
        <v>29</v>
      </c>
      <c r="E1341" t="s">
        <v>55</v>
      </c>
      <c r="F1341">
        <v>76.33</v>
      </c>
      <c r="G1341" t="s">
        <v>19</v>
      </c>
      <c r="H1341" t="s">
        <v>15</v>
      </c>
      <c r="I1341">
        <v>4</v>
      </c>
      <c r="J1341">
        <v>9</v>
      </c>
      <c r="K1341">
        <v>2</v>
      </c>
    </row>
    <row r="1342" spans="1:11" x14ac:dyDescent="0.25">
      <c r="A1342">
        <v>1341</v>
      </c>
      <c r="B1342">
        <v>62</v>
      </c>
      <c r="C1342" t="s">
        <v>16</v>
      </c>
      <c r="D1342" t="s">
        <v>17</v>
      </c>
      <c r="E1342" t="s">
        <v>48</v>
      </c>
      <c r="F1342">
        <v>181.25</v>
      </c>
      <c r="G1342" t="s">
        <v>31</v>
      </c>
      <c r="H1342" t="s">
        <v>15</v>
      </c>
      <c r="I1342">
        <v>2.8</v>
      </c>
      <c r="J1342">
        <v>21</v>
      </c>
      <c r="K1342">
        <v>8</v>
      </c>
    </row>
    <row r="1343" spans="1:11" x14ac:dyDescent="0.25">
      <c r="A1343">
        <v>1342</v>
      </c>
      <c r="B1343">
        <v>62</v>
      </c>
      <c r="C1343" t="s">
        <v>16</v>
      </c>
      <c r="D1343" t="s">
        <v>22</v>
      </c>
      <c r="E1343" t="s">
        <v>52</v>
      </c>
      <c r="F1343">
        <v>178.48</v>
      </c>
      <c r="G1343" t="s">
        <v>19</v>
      </c>
      <c r="H1343" t="s">
        <v>15</v>
      </c>
      <c r="I1343">
        <v>2.9</v>
      </c>
      <c r="J1343">
        <v>20</v>
      </c>
      <c r="K1343">
        <v>5</v>
      </c>
    </row>
    <row r="1344" spans="1:11" x14ac:dyDescent="0.25">
      <c r="A1344">
        <v>1343</v>
      </c>
      <c r="B1344">
        <v>49</v>
      </c>
      <c r="C1344" t="s">
        <v>16</v>
      </c>
      <c r="D1344" t="s">
        <v>20</v>
      </c>
      <c r="E1344" t="s">
        <v>36</v>
      </c>
      <c r="F1344">
        <v>28.95</v>
      </c>
      <c r="G1344" t="s">
        <v>31</v>
      </c>
      <c r="H1344" t="s">
        <v>37</v>
      </c>
      <c r="I1344">
        <v>3.4</v>
      </c>
      <c r="J1344">
        <v>24</v>
      </c>
      <c r="K1344">
        <v>7</v>
      </c>
    </row>
    <row r="1345" spans="1:11" x14ac:dyDescent="0.25">
      <c r="A1345">
        <v>1344</v>
      </c>
      <c r="B1345">
        <v>55</v>
      </c>
      <c r="C1345" t="s">
        <v>11</v>
      </c>
      <c r="D1345" t="s">
        <v>33</v>
      </c>
      <c r="E1345" t="s">
        <v>38</v>
      </c>
      <c r="F1345">
        <v>96.28</v>
      </c>
      <c r="G1345" t="s">
        <v>19</v>
      </c>
      <c r="H1345" t="s">
        <v>15</v>
      </c>
      <c r="I1345">
        <v>4</v>
      </c>
      <c r="J1345">
        <v>17</v>
      </c>
      <c r="K1345">
        <v>6</v>
      </c>
    </row>
    <row r="1346" spans="1:11" x14ac:dyDescent="0.25">
      <c r="A1346">
        <v>1345</v>
      </c>
      <c r="B1346">
        <v>36</v>
      </c>
      <c r="C1346" t="s">
        <v>16</v>
      </c>
      <c r="D1346" t="s">
        <v>25</v>
      </c>
      <c r="E1346" t="s">
        <v>54</v>
      </c>
      <c r="F1346">
        <v>17.13</v>
      </c>
      <c r="G1346" t="s">
        <v>24</v>
      </c>
      <c r="H1346" t="s">
        <v>37</v>
      </c>
      <c r="I1346">
        <v>2.9</v>
      </c>
      <c r="J1346">
        <v>9</v>
      </c>
      <c r="K1346">
        <v>2</v>
      </c>
    </row>
    <row r="1347" spans="1:11" x14ac:dyDescent="0.25">
      <c r="A1347">
        <v>1346</v>
      </c>
      <c r="B1347">
        <v>41</v>
      </c>
      <c r="C1347" t="s">
        <v>11</v>
      </c>
      <c r="D1347" t="s">
        <v>22</v>
      </c>
      <c r="E1347" t="s">
        <v>52</v>
      </c>
      <c r="F1347">
        <v>233.88</v>
      </c>
      <c r="G1347" t="s">
        <v>31</v>
      </c>
      <c r="H1347" t="s">
        <v>15</v>
      </c>
      <c r="I1347">
        <v>4.4000000000000004</v>
      </c>
      <c r="J1347">
        <v>14</v>
      </c>
      <c r="K1347">
        <v>7</v>
      </c>
    </row>
    <row r="1348" spans="1:11" x14ac:dyDescent="0.25">
      <c r="A1348">
        <v>1347</v>
      </c>
      <c r="B1348">
        <v>33</v>
      </c>
      <c r="C1348" t="s">
        <v>11</v>
      </c>
      <c r="D1348" t="s">
        <v>33</v>
      </c>
      <c r="E1348" t="s">
        <v>38</v>
      </c>
      <c r="F1348">
        <v>125.68</v>
      </c>
      <c r="G1348" t="s">
        <v>24</v>
      </c>
      <c r="H1348" t="s">
        <v>15</v>
      </c>
      <c r="I1348">
        <v>4.5</v>
      </c>
      <c r="J1348">
        <v>24</v>
      </c>
      <c r="K1348">
        <v>7</v>
      </c>
    </row>
    <row r="1349" spans="1:11" x14ac:dyDescent="0.25">
      <c r="A1349">
        <v>1348</v>
      </c>
      <c r="B1349">
        <v>22</v>
      </c>
      <c r="C1349" t="s">
        <v>16</v>
      </c>
      <c r="D1349" t="s">
        <v>22</v>
      </c>
      <c r="E1349" t="s">
        <v>43</v>
      </c>
      <c r="F1349">
        <v>132.30000000000001</v>
      </c>
      <c r="G1349" t="s">
        <v>14</v>
      </c>
      <c r="H1349" t="s">
        <v>15</v>
      </c>
      <c r="I1349">
        <v>4.4000000000000004</v>
      </c>
      <c r="J1349">
        <v>8</v>
      </c>
      <c r="K1349">
        <v>4</v>
      </c>
    </row>
    <row r="1350" spans="1:11" x14ac:dyDescent="0.25">
      <c r="A1350">
        <v>1349</v>
      </c>
      <c r="B1350">
        <v>65</v>
      </c>
      <c r="C1350" t="s">
        <v>11</v>
      </c>
      <c r="D1350" t="s">
        <v>41</v>
      </c>
      <c r="E1350" t="s">
        <v>42</v>
      </c>
      <c r="F1350">
        <v>80.239999999999995</v>
      </c>
      <c r="G1350" t="s">
        <v>31</v>
      </c>
      <c r="H1350" t="s">
        <v>15</v>
      </c>
      <c r="I1350">
        <v>3.3</v>
      </c>
      <c r="J1350">
        <v>6</v>
      </c>
      <c r="K1350">
        <v>3</v>
      </c>
    </row>
    <row r="1351" spans="1:11" x14ac:dyDescent="0.25">
      <c r="A1351">
        <v>1350</v>
      </c>
      <c r="B1351">
        <v>58</v>
      </c>
      <c r="C1351" t="s">
        <v>11</v>
      </c>
      <c r="D1351" t="s">
        <v>41</v>
      </c>
      <c r="E1351" t="s">
        <v>45</v>
      </c>
      <c r="F1351">
        <v>197.63</v>
      </c>
      <c r="G1351" t="s">
        <v>19</v>
      </c>
      <c r="H1351" t="s">
        <v>15</v>
      </c>
      <c r="I1351">
        <v>4.2</v>
      </c>
      <c r="J1351">
        <v>30</v>
      </c>
      <c r="K1351">
        <v>10</v>
      </c>
    </row>
    <row r="1352" spans="1:11" x14ac:dyDescent="0.25">
      <c r="A1352">
        <v>1351</v>
      </c>
      <c r="B1352">
        <v>58</v>
      </c>
      <c r="C1352" t="s">
        <v>16</v>
      </c>
      <c r="D1352" t="s">
        <v>20</v>
      </c>
      <c r="E1352" t="s">
        <v>21</v>
      </c>
      <c r="F1352">
        <v>144</v>
      </c>
      <c r="G1352" t="s">
        <v>14</v>
      </c>
      <c r="H1352" t="s">
        <v>15</v>
      </c>
      <c r="I1352">
        <v>4.4000000000000004</v>
      </c>
      <c r="J1352">
        <v>24</v>
      </c>
      <c r="K1352">
        <v>7</v>
      </c>
    </row>
    <row r="1353" spans="1:11" x14ac:dyDescent="0.25">
      <c r="A1353">
        <v>1352</v>
      </c>
      <c r="B1353">
        <v>67</v>
      </c>
      <c r="C1353" t="s">
        <v>11</v>
      </c>
      <c r="D1353" t="s">
        <v>12</v>
      </c>
      <c r="E1353" t="s">
        <v>50</v>
      </c>
      <c r="F1353">
        <v>173.81</v>
      </c>
      <c r="G1353" t="s">
        <v>31</v>
      </c>
      <c r="H1353" t="s">
        <v>15</v>
      </c>
      <c r="I1353">
        <v>2.7</v>
      </c>
      <c r="J1353">
        <v>8</v>
      </c>
      <c r="K1353">
        <v>4</v>
      </c>
    </row>
    <row r="1354" spans="1:11" x14ac:dyDescent="0.25">
      <c r="A1354">
        <v>1353</v>
      </c>
      <c r="B1354">
        <v>54</v>
      </c>
      <c r="C1354" t="s">
        <v>11</v>
      </c>
      <c r="D1354" t="s">
        <v>41</v>
      </c>
      <c r="E1354" t="s">
        <v>46</v>
      </c>
      <c r="F1354">
        <v>130.33000000000001</v>
      </c>
      <c r="G1354" t="s">
        <v>31</v>
      </c>
      <c r="H1354" t="s">
        <v>15</v>
      </c>
      <c r="I1354">
        <v>3.9</v>
      </c>
      <c r="J1354">
        <v>16</v>
      </c>
      <c r="K1354">
        <v>8</v>
      </c>
    </row>
    <row r="1355" spans="1:11" x14ac:dyDescent="0.25">
      <c r="A1355">
        <v>1354</v>
      </c>
      <c r="B1355">
        <v>52</v>
      </c>
      <c r="C1355" t="s">
        <v>11</v>
      </c>
      <c r="D1355" t="s">
        <v>12</v>
      </c>
      <c r="E1355" t="s">
        <v>56</v>
      </c>
      <c r="F1355">
        <v>151.16999999999999</v>
      </c>
      <c r="G1355" t="s">
        <v>19</v>
      </c>
      <c r="H1355" t="s">
        <v>15</v>
      </c>
      <c r="I1355">
        <v>2.7</v>
      </c>
      <c r="J1355">
        <v>21</v>
      </c>
      <c r="K1355">
        <v>8</v>
      </c>
    </row>
    <row r="1356" spans="1:11" x14ac:dyDescent="0.25">
      <c r="A1356">
        <v>1355</v>
      </c>
      <c r="B1356">
        <v>43</v>
      </c>
      <c r="C1356" t="s">
        <v>11</v>
      </c>
      <c r="D1356" t="s">
        <v>29</v>
      </c>
      <c r="E1356" t="s">
        <v>55</v>
      </c>
      <c r="F1356">
        <v>56.31</v>
      </c>
      <c r="G1356" t="s">
        <v>19</v>
      </c>
      <c r="H1356" t="s">
        <v>37</v>
      </c>
      <c r="I1356">
        <v>5</v>
      </c>
      <c r="J1356">
        <v>6</v>
      </c>
      <c r="K1356">
        <v>3</v>
      </c>
    </row>
    <row r="1357" spans="1:11" x14ac:dyDescent="0.25">
      <c r="A1357">
        <v>1356</v>
      </c>
      <c r="B1357">
        <v>39</v>
      </c>
      <c r="C1357" t="s">
        <v>11</v>
      </c>
      <c r="D1357" t="s">
        <v>33</v>
      </c>
      <c r="E1357" t="s">
        <v>34</v>
      </c>
      <c r="F1357">
        <v>79.95</v>
      </c>
      <c r="G1357" t="s">
        <v>31</v>
      </c>
      <c r="H1357" t="s">
        <v>15</v>
      </c>
      <c r="I1357">
        <v>3.4</v>
      </c>
      <c r="J1357">
        <v>30</v>
      </c>
      <c r="K1357">
        <v>10</v>
      </c>
    </row>
    <row r="1358" spans="1:11" x14ac:dyDescent="0.25">
      <c r="A1358">
        <v>1357</v>
      </c>
      <c r="B1358">
        <v>60</v>
      </c>
      <c r="C1358" t="s">
        <v>16</v>
      </c>
      <c r="D1358" t="s">
        <v>27</v>
      </c>
      <c r="E1358" t="s">
        <v>32</v>
      </c>
      <c r="F1358">
        <v>1905.2</v>
      </c>
      <c r="G1358" t="s">
        <v>24</v>
      </c>
      <c r="H1358" t="s">
        <v>15</v>
      </c>
      <c r="I1358">
        <v>3.3</v>
      </c>
      <c r="J1358">
        <v>21</v>
      </c>
      <c r="K1358">
        <v>8</v>
      </c>
    </row>
    <row r="1359" spans="1:11" x14ac:dyDescent="0.25">
      <c r="A1359">
        <v>1358</v>
      </c>
      <c r="B1359">
        <v>30</v>
      </c>
      <c r="C1359" t="s">
        <v>11</v>
      </c>
      <c r="D1359" t="s">
        <v>22</v>
      </c>
      <c r="E1359" t="s">
        <v>52</v>
      </c>
      <c r="F1359">
        <v>172.51</v>
      </c>
      <c r="G1359" t="s">
        <v>31</v>
      </c>
      <c r="H1359" t="s">
        <v>15</v>
      </c>
      <c r="I1359">
        <v>2.4</v>
      </c>
      <c r="J1359">
        <v>22</v>
      </c>
      <c r="K1359">
        <v>6</v>
      </c>
    </row>
    <row r="1360" spans="1:11" x14ac:dyDescent="0.25">
      <c r="A1360">
        <v>1359</v>
      </c>
      <c r="B1360">
        <v>28</v>
      </c>
      <c r="C1360" t="s">
        <v>11</v>
      </c>
      <c r="D1360" t="s">
        <v>33</v>
      </c>
      <c r="E1360" t="s">
        <v>40</v>
      </c>
      <c r="F1360">
        <v>162.07</v>
      </c>
      <c r="G1360" t="s">
        <v>19</v>
      </c>
      <c r="H1360" t="s">
        <v>15</v>
      </c>
      <c r="I1360">
        <v>2.7</v>
      </c>
      <c r="J1360">
        <v>11</v>
      </c>
      <c r="K1360">
        <v>3</v>
      </c>
    </row>
    <row r="1361" spans="1:11" x14ac:dyDescent="0.25">
      <c r="A1361">
        <v>1360</v>
      </c>
      <c r="B1361">
        <v>60</v>
      </c>
      <c r="C1361" t="s">
        <v>11</v>
      </c>
      <c r="D1361" t="s">
        <v>41</v>
      </c>
      <c r="E1361" t="s">
        <v>46</v>
      </c>
      <c r="F1361">
        <v>75.11</v>
      </c>
      <c r="G1361" t="s">
        <v>31</v>
      </c>
      <c r="H1361" t="s">
        <v>15</v>
      </c>
      <c r="I1361">
        <v>4</v>
      </c>
      <c r="J1361">
        <v>12</v>
      </c>
      <c r="K1361">
        <v>6</v>
      </c>
    </row>
    <row r="1362" spans="1:11" x14ac:dyDescent="0.25">
      <c r="A1362">
        <v>1361</v>
      </c>
      <c r="B1362">
        <v>52</v>
      </c>
      <c r="C1362" t="s">
        <v>11</v>
      </c>
      <c r="D1362" t="s">
        <v>25</v>
      </c>
      <c r="E1362" t="s">
        <v>54</v>
      </c>
      <c r="F1362">
        <v>66.05</v>
      </c>
      <c r="G1362" t="s">
        <v>31</v>
      </c>
      <c r="H1362" t="s">
        <v>37</v>
      </c>
      <c r="I1362">
        <v>3.7</v>
      </c>
      <c r="J1362">
        <v>10</v>
      </c>
      <c r="K1362">
        <v>5</v>
      </c>
    </row>
    <row r="1363" spans="1:11" x14ac:dyDescent="0.25">
      <c r="A1363">
        <v>1362</v>
      </c>
      <c r="B1363">
        <v>32</v>
      </c>
      <c r="C1363" t="s">
        <v>16</v>
      </c>
      <c r="D1363" t="s">
        <v>20</v>
      </c>
      <c r="E1363" t="s">
        <v>21</v>
      </c>
      <c r="F1363">
        <v>136.35</v>
      </c>
      <c r="G1363" t="s">
        <v>19</v>
      </c>
      <c r="H1363" t="s">
        <v>15</v>
      </c>
      <c r="I1363">
        <v>3.3</v>
      </c>
      <c r="J1363">
        <v>16</v>
      </c>
      <c r="K1363">
        <v>3</v>
      </c>
    </row>
    <row r="1364" spans="1:11" x14ac:dyDescent="0.25">
      <c r="A1364">
        <v>1363</v>
      </c>
      <c r="B1364">
        <v>39</v>
      </c>
      <c r="C1364" t="s">
        <v>11</v>
      </c>
      <c r="D1364" t="s">
        <v>29</v>
      </c>
      <c r="E1364" t="s">
        <v>51</v>
      </c>
      <c r="F1364">
        <v>141.19</v>
      </c>
      <c r="G1364" t="s">
        <v>24</v>
      </c>
      <c r="H1364" t="s">
        <v>15</v>
      </c>
      <c r="I1364">
        <v>1.5</v>
      </c>
      <c r="J1364">
        <v>14</v>
      </c>
      <c r="K1364">
        <v>7</v>
      </c>
    </row>
    <row r="1365" spans="1:11" x14ac:dyDescent="0.25">
      <c r="A1365">
        <v>1364</v>
      </c>
      <c r="B1365">
        <v>42</v>
      </c>
      <c r="C1365" t="s">
        <v>11</v>
      </c>
      <c r="D1365" t="s">
        <v>33</v>
      </c>
      <c r="E1365" t="s">
        <v>34</v>
      </c>
      <c r="F1365">
        <v>76.55</v>
      </c>
      <c r="G1365" t="s">
        <v>14</v>
      </c>
      <c r="H1365" t="s">
        <v>37</v>
      </c>
      <c r="I1365">
        <v>3.6</v>
      </c>
      <c r="J1365">
        <v>15</v>
      </c>
      <c r="K1365">
        <v>5</v>
      </c>
    </row>
    <row r="1366" spans="1:11" x14ac:dyDescent="0.25">
      <c r="A1366">
        <v>1365</v>
      </c>
      <c r="B1366">
        <v>52</v>
      </c>
      <c r="C1366" t="s">
        <v>16</v>
      </c>
      <c r="D1366" t="s">
        <v>33</v>
      </c>
      <c r="E1366" t="s">
        <v>34</v>
      </c>
      <c r="F1366">
        <v>248.92</v>
      </c>
      <c r="G1366" t="s">
        <v>19</v>
      </c>
      <c r="H1366" t="s">
        <v>15</v>
      </c>
      <c r="I1366">
        <v>3.4</v>
      </c>
      <c r="J1366">
        <v>13</v>
      </c>
      <c r="K1366">
        <v>4</v>
      </c>
    </row>
    <row r="1367" spans="1:11" x14ac:dyDescent="0.25">
      <c r="A1367">
        <v>1366</v>
      </c>
      <c r="B1367">
        <v>54</v>
      </c>
      <c r="C1367" t="s">
        <v>16</v>
      </c>
      <c r="D1367" t="s">
        <v>33</v>
      </c>
      <c r="E1367" t="s">
        <v>40</v>
      </c>
      <c r="F1367">
        <v>247.98</v>
      </c>
      <c r="G1367" t="s">
        <v>19</v>
      </c>
      <c r="H1367" t="s">
        <v>15</v>
      </c>
      <c r="I1367">
        <v>3.6</v>
      </c>
      <c r="J1367">
        <v>10</v>
      </c>
      <c r="K1367">
        <v>5</v>
      </c>
    </row>
    <row r="1368" spans="1:11" x14ac:dyDescent="0.25">
      <c r="A1368">
        <v>1367</v>
      </c>
      <c r="B1368">
        <v>64</v>
      </c>
      <c r="C1368" t="s">
        <v>16</v>
      </c>
      <c r="D1368" t="s">
        <v>27</v>
      </c>
      <c r="E1368" t="s">
        <v>32</v>
      </c>
      <c r="F1368">
        <v>1925.6</v>
      </c>
      <c r="G1368" t="s">
        <v>19</v>
      </c>
      <c r="H1368" t="s">
        <v>15</v>
      </c>
      <c r="I1368">
        <v>2.6</v>
      </c>
      <c r="J1368">
        <v>13</v>
      </c>
      <c r="K1368">
        <v>4</v>
      </c>
    </row>
    <row r="1369" spans="1:11" x14ac:dyDescent="0.25">
      <c r="A1369">
        <v>1368</v>
      </c>
      <c r="B1369">
        <v>51</v>
      </c>
      <c r="C1369" t="s">
        <v>16</v>
      </c>
      <c r="D1369" t="s">
        <v>20</v>
      </c>
      <c r="E1369" t="s">
        <v>39</v>
      </c>
      <c r="F1369">
        <v>139.66</v>
      </c>
      <c r="G1369" t="s">
        <v>24</v>
      </c>
      <c r="H1369" t="s">
        <v>15</v>
      </c>
      <c r="I1369">
        <v>3.6</v>
      </c>
      <c r="J1369">
        <v>9</v>
      </c>
      <c r="K1369">
        <v>2</v>
      </c>
    </row>
    <row r="1370" spans="1:11" x14ac:dyDescent="0.25">
      <c r="A1370">
        <v>1369</v>
      </c>
      <c r="B1370">
        <v>65</v>
      </c>
      <c r="C1370" t="s">
        <v>16</v>
      </c>
      <c r="D1370" t="s">
        <v>17</v>
      </c>
      <c r="E1370" t="s">
        <v>42</v>
      </c>
      <c r="F1370">
        <v>199.78</v>
      </c>
      <c r="G1370" t="s">
        <v>14</v>
      </c>
      <c r="H1370" t="s">
        <v>15</v>
      </c>
      <c r="I1370">
        <v>3.5</v>
      </c>
      <c r="J1370">
        <v>15</v>
      </c>
      <c r="K1370">
        <v>5</v>
      </c>
    </row>
    <row r="1371" spans="1:11" x14ac:dyDescent="0.25">
      <c r="A1371">
        <v>1370</v>
      </c>
      <c r="B1371">
        <v>22</v>
      </c>
      <c r="C1371" t="s">
        <v>11</v>
      </c>
      <c r="D1371" t="s">
        <v>29</v>
      </c>
      <c r="E1371" t="s">
        <v>55</v>
      </c>
      <c r="F1371">
        <v>45.19</v>
      </c>
      <c r="G1371" t="s">
        <v>31</v>
      </c>
      <c r="H1371" t="s">
        <v>15</v>
      </c>
      <c r="I1371">
        <v>4.7</v>
      </c>
      <c r="J1371">
        <v>12</v>
      </c>
      <c r="K1371">
        <v>6</v>
      </c>
    </row>
    <row r="1372" spans="1:11" x14ac:dyDescent="0.25">
      <c r="A1372">
        <v>1371</v>
      </c>
      <c r="B1372">
        <v>30</v>
      </c>
      <c r="C1372" t="s">
        <v>11</v>
      </c>
      <c r="D1372" t="s">
        <v>33</v>
      </c>
      <c r="E1372" t="s">
        <v>40</v>
      </c>
      <c r="F1372">
        <v>206.49</v>
      </c>
      <c r="G1372" t="s">
        <v>31</v>
      </c>
      <c r="H1372" t="s">
        <v>15</v>
      </c>
      <c r="I1372">
        <v>3.6</v>
      </c>
      <c r="J1372">
        <v>20</v>
      </c>
      <c r="K1372">
        <v>5</v>
      </c>
    </row>
    <row r="1373" spans="1:11" x14ac:dyDescent="0.25">
      <c r="A1373">
        <v>1372</v>
      </c>
      <c r="B1373">
        <v>52</v>
      </c>
      <c r="C1373" t="s">
        <v>16</v>
      </c>
      <c r="D1373" t="s">
        <v>27</v>
      </c>
      <c r="E1373" t="s">
        <v>28</v>
      </c>
      <c r="F1373">
        <v>1357.56</v>
      </c>
      <c r="G1373" t="s">
        <v>14</v>
      </c>
      <c r="H1373" t="s">
        <v>15</v>
      </c>
      <c r="I1373">
        <v>5</v>
      </c>
      <c r="J1373">
        <v>16</v>
      </c>
      <c r="K1373">
        <v>8</v>
      </c>
    </row>
    <row r="1374" spans="1:11" x14ac:dyDescent="0.25">
      <c r="A1374">
        <v>1373</v>
      </c>
      <c r="B1374">
        <v>26</v>
      </c>
      <c r="C1374" t="s">
        <v>11</v>
      </c>
      <c r="D1374" t="s">
        <v>33</v>
      </c>
      <c r="E1374" t="s">
        <v>40</v>
      </c>
      <c r="F1374">
        <v>160.69</v>
      </c>
      <c r="G1374" t="s">
        <v>14</v>
      </c>
      <c r="H1374" t="s">
        <v>15</v>
      </c>
      <c r="I1374">
        <v>4.3</v>
      </c>
      <c r="J1374">
        <v>15</v>
      </c>
      <c r="K1374">
        <v>5</v>
      </c>
    </row>
    <row r="1375" spans="1:11" x14ac:dyDescent="0.25">
      <c r="A1375">
        <v>1374</v>
      </c>
      <c r="B1375">
        <v>29</v>
      </c>
      <c r="C1375" t="s">
        <v>11</v>
      </c>
      <c r="D1375" t="s">
        <v>20</v>
      </c>
      <c r="E1375" t="s">
        <v>36</v>
      </c>
      <c r="F1375">
        <v>239.09</v>
      </c>
      <c r="G1375" t="s">
        <v>31</v>
      </c>
      <c r="H1375" t="s">
        <v>15</v>
      </c>
      <c r="I1375">
        <v>4</v>
      </c>
      <c r="J1375">
        <v>6</v>
      </c>
      <c r="K1375">
        <v>3</v>
      </c>
    </row>
    <row r="1376" spans="1:11" x14ac:dyDescent="0.25">
      <c r="A1376">
        <v>1375</v>
      </c>
      <c r="B1376">
        <v>61</v>
      </c>
      <c r="C1376" t="s">
        <v>16</v>
      </c>
      <c r="D1376" t="s">
        <v>27</v>
      </c>
      <c r="E1376" t="s">
        <v>53</v>
      </c>
      <c r="F1376">
        <v>2519.73</v>
      </c>
      <c r="G1376" t="s">
        <v>31</v>
      </c>
      <c r="H1376" t="s">
        <v>15</v>
      </c>
      <c r="I1376">
        <v>3.5</v>
      </c>
      <c r="J1376">
        <v>20</v>
      </c>
      <c r="K1376">
        <v>5</v>
      </c>
    </row>
    <row r="1377" spans="1:11" x14ac:dyDescent="0.25">
      <c r="A1377">
        <v>1376</v>
      </c>
      <c r="B1377">
        <v>62</v>
      </c>
      <c r="C1377" t="s">
        <v>11</v>
      </c>
      <c r="D1377" t="s">
        <v>33</v>
      </c>
      <c r="E1377" t="s">
        <v>34</v>
      </c>
      <c r="F1377">
        <v>218.99</v>
      </c>
      <c r="G1377" t="s">
        <v>14</v>
      </c>
      <c r="H1377" t="s">
        <v>15</v>
      </c>
      <c r="I1377">
        <v>3.6</v>
      </c>
      <c r="J1377">
        <v>16</v>
      </c>
      <c r="K1377">
        <v>3</v>
      </c>
    </row>
    <row r="1378" spans="1:11" x14ac:dyDescent="0.25">
      <c r="A1378">
        <v>1377</v>
      </c>
      <c r="B1378">
        <v>64</v>
      </c>
      <c r="C1378" t="s">
        <v>16</v>
      </c>
      <c r="D1378" t="s">
        <v>33</v>
      </c>
      <c r="E1378" t="s">
        <v>34</v>
      </c>
      <c r="F1378">
        <v>244.01</v>
      </c>
      <c r="G1378" t="s">
        <v>19</v>
      </c>
      <c r="H1378" t="s">
        <v>15</v>
      </c>
      <c r="I1378">
        <v>4.0999999999999996</v>
      </c>
      <c r="J1378">
        <v>15</v>
      </c>
      <c r="K1378">
        <v>5</v>
      </c>
    </row>
    <row r="1379" spans="1:11" x14ac:dyDescent="0.25">
      <c r="A1379">
        <v>1378</v>
      </c>
      <c r="B1379">
        <v>31</v>
      </c>
      <c r="C1379" t="s">
        <v>11</v>
      </c>
      <c r="D1379" t="s">
        <v>22</v>
      </c>
      <c r="E1379" t="s">
        <v>43</v>
      </c>
      <c r="F1379">
        <v>140.22999999999999</v>
      </c>
      <c r="G1379" t="s">
        <v>14</v>
      </c>
      <c r="H1379" t="s">
        <v>15</v>
      </c>
      <c r="I1379">
        <v>3</v>
      </c>
      <c r="J1379">
        <v>9</v>
      </c>
      <c r="K1379">
        <v>2</v>
      </c>
    </row>
    <row r="1380" spans="1:11" x14ac:dyDescent="0.25">
      <c r="A1380">
        <v>1379</v>
      </c>
      <c r="B1380">
        <v>49</v>
      </c>
      <c r="C1380" t="s">
        <v>16</v>
      </c>
      <c r="D1380" t="s">
        <v>27</v>
      </c>
      <c r="E1380" t="s">
        <v>32</v>
      </c>
      <c r="F1380">
        <v>2191.92</v>
      </c>
      <c r="G1380" t="s">
        <v>31</v>
      </c>
      <c r="H1380" t="s">
        <v>15</v>
      </c>
      <c r="I1380">
        <v>2.8</v>
      </c>
      <c r="J1380">
        <v>13</v>
      </c>
      <c r="K1380">
        <v>4</v>
      </c>
    </row>
    <row r="1381" spans="1:11" x14ac:dyDescent="0.25">
      <c r="A1381">
        <v>1380</v>
      </c>
      <c r="B1381">
        <v>46</v>
      </c>
      <c r="C1381" t="s">
        <v>11</v>
      </c>
      <c r="D1381" t="s">
        <v>22</v>
      </c>
      <c r="E1381" t="s">
        <v>23</v>
      </c>
      <c r="F1381">
        <v>145.72999999999999</v>
      </c>
      <c r="G1381" t="s">
        <v>14</v>
      </c>
      <c r="H1381" t="s">
        <v>15</v>
      </c>
      <c r="I1381">
        <v>2.7</v>
      </c>
      <c r="J1381">
        <v>14</v>
      </c>
      <c r="K1381">
        <v>2</v>
      </c>
    </row>
    <row r="1382" spans="1:11" x14ac:dyDescent="0.25">
      <c r="A1382">
        <v>1381</v>
      </c>
      <c r="B1382">
        <v>32</v>
      </c>
      <c r="C1382" t="s">
        <v>11</v>
      </c>
      <c r="D1382" t="s">
        <v>41</v>
      </c>
      <c r="E1382" t="s">
        <v>45</v>
      </c>
      <c r="F1382">
        <v>194.29</v>
      </c>
      <c r="G1382" t="s">
        <v>31</v>
      </c>
      <c r="H1382" t="s">
        <v>15</v>
      </c>
      <c r="I1382">
        <v>3.6</v>
      </c>
      <c r="J1382">
        <v>10</v>
      </c>
      <c r="K1382">
        <v>5</v>
      </c>
    </row>
    <row r="1383" spans="1:11" x14ac:dyDescent="0.25">
      <c r="A1383">
        <v>1382</v>
      </c>
      <c r="B1383">
        <v>29</v>
      </c>
      <c r="C1383" t="s">
        <v>16</v>
      </c>
      <c r="D1383" t="s">
        <v>22</v>
      </c>
      <c r="E1383" t="s">
        <v>23</v>
      </c>
      <c r="F1383">
        <v>219.13</v>
      </c>
      <c r="G1383" t="s">
        <v>31</v>
      </c>
      <c r="H1383" t="s">
        <v>15</v>
      </c>
      <c r="I1383">
        <v>2.8</v>
      </c>
      <c r="J1383">
        <v>20</v>
      </c>
      <c r="K1383">
        <v>5</v>
      </c>
    </row>
    <row r="1384" spans="1:11" x14ac:dyDescent="0.25">
      <c r="A1384">
        <v>1383</v>
      </c>
      <c r="B1384">
        <v>53</v>
      </c>
      <c r="C1384" t="s">
        <v>11</v>
      </c>
      <c r="D1384" t="s">
        <v>29</v>
      </c>
      <c r="E1384" t="s">
        <v>30</v>
      </c>
      <c r="F1384">
        <v>73</v>
      </c>
      <c r="G1384" t="s">
        <v>14</v>
      </c>
      <c r="H1384" t="s">
        <v>15</v>
      </c>
      <c r="I1384">
        <v>2.8</v>
      </c>
      <c r="J1384">
        <v>18</v>
      </c>
      <c r="K1384">
        <v>4</v>
      </c>
    </row>
    <row r="1385" spans="1:11" x14ac:dyDescent="0.25">
      <c r="A1385">
        <v>1384</v>
      </c>
      <c r="B1385">
        <v>56</v>
      </c>
      <c r="C1385" t="s">
        <v>16</v>
      </c>
      <c r="D1385" t="s">
        <v>20</v>
      </c>
      <c r="E1385" t="s">
        <v>36</v>
      </c>
      <c r="F1385">
        <v>206.69</v>
      </c>
      <c r="G1385" t="s">
        <v>31</v>
      </c>
      <c r="H1385" t="s">
        <v>15</v>
      </c>
      <c r="I1385">
        <v>4.0999999999999996</v>
      </c>
      <c r="J1385">
        <v>15</v>
      </c>
      <c r="K1385">
        <v>5</v>
      </c>
    </row>
    <row r="1386" spans="1:11" x14ac:dyDescent="0.25">
      <c r="A1386">
        <v>1385</v>
      </c>
      <c r="B1386">
        <v>49</v>
      </c>
      <c r="C1386" t="s">
        <v>16</v>
      </c>
      <c r="D1386" t="s">
        <v>33</v>
      </c>
      <c r="E1386" t="s">
        <v>38</v>
      </c>
      <c r="F1386">
        <v>171.39</v>
      </c>
      <c r="G1386" t="s">
        <v>24</v>
      </c>
      <c r="H1386" t="s">
        <v>15</v>
      </c>
      <c r="I1386">
        <v>5</v>
      </c>
      <c r="J1386">
        <v>13</v>
      </c>
      <c r="K1386">
        <v>4</v>
      </c>
    </row>
    <row r="1387" spans="1:11" x14ac:dyDescent="0.25">
      <c r="A1387">
        <v>1386</v>
      </c>
      <c r="B1387">
        <v>49</v>
      </c>
      <c r="C1387" t="s">
        <v>11</v>
      </c>
      <c r="D1387" t="s">
        <v>22</v>
      </c>
      <c r="E1387" t="s">
        <v>43</v>
      </c>
      <c r="F1387">
        <v>281.41000000000003</v>
      </c>
      <c r="G1387" t="s">
        <v>14</v>
      </c>
      <c r="H1387" t="s">
        <v>15</v>
      </c>
      <c r="I1387">
        <v>4.5999999999999996</v>
      </c>
      <c r="J1387">
        <v>10</v>
      </c>
      <c r="K1387">
        <v>5</v>
      </c>
    </row>
    <row r="1388" spans="1:11" x14ac:dyDescent="0.25">
      <c r="A1388">
        <v>1387</v>
      </c>
      <c r="B1388">
        <v>42</v>
      </c>
      <c r="C1388" t="s">
        <v>16</v>
      </c>
      <c r="D1388" t="s">
        <v>25</v>
      </c>
      <c r="E1388" t="s">
        <v>54</v>
      </c>
      <c r="F1388">
        <v>65.66</v>
      </c>
      <c r="G1388" t="s">
        <v>31</v>
      </c>
      <c r="H1388" t="s">
        <v>37</v>
      </c>
      <c r="I1388">
        <v>3.1</v>
      </c>
      <c r="J1388">
        <v>20</v>
      </c>
      <c r="K1388">
        <v>5</v>
      </c>
    </row>
    <row r="1389" spans="1:11" x14ac:dyDescent="0.25">
      <c r="A1389">
        <v>1388</v>
      </c>
      <c r="B1389">
        <v>66</v>
      </c>
      <c r="C1389" t="s">
        <v>16</v>
      </c>
      <c r="D1389" t="s">
        <v>17</v>
      </c>
      <c r="E1389" t="s">
        <v>35</v>
      </c>
      <c r="F1389">
        <v>117.92</v>
      </c>
      <c r="G1389" t="s">
        <v>31</v>
      </c>
      <c r="H1389" t="s">
        <v>15</v>
      </c>
      <c r="I1389">
        <v>3.1</v>
      </c>
      <c r="J1389">
        <v>18</v>
      </c>
      <c r="K1389">
        <v>9</v>
      </c>
    </row>
    <row r="1390" spans="1:11" x14ac:dyDescent="0.25">
      <c r="A1390">
        <v>1389</v>
      </c>
      <c r="B1390">
        <v>57</v>
      </c>
      <c r="C1390" t="s">
        <v>11</v>
      </c>
      <c r="D1390" t="s">
        <v>12</v>
      </c>
      <c r="E1390" t="s">
        <v>56</v>
      </c>
      <c r="F1390">
        <v>85.12</v>
      </c>
      <c r="G1390" t="s">
        <v>14</v>
      </c>
      <c r="H1390" t="s">
        <v>37</v>
      </c>
      <c r="I1390">
        <v>3</v>
      </c>
      <c r="J1390">
        <v>10</v>
      </c>
      <c r="K1390">
        <v>5</v>
      </c>
    </row>
    <row r="1391" spans="1:11" x14ac:dyDescent="0.25">
      <c r="A1391">
        <v>1390</v>
      </c>
      <c r="B1391">
        <v>21</v>
      </c>
      <c r="C1391" t="s">
        <v>16</v>
      </c>
      <c r="D1391" t="s">
        <v>27</v>
      </c>
      <c r="E1391" t="s">
        <v>53</v>
      </c>
      <c r="F1391">
        <v>522.74</v>
      </c>
      <c r="G1391" t="s">
        <v>31</v>
      </c>
      <c r="H1391" t="s">
        <v>15</v>
      </c>
      <c r="I1391">
        <v>4.8</v>
      </c>
      <c r="J1391">
        <v>24</v>
      </c>
      <c r="K1391">
        <v>7</v>
      </c>
    </row>
    <row r="1392" spans="1:11" x14ac:dyDescent="0.25">
      <c r="A1392">
        <v>1391</v>
      </c>
      <c r="B1392">
        <v>70</v>
      </c>
      <c r="C1392" t="s">
        <v>16</v>
      </c>
      <c r="D1392" t="s">
        <v>20</v>
      </c>
      <c r="E1392" t="s">
        <v>39</v>
      </c>
      <c r="F1392">
        <v>146.30000000000001</v>
      </c>
      <c r="G1392" t="s">
        <v>31</v>
      </c>
      <c r="H1392" t="s">
        <v>15</v>
      </c>
      <c r="I1392">
        <v>3.3</v>
      </c>
      <c r="J1392">
        <v>20</v>
      </c>
      <c r="K1392">
        <v>5</v>
      </c>
    </row>
    <row r="1393" spans="1:11" x14ac:dyDescent="0.25">
      <c r="A1393">
        <v>1392</v>
      </c>
      <c r="B1393">
        <v>57</v>
      </c>
      <c r="C1393" t="s">
        <v>16</v>
      </c>
      <c r="D1393" t="s">
        <v>33</v>
      </c>
      <c r="E1393" t="s">
        <v>40</v>
      </c>
      <c r="F1393">
        <v>188.81</v>
      </c>
      <c r="G1393" t="s">
        <v>19</v>
      </c>
      <c r="H1393" t="s">
        <v>15</v>
      </c>
      <c r="I1393">
        <v>4.0999999999999996</v>
      </c>
      <c r="J1393">
        <v>11</v>
      </c>
      <c r="K1393">
        <v>3</v>
      </c>
    </row>
    <row r="1394" spans="1:11" x14ac:dyDescent="0.25">
      <c r="A1394">
        <v>1393</v>
      </c>
      <c r="B1394">
        <v>24</v>
      </c>
      <c r="C1394" t="s">
        <v>16</v>
      </c>
      <c r="D1394" t="s">
        <v>27</v>
      </c>
      <c r="E1394" t="s">
        <v>32</v>
      </c>
      <c r="F1394">
        <v>973.64</v>
      </c>
      <c r="G1394" t="s">
        <v>14</v>
      </c>
      <c r="H1394" t="s">
        <v>15</v>
      </c>
      <c r="I1394">
        <v>4.3</v>
      </c>
      <c r="J1394">
        <v>16</v>
      </c>
      <c r="K1394">
        <v>3</v>
      </c>
    </row>
    <row r="1395" spans="1:11" x14ac:dyDescent="0.25">
      <c r="A1395">
        <v>1394</v>
      </c>
      <c r="B1395">
        <v>61</v>
      </c>
      <c r="C1395" t="s">
        <v>16</v>
      </c>
      <c r="D1395" t="s">
        <v>27</v>
      </c>
      <c r="E1395" t="s">
        <v>28</v>
      </c>
      <c r="F1395">
        <v>1496.01</v>
      </c>
      <c r="G1395" t="s">
        <v>24</v>
      </c>
      <c r="H1395" t="s">
        <v>15</v>
      </c>
      <c r="I1395">
        <v>4</v>
      </c>
      <c r="J1395">
        <v>13</v>
      </c>
      <c r="K1395">
        <v>4</v>
      </c>
    </row>
    <row r="1396" spans="1:11" x14ac:dyDescent="0.25">
      <c r="A1396">
        <v>1395</v>
      </c>
      <c r="B1396">
        <v>56</v>
      </c>
      <c r="C1396" t="s">
        <v>11</v>
      </c>
      <c r="D1396" t="s">
        <v>33</v>
      </c>
      <c r="E1396" t="s">
        <v>34</v>
      </c>
      <c r="F1396">
        <v>228.28</v>
      </c>
      <c r="G1396" t="s">
        <v>31</v>
      </c>
      <c r="H1396" t="s">
        <v>15</v>
      </c>
      <c r="I1396">
        <v>4.0999999999999996</v>
      </c>
      <c r="J1396">
        <v>6</v>
      </c>
      <c r="K1396">
        <v>3</v>
      </c>
    </row>
    <row r="1397" spans="1:11" x14ac:dyDescent="0.25">
      <c r="A1397">
        <v>1396</v>
      </c>
      <c r="B1397">
        <v>40</v>
      </c>
      <c r="C1397" t="s">
        <v>11</v>
      </c>
      <c r="D1397" t="s">
        <v>12</v>
      </c>
      <c r="E1397" t="s">
        <v>50</v>
      </c>
      <c r="F1397">
        <v>119.97</v>
      </c>
      <c r="G1397" t="s">
        <v>31</v>
      </c>
      <c r="H1397" t="s">
        <v>15</v>
      </c>
      <c r="I1397">
        <v>4</v>
      </c>
      <c r="J1397">
        <v>13</v>
      </c>
      <c r="K1397">
        <v>4</v>
      </c>
    </row>
    <row r="1398" spans="1:11" x14ac:dyDescent="0.25">
      <c r="A1398">
        <v>1397</v>
      </c>
      <c r="B1398">
        <v>23</v>
      </c>
      <c r="C1398" t="s">
        <v>11</v>
      </c>
      <c r="D1398" t="s">
        <v>41</v>
      </c>
      <c r="E1398" t="s">
        <v>42</v>
      </c>
      <c r="F1398">
        <v>123.01</v>
      </c>
      <c r="G1398" t="s">
        <v>19</v>
      </c>
      <c r="H1398" t="s">
        <v>15</v>
      </c>
      <c r="I1398">
        <v>3.9</v>
      </c>
      <c r="J1398">
        <v>17</v>
      </c>
      <c r="K1398">
        <v>6</v>
      </c>
    </row>
    <row r="1399" spans="1:11" x14ac:dyDescent="0.25">
      <c r="A1399">
        <v>1398</v>
      </c>
      <c r="B1399">
        <v>43</v>
      </c>
      <c r="C1399" t="s">
        <v>11</v>
      </c>
      <c r="D1399" t="s">
        <v>12</v>
      </c>
      <c r="E1399" t="s">
        <v>13</v>
      </c>
      <c r="F1399">
        <v>162.25</v>
      </c>
      <c r="G1399" t="s">
        <v>19</v>
      </c>
      <c r="H1399" t="s">
        <v>15</v>
      </c>
      <c r="I1399">
        <v>4.2</v>
      </c>
      <c r="J1399">
        <v>6</v>
      </c>
      <c r="K1399">
        <v>3</v>
      </c>
    </row>
    <row r="1400" spans="1:11" x14ac:dyDescent="0.25">
      <c r="A1400">
        <v>1399</v>
      </c>
      <c r="B1400">
        <v>54</v>
      </c>
      <c r="C1400" t="s">
        <v>11</v>
      </c>
      <c r="D1400" t="s">
        <v>33</v>
      </c>
      <c r="E1400" t="s">
        <v>40</v>
      </c>
      <c r="F1400">
        <v>194.79</v>
      </c>
      <c r="G1400" t="s">
        <v>24</v>
      </c>
      <c r="H1400" t="s">
        <v>15</v>
      </c>
      <c r="I1400">
        <v>2.2000000000000002</v>
      </c>
      <c r="J1400">
        <v>16</v>
      </c>
      <c r="K1400">
        <v>8</v>
      </c>
    </row>
    <row r="1401" spans="1:11" x14ac:dyDescent="0.25">
      <c r="A1401">
        <v>1400</v>
      </c>
      <c r="B1401">
        <v>50</v>
      </c>
      <c r="C1401" t="s">
        <v>16</v>
      </c>
      <c r="D1401" t="s">
        <v>20</v>
      </c>
      <c r="E1401" t="s">
        <v>39</v>
      </c>
      <c r="F1401">
        <v>126.38</v>
      </c>
      <c r="G1401" t="s">
        <v>14</v>
      </c>
      <c r="H1401" t="s">
        <v>15</v>
      </c>
      <c r="I1401">
        <v>3.4</v>
      </c>
      <c r="J1401">
        <v>6</v>
      </c>
      <c r="K1401">
        <v>3</v>
      </c>
    </row>
    <row r="1402" spans="1:11" x14ac:dyDescent="0.25">
      <c r="A1402">
        <v>1401</v>
      </c>
      <c r="B1402">
        <v>67</v>
      </c>
      <c r="C1402" t="s">
        <v>11</v>
      </c>
      <c r="D1402" t="s">
        <v>33</v>
      </c>
      <c r="E1402" t="s">
        <v>38</v>
      </c>
      <c r="F1402">
        <v>246.6</v>
      </c>
      <c r="G1402" t="s">
        <v>19</v>
      </c>
      <c r="H1402" t="s">
        <v>15</v>
      </c>
      <c r="I1402">
        <v>4.8</v>
      </c>
      <c r="J1402">
        <v>15</v>
      </c>
      <c r="K1402">
        <v>5</v>
      </c>
    </row>
    <row r="1403" spans="1:11" x14ac:dyDescent="0.25">
      <c r="A1403">
        <v>1402</v>
      </c>
      <c r="B1403">
        <v>59</v>
      </c>
      <c r="C1403" t="s">
        <v>16</v>
      </c>
      <c r="D1403" t="s">
        <v>17</v>
      </c>
      <c r="E1403" t="s">
        <v>18</v>
      </c>
      <c r="F1403">
        <v>116.03</v>
      </c>
      <c r="G1403" t="s">
        <v>19</v>
      </c>
      <c r="H1403" t="s">
        <v>15</v>
      </c>
      <c r="I1403">
        <v>2.6</v>
      </c>
      <c r="J1403">
        <v>7</v>
      </c>
      <c r="K1403">
        <v>1</v>
      </c>
    </row>
    <row r="1404" spans="1:11" x14ac:dyDescent="0.25">
      <c r="A1404">
        <v>1403</v>
      </c>
      <c r="B1404">
        <v>21</v>
      </c>
      <c r="C1404" t="s">
        <v>11</v>
      </c>
      <c r="D1404" t="s">
        <v>12</v>
      </c>
      <c r="E1404" t="s">
        <v>56</v>
      </c>
      <c r="F1404">
        <v>157.32</v>
      </c>
      <c r="G1404" t="s">
        <v>24</v>
      </c>
      <c r="H1404" t="s">
        <v>15</v>
      </c>
      <c r="I1404">
        <v>3.1</v>
      </c>
      <c r="J1404">
        <v>18</v>
      </c>
      <c r="K1404">
        <v>4</v>
      </c>
    </row>
    <row r="1405" spans="1:11" x14ac:dyDescent="0.25">
      <c r="A1405">
        <v>1404</v>
      </c>
      <c r="B1405">
        <v>26</v>
      </c>
      <c r="C1405" t="s">
        <v>11</v>
      </c>
      <c r="D1405" t="s">
        <v>29</v>
      </c>
      <c r="E1405" t="s">
        <v>51</v>
      </c>
      <c r="F1405">
        <v>96.17</v>
      </c>
      <c r="G1405" t="s">
        <v>31</v>
      </c>
      <c r="H1405" t="s">
        <v>37</v>
      </c>
      <c r="I1405">
        <v>3.5</v>
      </c>
      <c r="J1405">
        <v>15</v>
      </c>
      <c r="K1405">
        <v>5</v>
      </c>
    </row>
    <row r="1406" spans="1:11" x14ac:dyDescent="0.25">
      <c r="A1406">
        <v>1405</v>
      </c>
      <c r="B1406">
        <v>21</v>
      </c>
      <c r="C1406" t="s">
        <v>11</v>
      </c>
      <c r="D1406" t="s">
        <v>33</v>
      </c>
      <c r="E1406" t="s">
        <v>40</v>
      </c>
      <c r="F1406">
        <v>103.99</v>
      </c>
      <c r="G1406" t="s">
        <v>19</v>
      </c>
      <c r="H1406" t="s">
        <v>15</v>
      </c>
      <c r="I1406">
        <v>4.3</v>
      </c>
      <c r="J1406">
        <v>11</v>
      </c>
      <c r="K1406">
        <v>3</v>
      </c>
    </row>
    <row r="1407" spans="1:11" x14ac:dyDescent="0.25">
      <c r="A1407">
        <v>1406</v>
      </c>
      <c r="B1407">
        <v>57</v>
      </c>
      <c r="C1407" t="s">
        <v>16</v>
      </c>
      <c r="D1407" t="s">
        <v>27</v>
      </c>
      <c r="E1407" t="s">
        <v>32</v>
      </c>
      <c r="F1407">
        <v>629.5</v>
      </c>
      <c r="G1407" t="s">
        <v>19</v>
      </c>
      <c r="H1407" t="s">
        <v>15</v>
      </c>
      <c r="I1407">
        <v>3.7</v>
      </c>
      <c r="J1407">
        <v>15</v>
      </c>
      <c r="K1407">
        <v>5</v>
      </c>
    </row>
    <row r="1408" spans="1:11" x14ac:dyDescent="0.25">
      <c r="A1408">
        <v>1407</v>
      </c>
      <c r="B1408">
        <v>23</v>
      </c>
      <c r="C1408" t="s">
        <v>16</v>
      </c>
      <c r="D1408" t="s">
        <v>27</v>
      </c>
      <c r="E1408" t="s">
        <v>32</v>
      </c>
      <c r="F1408">
        <v>1444.5</v>
      </c>
      <c r="G1408" t="s">
        <v>19</v>
      </c>
      <c r="H1408" t="s">
        <v>15</v>
      </c>
      <c r="I1408">
        <v>3.2</v>
      </c>
      <c r="J1408">
        <v>14</v>
      </c>
      <c r="K1408">
        <v>2</v>
      </c>
    </row>
    <row r="1409" spans="1:11" x14ac:dyDescent="0.25">
      <c r="A1409">
        <v>1408</v>
      </c>
      <c r="B1409">
        <v>57</v>
      </c>
      <c r="C1409" t="s">
        <v>16</v>
      </c>
      <c r="D1409" t="s">
        <v>17</v>
      </c>
      <c r="E1409" t="s">
        <v>48</v>
      </c>
      <c r="F1409">
        <v>36.46</v>
      </c>
      <c r="G1409" t="s">
        <v>31</v>
      </c>
      <c r="H1409" t="s">
        <v>15</v>
      </c>
      <c r="I1409">
        <v>2.6</v>
      </c>
      <c r="J1409">
        <v>4</v>
      </c>
      <c r="K1409">
        <v>2</v>
      </c>
    </row>
    <row r="1410" spans="1:11" x14ac:dyDescent="0.25">
      <c r="A1410">
        <v>1409</v>
      </c>
      <c r="B1410">
        <v>31</v>
      </c>
      <c r="C1410" t="s">
        <v>11</v>
      </c>
      <c r="D1410" t="s">
        <v>29</v>
      </c>
      <c r="E1410" t="s">
        <v>30</v>
      </c>
      <c r="F1410">
        <v>80.36</v>
      </c>
      <c r="G1410" t="s">
        <v>31</v>
      </c>
      <c r="H1410" t="s">
        <v>37</v>
      </c>
      <c r="I1410">
        <v>4.5</v>
      </c>
      <c r="J1410">
        <v>17</v>
      </c>
      <c r="K1410">
        <v>6</v>
      </c>
    </row>
    <row r="1411" spans="1:11" x14ac:dyDescent="0.25">
      <c r="A1411">
        <v>1410</v>
      </c>
      <c r="B1411">
        <v>57</v>
      </c>
      <c r="C1411" t="s">
        <v>16</v>
      </c>
      <c r="D1411" t="s">
        <v>27</v>
      </c>
      <c r="E1411" t="s">
        <v>53</v>
      </c>
      <c r="F1411">
        <v>2547.41</v>
      </c>
      <c r="G1411" t="s">
        <v>19</v>
      </c>
      <c r="H1411" t="s">
        <v>15</v>
      </c>
      <c r="I1411">
        <v>3.7</v>
      </c>
      <c r="J1411">
        <v>16</v>
      </c>
      <c r="K1411">
        <v>3</v>
      </c>
    </row>
    <row r="1412" spans="1:11" x14ac:dyDescent="0.25">
      <c r="A1412">
        <v>1411</v>
      </c>
      <c r="B1412">
        <v>55</v>
      </c>
      <c r="C1412" t="s">
        <v>11</v>
      </c>
      <c r="D1412" t="s">
        <v>33</v>
      </c>
      <c r="E1412" t="s">
        <v>40</v>
      </c>
      <c r="F1412">
        <v>75.06</v>
      </c>
      <c r="G1412" t="s">
        <v>31</v>
      </c>
      <c r="H1412" t="s">
        <v>15</v>
      </c>
      <c r="I1412">
        <v>3.9</v>
      </c>
      <c r="J1412">
        <v>12</v>
      </c>
      <c r="K1412">
        <v>1</v>
      </c>
    </row>
    <row r="1413" spans="1:11" x14ac:dyDescent="0.25">
      <c r="A1413">
        <v>1412</v>
      </c>
      <c r="B1413">
        <v>47</v>
      </c>
      <c r="C1413" t="s">
        <v>11</v>
      </c>
      <c r="D1413" t="s">
        <v>29</v>
      </c>
      <c r="E1413" t="s">
        <v>55</v>
      </c>
      <c r="F1413">
        <v>42.38</v>
      </c>
      <c r="G1413" t="s">
        <v>31</v>
      </c>
      <c r="H1413" t="s">
        <v>37</v>
      </c>
      <c r="I1413">
        <v>3.4</v>
      </c>
      <c r="J1413">
        <v>17</v>
      </c>
      <c r="K1413">
        <v>6</v>
      </c>
    </row>
    <row r="1414" spans="1:11" x14ac:dyDescent="0.25">
      <c r="A1414">
        <v>1413</v>
      </c>
      <c r="B1414">
        <v>52</v>
      </c>
      <c r="C1414" t="s">
        <v>11</v>
      </c>
      <c r="D1414" t="s">
        <v>29</v>
      </c>
      <c r="E1414" t="s">
        <v>55</v>
      </c>
      <c r="F1414">
        <v>134.53</v>
      </c>
      <c r="G1414" t="s">
        <v>14</v>
      </c>
      <c r="H1414" t="s">
        <v>15</v>
      </c>
      <c r="I1414">
        <v>3.8</v>
      </c>
      <c r="J1414">
        <v>26</v>
      </c>
      <c r="K1414">
        <v>8</v>
      </c>
    </row>
    <row r="1415" spans="1:11" x14ac:dyDescent="0.25">
      <c r="A1415">
        <v>1414</v>
      </c>
      <c r="B1415">
        <v>23</v>
      </c>
      <c r="C1415" t="s">
        <v>16</v>
      </c>
      <c r="D1415" t="s">
        <v>33</v>
      </c>
      <c r="E1415" t="s">
        <v>34</v>
      </c>
      <c r="F1415">
        <v>214.52</v>
      </c>
      <c r="G1415" t="s">
        <v>31</v>
      </c>
      <c r="H1415" t="s">
        <v>15</v>
      </c>
      <c r="I1415">
        <v>2.6</v>
      </c>
      <c r="J1415">
        <v>4</v>
      </c>
      <c r="K1415">
        <v>2</v>
      </c>
    </row>
    <row r="1416" spans="1:11" x14ac:dyDescent="0.25">
      <c r="A1416">
        <v>1415</v>
      </c>
      <c r="B1416">
        <v>24</v>
      </c>
      <c r="C1416" t="s">
        <v>11</v>
      </c>
      <c r="D1416" t="s">
        <v>29</v>
      </c>
      <c r="E1416" t="s">
        <v>55</v>
      </c>
      <c r="F1416">
        <v>42.87</v>
      </c>
      <c r="G1416" t="s">
        <v>19</v>
      </c>
      <c r="H1416" t="s">
        <v>15</v>
      </c>
      <c r="I1416">
        <v>3.6</v>
      </c>
      <c r="J1416">
        <v>15</v>
      </c>
      <c r="K1416">
        <v>5</v>
      </c>
    </row>
    <row r="1417" spans="1:11" x14ac:dyDescent="0.25">
      <c r="A1417">
        <v>1416</v>
      </c>
      <c r="B1417">
        <v>22</v>
      </c>
      <c r="C1417" t="s">
        <v>16</v>
      </c>
      <c r="D1417" t="s">
        <v>20</v>
      </c>
      <c r="E1417" t="s">
        <v>21</v>
      </c>
      <c r="F1417">
        <v>180.61</v>
      </c>
      <c r="G1417" t="s">
        <v>19</v>
      </c>
      <c r="H1417" t="s">
        <v>15</v>
      </c>
      <c r="I1417">
        <v>3</v>
      </c>
      <c r="J1417">
        <v>15</v>
      </c>
      <c r="K1417">
        <v>5</v>
      </c>
    </row>
    <row r="1418" spans="1:11" x14ac:dyDescent="0.25">
      <c r="A1418">
        <v>1417</v>
      </c>
      <c r="B1418">
        <v>52</v>
      </c>
      <c r="C1418" t="s">
        <v>16</v>
      </c>
      <c r="D1418" t="s">
        <v>33</v>
      </c>
      <c r="E1418" t="s">
        <v>38</v>
      </c>
      <c r="F1418">
        <v>161.19999999999999</v>
      </c>
      <c r="G1418" t="s">
        <v>24</v>
      </c>
      <c r="H1418" t="s">
        <v>15</v>
      </c>
      <c r="I1418">
        <v>3.1</v>
      </c>
      <c r="J1418">
        <v>4</v>
      </c>
      <c r="K1418">
        <v>2</v>
      </c>
    </row>
    <row r="1419" spans="1:11" x14ac:dyDescent="0.25">
      <c r="A1419">
        <v>1418</v>
      </c>
      <c r="B1419">
        <v>49</v>
      </c>
      <c r="C1419" t="s">
        <v>11</v>
      </c>
      <c r="D1419" t="s">
        <v>20</v>
      </c>
      <c r="E1419" t="s">
        <v>39</v>
      </c>
      <c r="F1419">
        <v>166.73</v>
      </c>
      <c r="G1419" t="s">
        <v>19</v>
      </c>
      <c r="H1419" t="s">
        <v>15</v>
      </c>
      <c r="I1419">
        <v>2.2999999999999998</v>
      </c>
      <c r="J1419">
        <v>15</v>
      </c>
      <c r="K1419">
        <v>5</v>
      </c>
    </row>
    <row r="1420" spans="1:11" x14ac:dyDescent="0.25">
      <c r="A1420">
        <v>1419</v>
      </c>
      <c r="B1420">
        <v>29</v>
      </c>
      <c r="C1420" t="s">
        <v>11</v>
      </c>
      <c r="D1420" t="s">
        <v>33</v>
      </c>
      <c r="E1420" t="s">
        <v>38</v>
      </c>
      <c r="F1420">
        <v>102.67</v>
      </c>
      <c r="G1420" t="s">
        <v>19</v>
      </c>
      <c r="H1420" t="s">
        <v>15</v>
      </c>
      <c r="I1420">
        <v>3</v>
      </c>
      <c r="J1420">
        <v>6</v>
      </c>
      <c r="K1420">
        <v>3</v>
      </c>
    </row>
    <row r="1421" spans="1:11" x14ac:dyDescent="0.25">
      <c r="A1421">
        <v>1420</v>
      </c>
      <c r="B1421">
        <v>54</v>
      </c>
      <c r="C1421" t="s">
        <v>16</v>
      </c>
      <c r="D1421" t="s">
        <v>27</v>
      </c>
      <c r="E1421" t="s">
        <v>49</v>
      </c>
      <c r="F1421">
        <v>999.76</v>
      </c>
      <c r="G1421" t="s">
        <v>24</v>
      </c>
      <c r="H1421" t="s">
        <v>15</v>
      </c>
      <c r="I1421">
        <v>4</v>
      </c>
      <c r="J1421">
        <v>8</v>
      </c>
      <c r="K1421">
        <v>4</v>
      </c>
    </row>
    <row r="1422" spans="1:11" x14ac:dyDescent="0.25">
      <c r="A1422">
        <v>1421</v>
      </c>
      <c r="B1422">
        <v>31</v>
      </c>
      <c r="C1422" t="s">
        <v>16</v>
      </c>
      <c r="D1422" t="s">
        <v>20</v>
      </c>
      <c r="E1422" t="s">
        <v>21</v>
      </c>
      <c r="F1422">
        <v>112.39</v>
      </c>
      <c r="G1422" t="s">
        <v>19</v>
      </c>
      <c r="H1422" t="s">
        <v>15</v>
      </c>
      <c r="I1422">
        <v>4.7</v>
      </c>
      <c r="J1422">
        <v>26</v>
      </c>
      <c r="K1422">
        <v>8</v>
      </c>
    </row>
    <row r="1423" spans="1:11" x14ac:dyDescent="0.25">
      <c r="A1423">
        <v>1422</v>
      </c>
      <c r="B1423">
        <v>54</v>
      </c>
      <c r="C1423" t="s">
        <v>16</v>
      </c>
      <c r="D1423" t="s">
        <v>17</v>
      </c>
      <c r="E1423" t="s">
        <v>48</v>
      </c>
      <c r="F1423">
        <v>161.28</v>
      </c>
      <c r="G1423" t="s">
        <v>24</v>
      </c>
      <c r="H1423" t="s">
        <v>15</v>
      </c>
      <c r="I1423">
        <v>3.4</v>
      </c>
      <c r="J1423">
        <v>16</v>
      </c>
      <c r="K1423">
        <v>3</v>
      </c>
    </row>
    <row r="1424" spans="1:11" x14ac:dyDescent="0.25">
      <c r="A1424">
        <v>1423</v>
      </c>
      <c r="B1424">
        <v>32</v>
      </c>
      <c r="C1424" t="s">
        <v>16</v>
      </c>
      <c r="D1424" t="s">
        <v>25</v>
      </c>
      <c r="E1424" t="s">
        <v>26</v>
      </c>
      <c r="F1424">
        <v>31.93</v>
      </c>
      <c r="G1424" t="s">
        <v>24</v>
      </c>
      <c r="H1424" t="s">
        <v>37</v>
      </c>
      <c r="I1424">
        <v>4.3</v>
      </c>
      <c r="J1424">
        <v>9</v>
      </c>
      <c r="K1424">
        <v>2</v>
      </c>
    </row>
    <row r="1425" spans="1:11" x14ac:dyDescent="0.25">
      <c r="A1425">
        <v>1424</v>
      </c>
      <c r="B1425">
        <v>26</v>
      </c>
      <c r="C1425" t="s">
        <v>11</v>
      </c>
      <c r="D1425" t="s">
        <v>41</v>
      </c>
      <c r="E1425" t="s">
        <v>45</v>
      </c>
      <c r="F1425">
        <v>53</v>
      </c>
      <c r="G1425" t="s">
        <v>19</v>
      </c>
      <c r="H1425" t="s">
        <v>37</v>
      </c>
      <c r="I1425">
        <v>4.4000000000000004</v>
      </c>
      <c r="J1425">
        <v>12</v>
      </c>
      <c r="K1425">
        <v>6</v>
      </c>
    </row>
    <row r="1426" spans="1:11" x14ac:dyDescent="0.25">
      <c r="A1426">
        <v>1425</v>
      </c>
      <c r="B1426">
        <v>22</v>
      </c>
      <c r="C1426" t="s">
        <v>11</v>
      </c>
      <c r="D1426" t="s">
        <v>41</v>
      </c>
      <c r="E1426" t="s">
        <v>45</v>
      </c>
      <c r="F1426">
        <v>64.8</v>
      </c>
      <c r="G1426" t="s">
        <v>14</v>
      </c>
      <c r="H1426" t="s">
        <v>37</v>
      </c>
      <c r="I1426">
        <v>2.7</v>
      </c>
      <c r="J1426">
        <v>19</v>
      </c>
      <c r="K1426">
        <v>7</v>
      </c>
    </row>
    <row r="1427" spans="1:11" x14ac:dyDescent="0.25">
      <c r="A1427">
        <v>1426</v>
      </c>
      <c r="B1427">
        <v>61</v>
      </c>
      <c r="C1427" t="s">
        <v>11</v>
      </c>
      <c r="D1427" t="s">
        <v>22</v>
      </c>
      <c r="E1427" t="s">
        <v>52</v>
      </c>
      <c r="F1427">
        <v>74.16</v>
      </c>
      <c r="G1427" t="s">
        <v>31</v>
      </c>
      <c r="H1427" t="s">
        <v>37</v>
      </c>
      <c r="I1427">
        <v>4.8</v>
      </c>
      <c r="J1427">
        <v>18</v>
      </c>
      <c r="K1427">
        <v>4</v>
      </c>
    </row>
    <row r="1428" spans="1:11" x14ac:dyDescent="0.25">
      <c r="A1428">
        <v>1427</v>
      </c>
      <c r="B1428">
        <v>67</v>
      </c>
      <c r="C1428" t="s">
        <v>16</v>
      </c>
      <c r="D1428" t="s">
        <v>20</v>
      </c>
      <c r="E1428" t="s">
        <v>39</v>
      </c>
      <c r="F1428">
        <v>238.74</v>
      </c>
      <c r="G1428" t="s">
        <v>24</v>
      </c>
      <c r="H1428" t="s">
        <v>15</v>
      </c>
      <c r="I1428">
        <v>3.4</v>
      </c>
      <c r="J1428">
        <v>26</v>
      </c>
      <c r="K1428">
        <v>8</v>
      </c>
    </row>
    <row r="1429" spans="1:11" x14ac:dyDescent="0.25">
      <c r="A1429">
        <v>1428</v>
      </c>
      <c r="B1429">
        <v>28</v>
      </c>
      <c r="C1429" t="s">
        <v>16</v>
      </c>
      <c r="D1429" t="s">
        <v>17</v>
      </c>
      <c r="E1429" t="s">
        <v>48</v>
      </c>
      <c r="F1429">
        <v>30.21</v>
      </c>
      <c r="G1429" t="s">
        <v>24</v>
      </c>
      <c r="H1429" t="s">
        <v>15</v>
      </c>
      <c r="I1429">
        <v>3.7</v>
      </c>
      <c r="J1429">
        <v>14</v>
      </c>
      <c r="K1429">
        <v>2</v>
      </c>
    </row>
    <row r="1430" spans="1:11" x14ac:dyDescent="0.25">
      <c r="A1430">
        <v>1429</v>
      </c>
      <c r="B1430">
        <v>20</v>
      </c>
      <c r="C1430" t="s">
        <v>11</v>
      </c>
      <c r="D1430" t="s">
        <v>33</v>
      </c>
      <c r="E1430" t="s">
        <v>34</v>
      </c>
      <c r="F1430">
        <v>200.62</v>
      </c>
      <c r="G1430" t="s">
        <v>14</v>
      </c>
      <c r="H1430" t="s">
        <v>15</v>
      </c>
      <c r="I1430">
        <v>4.5999999999999996</v>
      </c>
      <c r="J1430">
        <v>12</v>
      </c>
      <c r="K1430">
        <v>6</v>
      </c>
    </row>
    <row r="1431" spans="1:11" x14ac:dyDescent="0.25">
      <c r="A1431">
        <v>1430</v>
      </c>
      <c r="B1431">
        <v>25</v>
      </c>
      <c r="C1431" t="s">
        <v>16</v>
      </c>
      <c r="D1431" t="s">
        <v>20</v>
      </c>
      <c r="E1431" t="s">
        <v>39</v>
      </c>
      <c r="F1431">
        <v>238.55</v>
      </c>
      <c r="G1431" t="s">
        <v>19</v>
      </c>
      <c r="H1431" t="s">
        <v>15</v>
      </c>
      <c r="I1431">
        <v>4</v>
      </c>
      <c r="J1431">
        <v>12</v>
      </c>
      <c r="K1431">
        <v>6</v>
      </c>
    </row>
    <row r="1432" spans="1:11" x14ac:dyDescent="0.25">
      <c r="A1432">
        <v>1431</v>
      </c>
      <c r="B1432">
        <v>28</v>
      </c>
      <c r="C1432" t="s">
        <v>11</v>
      </c>
      <c r="D1432" t="s">
        <v>41</v>
      </c>
      <c r="E1432" t="s">
        <v>46</v>
      </c>
      <c r="F1432">
        <v>159.04</v>
      </c>
      <c r="G1432" t="s">
        <v>19</v>
      </c>
      <c r="H1432" t="s">
        <v>15</v>
      </c>
      <c r="I1432">
        <v>4.8</v>
      </c>
      <c r="J1432">
        <v>26</v>
      </c>
      <c r="K1432">
        <v>8</v>
      </c>
    </row>
    <row r="1433" spans="1:11" x14ac:dyDescent="0.25">
      <c r="A1433">
        <v>1432</v>
      </c>
      <c r="B1433">
        <v>21</v>
      </c>
      <c r="C1433" t="s">
        <v>16</v>
      </c>
      <c r="D1433" t="s">
        <v>25</v>
      </c>
      <c r="E1433" t="s">
        <v>47</v>
      </c>
      <c r="F1433">
        <v>63.05</v>
      </c>
      <c r="G1433" t="s">
        <v>14</v>
      </c>
      <c r="H1433" t="s">
        <v>37</v>
      </c>
      <c r="I1433">
        <v>4.3</v>
      </c>
      <c r="J1433">
        <v>21</v>
      </c>
      <c r="K1433">
        <v>8</v>
      </c>
    </row>
    <row r="1434" spans="1:11" x14ac:dyDescent="0.25">
      <c r="A1434">
        <v>1433</v>
      </c>
      <c r="B1434">
        <v>35</v>
      </c>
      <c r="C1434" t="s">
        <v>16</v>
      </c>
      <c r="D1434" t="s">
        <v>27</v>
      </c>
      <c r="E1434" t="s">
        <v>32</v>
      </c>
      <c r="F1434">
        <v>2360.5</v>
      </c>
      <c r="G1434" t="s">
        <v>31</v>
      </c>
      <c r="H1434" t="s">
        <v>15</v>
      </c>
      <c r="I1434">
        <v>4.4000000000000004</v>
      </c>
      <c r="J1434">
        <v>12</v>
      </c>
      <c r="K1434">
        <v>6</v>
      </c>
    </row>
    <row r="1435" spans="1:11" x14ac:dyDescent="0.25">
      <c r="A1435">
        <v>1434</v>
      </c>
      <c r="B1435">
        <v>23</v>
      </c>
      <c r="C1435" t="s">
        <v>11</v>
      </c>
      <c r="D1435" t="s">
        <v>41</v>
      </c>
      <c r="E1435" t="s">
        <v>45</v>
      </c>
      <c r="F1435">
        <v>104.09</v>
      </c>
      <c r="G1435" t="s">
        <v>19</v>
      </c>
      <c r="H1435" t="s">
        <v>15</v>
      </c>
      <c r="I1435">
        <v>3.8</v>
      </c>
      <c r="J1435">
        <v>16</v>
      </c>
      <c r="K1435">
        <v>8</v>
      </c>
    </row>
    <row r="1436" spans="1:11" x14ac:dyDescent="0.25">
      <c r="A1436">
        <v>1435</v>
      </c>
      <c r="B1436">
        <v>52</v>
      </c>
      <c r="C1436" t="s">
        <v>11</v>
      </c>
      <c r="D1436" t="s">
        <v>20</v>
      </c>
      <c r="E1436" t="s">
        <v>21</v>
      </c>
      <c r="F1436">
        <v>245.46</v>
      </c>
      <c r="G1436" t="s">
        <v>19</v>
      </c>
      <c r="H1436" t="s">
        <v>15</v>
      </c>
      <c r="I1436">
        <v>5</v>
      </c>
      <c r="J1436">
        <v>19</v>
      </c>
      <c r="K1436">
        <v>7</v>
      </c>
    </row>
    <row r="1437" spans="1:11" x14ac:dyDescent="0.25">
      <c r="A1437">
        <v>1436</v>
      </c>
      <c r="B1437">
        <v>68</v>
      </c>
      <c r="C1437" t="s">
        <v>16</v>
      </c>
      <c r="D1437" t="s">
        <v>17</v>
      </c>
      <c r="E1437" t="s">
        <v>42</v>
      </c>
      <c r="F1437">
        <v>175.43</v>
      </c>
      <c r="G1437" t="s">
        <v>31</v>
      </c>
      <c r="H1437" t="s">
        <v>15</v>
      </c>
      <c r="I1437">
        <v>3.7</v>
      </c>
      <c r="J1437">
        <v>10</v>
      </c>
      <c r="K1437">
        <v>5</v>
      </c>
    </row>
    <row r="1438" spans="1:11" x14ac:dyDescent="0.25">
      <c r="A1438">
        <v>1437</v>
      </c>
      <c r="B1438">
        <v>55</v>
      </c>
      <c r="C1438" t="s">
        <v>11</v>
      </c>
      <c r="D1438" t="s">
        <v>12</v>
      </c>
      <c r="E1438" t="s">
        <v>50</v>
      </c>
      <c r="F1438">
        <v>169.49</v>
      </c>
      <c r="G1438" t="s">
        <v>24</v>
      </c>
      <c r="H1438" t="s">
        <v>15</v>
      </c>
      <c r="I1438">
        <v>3.6</v>
      </c>
      <c r="J1438">
        <v>18</v>
      </c>
      <c r="K1438">
        <v>4</v>
      </c>
    </row>
    <row r="1439" spans="1:11" x14ac:dyDescent="0.25">
      <c r="A1439">
        <v>1438</v>
      </c>
      <c r="B1439">
        <v>59</v>
      </c>
      <c r="C1439" t="s">
        <v>11</v>
      </c>
      <c r="D1439" t="s">
        <v>29</v>
      </c>
      <c r="E1439" t="s">
        <v>55</v>
      </c>
      <c r="F1439">
        <v>101.48</v>
      </c>
      <c r="G1439" t="s">
        <v>24</v>
      </c>
      <c r="H1439" t="s">
        <v>15</v>
      </c>
      <c r="I1439">
        <v>4.3</v>
      </c>
      <c r="J1439">
        <v>4</v>
      </c>
      <c r="K1439">
        <v>2</v>
      </c>
    </row>
    <row r="1440" spans="1:11" x14ac:dyDescent="0.25">
      <c r="A1440">
        <v>1439</v>
      </c>
      <c r="B1440">
        <v>22</v>
      </c>
      <c r="C1440" t="s">
        <v>16</v>
      </c>
      <c r="D1440" t="s">
        <v>27</v>
      </c>
      <c r="E1440" t="s">
        <v>49</v>
      </c>
      <c r="F1440">
        <v>2140.58</v>
      </c>
      <c r="G1440" t="s">
        <v>24</v>
      </c>
      <c r="H1440" t="s">
        <v>15</v>
      </c>
      <c r="I1440">
        <v>3.5</v>
      </c>
      <c r="J1440">
        <v>18</v>
      </c>
      <c r="K1440">
        <v>4</v>
      </c>
    </row>
    <row r="1441" spans="1:11" x14ac:dyDescent="0.25">
      <c r="A1441">
        <v>1440</v>
      </c>
      <c r="B1441">
        <v>47</v>
      </c>
      <c r="C1441" t="s">
        <v>16</v>
      </c>
      <c r="D1441" t="s">
        <v>20</v>
      </c>
      <c r="E1441" t="s">
        <v>21</v>
      </c>
      <c r="F1441">
        <v>203.57</v>
      </c>
      <c r="G1441" t="s">
        <v>14</v>
      </c>
      <c r="H1441" t="s">
        <v>15</v>
      </c>
      <c r="I1441">
        <v>3.7</v>
      </c>
      <c r="J1441">
        <v>16</v>
      </c>
      <c r="K1441">
        <v>3</v>
      </c>
    </row>
    <row r="1442" spans="1:11" x14ac:dyDescent="0.25">
      <c r="A1442">
        <v>1441</v>
      </c>
      <c r="B1442">
        <v>40</v>
      </c>
      <c r="C1442" t="s">
        <v>11</v>
      </c>
      <c r="D1442" t="s">
        <v>41</v>
      </c>
      <c r="E1442" t="s">
        <v>45</v>
      </c>
      <c r="F1442">
        <v>139.26</v>
      </c>
      <c r="G1442" t="s">
        <v>19</v>
      </c>
      <c r="H1442" t="s">
        <v>15</v>
      </c>
      <c r="I1442">
        <v>3.3</v>
      </c>
      <c r="J1442">
        <v>24</v>
      </c>
      <c r="K1442">
        <v>7</v>
      </c>
    </row>
    <row r="1443" spans="1:11" x14ac:dyDescent="0.25">
      <c r="A1443">
        <v>1442</v>
      </c>
      <c r="B1443">
        <v>67</v>
      </c>
      <c r="C1443" t="s">
        <v>11</v>
      </c>
      <c r="D1443" t="s">
        <v>41</v>
      </c>
      <c r="E1443" t="s">
        <v>45</v>
      </c>
      <c r="F1443">
        <v>67.400000000000006</v>
      </c>
      <c r="G1443" t="s">
        <v>19</v>
      </c>
      <c r="H1443" t="s">
        <v>37</v>
      </c>
      <c r="I1443">
        <v>3.3</v>
      </c>
      <c r="J1443">
        <v>22</v>
      </c>
      <c r="K1443">
        <v>6</v>
      </c>
    </row>
    <row r="1444" spans="1:11" x14ac:dyDescent="0.25">
      <c r="A1444">
        <v>1443</v>
      </c>
      <c r="B1444">
        <v>34</v>
      </c>
      <c r="C1444" t="s">
        <v>11</v>
      </c>
      <c r="D1444" t="s">
        <v>29</v>
      </c>
      <c r="E1444" t="s">
        <v>51</v>
      </c>
      <c r="F1444">
        <v>116.44</v>
      </c>
      <c r="G1444" t="s">
        <v>31</v>
      </c>
      <c r="H1444" t="s">
        <v>15</v>
      </c>
      <c r="I1444">
        <v>4</v>
      </c>
      <c r="J1444">
        <v>25</v>
      </c>
      <c r="K1444">
        <v>10</v>
      </c>
    </row>
    <row r="1445" spans="1:11" x14ac:dyDescent="0.25">
      <c r="A1445">
        <v>1444</v>
      </c>
      <c r="B1445">
        <v>50</v>
      </c>
      <c r="C1445" t="s">
        <v>16</v>
      </c>
      <c r="D1445" t="s">
        <v>20</v>
      </c>
      <c r="E1445" t="s">
        <v>36</v>
      </c>
      <c r="F1445">
        <v>184.94</v>
      </c>
      <c r="G1445" t="s">
        <v>31</v>
      </c>
      <c r="H1445" t="s">
        <v>15</v>
      </c>
      <c r="I1445">
        <v>2.5</v>
      </c>
      <c r="J1445">
        <v>8</v>
      </c>
      <c r="K1445">
        <v>4</v>
      </c>
    </row>
    <row r="1446" spans="1:11" x14ac:dyDescent="0.25">
      <c r="A1446">
        <v>1445</v>
      </c>
      <c r="B1446">
        <v>70</v>
      </c>
      <c r="C1446" t="s">
        <v>11</v>
      </c>
      <c r="D1446" t="s">
        <v>12</v>
      </c>
      <c r="E1446" t="s">
        <v>56</v>
      </c>
      <c r="F1446">
        <v>103.96</v>
      </c>
      <c r="G1446" t="s">
        <v>24</v>
      </c>
      <c r="H1446" t="s">
        <v>15</v>
      </c>
      <c r="I1446">
        <v>5</v>
      </c>
      <c r="J1446">
        <v>2</v>
      </c>
      <c r="K1446">
        <v>1</v>
      </c>
    </row>
    <row r="1447" spans="1:11" x14ac:dyDescent="0.25">
      <c r="A1447">
        <v>1446</v>
      </c>
      <c r="B1447">
        <v>49</v>
      </c>
      <c r="C1447" t="s">
        <v>16</v>
      </c>
      <c r="D1447" t="s">
        <v>17</v>
      </c>
      <c r="E1447" t="s">
        <v>18</v>
      </c>
      <c r="F1447">
        <v>181.17</v>
      </c>
      <c r="G1447" t="s">
        <v>19</v>
      </c>
      <c r="H1447" t="s">
        <v>15</v>
      </c>
      <c r="I1447">
        <v>4.4000000000000004</v>
      </c>
      <c r="J1447">
        <v>18</v>
      </c>
      <c r="K1447">
        <v>4</v>
      </c>
    </row>
    <row r="1448" spans="1:11" x14ac:dyDescent="0.25">
      <c r="A1448">
        <v>1447</v>
      </c>
      <c r="B1448">
        <v>30</v>
      </c>
      <c r="C1448" t="s">
        <v>11</v>
      </c>
      <c r="D1448" t="s">
        <v>29</v>
      </c>
      <c r="E1448" t="s">
        <v>55</v>
      </c>
      <c r="F1448">
        <v>68.95</v>
      </c>
      <c r="G1448" t="s">
        <v>31</v>
      </c>
      <c r="H1448" t="s">
        <v>15</v>
      </c>
      <c r="I1448">
        <v>4.4000000000000004</v>
      </c>
      <c r="J1448">
        <v>22</v>
      </c>
      <c r="K1448">
        <v>6</v>
      </c>
    </row>
    <row r="1449" spans="1:11" x14ac:dyDescent="0.25">
      <c r="A1449">
        <v>1448</v>
      </c>
      <c r="B1449">
        <v>66</v>
      </c>
      <c r="C1449" t="s">
        <v>16</v>
      </c>
      <c r="D1449" t="s">
        <v>33</v>
      </c>
      <c r="E1449" t="s">
        <v>40</v>
      </c>
      <c r="F1449">
        <v>111.46</v>
      </c>
      <c r="G1449" t="s">
        <v>14</v>
      </c>
      <c r="H1449" t="s">
        <v>15</v>
      </c>
      <c r="I1449">
        <v>2.2999999999999998</v>
      </c>
      <c r="J1449">
        <v>10</v>
      </c>
      <c r="K1449">
        <v>0</v>
      </c>
    </row>
    <row r="1450" spans="1:11" x14ac:dyDescent="0.25">
      <c r="A1450">
        <v>1449</v>
      </c>
      <c r="B1450">
        <v>46</v>
      </c>
      <c r="C1450" t="s">
        <v>11</v>
      </c>
      <c r="D1450" t="s">
        <v>41</v>
      </c>
      <c r="E1450" t="s">
        <v>45</v>
      </c>
      <c r="F1450">
        <v>145.36000000000001</v>
      </c>
      <c r="G1450" t="s">
        <v>31</v>
      </c>
      <c r="H1450" t="s">
        <v>15</v>
      </c>
      <c r="I1450">
        <v>4.3</v>
      </c>
      <c r="J1450">
        <v>22</v>
      </c>
      <c r="K1450">
        <v>6</v>
      </c>
    </row>
    <row r="1451" spans="1:11" x14ac:dyDescent="0.25">
      <c r="A1451">
        <v>1450</v>
      </c>
      <c r="B1451">
        <v>40</v>
      </c>
      <c r="C1451" t="s">
        <v>11</v>
      </c>
      <c r="D1451" t="s">
        <v>29</v>
      </c>
      <c r="E1451" t="s">
        <v>30</v>
      </c>
      <c r="F1451">
        <v>46.27</v>
      </c>
      <c r="G1451" t="s">
        <v>19</v>
      </c>
      <c r="H1451" t="s">
        <v>15</v>
      </c>
      <c r="I1451">
        <v>4.5</v>
      </c>
      <c r="J1451">
        <v>18</v>
      </c>
      <c r="K1451">
        <v>4</v>
      </c>
    </row>
    <row r="1452" spans="1:11" x14ac:dyDescent="0.25">
      <c r="A1452">
        <v>1451</v>
      </c>
      <c r="B1452">
        <v>38</v>
      </c>
      <c r="C1452" t="s">
        <v>16</v>
      </c>
      <c r="D1452" t="s">
        <v>17</v>
      </c>
      <c r="E1452" t="s">
        <v>18</v>
      </c>
      <c r="F1452">
        <v>57.51</v>
      </c>
      <c r="G1452" t="s">
        <v>24</v>
      </c>
      <c r="H1452" t="s">
        <v>37</v>
      </c>
      <c r="I1452">
        <v>3.9</v>
      </c>
      <c r="J1452">
        <v>9</v>
      </c>
      <c r="K1452">
        <v>2</v>
      </c>
    </row>
    <row r="1453" spans="1:11" x14ac:dyDescent="0.25">
      <c r="A1453">
        <v>1452</v>
      </c>
      <c r="B1453">
        <v>55</v>
      </c>
      <c r="C1453" t="s">
        <v>11</v>
      </c>
      <c r="D1453" t="s">
        <v>41</v>
      </c>
      <c r="E1453" t="s">
        <v>42</v>
      </c>
      <c r="F1453">
        <v>138.96</v>
      </c>
      <c r="G1453" t="s">
        <v>14</v>
      </c>
      <c r="H1453" t="s">
        <v>15</v>
      </c>
      <c r="I1453">
        <v>4.7</v>
      </c>
      <c r="J1453">
        <v>25</v>
      </c>
      <c r="K1453">
        <v>10</v>
      </c>
    </row>
    <row r="1454" spans="1:11" x14ac:dyDescent="0.25">
      <c r="A1454">
        <v>1453</v>
      </c>
      <c r="B1454">
        <v>63</v>
      </c>
      <c r="C1454" t="s">
        <v>16</v>
      </c>
      <c r="D1454" t="s">
        <v>17</v>
      </c>
      <c r="E1454" t="s">
        <v>35</v>
      </c>
      <c r="F1454">
        <v>47.65</v>
      </c>
      <c r="G1454" t="s">
        <v>24</v>
      </c>
      <c r="H1454" t="s">
        <v>15</v>
      </c>
      <c r="I1454">
        <v>4.4000000000000004</v>
      </c>
      <c r="J1454">
        <v>19</v>
      </c>
      <c r="K1454">
        <v>7</v>
      </c>
    </row>
    <row r="1455" spans="1:11" x14ac:dyDescent="0.25">
      <c r="A1455">
        <v>1454</v>
      </c>
      <c r="B1455">
        <v>44</v>
      </c>
      <c r="C1455" t="s">
        <v>11</v>
      </c>
      <c r="D1455" t="s">
        <v>12</v>
      </c>
      <c r="E1455" t="s">
        <v>13</v>
      </c>
      <c r="F1455">
        <v>154.97999999999999</v>
      </c>
      <c r="G1455" t="s">
        <v>19</v>
      </c>
      <c r="H1455" t="s">
        <v>15</v>
      </c>
      <c r="I1455">
        <v>3.8</v>
      </c>
      <c r="J1455">
        <v>26</v>
      </c>
      <c r="K1455">
        <v>8</v>
      </c>
    </row>
    <row r="1456" spans="1:11" x14ac:dyDescent="0.25">
      <c r="A1456">
        <v>1455</v>
      </c>
      <c r="B1456">
        <v>58</v>
      </c>
      <c r="C1456" t="s">
        <v>16</v>
      </c>
      <c r="D1456" t="s">
        <v>25</v>
      </c>
      <c r="E1456" t="s">
        <v>26</v>
      </c>
      <c r="F1456">
        <v>60.75</v>
      </c>
      <c r="G1456" t="s">
        <v>14</v>
      </c>
      <c r="H1456" t="s">
        <v>37</v>
      </c>
      <c r="I1456">
        <v>4.5</v>
      </c>
      <c r="J1456">
        <v>25</v>
      </c>
      <c r="K1456">
        <v>10</v>
      </c>
    </row>
    <row r="1457" spans="1:11" x14ac:dyDescent="0.25">
      <c r="A1457">
        <v>1456</v>
      </c>
      <c r="B1457">
        <v>51</v>
      </c>
      <c r="C1457" t="s">
        <v>11</v>
      </c>
      <c r="D1457" t="s">
        <v>41</v>
      </c>
      <c r="E1457" t="s">
        <v>44</v>
      </c>
      <c r="F1457">
        <v>102.64</v>
      </c>
      <c r="G1457" t="s">
        <v>19</v>
      </c>
      <c r="H1457" t="s">
        <v>15</v>
      </c>
      <c r="I1457">
        <v>3.9</v>
      </c>
      <c r="J1457">
        <v>10</v>
      </c>
      <c r="K1457">
        <v>5</v>
      </c>
    </row>
    <row r="1458" spans="1:11" x14ac:dyDescent="0.25">
      <c r="A1458">
        <v>1457</v>
      </c>
      <c r="B1458">
        <v>21</v>
      </c>
      <c r="C1458" t="s">
        <v>11</v>
      </c>
      <c r="D1458" t="s">
        <v>12</v>
      </c>
      <c r="E1458" t="s">
        <v>56</v>
      </c>
      <c r="F1458">
        <v>98.79</v>
      </c>
      <c r="G1458" t="s">
        <v>14</v>
      </c>
      <c r="H1458" t="s">
        <v>15</v>
      </c>
      <c r="I1458">
        <v>3.3</v>
      </c>
      <c r="J1458">
        <v>4</v>
      </c>
      <c r="K1458">
        <v>2</v>
      </c>
    </row>
    <row r="1459" spans="1:11" x14ac:dyDescent="0.25">
      <c r="A1459">
        <v>1458</v>
      </c>
      <c r="B1459">
        <v>33</v>
      </c>
      <c r="C1459" t="s">
        <v>16</v>
      </c>
      <c r="D1459" t="s">
        <v>27</v>
      </c>
      <c r="E1459" t="s">
        <v>49</v>
      </c>
      <c r="F1459">
        <v>2572.06</v>
      </c>
      <c r="G1459" t="s">
        <v>14</v>
      </c>
      <c r="H1459" t="s">
        <v>15</v>
      </c>
      <c r="I1459">
        <v>2.7</v>
      </c>
      <c r="J1459">
        <v>21</v>
      </c>
      <c r="K1459">
        <v>8</v>
      </c>
    </row>
    <row r="1460" spans="1:11" x14ac:dyDescent="0.25">
      <c r="A1460">
        <v>1459</v>
      </c>
      <c r="B1460">
        <v>26</v>
      </c>
      <c r="C1460" t="s">
        <v>11</v>
      </c>
      <c r="D1460" t="s">
        <v>33</v>
      </c>
      <c r="E1460" t="s">
        <v>38</v>
      </c>
      <c r="F1460">
        <v>240.32</v>
      </c>
      <c r="G1460" t="s">
        <v>14</v>
      </c>
      <c r="H1460" t="s">
        <v>15</v>
      </c>
      <c r="I1460">
        <v>4.2</v>
      </c>
      <c r="J1460">
        <v>18</v>
      </c>
      <c r="K1460">
        <v>9</v>
      </c>
    </row>
    <row r="1461" spans="1:11" x14ac:dyDescent="0.25">
      <c r="A1461">
        <v>1460</v>
      </c>
      <c r="B1461">
        <v>30</v>
      </c>
      <c r="C1461" t="s">
        <v>11</v>
      </c>
      <c r="D1461" t="s">
        <v>20</v>
      </c>
      <c r="E1461" t="s">
        <v>36</v>
      </c>
      <c r="F1461">
        <v>238.27</v>
      </c>
      <c r="G1461" t="s">
        <v>31</v>
      </c>
      <c r="H1461" t="s">
        <v>15</v>
      </c>
      <c r="I1461">
        <v>2.7</v>
      </c>
      <c r="J1461">
        <v>13</v>
      </c>
      <c r="K1461">
        <v>4</v>
      </c>
    </row>
    <row r="1462" spans="1:11" x14ac:dyDescent="0.25">
      <c r="A1462">
        <v>1461</v>
      </c>
      <c r="B1462">
        <v>23</v>
      </c>
      <c r="C1462" t="s">
        <v>11</v>
      </c>
      <c r="D1462" t="s">
        <v>20</v>
      </c>
      <c r="E1462" t="s">
        <v>36</v>
      </c>
      <c r="F1462">
        <v>115.62</v>
      </c>
      <c r="G1462" t="s">
        <v>19</v>
      </c>
      <c r="H1462" t="s">
        <v>15</v>
      </c>
      <c r="I1462">
        <v>5</v>
      </c>
      <c r="J1462">
        <v>13</v>
      </c>
      <c r="K1462">
        <v>4</v>
      </c>
    </row>
    <row r="1463" spans="1:11" x14ac:dyDescent="0.25">
      <c r="A1463">
        <v>1462</v>
      </c>
      <c r="B1463">
        <v>26</v>
      </c>
      <c r="C1463" t="s">
        <v>11</v>
      </c>
      <c r="D1463" t="s">
        <v>41</v>
      </c>
      <c r="E1463" t="s">
        <v>45</v>
      </c>
      <c r="F1463">
        <v>73.14</v>
      </c>
      <c r="G1463" t="s">
        <v>19</v>
      </c>
      <c r="H1463" t="s">
        <v>15</v>
      </c>
      <c r="I1463">
        <v>2.9</v>
      </c>
      <c r="J1463">
        <v>11</v>
      </c>
      <c r="K1463">
        <v>3</v>
      </c>
    </row>
    <row r="1464" spans="1:11" x14ac:dyDescent="0.25">
      <c r="A1464">
        <v>1463</v>
      </c>
      <c r="B1464">
        <v>68</v>
      </c>
      <c r="C1464" t="s">
        <v>16</v>
      </c>
      <c r="D1464" t="s">
        <v>33</v>
      </c>
      <c r="E1464" t="s">
        <v>34</v>
      </c>
      <c r="F1464">
        <v>161.34</v>
      </c>
      <c r="G1464" t="s">
        <v>19</v>
      </c>
      <c r="H1464" t="s">
        <v>15</v>
      </c>
      <c r="I1464">
        <v>4.0999999999999996</v>
      </c>
      <c r="J1464">
        <v>10</v>
      </c>
      <c r="K1464">
        <v>5</v>
      </c>
    </row>
    <row r="1465" spans="1:11" x14ac:dyDescent="0.25">
      <c r="A1465">
        <v>1464</v>
      </c>
      <c r="B1465">
        <v>64</v>
      </c>
      <c r="C1465" t="s">
        <v>16</v>
      </c>
      <c r="D1465" t="s">
        <v>17</v>
      </c>
      <c r="E1465" t="s">
        <v>18</v>
      </c>
      <c r="F1465">
        <v>199.98</v>
      </c>
      <c r="G1465" t="s">
        <v>24</v>
      </c>
      <c r="H1465" t="s">
        <v>15</v>
      </c>
      <c r="I1465">
        <v>3.6</v>
      </c>
      <c r="J1465">
        <v>26</v>
      </c>
      <c r="K1465">
        <v>8</v>
      </c>
    </row>
    <row r="1466" spans="1:11" x14ac:dyDescent="0.25">
      <c r="A1466">
        <v>1465</v>
      </c>
      <c r="B1466">
        <v>65</v>
      </c>
      <c r="C1466" t="s">
        <v>11</v>
      </c>
      <c r="D1466" t="s">
        <v>12</v>
      </c>
      <c r="E1466" t="s">
        <v>50</v>
      </c>
      <c r="F1466">
        <v>138.32</v>
      </c>
      <c r="G1466" t="s">
        <v>31</v>
      </c>
      <c r="H1466" t="s">
        <v>15</v>
      </c>
      <c r="I1466">
        <v>4.9000000000000004</v>
      </c>
      <c r="J1466">
        <v>6</v>
      </c>
      <c r="K1466">
        <v>3</v>
      </c>
    </row>
    <row r="1467" spans="1:11" x14ac:dyDescent="0.25">
      <c r="A1467">
        <v>1466</v>
      </c>
      <c r="B1467">
        <v>68</v>
      </c>
      <c r="C1467" t="s">
        <v>16</v>
      </c>
      <c r="D1467" t="s">
        <v>17</v>
      </c>
      <c r="E1467" t="s">
        <v>42</v>
      </c>
      <c r="F1467">
        <v>173.95</v>
      </c>
      <c r="G1467" t="s">
        <v>14</v>
      </c>
      <c r="H1467" t="s">
        <v>15</v>
      </c>
      <c r="I1467">
        <v>3.8</v>
      </c>
      <c r="J1467">
        <v>13</v>
      </c>
      <c r="K1467">
        <v>4</v>
      </c>
    </row>
    <row r="1468" spans="1:11" x14ac:dyDescent="0.25">
      <c r="A1468">
        <v>1467</v>
      </c>
      <c r="B1468">
        <v>51</v>
      </c>
      <c r="C1468" t="s">
        <v>16</v>
      </c>
      <c r="D1468" t="s">
        <v>20</v>
      </c>
      <c r="E1468" t="s">
        <v>39</v>
      </c>
      <c r="F1468">
        <v>155.72999999999999</v>
      </c>
      <c r="G1468" t="s">
        <v>31</v>
      </c>
      <c r="H1468" t="s">
        <v>15</v>
      </c>
      <c r="I1468">
        <v>4.5999999999999996</v>
      </c>
      <c r="J1468">
        <v>19</v>
      </c>
      <c r="K1468">
        <v>7</v>
      </c>
    </row>
    <row r="1469" spans="1:11" x14ac:dyDescent="0.25">
      <c r="A1469">
        <v>1468</v>
      </c>
      <c r="B1469">
        <v>43</v>
      </c>
      <c r="C1469" t="s">
        <v>16</v>
      </c>
      <c r="D1469" t="s">
        <v>27</v>
      </c>
      <c r="E1469" t="s">
        <v>32</v>
      </c>
      <c r="F1469">
        <v>1286.3599999999999</v>
      </c>
      <c r="G1469" t="s">
        <v>14</v>
      </c>
      <c r="H1469" t="s">
        <v>15</v>
      </c>
      <c r="I1469">
        <v>3.3</v>
      </c>
      <c r="J1469">
        <v>4</v>
      </c>
      <c r="K1469">
        <v>2</v>
      </c>
    </row>
    <row r="1470" spans="1:11" x14ac:dyDescent="0.25">
      <c r="A1470">
        <v>1469</v>
      </c>
      <c r="B1470">
        <v>39</v>
      </c>
      <c r="C1470" t="s">
        <v>16</v>
      </c>
      <c r="D1470" t="s">
        <v>33</v>
      </c>
      <c r="E1470" t="s">
        <v>38</v>
      </c>
      <c r="F1470">
        <v>178.64</v>
      </c>
      <c r="G1470" t="s">
        <v>31</v>
      </c>
      <c r="H1470" t="s">
        <v>15</v>
      </c>
      <c r="I1470">
        <v>3.8</v>
      </c>
      <c r="J1470">
        <v>20</v>
      </c>
      <c r="K1470">
        <v>5</v>
      </c>
    </row>
    <row r="1471" spans="1:11" x14ac:dyDescent="0.25">
      <c r="A1471">
        <v>1470</v>
      </c>
      <c r="B1471">
        <v>56</v>
      </c>
      <c r="C1471" t="s">
        <v>11</v>
      </c>
      <c r="D1471" t="s">
        <v>29</v>
      </c>
      <c r="E1471" t="s">
        <v>55</v>
      </c>
      <c r="F1471">
        <v>48.87</v>
      </c>
      <c r="G1471" t="s">
        <v>24</v>
      </c>
      <c r="H1471" t="s">
        <v>15</v>
      </c>
      <c r="I1471">
        <v>3.9</v>
      </c>
      <c r="J1471">
        <v>16</v>
      </c>
      <c r="K1471">
        <v>3</v>
      </c>
    </row>
    <row r="1472" spans="1:11" x14ac:dyDescent="0.25">
      <c r="A1472">
        <v>1471</v>
      </c>
      <c r="B1472">
        <v>53</v>
      </c>
      <c r="C1472" t="s">
        <v>11</v>
      </c>
      <c r="D1472" t="s">
        <v>12</v>
      </c>
      <c r="E1472" t="s">
        <v>56</v>
      </c>
      <c r="F1472">
        <v>56.39</v>
      </c>
      <c r="G1472" t="s">
        <v>14</v>
      </c>
      <c r="H1472" t="s">
        <v>15</v>
      </c>
      <c r="I1472">
        <v>3.1</v>
      </c>
      <c r="J1472">
        <v>18</v>
      </c>
      <c r="K1472">
        <v>4</v>
      </c>
    </row>
    <row r="1473" spans="1:11" x14ac:dyDescent="0.25">
      <c r="A1473">
        <v>1472</v>
      </c>
      <c r="B1473">
        <v>46</v>
      </c>
      <c r="C1473" t="s">
        <v>16</v>
      </c>
      <c r="D1473" t="s">
        <v>25</v>
      </c>
      <c r="E1473" t="s">
        <v>54</v>
      </c>
      <c r="F1473">
        <v>53.3</v>
      </c>
      <c r="G1473" t="s">
        <v>14</v>
      </c>
      <c r="H1473" t="s">
        <v>15</v>
      </c>
      <c r="I1473">
        <v>2.9</v>
      </c>
      <c r="J1473">
        <v>13</v>
      </c>
      <c r="K1473">
        <v>4</v>
      </c>
    </row>
    <row r="1474" spans="1:11" x14ac:dyDescent="0.25">
      <c r="A1474">
        <v>1473</v>
      </c>
      <c r="B1474">
        <v>67</v>
      </c>
      <c r="C1474" t="s">
        <v>16</v>
      </c>
      <c r="D1474" t="s">
        <v>17</v>
      </c>
      <c r="E1474" t="s">
        <v>35</v>
      </c>
      <c r="F1474">
        <v>62.98</v>
      </c>
      <c r="G1474" t="s">
        <v>31</v>
      </c>
      <c r="H1474" t="s">
        <v>37</v>
      </c>
      <c r="I1474">
        <v>4.2</v>
      </c>
      <c r="J1474">
        <v>6</v>
      </c>
      <c r="K1474">
        <v>3</v>
      </c>
    </row>
    <row r="1475" spans="1:11" x14ac:dyDescent="0.25">
      <c r="A1475">
        <v>1474</v>
      </c>
      <c r="B1475">
        <v>59</v>
      </c>
      <c r="C1475" t="s">
        <v>16</v>
      </c>
      <c r="D1475" t="s">
        <v>20</v>
      </c>
      <c r="E1475" t="s">
        <v>21</v>
      </c>
      <c r="F1475">
        <v>152.31</v>
      </c>
      <c r="G1475" t="s">
        <v>14</v>
      </c>
      <c r="H1475" t="s">
        <v>15</v>
      </c>
      <c r="I1475">
        <v>3.9</v>
      </c>
      <c r="J1475">
        <v>16</v>
      </c>
      <c r="K1475">
        <v>3</v>
      </c>
    </row>
    <row r="1476" spans="1:11" x14ac:dyDescent="0.25">
      <c r="A1476">
        <v>1475</v>
      </c>
      <c r="B1476">
        <v>51</v>
      </c>
      <c r="C1476" t="s">
        <v>11</v>
      </c>
      <c r="D1476" t="s">
        <v>29</v>
      </c>
      <c r="E1476" t="s">
        <v>55</v>
      </c>
      <c r="F1476">
        <v>46.25</v>
      </c>
      <c r="G1476" t="s">
        <v>24</v>
      </c>
      <c r="H1476" t="s">
        <v>15</v>
      </c>
      <c r="I1476">
        <v>3.9</v>
      </c>
      <c r="J1476">
        <v>18</v>
      </c>
      <c r="K1476">
        <v>4</v>
      </c>
    </row>
    <row r="1477" spans="1:11" x14ac:dyDescent="0.25">
      <c r="A1477">
        <v>1476</v>
      </c>
      <c r="B1477">
        <v>22</v>
      </c>
      <c r="C1477" t="s">
        <v>11</v>
      </c>
      <c r="D1477" t="s">
        <v>33</v>
      </c>
      <c r="E1477" t="s">
        <v>34</v>
      </c>
      <c r="F1477">
        <v>217.07</v>
      </c>
      <c r="G1477" t="s">
        <v>24</v>
      </c>
      <c r="H1477" t="s">
        <v>15</v>
      </c>
      <c r="I1477">
        <v>3.4</v>
      </c>
      <c r="J1477">
        <v>16</v>
      </c>
      <c r="K1477">
        <v>3</v>
      </c>
    </row>
    <row r="1478" spans="1:11" x14ac:dyDescent="0.25">
      <c r="A1478">
        <v>1477</v>
      </c>
      <c r="B1478">
        <v>53</v>
      </c>
      <c r="C1478" t="s">
        <v>11</v>
      </c>
      <c r="D1478" t="s">
        <v>12</v>
      </c>
      <c r="E1478" t="s">
        <v>50</v>
      </c>
      <c r="F1478">
        <v>46.68</v>
      </c>
      <c r="G1478" t="s">
        <v>14</v>
      </c>
      <c r="H1478" t="s">
        <v>37</v>
      </c>
      <c r="I1478">
        <v>4.4000000000000004</v>
      </c>
      <c r="J1478">
        <v>12</v>
      </c>
      <c r="K1478">
        <v>6</v>
      </c>
    </row>
    <row r="1479" spans="1:11" x14ac:dyDescent="0.25">
      <c r="A1479">
        <v>1478</v>
      </c>
      <c r="B1479">
        <v>70</v>
      </c>
      <c r="C1479" t="s">
        <v>11</v>
      </c>
      <c r="D1479" t="s">
        <v>41</v>
      </c>
      <c r="E1479" t="s">
        <v>45</v>
      </c>
      <c r="F1479">
        <v>186.33</v>
      </c>
      <c r="G1479" t="s">
        <v>19</v>
      </c>
      <c r="H1479" t="s">
        <v>15</v>
      </c>
      <c r="I1479">
        <v>4.5999999999999996</v>
      </c>
      <c r="J1479">
        <v>10</v>
      </c>
      <c r="K1479">
        <v>5</v>
      </c>
    </row>
    <row r="1480" spans="1:11" x14ac:dyDescent="0.25">
      <c r="A1480">
        <v>1479</v>
      </c>
      <c r="B1480">
        <v>44</v>
      </c>
      <c r="C1480" t="s">
        <v>11</v>
      </c>
      <c r="D1480" t="s">
        <v>29</v>
      </c>
      <c r="E1480" t="s">
        <v>30</v>
      </c>
      <c r="F1480">
        <v>34.06</v>
      </c>
      <c r="G1480" t="s">
        <v>14</v>
      </c>
      <c r="H1480" t="s">
        <v>15</v>
      </c>
      <c r="I1480">
        <v>2.8</v>
      </c>
      <c r="J1480">
        <v>17</v>
      </c>
      <c r="K1480">
        <v>6</v>
      </c>
    </row>
    <row r="1481" spans="1:11" x14ac:dyDescent="0.25">
      <c r="A1481">
        <v>1480</v>
      </c>
      <c r="B1481">
        <v>47</v>
      </c>
      <c r="C1481" t="s">
        <v>16</v>
      </c>
      <c r="D1481" t="s">
        <v>33</v>
      </c>
      <c r="E1481" t="s">
        <v>38</v>
      </c>
      <c r="F1481">
        <v>119.82</v>
      </c>
      <c r="G1481" t="s">
        <v>14</v>
      </c>
      <c r="H1481" t="s">
        <v>15</v>
      </c>
      <c r="I1481">
        <v>3.5</v>
      </c>
      <c r="J1481">
        <v>13</v>
      </c>
      <c r="K1481">
        <v>4</v>
      </c>
    </row>
    <row r="1482" spans="1:11" x14ac:dyDescent="0.25">
      <c r="A1482">
        <v>1481</v>
      </c>
      <c r="B1482">
        <v>38</v>
      </c>
      <c r="C1482" t="s">
        <v>11</v>
      </c>
      <c r="D1482" t="s">
        <v>22</v>
      </c>
      <c r="E1482" t="s">
        <v>43</v>
      </c>
      <c r="F1482">
        <v>294.52</v>
      </c>
      <c r="G1482" t="s">
        <v>14</v>
      </c>
      <c r="H1482" t="s">
        <v>15</v>
      </c>
      <c r="I1482">
        <v>3.8</v>
      </c>
      <c r="J1482">
        <v>16</v>
      </c>
      <c r="K1482">
        <v>8</v>
      </c>
    </row>
    <row r="1483" spans="1:11" x14ac:dyDescent="0.25">
      <c r="A1483">
        <v>1482</v>
      </c>
      <c r="B1483">
        <v>46</v>
      </c>
      <c r="C1483" t="s">
        <v>16</v>
      </c>
      <c r="D1483" t="s">
        <v>25</v>
      </c>
      <c r="E1483" t="s">
        <v>47</v>
      </c>
      <c r="F1483">
        <v>71.239999999999995</v>
      </c>
      <c r="G1483" t="s">
        <v>31</v>
      </c>
      <c r="H1483" t="s">
        <v>15</v>
      </c>
      <c r="I1483">
        <v>4.3</v>
      </c>
      <c r="J1483">
        <v>15</v>
      </c>
      <c r="K1483">
        <v>5</v>
      </c>
    </row>
    <row r="1484" spans="1:11" x14ac:dyDescent="0.25">
      <c r="A1484">
        <v>1483</v>
      </c>
      <c r="B1484">
        <v>30</v>
      </c>
      <c r="C1484" t="s">
        <v>11</v>
      </c>
      <c r="D1484" t="s">
        <v>41</v>
      </c>
      <c r="E1484" t="s">
        <v>42</v>
      </c>
      <c r="F1484">
        <v>151.65</v>
      </c>
      <c r="G1484" t="s">
        <v>31</v>
      </c>
      <c r="H1484" t="s">
        <v>15</v>
      </c>
      <c r="I1484">
        <v>3.5</v>
      </c>
      <c r="J1484">
        <v>18</v>
      </c>
      <c r="K1484">
        <v>4</v>
      </c>
    </row>
    <row r="1485" spans="1:11" x14ac:dyDescent="0.25">
      <c r="A1485">
        <v>1484</v>
      </c>
      <c r="B1485">
        <v>36</v>
      </c>
      <c r="C1485" t="s">
        <v>16</v>
      </c>
      <c r="D1485" t="s">
        <v>20</v>
      </c>
      <c r="E1485" t="s">
        <v>39</v>
      </c>
      <c r="F1485">
        <v>80.95</v>
      </c>
      <c r="G1485" t="s">
        <v>31</v>
      </c>
      <c r="H1485" t="s">
        <v>15</v>
      </c>
      <c r="I1485">
        <v>4</v>
      </c>
      <c r="J1485">
        <v>17</v>
      </c>
      <c r="K1485">
        <v>6</v>
      </c>
    </row>
    <row r="1486" spans="1:11" x14ac:dyDescent="0.25">
      <c r="A1486">
        <v>1485</v>
      </c>
      <c r="B1486">
        <v>67</v>
      </c>
      <c r="C1486" t="s">
        <v>16</v>
      </c>
      <c r="D1486" t="s">
        <v>20</v>
      </c>
      <c r="E1486" t="s">
        <v>21</v>
      </c>
      <c r="F1486">
        <v>185.85</v>
      </c>
      <c r="G1486" t="s">
        <v>31</v>
      </c>
      <c r="H1486" t="s">
        <v>15</v>
      </c>
      <c r="I1486">
        <v>5</v>
      </c>
      <c r="J1486">
        <v>20</v>
      </c>
      <c r="K1486">
        <v>10</v>
      </c>
    </row>
    <row r="1487" spans="1:11" x14ac:dyDescent="0.25">
      <c r="A1487">
        <v>1486</v>
      </c>
      <c r="B1487">
        <v>32</v>
      </c>
      <c r="C1487" t="s">
        <v>16</v>
      </c>
      <c r="D1487" t="s">
        <v>33</v>
      </c>
      <c r="E1487" t="s">
        <v>34</v>
      </c>
      <c r="F1487">
        <v>77.209999999999994</v>
      </c>
      <c r="G1487" t="s">
        <v>14</v>
      </c>
      <c r="H1487" t="s">
        <v>15</v>
      </c>
      <c r="I1487">
        <v>4.0999999999999996</v>
      </c>
      <c r="J1487">
        <v>16</v>
      </c>
      <c r="K1487">
        <v>3</v>
      </c>
    </row>
    <row r="1488" spans="1:11" x14ac:dyDescent="0.25">
      <c r="A1488">
        <v>1487</v>
      </c>
      <c r="B1488">
        <v>66</v>
      </c>
      <c r="C1488" t="s">
        <v>11</v>
      </c>
      <c r="D1488" t="s">
        <v>41</v>
      </c>
      <c r="E1488" t="s">
        <v>44</v>
      </c>
      <c r="F1488">
        <v>192.04</v>
      </c>
      <c r="G1488" t="s">
        <v>24</v>
      </c>
      <c r="H1488" t="s">
        <v>15</v>
      </c>
      <c r="I1488">
        <v>3.9</v>
      </c>
      <c r="J1488">
        <v>15</v>
      </c>
      <c r="K1488">
        <v>5</v>
      </c>
    </row>
    <row r="1489" spans="1:11" x14ac:dyDescent="0.25">
      <c r="A1489">
        <v>1488</v>
      </c>
      <c r="B1489">
        <v>60</v>
      </c>
      <c r="C1489" t="s">
        <v>11</v>
      </c>
      <c r="D1489" t="s">
        <v>33</v>
      </c>
      <c r="E1489" t="s">
        <v>40</v>
      </c>
      <c r="F1489">
        <v>73.34</v>
      </c>
      <c r="G1489" t="s">
        <v>31</v>
      </c>
      <c r="H1489" t="s">
        <v>37</v>
      </c>
      <c r="I1489">
        <v>4.8</v>
      </c>
      <c r="J1489">
        <v>17</v>
      </c>
      <c r="K1489">
        <v>6</v>
      </c>
    </row>
    <row r="1490" spans="1:11" x14ac:dyDescent="0.25">
      <c r="A1490">
        <v>1489</v>
      </c>
      <c r="B1490">
        <v>35</v>
      </c>
      <c r="C1490" t="s">
        <v>11</v>
      </c>
      <c r="D1490" t="s">
        <v>33</v>
      </c>
      <c r="E1490" t="s">
        <v>34</v>
      </c>
      <c r="F1490">
        <v>239.36</v>
      </c>
      <c r="G1490" t="s">
        <v>31</v>
      </c>
      <c r="H1490" t="s">
        <v>15</v>
      </c>
      <c r="I1490">
        <v>4.3</v>
      </c>
      <c r="J1490">
        <v>20</v>
      </c>
      <c r="K1490">
        <v>5</v>
      </c>
    </row>
    <row r="1491" spans="1:11" x14ac:dyDescent="0.25">
      <c r="A1491">
        <v>1490</v>
      </c>
      <c r="B1491">
        <v>26</v>
      </c>
      <c r="C1491" t="s">
        <v>11</v>
      </c>
      <c r="D1491" t="s">
        <v>41</v>
      </c>
      <c r="E1491" t="s">
        <v>42</v>
      </c>
      <c r="F1491">
        <v>175.79</v>
      </c>
      <c r="G1491" t="s">
        <v>24</v>
      </c>
      <c r="H1491" t="s">
        <v>15</v>
      </c>
      <c r="I1491">
        <v>3</v>
      </c>
      <c r="J1491">
        <v>15</v>
      </c>
      <c r="K1491">
        <v>5</v>
      </c>
    </row>
    <row r="1492" spans="1:11" x14ac:dyDescent="0.25">
      <c r="A1492">
        <v>1491</v>
      </c>
      <c r="B1492">
        <v>57</v>
      </c>
      <c r="C1492" t="s">
        <v>11</v>
      </c>
      <c r="D1492" t="s">
        <v>29</v>
      </c>
      <c r="E1492" t="s">
        <v>55</v>
      </c>
      <c r="F1492">
        <v>24.93</v>
      </c>
      <c r="G1492" t="s">
        <v>24</v>
      </c>
      <c r="H1492" t="s">
        <v>15</v>
      </c>
      <c r="I1492">
        <v>4.7</v>
      </c>
      <c r="J1492">
        <v>18</v>
      </c>
      <c r="K1492">
        <v>4</v>
      </c>
    </row>
    <row r="1493" spans="1:11" x14ac:dyDescent="0.25">
      <c r="A1493">
        <v>1492</v>
      </c>
      <c r="B1493">
        <v>47</v>
      </c>
      <c r="C1493" t="s">
        <v>11</v>
      </c>
      <c r="D1493" t="s">
        <v>25</v>
      </c>
      <c r="E1493" t="s">
        <v>57</v>
      </c>
      <c r="F1493">
        <v>34.74</v>
      </c>
      <c r="G1493" t="s">
        <v>19</v>
      </c>
      <c r="H1493" t="s">
        <v>37</v>
      </c>
      <c r="I1493">
        <v>4.3</v>
      </c>
      <c r="J1493">
        <v>18</v>
      </c>
      <c r="K1493">
        <v>4</v>
      </c>
    </row>
    <row r="1494" spans="1:11" x14ac:dyDescent="0.25">
      <c r="A1494">
        <v>1493</v>
      </c>
      <c r="B1494">
        <v>46</v>
      </c>
      <c r="C1494" t="s">
        <v>16</v>
      </c>
      <c r="D1494" t="s">
        <v>25</v>
      </c>
      <c r="E1494" t="s">
        <v>47</v>
      </c>
      <c r="F1494">
        <v>36.61</v>
      </c>
      <c r="G1494" t="s">
        <v>31</v>
      </c>
      <c r="H1494" t="s">
        <v>15</v>
      </c>
      <c r="I1494">
        <v>4</v>
      </c>
      <c r="J1494">
        <v>24</v>
      </c>
      <c r="K1494">
        <v>7</v>
      </c>
    </row>
    <row r="1495" spans="1:11" x14ac:dyDescent="0.25">
      <c r="A1495">
        <v>1494</v>
      </c>
      <c r="B1495">
        <v>29</v>
      </c>
      <c r="C1495" t="s">
        <v>16</v>
      </c>
      <c r="D1495" t="s">
        <v>27</v>
      </c>
      <c r="E1495" t="s">
        <v>28</v>
      </c>
      <c r="F1495">
        <v>2302.21</v>
      </c>
      <c r="G1495" t="s">
        <v>24</v>
      </c>
      <c r="H1495" t="s">
        <v>15</v>
      </c>
      <c r="I1495">
        <v>3.1</v>
      </c>
      <c r="J1495">
        <v>20</v>
      </c>
      <c r="K1495">
        <v>5</v>
      </c>
    </row>
    <row r="1496" spans="1:11" x14ac:dyDescent="0.25">
      <c r="A1496">
        <v>1495</v>
      </c>
      <c r="B1496">
        <v>33</v>
      </c>
      <c r="C1496" t="s">
        <v>11</v>
      </c>
      <c r="D1496" t="s">
        <v>29</v>
      </c>
      <c r="E1496" t="s">
        <v>55</v>
      </c>
      <c r="F1496">
        <v>48.6</v>
      </c>
      <c r="G1496" t="s">
        <v>31</v>
      </c>
      <c r="H1496" t="s">
        <v>37</v>
      </c>
      <c r="I1496">
        <v>4.0999999999999996</v>
      </c>
      <c r="J1496">
        <v>11</v>
      </c>
      <c r="K1496">
        <v>3</v>
      </c>
    </row>
    <row r="1497" spans="1:11" x14ac:dyDescent="0.25">
      <c r="A1497">
        <v>1496</v>
      </c>
      <c r="B1497">
        <v>26</v>
      </c>
      <c r="C1497" t="s">
        <v>16</v>
      </c>
      <c r="D1497" t="s">
        <v>27</v>
      </c>
      <c r="E1497" t="s">
        <v>49</v>
      </c>
      <c r="F1497">
        <v>534.41</v>
      </c>
      <c r="G1497" t="s">
        <v>14</v>
      </c>
      <c r="H1497" t="s">
        <v>15</v>
      </c>
      <c r="I1497">
        <v>3.6</v>
      </c>
      <c r="J1497">
        <v>6</v>
      </c>
      <c r="K1497">
        <v>3</v>
      </c>
    </row>
    <row r="1498" spans="1:11" x14ac:dyDescent="0.25">
      <c r="A1498">
        <v>1497</v>
      </c>
      <c r="B1498">
        <v>67</v>
      </c>
      <c r="C1498" t="s">
        <v>11</v>
      </c>
      <c r="D1498" t="s">
        <v>12</v>
      </c>
      <c r="E1498" t="s">
        <v>13</v>
      </c>
      <c r="F1498">
        <v>175.36</v>
      </c>
      <c r="G1498" t="s">
        <v>31</v>
      </c>
      <c r="H1498" t="s">
        <v>15</v>
      </c>
      <c r="I1498">
        <v>4.0999999999999996</v>
      </c>
      <c r="J1498">
        <v>26</v>
      </c>
      <c r="K1498">
        <v>8</v>
      </c>
    </row>
    <row r="1499" spans="1:11" x14ac:dyDescent="0.25">
      <c r="A1499">
        <v>1498</v>
      </c>
      <c r="B1499">
        <v>21</v>
      </c>
      <c r="C1499" t="s">
        <v>11</v>
      </c>
      <c r="D1499" t="s">
        <v>12</v>
      </c>
      <c r="E1499" t="s">
        <v>13</v>
      </c>
      <c r="F1499">
        <v>34.6</v>
      </c>
      <c r="G1499" t="s">
        <v>31</v>
      </c>
      <c r="H1499" t="s">
        <v>37</v>
      </c>
      <c r="I1499">
        <v>3.1</v>
      </c>
      <c r="J1499">
        <v>22</v>
      </c>
      <c r="K1499">
        <v>6</v>
      </c>
    </row>
    <row r="1500" spans="1:11" x14ac:dyDescent="0.25">
      <c r="A1500">
        <v>1499</v>
      </c>
      <c r="B1500">
        <v>26</v>
      </c>
      <c r="C1500" t="s">
        <v>16</v>
      </c>
      <c r="D1500" t="s">
        <v>20</v>
      </c>
      <c r="E1500" t="s">
        <v>36</v>
      </c>
      <c r="F1500">
        <v>118.37</v>
      </c>
      <c r="G1500" t="s">
        <v>31</v>
      </c>
      <c r="H1500" t="s">
        <v>15</v>
      </c>
      <c r="I1500">
        <v>3.1</v>
      </c>
      <c r="J1500">
        <v>2</v>
      </c>
      <c r="K1500">
        <v>1</v>
      </c>
    </row>
    <row r="1501" spans="1:11" x14ac:dyDescent="0.25">
      <c r="A1501">
        <v>1500</v>
      </c>
      <c r="B1501">
        <v>55</v>
      </c>
      <c r="C1501" t="s">
        <v>16</v>
      </c>
      <c r="D1501" t="s">
        <v>33</v>
      </c>
      <c r="E1501" t="s">
        <v>34</v>
      </c>
      <c r="F1501">
        <v>203.25</v>
      </c>
      <c r="G1501" t="s">
        <v>19</v>
      </c>
      <c r="H1501" t="s">
        <v>15</v>
      </c>
      <c r="I1501">
        <v>4.3</v>
      </c>
      <c r="J1501">
        <v>18</v>
      </c>
      <c r="K1501">
        <v>4</v>
      </c>
    </row>
    <row r="1502" spans="1:11" x14ac:dyDescent="0.25">
      <c r="A1502">
        <v>1501</v>
      </c>
      <c r="B1502">
        <v>23</v>
      </c>
      <c r="C1502" t="s">
        <v>11</v>
      </c>
      <c r="D1502" t="s">
        <v>33</v>
      </c>
      <c r="E1502" t="s">
        <v>34</v>
      </c>
      <c r="F1502">
        <v>133.44</v>
      </c>
      <c r="G1502" t="s">
        <v>31</v>
      </c>
      <c r="H1502" t="s">
        <v>15</v>
      </c>
      <c r="I1502">
        <v>4.7</v>
      </c>
      <c r="J1502">
        <v>12</v>
      </c>
      <c r="K1502">
        <v>6</v>
      </c>
    </row>
    <row r="1503" spans="1:11" x14ac:dyDescent="0.25">
      <c r="A1503">
        <v>1502</v>
      </c>
      <c r="B1503">
        <v>21</v>
      </c>
      <c r="C1503" t="s">
        <v>11</v>
      </c>
      <c r="D1503" t="s">
        <v>12</v>
      </c>
      <c r="E1503" t="s">
        <v>13</v>
      </c>
      <c r="F1503">
        <v>100</v>
      </c>
      <c r="G1503" t="s">
        <v>19</v>
      </c>
      <c r="H1503" t="s">
        <v>37</v>
      </c>
      <c r="I1503">
        <v>4.0999999999999996</v>
      </c>
      <c r="J1503">
        <v>15</v>
      </c>
      <c r="K1503">
        <v>5</v>
      </c>
    </row>
    <row r="1504" spans="1:11" x14ac:dyDescent="0.25">
      <c r="A1504">
        <v>1503</v>
      </c>
      <c r="B1504">
        <v>23</v>
      </c>
      <c r="C1504" t="s">
        <v>11</v>
      </c>
      <c r="D1504" t="s">
        <v>22</v>
      </c>
      <c r="E1504" t="s">
        <v>52</v>
      </c>
      <c r="F1504">
        <v>55.34</v>
      </c>
      <c r="G1504" t="s">
        <v>24</v>
      </c>
      <c r="H1504" t="s">
        <v>15</v>
      </c>
      <c r="I1504">
        <v>4.2</v>
      </c>
      <c r="J1504">
        <v>17</v>
      </c>
      <c r="K1504">
        <v>6</v>
      </c>
    </row>
    <row r="1505" spans="1:11" x14ac:dyDescent="0.25">
      <c r="A1505">
        <v>1504</v>
      </c>
      <c r="B1505">
        <v>36</v>
      </c>
      <c r="C1505" t="s">
        <v>11</v>
      </c>
      <c r="D1505" t="s">
        <v>33</v>
      </c>
      <c r="E1505" t="s">
        <v>34</v>
      </c>
      <c r="F1505">
        <v>136.43</v>
      </c>
      <c r="G1505" t="s">
        <v>19</v>
      </c>
      <c r="H1505" t="s">
        <v>15</v>
      </c>
      <c r="I1505">
        <v>4</v>
      </c>
      <c r="J1505">
        <v>12</v>
      </c>
      <c r="K1505">
        <v>6</v>
      </c>
    </row>
    <row r="1506" spans="1:11" x14ac:dyDescent="0.25">
      <c r="A1506">
        <v>1505</v>
      </c>
      <c r="B1506">
        <v>35</v>
      </c>
      <c r="C1506" t="s">
        <v>11</v>
      </c>
      <c r="D1506" t="s">
        <v>41</v>
      </c>
      <c r="E1506" t="s">
        <v>45</v>
      </c>
      <c r="F1506">
        <v>67.510000000000005</v>
      </c>
      <c r="G1506" t="s">
        <v>19</v>
      </c>
      <c r="H1506" t="s">
        <v>15</v>
      </c>
      <c r="I1506">
        <v>4.0999999999999996</v>
      </c>
      <c r="J1506">
        <v>10</v>
      </c>
      <c r="K1506">
        <v>5</v>
      </c>
    </row>
    <row r="1507" spans="1:11" x14ac:dyDescent="0.25">
      <c r="A1507">
        <v>1506</v>
      </c>
      <c r="B1507">
        <v>29</v>
      </c>
      <c r="C1507" t="s">
        <v>16</v>
      </c>
      <c r="D1507" t="s">
        <v>33</v>
      </c>
      <c r="E1507" t="s">
        <v>40</v>
      </c>
      <c r="F1507">
        <v>245.39</v>
      </c>
      <c r="G1507" t="s">
        <v>24</v>
      </c>
      <c r="H1507" t="s">
        <v>15</v>
      </c>
      <c r="I1507">
        <v>4.5</v>
      </c>
      <c r="J1507">
        <v>15</v>
      </c>
      <c r="K1507">
        <v>5</v>
      </c>
    </row>
    <row r="1508" spans="1:11" x14ac:dyDescent="0.25">
      <c r="A1508">
        <v>1507</v>
      </c>
      <c r="B1508">
        <v>20</v>
      </c>
      <c r="C1508" t="s">
        <v>16</v>
      </c>
      <c r="D1508" t="s">
        <v>33</v>
      </c>
      <c r="E1508" t="s">
        <v>34</v>
      </c>
      <c r="F1508">
        <v>113.11</v>
      </c>
      <c r="G1508" t="s">
        <v>31</v>
      </c>
      <c r="H1508" t="s">
        <v>15</v>
      </c>
      <c r="I1508">
        <v>3.4</v>
      </c>
      <c r="J1508">
        <v>8</v>
      </c>
      <c r="K1508">
        <v>4</v>
      </c>
    </row>
    <row r="1509" spans="1:11" x14ac:dyDescent="0.25">
      <c r="A1509">
        <v>1508</v>
      </c>
      <c r="B1509">
        <v>64</v>
      </c>
      <c r="C1509" t="s">
        <v>11</v>
      </c>
      <c r="D1509" t="s">
        <v>33</v>
      </c>
      <c r="E1509" t="s">
        <v>38</v>
      </c>
      <c r="F1509">
        <v>80.180000000000007</v>
      </c>
      <c r="G1509" t="s">
        <v>19</v>
      </c>
      <c r="H1509" t="s">
        <v>15</v>
      </c>
      <c r="I1509">
        <v>4.4000000000000004</v>
      </c>
      <c r="J1509">
        <v>13</v>
      </c>
      <c r="K1509">
        <v>4</v>
      </c>
    </row>
    <row r="1510" spans="1:11" x14ac:dyDescent="0.25">
      <c r="A1510">
        <v>1509</v>
      </c>
      <c r="B1510">
        <v>67</v>
      </c>
      <c r="C1510" t="s">
        <v>16</v>
      </c>
      <c r="D1510" t="s">
        <v>27</v>
      </c>
      <c r="E1510" t="s">
        <v>28</v>
      </c>
      <c r="F1510">
        <v>1105.76</v>
      </c>
      <c r="G1510" t="s">
        <v>24</v>
      </c>
      <c r="H1510" t="s">
        <v>15</v>
      </c>
      <c r="I1510">
        <v>3.8</v>
      </c>
      <c r="J1510">
        <v>19</v>
      </c>
      <c r="K1510">
        <v>7</v>
      </c>
    </row>
    <row r="1511" spans="1:11" x14ac:dyDescent="0.25">
      <c r="A1511">
        <v>1510</v>
      </c>
      <c r="B1511">
        <v>26</v>
      </c>
      <c r="C1511" t="s">
        <v>11</v>
      </c>
      <c r="D1511" t="s">
        <v>33</v>
      </c>
      <c r="E1511" t="s">
        <v>34</v>
      </c>
      <c r="F1511">
        <v>96.55</v>
      </c>
      <c r="G1511" t="s">
        <v>24</v>
      </c>
      <c r="H1511" t="s">
        <v>37</v>
      </c>
      <c r="I1511">
        <v>4.5</v>
      </c>
      <c r="J1511">
        <v>10</v>
      </c>
      <c r="K1511">
        <v>5</v>
      </c>
    </row>
    <row r="1512" spans="1:11" x14ac:dyDescent="0.25">
      <c r="A1512">
        <v>1511</v>
      </c>
      <c r="B1512">
        <v>54</v>
      </c>
      <c r="C1512" t="s">
        <v>16</v>
      </c>
      <c r="D1512" t="s">
        <v>20</v>
      </c>
      <c r="E1512" t="s">
        <v>39</v>
      </c>
      <c r="F1512">
        <v>106.35</v>
      </c>
      <c r="G1512" t="s">
        <v>19</v>
      </c>
      <c r="H1512" t="s">
        <v>15</v>
      </c>
      <c r="I1512">
        <v>4.8</v>
      </c>
      <c r="J1512">
        <v>16</v>
      </c>
      <c r="K1512">
        <v>8</v>
      </c>
    </row>
    <row r="1513" spans="1:11" x14ac:dyDescent="0.25">
      <c r="A1513">
        <v>1512</v>
      </c>
      <c r="B1513">
        <v>28</v>
      </c>
      <c r="C1513" t="s">
        <v>11</v>
      </c>
      <c r="D1513" t="s">
        <v>25</v>
      </c>
      <c r="E1513" t="s">
        <v>26</v>
      </c>
      <c r="F1513">
        <v>13.26</v>
      </c>
      <c r="G1513" t="s">
        <v>19</v>
      </c>
      <c r="H1513" t="s">
        <v>37</v>
      </c>
      <c r="I1513">
        <v>4.4000000000000004</v>
      </c>
      <c r="J1513">
        <v>14</v>
      </c>
      <c r="K1513">
        <v>2</v>
      </c>
    </row>
    <row r="1514" spans="1:11" x14ac:dyDescent="0.25">
      <c r="A1514">
        <v>1513</v>
      </c>
      <c r="B1514">
        <v>64</v>
      </c>
      <c r="C1514" t="s">
        <v>11</v>
      </c>
      <c r="D1514" t="s">
        <v>41</v>
      </c>
      <c r="E1514" t="s">
        <v>45</v>
      </c>
      <c r="F1514">
        <v>180.55</v>
      </c>
      <c r="G1514" t="s">
        <v>19</v>
      </c>
      <c r="H1514" t="s">
        <v>15</v>
      </c>
      <c r="I1514">
        <v>3.9</v>
      </c>
      <c r="J1514">
        <v>4</v>
      </c>
      <c r="K1514">
        <v>2</v>
      </c>
    </row>
    <row r="1515" spans="1:11" x14ac:dyDescent="0.25">
      <c r="A1515">
        <v>1514</v>
      </c>
      <c r="B1515">
        <v>32</v>
      </c>
      <c r="C1515" t="s">
        <v>11</v>
      </c>
      <c r="D1515" t="s">
        <v>41</v>
      </c>
      <c r="E1515" t="s">
        <v>44</v>
      </c>
      <c r="F1515">
        <v>156.68</v>
      </c>
      <c r="G1515" t="s">
        <v>14</v>
      </c>
      <c r="H1515" t="s">
        <v>15</v>
      </c>
      <c r="I1515">
        <v>4.3</v>
      </c>
      <c r="J1515">
        <v>6</v>
      </c>
      <c r="K1515">
        <v>3</v>
      </c>
    </row>
    <row r="1516" spans="1:11" x14ac:dyDescent="0.25">
      <c r="A1516">
        <v>1515</v>
      </c>
      <c r="B1516">
        <v>44</v>
      </c>
      <c r="C1516" t="s">
        <v>16</v>
      </c>
      <c r="D1516" t="s">
        <v>20</v>
      </c>
      <c r="E1516" t="s">
        <v>36</v>
      </c>
      <c r="F1516">
        <v>187.98</v>
      </c>
      <c r="G1516" t="s">
        <v>24</v>
      </c>
      <c r="H1516" t="s">
        <v>15</v>
      </c>
      <c r="I1516">
        <v>3.6</v>
      </c>
      <c r="J1516">
        <v>19</v>
      </c>
      <c r="K1516">
        <v>7</v>
      </c>
    </row>
    <row r="1517" spans="1:11" x14ac:dyDescent="0.25">
      <c r="A1517">
        <v>1516</v>
      </c>
      <c r="B1517">
        <v>31</v>
      </c>
      <c r="C1517" t="s">
        <v>11</v>
      </c>
      <c r="D1517" t="s">
        <v>29</v>
      </c>
      <c r="E1517" t="s">
        <v>30</v>
      </c>
      <c r="F1517">
        <v>117.64</v>
      </c>
      <c r="G1517" t="s">
        <v>24</v>
      </c>
      <c r="H1517" t="s">
        <v>15</v>
      </c>
      <c r="I1517">
        <v>3.8</v>
      </c>
      <c r="J1517">
        <v>21</v>
      </c>
      <c r="K1517">
        <v>8</v>
      </c>
    </row>
    <row r="1518" spans="1:11" x14ac:dyDescent="0.25">
      <c r="A1518">
        <v>1517</v>
      </c>
      <c r="B1518">
        <v>46</v>
      </c>
      <c r="C1518" t="s">
        <v>16</v>
      </c>
      <c r="D1518" t="s">
        <v>20</v>
      </c>
      <c r="E1518" t="s">
        <v>39</v>
      </c>
      <c r="F1518">
        <v>153.87</v>
      </c>
      <c r="G1518" t="s">
        <v>24</v>
      </c>
      <c r="H1518" t="s">
        <v>15</v>
      </c>
      <c r="I1518">
        <v>4.3</v>
      </c>
      <c r="J1518">
        <v>12</v>
      </c>
      <c r="K1518">
        <v>6</v>
      </c>
    </row>
    <row r="1519" spans="1:11" x14ac:dyDescent="0.25">
      <c r="A1519">
        <v>1518</v>
      </c>
      <c r="B1519">
        <v>23</v>
      </c>
      <c r="C1519" t="s">
        <v>11</v>
      </c>
      <c r="D1519" t="s">
        <v>20</v>
      </c>
      <c r="E1519" t="s">
        <v>39</v>
      </c>
      <c r="F1519">
        <v>42.64</v>
      </c>
      <c r="G1519" t="s">
        <v>19</v>
      </c>
      <c r="H1519" t="s">
        <v>15</v>
      </c>
      <c r="I1519">
        <v>3.4</v>
      </c>
      <c r="J1519">
        <v>4</v>
      </c>
      <c r="K1519">
        <v>2</v>
      </c>
    </row>
    <row r="1520" spans="1:11" x14ac:dyDescent="0.25">
      <c r="A1520">
        <v>1519</v>
      </c>
      <c r="B1520">
        <v>31</v>
      </c>
      <c r="C1520" t="s">
        <v>16</v>
      </c>
      <c r="D1520" t="s">
        <v>27</v>
      </c>
      <c r="E1520" t="s">
        <v>32</v>
      </c>
      <c r="F1520">
        <v>2438.54</v>
      </c>
      <c r="G1520" t="s">
        <v>31</v>
      </c>
      <c r="H1520" t="s">
        <v>15</v>
      </c>
      <c r="I1520">
        <v>4.5</v>
      </c>
      <c r="J1520">
        <v>8</v>
      </c>
      <c r="K1520">
        <v>4</v>
      </c>
    </row>
    <row r="1521" spans="1:11" x14ac:dyDescent="0.25">
      <c r="A1521">
        <v>1520</v>
      </c>
      <c r="B1521">
        <v>47</v>
      </c>
      <c r="C1521" t="s">
        <v>16</v>
      </c>
      <c r="D1521" t="s">
        <v>33</v>
      </c>
      <c r="E1521" t="s">
        <v>38</v>
      </c>
      <c r="F1521">
        <v>135.83000000000001</v>
      </c>
      <c r="G1521" t="s">
        <v>24</v>
      </c>
      <c r="H1521" t="s">
        <v>15</v>
      </c>
      <c r="I1521">
        <v>4.5999999999999996</v>
      </c>
      <c r="J1521">
        <v>17</v>
      </c>
      <c r="K1521">
        <v>6</v>
      </c>
    </row>
    <row r="1522" spans="1:11" x14ac:dyDescent="0.25">
      <c r="A1522">
        <v>1521</v>
      </c>
      <c r="B1522">
        <v>43</v>
      </c>
      <c r="C1522" t="s">
        <v>16</v>
      </c>
      <c r="D1522" t="s">
        <v>33</v>
      </c>
      <c r="E1522" t="s">
        <v>38</v>
      </c>
      <c r="F1522">
        <v>160.25</v>
      </c>
      <c r="G1522" t="s">
        <v>24</v>
      </c>
      <c r="H1522" t="s">
        <v>15</v>
      </c>
      <c r="I1522">
        <v>4.8</v>
      </c>
      <c r="J1522">
        <v>28</v>
      </c>
      <c r="K1522">
        <v>9</v>
      </c>
    </row>
    <row r="1523" spans="1:11" x14ac:dyDescent="0.25">
      <c r="A1523">
        <v>1522</v>
      </c>
      <c r="B1523">
        <v>27</v>
      </c>
      <c r="C1523" t="s">
        <v>11</v>
      </c>
      <c r="D1523" t="s">
        <v>29</v>
      </c>
      <c r="E1523" t="s">
        <v>51</v>
      </c>
      <c r="F1523">
        <v>68.53</v>
      </c>
      <c r="G1523" t="s">
        <v>19</v>
      </c>
      <c r="H1523" t="s">
        <v>15</v>
      </c>
      <c r="I1523">
        <v>3.7</v>
      </c>
      <c r="J1523">
        <v>17</v>
      </c>
      <c r="K1523">
        <v>6</v>
      </c>
    </row>
    <row r="1524" spans="1:11" x14ac:dyDescent="0.25">
      <c r="A1524">
        <v>1523</v>
      </c>
      <c r="B1524">
        <v>37</v>
      </c>
      <c r="C1524" t="s">
        <v>11</v>
      </c>
      <c r="D1524" t="s">
        <v>41</v>
      </c>
      <c r="E1524" t="s">
        <v>44</v>
      </c>
      <c r="F1524">
        <v>64.5</v>
      </c>
      <c r="G1524" t="s">
        <v>14</v>
      </c>
      <c r="H1524" t="s">
        <v>37</v>
      </c>
      <c r="I1524">
        <v>4</v>
      </c>
      <c r="J1524">
        <v>6</v>
      </c>
      <c r="K1524">
        <v>3</v>
      </c>
    </row>
    <row r="1525" spans="1:11" x14ac:dyDescent="0.25">
      <c r="A1525">
        <v>1524</v>
      </c>
      <c r="B1525">
        <v>57</v>
      </c>
      <c r="C1525" t="s">
        <v>11</v>
      </c>
      <c r="D1525" t="s">
        <v>20</v>
      </c>
      <c r="E1525" t="s">
        <v>39</v>
      </c>
      <c r="F1525">
        <v>213.01</v>
      </c>
      <c r="G1525" t="s">
        <v>24</v>
      </c>
      <c r="H1525" t="s">
        <v>15</v>
      </c>
      <c r="I1525">
        <v>4.3</v>
      </c>
      <c r="J1525">
        <v>9</v>
      </c>
      <c r="K1525">
        <v>2</v>
      </c>
    </row>
    <row r="1526" spans="1:11" x14ac:dyDescent="0.25">
      <c r="A1526">
        <v>1525</v>
      </c>
      <c r="B1526">
        <v>44</v>
      </c>
      <c r="C1526" t="s">
        <v>16</v>
      </c>
      <c r="D1526" t="s">
        <v>33</v>
      </c>
      <c r="E1526" t="s">
        <v>40</v>
      </c>
      <c r="F1526">
        <v>175.76</v>
      </c>
      <c r="G1526" t="s">
        <v>19</v>
      </c>
      <c r="H1526" t="s">
        <v>15</v>
      </c>
      <c r="I1526">
        <v>4.7</v>
      </c>
      <c r="J1526">
        <v>21</v>
      </c>
      <c r="K1526">
        <v>8</v>
      </c>
    </row>
    <row r="1527" spans="1:11" x14ac:dyDescent="0.25">
      <c r="A1527">
        <v>1526</v>
      </c>
      <c r="B1527">
        <v>51</v>
      </c>
      <c r="C1527" t="s">
        <v>16</v>
      </c>
      <c r="D1527" t="s">
        <v>33</v>
      </c>
      <c r="E1527" t="s">
        <v>34</v>
      </c>
      <c r="F1527">
        <v>136.07</v>
      </c>
      <c r="G1527" t="s">
        <v>19</v>
      </c>
      <c r="H1527" t="s">
        <v>15</v>
      </c>
      <c r="I1527">
        <v>4.3</v>
      </c>
      <c r="J1527">
        <v>26</v>
      </c>
      <c r="K1527">
        <v>8</v>
      </c>
    </row>
    <row r="1528" spans="1:11" x14ac:dyDescent="0.25">
      <c r="A1528">
        <v>1527</v>
      </c>
      <c r="B1528">
        <v>66</v>
      </c>
      <c r="C1528" t="s">
        <v>16</v>
      </c>
      <c r="D1528" t="s">
        <v>27</v>
      </c>
      <c r="E1528" t="s">
        <v>53</v>
      </c>
      <c r="F1528">
        <v>632.67999999999995</v>
      </c>
      <c r="G1528" t="s">
        <v>24</v>
      </c>
      <c r="H1528" t="s">
        <v>15</v>
      </c>
      <c r="I1528">
        <v>5</v>
      </c>
      <c r="J1528">
        <v>24</v>
      </c>
      <c r="K1528">
        <v>7</v>
      </c>
    </row>
    <row r="1529" spans="1:11" x14ac:dyDescent="0.25">
      <c r="A1529">
        <v>1528</v>
      </c>
      <c r="B1529">
        <v>68</v>
      </c>
      <c r="C1529" t="s">
        <v>16</v>
      </c>
      <c r="D1529" t="s">
        <v>20</v>
      </c>
      <c r="E1529" t="s">
        <v>21</v>
      </c>
      <c r="F1529">
        <v>213.91</v>
      </c>
      <c r="G1529" t="s">
        <v>31</v>
      </c>
      <c r="H1529" t="s">
        <v>15</v>
      </c>
      <c r="I1529">
        <v>3.3</v>
      </c>
      <c r="J1529">
        <v>4</v>
      </c>
      <c r="K1529">
        <v>2</v>
      </c>
    </row>
    <row r="1530" spans="1:11" x14ac:dyDescent="0.25">
      <c r="A1530">
        <v>1529</v>
      </c>
      <c r="B1530">
        <v>52</v>
      </c>
      <c r="C1530" t="s">
        <v>16</v>
      </c>
      <c r="D1530" t="s">
        <v>27</v>
      </c>
      <c r="E1530" t="s">
        <v>28</v>
      </c>
      <c r="F1530">
        <v>631.19000000000005</v>
      </c>
      <c r="G1530" t="s">
        <v>31</v>
      </c>
      <c r="H1530" t="s">
        <v>15</v>
      </c>
      <c r="I1530">
        <v>4.7</v>
      </c>
      <c r="J1530">
        <v>17</v>
      </c>
      <c r="K1530">
        <v>6</v>
      </c>
    </row>
    <row r="1531" spans="1:11" x14ac:dyDescent="0.25">
      <c r="A1531">
        <v>1530</v>
      </c>
      <c r="B1531">
        <v>30</v>
      </c>
      <c r="C1531" t="s">
        <v>11</v>
      </c>
      <c r="D1531" t="s">
        <v>33</v>
      </c>
      <c r="E1531" t="s">
        <v>38</v>
      </c>
      <c r="F1531">
        <v>122.86</v>
      </c>
      <c r="G1531" t="s">
        <v>24</v>
      </c>
      <c r="H1531" t="s">
        <v>15</v>
      </c>
      <c r="I1531">
        <v>2.9</v>
      </c>
      <c r="J1531">
        <v>10</v>
      </c>
      <c r="K1531">
        <v>5</v>
      </c>
    </row>
    <row r="1532" spans="1:11" x14ac:dyDescent="0.25">
      <c r="A1532">
        <v>1531</v>
      </c>
      <c r="B1532">
        <v>50</v>
      </c>
      <c r="C1532" t="s">
        <v>11</v>
      </c>
      <c r="D1532" t="s">
        <v>41</v>
      </c>
      <c r="E1532" t="s">
        <v>44</v>
      </c>
      <c r="F1532">
        <v>146.57</v>
      </c>
      <c r="G1532" t="s">
        <v>14</v>
      </c>
      <c r="H1532" t="s">
        <v>15</v>
      </c>
      <c r="I1532">
        <v>3.3</v>
      </c>
      <c r="J1532">
        <v>17</v>
      </c>
      <c r="K1532">
        <v>6</v>
      </c>
    </row>
    <row r="1533" spans="1:11" x14ac:dyDescent="0.25">
      <c r="A1533">
        <v>1532</v>
      </c>
      <c r="B1533">
        <v>58</v>
      </c>
      <c r="C1533" t="s">
        <v>16</v>
      </c>
      <c r="D1533" t="s">
        <v>22</v>
      </c>
      <c r="E1533" t="s">
        <v>43</v>
      </c>
      <c r="F1533">
        <v>171.7</v>
      </c>
      <c r="G1533" t="s">
        <v>24</v>
      </c>
      <c r="H1533" t="s">
        <v>15</v>
      </c>
      <c r="I1533">
        <v>3.7</v>
      </c>
      <c r="J1533">
        <v>12</v>
      </c>
      <c r="K1533">
        <v>6</v>
      </c>
    </row>
    <row r="1534" spans="1:11" x14ac:dyDescent="0.25">
      <c r="A1534">
        <v>1533</v>
      </c>
      <c r="B1534">
        <v>36</v>
      </c>
      <c r="C1534" t="s">
        <v>16</v>
      </c>
      <c r="D1534" t="s">
        <v>27</v>
      </c>
      <c r="E1534" t="s">
        <v>32</v>
      </c>
      <c r="F1534">
        <v>1385.6</v>
      </c>
      <c r="G1534" t="s">
        <v>19</v>
      </c>
      <c r="H1534" t="s">
        <v>15</v>
      </c>
      <c r="I1534">
        <v>3.4</v>
      </c>
      <c r="J1534">
        <v>8</v>
      </c>
      <c r="K1534">
        <v>4</v>
      </c>
    </row>
    <row r="1535" spans="1:11" x14ac:dyDescent="0.25">
      <c r="A1535">
        <v>1534</v>
      </c>
      <c r="B1535">
        <v>38</v>
      </c>
      <c r="C1535" t="s">
        <v>16</v>
      </c>
      <c r="D1535" t="s">
        <v>17</v>
      </c>
      <c r="E1535" t="s">
        <v>42</v>
      </c>
      <c r="F1535">
        <v>91</v>
      </c>
      <c r="G1535" t="s">
        <v>19</v>
      </c>
      <c r="H1535" t="s">
        <v>37</v>
      </c>
      <c r="I1535">
        <v>4.2</v>
      </c>
      <c r="J1535">
        <v>14</v>
      </c>
      <c r="K1535">
        <v>7</v>
      </c>
    </row>
    <row r="1536" spans="1:11" x14ac:dyDescent="0.25">
      <c r="A1536">
        <v>1535</v>
      </c>
      <c r="B1536">
        <v>23</v>
      </c>
      <c r="C1536" t="s">
        <v>16</v>
      </c>
      <c r="D1536" t="s">
        <v>33</v>
      </c>
      <c r="E1536" t="s">
        <v>40</v>
      </c>
      <c r="F1536">
        <v>191.42</v>
      </c>
      <c r="G1536" t="s">
        <v>24</v>
      </c>
      <c r="H1536" t="s">
        <v>15</v>
      </c>
      <c r="I1536">
        <v>3.9</v>
      </c>
      <c r="J1536">
        <v>18</v>
      </c>
      <c r="K1536">
        <v>4</v>
      </c>
    </row>
    <row r="1537" spans="1:11" x14ac:dyDescent="0.25">
      <c r="A1537">
        <v>1536</v>
      </c>
      <c r="B1537">
        <v>56</v>
      </c>
      <c r="C1537" t="s">
        <v>11</v>
      </c>
      <c r="D1537" t="s">
        <v>12</v>
      </c>
      <c r="E1537" t="s">
        <v>13</v>
      </c>
      <c r="F1537">
        <v>114.28</v>
      </c>
      <c r="G1537" t="s">
        <v>31</v>
      </c>
      <c r="H1537" t="s">
        <v>15</v>
      </c>
      <c r="I1537">
        <v>4</v>
      </c>
      <c r="J1537">
        <v>20</v>
      </c>
      <c r="K1537">
        <v>5</v>
      </c>
    </row>
    <row r="1538" spans="1:11" x14ac:dyDescent="0.25">
      <c r="A1538">
        <v>1537</v>
      </c>
      <c r="B1538">
        <v>46</v>
      </c>
      <c r="C1538" t="s">
        <v>16</v>
      </c>
      <c r="D1538" t="s">
        <v>25</v>
      </c>
      <c r="E1538" t="s">
        <v>26</v>
      </c>
      <c r="F1538">
        <v>48.42</v>
      </c>
      <c r="G1538" t="s">
        <v>31</v>
      </c>
      <c r="H1538" t="s">
        <v>15</v>
      </c>
      <c r="I1538">
        <v>3.7</v>
      </c>
      <c r="J1538">
        <v>19</v>
      </c>
      <c r="K1538">
        <v>7</v>
      </c>
    </row>
    <row r="1539" spans="1:11" x14ac:dyDescent="0.25">
      <c r="A1539">
        <v>1538</v>
      </c>
      <c r="B1539">
        <v>48</v>
      </c>
      <c r="C1539" t="s">
        <v>16</v>
      </c>
      <c r="D1539" t="s">
        <v>33</v>
      </c>
      <c r="E1539" t="s">
        <v>40</v>
      </c>
      <c r="F1539">
        <v>84.31</v>
      </c>
      <c r="G1539" t="s">
        <v>19</v>
      </c>
      <c r="H1539" t="s">
        <v>37</v>
      </c>
      <c r="I1539">
        <v>4.5</v>
      </c>
      <c r="J1539">
        <v>10</v>
      </c>
      <c r="K1539">
        <v>0</v>
      </c>
    </row>
    <row r="1540" spans="1:11" x14ac:dyDescent="0.25">
      <c r="A1540">
        <v>1539</v>
      </c>
      <c r="B1540">
        <v>40</v>
      </c>
      <c r="C1540" t="s">
        <v>16</v>
      </c>
      <c r="D1540" t="s">
        <v>33</v>
      </c>
      <c r="E1540" t="s">
        <v>38</v>
      </c>
      <c r="F1540">
        <v>73.92</v>
      </c>
      <c r="G1540" t="s">
        <v>19</v>
      </c>
      <c r="H1540" t="s">
        <v>15</v>
      </c>
      <c r="I1540">
        <v>3.4</v>
      </c>
      <c r="J1540">
        <v>24</v>
      </c>
      <c r="K1540">
        <v>7</v>
      </c>
    </row>
    <row r="1541" spans="1:11" x14ac:dyDescent="0.25">
      <c r="A1541">
        <v>1540</v>
      </c>
      <c r="B1541">
        <v>47</v>
      </c>
      <c r="C1541" t="s">
        <v>16</v>
      </c>
      <c r="D1541" t="s">
        <v>33</v>
      </c>
      <c r="E1541" t="s">
        <v>38</v>
      </c>
      <c r="F1541">
        <v>67.400000000000006</v>
      </c>
      <c r="G1541" t="s">
        <v>31</v>
      </c>
      <c r="H1541" t="s">
        <v>37</v>
      </c>
      <c r="I1541">
        <v>4.3</v>
      </c>
      <c r="J1541">
        <v>7</v>
      </c>
      <c r="K1541">
        <v>1</v>
      </c>
    </row>
    <row r="1542" spans="1:11" x14ac:dyDescent="0.25">
      <c r="A1542">
        <v>1541</v>
      </c>
      <c r="B1542">
        <v>67</v>
      </c>
      <c r="C1542" t="s">
        <v>16</v>
      </c>
      <c r="D1542" t="s">
        <v>22</v>
      </c>
      <c r="E1542" t="s">
        <v>52</v>
      </c>
      <c r="F1542">
        <v>295.08999999999997</v>
      </c>
      <c r="G1542" t="s">
        <v>14</v>
      </c>
      <c r="H1542" t="s">
        <v>15</v>
      </c>
      <c r="I1542">
        <v>3.6</v>
      </c>
      <c r="J1542">
        <v>4</v>
      </c>
      <c r="K1542">
        <v>2</v>
      </c>
    </row>
    <row r="1543" spans="1:11" x14ac:dyDescent="0.25">
      <c r="A1543">
        <v>1542</v>
      </c>
      <c r="B1543">
        <v>30</v>
      </c>
      <c r="C1543" t="s">
        <v>11</v>
      </c>
      <c r="D1543" t="s">
        <v>33</v>
      </c>
      <c r="E1543" t="s">
        <v>40</v>
      </c>
      <c r="F1543">
        <v>121.3</v>
      </c>
      <c r="G1543" t="s">
        <v>19</v>
      </c>
      <c r="H1543" t="s">
        <v>15</v>
      </c>
      <c r="I1543">
        <v>3.1</v>
      </c>
      <c r="J1543">
        <v>10</v>
      </c>
      <c r="K1543">
        <v>5</v>
      </c>
    </row>
    <row r="1544" spans="1:11" x14ac:dyDescent="0.25">
      <c r="A1544">
        <v>1543</v>
      </c>
      <c r="B1544">
        <v>46</v>
      </c>
      <c r="C1544" t="s">
        <v>16</v>
      </c>
      <c r="D1544" t="s">
        <v>27</v>
      </c>
      <c r="E1544" t="s">
        <v>53</v>
      </c>
      <c r="F1544">
        <v>2344.0300000000002</v>
      </c>
      <c r="G1544" t="s">
        <v>14</v>
      </c>
      <c r="H1544" t="s">
        <v>15</v>
      </c>
      <c r="I1544">
        <v>4.8</v>
      </c>
      <c r="J1544">
        <v>17</v>
      </c>
      <c r="K1544">
        <v>6</v>
      </c>
    </row>
    <row r="1545" spans="1:11" x14ac:dyDescent="0.25">
      <c r="A1545">
        <v>1544</v>
      </c>
      <c r="B1545">
        <v>64</v>
      </c>
      <c r="C1545" t="s">
        <v>11</v>
      </c>
      <c r="D1545" t="s">
        <v>29</v>
      </c>
      <c r="E1545" t="s">
        <v>51</v>
      </c>
      <c r="F1545">
        <v>87.85</v>
      </c>
      <c r="G1545" t="s">
        <v>19</v>
      </c>
      <c r="H1545" t="s">
        <v>37</v>
      </c>
      <c r="I1545">
        <v>2.1</v>
      </c>
      <c r="J1545">
        <v>16</v>
      </c>
      <c r="K1545">
        <v>8</v>
      </c>
    </row>
    <row r="1546" spans="1:11" x14ac:dyDescent="0.25">
      <c r="A1546">
        <v>1545</v>
      </c>
      <c r="B1546">
        <v>50</v>
      </c>
      <c r="C1546" t="s">
        <v>11</v>
      </c>
      <c r="D1546" t="s">
        <v>29</v>
      </c>
      <c r="E1546" t="s">
        <v>51</v>
      </c>
      <c r="F1546">
        <v>31.22</v>
      </c>
      <c r="G1546" t="s">
        <v>19</v>
      </c>
      <c r="H1546" t="s">
        <v>15</v>
      </c>
      <c r="I1546">
        <v>3.8</v>
      </c>
      <c r="J1546">
        <v>20</v>
      </c>
      <c r="K1546">
        <v>10</v>
      </c>
    </row>
    <row r="1547" spans="1:11" x14ac:dyDescent="0.25">
      <c r="A1547">
        <v>1546</v>
      </c>
      <c r="B1547">
        <v>60</v>
      </c>
      <c r="C1547" t="s">
        <v>11</v>
      </c>
      <c r="D1547" t="s">
        <v>12</v>
      </c>
      <c r="E1547" t="s">
        <v>56</v>
      </c>
      <c r="F1547">
        <v>74.33</v>
      </c>
      <c r="G1547" t="s">
        <v>24</v>
      </c>
      <c r="H1547" t="s">
        <v>15</v>
      </c>
      <c r="I1547">
        <v>3.8</v>
      </c>
      <c r="J1547">
        <v>24</v>
      </c>
      <c r="K1547">
        <v>7</v>
      </c>
    </row>
    <row r="1548" spans="1:11" x14ac:dyDescent="0.25">
      <c r="A1548">
        <v>1547</v>
      </c>
      <c r="B1548">
        <v>36</v>
      </c>
      <c r="C1548" t="s">
        <v>11</v>
      </c>
      <c r="D1548" t="s">
        <v>20</v>
      </c>
      <c r="E1548" t="s">
        <v>39</v>
      </c>
      <c r="F1548">
        <v>142.80000000000001</v>
      </c>
      <c r="G1548" t="s">
        <v>24</v>
      </c>
      <c r="H1548" t="s">
        <v>15</v>
      </c>
      <c r="I1548">
        <v>5</v>
      </c>
      <c r="J1548">
        <v>18</v>
      </c>
      <c r="K1548">
        <v>4</v>
      </c>
    </row>
    <row r="1549" spans="1:11" x14ac:dyDescent="0.25">
      <c r="A1549">
        <v>1548</v>
      </c>
      <c r="B1549">
        <v>25</v>
      </c>
      <c r="C1549" t="s">
        <v>16</v>
      </c>
      <c r="D1549" t="s">
        <v>20</v>
      </c>
      <c r="E1549" t="s">
        <v>21</v>
      </c>
      <c r="F1549">
        <v>76.08</v>
      </c>
      <c r="G1549" t="s">
        <v>31</v>
      </c>
      <c r="H1549" t="s">
        <v>15</v>
      </c>
      <c r="I1549">
        <v>3.7</v>
      </c>
      <c r="J1549">
        <v>16</v>
      </c>
      <c r="K1549">
        <v>3</v>
      </c>
    </row>
    <row r="1550" spans="1:11" x14ac:dyDescent="0.25">
      <c r="A1550">
        <v>1549</v>
      </c>
      <c r="B1550">
        <v>59</v>
      </c>
      <c r="C1550" t="s">
        <v>16</v>
      </c>
      <c r="D1550" t="s">
        <v>17</v>
      </c>
      <c r="E1550" t="s">
        <v>18</v>
      </c>
      <c r="F1550">
        <v>71.09</v>
      </c>
      <c r="G1550" t="s">
        <v>19</v>
      </c>
      <c r="H1550" t="s">
        <v>37</v>
      </c>
      <c r="I1550">
        <v>3.8</v>
      </c>
      <c r="J1550">
        <v>10</v>
      </c>
      <c r="K1550">
        <v>5</v>
      </c>
    </row>
    <row r="1551" spans="1:11" x14ac:dyDescent="0.25">
      <c r="A1551">
        <v>1550</v>
      </c>
      <c r="B1551">
        <v>21</v>
      </c>
      <c r="C1551" t="s">
        <v>16</v>
      </c>
      <c r="D1551" t="s">
        <v>33</v>
      </c>
      <c r="E1551" t="s">
        <v>40</v>
      </c>
      <c r="F1551">
        <v>210.67</v>
      </c>
      <c r="G1551" t="s">
        <v>24</v>
      </c>
      <c r="H1551" t="s">
        <v>15</v>
      </c>
      <c r="I1551">
        <v>3.4</v>
      </c>
      <c r="J1551">
        <v>6</v>
      </c>
      <c r="K1551">
        <v>3</v>
      </c>
    </row>
    <row r="1552" spans="1:11" x14ac:dyDescent="0.25">
      <c r="A1552">
        <v>1551</v>
      </c>
      <c r="B1552">
        <v>21</v>
      </c>
      <c r="C1552" t="s">
        <v>11</v>
      </c>
      <c r="D1552" t="s">
        <v>29</v>
      </c>
      <c r="E1552" t="s">
        <v>30</v>
      </c>
      <c r="F1552">
        <v>131.55000000000001</v>
      </c>
      <c r="G1552" t="s">
        <v>31</v>
      </c>
      <c r="H1552" t="s">
        <v>15</v>
      </c>
      <c r="I1552">
        <v>4.3</v>
      </c>
      <c r="J1552">
        <v>13</v>
      </c>
      <c r="K1552">
        <v>4</v>
      </c>
    </row>
    <row r="1553" spans="1:11" x14ac:dyDescent="0.25">
      <c r="A1553">
        <v>1552</v>
      </c>
      <c r="B1553">
        <v>28</v>
      </c>
      <c r="C1553" t="s">
        <v>16</v>
      </c>
      <c r="D1553" t="s">
        <v>20</v>
      </c>
      <c r="E1553" t="s">
        <v>39</v>
      </c>
      <c r="F1553">
        <v>123.55</v>
      </c>
      <c r="G1553" t="s">
        <v>31</v>
      </c>
      <c r="H1553" t="s">
        <v>15</v>
      </c>
      <c r="I1553">
        <v>4.0999999999999996</v>
      </c>
      <c r="J1553">
        <v>21</v>
      </c>
      <c r="K1553">
        <v>8</v>
      </c>
    </row>
    <row r="1554" spans="1:11" x14ac:dyDescent="0.25">
      <c r="A1554">
        <v>1553</v>
      </c>
      <c r="B1554">
        <v>21</v>
      </c>
      <c r="C1554" t="s">
        <v>11</v>
      </c>
      <c r="D1554" t="s">
        <v>12</v>
      </c>
      <c r="E1554" t="s">
        <v>13</v>
      </c>
      <c r="F1554">
        <v>130.77000000000001</v>
      </c>
      <c r="G1554" t="s">
        <v>24</v>
      </c>
      <c r="H1554" t="s">
        <v>15</v>
      </c>
      <c r="I1554">
        <v>4.8</v>
      </c>
      <c r="J1554">
        <v>4</v>
      </c>
      <c r="K1554">
        <v>2</v>
      </c>
    </row>
    <row r="1555" spans="1:11" x14ac:dyDescent="0.25">
      <c r="A1555">
        <v>1554</v>
      </c>
      <c r="B1555">
        <v>56</v>
      </c>
      <c r="C1555" t="s">
        <v>16</v>
      </c>
      <c r="D1555" t="s">
        <v>17</v>
      </c>
      <c r="E1555" t="s">
        <v>48</v>
      </c>
      <c r="F1555">
        <v>110.31</v>
      </c>
      <c r="G1555" t="s">
        <v>31</v>
      </c>
      <c r="H1555" t="s">
        <v>15</v>
      </c>
      <c r="I1555">
        <v>3</v>
      </c>
      <c r="J1555">
        <v>2</v>
      </c>
      <c r="K1555">
        <v>1</v>
      </c>
    </row>
    <row r="1556" spans="1:11" x14ac:dyDescent="0.25">
      <c r="A1556">
        <v>1555</v>
      </c>
      <c r="B1556">
        <v>29</v>
      </c>
      <c r="C1556" t="s">
        <v>16</v>
      </c>
      <c r="D1556" t="s">
        <v>20</v>
      </c>
      <c r="E1556" t="s">
        <v>36</v>
      </c>
      <c r="F1556">
        <v>238.27</v>
      </c>
      <c r="G1556" t="s">
        <v>24</v>
      </c>
      <c r="H1556" t="s">
        <v>15</v>
      </c>
      <c r="I1556">
        <v>5</v>
      </c>
      <c r="J1556">
        <v>14</v>
      </c>
      <c r="K1556">
        <v>2</v>
      </c>
    </row>
    <row r="1557" spans="1:11" x14ac:dyDescent="0.25">
      <c r="A1557">
        <v>1556</v>
      </c>
      <c r="B1557">
        <v>20</v>
      </c>
      <c r="C1557" t="s">
        <v>16</v>
      </c>
      <c r="D1557" t="s">
        <v>22</v>
      </c>
      <c r="E1557" t="s">
        <v>52</v>
      </c>
      <c r="F1557">
        <v>201.69</v>
      </c>
      <c r="G1557" t="s">
        <v>14</v>
      </c>
      <c r="H1557" t="s">
        <v>15</v>
      </c>
      <c r="I1557">
        <v>2.9</v>
      </c>
      <c r="J1557">
        <v>23</v>
      </c>
      <c r="K1557">
        <v>9</v>
      </c>
    </row>
    <row r="1558" spans="1:11" x14ac:dyDescent="0.25">
      <c r="A1558">
        <v>1557</v>
      </c>
      <c r="B1558">
        <v>49</v>
      </c>
      <c r="C1558" t="s">
        <v>11</v>
      </c>
      <c r="D1558" t="s">
        <v>20</v>
      </c>
      <c r="E1558" t="s">
        <v>39</v>
      </c>
      <c r="F1558">
        <v>199.72</v>
      </c>
      <c r="G1558" t="s">
        <v>14</v>
      </c>
      <c r="H1558" t="s">
        <v>15</v>
      </c>
      <c r="I1558">
        <v>3.9</v>
      </c>
      <c r="J1558">
        <v>24</v>
      </c>
      <c r="K1558">
        <v>7</v>
      </c>
    </row>
    <row r="1559" spans="1:11" x14ac:dyDescent="0.25">
      <c r="A1559">
        <v>1558</v>
      </c>
      <c r="B1559">
        <v>48</v>
      </c>
      <c r="C1559" t="s">
        <v>16</v>
      </c>
      <c r="D1559" t="s">
        <v>22</v>
      </c>
      <c r="E1559" t="s">
        <v>43</v>
      </c>
      <c r="F1559">
        <v>113.79</v>
      </c>
      <c r="G1559" t="s">
        <v>24</v>
      </c>
      <c r="H1559" t="s">
        <v>15</v>
      </c>
      <c r="I1559">
        <v>3.3</v>
      </c>
      <c r="J1559">
        <v>2</v>
      </c>
      <c r="K1559">
        <v>1</v>
      </c>
    </row>
    <row r="1560" spans="1:11" x14ac:dyDescent="0.25">
      <c r="A1560">
        <v>1559</v>
      </c>
      <c r="B1560">
        <v>42</v>
      </c>
      <c r="C1560" t="s">
        <v>16</v>
      </c>
      <c r="D1560" t="s">
        <v>20</v>
      </c>
      <c r="E1560" t="s">
        <v>21</v>
      </c>
      <c r="F1560">
        <v>216.19</v>
      </c>
      <c r="G1560" t="s">
        <v>24</v>
      </c>
      <c r="H1560" t="s">
        <v>15</v>
      </c>
      <c r="I1560">
        <v>4.5</v>
      </c>
      <c r="J1560">
        <v>13</v>
      </c>
      <c r="K1560">
        <v>4</v>
      </c>
    </row>
    <row r="1561" spans="1:11" x14ac:dyDescent="0.25">
      <c r="A1561">
        <v>1560</v>
      </c>
      <c r="B1561">
        <v>35</v>
      </c>
      <c r="C1561" t="s">
        <v>11</v>
      </c>
      <c r="D1561" t="s">
        <v>12</v>
      </c>
      <c r="E1561" t="s">
        <v>56</v>
      </c>
      <c r="F1561">
        <v>157.94999999999999</v>
      </c>
      <c r="G1561" t="s">
        <v>19</v>
      </c>
      <c r="H1561" t="s">
        <v>15</v>
      </c>
      <c r="I1561">
        <v>3.8</v>
      </c>
      <c r="J1561">
        <v>14</v>
      </c>
      <c r="K1561">
        <v>2</v>
      </c>
    </row>
    <row r="1562" spans="1:11" x14ac:dyDescent="0.25">
      <c r="A1562">
        <v>1561</v>
      </c>
      <c r="B1562">
        <v>61</v>
      </c>
      <c r="C1562" t="s">
        <v>11</v>
      </c>
      <c r="D1562" t="s">
        <v>41</v>
      </c>
      <c r="E1562" t="s">
        <v>44</v>
      </c>
      <c r="F1562">
        <v>144.71</v>
      </c>
      <c r="G1562" t="s">
        <v>19</v>
      </c>
      <c r="H1562" t="s">
        <v>15</v>
      </c>
      <c r="I1562">
        <v>5</v>
      </c>
      <c r="J1562">
        <v>16</v>
      </c>
      <c r="K1562">
        <v>8</v>
      </c>
    </row>
    <row r="1563" spans="1:11" x14ac:dyDescent="0.25">
      <c r="A1563">
        <v>1562</v>
      </c>
      <c r="B1563">
        <v>27</v>
      </c>
      <c r="C1563" t="s">
        <v>16</v>
      </c>
      <c r="D1563" t="s">
        <v>20</v>
      </c>
      <c r="E1563" t="s">
        <v>36</v>
      </c>
      <c r="F1563">
        <v>123.19</v>
      </c>
      <c r="G1563" t="s">
        <v>24</v>
      </c>
      <c r="H1563" t="s">
        <v>15</v>
      </c>
      <c r="I1563">
        <v>5</v>
      </c>
      <c r="J1563">
        <v>12</v>
      </c>
      <c r="K1563">
        <v>6</v>
      </c>
    </row>
    <row r="1564" spans="1:11" x14ac:dyDescent="0.25">
      <c r="A1564">
        <v>1563</v>
      </c>
      <c r="B1564">
        <v>56</v>
      </c>
      <c r="C1564" t="s">
        <v>16</v>
      </c>
      <c r="D1564" t="s">
        <v>20</v>
      </c>
      <c r="E1564" t="s">
        <v>39</v>
      </c>
      <c r="F1564">
        <v>174.68</v>
      </c>
      <c r="G1564" t="s">
        <v>14</v>
      </c>
      <c r="H1564" t="s">
        <v>15</v>
      </c>
      <c r="I1564">
        <v>3.1</v>
      </c>
      <c r="J1564">
        <v>22</v>
      </c>
      <c r="K1564">
        <v>6</v>
      </c>
    </row>
    <row r="1565" spans="1:11" x14ac:dyDescent="0.25">
      <c r="A1565">
        <v>1564</v>
      </c>
      <c r="B1565">
        <v>54</v>
      </c>
      <c r="C1565" t="s">
        <v>16</v>
      </c>
      <c r="D1565" t="s">
        <v>33</v>
      </c>
      <c r="E1565" t="s">
        <v>38</v>
      </c>
      <c r="F1565">
        <v>80.349999999999994</v>
      </c>
      <c r="G1565" t="s">
        <v>14</v>
      </c>
      <c r="H1565" t="s">
        <v>37</v>
      </c>
      <c r="I1565">
        <v>3.8</v>
      </c>
      <c r="J1565">
        <v>14</v>
      </c>
      <c r="K1565">
        <v>2</v>
      </c>
    </row>
    <row r="1566" spans="1:11" x14ac:dyDescent="0.25">
      <c r="A1566">
        <v>1565</v>
      </c>
      <c r="B1566">
        <v>46</v>
      </c>
      <c r="C1566" t="s">
        <v>11</v>
      </c>
      <c r="D1566" t="s">
        <v>22</v>
      </c>
      <c r="E1566" t="s">
        <v>23</v>
      </c>
      <c r="F1566">
        <v>196.05</v>
      </c>
      <c r="G1566" t="s">
        <v>14</v>
      </c>
      <c r="H1566" t="s">
        <v>15</v>
      </c>
      <c r="I1566">
        <v>4.5999999999999996</v>
      </c>
      <c r="J1566">
        <v>12</v>
      </c>
      <c r="K1566">
        <v>1</v>
      </c>
    </row>
    <row r="1567" spans="1:11" x14ac:dyDescent="0.25">
      <c r="A1567">
        <v>1566</v>
      </c>
      <c r="B1567">
        <v>55</v>
      </c>
      <c r="C1567" t="s">
        <v>11</v>
      </c>
      <c r="D1567" t="s">
        <v>29</v>
      </c>
      <c r="E1567" t="s">
        <v>51</v>
      </c>
      <c r="F1567">
        <v>127.11</v>
      </c>
      <c r="G1567" t="s">
        <v>19</v>
      </c>
      <c r="H1567" t="s">
        <v>15</v>
      </c>
      <c r="I1567">
        <v>4.0999999999999996</v>
      </c>
      <c r="J1567">
        <v>15</v>
      </c>
      <c r="K1567">
        <v>5</v>
      </c>
    </row>
    <row r="1568" spans="1:11" x14ac:dyDescent="0.25">
      <c r="A1568">
        <v>1567</v>
      </c>
      <c r="B1568">
        <v>30</v>
      </c>
      <c r="C1568" t="s">
        <v>11</v>
      </c>
      <c r="D1568" t="s">
        <v>29</v>
      </c>
      <c r="E1568" t="s">
        <v>30</v>
      </c>
      <c r="F1568">
        <v>69.8</v>
      </c>
      <c r="G1568" t="s">
        <v>24</v>
      </c>
      <c r="H1568" t="s">
        <v>37</v>
      </c>
      <c r="I1568">
        <v>2.8</v>
      </c>
      <c r="J1568">
        <v>18</v>
      </c>
      <c r="K1568">
        <v>4</v>
      </c>
    </row>
    <row r="1569" spans="1:11" x14ac:dyDescent="0.25">
      <c r="A1569">
        <v>1568</v>
      </c>
      <c r="B1569">
        <v>27</v>
      </c>
      <c r="C1569" t="s">
        <v>16</v>
      </c>
      <c r="D1569" t="s">
        <v>20</v>
      </c>
      <c r="E1569" t="s">
        <v>36</v>
      </c>
      <c r="F1569">
        <v>210.43</v>
      </c>
      <c r="G1569" t="s">
        <v>14</v>
      </c>
      <c r="H1569" t="s">
        <v>15</v>
      </c>
      <c r="I1569">
        <v>3.9</v>
      </c>
      <c r="J1569">
        <v>16</v>
      </c>
      <c r="K1569">
        <v>3</v>
      </c>
    </row>
    <row r="1570" spans="1:11" x14ac:dyDescent="0.25">
      <c r="A1570">
        <v>1569</v>
      </c>
      <c r="B1570">
        <v>56</v>
      </c>
      <c r="C1570" t="s">
        <v>16</v>
      </c>
      <c r="D1570" t="s">
        <v>20</v>
      </c>
      <c r="E1570" t="s">
        <v>36</v>
      </c>
      <c r="F1570">
        <v>219.8</v>
      </c>
      <c r="G1570" t="s">
        <v>24</v>
      </c>
      <c r="H1570" t="s">
        <v>15</v>
      </c>
      <c r="I1570">
        <v>3.9</v>
      </c>
      <c r="J1570">
        <v>6</v>
      </c>
      <c r="K1570">
        <v>3</v>
      </c>
    </row>
    <row r="1571" spans="1:11" x14ac:dyDescent="0.25">
      <c r="A1571">
        <v>1570</v>
      </c>
      <c r="B1571">
        <v>42</v>
      </c>
      <c r="C1571" t="s">
        <v>11</v>
      </c>
      <c r="D1571" t="s">
        <v>33</v>
      </c>
      <c r="E1571" t="s">
        <v>38</v>
      </c>
      <c r="F1571">
        <v>74.97</v>
      </c>
      <c r="G1571" t="s">
        <v>31</v>
      </c>
      <c r="H1571" t="s">
        <v>37</v>
      </c>
      <c r="I1571">
        <v>2.2000000000000002</v>
      </c>
      <c r="J1571">
        <v>6</v>
      </c>
      <c r="K1571">
        <v>3</v>
      </c>
    </row>
    <row r="1572" spans="1:11" x14ac:dyDescent="0.25">
      <c r="A1572">
        <v>1571</v>
      </c>
      <c r="B1572">
        <v>34</v>
      </c>
      <c r="C1572" t="s">
        <v>11</v>
      </c>
      <c r="D1572" t="s">
        <v>29</v>
      </c>
      <c r="E1572" t="s">
        <v>51</v>
      </c>
      <c r="F1572">
        <v>103.19</v>
      </c>
      <c r="G1572" t="s">
        <v>31</v>
      </c>
      <c r="H1572" t="s">
        <v>15</v>
      </c>
      <c r="I1572">
        <v>4</v>
      </c>
      <c r="J1572">
        <v>10</v>
      </c>
      <c r="K1572">
        <v>5</v>
      </c>
    </row>
    <row r="1573" spans="1:11" x14ac:dyDescent="0.25">
      <c r="A1573">
        <v>1572</v>
      </c>
      <c r="B1573">
        <v>21</v>
      </c>
      <c r="C1573" t="s">
        <v>11</v>
      </c>
      <c r="D1573" t="s">
        <v>29</v>
      </c>
      <c r="E1573" t="s">
        <v>55</v>
      </c>
      <c r="F1573">
        <v>138.69</v>
      </c>
      <c r="G1573" t="s">
        <v>24</v>
      </c>
      <c r="H1573" t="s">
        <v>15</v>
      </c>
      <c r="I1573">
        <v>4.5</v>
      </c>
      <c r="J1573">
        <v>16</v>
      </c>
      <c r="K1573">
        <v>3</v>
      </c>
    </row>
    <row r="1574" spans="1:11" x14ac:dyDescent="0.25">
      <c r="A1574">
        <v>1573</v>
      </c>
      <c r="B1574">
        <v>49</v>
      </c>
      <c r="C1574" t="s">
        <v>16</v>
      </c>
      <c r="D1574" t="s">
        <v>20</v>
      </c>
      <c r="E1574" t="s">
        <v>36</v>
      </c>
      <c r="F1574">
        <v>164.76</v>
      </c>
      <c r="G1574" t="s">
        <v>31</v>
      </c>
      <c r="H1574" t="s">
        <v>15</v>
      </c>
      <c r="I1574">
        <v>3.5</v>
      </c>
      <c r="J1574">
        <v>26</v>
      </c>
      <c r="K1574">
        <v>8</v>
      </c>
    </row>
    <row r="1575" spans="1:11" x14ac:dyDescent="0.25">
      <c r="A1575">
        <v>1574</v>
      </c>
      <c r="B1575">
        <v>25</v>
      </c>
      <c r="C1575" t="s">
        <v>16</v>
      </c>
      <c r="D1575" t="s">
        <v>20</v>
      </c>
      <c r="E1575" t="s">
        <v>36</v>
      </c>
      <c r="F1575">
        <v>182.09</v>
      </c>
      <c r="G1575" t="s">
        <v>24</v>
      </c>
      <c r="H1575" t="s">
        <v>15</v>
      </c>
      <c r="I1575">
        <v>3.9</v>
      </c>
      <c r="J1575">
        <v>8</v>
      </c>
      <c r="K1575">
        <v>4</v>
      </c>
    </row>
    <row r="1576" spans="1:11" x14ac:dyDescent="0.25">
      <c r="A1576">
        <v>1575</v>
      </c>
      <c r="B1576">
        <v>50</v>
      </c>
      <c r="C1576" t="s">
        <v>16</v>
      </c>
      <c r="D1576" t="s">
        <v>33</v>
      </c>
      <c r="E1576" t="s">
        <v>38</v>
      </c>
      <c r="F1576">
        <v>180.26</v>
      </c>
      <c r="G1576" t="s">
        <v>19</v>
      </c>
      <c r="H1576" t="s">
        <v>15</v>
      </c>
      <c r="I1576">
        <v>3.9</v>
      </c>
      <c r="J1576">
        <v>2</v>
      </c>
      <c r="K1576">
        <v>1</v>
      </c>
    </row>
    <row r="1577" spans="1:11" x14ac:dyDescent="0.25">
      <c r="A1577">
        <v>1576</v>
      </c>
      <c r="B1577">
        <v>45</v>
      </c>
      <c r="C1577" t="s">
        <v>11</v>
      </c>
      <c r="D1577" t="s">
        <v>12</v>
      </c>
      <c r="E1577" t="s">
        <v>50</v>
      </c>
      <c r="F1577">
        <v>159.72999999999999</v>
      </c>
      <c r="G1577" t="s">
        <v>19</v>
      </c>
      <c r="H1577" t="s">
        <v>15</v>
      </c>
      <c r="I1577">
        <v>3.7</v>
      </c>
      <c r="J1577">
        <v>10</v>
      </c>
      <c r="K1577">
        <v>5</v>
      </c>
    </row>
    <row r="1578" spans="1:11" x14ac:dyDescent="0.25">
      <c r="A1578">
        <v>1577</v>
      </c>
      <c r="B1578">
        <v>36</v>
      </c>
      <c r="C1578" t="s">
        <v>11</v>
      </c>
      <c r="D1578" t="s">
        <v>41</v>
      </c>
      <c r="E1578" t="s">
        <v>45</v>
      </c>
      <c r="F1578">
        <v>178.61</v>
      </c>
      <c r="G1578" t="s">
        <v>19</v>
      </c>
      <c r="H1578" t="s">
        <v>15</v>
      </c>
      <c r="I1578">
        <v>3.7</v>
      </c>
      <c r="J1578">
        <v>16</v>
      </c>
      <c r="K1578">
        <v>3</v>
      </c>
    </row>
    <row r="1579" spans="1:11" x14ac:dyDescent="0.25">
      <c r="A1579">
        <v>1578</v>
      </c>
      <c r="B1579">
        <v>55</v>
      </c>
      <c r="C1579" t="s">
        <v>11</v>
      </c>
      <c r="D1579" t="s">
        <v>41</v>
      </c>
      <c r="E1579" t="s">
        <v>44</v>
      </c>
      <c r="F1579">
        <v>100.75</v>
      </c>
      <c r="G1579" t="s">
        <v>14</v>
      </c>
      <c r="H1579" t="s">
        <v>15</v>
      </c>
      <c r="I1579">
        <v>4.2</v>
      </c>
      <c r="J1579">
        <v>26</v>
      </c>
      <c r="K1579">
        <v>8</v>
      </c>
    </row>
    <row r="1580" spans="1:11" x14ac:dyDescent="0.25">
      <c r="A1580">
        <v>1579</v>
      </c>
      <c r="B1580">
        <v>67</v>
      </c>
      <c r="C1580" t="s">
        <v>11</v>
      </c>
      <c r="D1580" t="s">
        <v>20</v>
      </c>
      <c r="E1580" t="s">
        <v>36</v>
      </c>
      <c r="F1580">
        <v>65.25</v>
      </c>
      <c r="G1580" t="s">
        <v>24</v>
      </c>
      <c r="H1580" t="s">
        <v>15</v>
      </c>
      <c r="I1580">
        <v>3.8</v>
      </c>
      <c r="J1580">
        <v>17</v>
      </c>
      <c r="K1580">
        <v>6</v>
      </c>
    </row>
    <row r="1581" spans="1:11" x14ac:dyDescent="0.25">
      <c r="A1581">
        <v>1580</v>
      </c>
      <c r="B1581">
        <v>31</v>
      </c>
      <c r="C1581" t="s">
        <v>16</v>
      </c>
      <c r="D1581" t="s">
        <v>17</v>
      </c>
      <c r="E1581" t="s">
        <v>18</v>
      </c>
      <c r="F1581">
        <v>191.96</v>
      </c>
      <c r="G1581" t="s">
        <v>31</v>
      </c>
      <c r="H1581" t="s">
        <v>15</v>
      </c>
      <c r="I1581">
        <v>3.7</v>
      </c>
      <c r="J1581">
        <v>13</v>
      </c>
      <c r="K1581">
        <v>4</v>
      </c>
    </row>
    <row r="1582" spans="1:11" x14ac:dyDescent="0.25">
      <c r="A1582">
        <v>1581</v>
      </c>
      <c r="B1582">
        <v>42</v>
      </c>
      <c r="C1582" t="s">
        <v>11</v>
      </c>
      <c r="D1582" t="s">
        <v>41</v>
      </c>
      <c r="E1582" t="s">
        <v>46</v>
      </c>
      <c r="F1582">
        <v>152.61000000000001</v>
      </c>
      <c r="G1582" t="s">
        <v>31</v>
      </c>
      <c r="H1582" t="s">
        <v>15</v>
      </c>
      <c r="I1582">
        <v>3.2</v>
      </c>
      <c r="J1582">
        <v>18</v>
      </c>
      <c r="K1582">
        <v>4</v>
      </c>
    </row>
    <row r="1583" spans="1:11" x14ac:dyDescent="0.25">
      <c r="A1583">
        <v>1582</v>
      </c>
      <c r="B1583">
        <v>37</v>
      </c>
      <c r="C1583" t="s">
        <v>16</v>
      </c>
      <c r="D1583" t="s">
        <v>20</v>
      </c>
      <c r="E1583" t="s">
        <v>36</v>
      </c>
      <c r="F1583">
        <v>118.07</v>
      </c>
      <c r="G1583" t="s">
        <v>24</v>
      </c>
      <c r="H1583" t="s">
        <v>15</v>
      </c>
      <c r="I1583">
        <v>2.8</v>
      </c>
      <c r="J1583">
        <v>22</v>
      </c>
      <c r="K1583">
        <v>6</v>
      </c>
    </row>
    <row r="1584" spans="1:11" x14ac:dyDescent="0.25">
      <c r="A1584">
        <v>1583</v>
      </c>
      <c r="B1584">
        <v>39</v>
      </c>
      <c r="C1584" t="s">
        <v>11</v>
      </c>
      <c r="D1584" t="s">
        <v>29</v>
      </c>
      <c r="E1584" t="s">
        <v>51</v>
      </c>
      <c r="F1584">
        <v>100.38</v>
      </c>
      <c r="G1584" t="s">
        <v>14</v>
      </c>
      <c r="H1584" t="s">
        <v>15</v>
      </c>
      <c r="I1584">
        <v>4.3</v>
      </c>
      <c r="J1584">
        <v>10</v>
      </c>
      <c r="K1584">
        <v>5</v>
      </c>
    </row>
    <row r="1585" spans="1:11" x14ac:dyDescent="0.25">
      <c r="A1585">
        <v>1584</v>
      </c>
      <c r="B1585">
        <v>53</v>
      </c>
      <c r="C1585" t="s">
        <v>11</v>
      </c>
      <c r="D1585" t="s">
        <v>22</v>
      </c>
      <c r="E1585" t="s">
        <v>52</v>
      </c>
      <c r="F1585">
        <v>198.76</v>
      </c>
      <c r="G1585" t="s">
        <v>19</v>
      </c>
      <c r="H1585" t="s">
        <v>15</v>
      </c>
      <c r="I1585">
        <v>3.8</v>
      </c>
      <c r="J1585">
        <v>15</v>
      </c>
      <c r="K1585">
        <v>5</v>
      </c>
    </row>
    <row r="1586" spans="1:11" x14ac:dyDescent="0.25">
      <c r="A1586">
        <v>1585</v>
      </c>
      <c r="B1586">
        <v>48</v>
      </c>
      <c r="C1586" t="s">
        <v>16</v>
      </c>
      <c r="D1586" t="s">
        <v>20</v>
      </c>
      <c r="E1586" t="s">
        <v>21</v>
      </c>
      <c r="F1586">
        <v>33.840000000000003</v>
      </c>
      <c r="G1586" t="s">
        <v>14</v>
      </c>
      <c r="H1586" t="s">
        <v>15</v>
      </c>
      <c r="I1586">
        <v>4.0999999999999996</v>
      </c>
      <c r="J1586">
        <v>13</v>
      </c>
      <c r="K1586">
        <v>4</v>
      </c>
    </row>
    <row r="1587" spans="1:11" x14ac:dyDescent="0.25">
      <c r="A1587">
        <v>1586</v>
      </c>
      <c r="B1587">
        <v>30</v>
      </c>
      <c r="C1587" t="s">
        <v>16</v>
      </c>
      <c r="D1587" t="s">
        <v>33</v>
      </c>
      <c r="E1587" t="s">
        <v>34</v>
      </c>
      <c r="F1587">
        <v>106.05</v>
      </c>
      <c r="G1587" t="s">
        <v>14</v>
      </c>
      <c r="H1587" t="s">
        <v>15</v>
      </c>
      <c r="I1587">
        <v>4.4000000000000004</v>
      </c>
      <c r="J1587">
        <v>13</v>
      </c>
      <c r="K1587">
        <v>4</v>
      </c>
    </row>
    <row r="1588" spans="1:11" x14ac:dyDescent="0.25">
      <c r="A1588">
        <v>1587</v>
      </c>
      <c r="B1588">
        <v>40</v>
      </c>
      <c r="C1588" t="s">
        <v>11</v>
      </c>
      <c r="D1588" t="s">
        <v>33</v>
      </c>
      <c r="E1588" t="s">
        <v>34</v>
      </c>
      <c r="F1588">
        <v>54.39</v>
      </c>
      <c r="G1588" t="s">
        <v>14</v>
      </c>
      <c r="H1588" t="s">
        <v>15</v>
      </c>
      <c r="I1588">
        <v>3.9</v>
      </c>
      <c r="J1588">
        <v>8</v>
      </c>
      <c r="K1588">
        <v>4</v>
      </c>
    </row>
    <row r="1589" spans="1:11" x14ac:dyDescent="0.25">
      <c r="A1589">
        <v>1588</v>
      </c>
      <c r="B1589">
        <v>52</v>
      </c>
      <c r="C1589" t="s">
        <v>11</v>
      </c>
      <c r="D1589" t="s">
        <v>25</v>
      </c>
      <c r="E1589" t="s">
        <v>57</v>
      </c>
      <c r="F1589">
        <v>11.01</v>
      </c>
      <c r="G1589" t="s">
        <v>24</v>
      </c>
      <c r="H1589" t="s">
        <v>37</v>
      </c>
      <c r="I1589">
        <v>4.0999999999999996</v>
      </c>
      <c r="J1589">
        <v>8</v>
      </c>
      <c r="K1589">
        <v>4</v>
      </c>
    </row>
    <row r="1590" spans="1:11" x14ac:dyDescent="0.25">
      <c r="A1590">
        <v>1589</v>
      </c>
      <c r="B1590">
        <v>67</v>
      </c>
      <c r="C1590" t="s">
        <v>11</v>
      </c>
      <c r="D1590" t="s">
        <v>33</v>
      </c>
      <c r="E1590" t="s">
        <v>34</v>
      </c>
      <c r="F1590">
        <v>126.08</v>
      </c>
      <c r="G1590" t="s">
        <v>31</v>
      </c>
      <c r="H1590" t="s">
        <v>15</v>
      </c>
      <c r="I1590">
        <v>3.8</v>
      </c>
      <c r="J1590">
        <v>22</v>
      </c>
      <c r="K1590">
        <v>6</v>
      </c>
    </row>
    <row r="1591" spans="1:11" x14ac:dyDescent="0.25">
      <c r="A1591">
        <v>1590</v>
      </c>
      <c r="B1591">
        <v>43</v>
      </c>
      <c r="C1591" t="s">
        <v>16</v>
      </c>
      <c r="D1591" t="s">
        <v>17</v>
      </c>
      <c r="E1591" t="s">
        <v>35</v>
      </c>
      <c r="F1591">
        <v>114.33</v>
      </c>
      <c r="G1591" t="s">
        <v>31</v>
      </c>
      <c r="H1591" t="s">
        <v>15</v>
      </c>
      <c r="I1591">
        <v>3.9</v>
      </c>
      <c r="J1591">
        <v>13</v>
      </c>
      <c r="K1591">
        <v>4</v>
      </c>
    </row>
    <row r="1592" spans="1:11" x14ac:dyDescent="0.25">
      <c r="A1592">
        <v>1591</v>
      </c>
      <c r="B1592">
        <v>52</v>
      </c>
      <c r="C1592" t="s">
        <v>16</v>
      </c>
      <c r="D1592" t="s">
        <v>17</v>
      </c>
      <c r="E1592" t="s">
        <v>42</v>
      </c>
      <c r="F1592">
        <v>157.41</v>
      </c>
      <c r="G1592" t="s">
        <v>31</v>
      </c>
      <c r="H1592" t="s">
        <v>15</v>
      </c>
      <c r="I1592">
        <v>4.7</v>
      </c>
      <c r="J1592">
        <v>16</v>
      </c>
      <c r="K1592">
        <v>3</v>
      </c>
    </row>
    <row r="1593" spans="1:11" x14ac:dyDescent="0.25">
      <c r="A1593">
        <v>1592</v>
      </c>
      <c r="B1593">
        <v>70</v>
      </c>
      <c r="C1593" t="s">
        <v>11</v>
      </c>
      <c r="D1593" t="s">
        <v>33</v>
      </c>
      <c r="E1593" t="s">
        <v>34</v>
      </c>
      <c r="F1593">
        <v>157.88999999999999</v>
      </c>
      <c r="G1593" t="s">
        <v>14</v>
      </c>
      <c r="H1593" t="s">
        <v>15</v>
      </c>
      <c r="I1593">
        <v>4</v>
      </c>
      <c r="J1593">
        <v>16</v>
      </c>
      <c r="K1593">
        <v>3</v>
      </c>
    </row>
    <row r="1594" spans="1:11" x14ac:dyDescent="0.25">
      <c r="A1594">
        <v>1593</v>
      </c>
      <c r="B1594">
        <v>46</v>
      </c>
      <c r="C1594" t="s">
        <v>11</v>
      </c>
      <c r="D1594" t="s">
        <v>41</v>
      </c>
      <c r="E1594" t="s">
        <v>45</v>
      </c>
      <c r="F1594">
        <v>52.6</v>
      </c>
      <c r="G1594" t="s">
        <v>31</v>
      </c>
      <c r="H1594" t="s">
        <v>15</v>
      </c>
      <c r="I1594">
        <v>4</v>
      </c>
      <c r="J1594">
        <v>7</v>
      </c>
      <c r="K1594">
        <v>1</v>
      </c>
    </row>
    <row r="1595" spans="1:11" x14ac:dyDescent="0.25">
      <c r="A1595">
        <v>1594</v>
      </c>
      <c r="B1595">
        <v>63</v>
      </c>
      <c r="C1595" t="s">
        <v>16</v>
      </c>
      <c r="D1595" t="s">
        <v>20</v>
      </c>
      <c r="E1595" t="s">
        <v>21</v>
      </c>
      <c r="F1595">
        <v>37.630000000000003</v>
      </c>
      <c r="G1595" t="s">
        <v>19</v>
      </c>
      <c r="H1595" t="s">
        <v>37</v>
      </c>
      <c r="I1595">
        <v>3.6</v>
      </c>
      <c r="J1595">
        <v>13</v>
      </c>
      <c r="K1595">
        <v>4</v>
      </c>
    </row>
    <row r="1596" spans="1:11" x14ac:dyDescent="0.25">
      <c r="A1596">
        <v>1595</v>
      </c>
      <c r="B1596">
        <v>60</v>
      </c>
      <c r="C1596" t="s">
        <v>16</v>
      </c>
      <c r="D1596" t="s">
        <v>27</v>
      </c>
      <c r="E1596" t="s">
        <v>28</v>
      </c>
      <c r="F1596">
        <v>1061.83</v>
      </c>
      <c r="G1596" t="s">
        <v>31</v>
      </c>
      <c r="H1596" t="s">
        <v>15</v>
      </c>
      <c r="I1596">
        <v>4.9000000000000004</v>
      </c>
      <c r="J1596">
        <v>10</v>
      </c>
      <c r="K1596">
        <v>5</v>
      </c>
    </row>
    <row r="1597" spans="1:11" x14ac:dyDescent="0.25">
      <c r="A1597">
        <v>1596</v>
      </c>
      <c r="B1597">
        <v>53</v>
      </c>
      <c r="C1597" t="s">
        <v>16</v>
      </c>
      <c r="D1597" t="s">
        <v>17</v>
      </c>
      <c r="E1597" t="s">
        <v>18</v>
      </c>
      <c r="F1597">
        <v>44.56</v>
      </c>
      <c r="G1597" t="s">
        <v>31</v>
      </c>
      <c r="H1597" t="s">
        <v>15</v>
      </c>
      <c r="I1597">
        <v>3.9</v>
      </c>
      <c r="J1597">
        <v>26</v>
      </c>
      <c r="K1597">
        <v>8</v>
      </c>
    </row>
    <row r="1598" spans="1:11" x14ac:dyDescent="0.25">
      <c r="A1598">
        <v>1597</v>
      </c>
      <c r="B1598">
        <v>43</v>
      </c>
      <c r="C1598" t="s">
        <v>11</v>
      </c>
      <c r="D1598" t="s">
        <v>41</v>
      </c>
      <c r="E1598" t="s">
        <v>42</v>
      </c>
      <c r="F1598">
        <v>57.06</v>
      </c>
      <c r="G1598" t="s">
        <v>19</v>
      </c>
      <c r="H1598" t="s">
        <v>15</v>
      </c>
      <c r="I1598">
        <v>3.9</v>
      </c>
      <c r="J1598">
        <v>26</v>
      </c>
      <c r="K1598">
        <v>8</v>
      </c>
    </row>
    <row r="1599" spans="1:11" x14ac:dyDescent="0.25">
      <c r="A1599">
        <v>1598</v>
      </c>
      <c r="B1599">
        <v>44</v>
      </c>
      <c r="C1599" t="s">
        <v>11</v>
      </c>
      <c r="D1599" t="s">
        <v>41</v>
      </c>
      <c r="E1599" t="s">
        <v>46</v>
      </c>
      <c r="F1599">
        <v>34.94</v>
      </c>
      <c r="G1599" t="s">
        <v>14</v>
      </c>
      <c r="H1599" t="s">
        <v>37</v>
      </c>
      <c r="I1599">
        <v>1.6</v>
      </c>
      <c r="J1599">
        <v>22</v>
      </c>
      <c r="K1599">
        <v>11</v>
      </c>
    </row>
    <row r="1600" spans="1:11" x14ac:dyDescent="0.25">
      <c r="A1600">
        <v>1599</v>
      </c>
      <c r="B1600">
        <v>32</v>
      </c>
      <c r="C1600" t="s">
        <v>16</v>
      </c>
      <c r="D1600" t="s">
        <v>25</v>
      </c>
      <c r="E1600" t="s">
        <v>47</v>
      </c>
      <c r="F1600">
        <v>12.13</v>
      </c>
      <c r="G1600" t="s">
        <v>24</v>
      </c>
      <c r="H1600" t="s">
        <v>15</v>
      </c>
      <c r="I1600">
        <v>4.9000000000000004</v>
      </c>
      <c r="J1600">
        <v>16</v>
      </c>
      <c r="K1600">
        <v>3</v>
      </c>
    </row>
    <row r="1601" spans="1:11" x14ac:dyDescent="0.25">
      <c r="A1601">
        <v>1600</v>
      </c>
      <c r="B1601">
        <v>53</v>
      </c>
      <c r="C1601" t="s">
        <v>16</v>
      </c>
      <c r="D1601" t="s">
        <v>27</v>
      </c>
      <c r="E1601" t="s">
        <v>28</v>
      </c>
      <c r="F1601">
        <v>930.34</v>
      </c>
      <c r="G1601" t="s">
        <v>31</v>
      </c>
      <c r="H1601" t="s">
        <v>15</v>
      </c>
      <c r="I1601">
        <v>4.5999999999999996</v>
      </c>
      <c r="J1601">
        <v>10</v>
      </c>
      <c r="K1601">
        <v>5</v>
      </c>
    </row>
    <row r="1602" spans="1:11" x14ac:dyDescent="0.25">
      <c r="A1602">
        <v>1601</v>
      </c>
      <c r="B1602">
        <v>24</v>
      </c>
      <c r="C1602" t="s">
        <v>16</v>
      </c>
      <c r="D1602" t="s">
        <v>27</v>
      </c>
      <c r="E1602" t="s">
        <v>28</v>
      </c>
      <c r="F1602">
        <v>2059.52</v>
      </c>
      <c r="G1602" t="s">
        <v>24</v>
      </c>
      <c r="H1602" t="s">
        <v>15</v>
      </c>
      <c r="I1602">
        <v>3.4</v>
      </c>
      <c r="J1602">
        <v>18</v>
      </c>
      <c r="K1602">
        <v>4</v>
      </c>
    </row>
    <row r="1603" spans="1:11" x14ac:dyDescent="0.25">
      <c r="A1603">
        <v>1602</v>
      </c>
      <c r="B1603">
        <v>36</v>
      </c>
      <c r="C1603" t="s">
        <v>16</v>
      </c>
      <c r="D1603" t="s">
        <v>33</v>
      </c>
      <c r="E1603" t="s">
        <v>40</v>
      </c>
      <c r="F1603">
        <v>160.32</v>
      </c>
      <c r="G1603" t="s">
        <v>14</v>
      </c>
      <c r="H1603" t="s">
        <v>15</v>
      </c>
      <c r="I1603">
        <v>3.9</v>
      </c>
      <c r="J1603">
        <v>16</v>
      </c>
      <c r="K1603">
        <v>8</v>
      </c>
    </row>
    <row r="1604" spans="1:11" x14ac:dyDescent="0.25">
      <c r="A1604">
        <v>1603</v>
      </c>
      <c r="B1604">
        <v>57</v>
      </c>
      <c r="C1604" t="s">
        <v>11</v>
      </c>
      <c r="D1604" t="s">
        <v>12</v>
      </c>
      <c r="E1604" t="s">
        <v>13</v>
      </c>
      <c r="F1604">
        <v>28.73</v>
      </c>
      <c r="G1604" t="s">
        <v>24</v>
      </c>
      <c r="H1604" t="s">
        <v>15</v>
      </c>
      <c r="I1604">
        <v>3.8</v>
      </c>
      <c r="J1604">
        <v>10</v>
      </c>
      <c r="K1604">
        <v>5</v>
      </c>
    </row>
    <row r="1605" spans="1:11" x14ac:dyDescent="0.25">
      <c r="A1605">
        <v>1604</v>
      </c>
      <c r="B1605">
        <v>67</v>
      </c>
      <c r="C1605" t="s">
        <v>16</v>
      </c>
      <c r="D1605" t="s">
        <v>33</v>
      </c>
      <c r="E1605" t="s">
        <v>34</v>
      </c>
      <c r="F1605">
        <v>229.11</v>
      </c>
      <c r="G1605" t="s">
        <v>31</v>
      </c>
      <c r="H1605" t="s">
        <v>15</v>
      </c>
      <c r="I1605">
        <v>4</v>
      </c>
      <c r="J1605">
        <v>13</v>
      </c>
      <c r="K1605">
        <v>4</v>
      </c>
    </row>
    <row r="1606" spans="1:11" x14ac:dyDescent="0.25">
      <c r="A1606">
        <v>1605</v>
      </c>
      <c r="B1606">
        <v>38</v>
      </c>
      <c r="C1606" t="s">
        <v>16</v>
      </c>
      <c r="D1606" t="s">
        <v>20</v>
      </c>
      <c r="E1606" t="s">
        <v>36</v>
      </c>
      <c r="F1606">
        <v>163.57</v>
      </c>
      <c r="G1606" t="s">
        <v>19</v>
      </c>
      <c r="H1606" t="s">
        <v>15</v>
      </c>
      <c r="I1606">
        <v>4</v>
      </c>
      <c r="J1606">
        <v>11</v>
      </c>
      <c r="K1606">
        <v>3</v>
      </c>
    </row>
    <row r="1607" spans="1:11" x14ac:dyDescent="0.25">
      <c r="A1607">
        <v>1606</v>
      </c>
      <c r="B1607">
        <v>48</v>
      </c>
      <c r="C1607" t="s">
        <v>16</v>
      </c>
      <c r="D1607" t="s">
        <v>20</v>
      </c>
      <c r="E1607" t="s">
        <v>21</v>
      </c>
      <c r="F1607">
        <v>149.97999999999999</v>
      </c>
      <c r="G1607" t="s">
        <v>24</v>
      </c>
      <c r="H1607" t="s">
        <v>15</v>
      </c>
      <c r="I1607">
        <v>4.0999999999999996</v>
      </c>
      <c r="J1607">
        <v>9</v>
      </c>
      <c r="K1607">
        <v>2</v>
      </c>
    </row>
    <row r="1608" spans="1:11" x14ac:dyDescent="0.25">
      <c r="A1608">
        <v>1607</v>
      </c>
      <c r="B1608">
        <v>47</v>
      </c>
      <c r="C1608" t="s">
        <v>16</v>
      </c>
      <c r="D1608" t="s">
        <v>17</v>
      </c>
      <c r="E1608" t="s">
        <v>42</v>
      </c>
      <c r="F1608">
        <v>32.58</v>
      </c>
      <c r="G1608" t="s">
        <v>24</v>
      </c>
      <c r="H1608" t="s">
        <v>15</v>
      </c>
      <c r="I1608">
        <v>4.5</v>
      </c>
      <c r="J1608">
        <v>14</v>
      </c>
      <c r="K1608">
        <v>7</v>
      </c>
    </row>
    <row r="1609" spans="1:11" x14ac:dyDescent="0.25">
      <c r="A1609">
        <v>1608</v>
      </c>
      <c r="B1609">
        <v>60</v>
      </c>
      <c r="C1609" t="s">
        <v>16</v>
      </c>
      <c r="D1609" t="s">
        <v>20</v>
      </c>
      <c r="E1609" t="s">
        <v>36</v>
      </c>
      <c r="F1609">
        <v>61.48</v>
      </c>
      <c r="G1609" t="s">
        <v>19</v>
      </c>
      <c r="H1609" t="s">
        <v>15</v>
      </c>
      <c r="I1609">
        <v>3.9</v>
      </c>
      <c r="J1609">
        <v>22</v>
      </c>
      <c r="K1609">
        <v>6</v>
      </c>
    </row>
    <row r="1610" spans="1:11" x14ac:dyDescent="0.25">
      <c r="A1610">
        <v>1609</v>
      </c>
      <c r="B1610">
        <v>56</v>
      </c>
      <c r="C1610" t="s">
        <v>11</v>
      </c>
      <c r="D1610" t="s">
        <v>33</v>
      </c>
      <c r="E1610" t="s">
        <v>38</v>
      </c>
      <c r="F1610">
        <v>140.04</v>
      </c>
      <c r="G1610" t="s">
        <v>24</v>
      </c>
      <c r="H1610" t="s">
        <v>15</v>
      </c>
      <c r="I1610">
        <v>3.2</v>
      </c>
      <c r="J1610">
        <v>11</v>
      </c>
      <c r="K1610">
        <v>3</v>
      </c>
    </row>
    <row r="1611" spans="1:11" x14ac:dyDescent="0.25">
      <c r="A1611">
        <v>1610</v>
      </c>
      <c r="B1611">
        <v>60</v>
      </c>
      <c r="C1611" t="s">
        <v>11</v>
      </c>
      <c r="D1611" t="s">
        <v>12</v>
      </c>
      <c r="E1611" t="s">
        <v>50</v>
      </c>
      <c r="F1611">
        <v>47.05</v>
      </c>
      <c r="G1611" t="s">
        <v>24</v>
      </c>
      <c r="H1611" t="s">
        <v>15</v>
      </c>
      <c r="I1611">
        <v>2.2999999999999998</v>
      </c>
      <c r="J1611">
        <v>15</v>
      </c>
      <c r="K1611">
        <v>5</v>
      </c>
    </row>
    <row r="1612" spans="1:11" x14ac:dyDescent="0.25">
      <c r="A1612">
        <v>1611</v>
      </c>
      <c r="B1612">
        <v>58</v>
      </c>
      <c r="C1612" t="s">
        <v>11</v>
      </c>
      <c r="D1612" t="s">
        <v>20</v>
      </c>
      <c r="E1612" t="s">
        <v>39</v>
      </c>
      <c r="F1612">
        <v>187.21</v>
      </c>
      <c r="G1612" t="s">
        <v>24</v>
      </c>
      <c r="H1612" t="s">
        <v>15</v>
      </c>
      <c r="I1612">
        <v>3.7</v>
      </c>
      <c r="J1612">
        <v>19</v>
      </c>
      <c r="K1612">
        <v>7</v>
      </c>
    </row>
    <row r="1613" spans="1:11" x14ac:dyDescent="0.25">
      <c r="A1613">
        <v>1612</v>
      </c>
      <c r="B1613">
        <v>67</v>
      </c>
      <c r="C1613" t="s">
        <v>11</v>
      </c>
      <c r="D1613" t="s">
        <v>33</v>
      </c>
      <c r="E1613" t="s">
        <v>40</v>
      </c>
      <c r="F1613">
        <v>211.09</v>
      </c>
      <c r="G1613" t="s">
        <v>19</v>
      </c>
      <c r="H1613" t="s">
        <v>15</v>
      </c>
      <c r="I1613">
        <v>3.8</v>
      </c>
      <c r="J1613">
        <v>9</v>
      </c>
      <c r="K1613">
        <v>2</v>
      </c>
    </row>
    <row r="1614" spans="1:11" x14ac:dyDescent="0.25">
      <c r="A1614">
        <v>1613</v>
      </c>
      <c r="B1614">
        <v>56</v>
      </c>
      <c r="C1614" t="s">
        <v>11</v>
      </c>
      <c r="D1614" t="s">
        <v>33</v>
      </c>
      <c r="E1614" t="s">
        <v>40</v>
      </c>
      <c r="F1614">
        <v>181.83</v>
      </c>
      <c r="G1614" t="s">
        <v>19</v>
      </c>
      <c r="H1614" t="s">
        <v>15</v>
      </c>
      <c r="I1614">
        <v>4</v>
      </c>
      <c r="J1614">
        <v>2</v>
      </c>
      <c r="K1614">
        <v>1</v>
      </c>
    </row>
    <row r="1615" spans="1:11" x14ac:dyDescent="0.25">
      <c r="A1615">
        <v>1614</v>
      </c>
      <c r="B1615">
        <v>39</v>
      </c>
      <c r="C1615" t="s">
        <v>11</v>
      </c>
      <c r="D1615" t="s">
        <v>29</v>
      </c>
      <c r="E1615" t="s">
        <v>30</v>
      </c>
      <c r="F1615">
        <v>96.55</v>
      </c>
      <c r="G1615" t="s">
        <v>24</v>
      </c>
      <c r="H1615" t="s">
        <v>37</v>
      </c>
      <c r="I1615">
        <v>3.5</v>
      </c>
      <c r="J1615">
        <v>21</v>
      </c>
      <c r="K1615">
        <v>8</v>
      </c>
    </row>
    <row r="1616" spans="1:11" x14ac:dyDescent="0.25">
      <c r="A1616">
        <v>1615</v>
      </c>
      <c r="B1616">
        <v>53</v>
      </c>
      <c r="C1616" t="s">
        <v>11</v>
      </c>
      <c r="D1616" t="s">
        <v>29</v>
      </c>
      <c r="E1616" t="s">
        <v>55</v>
      </c>
      <c r="F1616">
        <v>105.07</v>
      </c>
      <c r="G1616" t="s">
        <v>19</v>
      </c>
      <c r="H1616" t="s">
        <v>15</v>
      </c>
      <c r="I1616">
        <v>3.2</v>
      </c>
      <c r="J1616">
        <v>24</v>
      </c>
      <c r="K1616">
        <v>7</v>
      </c>
    </row>
    <row r="1617" spans="1:11" x14ac:dyDescent="0.25">
      <c r="A1617">
        <v>1616</v>
      </c>
      <c r="B1617">
        <v>50</v>
      </c>
      <c r="C1617" t="s">
        <v>11</v>
      </c>
      <c r="D1617" t="s">
        <v>29</v>
      </c>
      <c r="E1617" t="s">
        <v>55</v>
      </c>
      <c r="F1617">
        <v>140.66</v>
      </c>
      <c r="G1617" t="s">
        <v>24</v>
      </c>
      <c r="H1617" t="s">
        <v>15</v>
      </c>
      <c r="I1617">
        <v>4.5</v>
      </c>
      <c r="J1617">
        <v>22</v>
      </c>
      <c r="K1617">
        <v>6</v>
      </c>
    </row>
    <row r="1618" spans="1:11" x14ac:dyDescent="0.25">
      <c r="A1618">
        <v>1617</v>
      </c>
      <c r="B1618">
        <v>38</v>
      </c>
      <c r="C1618" t="s">
        <v>11</v>
      </c>
      <c r="D1618" t="s">
        <v>29</v>
      </c>
      <c r="E1618" t="s">
        <v>30</v>
      </c>
      <c r="F1618">
        <v>48.99</v>
      </c>
      <c r="G1618" t="s">
        <v>31</v>
      </c>
      <c r="H1618" t="s">
        <v>37</v>
      </c>
      <c r="I1618">
        <v>4.5999999999999996</v>
      </c>
      <c r="J1618">
        <v>20</v>
      </c>
      <c r="K1618">
        <v>5</v>
      </c>
    </row>
    <row r="1619" spans="1:11" x14ac:dyDescent="0.25">
      <c r="A1619">
        <v>1618</v>
      </c>
      <c r="B1619">
        <v>20</v>
      </c>
      <c r="C1619" t="s">
        <v>11</v>
      </c>
      <c r="D1619" t="s">
        <v>33</v>
      </c>
      <c r="E1619" t="s">
        <v>40</v>
      </c>
      <c r="F1619">
        <v>43.11</v>
      </c>
      <c r="G1619" t="s">
        <v>14</v>
      </c>
      <c r="H1619" t="s">
        <v>37</v>
      </c>
      <c r="I1619">
        <v>2.7</v>
      </c>
      <c r="J1619">
        <v>11</v>
      </c>
      <c r="K1619">
        <v>3</v>
      </c>
    </row>
    <row r="1620" spans="1:11" x14ac:dyDescent="0.25">
      <c r="A1620">
        <v>1619</v>
      </c>
      <c r="B1620">
        <v>55</v>
      </c>
      <c r="C1620" t="s">
        <v>16</v>
      </c>
      <c r="D1620" t="s">
        <v>17</v>
      </c>
      <c r="E1620" t="s">
        <v>48</v>
      </c>
      <c r="F1620">
        <v>168.41</v>
      </c>
      <c r="G1620" t="s">
        <v>24</v>
      </c>
      <c r="H1620" t="s">
        <v>15</v>
      </c>
      <c r="I1620">
        <v>3.4</v>
      </c>
      <c r="J1620">
        <v>8</v>
      </c>
      <c r="K1620">
        <v>4</v>
      </c>
    </row>
    <row r="1621" spans="1:11" x14ac:dyDescent="0.25">
      <c r="A1621">
        <v>1620</v>
      </c>
      <c r="B1621">
        <v>33</v>
      </c>
      <c r="C1621" t="s">
        <v>16</v>
      </c>
      <c r="D1621" t="s">
        <v>20</v>
      </c>
      <c r="E1621" t="s">
        <v>39</v>
      </c>
      <c r="F1621">
        <v>174.82</v>
      </c>
      <c r="G1621" t="s">
        <v>31</v>
      </c>
      <c r="H1621" t="s">
        <v>15</v>
      </c>
      <c r="I1621">
        <v>3.2</v>
      </c>
      <c r="J1621">
        <v>11</v>
      </c>
      <c r="K1621">
        <v>3</v>
      </c>
    </row>
    <row r="1622" spans="1:11" x14ac:dyDescent="0.25">
      <c r="A1622">
        <v>1621</v>
      </c>
      <c r="B1622">
        <v>68</v>
      </c>
      <c r="C1622" t="s">
        <v>11</v>
      </c>
      <c r="D1622" t="s">
        <v>29</v>
      </c>
      <c r="E1622" t="s">
        <v>55</v>
      </c>
      <c r="F1622">
        <v>76.84</v>
      </c>
      <c r="G1622" t="s">
        <v>14</v>
      </c>
      <c r="H1622" t="s">
        <v>37</v>
      </c>
      <c r="I1622">
        <v>3.2</v>
      </c>
      <c r="J1622">
        <v>15</v>
      </c>
      <c r="K1622">
        <v>5</v>
      </c>
    </row>
    <row r="1623" spans="1:11" x14ac:dyDescent="0.25">
      <c r="A1623">
        <v>1622</v>
      </c>
      <c r="B1623">
        <v>41</v>
      </c>
      <c r="C1623" t="s">
        <v>11</v>
      </c>
      <c r="D1623" t="s">
        <v>29</v>
      </c>
      <c r="E1623" t="s">
        <v>55</v>
      </c>
      <c r="F1623">
        <v>106.37</v>
      </c>
      <c r="G1623" t="s">
        <v>24</v>
      </c>
      <c r="H1623" t="s">
        <v>15</v>
      </c>
      <c r="I1623">
        <v>2.2999999999999998</v>
      </c>
      <c r="J1623">
        <v>20</v>
      </c>
      <c r="K1623">
        <v>5</v>
      </c>
    </row>
    <row r="1624" spans="1:11" x14ac:dyDescent="0.25">
      <c r="A1624">
        <v>1623</v>
      </c>
      <c r="B1624">
        <v>54</v>
      </c>
      <c r="C1624" t="s">
        <v>16</v>
      </c>
      <c r="D1624" t="s">
        <v>27</v>
      </c>
      <c r="E1624" t="s">
        <v>28</v>
      </c>
      <c r="F1624">
        <v>2164.64</v>
      </c>
      <c r="G1624" t="s">
        <v>19</v>
      </c>
      <c r="H1624" t="s">
        <v>15</v>
      </c>
      <c r="I1624">
        <v>3.9</v>
      </c>
      <c r="J1624">
        <v>10</v>
      </c>
      <c r="K1624">
        <v>5</v>
      </c>
    </row>
    <row r="1625" spans="1:11" x14ac:dyDescent="0.25">
      <c r="A1625">
        <v>1624</v>
      </c>
      <c r="B1625">
        <v>31</v>
      </c>
      <c r="C1625" t="s">
        <v>11</v>
      </c>
      <c r="D1625" t="s">
        <v>29</v>
      </c>
      <c r="E1625" t="s">
        <v>55</v>
      </c>
      <c r="F1625">
        <v>61.15</v>
      </c>
      <c r="G1625" t="s">
        <v>31</v>
      </c>
      <c r="H1625" t="s">
        <v>15</v>
      </c>
      <c r="I1625">
        <v>3.4</v>
      </c>
      <c r="J1625">
        <v>17</v>
      </c>
      <c r="K1625">
        <v>6</v>
      </c>
    </row>
    <row r="1626" spans="1:11" x14ac:dyDescent="0.25">
      <c r="A1626">
        <v>1625</v>
      </c>
      <c r="B1626">
        <v>31</v>
      </c>
      <c r="C1626" t="s">
        <v>16</v>
      </c>
      <c r="D1626" t="s">
        <v>27</v>
      </c>
      <c r="E1626" t="s">
        <v>53</v>
      </c>
      <c r="F1626">
        <v>1128.3</v>
      </c>
      <c r="G1626" t="s">
        <v>31</v>
      </c>
      <c r="H1626" t="s">
        <v>15</v>
      </c>
      <c r="I1626">
        <v>3.2</v>
      </c>
      <c r="J1626">
        <v>10</v>
      </c>
      <c r="K1626">
        <v>5</v>
      </c>
    </row>
    <row r="1627" spans="1:11" x14ac:dyDescent="0.25">
      <c r="A1627">
        <v>1626</v>
      </c>
      <c r="B1627">
        <v>47</v>
      </c>
      <c r="C1627" t="s">
        <v>16</v>
      </c>
      <c r="D1627" t="s">
        <v>27</v>
      </c>
      <c r="E1627" t="s">
        <v>28</v>
      </c>
      <c r="F1627">
        <v>696.28</v>
      </c>
      <c r="G1627" t="s">
        <v>14</v>
      </c>
      <c r="H1627" t="s">
        <v>15</v>
      </c>
      <c r="I1627">
        <v>3.7</v>
      </c>
      <c r="J1627">
        <v>15</v>
      </c>
      <c r="K1627">
        <v>5</v>
      </c>
    </row>
    <row r="1628" spans="1:11" x14ac:dyDescent="0.25">
      <c r="A1628">
        <v>1627</v>
      </c>
      <c r="B1628">
        <v>55</v>
      </c>
      <c r="C1628" t="s">
        <v>16</v>
      </c>
      <c r="D1628" t="s">
        <v>33</v>
      </c>
      <c r="E1628" t="s">
        <v>34</v>
      </c>
      <c r="F1628">
        <v>212.95</v>
      </c>
      <c r="G1628" t="s">
        <v>24</v>
      </c>
      <c r="H1628" t="s">
        <v>15</v>
      </c>
      <c r="I1628">
        <v>3.4</v>
      </c>
      <c r="J1628">
        <v>12</v>
      </c>
      <c r="K1628">
        <v>6</v>
      </c>
    </row>
    <row r="1629" spans="1:11" x14ac:dyDescent="0.25">
      <c r="A1629">
        <v>1628</v>
      </c>
      <c r="B1629">
        <v>56</v>
      </c>
      <c r="C1629" t="s">
        <v>11</v>
      </c>
      <c r="D1629" t="s">
        <v>33</v>
      </c>
      <c r="E1629" t="s">
        <v>40</v>
      </c>
      <c r="F1629">
        <v>213.37</v>
      </c>
      <c r="G1629" t="s">
        <v>24</v>
      </c>
      <c r="H1629" t="s">
        <v>15</v>
      </c>
      <c r="I1629">
        <v>2.9</v>
      </c>
      <c r="J1629">
        <v>4</v>
      </c>
      <c r="K1629">
        <v>2</v>
      </c>
    </row>
    <row r="1630" spans="1:11" x14ac:dyDescent="0.25">
      <c r="A1630">
        <v>1629</v>
      </c>
      <c r="B1630">
        <v>57</v>
      </c>
      <c r="C1630" t="s">
        <v>11</v>
      </c>
      <c r="D1630" t="s">
        <v>25</v>
      </c>
      <c r="E1630" t="s">
        <v>47</v>
      </c>
      <c r="F1630">
        <v>30.58</v>
      </c>
      <c r="G1630" t="s">
        <v>31</v>
      </c>
      <c r="H1630" t="s">
        <v>15</v>
      </c>
      <c r="I1630">
        <v>4.4000000000000004</v>
      </c>
      <c r="J1630">
        <v>14</v>
      </c>
      <c r="K1630">
        <v>7</v>
      </c>
    </row>
    <row r="1631" spans="1:11" x14ac:dyDescent="0.25">
      <c r="A1631">
        <v>1630</v>
      </c>
      <c r="B1631">
        <v>54</v>
      </c>
      <c r="C1631" t="s">
        <v>11</v>
      </c>
      <c r="D1631" t="s">
        <v>33</v>
      </c>
      <c r="E1631" t="s">
        <v>34</v>
      </c>
      <c r="F1631">
        <v>146.74</v>
      </c>
      <c r="G1631" t="s">
        <v>31</v>
      </c>
      <c r="H1631" t="s">
        <v>15</v>
      </c>
      <c r="I1631">
        <v>3.7</v>
      </c>
      <c r="J1631">
        <v>28</v>
      </c>
      <c r="K1631">
        <v>9</v>
      </c>
    </row>
    <row r="1632" spans="1:11" x14ac:dyDescent="0.25">
      <c r="A1632">
        <v>1631</v>
      </c>
      <c r="B1632">
        <v>44</v>
      </c>
      <c r="C1632" t="s">
        <v>11</v>
      </c>
      <c r="D1632" t="s">
        <v>25</v>
      </c>
      <c r="E1632" t="s">
        <v>26</v>
      </c>
      <c r="F1632">
        <v>14.22</v>
      </c>
      <c r="G1632" t="s">
        <v>19</v>
      </c>
      <c r="H1632" t="s">
        <v>37</v>
      </c>
      <c r="I1632">
        <v>2.5</v>
      </c>
      <c r="J1632">
        <v>14</v>
      </c>
      <c r="K1632">
        <v>7</v>
      </c>
    </row>
    <row r="1633" spans="1:11" x14ac:dyDescent="0.25">
      <c r="A1633">
        <v>1632</v>
      </c>
      <c r="B1633">
        <v>44</v>
      </c>
      <c r="C1633" t="s">
        <v>16</v>
      </c>
      <c r="D1633" t="s">
        <v>20</v>
      </c>
      <c r="E1633" t="s">
        <v>21</v>
      </c>
      <c r="F1633">
        <v>87.41</v>
      </c>
      <c r="G1633" t="s">
        <v>14</v>
      </c>
      <c r="H1633" t="s">
        <v>37</v>
      </c>
      <c r="I1633">
        <v>3.4</v>
      </c>
      <c r="J1633">
        <v>4</v>
      </c>
      <c r="K1633">
        <v>2</v>
      </c>
    </row>
    <row r="1634" spans="1:11" x14ac:dyDescent="0.25">
      <c r="A1634">
        <v>1633</v>
      </c>
      <c r="B1634">
        <v>23</v>
      </c>
      <c r="C1634" t="s">
        <v>11</v>
      </c>
      <c r="D1634" t="s">
        <v>25</v>
      </c>
      <c r="E1634" t="s">
        <v>47</v>
      </c>
      <c r="F1634">
        <v>78.14</v>
      </c>
      <c r="G1634" t="s">
        <v>24</v>
      </c>
      <c r="H1634" t="s">
        <v>15</v>
      </c>
      <c r="I1634">
        <v>3.7</v>
      </c>
      <c r="J1634">
        <v>14</v>
      </c>
      <c r="K1634">
        <v>7</v>
      </c>
    </row>
    <row r="1635" spans="1:11" x14ac:dyDescent="0.25">
      <c r="A1635">
        <v>1634</v>
      </c>
      <c r="B1635">
        <v>64</v>
      </c>
      <c r="C1635" t="s">
        <v>11</v>
      </c>
      <c r="D1635" t="s">
        <v>25</v>
      </c>
      <c r="E1635" t="s">
        <v>54</v>
      </c>
      <c r="F1635">
        <v>40.22</v>
      </c>
      <c r="G1635" t="s">
        <v>19</v>
      </c>
      <c r="H1635" t="s">
        <v>37</v>
      </c>
      <c r="I1635">
        <v>4.5</v>
      </c>
      <c r="J1635">
        <v>11</v>
      </c>
      <c r="K1635">
        <v>3</v>
      </c>
    </row>
    <row r="1636" spans="1:11" x14ac:dyDescent="0.25">
      <c r="A1636">
        <v>1635</v>
      </c>
      <c r="B1636">
        <v>39</v>
      </c>
      <c r="C1636" t="s">
        <v>16</v>
      </c>
      <c r="D1636" t="s">
        <v>22</v>
      </c>
      <c r="E1636" t="s">
        <v>23</v>
      </c>
      <c r="F1636">
        <v>199.12</v>
      </c>
      <c r="G1636" t="s">
        <v>31</v>
      </c>
      <c r="H1636" t="s">
        <v>15</v>
      </c>
      <c r="I1636">
        <v>3.7</v>
      </c>
      <c r="J1636">
        <v>19</v>
      </c>
      <c r="K1636">
        <v>7</v>
      </c>
    </row>
    <row r="1637" spans="1:11" x14ac:dyDescent="0.25">
      <c r="A1637">
        <v>1636</v>
      </c>
      <c r="B1637">
        <v>40</v>
      </c>
      <c r="C1637" t="s">
        <v>11</v>
      </c>
      <c r="D1637" t="s">
        <v>20</v>
      </c>
      <c r="E1637" t="s">
        <v>39</v>
      </c>
      <c r="F1637">
        <v>204.66</v>
      </c>
      <c r="G1637" t="s">
        <v>24</v>
      </c>
      <c r="H1637" t="s">
        <v>15</v>
      </c>
      <c r="I1637">
        <v>3</v>
      </c>
      <c r="J1637">
        <v>16</v>
      </c>
      <c r="K1637">
        <v>3</v>
      </c>
    </row>
    <row r="1638" spans="1:11" x14ac:dyDescent="0.25">
      <c r="A1638">
        <v>1637</v>
      </c>
      <c r="B1638">
        <v>21</v>
      </c>
      <c r="C1638" t="s">
        <v>11</v>
      </c>
      <c r="D1638" t="s">
        <v>33</v>
      </c>
      <c r="E1638" t="s">
        <v>38</v>
      </c>
      <c r="F1638">
        <v>121.27</v>
      </c>
      <c r="G1638" t="s">
        <v>31</v>
      </c>
      <c r="H1638" t="s">
        <v>15</v>
      </c>
      <c r="I1638">
        <v>5</v>
      </c>
      <c r="J1638">
        <v>22</v>
      </c>
      <c r="K1638">
        <v>6</v>
      </c>
    </row>
    <row r="1639" spans="1:11" x14ac:dyDescent="0.25">
      <c r="A1639">
        <v>1638</v>
      </c>
      <c r="B1639">
        <v>28</v>
      </c>
      <c r="C1639" t="s">
        <v>11</v>
      </c>
      <c r="D1639" t="s">
        <v>12</v>
      </c>
      <c r="E1639" t="s">
        <v>50</v>
      </c>
      <c r="F1639">
        <v>63.38</v>
      </c>
      <c r="G1639" t="s">
        <v>31</v>
      </c>
      <c r="H1639" t="s">
        <v>37</v>
      </c>
      <c r="I1639">
        <v>4.9000000000000004</v>
      </c>
      <c r="J1639">
        <v>23</v>
      </c>
      <c r="K1639">
        <v>9</v>
      </c>
    </row>
    <row r="1640" spans="1:11" x14ac:dyDescent="0.25">
      <c r="A1640">
        <v>1639</v>
      </c>
      <c r="B1640">
        <v>34</v>
      </c>
      <c r="C1640" t="s">
        <v>16</v>
      </c>
      <c r="D1640" t="s">
        <v>27</v>
      </c>
      <c r="E1640" t="s">
        <v>53</v>
      </c>
      <c r="F1640">
        <v>1458.59</v>
      </c>
      <c r="G1640" t="s">
        <v>19</v>
      </c>
      <c r="H1640" t="s">
        <v>15</v>
      </c>
      <c r="I1640">
        <v>3.8</v>
      </c>
      <c r="J1640">
        <v>15</v>
      </c>
      <c r="K1640">
        <v>5</v>
      </c>
    </row>
    <row r="1641" spans="1:11" x14ac:dyDescent="0.25">
      <c r="A1641">
        <v>1640</v>
      </c>
      <c r="B1641">
        <v>47</v>
      </c>
      <c r="C1641" t="s">
        <v>11</v>
      </c>
      <c r="D1641" t="s">
        <v>41</v>
      </c>
      <c r="E1641" t="s">
        <v>42</v>
      </c>
      <c r="F1641">
        <v>115.9</v>
      </c>
      <c r="G1641" t="s">
        <v>24</v>
      </c>
      <c r="H1641" t="s">
        <v>15</v>
      </c>
      <c r="I1641">
        <v>4</v>
      </c>
      <c r="J1641">
        <v>24</v>
      </c>
      <c r="K1641">
        <v>12</v>
      </c>
    </row>
    <row r="1642" spans="1:11" x14ac:dyDescent="0.25">
      <c r="A1642">
        <v>1641</v>
      </c>
      <c r="B1642">
        <v>30</v>
      </c>
      <c r="C1642" t="s">
        <v>11</v>
      </c>
      <c r="D1642" t="s">
        <v>12</v>
      </c>
      <c r="E1642" t="s">
        <v>50</v>
      </c>
      <c r="F1642">
        <v>45.95</v>
      </c>
      <c r="G1642" t="s">
        <v>24</v>
      </c>
      <c r="H1642" t="s">
        <v>37</v>
      </c>
      <c r="I1642">
        <v>3.8</v>
      </c>
      <c r="J1642">
        <v>14</v>
      </c>
      <c r="K1642">
        <v>2</v>
      </c>
    </row>
    <row r="1643" spans="1:11" x14ac:dyDescent="0.25">
      <c r="A1643">
        <v>1642</v>
      </c>
      <c r="B1643">
        <v>53</v>
      </c>
      <c r="C1643" t="s">
        <v>16</v>
      </c>
      <c r="D1643" t="s">
        <v>27</v>
      </c>
      <c r="E1643" t="s">
        <v>53</v>
      </c>
      <c r="F1643">
        <v>2248.9899999999998</v>
      </c>
      <c r="G1643" t="s">
        <v>19</v>
      </c>
      <c r="H1643" t="s">
        <v>15</v>
      </c>
      <c r="I1643">
        <v>3.6</v>
      </c>
      <c r="J1643">
        <v>14</v>
      </c>
      <c r="K1643">
        <v>2</v>
      </c>
    </row>
    <row r="1644" spans="1:11" x14ac:dyDescent="0.25">
      <c r="A1644">
        <v>1643</v>
      </c>
      <c r="B1644">
        <v>33</v>
      </c>
      <c r="C1644" t="s">
        <v>11</v>
      </c>
      <c r="D1644" t="s">
        <v>33</v>
      </c>
      <c r="E1644" t="s">
        <v>38</v>
      </c>
      <c r="F1644">
        <v>168.21</v>
      </c>
      <c r="G1644" t="s">
        <v>24</v>
      </c>
      <c r="H1644" t="s">
        <v>15</v>
      </c>
      <c r="I1644">
        <v>3.1</v>
      </c>
      <c r="J1644">
        <v>18</v>
      </c>
      <c r="K1644">
        <v>9</v>
      </c>
    </row>
    <row r="1645" spans="1:11" x14ac:dyDescent="0.25">
      <c r="A1645">
        <v>1644</v>
      </c>
      <c r="B1645">
        <v>28</v>
      </c>
      <c r="C1645" t="s">
        <v>16</v>
      </c>
      <c r="D1645" t="s">
        <v>20</v>
      </c>
      <c r="E1645" t="s">
        <v>39</v>
      </c>
      <c r="F1645">
        <v>38.31</v>
      </c>
      <c r="G1645" t="s">
        <v>19</v>
      </c>
      <c r="H1645" t="s">
        <v>15</v>
      </c>
      <c r="I1645">
        <v>3.7</v>
      </c>
      <c r="J1645">
        <v>17</v>
      </c>
      <c r="K1645">
        <v>6</v>
      </c>
    </row>
    <row r="1646" spans="1:11" x14ac:dyDescent="0.25">
      <c r="A1646">
        <v>1645</v>
      </c>
      <c r="B1646">
        <v>58</v>
      </c>
      <c r="C1646" t="s">
        <v>16</v>
      </c>
      <c r="D1646" t="s">
        <v>20</v>
      </c>
      <c r="E1646" t="s">
        <v>39</v>
      </c>
      <c r="F1646">
        <v>137.26</v>
      </c>
      <c r="G1646" t="s">
        <v>24</v>
      </c>
      <c r="H1646" t="s">
        <v>15</v>
      </c>
      <c r="I1646">
        <v>4.4000000000000004</v>
      </c>
      <c r="J1646">
        <v>13</v>
      </c>
      <c r="K1646">
        <v>4</v>
      </c>
    </row>
    <row r="1647" spans="1:11" x14ac:dyDescent="0.25">
      <c r="A1647">
        <v>1646</v>
      </c>
      <c r="B1647">
        <v>59</v>
      </c>
      <c r="C1647" t="s">
        <v>16</v>
      </c>
      <c r="D1647" t="s">
        <v>33</v>
      </c>
      <c r="E1647" t="s">
        <v>40</v>
      </c>
      <c r="F1647">
        <v>115.57</v>
      </c>
      <c r="G1647" t="s">
        <v>24</v>
      </c>
      <c r="H1647" t="s">
        <v>15</v>
      </c>
      <c r="I1647">
        <v>2.5</v>
      </c>
      <c r="J1647">
        <v>13</v>
      </c>
      <c r="K1647">
        <v>4</v>
      </c>
    </row>
    <row r="1648" spans="1:11" x14ac:dyDescent="0.25">
      <c r="A1648">
        <v>1647</v>
      </c>
      <c r="B1648">
        <v>54</v>
      </c>
      <c r="C1648" t="s">
        <v>16</v>
      </c>
      <c r="D1648" t="s">
        <v>33</v>
      </c>
      <c r="E1648" t="s">
        <v>40</v>
      </c>
      <c r="F1648">
        <v>189.63</v>
      </c>
      <c r="G1648" t="s">
        <v>31</v>
      </c>
      <c r="H1648" t="s">
        <v>15</v>
      </c>
      <c r="I1648">
        <v>4.4000000000000004</v>
      </c>
      <c r="J1648">
        <v>14</v>
      </c>
      <c r="K1648">
        <v>7</v>
      </c>
    </row>
    <row r="1649" spans="1:11" x14ac:dyDescent="0.25">
      <c r="A1649">
        <v>1648</v>
      </c>
      <c r="B1649">
        <v>67</v>
      </c>
      <c r="C1649" t="s">
        <v>11</v>
      </c>
      <c r="D1649" t="s">
        <v>29</v>
      </c>
      <c r="E1649" t="s">
        <v>30</v>
      </c>
      <c r="F1649">
        <v>58.44</v>
      </c>
      <c r="G1649" t="s">
        <v>24</v>
      </c>
      <c r="H1649" t="s">
        <v>15</v>
      </c>
      <c r="I1649">
        <v>3.4</v>
      </c>
      <c r="J1649">
        <v>18</v>
      </c>
      <c r="K1649">
        <v>4</v>
      </c>
    </row>
    <row r="1650" spans="1:11" x14ac:dyDescent="0.25">
      <c r="A1650">
        <v>1649</v>
      </c>
      <c r="B1650">
        <v>32</v>
      </c>
      <c r="C1650" t="s">
        <v>16</v>
      </c>
      <c r="D1650" t="s">
        <v>27</v>
      </c>
      <c r="E1650" t="s">
        <v>32</v>
      </c>
      <c r="F1650">
        <v>1800.7</v>
      </c>
      <c r="G1650" t="s">
        <v>31</v>
      </c>
      <c r="H1650" t="s">
        <v>15</v>
      </c>
      <c r="I1650">
        <v>3.6</v>
      </c>
      <c r="J1650">
        <v>10</v>
      </c>
      <c r="K1650">
        <v>5</v>
      </c>
    </row>
    <row r="1651" spans="1:11" x14ac:dyDescent="0.25">
      <c r="A1651">
        <v>1650</v>
      </c>
      <c r="B1651">
        <v>23</v>
      </c>
      <c r="C1651" t="s">
        <v>16</v>
      </c>
      <c r="D1651" t="s">
        <v>25</v>
      </c>
      <c r="E1651" t="s">
        <v>57</v>
      </c>
      <c r="F1651">
        <v>8.34</v>
      </c>
      <c r="G1651" t="s">
        <v>14</v>
      </c>
      <c r="H1651" t="s">
        <v>15</v>
      </c>
      <c r="I1651">
        <v>4.0999999999999996</v>
      </c>
      <c r="J1651">
        <v>25</v>
      </c>
      <c r="K1651">
        <v>10</v>
      </c>
    </row>
    <row r="1652" spans="1:11" x14ac:dyDescent="0.25">
      <c r="A1652">
        <v>1651</v>
      </c>
      <c r="B1652">
        <v>56</v>
      </c>
      <c r="C1652" t="s">
        <v>11</v>
      </c>
      <c r="D1652" t="s">
        <v>12</v>
      </c>
      <c r="E1652" t="s">
        <v>50</v>
      </c>
      <c r="F1652">
        <v>83.07</v>
      </c>
      <c r="G1652" t="s">
        <v>31</v>
      </c>
      <c r="H1652" t="s">
        <v>15</v>
      </c>
      <c r="I1652">
        <v>3.8</v>
      </c>
      <c r="J1652">
        <v>13</v>
      </c>
      <c r="K1652">
        <v>4</v>
      </c>
    </row>
    <row r="1653" spans="1:11" x14ac:dyDescent="0.25">
      <c r="A1653">
        <v>1652</v>
      </c>
      <c r="B1653">
        <v>65</v>
      </c>
      <c r="C1653" t="s">
        <v>16</v>
      </c>
      <c r="D1653" t="s">
        <v>22</v>
      </c>
      <c r="E1653" t="s">
        <v>52</v>
      </c>
      <c r="F1653">
        <v>173.82</v>
      </c>
      <c r="G1653" t="s">
        <v>14</v>
      </c>
      <c r="H1653" t="s">
        <v>15</v>
      </c>
      <c r="I1653">
        <v>5</v>
      </c>
      <c r="J1653">
        <v>22</v>
      </c>
      <c r="K1653">
        <v>6</v>
      </c>
    </row>
    <row r="1654" spans="1:11" x14ac:dyDescent="0.25">
      <c r="A1654">
        <v>1653</v>
      </c>
      <c r="B1654">
        <v>47</v>
      </c>
      <c r="C1654" t="s">
        <v>11</v>
      </c>
      <c r="D1654" t="s">
        <v>41</v>
      </c>
      <c r="E1654" t="s">
        <v>42</v>
      </c>
      <c r="F1654">
        <v>145.85</v>
      </c>
      <c r="G1654" t="s">
        <v>19</v>
      </c>
      <c r="H1654" t="s">
        <v>15</v>
      </c>
      <c r="I1654">
        <v>3</v>
      </c>
      <c r="J1654">
        <v>8</v>
      </c>
      <c r="K1654">
        <v>4</v>
      </c>
    </row>
    <row r="1655" spans="1:11" x14ac:dyDescent="0.25">
      <c r="A1655">
        <v>1654</v>
      </c>
      <c r="B1655">
        <v>22</v>
      </c>
      <c r="C1655" t="s">
        <v>11</v>
      </c>
      <c r="D1655" t="s">
        <v>41</v>
      </c>
      <c r="E1655" t="s">
        <v>42</v>
      </c>
      <c r="F1655">
        <v>79.34</v>
      </c>
      <c r="G1655" t="s">
        <v>24</v>
      </c>
      <c r="H1655" t="s">
        <v>37</v>
      </c>
      <c r="I1655">
        <v>3.5</v>
      </c>
      <c r="J1655">
        <v>24</v>
      </c>
      <c r="K1655">
        <v>7</v>
      </c>
    </row>
    <row r="1656" spans="1:11" x14ac:dyDescent="0.25">
      <c r="A1656">
        <v>1655</v>
      </c>
      <c r="B1656">
        <v>38</v>
      </c>
      <c r="C1656" t="s">
        <v>11</v>
      </c>
      <c r="D1656" t="s">
        <v>41</v>
      </c>
      <c r="E1656" t="s">
        <v>46</v>
      </c>
      <c r="F1656">
        <v>140</v>
      </c>
      <c r="G1656" t="s">
        <v>24</v>
      </c>
      <c r="H1656" t="s">
        <v>15</v>
      </c>
      <c r="I1656">
        <v>3.8</v>
      </c>
      <c r="J1656">
        <v>11</v>
      </c>
      <c r="K1656">
        <v>3</v>
      </c>
    </row>
    <row r="1657" spans="1:11" x14ac:dyDescent="0.25">
      <c r="A1657">
        <v>1656</v>
      </c>
      <c r="B1657">
        <v>48</v>
      </c>
      <c r="C1657" t="s">
        <v>16</v>
      </c>
      <c r="D1657" t="s">
        <v>27</v>
      </c>
      <c r="E1657" t="s">
        <v>28</v>
      </c>
      <c r="F1657">
        <v>532.67999999999995</v>
      </c>
      <c r="G1657" t="s">
        <v>31</v>
      </c>
      <c r="H1657" t="s">
        <v>15</v>
      </c>
      <c r="I1657">
        <v>3</v>
      </c>
      <c r="J1657">
        <v>6</v>
      </c>
      <c r="K1657">
        <v>3</v>
      </c>
    </row>
    <row r="1658" spans="1:11" x14ac:dyDescent="0.25">
      <c r="A1658">
        <v>1657</v>
      </c>
      <c r="B1658">
        <v>26</v>
      </c>
      <c r="C1658" t="s">
        <v>16</v>
      </c>
      <c r="D1658" t="s">
        <v>20</v>
      </c>
      <c r="E1658" t="s">
        <v>39</v>
      </c>
      <c r="F1658">
        <v>168.47</v>
      </c>
      <c r="G1658" t="s">
        <v>24</v>
      </c>
      <c r="H1658" t="s">
        <v>15</v>
      </c>
      <c r="I1658">
        <v>3.7</v>
      </c>
      <c r="J1658">
        <v>22</v>
      </c>
      <c r="K1658">
        <v>11</v>
      </c>
    </row>
    <row r="1659" spans="1:11" x14ac:dyDescent="0.25">
      <c r="A1659">
        <v>1658</v>
      </c>
      <c r="B1659">
        <v>65</v>
      </c>
      <c r="C1659" t="s">
        <v>11</v>
      </c>
      <c r="D1659" t="s">
        <v>41</v>
      </c>
      <c r="E1659" t="s">
        <v>46</v>
      </c>
      <c r="F1659">
        <v>93.8</v>
      </c>
      <c r="G1659" t="s">
        <v>24</v>
      </c>
      <c r="H1659" t="s">
        <v>37</v>
      </c>
      <c r="I1659">
        <v>4.3</v>
      </c>
      <c r="J1659">
        <v>16</v>
      </c>
      <c r="K1659">
        <v>3</v>
      </c>
    </row>
    <row r="1660" spans="1:11" x14ac:dyDescent="0.25">
      <c r="A1660">
        <v>1659</v>
      </c>
      <c r="B1660">
        <v>68</v>
      </c>
      <c r="C1660" t="s">
        <v>16</v>
      </c>
      <c r="D1660" t="s">
        <v>17</v>
      </c>
      <c r="E1660" t="s">
        <v>18</v>
      </c>
      <c r="F1660">
        <v>162.35</v>
      </c>
      <c r="G1660" t="s">
        <v>31</v>
      </c>
      <c r="H1660" t="s">
        <v>15</v>
      </c>
      <c r="I1660">
        <v>4.4000000000000004</v>
      </c>
      <c r="J1660">
        <v>17</v>
      </c>
      <c r="K1660">
        <v>6</v>
      </c>
    </row>
    <row r="1661" spans="1:11" x14ac:dyDescent="0.25">
      <c r="A1661">
        <v>1660</v>
      </c>
      <c r="B1661">
        <v>58</v>
      </c>
      <c r="C1661" t="s">
        <v>16</v>
      </c>
      <c r="D1661" t="s">
        <v>17</v>
      </c>
      <c r="E1661" t="s">
        <v>35</v>
      </c>
      <c r="F1661">
        <v>62.32</v>
      </c>
      <c r="G1661" t="s">
        <v>19</v>
      </c>
      <c r="H1661" t="s">
        <v>15</v>
      </c>
      <c r="I1661">
        <v>3.9</v>
      </c>
      <c r="J1661">
        <v>13</v>
      </c>
      <c r="K1661">
        <v>4</v>
      </c>
    </row>
    <row r="1662" spans="1:11" x14ac:dyDescent="0.25">
      <c r="A1662">
        <v>1661</v>
      </c>
      <c r="B1662">
        <v>48</v>
      </c>
      <c r="C1662" t="s">
        <v>11</v>
      </c>
      <c r="D1662" t="s">
        <v>29</v>
      </c>
      <c r="E1662" t="s">
        <v>51</v>
      </c>
      <c r="F1662">
        <v>134.47999999999999</v>
      </c>
      <c r="G1662" t="s">
        <v>24</v>
      </c>
      <c r="H1662" t="s">
        <v>15</v>
      </c>
      <c r="I1662">
        <v>3.9</v>
      </c>
      <c r="J1662">
        <v>18</v>
      </c>
      <c r="K1662">
        <v>4</v>
      </c>
    </row>
    <row r="1663" spans="1:11" x14ac:dyDescent="0.25">
      <c r="A1663">
        <v>1662</v>
      </c>
      <c r="B1663">
        <v>37</v>
      </c>
      <c r="C1663" t="s">
        <v>16</v>
      </c>
      <c r="D1663" t="s">
        <v>33</v>
      </c>
      <c r="E1663" t="s">
        <v>40</v>
      </c>
      <c r="F1663">
        <v>200.91</v>
      </c>
      <c r="G1663" t="s">
        <v>19</v>
      </c>
      <c r="H1663" t="s">
        <v>15</v>
      </c>
      <c r="I1663">
        <v>2.8</v>
      </c>
      <c r="J1663">
        <v>16</v>
      </c>
      <c r="K1663">
        <v>3</v>
      </c>
    </row>
    <row r="1664" spans="1:11" x14ac:dyDescent="0.25">
      <c r="A1664">
        <v>1663</v>
      </c>
      <c r="B1664">
        <v>31</v>
      </c>
      <c r="C1664" t="s">
        <v>11</v>
      </c>
      <c r="D1664" t="s">
        <v>29</v>
      </c>
      <c r="E1664" t="s">
        <v>55</v>
      </c>
      <c r="F1664">
        <v>137.99</v>
      </c>
      <c r="G1664" t="s">
        <v>24</v>
      </c>
      <c r="H1664" t="s">
        <v>15</v>
      </c>
      <c r="I1664">
        <v>3.8</v>
      </c>
      <c r="J1664">
        <v>10</v>
      </c>
      <c r="K1664">
        <v>5</v>
      </c>
    </row>
    <row r="1665" spans="1:11" x14ac:dyDescent="0.25">
      <c r="A1665">
        <v>1664</v>
      </c>
      <c r="B1665">
        <v>62</v>
      </c>
      <c r="C1665" t="s">
        <v>11</v>
      </c>
      <c r="D1665" t="s">
        <v>33</v>
      </c>
      <c r="E1665" t="s">
        <v>34</v>
      </c>
      <c r="F1665">
        <v>51.08</v>
      </c>
      <c r="G1665" t="s">
        <v>24</v>
      </c>
      <c r="H1665" t="s">
        <v>37</v>
      </c>
      <c r="I1665">
        <v>3.1</v>
      </c>
      <c r="J1665">
        <v>21</v>
      </c>
      <c r="K1665">
        <v>8</v>
      </c>
    </row>
    <row r="1666" spans="1:11" x14ac:dyDescent="0.25">
      <c r="A1666">
        <v>1665</v>
      </c>
      <c r="B1666">
        <v>56</v>
      </c>
      <c r="C1666" t="s">
        <v>16</v>
      </c>
      <c r="D1666" t="s">
        <v>20</v>
      </c>
      <c r="E1666" t="s">
        <v>21</v>
      </c>
      <c r="F1666">
        <v>211</v>
      </c>
      <c r="G1666" t="s">
        <v>14</v>
      </c>
      <c r="H1666" t="s">
        <v>15</v>
      </c>
      <c r="I1666">
        <v>1.3</v>
      </c>
      <c r="J1666">
        <v>5</v>
      </c>
      <c r="K1666">
        <v>0</v>
      </c>
    </row>
    <row r="1667" spans="1:11" x14ac:dyDescent="0.25">
      <c r="A1667">
        <v>1666</v>
      </c>
      <c r="B1667">
        <v>28</v>
      </c>
      <c r="C1667" t="s">
        <v>11</v>
      </c>
      <c r="D1667" t="s">
        <v>41</v>
      </c>
      <c r="E1667" t="s">
        <v>46</v>
      </c>
      <c r="F1667">
        <v>40.1</v>
      </c>
      <c r="G1667" t="s">
        <v>14</v>
      </c>
      <c r="H1667" t="s">
        <v>15</v>
      </c>
      <c r="I1667">
        <v>3.5</v>
      </c>
      <c r="J1667">
        <v>20</v>
      </c>
      <c r="K1667">
        <v>5</v>
      </c>
    </row>
    <row r="1668" spans="1:11" x14ac:dyDescent="0.25">
      <c r="A1668">
        <v>1667</v>
      </c>
      <c r="B1668">
        <v>27</v>
      </c>
      <c r="C1668" t="s">
        <v>16</v>
      </c>
      <c r="D1668" t="s">
        <v>25</v>
      </c>
      <c r="E1668" t="s">
        <v>54</v>
      </c>
      <c r="F1668">
        <v>19.89</v>
      </c>
      <c r="G1668" t="s">
        <v>31</v>
      </c>
      <c r="H1668" t="s">
        <v>15</v>
      </c>
      <c r="I1668">
        <v>4.0999999999999996</v>
      </c>
      <c r="J1668">
        <v>9</v>
      </c>
      <c r="K1668">
        <v>2</v>
      </c>
    </row>
    <row r="1669" spans="1:11" x14ac:dyDescent="0.25">
      <c r="A1669">
        <v>1668</v>
      </c>
      <c r="B1669">
        <v>61</v>
      </c>
      <c r="C1669" t="s">
        <v>16</v>
      </c>
      <c r="D1669" t="s">
        <v>20</v>
      </c>
      <c r="E1669" t="s">
        <v>36</v>
      </c>
      <c r="F1669">
        <v>135.32</v>
      </c>
      <c r="G1669" t="s">
        <v>14</v>
      </c>
      <c r="H1669" t="s">
        <v>15</v>
      </c>
      <c r="I1669">
        <v>3</v>
      </c>
      <c r="J1669">
        <v>14</v>
      </c>
      <c r="K1669">
        <v>7</v>
      </c>
    </row>
    <row r="1670" spans="1:11" x14ac:dyDescent="0.25">
      <c r="A1670">
        <v>1669</v>
      </c>
      <c r="B1670">
        <v>23</v>
      </c>
      <c r="C1670" t="s">
        <v>11</v>
      </c>
      <c r="D1670" t="s">
        <v>12</v>
      </c>
      <c r="E1670" t="s">
        <v>56</v>
      </c>
      <c r="F1670">
        <v>101.21</v>
      </c>
      <c r="G1670" t="s">
        <v>24</v>
      </c>
      <c r="H1670" t="s">
        <v>15</v>
      </c>
      <c r="I1670">
        <v>3.6</v>
      </c>
      <c r="J1670">
        <v>28</v>
      </c>
      <c r="K1670">
        <v>9</v>
      </c>
    </row>
    <row r="1671" spans="1:11" x14ac:dyDescent="0.25">
      <c r="A1671">
        <v>1670</v>
      </c>
      <c r="B1671">
        <v>60</v>
      </c>
      <c r="C1671" t="s">
        <v>11</v>
      </c>
      <c r="D1671" t="s">
        <v>20</v>
      </c>
      <c r="E1671" t="s">
        <v>36</v>
      </c>
      <c r="F1671">
        <v>163.92</v>
      </c>
      <c r="G1671" t="s">
        <v>19</v>
      </c>
      <c r="H1671" t="s">
        <v>15</v>
      </c>
      <c r="I1671">
        <v>3.1</v>
      </c>
      <c r="J1671">
        <v>15</v>
      </c>
      <c r="K1671">
        <v>5</v>
      </c>
    </row>
    <row r="1672" spans="1:11" x14ac:dyDescent="0.25">
      <c r="A1672">
        <v>1671</v>
      </c>
      <c r="B1672">
        <v>54</v>
      </c>
      <c r="C1672" t="s">
        <v>16</v>
      </c>
      <c r="D1672" t="s">
        <v>33</v>
      </c>
      <c r="E1672" t="s">
        <v>40</v>
      </c>
      <c r="F1672">
        <v>138.78</v>
      </c>
      <c r="G1672" t="s">
        <v>31</v>
      </c>
      <c r="H1672" t="s">
        <v>15</v>
      </c>
      <c r="I1672">
        <v>3.7</v>
      </c>
      <c r="J1672">
        <v>15</v>
      </c>
      <c r="K1672">
        <v>5</v>
      </c>
    </row>
    <row r="1673" spans="1:11" x14ac:dyDescent="0.25">
      <c r="A1673">
        <v>1672</v>
      </c>
      <c r="B1673">
        <v>37</v>
      </c>
      <c r="C1673" t="s">
        <v>16</v>
      </c>
      <c r="D1673" t="s">
        <v>17</v>
      </c>
      <c r="E1673" t="s">
        <v>35</v>
      </c>
      <c r="F1673">
        <v>168.61</v>
      </c>
      <c r="G1673" t="s">
        <v>14</v>
      </c>
      <c r="H1673" t="s">
        <v>15</v>
      </c>
      <c r="I1673">
        <v>4.5999999999999996</v>
      </c>
      <c r="J1673">
        <v>15</v>
      </c>
      <c r="K1673">
        <v>5</v>
      </c>
    </row>
    <row r="1674" spans="1:11" x14ac:dyDescent="0.25">
      <c r="A1674">
        <v>1673</v>
      </c>
      <c r="B1674">
        <v>60</v>
      </c>
      <c r="C1674" t="s">
        <v>11</v>
      </c>
      <c r="D1674" t="s">
        <v>41</v>
      </c>
      <c r="E1674" t="s">
        <v>44</v>
      </c>
      <c r="F1674">
        <v>177.44</v>
      </c>
      <c r="G1674" t="s">
        <v>14</v>
      </c>
      <c r="H1674" t="s">
        <v>15</v>
      </c>
      <c r="I1674">
        <v>3.8</v>
      </c>
      <c r="J1674">
        <v>9</v>
      </c>
      <c r="K1674">
        <v>2</v>
      </c>
    </row>
    <row r="1675" spans="1:11" x14ac:dyDescent="0.25">
      <c r="A1675">
        <v>1674</v>
      </c>
      <c r="B1675">
        <v>42</v>
      </c>
      <c r="C1675" t="s">
        <v>16</v>
      </c>
      <c r="D1675" t="s">
        <v>33</v>
      </c>
      <c r="E1675" t="s">
        <v>40</v>
      </c>
      <c r="F1675">
        <v>58.43</v>
      </c>
      <c r="G1675" t="s">
        <v>31</v>
      </c>
      <c r="H1675" t="s">
        <v>15</v>
      </c>
      <c r="I1675">
        <v>3.9</v>
      </c>
      <c r="J1675">
        <v>13</v>
      </c>
      <c r="K1675">
        <v>4</v>
      </c>
    </row>
    <row r="1676" spans="1:11" x14ac:dyDescent="0.25">
      <c r="A1676">
        <v>1675</v>
      </c>
      <c r="B1676">
        <v>27</v>
      </c>
      <c r="C1676" t="s">
        <v>16</v>
      </c>
      <c r="D1676" t="s">
        <v>22</v>
      </c>
      <c r="E1676" t="s">
        <v>43</v>
      </c>
      <c r="F1676">
        <v>184.18</v>
      </c>
      <c r="G1676" t="s">
        <v>24</v>
      </c>
      <c r="H1676" t="s">
        <v>15</v>
      </c>
      <c r="I1676">
        <v>4.2</v>
      </c>
      <c r="J1676">
        <v>23</v>
      </c>
      <c r="K1676">
        <v>9</v>
      </c>
    </row>
    <row r="1677" spans="1:11" x14ac:dyDescent="0.25">
      <c r="A1677">
        <v>1676</v>
      </c>
      <c r="B1677">
        <v>54</v>
      </c>
      <c r="C1677" t="s">
        <v>11</v>
      </c>
      <c r="D1677" t="s">
        <v>33</v>
      </c>
      <c r="E1677" t="s">
        <v>34</v>
      </c>
      <c r="F1677">
        <v>180.54</v>
      </c>
      <c r="G1677" t="s">
        <v>14</v>
      </c>
      <c r="H1677" t="s">
        <v>15</v>
      </c>
      <c r="I1677">
        <v>3.9</v>
      </c>
      <c r="J1677">
        <v>15</v>
      </c>
      <c r="K1677">
        <v>5</v>
      </c>
    </row>
    <row r="1678" spans="1:11" x14ac:dyDescent="0.25">
      <c r="A1678">
        <v>1677</v>
      </c>
      <c r="B1678">
        <v>56</v>
      </c>
      <c r="C1678" t="s">
        <v>16</v>
      </c>
      <c r="D1678" t="s">
        <v>17</v>
      </c>
      <c r="E1678" t="s">
        <v>42</v>
      </c>
      <c r="F1678">
        <v>135.91</v>
      </c>
      <c r="G1678" t="s">
        <v>24</v>
      </c>
      <c r="H1678" t="s">
        <v>15</v>
      </c>
      <c r="I1678">
        <v>3.6</v>
      </c>
      <c r="J1678">
        <v>22</v>
      </c>
      <c r="K1678">
        <v>6</v>
      </c>
    </row>
    <row r="1679" spans="1:11" x14ac:dyDescent="0.25">
      <c r="A1679">
        <v>1678</v>
      </c>
      <c r="B1679">
        <v>44</v>
      </c>
      <c r="C1679" t="s">
        <v>11</v>
      </c>
      <c r="D1679" t="s">
        <v>41</v>
      </c>
      <c r="E1679" t="s">
        <v>46</v>
      </c>
      <c r="F1679">
        <v>183.99</v>
      </c>
      <c r="G1679" t="s">
        <v>14</v>
      </c>
      <c r="H1679" t="s">
        <v>15</v>
      </c>
      <c r="I1679">
        <v>3.1</v>
      </c>
      <c r="J1679">
        <v>16</v>
      </c>
      <c r="K1679">
        <v>8</v>
      </c>
    </row>
    <row r="1680" spans="1:11" x14ac:dyDescent="0.25">
      <c r="A1680">
        <v>1679</v>
      </c>
      <c r="B1680">
        <v>32</v>
      </c>
      <c r="C1680" t="s">
        <v>11</v>
      </c>
      <c r="D1680" t="s">
        <v>33</v>
      </c>
      <c r="E1680" t="s">
        <v>40</v>
      </c>
      <c r="F1680">
        <v>188.12</v>
      </c>
      <c r="G1680" t="s">
        <v>24</v>
      </c>
      <c r="H1680" t="s">
        <v>15</v>
      </c>
      <c r="I1680">
        <v>2.7</v>
      </c>
      <c r="J1680">
        <v>6</v>
      </c>
      <c r="K1680">
        <v>3</v>
      </c>
    </row>
    <row r="1681" spans="1:11" x14ac:dyDescent="0.25">
      <c r="A1681">
        <v>1680</v>
      </c>
      <c r="B1681">
        <v>60</v>
      </c>
      <c r="C1681" t="s">
        <v>11</v>
      </c>
      <c r="D1681" t="s">
        <v>33</v>
      </c>
      <c r="E1681" t="s">
        <v>40</v>
      </c>
      <c r="F1681">
        <v>81.88</v>
      </c>
      <c r="G1681" t="s">
        <v>24</v>
      </c>
      <c r="H1681" t="s">
        <v>37</v>
      </c>
      <c r="I1681">
        <v>4.5</v>
      </c>
      <c r="J1681">
        <v>14</v>
      </c>
      <c r="K1681">
        <v>7</v>
      </c>
    </row>
    <row r="1682" spans="1:11" x14ac:dyDescent="0.25">
      <c r="A1682">
        <v>1681</v>
      </c>
      <c r="B1682">
        <v>55</v>
      </c>
      <c r="C1682" t="s">
        <v>11</v>
      </c>
      <c r="D1682" t="s">
        <v>33</v>
      </c>
      <c r="E1682" t="s">
        <v>40</v>
      </c>
      <c r="F1682">
        <v>134.88</v>
      </c>
      <c r="G1682" t="s">
        <v>24</v>
      </c>
      <c r="H1682" t="s">
        <v>15</v>
      </c>
      <c r="I1682">
        <v>4.0999999999999996</v>
      </c>
      <c r="J1682">
        <v>11</v>
      </c>
      <c r="K1682">
        <v>3</v>
      </c>
    </row>
    <row r="1683" spans="1:11" x14ac:dyDescent="0.25">
      <c r="A1683">
        <v>1682</v>
      </c>
      <c r="B1683">
        <v>60</v>
      </c>
      <c r="C1683" t="s">
        <v>11</v>
      </c>
      <c r="D1683" t="s">
        <v>33</v>
      </c>
      <c r="E1683" t="s">
        <v>40</v>
      </c>
      <c r="F1683">
        <v>76.8</v>
      </c>
      <c r="G1683" t="s">
        <v>24</v>
      </c>
      <c r="H1683" t="s">
        <v>15</v>
      </c>
      <c r="I1683">
        <v>3.3</v>
      </c>
      <c r="J1683">
        <v>17</v>
      </c>
      <c r="K1683">
        <v>6</v>
      </c>
    </row>
    <row r="1684" spans="1:11" x14ac:dyDescent="0.25">
      <c r="A1684">
        <v>1683</v>
      </c>
      <c r="B1684">
        <v>54</v>
      </c>
      <c r="C1684" t="s">
        <v>11</v>
      </c>
      <c r="D1684" t="s">
        <v>29</v>
      </c>
      <c r="E1684" t="s">
        <v>30</v>
      </c>
      <c r="F1684">
        <v>54.63</v>
      </c>
      <c r="G1684" t="s">
        <v>24</v>
      </c>
      <c r="H1684" t="s">
        <v>37</v>
      </c>
      <c r="I1684">
        <v>4.5</v>
      </c>
      <c r="J1684">
        <v>10</v>
      </c>
      <c r="K1684">
        <v>5</v>
      </c>
    </row>
    <row r="1685" spans="1:11" x14ac:dyDescent="0.25">
      <c r="A1685">
        <v>1684</v>
      </c>
      <c r="B1685">
        <v>39</v>
      </c>
      <c r="C1685" t="s">
        <v>16</v>
      </c>
      <c r="D1685" t="s">
        <v>17</v>
      </c>
      <c r="E1685" t="s">
        <v>42</v>
      </c>
      <c r="F1685">
        <v>47.56</v>
      </c>
      <c r="G1685" t="s">
        <v>19</v>
      </c>
      <c r="H1685" t="s">
        <v>37</v>
      </c>
      <c r="I1685">
        <v>2.1</v>
      </c>
      <c r="J1685">
        <v>6</v>
      </c>
      <c r="K1685">
        <v>3</v>
      </c>
    </row>
    <row r="1686" spans="1:11" x14ac:dyDescent="0.25">
      <c r="A1686">
        <v>1685</v>
      </c>
      <c r="B1686">
        <v>20</v>
      </c>
      <c r="C1686" t="s">
        <v>16</v>
      </c>
      <c r="D1686" t="s">
        <v>33</v>
      </c>
      <c r="E1686" t="s">
        <v>40</v>
      </c>
      <c r="F1686">
        <v>53.28</v>
      </c>
      <c r="G1686" t="s">
        <v>31</v>
      </c>
      <c r="H1686" t="s">
        <v>15</v>
      </c>
      <c r="I1686">
        <v>3</v>
      </c>
      <c r="J1686">
        <v>23</v>
      </c>
      <c r="K1686">
        <v>9</v>
      </c>
    </row>
    <row r="1687" spans="1:11" x14ac:dyDescent="0.25">
      <c r="A1687">
        <v>1686</v>
      </c>
      <c r="B1687">
        <v>31</v>
      </c>
      <c r="C1687" t="s">
        <v>11</v>
      </c>
      <c r="D1687" t="s">
        <v>25</v>
      </c>
      <c r="E1687" t="s">
        <v>47</v>
      </c>
      <c r="F1687">
        <v>78.790000000000006</v>
      </c>
      <c r="G1687" t="s">
        <v>24</v>
      </c>
      <c r="H1687" t="s">
        <v>37</v>
      </c>
      <c r="I1687">
        <v>4.8</v>
      </c>
      <c r="J1687">
        <v>14</v>
      </c>
      <c r="K1687">
        <v>2</v>
      </c>
    </row>
    <row r="1688" spans="1:11" x14ac:dyDescent="0.25">
      <c r="A1688">
        <v>1687</v>
      </c>
      <c r="B1688">
        <v>45</v>
      </c>
      <c r="C1688" t="s">
        <v>11</v>
      </c>
      <c r="D1688" t="s">
        <v>29</v>
      </c>
      <c r="E1688" t="s">
        <v>30</v>
      </c>
      <c r="F1688">
        <v>52.81</v>
      </c>
      <c r="G1688" t="s">
        <v>24</v>
      </c>
      <c r="H1688" t="s">
        <v>15</v>
      </c>
      <c r="I1688">
        <v>4.5999999999999996</v>
      </c>
      <c r="J1688">
        <v>24</v>
      </c>
      <c r="K1688">
        <v>7</v>
      </c>
    </row>
    <row r="1689" spans="1:11" x14ac:dyDescent="0.25">
      <c r="A1689">
        <v>1688</v>
      </c>
      <c r="B1689">
        <v>38</v>
      </c>
      <c r="C1689" t="s">
        <v>16</v>
      </c>
      <c r="D1689" t="s">
        <v>27</v>
      </c>
      <c r="E1689" t="s">
        <v>32</v>
      </c>
      <c r="F1689">
        <v>2403.13</v>
      </c>
      <c r="G1689" t="s">
        <v>31</v>
      </c>
      <c r="H1689" t="s">
        <v>15</v>
      </c>
      <c r="I1689">
        <v>4.9000000000000004</v>
      </c>
      <c r="J1689">
        <v>8</v>
      </c>
      <c r="K1689">
        <v>4</v>
      </c>
    </row>
    <row r="1690" spans="1:11" x14ac:dyDescent="0.25">
      <c r="A1690">
        <v>1689</v>
      </c>
      <c r="B1690">
        <v>61</v>
      </c>
      <c r="C1690" t="s">
        <v>11</v>
      </c>
      <c r="D1690" t="s">
        <v>12</v>
      </c>
      <c r="E1690" t="s">
        <v>50</v>
      </c>
      <c r="F1690">
        <v>117</v>
      </c>
      <c r="G1690" t="s">
        <v>31</v>
      </c>
      <c r="H1690" t="s">
        <v>15</v>
      </c>
      <c r="I1690">
        <v>3.4</v>
      </c>
      <c r="J1690">
        <v>15</v>
      </c>
      <c r="K1690">
        <v>5</v>
      </c>
    </row>
    <row r="1691" spans="1:11" x14ac:dyDescent="0.25">
      <c r="A1691">
        <v>1690</v>
      </c>
      <c r="B1691">
        <v>51</v>
      </c>
      <c r="C1691" t="s">
        <v>16</v>
      </c>
      <c r="D1691" t="s">
        <v>33</v>
      </c>
      <c r="E1691" t="s">
        <v>40</v>
      </c>
      <c r="F1691">
        <v>94.71</v>
      </c>
      <c r="G1691" t="s">
        <v>31</v>
      </c>
      <c r="H1691" t="s">
        <v>15</v>
      </c>
      <c r="I1691">
        <v>3.6</v>
      </c>
      <c r="J1691">
        <v>13</v>
      </c>
      <c r="K1691">
        <v>4</v>
      </c>
    </row>
    <row r="1692" spans="1:11" x14ac:dyDescent="0.25">
      <c r="A1692">
        <v>1691</v>
      </c>
      <c r="B1692">
        <v>54</v>
      </c>
      <c r="C1692" t="s">
        <v>11</v>
      </c>
      <c r="D1692" t="s">
        <v>33</v>
      </c>
      <c r="E1692" t="s">
        <v>38</v>
      </c>
      <c r="F1692">
        <v>121.85</v>
      </c>
      <c r="G1692" t="s">
        <v>14</v>
      </c>
      <c r="H1692" t="s">
        <v>15</v>
      </c>
      <c r="I1692">
        <v>4.0999999999999996</v>
      </c>
      <c r="J1692">
        <v>24</v>
      </c>
      <c r="K1692">
        <v>7</v>
      </c>
    </row>
    <row r="1693" spans="1:11" x14ac:dyDescent="0.25">
      <c r="A1693">
        <v>1692</v>
      </c>
      <c r="B1693">
        <v>49</v>
      </c>
      <c r="C1693" t="s">
        <v>16</v>
      </c>
      <c r="D1693" t="s">
        <v>25</v>
      </c>
      <c r="E1693" t="s">
        <v>57</v>
      </c>
      <c r="F1693">
        <v>72.209999999999994</v>
      </c>
      <c r="G1693" t="s">
        <v>14</v>
      </c>
      <c r="H1693" t="s">
        <v>37</v>
      </c>
      <c r="I1693">
        <v>3.8</v>
      </c>
      <c r="J1693">
        <v>16</v>
      </c>
      <c r="K1693">
        <v>3</v>
      </c>
    </row>
    <row r="1694" spans="1:11" x14ac:dyDescent="0.25">
      <c r="A1694">
        <v>1693</v>
      </c>
      <c r="B1694">
        <v>69</v>
      </c>
      <c r="C1694" t="s">
        <v>11</v>
      </c>
      <c r="D1694" t="s">
        <v>12</v>
      </c>
      <c r="E1694" t="s">
        <v>56</v>
      </c>
      <c r="F1694">
        <v>166.88</v>
      </c>
      <c r="G1694" t="s">
        <v>31</v>
      </c>
      <c r="H1694" t="s">
        <v>15</v>
      </c>
      <c r="I1694">
        <v>4.0999999999999996</v>
      </c>
      <c r="J1694">
        <v>8</v>
      </c>
      <c r="K1694">
        <v>4</v>
      </c>
    </row>
    <row r="1695" spans="1:11" x14ac:dyDescent="0.25">
      <c r="A1695">
        <v>1694</v>
      </c>
      <c r="B1695">
        <v>46</v>
      </c>
      <c r="C1695" t="s">
        <v>11</v>
      </c>
      <c r="D1695" t="s">
        <v>29</v>
      </c>
      <c r="E1695" t="s">
        <v>55</v>
      </c>
      <c r="F1695">
        <v>75.22</v>
      </c>
      <c r="G1695" t="s">
        <v>14</v>
      </c>
      <c r="H1695" t="s">
        <v>37</v>
      </c>
      <c r="I1695">
        <v>4.0999999999999996</v>
      </c>
      <c r="J1695">
        <v>10</v>
      </c>
      <c r="K1695">
        <v>5</v>
      </c>
    </row>
    <row r="1696" spans="1:11" x14ac:dyDescent="0.25">
      <c r="A1696">
        <v>1695</v>
      </c>
      <c r="B1696">
        <v>48</v>
      </c>
      <c r="C1696" t="s">
        <v>16</v>
      </c>
      <c r="D1696" t="s">
        <v>33</v>
      </c>
      <c r="E1696" t="s">
        <v>40</v>
      </c>
      <c r="F1696">
        <v>77.91</v>
      </c>
      <c r="G1696" t="s">
        <v>19</v>
      </c>
      <c r="H1696" t="s">
        <v>15</v>
      </c>
      <c r="I1696">
        <v>3.9</v>
      </c>
      <c r="J1696">
        <v>17</v>
      </c>
      <c r="K1696">
        <v>6</v>
      </c>
    </row>
    <row r="1697" spans="1:11" x14ac:dyDescent="0.25">
      <c r="A1697">
        <v>1696</v>
      </c>
      <c r="B1697">
        <v>58</v>
      </c>
      <c r="C1697" t="s">
        <v>16</v>
      </c>
      <c r="D1697" t="s">
        <v>20</v>
      </c>
      <c r="E1697" t="s">
        <v>36</v>
      </c>
      <c r="F1697">
        <v>65.28</v>
      </c>
      <c r="G1697" t="s">
        <v>24</v>
      </c>
      <c r="H1697" t="s">
        <v>15</v>
      </c>
      <c r="I1697">
        <v>4.5999999999999996</v>
      </c>
      <c r="J1697">
        <v>12</v>
      </c>
      <c r="K1697">
        <v>6</v>
      </c>
    </row>
    <row r="1698" spans="1:11" x14ac:dyDescent="0.25">
      <c r="A1698">
        <v>1697</v>
      </c>
      <c r="B1698">
        <v>47</v>
      </c>
      <c r="C1698" t="s">
        <v>11</v>
      </c>
      <c r="D1698" t="s">
        <v>33</v>
      </c>
      <c r="E1698" t="s">
        <v>38</v>
      </c>
      <c r="F1698">
        <v>132.81</v>
      </c>
      <c r="G1698" t="s">
        <v>19</v>
      </c>
      <c r="H1698" t="s">
        <v>15</v>
      </c>
      <c r="I1698">
        <v>4.0999999999999996</v>
      </c>
      <c r="J1698">
        <v>6</v>
      </c>
      <c r="K1698">
        <v>3</v>
      </c>
    </row>
    <row r="1699" spans="1:11" x14ac:dyDescent="0.25">
      <c r="A1699">
        <v>1698</v>
      </c>
      <c r="B1699">
        <v>33</v>
      </c>
      <c r="C1699" t="s">
        <v>16</v>
      </c>
      <c r="D1699" t="s">
        <v>27</v>
      </c>
      <c r="E1699" t="s">
        <v>32</v>
      </c>
      <c r="F1699">
        <v>2290.9699999999998</v>
      </c>
      <c r="G1699" t="s">
        <v>31</v>
      </c>
      <c r="H1699" t="s">
        <v>15</v>
      </c>
      <c r="I1699">
        <v>4.2</v>
      </c>
      <c r="J1699">
        <v>12</v>
      </c>
      <c r="K1699">
        <v>1</v>
      </c>
    </row>
    <row r="1700" spans="1:11" x14ac:dyDescent="0.25">
      <c r="A1700">
        <v>1699</v>
      </c>
      <c r="B1700">
        <v>34</v>
      </c>
      <c r="C1700" t="s">
        <v>11</v>
      </c>
      <c r="D1700" t="s">
        <v>29</v>
      </c>
      <c r="E1700" t="s">
        <v>55</v>
      </c>
      <c r="F1700">
        <v>31.61</v>
      </c>
      <c r="G1700" t="s">
        <v>14</v>
      </c>
      <c r="H1700" t="s">
        <v>15</v>
      </c>
      <c r="I1700">
        <v>5</v>
      </c>
      <c r="J1700">
        <v>19</v>
      </c>
      <c r="K1700">
        <v>7</v>
      </c>
    </row>
    <row r="1701" spans="1:11" x14ac:dyDescent="0.25">
      <c r="A1701">
        <v>1700</v>
      </c>
      <c r="B1701">
        <v>43</v>
      </c>
      <c r="C1701" t="s">
        <v>16</v>
      </c>
      <c r="D1701" t="s">
        <v>17</v>
      </c>
      <c r="E1701" t="s">
        <v>18</v>
      </c>
      <c r="F1701">
        <v>184.32</v>
      </c>
      <c r="G1701" t="s">
        <v>19</v>
      </c>
      <c r="H1701" t="s">
        <v>15</v>
      </c>
      <c r="I1701">
        <v>4.5999999999999996</v>
      </c>
      <c r="J1701">
        <v>22</v>
      </c>
      <c r="K1701">
        <v>6</v>
      </c>
    </row>
    <row r="1702" spans="1:11" x14ac:dyDescent="0.25">
      <c r="A1702">
        <v>1701</v>
      </c>
      <c r="B1702">
        <v>58</v>
      </c>
      <c r="C1702" t="s">
        <v>16</v>
      </c>
      <c r="D1702" t="s">
        <v>33</v>
      </c>
      <c r="E1702" t="s">
        <v>34</v>
      </c>
      <c r="F1702">
        <v>135.47</v>
      </c>
      <c r="G1702" t="s">
        <v>19</v>
      </c>
      <c r="H1702" t="s">
        <v>15</v>
      </c>
      <c r="I1702">
        <v>4.9000000000000004</v>
      </c>
      <c r="J1702">
        <v>30</v>
      </c>
      <c r="K1702">
        <v>10</v>
      </c>
    </row>
    <row r="1703" spans="1:11" x14ac:dyDescent="0.25">
      <c r="A1703">
        <v>1702</v>
      </c>
      <c r="B1703">
        <v>58</v>
      </c>
      <c r="C1703" t="s">
        <v>11</v>
      </c>
      <c r="D1703" t="s">
        <v>33</v>
      </c>
      <c r="E1703" t="s">
        <v>40</v>
      </c>
      <c r="F1703">
        <v>101.31</v>
      </c>
      <c r="G1703" t="s">
        <v>14</v>
      </c>
      <c r="H1703" t="s">
        <v>15</v>
      </c>
      <c r="I1703">
        <v>3.9</v>
      </c>
      <c r="J1703">
        <v>26</v>
      </c>
      <c r="K1703">
        <v>8</v>
      </c>
    </row>
    <row r="1704" spans="1:11" x14ac:dyDescent="0.25">
      <c r="A1704">
        <v>1703</v>
      </c>
      <c r="B1704">
        <v>41</v>
      </c>
      <c r="C1704" t="s">
        <v>11</v>
      </c>
      <c r="D1704" t="s">
        <v>41</v>
      </c>
      <c r="E1704" t="s">
        <v>46</v>
      </c>
      <c r="F1704">
        <v>162.41</v>
      </c>
      <c r="G1704" t="s">
        <v>24</v>
      </c>
      <c r="H1704" t="s">
        <v>15</v>
      </c>
      <c r="I1704">
        <v>4</v>
      </c>
      <c r="J1704">
        <v>4</v>
      </c>
      <c r="K1704">
        <v>2</v>
      </c>
    </row>
    <row r="1705" spans="1:11" x14ac:dyDescent="0.25">
      <c r="A1705">
        <v>1704</v>
      </c>
      <c r="B1705">
        <v>70</v>
      </c>
      <c r="C1705" t="s">
        <v>11</v>
      </c>
      <c r="D1705" t="s">
        <v>33</v>
      </c>
      <c r="E1705" t="s">
        <v>40</v>
      </c>
      <c r="F1705">
        <v>207.96</v>
      </c>
      <c r="G1705" t="s">
        <v>19</v>
      </c>
      <c r="H1705" t="s">
        <v>15</v>
      </c>
      <c r="I1705">
        <v>4.0999999999999996</v>
      </c>
      <c r="J1705">
        <v>13</v>
      </c>
      <c r="K1705">
        <v>4</v>
      </c>
    </row>
    <row r="1706" spans="1:11" x14ac:dyDescent="0.25">
      <c r="A1706">
        <v>1705</v>
      </c>
      <c r="B1706">
        <v>35</v>
      </c>
      <c r="C1706" t="s">
        <v>11</v>
      </c>
      <c r="D1706" t="s">
        <v>12</v>
      </c>
      <c r="E1706" t="s">
        <v>50</v>
      </c>
      <c r="F1706">
        <v>63.49</v>
      </c>
      <c r="G1706" t="s">
        <v>24</v>
      </c>
      <c r="H1706" t="s">
        <v>15</v>
      </c>
      <c r="I1706">
        <v>2.2000000000000002</v>
      </c>
      <c r="J1706">
        <v>10</v>
      </c>
      <c r="K1706">
        <v>5</v>
      </c>
    </row>
    <row r="1707" spans="1:11" x14ac:dyDescent="0.25">
      <c r="A1707">
        <v>1706</v>
      </c>
      <c r="B1707">
        <v>63</v>
      </c>
      <c r="C1707" t="s">
        <v>11</v>
      </c>
      <c r="D1707" t="s">
        <v>33</v>
      </c>
      <c r="E1707" t="s">
        <v>40</v>
      </c>
      <c r="F1707">
        <v>139.55000000000001</v>
      </c>
      <c r="G1707" t="s">
        <v>19</v>
      </c>
      <c r="H1707" t="s">
        <v>15</v>
      </c>
      <c r="I1707">
        <v>4.3</v>
      </c>
      <c r="J1707">
        <v>12</v>
      </c>
      <c r="K1707">
        <v>6</v>
      </c>
    </row>
    <row r="1708" spans="1:11" x14ac:dyDescent="0.25">
      <c r="A1708">
        <v>1707</v>
      </c>
      <c r="B1708">
        <v>38</v>
      </c>
      <c r="C1708" t="s">
        <v>16</v>
      </c>
      <c r="D1708" t="s">
        <v>27</v>
      </c>
      <c r="E1708" t="s">
        <v>49</v>
      </c>
      <c r="F1708">
        <v>2428.09</v>
      </c>
      <c r="G1708" t="s">
        <v>24</v>
      </c>
      <c r="H1708" t="s">
        <v>15</v>
      </c>
      <c r="I1708">
        <v>4.4000000000000004</v>
      </c>
      <c r="J1708">
        <v>22</v>
      </c>
      <c r="K1708">
        <v>6</v>
      </c>
    </row>
    <row r="1709" spans="1:11" x14ac:dyDescent="0.25">
      <c r="A1709">
        <v>1708</v>
      </c>
      <c r="B1709">
        <v>44</v>
      </c>
      <c r="C1709" t="s">
        <v>11</v>
      </c>
      <c r="D1709" t="s">
        <v>29</v>
      </c>
      <c r="E1709" t="s">
        <v>55</v>
      </c>
      <c r="F1709">
        <v>96.31</v>
      </c>
      <c r="G1709" t="s">
        <v>24</v>
      </c>
      <c r="H1709" t="s">
        <v>15</v>
      </c>
      <c r="I1709">
        <v>3.3</v>
      </c>
      <c r="J1709">
        <v>20</v>
      </c>
      <c r="K1709">
        <v>5</v>
      </c>
    </row>
    <row r="1710" spans="1:11" x14ac:dyDescent="0.25">
      <c r="A1710">
        <v>1709</v>
      </c>
      <c r="B1710">
        <v>67</v>
      </c>
      <c r="C1710" t="s">
        <v>11</v>
      </c>
      <c r="D1710" t="s">
        <v>33</v>
      </c>
      <c r="E1710" t="s">
        <v>34</v>
      </c>
      <c r="F1710">
        <v>161.62</v>
      </c>
      <c r="G1710" t="s">
        <v>14</v>
      </c>
      <c r="H1710" t="s">
        <v>15</v>
      </c>
      <c r="I1710">
        <v>3.6</v>
      </c>
      <c r="J1710">
        <v>18</v>
      </c>
      <c r="K1710">
        <v>4</v>
      </c>
    </row>
    <row r="1711" spans="1:11" x14ac:dyDescent="0.25">
      <c r="A1711">
        <v>1710</v>
      </c>
      <c r="B1711">
        <v>55</v>
      </c>
      <c r="C1711" t="s">
        <v>16</v>
      </c>
      <c r="D1711" t="s">
        <v>17</v>
      </c>
      <c r="E1711" t="s">
        <v>35</v>
      </c>
      <c r="F1711">
        <v>71.430000000000007</v>
      </c>
      <c r="G1711" t="s">
        <v>31</v>
      </c>
      <c r="H1711" t="s">
        <v>37</v>
      </c>
      <c r="I1711">
        <v>4.7</v>
      </c>
      <c r="J1711">
        <v>26</v>
      </c>
      <c r="K1711">
        <v>8</v>
      </c>
    </row>
    <row r="1712" spans="1:11" x14ac:dyDescent="0.25">
      <c r="A1712">
        <v>1711</v>
      </c>
      <c r="B1712">
        <v>29</v>
      </c>
      <c r="C1712" t="s">
        <v>16</v>
      </c>
      <c r="D1712" t="s">
        <v>33</v>
      </c>
      <c r="E1712" t="s">
        <v>40</v>
      </c>
      <c r="F1712">
        <v>208.05</v>
      </c>
      <c r="G1712" t="s">
        <v>14</v>
      </c>
      <c r="H1712" t="s">
        <v>15</v>
      </c>
      <c r="I1712">
        <v>3.3</v>
      </c>
      <c r="J1712">
        <v>13</v>
      </c>
      <c r="K1712">
        <v>4</v>
      </c>
    </row>
    <row r="1713" spans="1:11" x14ac:dyDescent="0.25">
      <c r="A1713">
        <v>1712</v>
      </c>
      <c r="B1713">
        <v>43</v>
      </c>
      <c r="C1713" t="s">
        <v>16</v>
      </c>
      <c r="D1713" t="s">
        <v>17</v>
      </c>
      <c r="E1713" t="s">
        <v>35</v>
      </c>
      <c r="F1713">
        <v>133.51</v>
      </c>
      <c r="G1713" t="s">
        <v>19</v>
      </c>
      <c r="H1713" t="s">
        <v>15</v>
      </c>
      <c r="I1713">
        <v>3.6</v>
      </c>
      <c r="J1713">
        <v>12</v>
      </c>
      <c r="K1713">
        <v>6</v>
      </c>
    </row>
    <row r="1714" spans="1:11" x14ac:dyDescent="0.25">
      <c r="A1714">
        <v>1713</v>
      </c>
      <c r="B1714">
        <v>68</v>
      </c>
      <c r="C1714" t="s">
        <v>11</v>
      </c>
      <c r="D1714" t="s">
        <v>41</v>
      </c>
      <c r="E1714" t="s">
        <v>46</v>
      </c>
      <c r="F1714">
        <v>64.66</v>
      </c>
      <c r="G1714" t="s">
        <v>24</v>
      </c>
      <c r="H1714" t="s">
        <v>37</v>
      </c>
      <c r="I1714">
        <v>3.6</v>
      </c>
      <c r="J1714">
        <v>4</v>
      </c>
      <c r="K1714">
        <v>2</v>
      </c>
    </row>
    <row r="1715" spans="1:11" x14ac:dyDescent="0.25">
      <c r="A1715">
        <v>1714</v>
      </c>
      <c r="B1715">
        <v>42</v>
      </c>
      <c r="C1715" t="s">
        <v>11</v>
      </c>
      <c r="D1715" t="s">
        <v>25</v>
      </c>
      <c r="E1715" t="s">
        <v>54</v>
      </c>
      <c r="F1715">
        <v>33.18</v>
      </c>
      <c r="G1715" t="s">
        <v>14</v>
      </c>
      <c r="H1715" t="s">
        <v>37</v>
      </c>
      <c r="I1715">
        <v>4.2</v>
      </c>
      <c r="J1715">
        <v>16</v>
      </c>
      <c r="K1715">
        <v>3</v>
      </c>
    </row>
    <row r="1716" spans="1:11" x14ac:dyDescent="0.25">
      <c r="A1716">
        <v>1715</v>
      </c>
      <c r="B1716">
        <v>66</v>
      </c>
      <c r="C1716" t="s">
        <v>16</v>
      </c>
      <c r="D1716" t="s">
        <v>20</v>
      </c>
      <c r="E1716" t="s">
        <v>36</v>
      </c>
      <c r="F1716">
        <v>53.42</v>
      </c>
      <c r="G1716" t="s">
        <v>24</v>
      </c>
      <c r="H1716" t="s">
        <v>15</v>
      </c>
      <c r="I1716">
        <v>5</v>
      </c>
      <c r="J1716">
        <v>13</v>
      </c>
      <c r="K1716">
        <v>4</v>
      </c>
    </row>
    <row r="1717" spans="1:11" x14ac:dyDescent="0.25">
      <c r="A1717">
        <v>1716</v>
      </c>
      <c r="B1717">
        <v>40</v>
      </c>
      <c r="C1717" t="s">
        <v>16</v>
      </c>
      <c r="D1717" t="s">
        <v>25</v>
      </c>
      <c r="E1717" t="s">
        <v>57</v>
      </c>
      <c r="F1717">
        <v>34.409999999999997</v>
      </c>
      <c r="G1717" t="s">
        <v>19</v>
      </c>
      <c r="H1717" t="s">
        <v>15</v>
      </c>
      <c r="I1717">
        <v>3.3</v>
      </c>
      <c r="J1717">
        <v>17</v>
      </c>
      <c r="K1717">
        <v>6</v>
      </c>
    </row>
    <row r="1718" spans="1:11" x14ac:dyDescent="0.25">
      <c r="A1718">
        <v>1717</v>
      </c>
      <c r="B1718">
        <v>46</v>
      </c>
      <c r="C1718" t="s">
        <v>16</v>
      </c>
      <c r="D1718" t="s">
        <v>27</v>
      </c>
      <c r="E1718" t="s">
        <v>49</v>
      </c>
      <c r="F1718">
        <v>887.32</v>
      </c>
      <c r="G1718" t="s">
        <v>14</v>
      </c>
      <c r="H1718" t="s">
        <v>15</v>
      </c>
      <c r="I1718">
        <v>3.8</v>
      </c>
      <c r="J1718">
        <v>18</v>
      </c>
      <c r="K1718">
        <v>4</v>
      </c>
    </row>
    <row r="1719" spans="1:11" x14ac:dyDescent="0.25">
      <c r="A1719">
        <v>1718</v>
      </c>
      <c r="B1719">
        <v>40</v>
      </c>
      <c r="C1719" t="s">
        <v>16</v>
      </c>
      <c r="D1719" t="s">
        <v>20</v>
      </c>
      <c r="E1719" t="s">
        <v>21</v>
      </c>
      <c r="F1719">
        <v>225.57</v>
      </c>
      <c r="G1719" t="s">
        <v>24</v>
      </c>
      <c r="H1719" t="s">
        <v>15</v>
      </c>
      <c r="I1719">
        <v>5</v>
      </c>
      <c r="J1719">
        <v>17</v>
      </c>
      <c r="K1719">
        <v>6</v>
      </c>
    </row>
    <row r="1720" spans="1:11" x14ac:dyDescent="0.25">
      <c r="A1720">
        <v>1719</v>
      </c>
      <c r="B1720">
        <v>63</v>
      </c>
      <c r="C1720" t="s">
        <v>16</v>
      </c>
      <c r="D1720" t="s">
        <v>25</v>
      </c>
      <c r="E1720" t="s">
        <v>26</v>
      </c>
      <c r="F1720">
        <v>24.77</v>
      </c>
      <c r="G1720" t="s">
        <v>24</v>
      </c>
      <c r="H1720" t="s">
        <v>37</v>
      </c>
      <c r="I1720">
        <v>4</v>
      </c>
      <c r="J1720">
        <v>13</v>
      </c>
      <c r="K1720">
        <v>4</v>
      </c>
    </row>
    <row r="1721" spans="1:11" x14ac:dyDescent="0.25">
      <c r="A1721">
        <v>1720</v>
      </c>
      <c r="B1721">
        <v>43</v>
      </c>
      <c r="C1721" t="s">
        <v>11</v>
      </c>
      <c r="D1721" t="s">
        <v>29</v>
      </c>
      <c r="E1721" t="s">
        <v>51</v>
      </c>
      <c r="F1721">
        <v>74.94</v>
      </c>
      <c r="G1721" t="s">
        <v>24</v>
      </c>
      <c r="H1721" t="s">
        <v>15</v>
      </c>
      <c r="I1721">
        <v>4.5</v>
      </c>
      <c r="J1721">
        <v>14</v>
      </c>
      <c r="K1721">
        <v>7</v>
      </c>
    </row>
    <row r="1722" spans="1:11" x14ac:dyDescent="0.25">
      <c r="A1722">
        <v>1721</v>
      </c>
      <c r="B1722">
        <v>60</v>
      </c>
      <c r="C1722" t="s">
        <v>11</v>
      </c>
      <c r="D1722" t="s">
        <v>20</v>
      </c>
      <c r="E1722" t="s">
        <v>36</v>
      </c>
      <c r="F1722">
        <v>154.94999999999999</v>
      </c>
      <c r="G1722" t="s">
        <v>31</v>
      </c>
      <c r="H1722" t="s">
        <v>15</v>
      </c>
      <c r="I1722">
        <v>2.8</v>
      </c>
      <c r="J1722">
        <v>15</v>
      </c>
      <c r="K1722">
        <v>5</v>
      </c>
    </row>
    <row r="1723" spans="1:11" x14ac:dyDescent="0.25">
      <c r="A1723">
        <v>1722</v>
      </c>
      <c r="B1723">
        <v>66</v>
      </c>
      <c r="C1723" t="s">
        <v>11</v>
      </c>
      <c r="D1723" t="s">
        <v>41</v>
      </c>
      <c r="E1723" t="s">
        <v>44</v>
      </c>
      <c r="F1723">
        <v>182.06</v>
      </c>
      <c r="G1723" t="s">
        <v>19</v>
      </c>
      <c r="H1723" t="s">
        <v>15</v>
      </c>
      <c r="I1723">
        <v>3.5</v>
      </c>
      <c r="J1723">
        <v>14</v>
      </c>
      <c r="K1723">
        <v>7</v>
      </c>
    </row>
    <row r="1724" spans="1:11" x14ac:dyDescent="0.25">
      <c r="A1724">
        <v>1723</v>
      </c>
      <c r="B1724">
        <v>28</v>
      </c>
      <c r="C1724" t="s">
        <v>11</v>
      </c>
      <c r="D1724" t="s">
        <v>29</v>
      </c>
      <c r="E1724" t="s">
        <v>30</v>
      </c>
      <c r="F1724">
        <v>102.87</v>
      </c>
      <c r="G1724" t="s">
        <v>14</v>
      </c>
      <c r="H1724" t="s">
        <v>15</v>
      </c>
      <c r="I1724">
        <v>3.6</v>
      </c>
      <c r="J1724">
        <v>22</v>
      </c>
      <c r="K1724">
        <v>6</v>
      </c>
    </row>
    <row r="1725" spans="1:11" x14ac:dyDescent="0.25">
      <c r="A1725">
        <v>1724</v>
      </c>
      <c r="B1725">
        <v>68</v>
      </c>
      <c r="C1725" t="s">
        <v>11</v>
      </c>
      <c r="D1725" t="s">
        <v>33</v>
      </c>
      <c r="E1725" t="s">
        <v>38</v>
      </c>
      <c r="F1725">
        <v>246.27</v>
      </c>
      <c r="G1725" t="s">
        <v>24</v>
      </c>
      <c r="H1725" t="s">
        <v>15</v>
      </c>
      <c r="I1725">
        <v>4.7</v>
      </c>
      <c r="J1725">
        <v>17</v>
      </c>
      <c r="K1725">
        <v>6</v>
      </c>
    </row>
    <row r="1726" spans="1:11" x14ac:dyDescent="0.25">
      <c r="A1726">
        <v>1725</v>
      </c>
      <c r="B1726">
        <v>48</v>
      </c>
      <c r="C1726" t="s">
        <v>16</v>
      </c>
      <c r="D1726" t="s">
        <v>17</v>
      </c>
      <c r="E1726" t="s">
        <v>18</v>
      </c>
      <c r="F1726">
        <v>91.82</v>
      </c>
      <c r="G1726" t="s">
        <v>14</v>
      </c>
      <c r="H1726" t="s">
        <v>37</v>
      </c>
      <c r="I1726">
        <v>4.2</v>
      </c>
      <c r="J1726">
        <v>21</v>
      </c>
      <c r="K1726">
        <v>8</v>
      </c>
    </row>
    <row r="1727" spans="1:11" x14ac:dyDescent="0.25">
      <c r="A1727">
        <v>1726</v>
      </c>
      <c r="B1727">
        <v>21</v>
      </c>
      <c r="C1727" t="s">
        <v>11</v>
      </c>
      <c r="D1727" t="s">
        <v>29</v>
      </c>
      <c r="E1727" t="s">
        <v>51</v>
      </c>
      <c r="F1727">
        <v>34.909999999999997</v>
      </c>
      <c r="G1727" t="s">
        <v>14</v>
      </c>
      <c r="H1727" t="s">
        <v>15</v>
      </c>
      <c r="I1727">
        <v>4.0999999999999996</v>
      </c>
      <c r="J1727">
        <v>16</v>
      </c>
      <c r="K1727">
        <v>3</v>
      </c>
    </row>
    <row r="1728" spans="1:11" x14ac:dyDescent="0.25">
      <c r="A1728">
        <v>1727</v>
      </c>
      <c r="B1728">
        <v>22</v>
      </c>
      <c r="C1728" t="s">
        <v>16</v>
      </c>
      <c r="D1728" t="s">
        <v>27</v>
      </c>
      <c r="E1728" t="s">
        <v>49</v>
      </c>
      <c r="F1728">
        <v>2921.73</v>
      </c>
      <c r="G1728" t="s">
        <v>19</v>
      </c>
      <c r="H1728" t="s">
        <v>15</v>
      </c>
      <c r="I1728">
        <v>4.4000000000000004</v>
      </c>
      <c r="J1728">
        <v>11</v>
      </c>
      <c r="K1728">
        <v>3</v>
      </c>
    </row>
    <row r="1729" spans="1:11" x14ac:dyDescent="0.25">
      <c r="A1729">
        <v>1728</v>
      </c>
      <c r="B1729">
        <v>20</v>
      </c>
      <c r="C1729" t="s">
        <v>11</v>
      </c>
      <c r="D1729" t="s">
        <v>12</v>
      </c>
      <c r="E1729" t="s">
        <v>13</v>
      </c>
      <c r="F1729">
        <v>141.9</v>
      </c>
      <c r="G1729" t="s">
        <v>24</v>
      </c>
      <c r="H1729" t="s">
        <v>15</v>
      </c>
      <c r="I1729">
        <v>3.4</v>
      </c>
      <c r="J1729">
        <v>11</v>
      </c>
      <c r="K1729">
        <v>3</v>
      </c>
    </row>
    <row r="1730" spans="1:11" x14ac:dyDescent="0.25">
      <c r="A1730">
        <v>1729</v>
      </c>
      <c r="B1730">
        <v>64</v>
      </c>
      <c r="C1730" t="s">
        <v>11</v>
      </c>
      <c r="D1730" t="s">
        <v>12</v>
      </c>
      <c r="E1730" t="s">
        <v>56</v>
      </c>
      <c r="F1730">
        <v>95.27</v>
      </c>
      <c r="G1730" t="s">
        <v>19</v>
      </c>
      <c r="H1730" t="s">
        <v>15</v>
      </c>
      <c r="I1730">
        <v>4.5999999999999996</v>
      </c>
      <c r="J1730">
        <v>24</v>
      </c>
      <c r="K1730">
        <v>7</v>
      </c>
    </row>
    <row r="1731" spans="1:11" x14ac:dyDescent="0.25">
      <c r="A1731">
        <v>1730</v>
      </c>
      <c r="B1731">
        <v>43</v>
      </c>
      <c r="C1731" t="s">
        <v>11</v>
      </c>
      <c r="D1731" t="s">
        <v>12</v>
      </c>
      <c r="E1731" t="s">
        <v>56</v>
      </c>
      <c r="F1731">
        <v>26.57</v>
      </c>
      <c r="G1731" t="s">
        <v>31</v>
      </c>
      <c r="H1731" t="s">
        <v>37</v>
      </c>
      <c r="I1731">
        <v>3.8</v>
      </c>
      <c r="J1731">
        <v>22</v>
      </c>
      <c r="K1731">
        <v>6</v>
      </c>
    </row>
    <row r="1732" spans="1:11" x14ac:dyDescent="0.25">
      <c r="A1732">
        <v>1731</v>
      </c>
      <c r="B1732">
        <v>41</v>
      </c>
      <c r="C1732" t="s">
        <v>11</v>
      </c>
      <c r="D1732" t="s">
        <v>33</v>
      </c>
      <c r="E1732" t="s">
        <v>40</v>
      </c>
      <c r="F1732">
        <v>232.67</v>
      </c>
      <c r="G1732" t="s">
        <v>24</v>
      </c>
      <c r="H1732" t="s">
        <v>15</v>
      </c>
      <c r="I1732">
        <v>4.3</v>
      </c>
      <c r="J1732">
        <v>20</v>
      </c>
      <c r="K1732">
        <v>5</v>
      </c>
    </row>
    <row r="1733" spans="1:11" x14ac:dyDescent="0.25">
      <c r="A1733">
        <v>1732</v>
      </c>
      <c r="B1733">
        <v>37</v>
      </c>
      <c r="C1733" t="s">
        <v>16</v>
      </c>
      <c r="D1733" t="s">
        <v>17</v>
      </c>
      <c r="E1733" t="s">
        <v>48</v>
      </c>
      <c r="F1733">
        <v>144.66999999999999</v>
      </c>
      <c r="G1733" t="s">
        <v>24</v>
      </c>
      <c r="H1733" t="s">
        <v>15</v>
      </c>
      <c r="I1733">
        <v>5</v>
      </c>
      <c r="J1733">
        <v>10</v>
      </c>
      <c r="K1733">
        <v>5</v>
      </c>
    </row>
    <row r="1734" spans="1:11" x14ac:dyDescent="0.25">
      <c r="A1734">
        <v>1733</v>
      </c>
      <c r="B1734">
        <v>37</v>
      </c>
      <c r="C1734" t="s">
        <v>16</v>
      </c>
      <c r="D1734" t="s">
        <v>20</v>
      </c>
      <c r="E1734" t="s">
        <v>21</v>
      </c>
      <c r="F1734">
        <v>38.82</v>
      </c>
      <c r="G1734" t="s">
        <v>31</v>
      </c>
      <c r="H1734" t="s">
        <v>37</v>
      </c>
      <c r="I1734">
        <v>3.8</v>
      </c>
      <c r="J1734">
        <v>22</v>
      </c>
      <c r="K1734">
        <v>6</v>
      </c>
    </row>
    <row r="1735" spans="1:11" x14ac:dyDescent="0.25">
      <c r="A1735">
        <v>1734</v>
      </c>
      <c r="B1735">
        <v>52</v>
      </c>
      <c r="C1735" t="s">
        <v>16</v>
      </c>
      <c r="D1735" t="s">
        <v>17</v>
      </c>
      <c r="E1735" t="s">
        <v>48</v>
      </c>
      <c r="F1735">
        <v>165.6</v>
      </c>
      <c r="G1735" t="s">
        <v>19</v>
      </c>
      <c r="H1735" t="s">
        <v>15</v>
      </c>
      <c r="I1735">
        <v>4.2</v>
      </c>
      <c r="J1735">
        <v>8</v>
      </c>
      <c r="K1735">
        <v>4</v>
      </c>
    </row>
    <row r="1736" spans="1:11" x14ac:dyDescent="0.25">
      <c r="A1736">
        <v>1735</v>
      </c>
      <c r="B1736">
        <v>29</v>
      </c>
      <c r="C1736" t="s">
        <v>16</v>
      </c>
      <c r="D1736" t="s">
        <v>20</v>
      </c>
      <c r="E1736" t="s">
        <v>36</v>
      </c>
      <c r="F1736">
        <v>89.4</v>
      </c>
      <c r="G1736" t="s">
        <v>19</v>
      </c>
      <c r="H1736" t="s">
        <v>15</v>
      </c>
      <c r="I1736">
        <v>4.8</v>
      </c>
      <c r="J1736">
        <v>15</v>
      </c>
      <c r="K1736">
        <v>5</v>
      </c>
    </row>
    <row r="1737" spans="1:11" x14ac:dyDescent="0.25">
      <c r="A1737">
        <v>1736</v>
      </c>
      <c r="B1737">
        <v>61</v>
      </c>
      <c r="C1737" t="s">
        <v>11</v>
      </c>
      <c r="D1737" t="s">
        <v>41</v>
      </c>
      <c r="E1737" t="s">
        <v>44</v>
      </c>
      <c r="F1737">
        <v>55.18</v>
      </c>
      <c r="G1737" t="s">
        <v>24</v>
      </c>
      <c r="H1737" t="s">
        <v>37</v>
      </c>
      <c r="I1737">
        <v>3.9</v>
      </c>
      <c r="J1737">
        <v>13</v>
      </c>
      <c r="K1737">
        <v>4</v>
      </c>
    </row>
    <row r="1738" spans="1:11" x14ac:dyDescent="0.25">
      <c r="A1738">
        <v>1737</v>
      </c>
      <c r="B1738">
        <v>27</v>
      </c>
      <c r="C1738" t="s">
        <v>16</v>
      </c>
      <c r="D1738" t="s">
        <v>27</v>
      </c>
      <c r="E1738" t="s">
        <v>49</v>
      </c>
      <c r="F1738">
        <v>2194.8200000000002</v>
      </c>
      <c r="G1738" t="s">
        <v>14</v>
      </c>
      <c r="H1738" t="s">
        <v>15</v>
      </c>
      <c r="I1738">
        <v>4.2</v>
      </c>
      <c r="J1738">
        <v>24</v>
      </c>
      <c r="K1738">
        <v>7</v>
      </c>
    </row>
    <row r="1739" spans="1:11" x14ac:dyDescent="0.25">
      <c r="A1739">
        <v>1738</v>
      </c>
      <c r="B1739">
        <v>69</v>
      </c>
      <c r="C1739" t="s">
        <v>11</v>
      </c>
      <c r="D1739" t="s">
        <v>41</v>
      </c>
      <c r="E1739" t="s">
        <v>45</v>
      </c>
      <c r="F1739">
        <v>149.44</v>
      </c>
      <c r="G1739" t="s">
        <v>14</v>
      </c>
      <c r="H1739" t="s">
        <v>15</v>
      </c>
      <c r="I1739">
        <v>4.0999999999999996</v>
      </c>
      <c r="J1739">
        <v>10</v>
      </c>
      <c r="K1739">
        <v>5</v>
      </c>
    </row>
    <row r="1740" spans="1:11" x14ac:dyDescent="0.25">
      <c r="A1740">
        <v>1739</v>
      </c>
      <c r="B1740">
        <v>53</v>
      </c>
      <c r="C1740" t="s">
        <v>16</v>
      </c>
      <c r="D1740" t="s">
        <v>17</v>
      </c>
      <c r="E1740" t="s">
        <v>48</v>
      </c>
      <c r="F1740">
        <v>181.37</v>
      </c>
      <c r="G1740" t="s">
        <v>14</v>
      </c>
      <c r="H1740" t="s">
        <v>15</v>
      </c>
      <c r="I1740">
        <v>4</v>
      </c>
      <c r="J1740">
        <v>20</v>
      </c>
      <c r="K1740">
        <v>5</v>
      </c>
    </row>
    <row r="1741" spans="1:11" x14ac:dyDescent="0.25">
      <c r="A1741">
        <v>1740</v>
      </c>
      <c r="B1741">
        <v>42</v>
      </c>
      <c r="C1741" t="s">
        <v>16</v>
      </c>
      <c r="D1741" t="s">
        <v>20</v>
      </c>
      <c r="E1741" t="s">
        <v>36</v>
      </c>
      <c r="F1741">
        <v>65.55</v>
      </c>
      <c r="G1741" t="s">
        <v>31</v>
      </c>
      <c r="H1741" t="s">
        <v>37</v>
      </c>
      <c r="I1741">
        <v>4</v>
      </c>
      <c r="J1741">
        <v>8</v>
      </c>
      <c r="K1741">
        <v>4</v>
      </c>
    </row>
    <row r="1742" spans="1:11" x14ac:dyDescent="0.25">
      <c r="A1742">
        <v>1741</v>
      </c>
      <c r="B1742">
        <v>40</v>
      </c>
      <c r="C1742" t="s">
        <v>11</v>
      </c>
      <c r="D1742" t="s">
        <v>29</v>
      </c>
      <c r="E1742" t="s">
        <v>30</v>
      </c>
      <c r="F1742">
        <v>60.6</v>
      </c>
      <c r="G1742" t="s">
        <v>24</v>
      </c>
      <c r="H1742" t="s">
        <v>15</v>
      </c>
      <c r="I1742">
        <v>4.5</v>
      </c>
      <c r="J1742">
        <v>15</v>
      </c>
      <c r="K1742">
        <v>5</v>
      </c>
    </row>
    <row r="1743" spans="1:11" x14ac:dyDescent="0.25">
      <c r="A1743">
        <v>1742</v>
      </c>
      <c r="B1743">
        <v>45</v>
      </c>
      <c r="C1743" t="s">
        <v>11</v>
      </c>
      <c r="D1743" t="s">
        <v>41</v>
      </c>
      <c r="E1743" t="s">
        <v>45</v>
      </c>
      <c r="F1743">
        <v>87.8</v>
      </c>
      <c r="G1743" t="s">
        <v>14</v>
      </c>
      <c r="H1743" t="s">
        <v>37</v>
      </c>
      <c r="I1743">
        <v>4.7</v>
      </c>
      <c r="J1743">
        <v>21</v>
      </c>
      <c r="K1743">
        <v>8</v>
      </c>
    </row>
    <row r="1744" spans="1:11" x14ac:dyDescent="0.25">
      <c r="A1744">
        <v>1743</v>
      </c>
      <c r="B1744">
        <v>37</v>
      </c>
      <c r="C1744" t="s">
        <v>16</v>
      </c>
      <c r="D1744" t="s">
        <v>20</v>
      </c>
      <c r="E1744" t="s">
        <v>36</v>
      </c>
      <c r="F1744">
        <v>223.54</v>
      </c>
      <c r="G1744" t="s">
        <v>14</v>
      </c>
      <c r="H1744" t="s">
        <v>15</v>
      </c>
      <c r="I1744">
        <v>3.7</v>
      </c>
      <c r="J1744">
        <v>15</v>
      </c>
      <c r="K1744">
        <v>5</v>
      </c>
    </row>
    <row r="1745" spans="1:11" x14ac:dyDescent="0.25">
      <c r="A1745">
        <v>1744</v>
      </c>
      <c r="B1745">
        <v>27</v>
      </c>
      <c r="C1745" t="s">
        <v>11</v>
      </c>
      <c r="D1745" t="s">
        <v>12</v>
      </c>
      <c r="E1745" t="s">
        <v>50</v>
      </c>
      <c r="F1745">
        <v>113.9</v>
      </c>
      <c r="G1745" t="s">
        <v>19</v>
      </c>
      <c r="H1745" t="s">
        <v>15</v>
      </c>
      <c r="I1745">
        <v>4.5</v>
      </c>
      <c r="J1745">
        <v>8</v>
      </c>
      <c r="K1745">
        <v>4</v>
      </c>
    </row>
    <row r="1746" spans="1:11" x14ac:dyDescent="0.25">
      <c r="A1746">
        <v>1745</v>
      </c>
      <c r="B1746">
        <v>51</v>
      </c>
      <c r="C1746" t="s">
        <v>16</v>
      </c>
      <c r="D1746" t="s">
        <v>25</v>
      </c>
      <c r="E1746" t="s">
        <v>47</v>
      </c>
      <c r="F1746">
        <v>47.16</v>
      </c>
      <c r="G1746" t="s">
        <v>24</v>
      </c>
      <c r="H1746" t="s">
        <v>15</v>
      </c>
      <c r="I1746">
        <v>5</v>
      </c>
      <c r="J1746">
        <v>32</v>
      </c>
      <c r="K1746">
        <v>11</v>
      </c>
    </row>
    <row r="1747" spans="1:11" x14ac:dyDescent="0.25">
      <c r="A1747">
        <v>1746</v>
      </c>
      <c r="B1747">
        <v>60</v>
      </c>
      <c r="C1747" t="s">
        <v>16</v>
      </c>
      <c r="D1747" t="s">
        <v>27</v>
      </c>
      <c r="E1747" t="s">
        <v>32</v>
      </c>
      <c r="F1747">
        <v>2140.91</v>
      </c>
      <c r="G1747" t="s">
        <v>19</v>
      </c>
      <c r="H1747" t="s">
        <v>15</v>
      </c>
      <c r="I1747">
        <v>3.7</v>
      </c>
      <c r="J1747">
        <v>14</v>
      </c>
      <c r="K1747">
        <v>7</v>
      </c>
    </row>
    <row r="1748" spans="1:11" x14ac:dyDescent="0.25">
      <c r="A1748">
        <v>1747</v>
      </c>
      <c r="B1748">
        <v>39</v>
      </c>
      <c r="C1748" t="s">
        <v>11</v>
      </c>
      <c r="D1748" t="s">
        <v>29</v>
      </c>
      <c r="E1748" t="s">
        <v>51</v>
      </c>
      <c r="F1748">
        <v>114.5</v>
      </c>
      <c r="G1748" t="s">
        <v>14</v>
      </c>
      <c r="H1748" t="s">
        <v>15</v>
      </c>
      <c r="I1748">
        <v>2.6</v>
      </c>
      <c r="J1748">
        <v>7</v>
      </c>
      <c r="K1748">
        <v>1</v>
      </c>
    </row>
    <row r="1749" spans="1:11" x14ac:dyDescent="0.25">
      <c r="A1749">
        <v>1748</v>
      </c>
      <c r="B1749">
        <v>38</v>
      </c>
      <c r="C1749" t="s">
        <v>16</v>
      </c>
      <c r="D1749" t="s">
        <v>27</v>
      </c>
      <c r="E1749" t="s">
        <v>32</v>
      </c>
      <c r="F1749">
        <v>1304.49</v>
      </c>
      <c r="G1749" t="s">
        <v>24</v>
      </c>
      <c r="H1749" t="s">
        <v>15</v>
      </c>
      <c r="I1749">
        <v>3.5</v>
      </c>
      <c r="J1749">
        <v>12</v>
      </c>
      <c r="K1749">
        <v>6</v>
      </c>
    </row>
    <row r="1750" spans="1:11" x14ac:dyDescent="0.25">
      <c r="A1750">
        <v>1749</v>
      </c>
      <c r="B1750">
        <v>58</v>
      </c>
      <c r="C1750" t="s">
        <v>16</v>
      </c>
      <c r="D1750" t="s">
        <v>17</v>
      </c>
      <c r="E1750" t="s">
        <v>48</v>
      </c>
      <c r="F1750">
        <v>99.6</v>
      </c>
      <c r="G1750" t="s">
        <v>19</v>
      </c>
      <c r="H1750" t="s">
        <v>37</v>
      </c>
      <c r="I1750">
        <v>4.2</v>
      </c>
      <c r="J1750">
        <v>12</v>
      </c>
      <c r="K1750">
        <v>6</v>
      </c>
    </row>
    <row r="1751" spans="1:11" x14ac:dyDescent="0.25">
      <c r="A1751">
        <v>1750</v>
      </c>
      <c r="B1751">
        <v>24</v>
      </c>
      <c r="C1751" t="s">
        <v>16</v>
      </c>
      <c r="D1751" t="s">
        <v>27</v>
      </c>
      <c r="E1751" t="s">
        <v>53</v>
      </c>
      <c r="F1751">
        <v>1953.51</v>
      </c>
      <c r="G1751" t="s">
        <v>14</v>
      </c>
      <c r="H1751" t="s">
        <v>15</v>
      </c>
      <c r="I1751">
        <v>4.9000000000000004</v>
      </c>
      <c r="J1751">
        <v>16</v>
      </c>
      <c r="K1751">
        <v>8</v>
      </c>
    </row>
    <row r="1752" spans="1:11" x14ac:dyDescent="0.25">
      <c r="A1752">
        <v>1751</v>
      </c>
      <c r="B1752">
        <v>22</v>
      </c>
      <c r="C1752" t="s">
        <v>16</v>
      </c>
      <c r="D1752" t="s">
        <v>17</v>
      </c>
      <c r="E1752" t="s">
        <v>35</v>
      </c>
      <c r="F1752">
        <v>143.30000000000001</v>
      </c>
      <c r="G1752" t="s">
        <v>24</v>
      </c>
      <c r="H1752" t="s">
        <v>15</v>
      </c>
      <c r="I1752">
        <v>3.8</v>
      </c>
      <c r="J1752">
        <v>13</v>
      </c>
      <c r="K1752">
        <v>4</v>
      </c>
    </row>
    <row r="1753" spans="1:11" x14ac:dyDescent="0.25">
      <c r="A1753">
        <v>1752</v>
      </c>
      <c r="B1753">
        <v>56</v>
      </c>
      <c r="C1753" t="s">
        <v>11</v>
      </c>
      <c r="D1753" t="s">
        <v>12</v>
      </c>
      <c r="E1753" t="s">
        <v>50</v>
      </c>
      <c r="F1753">
        <v>48.36</v>
      </c>
      <c r="G1753" t="s">
        <v>14</v>
      </c>
      <c r="H1753" t="s">
        <v>15</v>
      </c>
      <c r="I1753">
        <v>3.4</v>
      </c>
      <c r="J1753">
        <v>17</v>
      </c>
      <c r="K1753">
        <v>6</v>
      </c>
    </row>
    <row r="1754" spans="1:11" x14ac:dyDescent="0.25">
      <c r="A1754">
        <v>1753</v>
      </c>
      <c r="B1754">
        <v>68</v>
      </c>
      <c r="C1754" t="s">
        <v>16</v>
      </c>
      <c r="D1754" t="s">
        <v>27</v>
      </c>
      <c r="E1754" t="s">
        <v>49</v>
      </c>
      <c r="F1754">
        <v>566.58000000000004</v>
      </c>
      <c r="G1754" t="s">
        <v>31</v>
      </c>
      <c r="H1754" t="s">
        <v>15</v>
      </c>
      <c r="I1754">
        <v>3.2</v>
      </c>
      <c r="J1754">
        <v>11</v>
      </c>
      <c r="K1754">
        <v>3</v>
      </c>
    </row>
    <row r="1755" spans="1:11" x14ac:dyDescent="0.25">
      <c r="A1755">
        <v>1754</v>
      </c>
      <c r="B1755">
        <v>70</v>
      </c>
      <c r="C1755" t="s">
        <v>11</v>
      </c>
      <c r="D1755" t="s">
        <v>25</v>
      </c>
      <c r="E1755" t="s">
        <v>54</v>
      </c>
      <c r="F1755">
        <v>39.270000000000003</v>
      </c>
      <c r="G1755" t="s">
        <v>19</v>
      </c>
      <c r="H1755" t="s">
        <v>15</v>
      </c>
      <c r="I1755">
        <v>3.1</v>
      </c>
      <c r="J1755">
        <v>26</v>
      </c>
      <c r="K1755">
        <v>8</v>
      </c>
    </row>
    <row r="1756" spans="1:11" x14ac:dyDescent="0.25">
      <c r="A1756">
        <v>1755</v>
      </c>
      <c r="B1756">
        <v>22</v>
      </c>
      <c r="C1756" t="s">
        <v>16</v>
      </c>
      <c r="D1756" t="s">
        <v>17</v>
      </c>
      <c r="E1756" t="s">
        <v>18</v>
      </c>
      <c r="F1756">
        <v>98.74</v>
      </c>
      <c r="G1756" t="s">
        <v>31</v>
      </c>
      <c r="H1756" t="s">
        <v>15</v>
      </c>
      <c r="I1756">
        <v>4</v>
      </c>
      <c r="J1756">
        <v>12</v>
      </c>
      <c r="K1756">
        <v>6</v>
      </c>
    </row>
    <row r="1757" spans="1:11" x14ac:dyDescent="0.25">
      <c r="A1757">
        <v>1756</v>
      </c>
      <c r="B1757">
        <v>69</v>
      </c>
      <c r="C1757" t="s">
        <v>11</v>
      </c>
      <c r="D1757" t="s">
        <v>29</v>
      </c>
      <c r="E1757" t="s">
        <v>51</v>
      </c>
      <c r="F1757">
        <v>108.96</v>
      </c>
      <c r="G1757" t="s">
        <v>31</v>
      </c>
      <c r="H1757" t="s">
        <v>15</v>
      </c>
      <c r="I1757">
        <v>4.4000000000000004</v>
      </c>
      <c r="J1757">
        <v>24</v>
      </c>
      <c r="K1757">
        <v>7</v>
      </c>
    </row>
    <row r="1758" spans="1:11" x14ac:dyDescent="0.25">
      <c r="A1758">
        <v>1757</v>
      </c>
      <c r="B1758">
        <v>66</v>
      </c>
      <c r="C1758" t="s">
        <v>16</v>
      </c>
      <c r="D1758" t="s">
        <v>25</v>
      </c>
      <c r="E1758" t="s">
        <v>57</v>
      </c>
      <c r="F1758">
        <v>55.46</v>
      </c>
      <c r="G1758" t="s">
        <v>19</v>
      </c>
      <c r="H1758" t="s">
        <v>15</v>
      </c>
      <c r="I1758">
        <v>3.7</v>
      </c>
      <c r="J1758">
        <v>10</v>
      </c>
      <c r="K1758">
        <v>5</v>
      </c>
    </row>
    <row r="1759" spans="1:11" x14ac:dyDescent="0.25">
      <c r="A1759">
        <v>1758</v>
      </c>
      <c r="B1759">
        <v>43</v>
      </c>
      <c r="C1759" t="s">
        <v>11</v>
      </c>
      <c r="D1759" t="s">
        <v>20</v>
      </c>
      <c r="E1759" t="s">
        <v>21</v>
      </c>
      <c r="F1759">
        <v>80.150000000000006</v>
      </c>
      <c r="G1759" t="s">
        <v>14</v>
      </c>
      <c r="H1759" t="s">
        <v>15</v>
      </c>
      <c r="I1759">
        <v>4.7</v>
      </c>
      <c r="J1759">
        <v>11</v>
      </c>
      <c r="K1759">
        <v>3</v>
      </c>
    </row>
    <row r="1760" spans="1:11" x14ac:dyDescent="0.25">
      <c r="A1760">
        <v>1759</v>
      </c>
      <c r="B1760">
        <v>63</v>
      </c>
      <c r="C1760" t="s">
        <v>16</v>
      </c>
      <c r="D1760" t="s">
        <v>20</v>
      </c>
      <c r="E1760" t="s">
        <v>36</v>
      </c>
      <c r="F1760">
        <v>202.07</v>
      </c>
      <c r="G1760" t="s">
        <v>31</v>
      </c>
      <c r="H1760" t="s">
        <v>15</v>
      </c>
      <c r="I1760">
        <v>3.7</v>
      </c>
      <c r="J1760">
        <v>16</v>
      </c>
      <c r="K1760">
        <v>3</v>
      </c>
    </row>
    <row r="1761" spans="1:11" x14ac:dyDescent="0.25">
      <c r="A1761">
        <v>1760</v>
      </c>
      <c r="B1761">
        <v>23</v>
      </c>
      <c r="C1761" t="s">
        <v>16</v>
      </c>
      <c r="D1761" t="s">
        <v>17</v>
      </c>
      <c r="E1761" t="s">
        <v>18</v>
      </c>
      <c r="F1761">
        <v>117.84</v>
      </c>
      <c r="G1761" t="s">
        <v>24</v>
      </c>
      <c r="H1761" t="s">
        <v>15</v>
      </c>
      <c r="I1761">
        <v>3.1</v>
      </c>
      <c r="J1761">
        <v>24</v>
      </c>
      <c r="K1761">
        <v>7</v>
      </c>
    </row>
    <row r="1762" spans="1:11" x14ac:dyDescent="0.25">
      <c r="A1762">
        <v>1761</v>
      </c>
      <c r="B1762">
        <v>44</v>
      </c>
      <c r="C1762" t="s">
        <v>16</v>
      </c>
      <c r="D1762" t="s">
        <v>17</v>
      </c>
      <c r="E1762" t="s">
        <v>18</v>
      </c>
      <c r="F1762">
        <v>194.65</v>
      </c>
      <c r="G1762" t="s">
        <v>19</v>
      </c>
      <c r="H1762" t="s">
        <v>15</v>
      </c>
      <c r="I1762">
        <v>4.2</v>
      </c>
      <c r="J1762">
        <v>22</v>
      </c>
      <c r="K1762">
        <v>6</v>
      </c>
    </row>
    <row r="1763" spans="1:11" x14ac:dyDescent="0.25">
      <c r="A1763">
        <v>1762</v>
      </c>
      <c r="B1763">
        <v>68</v>
      </c>
      <c r="C1763" t="s">
        <v>11</v>
      </c>
      <c r="D1763" t="s">
        <v>29</v>
      </c>
      <c r="E1763" t="s">
        <v>51</v>
      </c>
      <c r="F1763">
        <v>107.91</v>
      </c>
      <c r="G1763" t="s">
        <v>19</v>
      </c>
      <c r="H1763" t="s">
        <v>15</v>
      </c>
      <c r="I1763">
        <v>4</v>
      </c>
      <c r="J1763">
        <v>17</v>
      </c>
      <c r="K1763">
        <v>6</v>
      </c>
    </row>
    <row r="1764" spans="1:11" x14ac:dyDescent="0.25">
      <c r="A1764">
        <v>1763</v>
      </c>
      <c r="B1764">
        <v>34</v>
      </c>
      <c r="C1764" t="s">
        <v>16</v>
      </c>
      <c r="D1764" t="s">
        <v>20</v>
      </c>
      <c r="E1764" t="s">
        <v>39</v>
      </c>
      <c r="F1764">
        <v>184.29</v>
      </c>
      <c r="G1764" t="s">
        <v>14</v>
      </c>
      <c r="H1764" t="s">
        <v>15</v>
      </c>
      <c r="I1764">
        <v>5</v>
      </c>
      <c r="J1764">
        <v>11</v>
      </c>
      <c r="K1764">
        <v>3</v>
      </c>
    </row>
    <row r="1765" spans="1:11" x14ac:dyDescent="0.25">
      <c r="A1765">
        <v>1764</v>
      </c>
      <c r="B1765">
        <v>35</v>
      </c>
      <c r="C1765" t="s">
        <v>11</v>
      </c>
      <c r="D1765" t="s">
        <v>29</v>
      </c>
      <c r="E1765" t="s">
        <v>51</v>
      </c>
      <c r="F1765">
        <v>121.94</v>
      </c>
      <c r="G1765" t="s">
        <v>19</v>
      </c>
      <c r="H1765" t="s">
        <v>15</v>
      </c>
      <c r="I1765">
        <v>3.4</v>
      </c>
      <c r="J1765">
        <v>22</v>
      </c>
      <c r="K1765">
        <v>6</v>
      </c>
    </row>
    <row r="1766" spans="1:11" x14ac:dyDescent="0.25">
      <c r="A1766">
        <v>1765</v>
      </c>
      <c r="B1766">
        <v>51</v>
      </c>
      <c r="C1766" t="s">
        <v>16</v>
      </c>
      <c r="D1766" t="s">
        <v>20</v>
      </c>
      <c r="E1766" t="s">
        <v>21</v>
      </c>
      <c r="F1766">
        <v>218.04</v>
      </c>
      <c r="G1766" t="s">
        <v>31</v>
      </c>
      <c r="H1766" t="s">
        <v>15</v>
      </c>
      <c r="I1766">
        <v>3</v>
      </c>
      <c r="J1766">
        <v>20</v>
      </c>
      <c r="K1766">
        <v>5</v>
      </c>
    </row>
    <row r="1767" spans="1:11" x14ac:dyDescent="0.25">
      <c r="A1767">
        <v>1766</v>
      </c>
      <c r="B1767">
        <v>62</v>
      </c>
      <c r="C1767" t="s">
        <v>11</v>
      </c>
      <c r="D1767" t="s">
        <v>12</v>
      </c>
      <c r="E1767" t="s">
        <v>13</v>
      </c>
      <c r="F1767">
        <v>90.96</v>
      </c>
      <c r="G1767" t="s">
        <v>24</v>
      </c>
      <c r="H1767" t="s">
        <v>15</v>
      </c>
      <c r="I1767">
        <v>3.6</v>
      </c>
      <c r="J1767">
        <v>11</v>
      </c>
      <c r="K1767">
        <v>3</v>
      </c>
    </row>
    <row r="1768" spans="1:11" x14ac:dyDescent="0.25">
      <c r="A1768">
        <v>1767</v>
      </c>
      <c r="B1768">
        <v>44</v>
      </c>
      <c r="C1768" t="s">
        <v>16</v>
      </c>
      <c r="D1768" t="s">
        <v>27</v>
      </c>
      <c r="E1768" t="s">
        <v>49</v>
      </c>
      <c r="F1768">
        <v>2617.6799999999998</v>
      </c>
      <c r="G1768" t="s">
        <v>14</v>
      </c>
      <c r="H1768" t="s">
        <v>15</v>
      </c>
      <c r="I1768">
        <v>3.7</v>
      </c>
      <c r="J1768">
        <v>12</v>
      </c>
      <c r="K1768">
        <v>6</v>
      </c>
    </row>
    <row r="1769" spans="1:11" x14ac:dyDescent="0.25">
      <c r="A1769">
        <v>1768</v>
      </c>
      <c r="B1769">
        <v>29</v>
      </c>
      <c r="C1769" t="s">
        <v>16</v>
      </c>
      <c r="D1769" t="s">
        <v>20</v>
      </c>
      <c r="E1769" t="s">
        <v>21</v>
      </c>
      <c r="F1769">
        <v>165.92</v>
      </c>
      <c r="G1769" t="s">
        <v>19</v>
      </c>
      <c r="H1769" t="s">
        <v>15</v>
      </c>
      <c r="I1769">
        <v>3.2</v>
      </c>
      <c r="J1769">
        <v>19</v>
      </c>
      <c r="K1769">
        <v>7</v>
      </c>
    </row>
    <row r="1770" spans="1:11" x14ac:dyDescent="0.25">
      <c r="A1770">
        <v>1769</v>
      </c>
      <c r="B1770">
        <v>67</v>
      </c>
      <c r="C1770" t="s">
        <v>11</v>
      </c>
      <c r="D1770" t="s">
        <v>29</v>
      </c>
      <c r="E1770" t="s">
        <v>55</v>
      </c>
      <c r="F1770">
        <v>120.75</v>
      </c>
      <c r="G1770" t="s">
        <v>14</v>
      </c>
      <c r="H1770" t="s">
        <v>15</v>
      </c>
      <c r="I1770">
        <v>3.4</v>
      </c>
      <c r="J1770">
        <v>13</v>
      </c>
      <c r="K1770">
        <v>4</v>
      </c>
    </row>
    <row r="1771" spans="1:11" x14ac:dyDescent="0.25">
      <c r="A1771">
        <v>1770</v>
      </c>
      <c r="B1771">
        <v>55</v>
      </c>
      <c r="C1771" t="s">
        <v>11</v>
      </c>
      <c r="D1771" t="s">
        <v>33</v>
      </c>
      <c r="E1771" t="s">
        <v>34</v>
      </c>
      <c r="F1771">
        <v>213.52</v>
      </c>
      <c r="G1771" t="s">
        <v>24</v>
      </c>
      <c r="H1771" t="s">
        <v>15</v>
      </c>
      <c r="I1771">
        <v>3.1</v>
      </c>
      <c r="J1771">
        <v>14</v>
      </c>
      <c r="K1771">
        <v>7</v>
      </c>
    </row>
    <row r="1772" spans="1:11" x14ac:dyDescent="0.25">
      <c r="A1772">
        <v>1771</v>
      </c>
      <c r="B1772">
        <v>55</v>
      </c>
      <c r="C1772" t="s">
        <v>16</v>
      </c>
      <c r="D1772" t="s">
        <v>27</v>
      </c>
      <c r="E1772" t="s">
        <v>28</v>
      </c>
      <c r="F1772">
        <v>2217.08</v>
      </c>
      <c r="G1772" t="s">
        <v>24</v>
      </c>
      <c r="H1772" t="s">
        <v>15</v>
      </c>
      <c r="I1772">
        <v>4.2</v>
      </c>
      <c r="J1772">
        <v>21</v>
      </c>
      <c r="K1772">
        <v>8</v>
      </c>
    </row>
    <row r="1773" spans="1:11" x14ac:dyDescent="0.25">
      <c r="A1773">
        <v>1772</v>
      </c>
      <c r="B1773">
        <v>45</v>
      </c>
      <c r="C1773" t="s">
        <v>11</v>
      </c>
      <c r="D1773" t="s">
        <v>33</v>
      </c>
      <c r="E1773" t="s">
        <v>38</v>
      </c>
      <c r="F1773">
        <v>101.95</v>
      </c>
      <c r="G1773" t="s">
        <v>24</v>
      </c>
      <c r="H1773" t="s">
        <v>15</v>
      </c>
      <c r="I1773">
        <v>3.5</v>
      </c>
      <c r="J1773">
        <v>12</v>
      </c>
      <c r="K1773">
        <v>1</v>
      </c>
    </row>
    <row r="1774" spans="1:11" x14ac:dyDescent="0.25">
      <c r="A1774">
        <v>1773</v>
      </c>
      <c r="B1774">
        <v>58</v>
      </c>
      <c r="C1774" t="s">
        <v>11</v>
      </c>
      <c r="D1774" t="s">
        <v>33</v>
      </c>
      <c r="E1774" t="s">
        <v>38</v>
      </c>
      <c r="F1774">
        <v>89.54</v>
      </c>
      <c r="G1774" t="s">
        <v>24</v>
      </c>
      <c r="H1774" t="s">
        <v>37</v>
      </c>
      <c r="I1774">
        <v>4.3</v>
      </c>
      <c r="J1774">
        <v>15</v>
      </c>
      <c r="K1774">
        <v>5</v>
      </c>
    </row>
    <row r="1775" spans="1:11" x14ac:dyDescent="0.25">
      <c r="A1775">
        <v>1774</v>
      </c>
      <c r="B1775">
        <v>25</v>
      </c>
      <c r="C1775" t="s">
        <v>11</v>
      </c>
      <c r="D1775" t="s">
        <v>29</v>
      </c>
      <c r="E1775" t="s">
        <v>51</v>
      </c>
      <c r="F1775">
        <v>53.08</v>
      </c>
      <c r="G1775" t="s">
        <v>31</v>
      </c>
      <c r="H1775" t="s">
        <v>15</v>
      </c>
      <c r="I1775">
        <v>2.9</v>
      </c>
      <c r="J1775">
        <v>8</v>
      </c>
      <c r="K1775">
        <v>4</v>
      </c>
    </row>
    <row r="1776" spans="1:11" x14ac:dyDescent="0.25">
      <c r="A1776">
        <v>1775</v>
      </c>
      <c r="B1776">
        <v>31</v>
      </c>
      <c r="C1776" t="s">
        <v>11</v>
      </c>
      <c r="D1776" t="s">
        <v>25</v>
      </c>
      <c r="E1776" t="s">
        <v>47</v>
      </c>
      <c r="F1776">
        <v>54.74</v>
      </c>
      <c r="G1776" t="s">
        <v>14</v>
      </c>
      <c r="H1776" t="s">
        <v>37</v>
      </c>
      <c r="I1776">
        <v>3.8</v>
      </c>
      <c r="J1776">
        <v>24</v>
      </c>
      <c r="K1776">
        <v>7</v>
      </c>
    </row>
    <row r="1777" spans="1:11" x14ac:dyDescent="0.25">
      <c r="A1777">
        <v>1776</v>
      </c>
      <c r="B1777">
        <v>43</v>
      </c>
      <c r="C1777" t="s">
        <v>11</v>
      </c>
      <c r="D1777" t="s">
        <v>33</v>
      </c>
      <c r="E1777" t="s">
        <v>40</v>
      </c>
      <c r="F1777">
        <v>117.15</v>
      </c>
      <c r="G1777" t="s">
        <v>31</v>
      </c>
      <c r="H1777" t="s">
        <v>15</v>
      </c>
      <c r="I1777">
        <v>3.1</v>
      </c>
      <c r="J1777">
        <v>14</v>
      </c>
      <c r="K1777">
        <v>7</v>
      </c>
    </row>
    <row r="1778" spans="1:11" x14ac:dyDescent="0.25">
      <c r="A1778">
        <v>1777</v>
      </c>
      <c r="B1778">
        <v>63</v>
      </c>
      <c r="C1778" t="s">
        <v>16</v>
      </c>
      <c r="D1778" t="s">
        <v>33</v>
      </c>
      <c r="E1778" t="s">
        <v>40</v>
      </c>
      <c r="F1778">
        <v>92.46</v>
      </c>
      <c r="G1778" t="s">
        <v>19</v>
      </c>
      <c r="H1778" t="s">
        <v>37</v>
      </c>
      <c r="I1778">
        <v>4.3</v>
      </c>
      <c r="J1778">
        <v>13</v>
      </c>
      <c r="K1778">
        <v>4</v>
      </c>
    </row>
    <row r="1779" spans="1:11" x14ac:dyDescent="0.25">
      <c r="A1779">
        <v>1778</v>
      </c>
      <c r="B1779">
        <v>40</v>
      </c>
      <c r="C1779" t="s">
        <v>11</v>
      </c>
      <c r="D1779" t="s">
        <v>25</v>
      </c>
      <c r="E1779" t="s">
        <v>54</v>
      </c>
      <c r="F1779">
        <v>25.19</v>
      </c>
      <c r="G1779" t="s">
        <v>31</v>
      </c>
      <c r="H1779" t="s">
        <v>15</v>
      </c>
      <c r="I1779">
        <v>3.4</v>
      </c>
      <c r="J1779">
        <v>17</v>
      </c>
      <c r="K1779">
        <v>6</v>
      </c>
    </row>
    <row r="1780" spans="1:11" x14ac:dyDescent="0.25">
      <c r="A1780">
        <v>1779</v>
      </c>
      <c r="B1780">
        <v>25</v>
      </c>
      <c r="C1780" t="s">
        <v>16</v>
      </c>
      <c r="D1780" t="s">
        <v>20</v>
      </c>
      <c r="E1780" t="s">
        <v>39</v>
      </c>
      <c r="F1780">
        <v>204.19</v>
      </c>
      <c r="G1780" t="s">
        <v>31</v>
      </c>
      <c r="H1780" t="s">
        <v>15</v>
      </c>
      <c r="I1780">
        <v>3.9</v>
      </c>
      <c r="J1780">
        <v>4</v>
      </c>
      <c r="K1780">
        <v>2</v>
      </c>
    </row>
    <row r="1781" spans="1:11" x14ac:dyDescent="0.25">
      <c r="A1781">
        <v>1780</v>
      </c>
      <c r="B1781">
        <v>24</v>
      </c>
      <c r="C1781" t="s">
        <v>11</v>
      </c>
      <c r="D1781" t="s">
        <v>25</v>
      </c>
      <c r="E1781" t="s">
        <v>47</v>
      </c>
      <c r="F1781">
        <v>68.44</v>
      </c>
      <c r="G1781" t="s">
        <v>14</v>
      </c>
      <c r="H1781" t="s">
        <v>15</v>
      </c>
      <c r="I1781">
        <v>3.7</v>
      </c>
      <c r="J1781">
        <v>15</v>
      </c>
      <c r="K1781">
        <v>5</v>
      </c>
    </row>
    <row r="1782" spans="1:11" x14ac:dyDescent="0.25">
      <c r="A1782">
        <v>1781</v>
      </c>
      <c r="B1782">
        <v>57</v>
      </c>
      <c r="C1782" t="s">
        <v>11</v>
      </c>
      <c r="D1782" t="s">
        <v>33</v>
      </c>
      <c r="E1782" t="s">
        <v>34</v>
      </c>
      <c r="F1782">
        <v>65.540000000000006</v>
      </c>
      <c r="G1782" t="s">
        <v>31</v>
      </c>
      <c r="H1782" t="s">
        <v>37</v>
      </c>
      <c r="I1782">
        <v>4.2</v>
      </c>
      <c r="J1782">
        <v>16</v>
      </c>
      <c r="K1782">
        <v>8</v>
      </c>
    </row>
    <row r="1783" spans="1:11" x14ac:dyDescent="0.25">
      <c r="A1783">
        <v>1782</v>
      </c>
      <c r="B1783">
        <v>57</v>
      </c>
      <c r="C1783" t="s">
        <v>16</v>
      </c>
      <c r="D1783" t="s">
        <v>33</v>
      </c>
      <c r="E1783" t="s">
        <v>34</v>
      </c>
      <c r="F1783">
        <v>90.98</v>
      </c>
      <c r="G1783" t="s">
        <v>14</v>
      </c>
      <c r="H1783" t="s">
        <v>15</v>
      </c>
      <c r="I1783">
        <v>3</v>
      </c>
      <c r="J1783">
        <v>16</v>
      </c>
      <c r="K1783">
        <v>8</v>
      </c>
    </row>
    <row r="1784" spans="1:11" x14ac:dyDescent="0.25">
      <c r="A1784">
        <v>1783</v>
      </c>
      <c r="B1784">
        <v>23</v>
      </c>
      <c r="C1784" t="s">
        <v>16</v>
      </c>
      <c r="D1784" t="s">
        <v>27</v>
      </c>
      <c r="E1784" t="s">
        <v>53</v>
      </c>
      <c r="F1784">
        <v>2369.0100000000002</v>
      </c>
      <c r="G1784" t="s">
        <v>31</v>
      </c>
      <c r="H1784" t="s">
        <v>15</v>
      </c>
      <c r="I1784">
        <v>4.0999999999999996</v>
      </c>
      <c r="J1784">
        <v>0</v>
      </c>
      <c r="K1784">
        <v>0</v>
      </c>
    </row>
    <row r="1785" spans="1:11" x14ac:dyDescent="0.25">
      <c r="A1785">
        <v>1784</v>
      </c>
      <c r="B1785">
        <v>63</v>
      </c>
      <c r="C1785" t="s">
        <v>11</v>
      </c>
      <c r="D1785" t="s">
        <v>29</v>
      </c>
      <c r="E1785" t="s">
        <v>55</v>
      </c>
      <c r="F1785">
        <v>131.24</v>
      </c>
      <c r="G1785" t="s">
        <v>14</v>
      </c>
      <c r="H1785" t="s">
        <v>15</v>
      </c>
      <c r="I1785">
        <v>4.0999999999999996</v>
      </c>
      <c r="J1785">
        <v>11</v>
      </c>
      <c r="K1785">
        <v>3</v>
      </c>
    </row>
    <row r="1786" spans="1:11" x14ac:dyDescent="0.25">
      <c r="A1786">
        <v>1785</v>
      </c>
      <c r="B1786">
        <v>34</v>
      </c>
      <c r="C1786" t="s">
        <v>16</v>
      </c>
      <c r="D1786" t="s">
        <v>20</v>
      </c>
      <c r="E1786" t="s">
        <v>39</v>
      </c>
      <c r="F1786">
        <v>152.61000000000001</v>
      </c>
      <c r="G1786" t="s">
        <v>31</v>
      </c>
      <c r="H1786" t="s">
        <v>15</v>
      </c>
      <c r="I1786">
        <v>3.7</v>
      </c>
      <c r="J1786">
        <v>8</v>
      </c>
      <c r="K1786">
        <v>4</v>
      </c>
    </row>
    <row r="1787" spans="1:11" x14ac:dyDescent="0.25">
      <c r="A1787">
        <v>1786</v>
      </c>
      <c r="B1787">
        <v>64</v>
      </c>
      <c r="C1787" t="s">
        <v>11</v>
      </c>
      <c r="D1787" t="s">
        <v>20</v>
      </c>
      <c r="E1787" t="s">
        <v>39</v>
      </c>
      <c r="F1787">
        <v>224.38</v>
      </c>
      <c r="G1787" t="s">
        <v>19</v>
      </c>
      <c r="H1787" t="s">
        <v>15</v>
      </c>
      <c r="I1787">
        <v>3.4</v>
      </c>
      <c r="J1787">
        <v>11</v>
      </c>
      <c r="K1787">
        <v>3</v>
      </c>
    </row>
    <row r="1788" spans="1:11" x14ac:dyDescent="0.25">
      <c r="A1788">
        <v>1787</v>
      </c>
      <c r="B1788">
        <v>52</v>
      </c>
      <c r="C1788" t="s">
        <v>16</v>
      </c>
      <c r="D1788" t="s">
        <v>17</v>
      </c>
      <c r="E1788" t="s">
        <v>35</v>
      </c>
      <c r="F1788">
        <v>31.54</v>
      </c>
      <c r="G1788" t="s">
        <v>19</v>
      </c>
      <c r="H1788" t="s">
        <v>37</v>
      </c>
      <c r="I1788">
        <v>3.7</v>
      </c>
      <c r="J1788">
        <v>18</v>
      </c>
      <c r="K1788">
        <v>4</v>
      </c>
    </row>
    <row r="1789" spans="1:11" x14ac:dyDescent="0.25">
      <c r="A1789">
        <v>1788</v>
      </c>
      <c r="B1789">
        <v>31</v>
      </c>
      <c r="C1789" t="s">
        <v>11</v>
      </c>
      <c r="D1789" t="s">
        <v>29</v>
      </c>
      <c r="E1789" t="s">
        <v>51</v>
      </c>
      <c r="F1789">
        <v>122.72</v>
      </c>
      <c r="G1789" t="s">
        <v>31</v>
      </c>
      <c r="H1789" t="s">
        <v>15</v>
      </c>
      <c r="I1789">
        <v>3.2</v>
      </c>
      <c r="J1789">
        <v>9</v>
      </c>
      <c r="K1789">
        <v>2</v>
      </c>
    </row>
    <row r="1790" spans="1:11" x14ac:dyDescent="0.25">
      <c r="A1790">
        <v>1789</v>
      </c>
      <c r="B1790">
        <v>56</v>
      </c>
      <c r="C1790" t="s">
        <v>11</v>
      </c>
      <c r="D1790" t="s">
        <v>12</v>
      </c>
      <c r="E1790" t="s">
        <v>50</v>
      </c>
      <c r="F1790">
        <v>60.7</v>
      </c>
      <c r="G1790" t="s">
        <v>31</v>
      </c>
      <c r="H1790" t="s">
        <v>15</v>
      </c>
      <c r="I1790">
        <v>4.0999999999999996</v>
      </c>
      <c r="J1790">
        <v>14</v>
      </c>
      <c r="K1790">
        <v>7</v>
      </c>
    </row>
    <row r="1791" spans="1:11" x14ac:dyDescent="0.25">
      <c r="A1791">
        <v>1790</v>
      </c>
      <c r="B1791">
        <v>64</v>
      </c>
      <c r="C1791" t="s">
        <v>16</v>
      </c>
      <c r="D1791" t="s">
        <v>25</v>
      </c>
      <c r="E1791" t="s">
        <v>54</v>
      </c>
      <c r="F1791">
        <v>40.94</v>
      </c>
      <c r="G1791" t="s">
        <v>14</v>
      </c>
      <c r="H1791" t="s">
        <v>15</v>
      </c>
      <c r="I1791">
        <v>3.5</v>
      </c>
      <c r="J1791">
        <v>13</v>
      </c>
      <c r="K1791">
        <v>4</v>
      </c>
    </row>
    <row r="1792" spans="1:11" x14ac:dyDescent="0.25">
      <c r="A1792">
        <v>1791</v>
      </c>
      <c r="B1792">
        <v>67</v>
      </c>
      <c r="C1792" t="s">
        <v>16</v>
      </c>
      <c r="D1792" t="s">
        <v>20</v>
      </c>
      <c r="E1792" t="s">
        <v>21</v>
      </c>
      <c r="F1792">
        <v>226.26</v>
      </c>
      <c r="G1792" t="s">
        <v>14</v>
      </c>
      <c r="H1792" t="s">
        <v>15</v>
      </c>
      <c r="I1792">
        <v>3</v>
      </c>
      <c r="J1792">
        <v>16</v>
      </c>
      <c r="K1792">
        <v>3</v>
      </c>
    </row>
    <row r="1793" spans="1:11" x14ac:dyDescent="0.25">
      <c r="A1793">
        <v>1792</v>
      </c>
      <c r="B1793">
        <v>48</v>
      </c>
      <c r="C1793" t="s">
        <v>16</v>
      </c>
      <c r="D1793" t="s">
        <v>33</v>
      </c>
      <c r="E1793" t="s">
        <v>34</v>
      </c>
      <c r="F1793">
        <v>94.74</v>
      </c>
      <c r="G1793" t="s">
        <v>24</v>
      </c>
      <c r="H1793" t="s">
        <v>37</v>
      </c>
      <c r="I1793">
        <v>3.4</v>
      </c>
      <c r="J1793">
        <v>26</v>
      </c>
      <c r="K1793">
        <v>8</v>
      </c>
    </row>
    <row r="1794" spans="1:11" x14ac:dyDescent="0.25">
      <c r="A1794">
        <v>1793</v>
      </c>
      <c r="B1794">
        <v>41</v>
      </c>
      <c r="C1794" t="s">
        <v>11</v>
      </c>
      <c r="D1794" t="s">
        <v>29</v>
      </c>
      <c r="E1794" t="s">
        <v>51</v>
      </c>
      <c r="F1794">
        <v>130.69</v>
      </c>
      <c r="G1794" t="s">
        <v>14</v>
      </c>
      <c r="H1794" t="s">
        <v>15</v>
      </c>
      <c r="I1794">
        <v>4.3</v>
      </c>
      <c r="J1794">
        <v>10</v>
      </c>
      <c r="K1794">
        <v>5</v>
      </c>
    </row>
    <row r="1795" spans="1:11" x14ac:dyDescent="0.25">
      <c r="A1795">
        <v>1794</v>
      </c>
      <c r="B1795">
        <v>62</v>
      </c>
      <c r="C1795" t="s">
        <v>16</v>
      </c>
      <c r="D1795" t="s">
        <v>20</v>
      </c>
      <c r="E1795" t="s">
        <v>36</v>
      </c>
      <c r="F1795">
        <v>176.42</v>
      </c>
      <c r="G1795" t="s">
        <v>24</v>
      </c>
      <c r="H1795" t="s">
        <v>15</v>
      </c>
      <c r="I1795">
        <v>4.0999999999999996</v>
      </c>
      <c r="J1795">
        <v>4</v>
      </c>
      <c r="K1795">
        <v>2</v>
      </c>
    </row>
    <row r="1796" spans="1:11" x14ac:dyDescent="0.25">
      <c r="A1796">
        <v>1795</v>
      </c>
      <c r="B1796">
        <v>24</v>
      </c>
      <c r="C1796" t="s">
        <v>16</v>
      </c>
      <c r="D1796" t="s">
        <v>33</v>
      </c>
      <c r="E1796" t="s">
        <v>34</v>
      </c>
      <c r="F1796">
        <v>103.89</v>
      </c>
      <c r="G1796" t="s">
        <v>24</v>
      </c>
      <c r="H1796" t="s">
        <v>15</v>
      </c>
      <c r="I1796">
        <v>4.8</v>
      </c>
      <c r="J1796">
        <v>15</v>
      </c>
      <c r="K1796">
        <v>5</v>
      </c>
    </row>
    <row r="1797" spans="1:11" x14ac:dyDescent="0.25">
      <c r="A1797">
        <v>1796</v>
      </c>
      <c r="B1797">
        <v>22</v>
      </c>
      <c r="C1797" t="s">
        <v>16</v>
      </c>
      <c r="D1797" t="s">
        <v>17</v>
      </c>
      <c r="E1797" t="s">
        <v>18</v>
      </c>
      <c r="F1797">
        <v>48.19</v>
      </c>
      <c r="G1797" t="s">
        <v>19</v>
      </c>
      <c r="H1797" t="s">
        <v>15</v>
      </c>
      <c r="I1797">
        <v>3.8</v>
      </c>
      <c r="J1797">
        <v>17</v>
      </c>
      <c r="K1797">
        <v>6</v>
      </c>
    </row>
    <row r="1798" spans="1:11" x14ac:dyDescent="0.25">
      <c r="A1798">
        <v>1797</v>
      </c>
      <c r="B1798">
        <v>68</v>
      </c>
      <c r="C1798" t="s">
        <v>16</v>
      </c>
      <c r="D1798" t="s">
        <v>20</v>
      </c>
      <c r="E1798" t="s">
        <v>36</v>
      </c>
      <c r="F1798">
        <v>57.02</v>
      </c>
      <c r="G1798" t="s">
        <v>19</v>
      </c>
      <c r="H1798" t="s">
        <v>15</v>
      </c>
      <c r="I1798">
        <v>3.7</v>
      </c>
      <c r="J1798">
        <v>0</v>
      </c>
      <c r="K1798">
        <v>0</v>
      </c>
    </row>
    <row r="1799" spans="1:11" x14ac:dyDescent="0.25">
      <c r="A1799">
        <v>1798</v>
      </c>
      <c r="B1799">
        <v>70</v>
      </c>
      <c r="C1799" t="s">
        <v>16</v>
      </c>
      <c r="D1799" t="s">
        <v>20</v>
      </c>
      <c r="E1799" t="s">
        <v>21</v>
      </c>
      <c r="F1799">
        <v>54.5</v>
      </c>
      <c r="G1799" t="s">
        <v>24</v>
      </c>
      <c r="H1799" t="s">
        <v>15</v>
      </c>
      <c r="I1799">
        <v>3.5</v>
      </c>
      <c r="J1799">
        <v>6</v>
      </c>
      <c r="K1799">
        <v>3</v>
      </c>
    </row>
    <row r="1800" spans="1:11" x14ac:dyDescent="0.25">
      <c r="A1800">
        <v>1799</v>
      </c>
      <c r="B1800">
        <v>22</v>
      </c>
      <c r="C1800" t="s">
        <v>16</v>
      </c>
      <c r="D1800" t="s">
        <v>17</v>
      </c>
      <c r="E1800" t="s">
        <v>35</v>
      </c>
      <c r="F1800">
        <v>67.459999999999994</v>
      </c>
      <c r="G1800" t="s">
        <v>19</v>
      </c>
      <c r="H1800" t="s">
        <v>37</v>
      </c>
      <c r="I1800">
        <v>3.7</v>
      </c>
      <c r="J1800">
        <v>6</v>
      </c>
      <c r="K1800">
        <v>3</v>
      </c>
    </row>
    <row r="1801" spans="1:11" x14ac:dyDescent="0.25">
      <c r="A1801">
        <v>1800</v>
      </c>
      <c r="B1801">
        <v>52</v>
      </c>
      <c r="C1801" t="s">
        <v>16</v>
      </c>
      <c r="D1801" t="s">
        <v>33</v>
      </c>
      <c r="E1801" t="s">
        <v>40</v>
      </c>
      <c r="F1801">
        <v>241.87</v>
      </c>
      <c r="G1801" t="s">
        <v>19</v>
      </c>
      <c r="H1801" t="s">
        <v>15</v>
      </c>
      <c r="I1801">
        <v>3.4</v>
      </c>
      <c r="J1801">
        <v>22</v>
      </c>
      <c r="K1801">
        <v>6</v>
      </c>
    </row>
    <row r="1802" spans="1:11" x14ac:dyDescent="0.25">
      <c r="A1802">
        <v>1801</v>
      </c>
      <c r="B1802">
        <v>28</v>
      </c>
      <c r="C1802" t="s">
        <v>11</v>
      </c>
      <c r="D1802" t="s">
        <v>22</v>
      </c>
      <c r="E1802" t="s">
        <v>52</v>
      </c>
      <c r="F1802">
        <v>117.11</v>
      </c>
      <c r="G1802" t="s">
        <v>19</v>
      </c>
      <c r="H1802" t="s">
        <v>15</v>
      </c>
      <c r="I1802">
        <v>3.2</v>
      </c>
      <c r="J1802">
        <v>13</v>
      </c>
      <c r="K1802">
        <v>4</v>
      </c>
    </row>
    <row r="1803" spans="1:11" x14ac:dyDescent="0.25">
      <c r="A1803">
        <v>1802</v>
      </c>
      <c r="B1803">
        <v>33</v>
      </c>
      <c r="C1803" t="s">
        <v>16</v>
      </c>
      <c r="D1803" t="s">
        <v>22</v>
      </c>
      <c r="E1803" t="s">
        <v>23</v>
      </c>
      <c r="F1803">
        <v>154.72</v>
      </c>
      <c r="G1803" t="s">
        <v>14</v>
      </c>
      <c r="H1803" t="s">
        <v>15</v>
      </c>
      <c r="I1803">
        <v>3.5</v>
      </c>
      <c r="J1803">
        <v>18</v>
      </c>
      <c r="K1803">
        <v>9</v>
      </c>
    </row>
    <row r="1804" spans="1:11" x14ac:dyDescent="0.25">
      <c r="A1804">
        <v>1803</v>
      </c>
      <c r="B1804">
        <v>23</v>
      </c>
      <c r="C1804" t="s">
        <v>16</v>
      </c>
      <c r="D1804" t="s">
        <v>33</v>
      </c>
      <c r="E1804" t="s">
        <v>40</v>
      </c>
      <c r="F1804">
        <v>168.45</v>
      </c>
      <c r="G1804" t="s">
        <v>31</v>
      </c>
      <c r="H1804" t="s">
        <v>15</v>
      </c>
      <c r="I1804">
        <v>3.8</v>
      </c>
      <c r="J1804">
        <v>20</v>
      </c>
      <c r="K1804">
        <v>5</v>
      </c>
    </row>
    <row r="1805" spans="1:11" x14ac:dyDescent="0.25">
      <c r="A1805">
        <v>1804</v>
      </c>
      <c r="B1805">
        <v>60</v>
      </c>
      <c r="C1805" t="s">
        <v>16</v>
      </c>
      <c r="D1805" t="s">
        <v>20</v>
      </c>
      <c r="E1805" t="s">
        <v>39</v>
      </c>
      <c r="F1805">
        <v>202.79</v>
      </c>
      <c r="G1805" t="s">
        <v>31</v>
      </c>
      <c r="H1805" t="s">
        <v>15</v>
      </c>
      <c r="I1805">
        <v>3</v>
      </c>
      <c r="J1805">
        <v>12</v>
      </c>
      <c r="K1805">
        <v>1</v>
      </c>
    </row>
    <row r="1806" spans="1:11" x14ac:dyDescent="0.25">
      <c r="A1806">
        <v>1805</v>
      </c>
      <c r="B1806">
        <v>66</v>
      </c>
      <c r="C1806" t="s">
        <v>11</v>
      </c>
      <c r="D1806" t="s">
        <v>22</v>
      </c>
      <c r="E1806" t="s">
        <v>23</v>
      </c>
      <c r="F1806">
        <v>194.2</v>
      </c>
      <c r="G1806" t="s">
        <v>19</v>
      </c>
      <c r="H1806" t="s">
        <v>15</v>
      </c>
      <c r="I1806">
        <v>4.7</v>
      </c>
      <c r="J1806">
        <v>23</v>
      </c>
      <c r="K1806">
        <v>9</v>
      </c>
    </row>
    <row r="1807" spans="1:11" x14ac:dyDescent="0.25">
      <c r="A1807">
        <v>1806</v>
      </c>
      <c r="B1807">
        <v>59</v>
      </c>
      <c r="C1807" t="s">
        <v>11</v>
      </c>
      <c r="D1807" t="s">
        <v>29</v>
      </c>
      <c r="E1807" t="s">
        <v>30</v>
      </c>
      <c r="F1807">
        <v>90.63</v>
      </c>
      <c r="G1807" t="s">
        <v>14</v>
      </c>
      <c r="H1807" t="s">
        <v>15</v>
      </c>
      <c r="I1807">
        <v>4.7</v>
      </c>
      <c r="J1807">
        <v>12</v>
      </c>
      <c r="K1807">
        <v>6</v>
      </c>
    </row>
    <row r="1808" spans="1:11" x14ac:dyDescent="0.25">
      <c r="A1808">
        <v>1807</v>
      </c>
      <c r="B1808">
        <v>53</v>
      </c>
      <c r="C1808" t="s">
        <v>11</v>
      </c>
      <c r="D1808" t="s">
        <v>33</v>
      </c>
      <c r="E1808" t="s">
        <v>34</v>
      </c>
      <c r="F1808">
        <v>243.55</v>
      </c>
      <c r="G1808" t="s">
        <v>24</v>
      </c>
      <c r="H1808" t="s">
        <v>15</v>
      </c>
      <c r="I1808">
        <v>5</v>
      </c>
      <c r="J1808">
        <v>20</v>
      </c>
      <c r="K1808">
        <v>5</v>
      </c>
    </row>
    <row r="1809" spans="1:11" x14ac:dyDescent="0.25">
      <c r="A1809">
        <v>1808</v>
      </c>
      <c r="B1809">
        <v>30</v>
      </c>
      <c r="C1809" t="s">
        <v>16</v>
      </c>
      <c r="D1809" t="s">
        <v>25</v>
      </c>
      <c r="E1809" t="s">
        <v>47</v>
      </c>
      <c r="F1809">
        <v>38.880000000000003</v>
      </c>
      <c r="G1809" t="s">
        <v>14</v>
      </c>
      <c r="H1809" t="s">
        <v>37</v>
      </c>
      <c r="I1809">
        <v>4.0999999999999996</v>
      </c>
      <c r="J1809">
        <v>13</v>
      </c>
      <c r="K1809">
        <v>4</v>
      </c>
    </row>
    <row r="1810" spans="1:11" x14ac:dyDescent="0.25">
      <c r="A1810">
        <v>1809</v>
      </c>
      <c r="B1810">
        <v>32</v>
      </c>
      <c r="C1810" t="s">
        <v>11</v>
      </c>
      <c r="D1810" t="s">
        <v>29</v>
      </c>
      <c r="E1810" t="s">
        <v>55</v>
      </c>
      <c r="F1810">
        <v>105.29</v>
      </c>
      <c r="G1810" t="s">
        <v>19</v>
      </c>
      <c r="H1810" t="s">
        <v>15</v>
      </c>
      <c r="I1810">
        <v>4</v>
      </c>
      <c r="J1810">
        <v>22</v>
      </c>
      <c r="K1810">
        <v>6</v>
      </c>
    </row>
    <row r="1811" spans="1:11" x14ac:dyDescent="0.25">
      <c r="A1811">
        <v>1810</v>
      </c>
      <c r="B1811">
        <v>38</v>
      </c>
      <c r="C1811" t="s">
        <v>16</v>
      </c>
      <c r="D1811" t="s">
        <v>20</v>
      </c>
      <c r="E1811" t="s">
        <v>21</v>
      </c>
      <c r="F1811">
        <v>140.26</v>
      </c>
      <c r="G1811" t="s">
        <v>24</v>
      </c>
      <c r="H1811" t="s">
        <v>15</v>
      </c>
      <c r="I1811">
        <v>3.7</v>
      </c>
      <c r="J1811">
        <v>18</v>
      </c>
      <c r="K1811">
        <v>4</v>
      </c>
    </row>
    <row r="1812" spans="1:11" x14ac:dyDescent="0.25">
      <c r="A1812">
        <v>1811</v>
      </c>
      <c r="B1812">
        <v>45</v>
      </c>
      <c r="C1812" t="s">
        <v>11</v>
      </c>
      <c r="D1812" t="s">
        <v>41</v>
      </c>
      <c r="E1812" t="s">
        <v>42</v>
      </c>
      <c r="F1812">
        <v>50.56</v>
      </c>
      <c r="G1812" t="s">
        <v>14</v>
      </c>
      <c r="H1812" t="s">
        <v>37</v>
      </c>
      <c r="I1812">
        <v>5</v>
      </c>
      <c r="J1812">
        <v>16</v>
      </c>
      <c r="K1812">
        <v>8</v>
      </c>
    </row>
    <row r="1813" spans="1:11" x14ac:dyDescent="0.25">
      <c r="A1813">
        <v>1812</v>
      </c>
      <c r="B1813">
        <v>53</v>
      </c>
      <c r="C1813" t="s">
        <v>11</v>
      </c>
      <c r="D1813" t="s">
        <v>25</v>
      </c>
      <c r="E1813" t="s">
        <v>54</v>
      </c>
      <c r="F1813">
        <v>40.869999999999997</v>
      </c>
      <c r="G1813" t="s">
        <v>14</v>
      </c>
      <c r="H1813" t="s">
        <v>15</v>
      </c>
      <c r="I1813">
        <v>3.9</v>
      </c>
      <c r="J1813">
        <v>12</v>
      </c>
      <c r="K1813">
        <v>1</v>
      </c>
    </row>
    <row r="1814" spans="1:11" x14ac:dyDescent="0.25">
      <c r="A1814">
        <v>1813</v>
      </c>
      <c r="B1814">
        <v>62</v>
      </c>
      <c r="C1814" t="s">
        <v>16</v>
      </c>
      <c r="D1814" t="s">
        <v>17</v>
      </c>
      <c r="E1814" t="s">
        <v>18</v>
      </c>
      <c r="F1814">
        <v>88.13</v>
      </c>
      <c r="G1814" t="s">
        <v>31</v>
      </c>
      <c r="H1814" t="s">
        <v>15</v>
      </c>
      <c r="I1814">
        <v>3.1</v>
      </c>
      <c r="J1814">
        <v>28</v>
      </c>
      <c r="K1814">
        <v>9</v>
      </c>
    </row>
    <row r="1815" spans="1:11" x14ac:dyDescent="0.25">
      <c r="A1815">
        <v>1814</v>
      </c>
      <c r="B1815">
        <v>26</v>
      </c>
      <c r="C1815" t="s">
        <v>16</v>
      </c>
      <c r="D1815" t="s">
        <v>17</v>
      </c>
      <c r="E1815" t="s">
        <v>18</v>
      </c>
      <c r="F1815">
        <v>149.41999999999999</v>
      </c>
      <c r="G1815" t="s">
        <v>24</v>
      </c>
      <c r="H1815" t="s">
        <v>15</v>
      </c>
      <c r="I1815">
        <v>3.9</v>
      </c>
      <c r="J1815">
        <v>25</v>
      </c>
      <c r="K1815">
        <v>10</v>
      </c>
    </row>
    <row r="1816" spans="1:11" x14ac:dyDescent="0.25">
      <c r="A1816">
        <v>1815</v>
      </c>
      <c r="B1816">
        <v>28</v>
      </c>
      <c r="C1816" t="s">
        <v>16</v>
      </c>
      <c r="D1816" t="s">
        <v>33</v>
      </c>
      <c r="E1816" t="s">
        <v>38</v>
      </c>
      <c r="F1816">
        <v>161.21</v>
      </c>
      <c r="G1816" t="s">
        <v>19</v>
      </c>
      <c r="H1816" t="s">
        <v>15</v>
      </c>
      <c r="I1816">
        <v>3.2</v>
      </c>
      <c r="J1816">
        <v>18</v>
      </c>
      <c r="K1816">
        <v>4</v>
      </c>
    </row>
    <row r="1817" spans="1:11" x14ac:dyDescent="0.25">
      <c r="A1817">
        <v>1816</v>
      </c>
      <c r="B1817">
        <v>49</v>
      </c>
      <c r="C1817" t="s">
        <v>11</v>
      </c>
      <c r="D1817" t="s">
        <v>29</v>
      </c>
      <c r="E1817" t="s">
        <v>51</v>
      </c>
      <c r="F1817">
        <v>37.520000000000003</v>
      </c>
      <c r="G1817" t="s">
        <v>31</v>
      </c>
      <c r="H1817" t="s">
        <v>37</v>
      </c>
      <c r="I1817">
        <v>4.5</v>
      </c>
      <c r="J1817">
        <v>6</v>
      </c>
      <c r="K1817">
        <v>3</v>
      </c>
    </row>
    <row r="1818" spans="1:11" x14ac:dyDescent="0.25">
      <c r="A1818">
        <v>1817</v>
      </c>
      <c r="B1818">
        <v>60</v>
      </c>
      <c r="C1818" t="s">
        <v>16</v>
      </c>
      <c r="D1818" t="s">
        <v>20</v>
      </c>
      <c r="E1818" t="s">
        <v>36</v>
      </c>
      <c r="F1818">
        <v>126.98</v>
      </c>
      <c r="G1818" t="s">
        <v>14</v>
      </c>
      <c r="H1818" t="s">
        <v>15</v>
      </c>
      <c r="I1818">
        <v>5</v>
      </c>
      <c r="J1818">
        <v>22</v>
      </c>
      <c r="K1818">
        <v>6</v>
      </c>
    </row>
    <row r="1819" spans="1:11" x14ac:dyDescent="0.25">
      <c r="A1819">
        <v>1818</v>
      </c>
      <c r="B1819">
        <v>36</v>
      </c>
      <c r="C1819" t="s">
        <v>16</v>
      </c>
      <c r="D1819" t="s">
        <v>33</v>
      </c>
      <c r="E1819" t="s">
        <v>38</v>
      </c>
      <c r="F1819">
        <v>229.83</v>
      </c>
      <c r="G1819" t="s">
        <v>31</v>
      </c>
      <c r="H1819" t="s">
        <v>15</v>
      </c>
      <c r="I1819">
        <v>4.8</v>
      </c>
      <c r="J1819">
        <v>8</v>
      </c>
      <c r="K1819">
        <v>4</v>
      </c>
    </row>
    <row r="1820" spans="1:11" x14ac:dyDescent="0.25">
      <c r="A1820">
        <v>1819</v>
      </c>
      <c r="B1820">
        <v>57</v>
      </c>
      <c r="C1820" t="s">
        <v>11</v>
      </c>
      <c r="D1820" t="s">
        <v>12</v>
      </c>
      <c r="E1820" t="s">
        <v>56</v>
      </c>
      <c r="F1820">
        <v>179.83</v>
      </c>
      <c r="G1820" t="s">
        <v>31</v>
      </c>
      <c r="H1820" t="s">
        <v>15</v>
      </c>
      <c r="I1820">
        <v>2.4</v>
      </c>
      <c r="J1820">
        <v>13</v>
      </c>
      <c r="K1820">
        <v>4</v>
      </c>
    </row>
    <row r="1821" spans="1:11" x14ac:dyDescent="0.25">
      <c r="A1821">
        <v>1820</v>
      </c>
      <c r="B1821">
        <v>21</v>
      </c>
      <c r="C1821" t="s">
        <v>16</v>
      </c>
      <c r="D1821" t="s">
        <v>33</v>
      </c>
      <c r="E1821" t="s">
        <v>40</v>
      </c>
      <c r="F1821">
        <v>231.92</v>
      </c>
      <c r="G1821" t="s">
        <v>24</v>
      </c>
      <c r="H1821" t="s">
        <v>15</v>
      </c>
      <c r="I1821">
        <v>4.7</v>
      </c>
      <c r="J1821">
        <v>26</v>
      </c>
      <c r="K1821">
        <v>8</v>
      </c>
    </row>
    <row r="1822" spans="1:11" x14ac:dyDescent="0.25">
      <c r="A1822">
        <v>1821</v>
      </c>
      <c r="B1822">
        <v>55</v>
      </c>
      <c r="C1822" t="s">
        <v>11</v>
      </c>
      <c r="D1822" t="s">
        <v>33</v>
      </c>
      <c r="E1822" t="s">
        <v>34</v>
      </c>
      <c r="F1822">
        <v>108.55</v>
      </c>
      <c r="G1822" t="s">
        <v>31</v>
      </c>
      <c r="H1822" t="s">
        <v>15</v>
      </c>
      <c r="I1822">
        <v>4</v>
      </c>
      <c r="J1822">
        <v>12</v>
      </c>
      <c r="K1822">
        <v>1</v>
      </c>
    </row>
    <row r="1823" spans="1:11" x14ac:dyDescent="0.25">
      <c r="A1823">
        <v>1822</v>
      </c>
      <c r="B1823">
        <v>39</v>
      </c>
      <c r="C1823" t="s">
        <v>16</v>
      </c>
      <c r="D1823" t="s">
        <v>33</v>
      </c>
      <c r="E1823" t="s">
        <v>38</v>
      </c>
      <c r="F1823">
        <v>40.97</v>
      </c>
      <c r="G1823" t="s">
        <v>14</v>
      </c>
      <c r="H1823" t="s">
        <v>15</v>
      </c>
      <c r="I1823">
        <v>3.9</v>
      </c>
      <c r="J1823">
        <v>24</v>
      </c>
      <c r="K1823">
        <v>12</v>
      </c>
    </row>
    <row r="1824" spans="1:11" x14ac:dyDescent="0.25">
      <c r="A1824">
        <v>1823</v>
      </c>
      <c r="B1824">
        <v>35</v>
      </c>
      <c r="C1824" t="s">
        <v>11</v>
      </c>
      <c r="D1824" t="s">
        <v>29</v>
      </c>
      <c r="E1824" t="s">
        <v>51</v>
      </c>
      <c r="F1824">
        <v>72.38</v>
      </c>
      <c r="G1824" t="s">
        <v>14</v>
      </c>
      <c r="H1824" t="s">
        <v>15</v>
      </c>
      <c r="I1824">
        <v>4.2</v>
      </c>
      <c r="J1824">
        <v>18</v>
      </c>
      <c r="K1824">
        <v>9</v>
      </c>
    </row>
    <row r="1825" spans="1:11" x14ac:dyDescent="0.25">
      <c r="A1825">
        <v>1824</v>
      </c>
      <c r="B1825">
        <v>54</v>
      </c>
      <c r="C1825" t="s">
        <v>16</v>
      </c>
      <c r="D1825" t="s">
        <v>17</v>
      </c>
      <c r="E1825" t="s">
        <v>42</v>
      </c>
      <c r="F1825">
        <v>77.650000000000006</v>
      </c>
      <c r="G1825" t="s">
        <v>19</v>
      </c>
      <c r="H1825" t="s">
        <v>15</v>
      </c>
      <c r="I1825">
        <v>2.7</v>
      </c>
      <c r="J1825">
        <v>15</v>
      </c>
      <c r="K1825">
        <v>5</v>
      </c>
    </row>
    <row r="1826" spans="1:11" x14ac:dyDescent="0.25">
      <c r="A1826">
        <v>1825</v>
      </c>
      <c r="B1826">
        <v>34</v>
      </c>
      <c r="C1826" t="s">
        <v>11</v>
      </c>
      <c r="D1826" t="s">
        <v>29</v>
      </c>
      <c r="E1826" t="s">
        <v>30</v>
      </c>
      <c r="F1826">
        <v>63.86</v>
      </c>
      <c r="G1826" t="s">
        <v>19</v>
      </c>
      <c r="H1826" t="s">
        <v>37</v>
      </c>
      <c r="I1826">
        <v>2.5</v>
      </c>
      <c r="J1826">
        <v>13</v>
      </c>
      <c r="K1826">
        <v>4</v>
      </c>
    </row>
    <row r="1827" spans="1:11" x14ac:dyDescent="0.25">
      <c r="A1827">
        <v>1826</v>
      </c>
      <c r="B1827">
        <v>61</v>
      </c>
      <c r="C1827" t="s">
        <v>16</v>
      </c>
      <c r="D1827" t="s">
        <v>25</v>
      </c>
      <c r="E1827" t="s">
        <v>57</v>
      </c>
      <c r="F1827">
        <v>75.86</v>
      </c>
      <c r="G1827" t="s">
        <v>14</v>
      </c>
      <c r="H1827" t="s">
        <v>15</v>
      </c>
      <c r="I1827">
        <v>4</v>
      </c>
      <c r="J1827">
        <v>10</v>
      </c>
      <c r="K1827">
        <v>5</v>
      </c>
    </row>
    <row r="1828" spans="1:11" x14ac:dyDescent="0.25">
      <c r="A1828">
        <v>1827</v>
      </c>
      <c r="B1828">
        <v>42</v>
      </c>
      <c r="C1828" t="s">
        <v>11</v>
      </c>
      <c r="D1828" t="s">
        <v>12</v>
      </c>
      <c r="E1828" t="s">
        <v>50</v>
      </c>
      <c r="F1828">
        <v>37.67</v>
      </c>
      <c r="G1828" t="s">
        <v>14</v>
      </c>
      <c r="H1828" t="s">
        <v>15</v>
      </c>
      <c r="I1828">
        <v>3.2</v>
      </c>
      <c r="J1828">
        <v>26</v>
      </c>
      <c r="K1828">
        <v>8</v>
      </c>
    </row>
    <row r="1829" spans="1:11" x14ac:dyDescent="0.25">
      <c r="A1829">
        <v>1828</v>
      </c>
      <c r="B1829">
        <v>28</v>
      </c>
      <c r="C1829" t="s">
        <v>11</v>
      </c>
      <c r="D1829" t="s">
        <v>12</v>
      </c>
      <c r="E1829" t="s">
        <v>13</v>
      </c>
      <c r="F1829">
        <v>120.28</v>
      </c>
      <c r="G1829" t="s">
        <v>24</v>
      </c>
      <c r="H1829" t="s">
        <v>15</v>
      </c>
      <c r="I1829">
        <v>3.5</v>
      </c>
      <c r="J1829">
        <v>13</v>
      </c>
      <c r="K1829">
        <v>4</v>
      </c>
    </row>
    <row r="1830" spans="1:11" x14ac:dyDescent="0.25">
      <c r="A1830">
        <v>1829</v>
      </c>
      <c r="B1830">
        <v>30</v>
      </c>
      <c r="C1830" t="s">
        <v>16</v>
      </c>
      <c r="D1830" t="s">
        <v>25</v>
      </c>
      <c r="E1830" t="s">
        <v>26</v>
      </c>
      <c r="F1830">
        <v>38.97</v>
      </c>
      <c r="G1830" t="s">
        <v>19</v>
      </c>
      <c r="H1830" t="s">
        <v>15</v>
      </c>
      <c r="I1830">
        <v>3.6</v>
      </c>
      <c r="J1830">
        <v>6</v>
      </c>
      <c r="K1830">
        <v>3</v>
      </c>
    </row>
    <row r="1831" spans="1:11" x14ac:dyDescent="0.25">
      <c r="A1831">
        <v>1830</v>
      </c>
      <c r="B1831">
        <v>32</v>
      </c>
      <c r="C1831" t="s">
        <v>11</v>
      </c>
      <c r="D1831" t="s">
        <v>20</v>
      </c>
      <c r="E1831" t="s">
        <v>39</v>
      </c>
      <c r="F1831">
        <v>140.66</v>
      </c>
      <c r="G1831" t="s">
        <v>24</v>
      </c>
      <c r="H1831" t="s">
        <v>15</v>
      </c>
      <c r="I1831">
        <v>3</v>
      </c>
      <c r="J1831">
        <v>12</v>
      </c>
      <c r="K1831">
        <v>6</v>
      </c>
    </row>
    <row r="1832" spans="1:11" x14ac:dyDescent="0.25">
      <c r="A1832">
        <v>1831</v>
      </c>
      <c r="B1832">
        <v>63</v>
      </c>
      <c r="C1832" t="s">
        <v>11</v>
      </c>
      <c r="D1832" t="s">
        <v>20</v>
      </c>
      <c r="E1832" t="s">
        <v>39</v>
      </c>
      <c r="F1832">
        <v>229.74</v>
      </c>
      <c r="G1832" t="s">
        <v>14</v>
      </c>
      <c r="H1832" t="s">
        <v>15</v>
      </c>
      <c r="I1832">
        <v>4.4000000000000004</v>
      </c>
      <c r="J1832">
        <v>17</v>
      </c>
      <c r="K1832">
        <v>6</v>
      </c>
    </row>
    <row r="1833" spans="1:11" x14ac:dyDescent="0.25">
      <c r="A1833">
        <v>1832</v>
      </c>
      <c r="B1833">
        <v>27</v>
      </c>
      <c r="C1833" t="s">
        <v>11</v>
      </c>
      <c r="D1833" t="s">
        <v>22</v>
      </c>
      <c r="E1833" t="s">
        <v>43</v>
      </c>
      <c r="F1833">
        <v>191.41</v>
      </c>
      <c r="G1833" t="s">
        <v>19</v>
      </c>
      <c r="H1833" t="s">
        <v>15</v>
      </c>
      <c r="I1833">
        <v>4.5</v>
      </c>
      <c r="J1833">
        <v>6</v>
      </c>
      <c r="K1833">
        <v>3</v>
      </c>
    </row>
    <row r="1834" spans="1:11" x14ac:dyDescent="0.25">
      <c r="A1834">
        <v>1833</v>
      </c>
      <c r="B1834">
        <v>37</v>
      </c>
      <c r="C1834" t="s">
        <v>16</v>
      </c>
      <c r="D1834" t="s">
        <v>20</v>
      </c>
      <c r="E1834" t="s">
        <v>21</v>
      </c>
      <c r="F1834">
        <v>165.73</v>
      </c>
      <c r="G1834" t="s">
        <v>14</v>
      </c>
      <c r="H1834" t="s">
        <v>15</v>
      </c>
      <c r="I1834">
        <v>3.5</v>
      </c>
      <c r="J1834">
        <v>6</v>
      </c>
      <c r="K1834">
        <v>3</v>
      </c>
    </row>
    <row r="1835" spans="1:11" x14ac:dyDescent="0.25">
      <c r="A1835">
        <v>1834</v>
      </c>
      <c r="B1835">
        <v>54</v>
      </c>
      <c r="C1835" t="s">
        <v>16</v>
      </c>
      <c r="D1835" t="s">
        <v>27</v>
      </c>
      <c r="E1835" t="s">
        <v>28</v>
      </c>
      <c r="F1835">
        <v>2817.12</v>
      </c>
      <c r="G1835" t="s">
        <v>24</v>
      </c>
      <c r="H1835" t="s">
        <v>15</v>
      </c>
      <c r="I1835">
        <v>4</v>
      </c>
      <c r="J1835">
        <v>18</v>
      </c>
      <c r="K1835">
        <v>4</v>
      </c>
    </row>
    <row r="1836" spans="1:11" x14ac:dyDescent="0.25">
      <c r="A1836">
        <v>1835</v>
      </c>
      <c r="B1836">
        <v>34</v>
      </c>
      <c r="C1836" t="s">
        <v>16</v>
      </c>
      <c r="D1836" t="s">
        <v>33</v>
      </c>
      <c r="E1836" t="s">
        <v>34</v>
      </c>
      <c r="F1836">
        <v>243.34</v>
      </c>
      <c r="G1836" t="s">
        <v>24</v>
      </c>
      <c r="H1836" t="s">
        <v>15</v>
      </c>
      <c r="I1836">
        <v>3.5</v>
      </c>
      <c r="J1836">
        <v>11</v>
      </c>
      <c r="K1836">
        <v>3</v>
      </c>
    </row>
    <row r="1837" spans="1:11" x14ac:dyDescent="0.25">
      <c r="A1837">
        <v>1836</v>
      </c>
      <c r="B1837">
        <v>56</v>
      </c>
      <c r="C1837" t="s">
        <v>16</v>
      </c>
      <c r="D1837" t="s">
        <v>27</v>
      </c>
      <c r="E1837" t="s">
        <v>32</v>
      </c>
      <c r="F1837">
        <v>1574.28</v>
      </c>
      <c r="G1837" t="s">
        <v>19</v>
      </c>
      <c r="H1837" t="s">
        <v>15</v>
      </c>
      <c r="I1837">
        <v>3.3</v>
      </c>
      <c r="J1837">
        <v>13</v>
      </c>
      <c r="K1837">
        <v>4</v>
      </c>
    </row>
    <row r="1838" spans="1:11" x14ac:dyDescent="0.25">
      <c r="A1838">
        <v>1837</v>
      </c>
      <c r="B1838">
        <v>28</v>
      </c>
      <c r="C1838" t="s">
        <v>11</v>
      </c>
      <c r="D1838" t="s">
        <v>12</v>
      </c>
      <c r="E1838" t="s">
        <v>13</v>
      </c>
      <c r="F1838">
        <v>142.54</v>
      </c>
      <c r="G1838" t="s">
        <v>31</v>
      </c>
      <c r="H1838" t="s">
        <v>15</v>
      </c>
      <c r="I1838">
        <v>4.7</v>
      </c>
      <c r="J1838">
        <v>20</v>
      </c>
      <c r="K1838">
        <v>10</v>
      </c>
    </row>
    <row r="1839" spans="1:11" x14ac:dyDescent="0.25">
      <c r="A1839">
        <v>1838</v>
      </c>
      <c r="B1839">
        <v>26</v>
      </c>
      <c r="C1839" t="s">
        <v>16</v>
      </c>
      <c r="D1839" t="s">
        <v>20</v>
      </c>
      <c r="E1839" t="s">
        <v>21</v>
      </c>
      <c r="F1839">
        <v>138.28</v>
      </c>
      <c r="G1839" t="s">
        <v>14</v>
      </c>
      <c r="H1839" t="s">
        <v>15</v>
      </c>
      <c r="I1839">
        <v>4</v>
      </c>
      <c r="J1839">
        <v>15</v>
      </c>
      <c r="K1839">
        <v>5</v>
      </c>
    </row>
    <row r="1840" spans="1:11" x14ac:dyDescent="0.25">
      <c r="A1840">
        <v>1839</v>
      </c>
      <c r="B1840">
        <v>64</v>
      </c>
      <c r="C1840" t="s">
        <v>11</v>
      </c>
      <c r="D1840" t="s">
        <v>41</v>
      </c>
      <c r="E1840" t="s">
        <v>45</v>
      </c>
      <c r="F1840">
        <v>82.07</v>
      </c>
      <c r="G1840" t="s">
        <v>24</v>
      </c>
      <c r="H1840" t="s">
        <v>15</v>
      </c>
      <c r="I1840">
        <v>4.4000000000000004</v>
      </c>
      <c r="J1840">
        <v>9</v>
      </c>
      <c r="K1840">
        <v>2</v>
      </c>
    </row>
    <row r="1841" spans="1:11" x14ac:dyDescent="0.25">
      <c r="A1841">
        <v>1840</v>
      </c>
      <c r="B1841">
        <v>64</v>
      </c>
      <c r="C1841" t="s">
        <v>11</v>
      </c>
      <c r="D1841" t="s">
        <v>12</v>
      </c>
      <c r="E1841" t="s">
        <v>56</v>
      </c>
      <c r="F1841">
        <v>137.63999999999999</v>
      </c>
      <c r="G1841" t="s">
        <v>24</v>
      </c>
      <c r="H1841" t="s">
        <v>15</v>
      </c>
      <c r="I1841">
        <v>2.9</v>
      </c>
      <c r="J1841">
        <v>24</v>
      </c>
      <c r="K1841">
        <v>7</v>
      </c>
    </row>
    <row r="1842" spans="1:11" x14ac:dyDescent="0.25">
      <c r="A1842">
        <v>1841</v>
      </c>
      <c r="B1842">
        <v>64</v>
      </c>
      <c r="C1842" t="s">
        <v>11</v>
      </c>
      <c r="D1842" t="s">
        <v>12</v>
      </c>
      <c r="E1842" t="s">
        <v>50</v>
      </c>
      <c r="F1842">
        <v>69.56</v>
      </c>
      <c r="G1842" t="s">
        <v>24</v>
      </c>
      <c r="H1842" t="s">
        <v>37</v>
      </c>
      <c r="I1842">
        <v>3.2</v>
      </c>
      <c r="J1842">
        <v>23</v>
      </c>
      <c r="K1842">
        <v>9</v>
      </c>
    </row>
    <row r="1843" spans="1:11" x14ac:dyDescent="0.25">
      <c r="A1843">
        <v>1842</v>
      </c>
      <c r="B1843">
        <v>40</v>
      </c>
      <c r="C1843" t="s">
        <v>16</v>
      </c>
      <c r="D1843" t="s">
        <v>17</v>
      </c>
      <c r="E1843" t="s">
        <v>48</v>
      </c>
      <c r="F1843">
        <v>119.18</v>
      </c>
      <c r="G1843" t="s">
        <v>31</v>
      </c>
      <c r="H1843" t="s">
        <v>15</v>
      </c>
      <c r="I1843">
        <v>4</v>
      </c>
      <c r="J1843">
        <v>24</v>
      </c>
      <c r="K1843">
        <v>7</v>
      </c>
    </row>
    <row r="1844" spans="1:11" x14ac:dyDescent="0.25">
      <c r="A1844">
        <v>1843</v>
      </c>
      <c r="B1844">
        <v>28</v>
      </c>
      <c r="C1844" t="s">
        <v>16</v>
      </c>
      <c r="D1844" t="s">
        <v>20</v>
      </c>
      <c r="E1844" t="s">
        <v>39</v>
      </c>
      <c r="F1844">
        <v>197.53</v>
      </c>
      <c r="G1844" t="s">
        <v>24</v>
      </c>
      <c r="H1844" t="s">
        <v>15</v>
      </c>
      <c r="I1844">
        <v>4.0999999999999996</v>
      </c>
      <c r="J1844">
        <v>22</v>
      </c>
      <c r="K1844">
        <v>6</v>
      </c>
    </row>
    <row r="1845" spans="1:11" x14ac:dyDescent="0.25">
      <c r="A1845">
        <v>1844</v>
      </c>
      <c r="B1845">
        <v>63</v>
      </c>
      <c r="C1845" t="s">
        <v>11</v>
      </c>
      <c r="D1845" t="s">
        <v>33</v>
      </c>
      <c r="E1845" t="s">
        <v>38</v>
      </c>
      <c r="F1845">
        <v>183.93</v>
      </c>
      <c r="G1845" t="s">
        <v>14</v>
      </c>
      <c r="H1845" t="s">
        <v>15</v>
      </c>
      <c r="I1845">
        <v>4.7</v>
      </c>
      <c r="J1845">
        <v>22</v>
      </c>
      <c r="K1845">
        <v>6</v>
      </c>
    </row>
    <row r="1846" spans="1:11" x14ac:dyDescent="0.25">
      <c r="A1846">
        <v>1845</v>
      </c>
      <c r="B1846">
        <v>54</v>
      </c>
      <c r="C1846" t="s">
        <v>16</v>
      </c>
      <c r="D1846" t="s">
        <v>27</v>
      </c>
      <c r="E1846" t="s">
        <v>28</v>
      </c>
      <c r="F1846">
        <v>1324.31</v>
      </c>
      <c r="G1846" t="s">
        <v>31</v>
      </c>
      <c r="H1846" t="s">
        <v>15</v>
      </c>
      <c r="I1846">
        <v>3.5</v>
      </c>
      <c r="J1846">
        <v>18</v>
      </c>
      <c r="K1846">
        <v>4</v>
      </c>
    </row>
    <row r="1847" spans="1:11" x14ac:dyDescent="0.25">
      <c r="A1847">
        <v>1846</v>
      </c>
      <c r="B1847">
        <v>57</v>
      </c>
      <c r="C1847" t="s">
        <v>16</v>
      </c>
      <c r="D1847" t="s">
        <v>33</v>
      </c>
      <c r="E1847" t="s">
        <v>38</v>
      </c>
      <c r="F1847">
        <v>192.19</v>
      </c>
      <c r="G1847" t="s">
        <v>14</v>
      </c>
      <c r="H1847" t="s">
        <v>15</v>
      </c>
      <c r="I1847">
        <v>3.8</v>
      </c>
      <c r="J1847">
        <v>8</v>
      </c>
      <c r="K1847">
        <v>4</v>
      </c>
    </row>
    <row r="1848" spans="1:11" x14ac:dyDescent="0.25">
      <c r="A1848">
        <v>1847</v>
      </c>
      <c r="B1848">
        <v>34</v>
      </c>
      <c r="C1848" t="s">
        <v>16</v>
      </c>
      <c r="D1848" t="s">
        <v>20</v>
      </c>
      <c r="E1848" t="s">
        <v>39</v>
      </c>
      <c r="F1848">
        <v>111.77</v>
      </c>
      <c r="G1848" t="s">
        <v>19</v>
      </c>
      <c r="H1848" t="s">
        <v>15</v>
      </c>
      <c r="I1848">
        <v>4.5999999999999996</v>
      </c>
      <c r="J1848">
        <v>12</v>
      </c>
      <c r="K1848">
        <v>1</v>
      </c>
    </row>
    <row r="1849" spans="1:11" x14ac:dyDescent="0.25">
      <c r="A1849">
        <v>1848</v>
      </c>
      <c r="B1849">
        <v>52</v>
      </c>
      <c r="C1849" t="s">
        <v>16</v>
      </c>
      <c r="D1849" t="s">
        <v>20</v>
      </c>
      <c r="E1849" t="s">
        <v>21</v>
      </c>
      <c r="F1849">
        <v>105.58</v>
      </c>
      <c r="G1849" t="s">
        <v>31</v>
      </c>
      <c r="H1849" t="s">
        <v>15</v>
      </c>
      <c r="I1849">
        <v>3.2</v>
      </c>
      <c r="J1849">
        <v>17</v>
      </c>
      <c r="K1849">
        <v>6</v>
      </c>
    </row>
    <row r="1850" spans="1:11" x14ac:dyDescent="0.25">
      <c r="A1850">
        <v>1849</v>
      </c>
      <c r="B1850">
        <v>44</v>
      </c>
      <c r="C1850" t="s">
        <v>11</v>
      </c>
      <c r="D1850" t="s">
        <v>29</v>
      </c>
      <c r="E1850" t="s">
        <v>30</v>
      </c>
      <c r="F1850">
        <v>57.25</v>
      </c>
      <c r="G1850" t="s">
        <v>31</v>
      </c>
      <c r="H1850" t="s">
        <v>37</v>
      </c>
      <c r="I1850">
        <v>3.3</v>
      </c>
      <c r="J1850">
        <v>10</v>
      </c>
      <c r="K1850">
        <v>5</v>
      </c>
    </row>
    <row r="1851" spans="1:11" x14ac:dyDescent="0.25">
      <c r="A1851">
        <v>1850</v>
      </c>
      <c r="B1851">
        <v>43</v>
      </c>
      <c r="C1851" t="s">
        <v>11</v>
      </c>
      <c r="D1851" t="s">
        <v>29</v>
      </c>
      <c r="E1851" t="s">
        <v>51</v>
      </c>
      <c r="F1851">
        <v>146.27000000000001</v>
      </c>
      <c r="G1851" t="s">
        <v>24</v>
      </c>
      <c r="H1851" t="s">
        <v>15</v>
      </c>
      <c r="I1851">
        <v>3.1</v>
      </c>
      <c r="J1851">
        <v>18</v>
      </c>
      <c r="K1851">
        <v>4</v>
      </c>
    </row>
    <row r="1852" spans="1:11" x14ac:dyDescent="0.25">
      <c r="A1852">
        <v>1851</v>
      </c>
      <c r="B1852">
        <v>63</v>
      </c>
      <c r="C1852" t="s">
        <v>11</v>
      </c>
      <c r="D1852" t="s">
        <v>12</v>
      </c>
      <c r="E1852" t="s">
        <v>56</v>
      </c>
      <c r="F1852">
        <v>137.27000000000001</v>
      </c>
      <c r="G1852" t="s">
        <v>24</v>
      </c>
      <c r="H1852" t="s">
        <v>15</v>
      </c>
      <c r="I1852">
        <v>4.4000000000000004</v>
      </c>
      <c r="J1852">
        <v>6</v>
      </c>
      <c r="K1852">
        <v>3</v>
      </c>
    </row>
    <row r="1853" spans="1:11" x14ac:dyDescent="0.25">
      <c r="A1853">
        <v>1852</v>
      </c>
      <c r="B1853">
        <v>37</v>
      </c>
      <c r="C1853" t="s">
        <v>16</v>
      </c>
      <c r="D1853" t="s">
        <v>17</v>
      </c>
      <c r="E1853" t="s">
        <v>42</v>
      </c>
      <c r="F1853">
        <v>79.69</v>
      </c>
      <c r="G1853" t="s">
        <v>14</v>
      </c>
      <c r="H1853" t="s">
        <v>37</v>
      </c>
      <c r="I1853">
        <v>4.3</v>
      </c>
      <c r="J1853">
        <v>4</v>
      </c>
      <c r="K1853">
        <v>2</v>
      </c>
    </row>
    <row r="1854" spans="1:11" x14ac:dyDescent="0.25">
      <c r="A1854">
        <v>1853</v>
      </c>
      <c r="B1854">
        <v>48</v>
      </c>
      <c r="C1854" t="s">
        <v>11</v>
      </c>
      <c r="D1854" t="s">
        <v>29</v>
      </c>
      <c r="E1854" t="s">
        <v>51</v>
      </c>
      <c r="F1854">
        <v>29.31</v>
      </c>
      <c r="G1854" t="s">
        <v>24</v>
      </c>
      <c r="H1854" t="s">
        <v>15</v>
      </c>
      <c r="I1854">
        <v>4.9000000000000004</v>
      </c>
      <c r="J1854">
        <v>18</v>
      </c>
      <c r="K1854">
        <v>4</v>
      </c>
    </row>
    <row r="1855" spans="1:11" x14ac:dyDescent="0.25">
      <c r="A1855">
        <v>1854</v>
      </c>
      <c r="B1855">
        <v>47</v>
      </c>
      <c r="C1855" t="s">
        <v>16</v>
      </c>
      <c r="D1855" t="s">
        <v>17</v>
      </c>
      <c r="E1855" t="s">
        <v>48</v>
      </c>
      <c r="F1855">
        <v>110.78</v>
      </c>
      <c r="G1855" t="s">
        <v>19</v>
      </c>
      <c r="H1855" t="s">
        <v>15</v>
      </c>
      <c r="I1855">
        <v>3.9</v>
      </c>
      <c r="J1855">
        <v>10</v>
      </c>
      <c r="K1855">
        <v>5</v>
      </c>
    </row>
    <row r="1856" spans="1:11" x14ac:dyDescent="0.25">
      <c r="A1856">
        <v>1855</v>
      </c>
      <c r="B1856">
        <v>60</v>
      </c>
      <c r="C1856" t="s">
        <v>11</v>
      </c>
      <c r="D1856" t="s">
        <v>12</v>
      </c>
      <c r="E1856" t="s">
        <v>50</v>
      </c>
      <c r="F1856">
        <v>88.27</v>
      </c>
      <c r="G1856" t="s">
        <v>14</v>
      </c>
      <c r="H1856" t="s">
        <v>15</v>
      </c>
      <c r="I1856">
        <v>2.9</v>
      </c>
      <c r="J1856">
        <v>14</v>
      </c>
      <c r="K1856">
        <v>7</v>
      </c>
    </row>
    <row r="1857" spans="1:11" x14ac:dyDescent="0.25">
      <c r="A1857">
        <v>1856</v>
      </c>
      <c r="B1857">
        <v>25</v>
      </c>
      <c r="C1857" t="s">
        <v>11</v>
      </c>
      <c r="D1857" t="s">
        <v>12</v>
      </c>
      <c r="E1857" t="s">
        <v>56</v>
      </c>
      <c r="F1857">
        <v>155.11000000000001</v>
      </c>
      <c r="G1857" t="s">
        <v>14</v>
      </c>
      <c r="H1857" t="s">
        <v>15</v>
      </c>
      <c r="I1857">
        <v>4.4000000000000004</v>
      </c>
      <c r="J1857">
        <v>13</v>
      </c>
      <c r="K1857">
        <v>4</v>
      </c>
    </row>
    <row r="1858" spans="1:11" x14ac:dyDescent="0.25">
      <c r="A1858">
        <v>1857</v>
      </c>
      <c r="B1858">
        <v>20</v>
      </c>
      <c r="C1858" t="s">
        <v>16</v>
      </c>
      <c r="D1858" t="s">
        <v>33</v>
      </c>
      <c r="E1858" t="s">
        <v>40</v>
      </c>
      <c r="F1858">
        <v>125.9</v>
      </c>
      <c r="G1858" t="s">
        <v>14</v>
      </c>
      <c r="H1858" t="s">
        <v>15</v>
      </c>
      <c r="I1858">
        <v>4.0999999999999996</v>
      </c>
      <c r="J1858">
        <v>20</v>
      </c>
      <c r="K1858">
        <v>5</v>
      </c>
    </row>
    <row r="1859" spans="1:11" x14ac:dyDescent="0.25">
      <c r="A1859">
        <v>1858</v>
      </c>
      <c r="B1859">
        <v>29</v>
      </c>
      <c r="C1859" t="s">
        <v>11</v>
      </c>
      <c r="D1859" t="s">
        <v>25</v>
      </c>
      <c r="E1859" t="s">
        <v>47</v>
      </c>
      <c r="F1859">
        <v>78.52</v>
      </c>
      <c r="G1859" t="s">
        <v>14</v>
      </c>
      <c r="H1859" t="s">
        <v>37</v>
      </c>
      <c r="I1859">
        <v>3.5</v>
      </c>
      <c r="J1859">
        <v>18</v>
      </c>
      <c r="K1859">
        <v>4</v>
      </c>
    </row>
    <row r="1860" spans="1:11" x14ac:dyDescent="0.25">
      <c r="A1860">
        <v>1859</v>
      </c>
      <c r="B1860">
        <v>49</v>
      </c>
      <c r="C1860" t="s">
        <v>11</v>
      </c>
      <c r="D1860" t="s">
        <v>25</v>
      </c>
      <c r="E1860" t="s">
        <v>26</v>
      </c>
      <c r="F1860">
        <v>21.32</v>
      </c>
      <c r="G1860" t="s">
        <v>14</v>
      </c>
      <c r="H1860" t="s">
        <v>37</v>
      </c>
      <c r="I1860">
        <v>4.5999999999999996</v>
      </c>
      <c r="J1860">
        <v>13</v>
      </c>
      <c r="K1860">
        <v>4</v>
      </c>
    </row>
    <row r="1861" spans="1:11" x14ac:dyDescent="0.25">
      <c r="A1861">
        <v>1860</v>
      </c>
      <c r="B1861">
        <v>70</v>
      </c>
      <c r="C1861" t="s">
        <v>11</v>
      </c>
      <c r="D1861" t="s">
        <v>33</v>
      </c>
      <c r="E1861" t="s">
        <v>40</v>
      </c>
      <c r="F1861">
        <v>180.88</v>
      </c>
      <c r="G1861" t="s">
        <v>24</v>
      </c>
      <c r="H1861" t="s">
        <v>15</v>
      </c>
      <c r="I1861">
        <v>3.1</v>
      </c>
      <c r="J1861">
        <v>14</v>
      </c>
      <c r="K1861">
        <v>2</v>
      </c>
    </row>
    <row r="1862" spans="1:11" x14ac:dyDescent="0.25">
      <c r="A1862">
        <v>1861</v>
      </c>
      <c r="B1862">
        <v>23</v>
      </c>
      <c r="C1862" t="s">
        <v>11</v>
      </c>
      <c r="D1862" t="s">
        <v>20</v>
      </c>
      <c r="E1862" t="s">
        <v>36</v>
      </c>
      <c r="F1862">
        <v>240.21</v>
      </c>
      <c r="G1862" t="s">
        <v>24</v>
      </c>
      <c r="H1862" t="s">
        <v>15</v>
      </c>
      <c r="I1862">
        <v>2.2999999999999998</v>
      </c>
      <c r="J1862">
        <v>18</v>
      </c>
      <c r="K1862">
        <v>4</v>
      </c>
    </row>
    <row r="1863" spans="1:11" x14ac:dyDescent="0.25">
      <c r="A1863">
        <v>1862</v>
      </c>
      <c r="B1863">
        <v>34</v>
      </c>
      <c r="C1863" t="s">
        <v>16</v>
      </c>
      <c r="D1863" t="s">
        <v>17</v>
      </c>
      <c r="E1863" t="s">
        <v>42</v>
      </c>
      <c r="F1863">
        <v>76.040000000000006</v>
      </c>
      <c r="G1863" t="s">
        <v>31</v>
      </c>
      <c r="H1863" t="s">
        <v>37</v>
      </c>
      <c r="I1863">
        <v>4</v>
      </c>
      <c r="J1863">
        <v>6</v>
      </c>
      <c r="K1863">
        <v>3</v>
      </c>
    </row>
    <row r="1864" spans="1:11" x14ac:dyDescent="0.25">
      <c r="A1864">
        <v>1863</v>
      </c>
      <c r="B1864">
        <v>68</v>
      </c>
      <c r="C1864" t="s">
        <v>16</v>
      </c>
      <c r="D1864" t="s">
        <v>33</v>
      </c>
      <c r="E1864" t="s">
        <v>38</v>
      </c>
      <c r="F1864">
        <v>52.98</v>
      </c>
      <c r="G1864" t="s">
        <v>19</v>
      </c>
      <c r="H1864" t="s">
        <v>15</v>
      </c>
      <c r="I1864">
        <v>3.8</v>
      </c>
      <c r="J1864">
        <v>22</v>
      </c>
      <c r="K1864">
        <v>6</v>
      </c>
    </row>
    <row r="1865" spans="1:11" x14ac:dyDescent="0.25">
      <c r="A1865">
        <v>1864</v>
      </c>
      <c r="B1865">
        <v>51</v>
      </c>
      <c r="C1865" t="s">
        <v>11</v>
      </c>
      <c r="D1865" t="s">
        <v>29</v>
      </c>
      <c r="E1865" t="s">
        <v>55</v>
      </c>
      <c r="F1865">
        <v>101.93</v>
      </c>
      <c r="G1865" t="s">
        <v>19</v>
      </c>
      <c r="H1865" t="s">
        <v>15</v>
      </c>
      <c r="I1865">
        <v>3.7</v>
      </c>
      <c r="J1865">
        <v>9</v>
      </c>
      <c r="K1865">
        <v>2</v>
      </c>
    </row>
    <row r="1866" spans="1:11" x14ac:dyDescent="0.25">
      <c r="A1866">
        <v>1865</v>
      </c>
      <c r="B1866">
        <v>49</v>
      </c>
      <c r="C1866" t="s">
        <v>16</v>
      </c>
      <c r="D1866" t="s">
        <v>33</v>
      </c>
      <c r="E1866" t="s">
        <v>38</v>
      </c>
      <c r="F1866">
        <v>122.96</v>
      </c>
      <c r="G1866" t="s">
        <v>24</v>
      </c>
      <c r="H1866" t="s">
        <v>15</v>
      </c>
      <c r="I1866">
        <v>4.2</v>
      </c>
      <c r="J1866">
        <v>13</v>
      </c>
      <c r="K1866">
        <v>4</v>
      </c>
    </row>
    <row r="1867" spans="1:11" x14ac:dyDescent="0.25">
      <c r="A1867">
        <v>1866</v>
      </c>
      <c r="B1867">
        <v>46</v>
      </c>
      <c r="C1867" t="s">
        <v>16</v>
      </c>
      <c r="D1867" t="s">
        <v>27</v>
      </c>
      <c r="E1867" t="s">
        <v>49</v>
      </c>
      <c r="F1867">
        <v>2820.93</v>
      </c>
      <c r="G1867" t="s">
        <v>31</v>
      </c>
      <c r="H1867" t="s">
        <v>15</v>
      </c>
      <c r="I1867">
        <v>4.5999999999999996</v>
      </c>
      <c r="J1867">
        <v>13</v>
      </c>
      <c r="K1867">
        <v>4</v>
      </c>
    </row>
    <row r="1868" spans="1:11" x14ac:dyDescent="0.25">
      <c r="A1868">
        <v>1867</v>
      </c>
      <c r="B1868">
        <v>46</v>
      </c>
      <c r="C1868" t="s">
        <v>16</v>
      </c>
      <c r="D1868" t="s">
        <v>17</v>
      </c>
      <c r="E1868" t="s">
        <v>48</v>
      </c>
      <c r="F1868">
        <v>123.87</v>
      </c>
      <c r="G1868" t="s">
        <v>31</v>
      </c>
      <c r="H1868" t="s">
        <v>15</v>
      </c>
      <c r="I1868">
        <v>3.8</v>
      </c>
      <c r="J1868">
        <v>5</v>
      </c>
      <c r="K1868">
        <v>0</v>
      </c>
    </row>
    <row r="1869" spans="1:11" x14ac:dyDescent="0.25">
      <c r="A1869">
        <v>1868</v>
      </c>
      <c r="B1869">
        <v>49</v>
      </c>
      <c r="C1869" t="s">
        <v>16</v>
      </c>
      <c r="D1869" t="s">
        <v>17</v>
      </c>
      <c r="E1869" t="s">
        <v>48</v>
      </c>
      <c r="F1869">
        <v>67.94</v>
      </c>
      <c r="G1869" t="s">
        <v>31</v>
      </c>
      <c r="H1869" t="s">
        <v>37</v>
      </c>
      <c r="I1869">
        <v>3.9</v>
      </c>
      <c r="J1869">
        <v>24</v>
      </c>
      <c r="K1869">
        <v>7</v>
      </c>
    </row>
    <row r="1870" spans="1:11" x14ac:dyDescent="0.25">
      <c r="A1870">
        <v>1869</v>
      </c>
      <c r="B1870">
        <v>56</v>
      </c>
      <c r="C1870" t="s">
        <v>16</v>
      </c>
      <c r="D1870" t="s">
        <v>17</v>
      </c>
      <c r="E1870" t="s">
        <v>48</v>
      </c>
      <c r="F1870">
        <v>50.4</v>
      </c>
      <c r="G1870" t="s">
        <v>19</v>
      </c>
      <c r="H1870" t="s">
        <v>15</v>
      </c>
      <c r="I1870">
        <v>4.2</v>
      </c>
      <c r="J1870">
        <v>18</v>
      </c>
      <c r="K1870">
        <v>4</v>
      </c>
    </row>
    <row r="1871" spans="1:11" x14ac:dyDescent="0.25">
      <c r="A1871">
        <v>1870</v>
      </c>
      <c r="B1871">
        <v>65</v>
      </c>
      <c r="C1871" t="s">
        <v>16</v>
      </c>
      <c r="D1871" t="s">
        <v>17</v>
      </c>
      <c r="E1871" t="s">
        <v>35</v>
      </c>
      <c r="F1871">
        <v>174.89</v>
      </c>
      <c r="G1871" t="s">
        <v>24</v>
      </c>
      <c r="H1871" t="s">
        <v>15</v>
      </c>
      <c r="I1871">
        <v>2.4</v>
      </c>
      <c r="J1871">
        <v>2</v>
      </c>
      <c r="K1871">
        <v>1</v>
      </c>
    </row>
    <row r="1872" spans="1:11" x14ac:dyDescent="0.25">
      <c r="A1872">
        <v>1871</v>
      </c>
      <c r="B1872">
        <v>44</v>
      </c>
      <c r="C1872" t="s">
        <v>11</v>
      </c>
      <c r="D1872" t="s">
        <v>41</v>
      </c>
      <c r="E1872" t="s">
        <v>45</v>
      </c>
      <c r="F1872">
        <v>119.31</v>
      </c>
      <c r="G1872" t="s">
        <v>19</v>
      </c>
      <c r="H1872" t="s">
        <v>15</v>
      </c>
      <c r="I1872">
        <v>3.8</v>
      </c>
      <c r="J1872">
        <v>15</v>
      </c>
      <c r="K1872">
        <v>5</v>
      </c>
    </row>
    <row r="1873" spans="1:11" x14ac:dyDescent="0.25">
      <c r="A1873">
        <v>1872</v>
      </c>
      <c r="B1873">
        <v>43</v>
      </c>
      <c r="C1873" t="s">
        <v>16</v>
      </c>
      <c r="D1873" t="s">
        <v>20</v>
      </c>
      <c r="E1873" t="s">
        <v>21</v>
      </c>
      <c r="F1873">
        <v>188.28</v>
      </c>
      <c r="G1873" t="s">
        <v>19</v>
      </c>
      <c r="H1873" t="s">
        <v>15</v>
      </c>
      <c r="I1873">
        <v>3.7</v>
      </c>
      <c r="J1873">
        <v>22</v>
      </c>
      <c r="K1873">
        <v>6</v>
      </c>
    </row>
    <row r="1874" spans="1:11" x14ac:dyDescent="0.25">
      <c r="A1874">
        <v>1873</v>
      </c>
      <c r="B1874">
        <v>58</v>
      </c>
      <c r="C1874" t="s">
        <v>16</v>
      </c>
      <c r="D1874" t="s">
        <v>33</v>
      </c>
      <c r="E1874" t="s">
        <v>40</v>
      </c>
      <c r="F1874">
        <v>75.03</v>
      </c>
      <c r="G1874" t="s">
        <v>19</v>
      </c>
      <c r="H1874" t="s">
        <v>15</v>
      </c>
      <c r="I1874">
        <v>4.3</v>
      </c>
      <c r="J1874">
        <v>10</v>
      </c>
      <c r="K1874">
        <v>5</v>
      </c>
    </row>
    <row r="1875" spans="1:11" x14ac:dyDescent="0.25">
      <c r="A1875">
        <v>1874</v>
      </c>
      <c r="B1875">
        <v>27</v>
      </c>
      <c r="C1875" t="s">
        <v>11</v>
      </c>
      <c r="D1875" t="s">
        <v>20</v>
      </c>
      <c r="E1875" t="s">
        <v>21</v>
      </c>
      <c r="F1875">
        <v>122.27</v>
      </c>
      <c r="G1875" t="s">
        <v>14</v>
      </c>
      <c r="H1875" t="s">
        <v>15</v>
      </c>
      <c r="I1875">
        <v>5</v>
      </c>
      <c r="J1875">
        <v>15</v>
      </c>
      <c r="K1875">
        <v>5</v>
      </c>
    </row>
    <row r="1876" spans="1:11" x14ac:dyDescent="0.25">
      <c r="A1876">
        <v>1875</v>
      </c>
      <c r="B1876">
        <v>67</v>
      </c>
      <c r="C1876" t="s">
        <v>11</v>
      </c>
      <c r="D1876" t="s">
        <v>41</v>
      </c>
      <c r="E1876" t="s">
        <v>42</v>
      </c>
      <c r="F1876">
        <v>48.15</v>
      </c>
      <c r="G1876" t="s">
        <v>31</v>
      </c>
      <c r="H1876" t="s">
        <v>37</v>
      </c>
      <c r="I1876">
        <v>3.5</v>
      </c>
      <c r="J1876">
        <v>12</v>
      </c>
      <c r="K1876">
        <v>6</v>
      </c>
    </row>
    <row r="1877" spans="1:11" x14ac:dyDescent="0.25">
      <c r="A1877">
        <v>1876</v>
      </c>
      <c r="B1877">
        <v>57</v>
      </c>
      <c r="C1877" t="s">
        <v>11</v>
      </c>
      <c r="D1877" t="s">
        <v>25</v>
      </c>
      <c r="E1877" t="s">
        <v>57</v>
      </c>
      <c r="F1877">
        <v>75.56</v>
      </c>
      <c r="G1877" t="s">
        <v>31</v>
      </c>
      <c r="H1877" t="s">
        <v>37</v>
      </c>
      <c r="I1877">
        <v>3.8</v>
      </c>
      <c r="J1877">
        <v>22</v>
      </c>
      <c r="K1877">
        <v>6</v>
      </c>
    </row>
    <row r="1878" spans="1:11" x14ac:dyDescent="0.25">
      <c r="A1878">
        <v>1877</v>
      </c>
      <c r="B1878">
        <v>37</v>
      </c>
      <c r="C1878" t="s">
        <v>16</v>
      </c>
      <c r="D1878" t="s">
        <v>22</v>
      </c>
      <c r="E1878" t="s">
        <v>52</v>
      </c>
      <c r="F1878">
        <v>289.68</v>
      </c>
      <c r="G1878" t="s">
        <v>19</v>
      </c>
      <c r="H1878" t="s">
        <v>15</v>
      </c>
      <c r="I1878">
        <v>5</v>
      </c>
      <c r="J1878">
        <v>24</v>
      </c>
      <c r="K1878">
        <v>7</v>
      </c>
    </row>
    <row r="1879" spans="1:11" x14ac:dyDescent="0.25">
      <c r="A1879">
        <v>1878</v>
      </c>
      <c r="B1879">
        <v>59</v>
      </c>
      <c r="C1879" t="s">
        <v>16</v>
      </c>
      <c r="D1879" t="s">
        <v>20</v>
      </c>
      <c r="E1879" t="s">
        <v>39</v>
      </c>
      <c r="F1879">
        <v>241.42</v>
      </c>
      <c r="G1879" t="s">
        <v>31</v>
      </c>
      <c r="H1879" t="s">
        <v>15</v>
      </c>
      <c r="I1879">
        <v>5</v>
      </c>
      <c r="J1879">
        <v>19</v>
      </c>
      <c r="K1879">
        <v>7</v>
      </c>
    </row>
    <row r="1880" spans="1:11" x14ac:dyDescent="0.25">
      <c r="A1880">
        <v>1879</v>
      </c>
      <c r="B1880">
        <v>51</v>
      </c>
      <c r="C1880" t="s">
        <v>11</v>
      </c>
      <c r="D1880" t="s">
        <v>29</v>
      </c>
      <c r="E1880" t="s">
        <v>30</v>
      </c>
      <c r="F1880">
        <v>138.15</v>
      </c>
      <c r="G1880" t="s">
        <v>24</v>
      </c>
      <c r="H1880" t="s">
        <v>15</v>
      </c>
      <c r="I1880">
        <v>3.5</v>
      </c>
      <c r="J1880">
        <v>15</v>
      </c>
      <c r="K1880">
        <v>5</v>
      </c>
    </row>
    <row r="1881" spans="1:11" x14ac:dyDescent="0.25">
      <c r="A1881">
        <v>1880</v>
      </c>
      <c r="B1881">
        <v>30</v>
      </c>
      <c r="C1881" t="s">
        <v>11</v>
      </c>
      <c r="D1881" t="s">
        <v>12</v>
      </c>
      <c r="E1881" t="s">
        <v>50</v>
      </c>
      <c r="F1881">
        <v>46.15</v>
      </c>
      <c r="G1881" t="s">
        <v>14</v>
      </c>
      <c r="H1881" t="s">
        <v>37</v>
      </c>
      <c r="I1881">
        <v>3.7</v>
      </c>
      <c r="J1881">
        <v>14</v>
      </c>
      <c r="K1881">
        <v>2</v>
      </c>
    </row>
    <row r="1882" spans="1:11" x14ac:dyDescent="0.25">
      <c r="A1882">
        <v>1881</v>
      </c>
      <c r="B1882">
        <v>61</v>
      </c>
      <c r="C1882" t="s">
        <v>16</v>
      </c>
      <c r="D1882" t="s">
        <v>25</v>
      </c>
      <c r="E1882" t="s">
        <v>47</v>
      </c>
      <c r="F1882">
        <v>62.19</v>
      </c>
      <c r="G1882" t="s">
        <v>31</v>
      </c>
      <c r="H1882" t="s">
        <v>15</v>
      </c>
      <c r="I1882">
        <v>2.9</v>
      </c>
      <c r="J1882">
        <v>12</v>
      </c>
      <c r="K1882">
        <v>6</v>
      </c>
    </row>
    <row r="1883" spans="1:11" x14ac:dyDescent="0.25">
      <c r="A1883">
        <v>1882</v>
      </c>
      <c r="B1883">
        <v>24</v>
      </c>
      <c r="C1883" t="s">
        <v>16</v>
      </c>
      <c r="D1883" t="s">
        <v>33</v>
      </c>
      <c r="E1883" t="s">
        <v>34</v>
      </c>
      <c r="F1883">
        <v>223.63</v>
      </c>
      <c r="G1883" t="s">
        <v>19</v>
      </c>
      <c r="H1883" t="s">
        <v>15</v>
      </c>
      <c r="I1883">
        <v>5</v>
      </c>
      <c r="J1883">
        <v>5</v>
      </c>
      <c r="K1883">
        <v>0</v>
      </c>
    </row>
    <row r="1884" spans="1:11" x14ac:dyDescent="0.25">
      <c r="A1884">
        <v>1883</v>
      </c>
      <c r="B1884">
        <v>46</v>
      </c>
      <c r="C1884" t="s">
        <v>11</v>
      </c>
      <c r="D1884" t="s">
        <v>25</v>
      </c>
      <c r="E1884" t="s">
        <v>57</v>
      </c>
      <c r="F1884">
        <v>61.01</v>
      </c>
      <c r="G1884" t="s">
        <v>19</v>
      </c>
      <c r="H1884" t="s">
        <v>37</v>
      </c>
      <c r="I1884">
        <v>3.2</v>
      </c>
      <c r="J1884">
        <v>15</v>
      </c>
      <c r="K1884">
        <v>5</v>
      </c>
    </row>
    <row r="1885" spans="1:11" x14ac:dyDescent="0.25">
      <c r="A1885">
        <v>1884</v>
      </c>
      <c r="B1885">
        <v>24</v>
      </c>
      <c r="C1885" t="s">
        <v>16</v>
      </c>
      <c r="D1885" t="s">
        <v>17</v>
      </c>
      <c r="E1885" t="s">
        <v>18</v>
      </c>
      <c r="F1885">
        <v>55.92</v>
      </c>
      <c r="G1885" t="s">
        <v>19</v>
      </c>
      <c r="H1885" t="s">
        <v>15</v>
      </c>
      <c r="I1885">
        <v>4</v>
      </c>
      <c r="J1885">
        <v>12</v>
      </c>
      <c r="K1885">
        <v>6</v>
      </c>
    </row>
    <row r="1886" spans="1:11" x14ac:dyDescent="0.25">
      <c r="A1886">
        <v>1885</v>
      </c>
      <c r="B1886">
        <v>23</v>
      </c>
      <c r="C1886" t="s">
        <v>16</v>
      </c>
      <c r="D1886" t="s">
        <v>27</v>
      </c>
      <c r="E1886" t="s">
        <v>32</v>
      </c>
      <c r="F1886">
        <v>590.1</v>
      </c>
      <c r="G1886" t="s">
        <v>19</v>
      </c>
      <c r="H1886" t="s">
        <v>15</v>
      </c>
      <c r="I1886">
        <v>4.3</v>
      </c>
      <c r="J1886">
        <v>6</v>
      </c>
      <c r="K1886">
        <v>3</v>
      </c>
    </row>
    <row r="1887" spans="1:11" x14ac:dyDescent="0.25">
      <c r="A1887">
        <v>1886</v>
      </c>
      <c r="B1887">
        <v>23</v>
      </c>
      <c r="C1887" t="s">
        <v>11</v>
      </c>
      <c r="D1887" t="s">
        <v>20</v>
      </c>
      <c r="E1887" t="s">
        <v>36</v>
      </c>
      <c r="F1887">
        <v>193.08</v>
      </c>
      <c r="G1887" t="s">
        <v>14</v>
      </c>
      <c r="H1887" t="s">
        <v>15</v>
      </c>
      <c r="I1887">
        <v>3.3</v>
      </c>
      <c r="J1887">
        <v>17</v>
      </c>
      <c r="K1887">
        <v>6</v>
      </c>
    </row>
    <row r="1888" spans="1:11" x14ac:dyDescent="0.25">
      <c r="A1888">
        <v>1887</v>
      </c>
      <c r="B1888">
        <v>24</v>
      </c>
      <c r="C1888" t="s">
        <v>11</v>
      </c>
      <c r="D1888" t="s">
        <v>41</v>
      </c>
      <c r="E1888" t="s">
        <v>45</v>
      </c>
      <c r="F1888">
        <v>165.24</v>
      </c>
      <c r="G1888" t="s">
        <v>24</v>
      </c>
      <c r="H1888" t="s">
        <v>15</v>
      </c>
      <c r="I1888">
        <v>3.9</v>
      </c>
      <c r="J1888">
        <v>15</v>
      </c>
      <c r="K1888">
        <v>5</v>
      </c>
    </row>
    <row r="1889" spans="1:11" x14ac:dyDescent="0.25">
      <c r="A1889">
        <v>1888</v>
      </c>
      <c r="B1889">
        <v>38</v>
      </c>
      <c r="C1889" t="s">
        <v>16</v>
      </c>
      <c r="D1889" t="s">
        <v>17</v>
      </c>
      <c r="E1889" t="s">
        <v>18</v>
      </c>
      <c r="F1889">
        <v>80.67</v>
      </c>
      <c r="G1889" t="s">
        <v>31</v>
      </c>
      <c r="H1889" t="s">
        <v>15</v>
      </c>
      <c r="I1889">
        <v>3.6</v>
      </c>
      <c r="J1889">
        <v>19</v>
      </c>
      <c r="K1889">
        <v>7</v>
      </c>
    </row>
    <row r="1890" spans="1:11" x14ac:dyDescent="0.25">
      <c r="A1890">
        <v>1889</v>
      </c>
      <c r="B1890">
        <v>26</v>
      </c>
      <c r="C1890" t="s">
        <v>11</v>
      </c>
      <c r="D1890" t="s">
        <v>29</v>
      </c>
      <c r="E1890" t="s">
        <v>30</v>
      </c>
      <c r="F1890">
        <v>121.33</v>
      </c>
      <c r="G1890" t="s">
        <v>19</v>
      </c>
      <c r="H1890" t="s">
        <v>15</v>
      </c>
      <c r="I1890">
        <v>5</v>
      </c>
      <c r="J1890">
        <v>16</v>
      </c>
      <c r="K1890">
        <v>8</v>
      </c>
    </row>
    <row r="1891" spans="1:11" x14ac:dyDescent="0.25">
      <c r="A1891">
        <v>1890</v>
      </c>
      <c r="B1891">
        <v>42</v>
      </c>
      <c r="C1891" t="s">
        <v>16</v>
      </c>
      <c r="D1891" t="s">
        <v>20</v>
      </c>
      <c r="E1891" t="s">
        <v>36</v>
      </c>
      <c r="F1891">
        <v>41.11</v>
      </c>
      <c r="G1891" t="s">
        <v>19</v>
      </c>
      <c r="H1891" t="s">
        <v>15</v>
      </c>
      <c r="I1891">
        <v>3.1</v>
      </c>
      <c r="J1891">
        <v>28</v>
      </c>
      <c r="K1891">
        <v>9</v>
      </c>
    </row>
    <row r="1892" spans="1:11" x14ac:dyDescent="0.25">
      <c r="A1892">
        <v>1891</v>
      </c>
      <c r="B1892">
        <v>50</v>
      </c>
      <c r="C1892" t="s">
        <v>16</v>
      </c>
      <c r="D1892" t="s">
        <v>22</v>
      </c>
      <c r="E1892" t="s">
        <v>43</v>
      </c>
      <c r="F1892">
        <v>45</v>
      </c>
      <c r="G1892" t="s">
        <v>19</v>
      </c>
      <c r="H1892" t="s">
        <v>37</v>
      </c>
      <c r="I1892">
        <v>4.0999999999999996</v>
      </c>
      <c r="J1892">
        <v>9</v>
      </c>
      <c r="K1892">
        <v>2</v>
      </c>
    </row>
    <row r="1893" spans="1:11" x14ac:dyDescent="0.25">
      <c r="A1893">
        <v>1892</v>
      </c>
      <c r="B1893">
        <v>42</v>
      </c>
      <c r="C1893" t="s">
        <v>11</v>
      </c>
      <c r="D1893" t="s">
        <v>12</v>
      </c>
      <c r="E1893" t="s">
        <v>13</v>
      </c>
      <c r="F1893">
        <v>50.74</v>
      </c>
      <c r="G1893" t="s">
        <v>14</v>
      </c>
      <c r="H1893" t="s">
        <v>15</v>
      </c>
      <c r="I1893">
        <v>4.2</v>
      </c>
      <c r="J1893">
        <v>4</v>
      </c>
      <c r="K1893">
        <v>2</v>
      </c>
    </row>
    <row r="1894" spans="1:11" x14ac:dyDescent="0.25">
      <c r="A1894">
        <v>1893</v>
      </c>
      <c r="B1894">
        <v>22</v>
      </c>
      <c r="C1894" t="s">
        <v>11</v>
      </c>
      <c r="D1894" t="s">
        <v>41</v>
      </c>
      <c r="E1894" t="s">
        <v>45</v>
      </c>
      <c r="F1894">
        <v>109.38</v>
      </c>
      <c r="G1894" t="s">
        <v>19</v>
      </c>
      <c r="H1894" t="s">
        <v>15</v>
      </c>
      <c r="I1894">
        <v>4.3</v>
      </c>
      <c r="J1894">
        <v>16</v>
      </c>
      <c r="K1894">
        <v>3</v>
      </c>
    </row>
    <row r="1895" spans="1:11" x14ac:dyDescent="0.25">
      <c r="A1895">
        <v>1894</v>
      </c>
      <c r="B1895">
        <v>40</v>
      </c>
      <c r="C1895" t="s">
        <v>11</v>
      </c>
      <c r="D1895" t="s">
        <v>41</v>
      </c>
      <c r="E1895" t="s">
        <v>45</v>
      </c>
      <c r="F1895">
        <v>55</v>
      </c>
      <c r="G1895" t="s">
        <v>24</v>
      </c>
      <c r="H1895" t="s">
        <v>37</v>
      </c>
      <c r="I1895">
        <v>4</v>
      </c>
      <c r="J1895">
        <v>18</v>
      </c>
      <c r="K1895">
        <v>4</v>
      </c>
    </row>
    <row r="1896" spans="1:11" x14ac:dyDescent="0.25">
      <c r="A1896">
        <v>1895</v>
      </c>
      <c r="B1896">
        <v>52</v>
      </c>
      <c r="C1896" t="s">
        <v>16</v>
      </c>
      <c r="D1896" t="s">
        <v>33</v>
      </c>
      <c r="E1896" t="s">
        <v>38</v>
      </c>
      <c r="F1896">
        <v>181.52</v>
      </c>
      <c r="G1896" t="s">
        <v>24</v>
      </c>
      <c r="H1896" t="s">
        <v>15</v>
      </c>
      <c r="I1896">
        <v>4.3</v>
      </c>
      <c r="J1896">
        <v>24</v>
      </c>
      <c r="K1896">
        <v>7</v>
      </c>
    </row>
    <row r="1897" spans="1:11" x14ac:dyDescent="0.25">
      <c r="A1897">
        <v>1896</v>
      </c>
      <c r="B1897">
        <v>55</v>
      </c>
      <c r="C1897" t="s">
        <v>11</v>
      </c>
      <c r="D1897" t="s">
        <v>12</v>
      </c>
      <c r="E1897" t="s">
        <v>13</v>
      </c>
      <c r="F1897">
        <v>89.11</v>
      </c>
      <c r="G1897" t="s">
        <v>24</v>
      </c>
      <c r="H1897" t="s">
        <v>37</v>
      </c>
      <c r="I1897">
        <v>2.6</v>
      </c>
      <c r="J1897">
        <v>12</v>
      </c>
      <c r="K1897">
        <v>1</v>
      </c>
    </row>
    <row r="1898" spans="1:11" x14ac:dyDescent="0.25">
      <c r="A1898">
        <v>1897</v>
      </c>
      <c r="B1898">
        <v>34</v>
      </c>
      <c r="C1898" t="s">
        <v>11</v>
      </c>
      <c r="D1898" t="s">
        <v>12</v>
      </c>
      <c r="E1898" t="s">
        <v>50</v>
      </c>
      <c r="F1898">
        <v>179.27</v>
      </c>
      <c r="G1898" t="s">
        <v>24</v>
      </c>
      <c r="H1898" t="s">
        <v>15</v>
      </c>
      <c r="I1898">
        <v>4.2</v>
      </c>
      <c r="J1898">
        <v>13</v>
      </c>
      <c r="K1898">
        <v>4</v>
      </c>
    </row>
    <row r="1899" spans="1:11" x14ac:dyDescent="0.25">
      <c r="A1899">
        <v>1898</v>
      </c>
      <c r="B1899">
        <v>28</v>
      </c>
      <c r="C1899" t="s">
        <v>16</v>
      </c>
      <c r="D1899" t="s">
        <v>17</v>
      </c>
      <c r="E1899" t="s">
        <v>35</v>
      </c>
      <c r="F1899">
        <v>147.68</v>
      </c>
      <c r="G1899" t="s">
        <v>14</v>
      </c>
      <c r="H1899" t="s">
        <v>15</v>
      </c>
      <c r="I1899">
        <v>3.5</v>
      </c>
      <c r="J1899">
        <v>24</v>
      </c>
      <c r="K1899">
        <v>7</v>
      </c>
    </row>
    <row r="1900" spans="1:11" x14ac:dyDescent="0.25">
      <c r="A1900">
        <v>1899</v>
      </c>
      <c r="B1900">
        <v>63</v>
      </c>
      <c r="C1900" t="s">
        <v>11</v>
      </c>
      <c r="D1900" t="s">
        <v>41</v>
      </c>
      <c r="E1900" t="s">
        <v>42</v>
      </c>
      <c r="F1900">
        <v>90.28</v>
      </c>
      <c r="G1900" t="s">
        <v>31</v>
      </c>
      <c r="H1900" t="s">
        <v>15</v>
      </c>
      <c r="I1900">
        <v>4</v>
      </c>
      <c r="J1900">
        <v>19</v>
      </c>
      <c r="K1900">
        <v>7</v>
      </c>
    </row>
    <row r="1901" spans="1:11" x14ac:dyDescent="0.25">
      <c r="A1901">
        <v>1900</v>
      </c>
      <c r="B1901">
        <v>43</v>
      </c>
      <c r="C1901" t="s">
        <v>11</v>
      </c>
      <c r="D1901" t="s">
        <v>22</v>
      </c>
      <c r="E1901" t="s">
        <v>52</v>
      </c>
      <c r="F1901">
        <v>261.98</v>
      </c>
      <c r="G1901" t="s">
        <v>24</v>
      </c>
      <c r="H1901" t="s">
        <v>15</v>
      </c>
      <c r="I1901">
        <v>4.2</v>
      </c>
      <c r="J1901">
        <v>24</v>
      </c>
      <c r="K1901">
        <v>7</v>
      </c>
    </row>
    <row r="1902" spans="1:11" x14ac:dyDescent="0.25">
      <c r="A1902">
        <v>1901</v>
      </c>
      <c r="B1902">
        <v>35</v>
      </c>
      <c r="C1902" t="s">
        <v>16</v>
      </c>
      <c r="D1902" t="s">
        <v>27</v>
      </c>
      <c r="E1902" t="s">
        <v>32</v>
      </c>
      <c r="F1902">
        <v>2479.4</v>
      </c>
      <c r="G1902" t="s">
        <v>31</v>
      </c>
      <c r="H1902" t="s">
        <v>15</v>
      </c>
      <c r="I1902">
        <v>3.9</v>
      </c>
      <c r="J1902">
        <v>24</v>
      </c>
      <c r="K1902">
        <v>7</v>
      </c>
    </row>
    <row r="1903" spans="1:11" x14ac:dyDescent="0.25">
      <c r="A1903">
        <v>1902</v>
      </c>
      <c r="B1903">
        <v>36</v>
      </c>
      <c r="C1903" t="s">
        <v>16</v>
      </c>
      <c r="D1903" t="s">
        <v>20</v>
      </c>
      <c r="E1903" t="s">
        <v>39</v>
      </c>
      <c r="F1903">
        <v>159.18</v>
      </c>
      <c r="G1903" t="s">
        <v>19</v>
      </c>
      <c r="H1903" t="s">
        <v>15</v>
      </c>
      <c r="I1903">
        <v>2.4</v>
      </c>
      <c r="J1903">
        <v>12</v>
      </c>
      <c r="K1903">
        <v>6</v>
      </c>
    </row>
    <row r="1904" spans="1:11" x14ac:dyDescent="0.25">
      <c r="A1904">
        <v>1903</v>
      </c>
      <c r="B1904">
        <v>48</v>
      </c>
      <c r="C1904" t="s">
        <v>16</v>
      </c>
      <c r="D1904" t="s">
        <v>20</v>
      </c>
      <c r="E1904" t="s">
        <v>21</v>
      </c>
      <c r="F1904">
        <v>144.53</v>
      </c>
      <c r="G1904" t="s">
        <v>24</v>
      </c>
      <c r="H1904" t="s">
        <v>15</v>
      </c>
      <c r="I1904">
        <v>3.7</v>
      </c>
      <c r="J1904">
        <v>12</v>
      </c>
      <c r="K1904">
        <v>6</v>
      </c>
    </row>
    <row r="1905" spans="1:11" x14ac:dyDescent="0.25">
      <c r="A1905">
        <v>1904</v>
      </c>
      <c r="B1905">
        <v>34</v>
      </c>
      <c r="C1905" t="s">
        <v>16</v>
      </c>
      <c r="D1905" t="s">
        <v>27</v>
      </c>
      <c r="E1905" t="s">
        <v>53</v>
      </c>
      <c r="F1905">
        <v>1675.77</v>
      </c>
      <c r="G1905" t="s">
        <v>14</v>
      </c>
      <c r="H1905" t="s">
        <v>15</v>
      </c>
      <c r="I1905">
        <v>3.6</v>
      </c>
      <c r="J1905">
        <v>24</v>
      </c>
      <c r="K1905">
        <v>7</v>
      </c>
    </row>
    <row r="1906" spans="1:11" x14ac:dyDescent="0.25">
      <c r="A1906">
        <v>1905</v>
      </c>
      <c r="B1906">
        <v>47</v>
      </c>
      <c r="C1906" t="s">
        <v>11</v>
      </c>
      <c r="D1906" t="s">
        <v>33</v>
      </c>
      <c r="E1906" t="s">
        <v>38</v>
      </c>
      <c r="F1906">
        <v>64.760000000000005</v>
      </c>
      <c r="G1906" t="s">
        <v>31</v>
      </c>
      <c r="H1906" t="s">
        <v>37</v>
      </c>
      <c r="I1906">
        <v>4.3</v>
      </c>
      <c r="J1906">
        <v>4</v>
      </c>
      <c r="K1906">
        <v>2</v>
      </c>
    </row>
    <row r="1907" spans="1:11" x14ac:dyDescent="0.25">
      <c r="A1907">
        <v>1906</v>
      </c>
      <c r="B1907">
        <v>48</v>
      </c>
      <c r="C1907" t="s">
        <v>11</v>
      </c>
      <c r="D1907" t="s">
        <v>41</v>
      </c>
      <c r="E1907" t="s">
        <v>45</v>
      </c>
      <c r="F1907">
        <v>118.33</v>
      </c>
      <c r="G1907" t="s">
        <v>19</v>
      </c>
      <c r="H1907" t="s">
        <v>15</v>
      </c>
      <c r="I1907">
        <v>4</v>
      </c>
      <c r="J1907">
        <v>24</v>
      </c>
      <c r="K1907">
        <v>7</v>
      </c>
    </row>
    <row r="1908" spans="1:11" x14ac:dyDescent="0.25">
      <c r="A1908">
        <v>1907</v>
      </c>
      <c r="B1908">
        <v>50</v>
      </c>
      <c r="C1908" t="s">
        <v>11</v>
      </c>
      <c r="D1908" t="s">
        <v>12</v>
      </c>
      <c r="E1908" t="s">
        <v>56</v>
      </c>
      <c r="F1908">
        <v>150.38999999999999</v>
      </c>
      <c r="G1908" t="s">
        <v>31</v>
      </c>
      <c r="H1908" t="s">
        <v>15</v>
      </c>
      <c r="I1908">
        <v>4.2</v>
      </c>
      <c r="J1908">
        <v>11</v>
      </c>
      <c r="K1908">
        <v>3</v>
      </c>
    </row>
    <row r="1909" spans="1:11" x14ac:dyDescent="0.25">
      <c r="A1909">
        <v>1908</v>
      </c>
      <c r="B1909">
        <v>25</v>
      </c>
      <c r="C1909" t="s">
        <v>16</v>
      </c>
      <c r="D1909" t="s">
        <v>33</v>
      </c>
      <c r="E1909" t="s">
        <v>40</v>
      </c>
      <c r="F1909">
        <v>120.73</v>
      </c>
      <c r="G1909" t="s">
        <v>24</v>
      </c>
      <c r="H1909" t="s">
        <v>15</v>
      </c>
      <c r="I1909">
        <v>4</v>
      </c>
      <c r="J1909">
        <v>11</v>
      </c>
      <c r="K1909">
        <v>3</v>
      </c>
    </row>
    <row r="1910" spans="1:11" x14ac:dyDescent="0.25">
      <c r="A1910">
        <v>1909</v>
      </c>
      <c r="B1910">
        <v>67</v>
      </c>
      <c r="C1910" t="s">
        <v>16</v>
      </c>
      <c r="D1910" t="s">
        <v>25</v>
      </c>
      <c r="E1910" t="s">
        <v>47</v>
      </c>
      <c r="F1910">
        <v>25.65</v>
      </c>
      <c r="G1910" t="s">
        <v>24</v>
      </c>
      <c r="H1910" t="s">
        <v>37</v>
      </c>
      <c r="I1910">
        <v>3.5</v>
      </c>
      <c r="J1910">
        <v>17</v>
      </c>
      <c r="K1910">
        <v>6</v>
      </c>
    </row>
    <row r="1911" spans="1:11" x14ac:dyDescent="0.25">
      <c r="A1911">
        <v>1910</v>
      </c>
      <c r="B1911">
        <v>65</v>
      </c>
      <c r="C1911" t="s">
        <v>11</v>
      </c>
      <c r="D1911" t="s">
        <v>25</v>
      </c>
      <c r="E1911" t="s">
        <v>47</v>
      </c>
      <c r="F1911">
        <v>25.3</v>
      </c>
      <c r="G1911" t="s">
        <v>14</v>
      </c>
      <c r="H1911" t="s">
        <v>37</v>
      </c>
      <c r="I1911">
        <v>3.4</v>
      </c>
      <c r="J1911">
        <v>21</v>
      </c>
      <c r="K1911">
        <v>8</v>
      </c>
    </row>
    <row r="1912" spans="1:11" x14ac:dyDescent="0.25">
      <c r="A1912">
        <v>1911</v>
      </c>
      <c r="B1912">
        <v>33</v>
      </c>
      <c r="C1912" t="s">
        <v>11</v>
      </c>
      <c r="D1912" t="s">
        <v>20</v>
      </c>
      <c r="E1912" t="s">
        <v>21</v>
      </c>
      <c r="F1912">
        <v>54.43</v>
      </c>
      <c r="G1912" t="s">
        <v>14</v>
      </c>
      <c r="H1912" t="s">
        <v>37</v>
      </c>
      <c r="I1912">
        <v>3.6</v>
      </c>
      <c r="J1912">
        <v>20</v>
      </c>
      <c r="K1912">
        <v>10</v>
      </c>
    </row>
    <row r="1913" spans="1:11" x14ac:dyDescent="0.25">
      <c r="A1913">
        <v>1912</v>
      </c>
      <c r="B1913">
        <v>37</v>
      </c>
      <c r="C1913" t="s">
        <v>16</v>
      </c>
      <c r="D1913" t="s">
        <v>33</v>
      </c>
      <c r="E1913" t="s">
        <v>40</v>
      </c>
      <c r="F1913">
        <v>164.63</v>
      </c>
      <c r="G1913" t="s">
        <v>24</v>
      </c>
      <c r="H1913" t="s">
        <v>15</v>
      </c>
      <c r="I1913">
        <v>2.5</v>
      </c>
      <c r="J1913">
        <v>16</v>
      </c>
      <c r="K1913">
        <v>3</v>
      </c>
    </row>
    <row r="1914" spans="1:11" x14ac:dyDescent="0.25">
      <c r="A1914">
        <v>1913</v>
      </c>
      <c r="B1914">
        <v>24</v>
      </c>
      <c r="C1914" t="s">
        <v>16</v>
      </c>
      <c r="D1914" t="s">
        <v>17</v>
      </c>
      <c r="E1914" t="s">
        <v>42</v>
      </c>
      <c r="F1914">
        <v>109.21</v>
      </c>
      <c r="G1914" t="s">
        <v>31</v>
      </c>
      <c r="H1914" t="s">
        <v>15</v>
      </c>
      <c r="I1914">
        <v>3.9</v>
      </c>
      <c r="J1914">
        <v>22</v>
      </c>
      <c r="K1914">
        <v>11</v>
      </c>
    </row>
    <row r="1915" spans="1:11" x14ac:dyDescent="0.25">
      <c r="A1915">
        <v>1914</v>
      </c>
      <c r="B1915">
        <v>40</v>
      </c>
      <c r="C1915" t="s">
        <v>11</v>
      </c>
      <c r="D1915" t="s">
        <v>41</v>
      </c>
      <c r="E1915" t="s">
        <v>46</v>
      </c>
      <c r="F1915">
        <v>96.67</v>
      </c>
      <c r="G1915" t="s">
        <v>19</v>
      </c>
      <c r="H1915" t="s">
        <v>37</v>
      </c>
      <c r="I1915">
        <v>3.5</v>
      </c>
      <c r="J1915">
        <v>17</v>
      </c>
      <c r="K1915">
        <v>6</v>
      </c>
    </row>
    <row r="1916" spans="1:11" x14ac:dyDescent="0.25">
      <c r="A1916">
        <v>1915</v>
      </c>
      <c r="B1916">
        <v>69</v>
      </c>
      <c r="C1916" t="s">
        <v>11</v>
      </c>
      <c r="D1916" t="s">
        <v>20</v>
      </c>
      <c r="E1916" t="s">
        <v>39</v>
      </c>
      <c r="F1916">
        <v>243.62</v>
      </c>
      <c r="G1916" t="s">
        <v>14</v>
      </c>
      <c r="H1916" t="s">
        <v>15</v>
      </c>
      <c r="I1916">
        <v>4</v>
      </c>
      <c r="J1916">
        <v>16</v>
      </c>
      <c r="K1916">
        <v>3</v>
      </c>
    </row>
    <row r="1917" spans="1:11" x14ac:dyDescent="0.25">
      <c r="A1917">
        <v>1916</v>
      </c>
      <c r="B1917">
        <v>68</v>
      </c>
      <c r="C1917" t="s">
        <v>16</v>
      </c>
      <c r="D1917" t="s">
        <v>20</v>
      </c>
      <c r="E1917" t="s">
        <v>36</v>
      </c>
      <c r="F1917">
        <v>241.87</v>
      </c>
      <c r="G1917" t="s">
        <v>31</v>
      </c>
      <c r="H1917" t="s">
        <v>15</v>
      </c>
      <c r="I1917">
        <v>3.7</v>
      </c>
      <c r="J1917">
        <v>10</v>
      </c>
      <c r="K1917">
        <v>5</v>
      </c>
    </row>
    <row r="1918" spans="1:11" x14ac:dyDescent="0.25">
      <c r="A1918">
        <v>1917</v>
      </c>
      <c r="B1918">
        <v>38</v>
      </c>
      <c r="C1918" t="s">
        <v>11</v>
      </c>
      <c r="D1918" t="s">
        <v>20</v>
      </c>
      <c r="E1918" t="s">
        <v>21</v>
      </c>
      <c r="F1918">
        <v>77.44</v>
      </c>
      <c r="G1918" t="s">
        <v>14</v>
      </c>
      <c r="H1918" t="s">
        <v>15</v>
      </c>
      <c r="I1918">
        <v>4.3</v>
      </c>
      <c r="J1918">
        <v>10</v>
      </c>
      <c r="K1918">
        <v>5</v>
      </c>
    </row>
    <row r="1919" spans="1:11" x14ac:dyDescent="0.25">
      <c r="A1919">
        <v>1918</v>
      </c>
      <c r="B1919">
        <v>49</v>
      </c>
      <c r="C1919" t="s">
        <v>11</v>
      </c>
      <c r="D1919" t="s">
        <v>29</v>
      </c>
      <c r="E1919" t="s">
        <v>51</v>
      </c>
      <c r="F1919">
        <v>107.16</v>
      </c>
      <c r="G1919" t="s">
        <v>24</v>
      </c>
      <c r="H1919" t="s">
        <v>15</v>
      </c>
      <c r="I1919">
        <v>3.1</v>
      </c>
      <c r="J1919">
        <v>16</v>
      </c>
      <c r="K1919">
        <v>8</v>
      </c>
    </row>
    <row r="1920" spans="1:11" x14ac:dyDescent="0.25">
      <c r="A1920">
        <v>1919</v>
      </c>
      <c r="B1920">
        <v>50</v>
      </c>
      <c r="C1920" t="s">
        <v>16</v>
      </c>
      <c r="D1920" t="s">
        <v>17</v>
      </c>
      <c r="E1920" t="s">
        <v>18</v>
      </c>
      <c r="F1920">
        <v>109.18</v>
      </c>
      <c r="G1920" t="s">
        <v>19</v>
      </c>
      <c r="H1920" t="s">
        <v>15</v>
      </c>
      <c r="I1920">
        <v>4.3</v>
      </c>
      <c r="J1920">
        <v>12</v>
      </c>
      <c r="K1920">
        <v>6</v>
      </c>
    </row>
    <row r="1921" spans="1:11" x14ac:dyDescent="0.25">
      <c r="A1921">
        <v>1920</v>
      </c>
      <c r="B1921">
        <v>62</v>
      </c>
      <c r="C1921" t="s">
        <v>11</v>
      </c>
      <c r="D1921" t="s">
        <v>41</v>
      </c>
      <c r="E1921" t="s">
        <v>44</v>
      </c>
      <c r="F1921">
        <v>135.93</v>
      </c>
      <c r="G1921" t="s">
        <v>31</v>
      </c>
      <c r="H1921" t="s">
        <v>15</v>
      </c>
      <c r="I1921">
        <v>4.0999999999999996</v>
      </c>
      <c r="J1921">
        <v>15</v>
      </c>
      <c r="K1921">
        <v>5</v>
      </c>
    </row>
    <row r="1922" spans="1:11" x14ac:dyDescent="0.25">
      <c r="A1922">
        <v>1921</v>
      </c>
      <c r="B1922">
        <v>34</v>
      </c>
      <c r="C1922" t="s">
        <v>11</v>
      </c>
      <c r="D1922" t="s">
        <v>33</v>
      </c>
      <c r="E1922" t="s">
        <v>40</v>
      </c>
      <c r="F1922">
        <v>219.3</v>
      </c>
      <c r="G1922" t="s">
        <v>14</v>
      </c>
      <c r="H1922" t="s">
        <v>15</v>
      </c>
      <c r="I1922">
        <v>2.8</v>
      </c>
      <c r="J1922">
        <v>20</v>
      </c>
      <c r="K1922">
        <v>5</v>
      </c>
    </row>
    <row r="1923" spans="1:11" x14ac:dyDescent="0.25">
      <c r="A1923">
        <v>1922</v>
      </c>
      <c r="B1923">
        <v>24</v>
      </c>
      <c r="C1923" t="s">
        <v>16</v>
      </c>
      <c r="D1923" t="s">
        <v>22</v>
      </c>
      <c r="E1923" t="s">
        <v>23</v>
      </c>
      <c r="F1923">
        <v>265</v>
      </c>
      <c r="G1923" t="s">
        <v>24</v>
      </c>
      <c r="H1923" t="s">
        <v>15</v>
      </c>
      <c r="I1923">
        <v>2.4</v>
      </c>
      <c r="J1923">
        <v>24</v>
      </c>
      <c r="K1923">
        <v>7</v>
      </c>
    </row>
    <row r="1924" spans="1:11" x14ac:dyDescent="0.25">
      <c r="A1924">
        <v>1923</v>
      </c>
      <c r="B1924">
        <v>68</v>
      </c>
      <c r="C1924" t="s">
        <v>11</v>
      </c>
      <c r="D1924" t="s">
        <v>29</v>
      </c>
      <c r="E1924" t="s">
        <v>51</v>
      </c>
      <c r="F1924">
        <v>65.91</v>
      </c>
      <c r="G1924" t="s">
        <v>14</v>
      </c>
      <c r="H1924" t="s">
        <v>37</v>
      </c>
      <c r="I1924">
        <v>5</v>
      </c>
      <c r="J1924">
        <v>9</v>
      </c>
      <c r="K1924">
        <v>2</v>
      </c>
    </row>
    <row r="1925" spans="1:11" x14ac:dyDescent="0.25">
      <c r="A1925">
        <v>1924</v>
      </c>
      <c r="B1925">
        <v>28</v>
      </c>
      <c r="C1925" t="s">
        <v>16</v>
      </c>
      <c r="D1925" t="s">
        <v>20</v>
      </c>
      <c r="E1925" t="s">
        <v>39</v>
      </c>
      <c r="F1925">
        <v>167.74</v>
      </c>
      <c r="G1925" t="s">
        <v>14</v>
      </c>
      <c r="H1925" t="s">
        <v>15</v>
      </c>
      <c r="I1925">
        <v>4.4000000000000004</v>
      </c>
      <c r="J1925">
        <v>13</v>
      </c>
      <c r="K1925">
        <v>4</v>
      </c>
    </row>
    <row r="1926" spans="1:11" x14ac:dyDescent="0.25">
      <c r="A1926">
        <v>1925</v>
      </c>
      <c r="B1926">
        <v>25</v>
      </c>
      <c r="C1926" t="s">
        <v>11</v>
      </c>
      <c r="D1926" t="s">
        <v>41</v>
      </c>
      <c r="E1926" t="s">
        <v>46</v>
      </c>
      <c r="F1926">
        <v>197.6</v>
      </c>
      <c r="G1926" t="s">
        <v>31</v>
      </c>
      <c r="H1926" t="s">
        <v>15</v>
      </c>
      <c r="I1926">
        <v>5</v>
      </c>
      <c r="J1926">
        <v>13</v>
      </c>
      <c r="K1926">
        <v>4</v>
      </c>
    </row>
    <row r="1927" spans="1:11" x14ac:dyDescent="0.25">
      <c r="A1927">
        <v>1926</v>
      </c>
      <c r="B1927">
        <v>66</v>
      </c>
      <c r="C1927" t="s">
        <v>16</v>
      </c>
      <c r="D1927" t="s">
        <v>20</v>
      </c>
      <c r="E1927" t="s">
        <v>21</v>
      </c>
      <c r="F1927">
        <v>69.37</v>
      </c>
      <c r="G1927" t="s">
        <v>14</v>
      </c>
      <c r="H1927" t="s">
        <v>15</v>
      </c>
      <c r="I1927">
        <v>3.8</v>
      </c>
      <c r="J1927">
        <v>6</v>
      </c>
      <c r="K1927">
        <v>3</v>
      </c>
    </row>
    <row r="1928" spans="1:11" x14ac:dyDescent="0.25">
      <c r="A1928">
        <v>1927</v>
      </c>
      <c r="B1928">
        <v>63</v>
      </c>
      <c r="C1928" t="s">
        <v>11</v>
      </c>
      <c r="D1928" t="s">
        <v>33</v>
      </c>
      <c r="E1928" t="s">
        <v>38</v>
      </c>
      <c r="F1928">
        <v>176.79</v>
      </c>
      <c r="G1928" t="s">
        <v>24</v>
      </c>
      <c r="H1928" t="s">
        <v>15</v>
      </c>
      <c r="I1928">
        <v>2.5</v>
      </c>
      <c r="J1928">
        <v>16</v>
      </c>
      <c r="K1928">
        <v>3</v>
      </c>
    </row>
    <row r="1929" spans="1:11" x14ac:dyDescent="0.25">
      <c r="A1929">
        <v>1928</v>
      </c>
      <c r="B1929">
        <v>57</v>
      </c>
      <c r="C1929" t="s">
        <v>11</v>
      </c>
      <c r="D1929" t="s">
        <v>29</v>
      </c>
      <c r="E1929" t="s">
        <v>51</v>
      </c>
      <c r="F1929">
        <v>30.64</v>
      </c>
      <c r="G1929" t="s">
        <v>19</v>
      </c>
      <c r="H1929" t="s">
        <v>15</v>
      </c>
      <c r="I1929">
        <v>3.2</v>
      </c>
      <c r="J1929">
        <v>22</v>
      </c>
      <c r="K1929">
        <v>6</v>
      </c>
    </row>
    <row r="1930" spans="1:11" x14ac:dyDescent="0.25">
      <c r="A1930">
        <v>1929</v>
      </c>
      <c r="B1930">
        <v>62</v>
      </c>
      <c r="C1930" t="s">
        <v>16</v>
      </c>
      <c r="D1930" t="s">
        <v>20</v>
      </c>
      <c r="E1930" t="s">
        <v>39</v>
      </c>
      <c r="F1930">
        <v>55.13</v>
      </c>
      <c r="G1930" t="s">
        <v>24</v>
      </c>
      <c r="H1930" t="s">
        <v>15</v>
      </c>
      <c r="I1930">
        <v>4.2</v>
      </c>
      <c r="J1930">
        <v>13</v>
      </c>
      <c r="K1930">
        <v>4</v>
      </c>
    </row>
    <row r="1931" spans="1:11" x14ac:dyDescent="0.25">
      <c r="A1931">
        <v>1930</v>
      </c>
      <c r="B1931">
        <v>59</v>
      </c>
      <c r="C1931" t="s">
        <v>11</v>
      </c>
      <c r="D1931" t="s">
        <v>20</v>
      </c>
      <c r="E1931" t="s">
        <v>21</v>
      </c>
      <c r="F1931">
        <v>150.71</v>
      </c>
      <c r="G1931" t="s">
        <v>19</v>
      </c>
      <c r="H1931" t="s">
        <v>15</v>
      </c>
      <c r="I1931">
        <v>3.5</v>
      </c>
      <c r="J1931">
        <v>15</v>
      </c>
      <c r="K1931">
        <v>5</v>
      </c>
    </row>
    <row r="1932" spans="1:11" x14ac:dyDescent="0.25">
      <c r="A1932">
        <v>1931</v>
      </c>
      <c r="B1932">
        <v>59</v>
      </c>
      <c r="C1932" t="s">
        <v>11</v>
      </c>
      <c r="D1932" t="s">
        <v>41</v>
      </c>
      <c r="E1932" t="s">
        <v>44</v>
      </c>
      <c r="F1932">
        <v>42.51</v>
      </c>
      <c r="G1932" t="s">
        <v>14</v>
      </c>
      <c r="H1932" t="s">
        <v>15</v>
      </c>
      <c r="I1932">
        <v>3.5</v>
      </c>
      <c r="J1932">
        <v>18</v>
      </c>
      <c r="K1932">
        <v>4</v>
      </c>
    </row>
    <row r="1933" spans="1:11" x14ac:dyDescent="0.25">
      <c r="A1933">
        <v>1932</v>
      </c>
      <c r="B1933">
        <v>64</v>
      </c>
      <c r="C1933" t="s">
        <v>11</v>
      </c>
      <c r="D1933" t="s">
        <v>29</v>
      </c>
      <c r="E1933" t="s">
        <v>30</v>
      </c>
      <c r="F1933">
        <v>83.82</v>
      </c>
      <c r="G1933" t="s">
        <v>31</v>
      </c>
      <c r="H1933" t="s">
        <v>15</v>
      </c>
      <c r="I1933">
        <v>2.9</v>
      </c>
      <c r="J1933">
        <v>12</v>
      </c>
      <c r="K1933">
        <v>6</v>
      </c>
    </row>
    <row r="1934" spans="1:11" x14ac:dyDescent="0.25">
      <c r="A1934">
        <v>1933</v>
      </c>
      <c r="B1934">
        <v>56</v>
      </c>
      <c r="C1934" t="s">
        <v>11</v>
      </c>
      <c r="D1934" t="s">
        <v>29</v>
      </c>
      <c r="E1934" t="s">
        <v>30</v>
      </c>
      <c r="F1934">
        <v>53.72</v>
      </c>
      <c r="G1934" t="s">
        <v>19</v>
      </c>
      <c r="H1934" t="s">
        <v>37</v>
      </c>
      <c r="I1934">
        <v>2.4</v>
      </c>
      <c r="J1934">
        <v>16</v>
      </c>
      <c r="K1934">
        <v>3</v>
      </c>
    </row>
    <row r="1935" spans="1:11" x14ac:dyDescent="0.25">
      <c r="A1935">
        <v>1934</v>
      </c>
      <c r="B1935">
        <v>42</v>
      </c>
      <c r="C1935" t="s">
        <v>16</v>
      </c>
      <c r="D1935" t="s">
        <v>33</v>
      </c>
      <c r="E1935" t="s">
        <v>40</v>
      </c>
      <c r="F1935">
        <v>158.32</v>
      </c>
      <c r="G1935" t="s">
        <v>14</v>
      </c>
      <c r="H1935" t="s">
        <v>15</v>
      </c>
      <c r="I1935">
        <v>4.4000000000000004</v>
      </c>
      <c r="J1935">
        <v>10</v>
      </c>
      <c r="K1935">
        <v>5</v>
      </c>
    </row>
    <row r="1936" spans="1:11" x14ac:dyDescent="0.25">
      <c r="A1936">
        <v>1935</v>
      </c>
      <c r="B1936">
        <v>61</v>
      </c>
      <c r="C1936" t="s">
        <v>11</v>
      </c>
      <c r="D1936" t="s">
        <v>33</v>
      </c>
      <c r="E1936" t="s">
        <v>40</v>
      </c>
      <c r="F1936">
        <v>232.32</v>
      </c>
      <c r="G1936" t="s">
        <v>19</v>
      </c>
      <c r="H1936" t="s">
        <v>15</v>
      </c>
      <c r="I1936">
        <v>2.7</v>
      </c>
      <c r="J1936">
        <v>4</v>
      </c>
      <c r="K1936">
        <v>2</v>
      </c>
    </row>
    <row r="1937" spans="1:11" x14ac:dyDescent="0.25">
      <c r="A1937">
        <v>1936</v>
      </c>
      <c r="B1937">
        <v>36</v>
      </c>
      <c r="C1937" t="s">
        <v>16</v>
      </c>
      <c r="D1937" t="s">
        <v>20</v>
      </c>
      <c r="E1937" t="s">
        <v>39</v>
      </c>
      <c r="F1937">
        <v>228.65</v>
      </c>
      <c r="G1937" t="s">
        <v>31</v>
      </c>
      <c r="H1937" t="s">
        <v>15</v>
      </c>
      <c r="I1937">
        <v>4.0999999999999996</v>
      </c>
      <c r="J1937">
        <v>13</v>
      </c>
      <c r="K1937">
        <v>4</v>
      </c>
    </row>
    <row r="1938" spans="1:11" x14ac:dyDescent="0.25">
      <c r="A1938">
        <v>1937</v>
      </c>
      <c r="B1938">
        <v>69</v>
      </c>
      <c r="C1938" t="s">
        <v>16</v>
      </c>
      <c r="D1938" t="s">
        <v>20</v>
      </c>
      <c r="E1938" t="s">
        <v>21</v>
      </c>
      <c r="F1938">
        <v>56.11</v>
      </c>
      <c r="G1938" t="s">
        <v>31</v>
      </c>
      <c r="H1938" t="s">
        <v>37</v>
      </c>
      <c r="I1938">
        <v>2.7</v>
      </c>
      <c r="J1938">
        <v>22</v>
      </c>
      <c r="K1938">
        <v>6</v>
      </c>
    </row>
    <row r="1939" spans="1:11" x14ac:dyDescent="0.25">
      <c r="A1939">
        <v>1938</v>
      </c>
      <c r="B1939">
        <v>32</v>
      </c>
      <c r="C1939" t="s">
        <v>11</v>
      </c>
      <c r="D1939" t="s">
        <v>22</v>
      </c>
      <c r="E1939" t="s">
        <v>23</v>
      </c>
      <c r="F1939">
        <v>175.14</v>
      </c>
      <c r="G1939" t="s">
        <v>19</v>
      </c>
      <c r="H1939" t="s">
        <v>15</v>
      </c>
      <c r="I1939">
        <v>3.6</v>
      </c>
      <c r="J1939">
        <v>20</v>
      </c>
      <c r="K1939">
        <v>10</v>
      </c>
    </row>
    <row r="1940" spans="1:11" x14ac:dyDescent="0.25">
      <c r="A1940">
        <v>1939</v>
      </c>
      <c r="B1940">
        <v>58</v>
      </c>
      <c r="C1940" t="s">
        <v>11</v>
      </c>
      <c r="D1940" t="s">
        <v>20</v>
      </c>
      <c r="E1940" t="s">
        <v>36</v>
      </c>
      <c r="F1940">
        <v>195.03</v>
      </c>
      <c r="G1940" t="s">
        <v>24</v>
      </c>
      <c r="H1940" t="s">
        <v>15</v>
      </c>
      <c r="I1940">
        <v>3.1</v>
      </c>
      <c r="J1940">
        <v>13</v>
      </c>
      <c r="K1940">
        <v>4</v>
      </c>
    </row>
    <row r="1941" spans="1:11" x14ac:dyDescent="0.25">
      <c r="A1941">
        <v>1940</v>
      </c>
      <c r="B1941">
        <v>52</v>
      </c>
      <c r="C1941" t="s">
        <v>11</v>
      </c>
      <c r="D1941" t="s">
        <v>22</v>
      </c>
      <c r="E1941" t="s">
        <v>23</v>
      </c>
      <c r="F1941">
        <v>181.83</v>
      </c>
      <c r="G1941" t="s">
        <v>19</v>
      </c>
      <c r="H1941" t="s">
        <v>15</v>
      </c>
      <c r="I1941">
        <v>3.8</v>
      </c>
      <c r="J1941">
        <v>12</v>
      </c>
      <c r="K1941">
        <v>6</v>
      </c>
    </row>
    <row r="1942" spans="1:11" x14ac:dyDescent="0.25">
      <c r="A1942">
        <v>1941</v>
      </c>
      <c r="B1942">
        <v>64</v>
      </c>
      <c r="C1942" t="s">
        <v>11</v>
      </c>
      <c r="D1942" t="s">
        <v>33</v>
      </c>
      <c r="E1942" t="s">
        <v>40</v>
      </c>
      <c r="F1942">
        <v>107.22</v>
      </c>
      <c r="G1942" t="s">
        <v>24</v>
      </c>
      <c r="H1942" t="s">
        <v>15</v>
      </c>
      <c r="I1942">
        <v>4.4000000000000004</v>
      </c>
      <c r="J1942">
        <v>11</v>
      </c>
      <c r="K1942">
        <v>3</v>
      </c>
    </row>
    <row r="1943" spans="1:11" x14ac:dyDescent="0.25">
      <c r="A1943">
        <v>1942</v>
      </c>
      <c r="B1943">
        <v>42</v>
      </c>
      <c r="C1943" t="s">
        <v>11</v>
      </c>
      <c r="D1943" t="s">
        <v>12</v>
      </c>
      <c r="E1943" t="s">
        <v>56</v>
      </c>
      <c r="F1943">
        <v>49.81</v>
      </c>
      <c r="G1943" t="s">
        <v>14</v>
      </c>
      <c r="H1943" t="s">
        <v>15</v>
      </c>
      <c r="I1943">
        <v>4.3</v>
      </c>
      <c r="J1943">
        <v>11</v>
      </c>
      <c r="K1943">
        <v>3</v>
      </c>
    </row>
    <row r="1944" spans="1:11" x14ac:dyDescent="0.25">
      <c r="A1944">
        <v>1943</v>
      </c>
      <c r="B1944">
        <v>65</v>
      </c>
      <c r="C1944" t="s">
        <v>16</v>
      </c>
      <c r="D1944" t="s">
        <v>20</v>
      </c>
      <c r="E1944" t="s">
        <v>21</v>
      </c>
      <c r="F1944">
        <v>54.39</v>
      </c>
      <c r="G1944" t="s">
        <v>24</v>
      </c>
      <c r="H1944" t="s">
        <v>37</v>
      </c>
      <c r="I1944">
        <v>3.8</v>
      </c>
      <c r="J1944">
        <v>9</v>
      </c>
      <c r="K1944">
        <v>2</v>
      </c>
    </row>
    <row r="1945" spans="1:11" x14ac:dyDescent="0.25">
      <c r="A1945">
        <v>1944</v>
      </c>
      <c r="B1945">
        <v>48</v>
      </c>
      <c r="C1945" t="s">
        <v>16</v>
      </c>
      <c r="D1945" t="s">
        <v>33</v>
      </c>
      <c r="E1945" t="s">
        <v>40</v>
      </c>
      <c r="F1945">
        <v>63.06</v>
      </c>
      <c r="G1945" t="s">
        <v>14</v>
      </c>
      <c r="H1945" t="s">
        <v>15</v>
      </c>
      <c r="I1945">
        <v>4.2</v>
      </c>
      <c r="J1945">
        <v>22</v>
      </c>
      <c r="K1945">
        <v>6</v>
      </c>
    </row>
    <row r="1946" spans="1:11" x14ac:dyDescent="0.25">
      <c r="A1946">
        <v>1945</v>
      </c>
      <c r="B1946">
        <v>66</v>
      </c>
      <c r="C1946" t="s">
        <v>16</v>
      </c>
      <c r="D1946" t="s">
        <v>27</v>
      </c>
      <c r="E1946" t="s">
        <v>49</v>
      </c>
      <c r="F1946">
        <v>1918.19</v>
      </c>
      <c r="G1946" t="s">
        <v>14</v>
      </c>
      <c r="H1946" t="s">
        <v>15</v>
      </c>
      <c r="I1946">
        <v>3.3</v>
      </c>
      <c r="J1946">
        <v>8</v>
      </c>
      <c r="K1946">
        <v>4</v>
      </c>
    </row>
    <row r="1947" spans="1:11" x14ac:dyDescent="0.25">
      <c r="A1947">
        <v>1946</v>
      </c>
      <c r="B1947">
        <v>50</v>
      </c>
      <c r="C1947" t="s">
        <v>16</v>
      </c>
      <c r="D1947" t="s">
        <v>17</v>
      </c>
      <c r="E1947" t="s">
        <v>18</v>
      </c>
      <c r="F1947">
        <v>132.11000000000001</v>
      </c>
      <c r="G1947" t="s">
        <v>19</v>
      </c>
      <c r="H1947" t="s">
        <v>15</v>
      </c>
      <c r="I1947">
        <v>3.7</v>
      </c>
      <c r="J1947">
        <v>18</v>
      </c>
      <c r="K1947">
        <v>4</v>
      </c>
    </row>
    <row r="1948" spans="1:11" x14ac:dyDescent="0.25">
      <c r="A1948">
        <v>1947</v>
      </c>
      <c r="B1948">
        <v>35</v>
      </c>
      <c r="C1948" t="s">
        <v>11</v>
      </c>
      <c r="D1948" t="s">
        <v>41</v>
      </c>
      <c r="E1948" t="s">
        <v>45</v>
      </c>
      <c r="F1948">
        <v>84.23</v>
      </c>
      <c r="G1948" t="s">
        <v>31</v>
      </c>
      <c r="H1948" t="s">
        <v>37</v>
      </c>
      <c r="I1948">
        <v>5</v>
      </c>
      <c r="J1948">
        <v>8</v>
      </c>
      <c r="K1948">
        <v>4</v>
      </c>
    </row>
    <row r="1949" spans="1:11" x14ac:dyDescent="0.25">
      <c r="A1949">
        <v>1948</v>
      </c>
      <c r="B1949">
        <v>42</v>
      </c>
      <c r="C1949" t="s">
        <v>11</v>
      </c>
      <c r="D1949" t="s">
        <v>29</v>
      </c>
      <c r="E1949" t="s">
        <v>55</v>
      </c>
      <c r="F1949">
        <v>114.27</v>
      </c>
      <c r="G1949" t="s">
        <v>19</v>
      </c>
      <c r="H1949" t="s">
        <v>15</v>
      </c>
      <c r="I1949">
        <v>5</v>
      </c>
      <c r="J1949">
        <v>12</v>
      </c>
      <c r="K1949">
        <v>6</v>
      </c>
    </row>
    <row r="1950" spans="1:11" x14ac:dyDescent="0.25">
      <c r="A1950">
        <v>1949</v>
      </c>
      <c r="B1950">
        <v>30</v>
      </c>
      <c r="C1950" t="s">
        <v>11</v>
      </c>
      <c r="D1950" t="s">
        <v>22</v>
      </c>
      <c r="E1950" t="s">
        <v>52</v>
      </c>
      <c r="F1950">
        <v>39.24</v>
      </c>
      <c r="G1950" t="s">
        <v>19</v>
      </c>
      <c r="H1950" t="s">
        <v>37</v>
      </c>
      <c r="I1950">
        <v>3.3</v>
      </c>
      <c r="J1950">
        <v>22</v>
      </c>
      <c r="K1950">
        <v>6</v>
      </c>
    </row>
    <row r="1951" spans="1:11" x14ac:dyDescent="0.25">
      <c r="A1951">
        <v>1950</v>
      </c>
      <c r="B1951">
        <v>42</v>
      </c>
      <c r="C1951" t="s">
        <v>11</v>
      </c>
      <c r="D1951" t="s">
        <v>33</v>
      </c>
      <c r="E1951" t="s">
        <v>38</v>
      </c>
      <c r="F1951">
        <v>121.16</v>
      </c>
      <c r="G1951" t="s">
        <v>19</v>
      </c>
      <c r="H1951" t="s">
        <v>15</v>
      </c>
      <c r="I1951">
        <v>2.8</v>
      </c>
      <c r="J1951">
        <v>16</v>
      </c>
      <c r="K1951">
        <v>8</v>
      </c>
    </row>
    <row r="1952" spans="1:11" x14ac:dyDescent="0.25">
      <c r="A1952">
        <v>1951</v>
      </c>
      <c r="B1952">
        <v>51</v>
      </c>
      <c r="C1952" t="s">
        <v>11</v>
      </c>
      <c r="D1952" t="s">
        <v>25</v>
      </c>
      <c r="E1952" t="s">
        <v>26</v>
      </c>
      <c r="F1952">
        <v>45.86</v>
      </c>
      <c r="G1952" t="s">
        <v>14</v>
      </c>
      <c r="H1952" t="s">
        <v>15</v>
      </c>
      <c r="I1952">
        <v>3.6</v>
      </c>
      <c r="J1952">
        <v>8</v>
      </c>
      <c r="K1952">
        <v>4</v>
      </c>
    </row>
    <row r="1953" spans="1:11" x14ac:dyDescent="0.25">
      <c r="A1953">
        <v>1952</v>
      </c>
      <c r="B1953">
        <v>38</v>
      </c>
      <c r="C1953" t="s">
        <v>16</v>
      </c>
      <c r="D1953" t="s">
        <v>17</v>
      </c>
      <c r="E1953" t="s">
        <v>42</v>
      </c>
      <c r="F1953">
        <v>38.47</v>
      </c>
      <c r="G1953" t="s">
        <v>19</v>
      </c>
      <c r="H1953" t="s">
        <v>15</v>
      </c>
      <c r="I1953">
        <v>3.6</v>
      </c>
      <c r="J1953">
        <v>17</v>
      </c>
      <c r="K1953">
        <v>6</v>
      </c>
    </row>
    <row r="1954" spans="1:11" x14ac:dyDescent="0.25">
      <c r="A1954">
        <v>1953</v>
      </c>
      <c r="B1954">
        <v>46</v>
      </c>
      <c r="C1954" t="s">
        <v>16</v>
      </c>
      <c r="D1954" t="s">
        <v>20</v>
      </c>
      <c r="E1954" t="s">
        <v>36</v>
      </c>
      <c r="F1954">
        <v>98.54</v>
      </c>
      <c r="G1954" t="s">
        <v>24</v>
      </c>
      <c r="H1954" t="s">
        <v>15</v>
      </c>
      <c r="I1954">
        <v>4.7</v>
      </c>
      <c r="J1954">
        <v>8</v>
      </c>
      <c r="K1954">
        <v>4</v>
      </c>
    </row>
    <row r="1955" spans="1:11" x14ac:dyDescent="0.25">
      <c r="A1955">
        <v>1954</v>
      </c>
      <c r="B1955">
        <v>55</v>
      </c>
      <c r="C1955" t="s">
        <v>16</v>
      </c>
      <c r="D1955" t="s">
        <v>33</v>
      </c>
      <c r="E1955" t="s">
        <v>34</v>
      </c>
      <c r="F1955">
        <v>194.32</v>
      </c>
      <c r="G1955" t="s">
        <v>19</v>
      </c>
      <c r="H1955" t="s">
        <v>15</v>
      </c>
      <c r="I1955">
        <v>3.5</v>
      </c>
      <c r="J1955">
        <v>8</v>
      </c>
      <c r="K1955">
        <v>4</v>
      </c>
    </row>
    <row r="1956" spans="1:11" x14ac:dyDescent="0.25">
      <c r="A1956">
        <v>1955</v>
      </c>
      <c r="B1956">
        <v>61</v>
      </c>
      <c r="C1956" t="s">
        <v>11</v>
      </c>
      <c r="D1956" t="s">
        <v>29</v>
      </c>
      <c r="E1956" t="s">
        <v>55</v>
      </c>
      <c r="F1956">
        <v>71.83</v>
      </c>
      <c r="G1956" t="s">
        <v>24</v>
      </c>
      <c r="H1956" t="s">
        <v>37</v>
      </c>
      <c r="I1956">
        <v>4</v>
      </c>
      <c r="J1956">
        <v>18</v>
      </c>
      <c r="K1956">
        <v>4</v>
      </c>
    </row>
    <row r="1957" spans="1:11" x14ac:dyDescent="0.25">
      <c r="A1957">
        <v>1956</v>
      </c>
      <c r="B1957">
        <v>65</v>
      </c>
      <c r="C1957" t="s">
        <v>11</v>
      </c>
      <c r="D1957" t="s">
        <v>33</v>
      </c>
      <c r="E1957" t="s">
        <v>40</v>
      </c>
      <c r="F1957">
        <v>119.74</v>
      </c>
      <c r="G1957" t="s">
        <v>24</v>
      </c>
      <c r="H1957" t="s">
        <v>15</v>
      </c>
      <c r="I1957">
        <v>3.5</v>
      </c>
      <c r="J1957">
        <v>6</v>
      </c>
      <c r="K1957">
        <v>3</v>
      </c>
    </row>
    <row r="1958" spans="1:11" x14ac:dyDescent="0.25">
      <c r="A1958">
        <v>1957</v>
      </c>
      <c r="B1958">
        <v>66</v>
      </c>
      <c r="C1958" t="s">
        <v>11</v>
      </c>
      <c r="D1958" t="s">
        <v>33</v>
      </c>
      <c r="E1958" t="s">
        <v>40</v>
      </c>
      <c r="F1958">
        <v>242.56</v>
      </c>
      <c r="G1958" t="s">
        <v>31</v>
      </c>
      <c r="H1958" t="s">
        <v>15</v>
      </c>
      <c r="I1958">
        <v>5</v>
      </c>
      <c r="J1958">
        <v>14</v>
      </c>
      <c r="K1958">
        <v>7</v>
      </c>
    </row>
    <row r="1959" spans="1:11" x14ac:dyDescent="0.25">
      <c r="A1959">
        <v>1958</v>
      </c>
      <c r="B1959">
        <v>51</v>
      </c>
      <c r="C1959" t="s">
        <v>11</v>
      </c>
      <c r="D1959" t="s">
        <v>41</v>
      </c>
      <c r="E1959" t="s">
        <v>46</v>
      </c>
      <c r="F1959">
        <v>78.03</v>
      </c>
      <c r="G1959" t="s">
        <v>14</v>
      </c>
      <c r="H1959" t="s">
        <v>37</v>
      </c>
      <c r="I1959">
        <v>4.0999999999999996</v>
      </c>
      <c r="J1959">
        <v>13</v>
      </c>
      <c r="K1959">
        <v>4</v>
      </c>
    </row>
    <row r="1960" spans="1:11" x14ac:dyDescent="0.25">
      <c r="A1960">
        <v>1959</v>
      </c>
      <c r="B1960">
        <v>52</v>
      </c>
      <c r="C1960" t="s">
        <v>16</v>
      </c>
      <c r="D1960" t="s">
        <v>20</v>
      </c>
      <c r="E1960" t="s">
        <v>21</v>
      </c>
      <c r="F1960">
        <v>82.92</v>
      </c>
      <c r="G1960" t="s">
        <v>31</v>
      </c>
      <c r="H1960" t="s">
        <v>15</v>
      </c>
      <c r="I1960">
        <v>4.2</v>
      </c>
      <c r="J1960">
        <v>24</v>
      </c>
      <c r="K1960">
        <v>7</v>
      </c>
    </row>
    <row r="1961" spans="1:11" x14ac:dyDescent="0.25">
      <c r="A1961">
        <v>1960</v>
      </c>
      <c r="B1961">
        <v>56</v>
      </c>
      <c r="C1961" t="s">
        <v>11</v>
      </c>
      <c r="D1961" t="s">
        <v>22</v>
      </c>
      <c r="E1961" t="s">
        <v>23</v>
      </c>
      <c r="F1961">
        <v>220.57</v>
      </c>
      <c r="G1961" t="s">
        <v>19</v>
      </c>
      <c r="H1961" t="s">
        <v>15</v>
      </c>
      <c r="I1961">
        <v>3.1</v>
      </c>
      <c r="J1961">
        <v>18</v>
      </c>
      <c r="K1961">
        <v>4</v>
      </c>
    </row>
    <row r="1962" spans="1:11" x14ac:dyDescent="0.25">
      <c r="A1962">
        <v>1961</v>
      </c>
      <c r="B1962">
        <v>61</v>
      </c>
      <c r="C1962" t="s">
        <v>16</v>
      </c>
      <c r="D1962" t="s">
        <v>20</v>
      </c>
      <c r="E1962" t="s">
        <v>21</v>
      </c>
      <c r="F1962">
        <v>93.71</v>
      </c>
      <c r="G1962" t="s">
        <v>24</v>
      </c>
      <c r="H1962" t="s">
        <v>37</v>
      </c>
      <c r="I1962">
        <v>3.6</v>
      </c>
      <c r="J1962">
        <v>2</v>
      </c>
      <c r="K1962">
        <v>1</v>
      </c>
    </row>
    <row r="1963" spans="1:11" x14ac:dyDescent="0.25">
      <c r="A1963">
        <v>1962</v>
      </c>
      <c r="B1963">
        <v>55</v>
      </c>
      <c r="C1963" t="s">
        <v>16</v>
      </c>
      <c r="D1963" t="s">
        <v>33</v>
      </c>
      <c r="E1963" t="s">
        <v>40</v>
      </c>
      <c r="F1963">
        <v>237.85</v>
      </c>
      <c r="G1963" t="s">
        <v>19</v>
      </c>
      <c r="H1963" t="s">
        <v>15</v>
      </c>
      <c r="I1963">
        <v>3.4</v>
      </c>
      <c r="J1963">
        <v>24</v>
      </c>
      <c r="K1963">
        <v>7</v>
      </c>
    </row>
    <row r="1964" spans="1:11" x14ac:dyDescent="0.25">
      <c r="A1964">
        <v>1963</v>
      </c>
      <c r="B1964">
        <v>43</v>
      </c>
      <c r="C1964" t="s">
        <v>11</v>
      </c>
      <c r="D1964" t="s">
        <v>22</v>
      </c>
      <c r="E1964" t="s">
        <v>43</v>
      </c>
      <c r="F1964">
        <v>209.95</v>
      </c>
      <c r="G1964" t="s">
        <v>19</v>
      </c>
      <c r="H1964" t="s">
        <v>15</v>
      </c>
      <c r="I1964">
        <v>2.5</v>
      </c>
      <c r="J1964">
        <v>16</v>
      </c>
      <c r="K1964">
        <v>3</v>
      </c>
    </row>
    <row r="1965" spans="1:11" x14ac:dyDescent="0.25">
      <c r="A1965">
        <v>1964</v>
      </c>
      <c r="B1965">
        <v>67</v>
      </c>
      <c r="C1965" t="s">
        <v>16</v>
      </c>
      <c r="D1965" t="s">
        <v>33</v>
      </c>
      <c r="E1965" t="s">
        <v>38</v>
      </c>
      <c r="F1965">
        <v>208.53</v>
      </c>
      <c r="G1965" t="s">
        <v>24</v>
      </c>
      <c r="H1965" t="s">
        <v>15</v>
      </c>
      <c r="I1965">
        <v>4.4000000000000004</v>
      </c>
      <c r="J1965">
        <v>25</v>
      </c>
      <c r="K1965">
        <v>10</v>
      </c>
    </row>
    <row r="1966" spans="1:11" x14ac:dyDescent="0.25">
      <c r="A1966">
        <v>1965</v>
      </c>
      <c r="B1966">
        <v>23</v>
      </c>
      <c r="C1966" t="s">
        <v>16</v>
      </c>
      <c r="D1966" t="s">
        <v>33</v>
      </c>
      <c r="E1966" t="s">
        <v>38</v>
      </c>
      <c r="F1966">
        <v>79.069999999999993</v>
      </c>
      <c r="G1966" t="s">
        <v>31</v>
      </c>
      <c r="H1966" t="s">
        <v>37</v>
      </c>
      <c r="I1966">
        <v>5</v>
      </c>
      <c r="J1966">
        <v>11</v>
      </c>
      <c r="K1966">
        <v>3</v>
      </c>
    </row>
    <row r="1967" spans="1:11" x14ac:dyDescent="0.25">
      <c r="A1967">
        <v>1966</v>
      </c>
      <c r="B1967">
        <v>54</v>
      </c>
      <c r="C1967" t="s">
        <v>11</v>
      </c>
      <c r="D1967" t="s">
        <v>41</v>
      </c>
      <c r="E1967" t="s">
        <v>44</v>
      </c>
      <c r="F1967">
        <v>86</v>
      </c>
      <c r="G1967" t="s">
        <v>19</v>
      </c>
      <c r="H1967" t="s">
        <v>37</v>
      </c>
      <c r="I1967">
        <v>3.2</v>
      </c>
      <c r="J1967">
        <v>18</v>
      </c>
      <c r="K1967">
        <v>9</v>
      </c>
    </row>
    <row r="1968" spans="1:11" x14ac:dyDescent="0.25">
      <c r="A1968">
        <v>1967</v>
      </c>
      <c r="B1968">
        <v>37</v>
      </c>
      <c r="C1968" t="s">
        <v>11</v>
      </c>
      <c r="D1968" t="s">
        <v>41</v>
      </c>
      <c r="E1968" t="s">
        <v>46</v>
      </c>
      <c r="F1968">
        <v>118.51</v>
      </c>
      <c r="G1968" t="s">
        <v>31</v>
      </c>
      <c r="H1968" t="s">
        <v>15</v>
      </c>
      <c r="I1968">
        <v>4.5999999999999996</v>
      </c>
      <c r="J1968">
        <v>9</v>
      </c>
      <c r="K1968">
        <v>2</v>
      </c>
    </row>
    <row r="1969" spans="1:11" x14ac:dyDescent="0.25">
      <c r="A1969">
        <v>1968</v>
      </c>
      <c r="B1969">
        <v>44</v>
      </c>
      <c r="C1969" t="s">
        <v>16</v>
      </c>
      <c r="D1969" t="s">
        <v>27</v>
      </c>
      <c r="E1969" t="s">
        <v>49</v>
      </c>
      <c r="F1969">
        <v>1102.43</v>
      </c>
      <c r="G1969" t="s">
        <v>19</v>
      </c>
      <c r="H1969" t="s">
        <v>15</v>
      </c>
      <c r="I1969">
        <v>3.9</v>
      </c>
      <c r="J1969">
        <v>30</v>
      </c>
      <c r="K1969">
        <v>10</v>
      </c>
    </row>
    <row r="1970" spans="1:11" x14ac:dyDescent="0.25">
      <c r="A1970">
        <v>1969</v>
      </c>
      <c r="B1970">
        <v>54</v>
      </c>
      <c r="C1970" t="s">
        <v>11</v>
      </c>
      <c r="D1970" t="s">
        <v>41</v>
      </c>
      <c r="E1970" t="s">
        <v>42</v>
      </c>
      <c r="F1970">
        <v>130.37</v>
      </c>
      <c r="G1970" t="s">
        <v>19</v>
      </c>
      <c r="H1970" t="s">
        <v>15</v>
      </c>
      <c r="I1970">
        <v>2.8</v>
      </c>
      <c r="J1970">
        <v>17</v>
      </c>
      <c r="K1970">
        <v>6</v>
      </c>
    </row>
    <row r="1971" spans="1:11" x14ac:dyDescent="0.25">
      <c r="A1971">
        <v>1970</v>
      </c>
      <c r="B1971">
        <v>39</v>
      </c>
      <c r="C1971" t="s">
        <v>16</v>
      </c>
      <c r="D1971" t="s">
        <v>20</v>
      </c>
      <c r="E1971" t="s">
        <v>39</v>
      </c>
      <c r="F1971">
        <v>26.25</v>
      </c>
      <c r="G1971" t="s">
        <v>14</v>
      </c>
      <c r="H1971" t="s">
        <v>37</v>
      </c>
      <c r="I1971">
        <v>3</v>
      </c>
      <c r="J1971">
        <v>22</v>
      </c>
      <c r="K1971">
        <v>6</v>
      </c>
    </row>
    <row r="1972" spans="1:11" x14ac:dyDescent="0.25">
      <c r="A1972">
        <v>1971</v>
      </c>
      <c r="B1972">
        <v>41</v>
      </c>
      <c r="C1972" t="s">
        <v>16</v>
      </c>
      <c r="D1972" t="s">
        <v>20</v>
      </c>
      <c r="E1972" t="s">
        <v>21</v>
      </c>
      <c r="F1972">
        <v>229.64</v>
      </c>
      <c r="G1972" t="s">
        <v>31</v>
      </c>
      <c r="H1972" t="s">
        <v>15</v>
      </c>
      <c r="I1972">
        <v>4.2</v>
      </c>
      <c r="J1972">
        <v>10</v>
      </c>
      <c r="K1972">
        <v>5</v>
      </c>
    </row>
    <row r="1973" spans="1:11" x14ac:dyDescent="0.25">
      <c r="A1973">
        <v>1972</v>
      </c>
      <c r="B1973">
        <v>48</v>
      </c>
      <c r="C1973" t="s">
        <v>11</v>
      </c>
      <c r="D1973" t="s">
        <v>41</v>
      </c>
      <c r="E1973" t="s">
        <v>42</v>
      </c>
      <c r="F1973">
        <v>144.76</v>
      </c>
      <c r="G1973" t="s">
        <v>31</v>
      </c>
      <c r="H1973" t="s">
        <v>15</v>
      </c>
      <c r="I1973">
        <v>4.2</v>
      </c>
      <c r="J1973">
        <v>10</v>
      </c>
      <c r="K1973">
        <v>5</v>
      </c>
    </row>
    <row r="1974" spans="1:11" x14ac:dyDescent="0.25">
      <c r="A1974">
        <v>1973</v>
      </c>
      <c r="B1974">
        <v>39</v>
      </c>
      <c r="C1974" t="s">
        <v>11</v>
      </c>
      <c r="D1974" t="s">
        <v>41</v>
      </c>
      <c r="E1974" t="s">
        <v>46</v>
      </c>
      <c r="F1974">
        <v>188.91</v>
      </c>
      <c r="G1974" t="s">
        <v>24</v>
      </c>
      <c r="H1974" t="s">
        <v>15</v>
      </c>
      <c r="I1974">
        <v>3.4</v>
      </c>
      <c r="J1974">
        <v>20</v>
      </c>
      <c r="K1974">
        <v>5</v>
      </c>
    </row>
    <row r="1975" spans="1:11" x14ac:dyDescent="0.25">
      <c r="A1975">
        <v>1974</v>
      </c>
      <c r="B1975">
        <v>44</v>
      </c>
      <c r="C1975" t="s">
        <v>16</v>
      </c>
      <c r="D1975" t="s">
        <v>33</v>
      </c>
      <c r="E1975" t="s">
        <v>38</v>
      </c>
      <c r="F1975">
        <v>108.13</v>
      </c>
      <c r="G1975" t="s">
        <v>24</v>
      </c>
      <c r="H1975" t="s">
        <v>15</v>
      </c>
      <c r="I1975">
        <v>3.5</v>
      </c>
      <c r="J1975">
        <v>4</v>
      </c>
      <c r="K1975">
        <v>2</v>
      </c>
    </row>
    <row r="1976" spans="1:11" x14ac:dyDescent="0.25">
      <c r="A1976">
        <v>1975</v>
      </c>
      <c r="B1976">
        <v>60</v>
      </c>
      <c r="C1976" t="s">
        <v>11</v>
      </c>
      <c r="D1976" t="s">
        <v>33</v>
      </c>
      <c r="E1976" t="s">
        <v>38</v>
      </c>
      <c r="F1976">
        <v>49.64</v>
      </c>
      <c r="G1976" t="s">
        <v>19</v>
      </c>
      <c r="H1976" t="s">
        <v>37</v>
      </c>
      <c r="I1976">
        <v>3.2</v>
      </c>
      <c r="J1976">
        <v>12</v>
      </c>
      <c r="K1976">
        <v>6</v>
      </c>
    </row>
    <row r="1977" spans="1:11" x14ac:dyDescent="0.25">
      <c r="A1977">
        <v>1976</v>
      </c>
      <c r="B1977">
        <v>57</v>
      </c>
      <c r="C1977" t="s">
        <v>11</v>
      </c>
      <c r="D1977" t="s">
        <v>41</v>
      </c>
      <c r="E1977" t="s">
        <v>46</v>
      </c>
      <c r="F1977">
        <v>33.5</v>
      </c>
      <c r="G1977" t="s">
        <v>31</v>
      </c>
      <c r="H1977" t="s">
        <v>15</v>
      </c>
      <c r="I1977">
        <v>1.7</v>
      </c>
      <c r="J1977">
        <v>11</v>
      </c>
      <c r="K1977">
        <v>3</v>
      </c>
    </row>
    <row r="1978" spans="1:11" x14ac:dyDescent="0.25">
      <c r="A1978">
        <v>1977</v>
      </c>
      <c r="B1978">
        <v>48</v>
      </c>
      <c r="C1978" t="s">
        <v>16</v>
      </c>
      <c r="D1978" t="s">
        <v>17</v>
      </c>
      <c r="E1978" t="s">
        <v>48</v>
      </c>
      <c r="F1978">
        <v>176.4</v>
      </c>
      <c r="G1978" t="s">
        <v>14</v>
      </c>
      <c r="H1978" t="s">
        <v>15</v>
      </c>
      <c r="I1978">
        <v>4.3</v>
      </c>
      <c r="J1978">
        <v>2</v>
      </c>
      <c r="K1978">
        <v>1</v>
      </c>
    </row>
    <row r="1979" spans="1:11" x14ac:dyDescent="0.25">
      <c r="A1979">
        <v>1978</v>
      </c>
      <c r="B1979">
        <v>38</v>
      </c>
      <c r="C1979" t="s">
        <v>11</v>
      </c>
      <c r="D1979" t="s">
        <v>33</v>
      </c>
      <c r="E1979" t="s">
        <v>38</v>
      </c>
      <c r="F1979">
        <v>177.52</v>
      </c>
      <c r="G1979" t="s">
        <v>24</v>
      </c>
      <c r="H1979" t="s">
        <v>15</v>
      </c>
      <c r="I1979">
        <v>4.7</v>
      </c>
      <c r="J1979">
        <v>11</v>
      </c>
      <c r="K1979">
        <v>3</v>
      </c>
    </row>
    <row r="1980" spans="1:11" x14ac:dyDescent="0.25">
      <c r="A1980">
        <v>1979</v>
      </c>
      <c r="B1980">
        <v>66</v>
      </c>
      <c r="C1980" t="s">
        <v>11</v>
      </c>
      <c r="D1980" t="s">
        <v>41</v>
      </c>
      <c r="E1980" t="s">
        <v>42</v>
      </c>
      <c r="F1980">
        <v>48.85</v>
      </c>
      <c r="G1980" t="s">
        <v>19</v>
      </c>
      <c r="H1980" t="s">
        <v>15</v>
      </c>
      <c r="I1980">
        <v>4.3</v>
      </c>
      <c r="J1980">
        <v>24</v>
      </c>
      <c r="K1980">
        <v>7</v>
      </c>
    </row>
    <row r="1981" spans="1:11" x14ac:dyDescent="0.25">
      <c r="A1981">
        <v>1980</v>
      </c>
      <c r="B1981">
        <v>70</v>
      </c>
      <c r="C1981" t="s">
        <v>11</v>
      </c>
      <c r="D1981" t="s">
        <v>41</v>
      </c>
      <c r="E1981" t="s">
        <v>46</v>
      </c>
      <c r="F1981">
        <v>139.16999999999999</v>
      </c>
      <c r="G1981" t="s">
        <v>31</v>
      </c>
      <c r="H1981" t="s">
        <v>15</v>
      </c>
      <c r="I1981">
        <v>4.3</v>
      </c>
      <c r="J1981">
        <v>19</v>
      </c>
      <c r="K1981">
        <v>7</v>
      </c>
    </row>
    <row r="1982" spans="1:11" x14ac:dyDescent="0.25">
      <c r="A1982">
        <v>1981</v>
      </c>
      <c r="B1982">
        <v>24</v>
      </c>
      <c r="C1982" t="s">
        <v>16</v>
      </c>
      <c r="D1982" t="s">
        <v>17</v>
      </c>
      <c r="E1982" t="s">
        <v>35</v>
      </c>
      <c r="F1982">
        <v>196.55</v>
      </c>
      <c r="G1982" t="s">
        <v>31</v>
      </c>
      <c r="H1982" t="s">
        <v>15</v>
      </c>
      <c r="I1982">
        <v>3.2</v>
      </c>
      <c r="J1982">
        <v>8</v>
      </c>
      <c r="K1982">
        <v>4</v>
      </c>
    </row>
    <row r="1983" spans="1:11" x14ac:dyDescent="0.25">
      <c r="A1983">
        <v>1982</v>
      </c>
      <c r="B1983">
        <v>41</v>
      </c>
      <c r="C1983" t="s">
        <v>11</v>
      </c>
      <c r="D1983" t="s">
        <v>29</v>
      </c>
      <c r="E1983" t="s">
        <v>30</v>
      </c>
      <c r="F1983">
        <v>26.86</v>
      </c>
      <c r="G1983" t="s">
        <v>24</v>
      </c>
      <c r="H1983" t="s">
        <v>15</v>
      </c>
      <c r="I1983">
        <v>3.5</v>
      </c>
      <c r="J1983">
        <v>9</v>
      </c>
      <c r="K1983">
        <v>2</v>
      </c>
    </row>
    <row r="1984" spans="1:11" x14ac:dyDescent="0.25">
      <c r="A1984">
        <v>1983</v>
      </c>
      <c r="B1984">
        <v>63</v>
      </c>
      <c r="C1984" t="s">
        <v>16</v>
      </c>
      <c r="D1984" t="s">
        <v>20</v>
      </c>
      <c r="E1984" t="s">
        <v>36</v>
      </c>
      <c r="F1984">
        <v>161.59</v>
      </c>
      <c r="G1984" t="s">
        <v>19</v>
      </c>
      <c r="H1984" t="s">
        <v>15</v>
      </c>
      <c r="I1984">
        <v>5</v>
      </c>
      <c r="J1984">
        <v>21</v>
      </c>
      <c r="K1984">
        <v>8</v>
      </c>
    </row>
    <row r="1985" spans="1:11" x14ac:dyDescent="0.25">
      <c r="A1985">
        <v>1984</v>
      </c>
      <c r="B1985">
        <v>40</v>
      </c>
      <c r="C1985" t="s">
        <v>11</v>
      </c>
      <c r="D1985" t="s">
        <v>41</v>
      </c>
      <c r="E1985" t="s">
        <v>45</v>
      </c>
      <c r="F1985">
        <v>171.74</v>
      </c>
      <c r="G1985" t="s">
        <v>14</v>
      </c>
      <c r="H1985" t="s">
        <v>15</v>
      </c>
      <c r="I1985">
        <v>2.9</v>
      </c>
      <c r="J1985">
        <v>18</v>
      </c>
      <c r="K1985">
        <v>4</v>
      </c>
    </row>
    <row r="1986" spans="1:11" x14ac:dyDescent="0.25">
      <c r="A1986">
        <v>1985</v>
      </c>
      <c r="B1986">
        <v>52</v>
      </c>
      <c r="C1986" t="s">
        <v>16</v>
      </c>
      <c r="D1986" t="s">
        <v>20</v>
      </c>
      <c r="E1986" t="s">
        <v>39</v>
      </c>
      <c r="F1986">
        <v>46.83</v>
      </c>
      <c r="G1986" t="s">
        <v>24</v>
      </c>
      <c r="H1986" t="s">
        <v>15</v>
      </c>
      <c r="I1986">
        <v>3.7</v>
      </c>
      <c r="J1986">
        <v>22</v>
      </c>
      <c r="K1986">
        <v>6</v>
      </c>
    </row>
    <row r="1987" spans="1:11" x14ac:dyDescent="0.25">
      <c r="A1987">
        <v>1986</v>
      </c>
      <c r="B1987">
        <v>38</v>
      </c>
      <c r="C1987" t="s">
        <v>16</v>
      </c>
      <c r="D1987" t="s">
        <v>20</v>
      </c>
      <c r="E1987" t="s">
        <v>21</v>
      </c>
      <c r="F1987">
        <v>61.79</v>
      </c>
      <c r="G1987" t="s">
        <v>14</v>
      </c>
      <c r="H1987" t="s">
        <v>15</v>
      </c>
      <c r="I1987">
        <v>2.9</v>
      </c>
      <c r="J1987">
        <v>28</v>
      </c>
      <c r="K1987">
        <v>9</v>
      </c>
    </row>
    <row r="1988" spans="1:11" x14ac:dyDescent="0.25">
      <c r="A1988">
        <v>1987</v>
      </c>
      <c r="B1988">
        <v>25</v>
      </c>
      <c r="C1988" t="s">
        <v>16</v>
      </c>
      <c r="D1988" t="s">
        <v>17</v>
      </c>
      <c r="E1988" t="s">
        <v>48</v>
      </c>
      <c r="F1988">
        <v>111.92</v>
      </c>
      <c r="G1988" t="s">
        <v>14</v>
      </c>
      <c r="H1988" t="s">
        <v>15</v>
      </c>
      <c r="I1988">
        <v>4.3</v>
      </c>
      <c r="J1988">
        <v>21</v>
      </c>
      <c r="K1988">
        <v>8</v>
      </c>
    </row>
    <row r="1989" spans="1:11" x14ac:dyDescent="0.25">
      <c r="A1989">
        <v>1988</v>
      </c>
      <c r="B1989">
        <v>56</v>
      </c>
      <c r="C1989" t="s">
        <v>16</v>
      </c>
      <c r="D1989" t="s">
        <v>27</v>
      </c>
      <c r="E1989" t="s">
        <v>49</v>
      </c>
      <c r="F1989">
        <v>1616.64</v>
      </c>
      <c r="G1989" t="s">
        <v>31</v>
      </c>
      <c r="H1989" t="s">
        <v>15</v>
      </c>
      <c r="I1989">
        <v>4.2</v>
      </c>
      <c r="J1989">
        <v>16</v>
      </c>
      <c r="K1989">
        <v>3</v>
      </c>
    </row>
    <row r="1990" spans="1:11" x14ac:dyDescent="0.25">
      <c r="A1990">
        <v>1989</v>
      </c>
      <c r="B1990">
        <v>48</v>
      </c>
      <c r="C1990" t="s">
        <v>16</v>
      </c>
      <c r="D1990" t="s">
        <v>20</v>
      </c>
      <c r="E1990" t="s">
        <v>36</v>
      </c>
      <c r="F1990">
        <v>217.52</v>
      </c>
      <c r="G1990" t="s">
        <v>31</v>
      </c>
      <c r="H1990" t="s">
        <v>15</v>
      </c>
      <c r="I1990">
        <v>4.5</v>
      </c>
      <c r="J1990">
        <v>22</v>
      </c>
      <c r="K1990">
        <v>6</v>
      </c>
    </row>
    <row r="1991" spans="1:11" x14ac:dyDescent="0.25">
      <c r="A1991">
        <v>1990</v>
      </c>
      <c r="B1991">
        <v>64</v>
      </c>
      <c r="C1991" t="s">
        <v>16</v>
      </c>
      <c r="D1991" t="s">
        <v>20</v>
      </c>
      <c r="E1991" t="s">
        <v>36</v>
      </c>
      <c r="F1991">
        <v>162.80000000000001</v>
      </c>
      <c r="G1991" t="s">
        <v>19</v>
      </c>
      <c r="H1991" t="s">
        <v>15</v>
      </c>
      <c r="I1991">
        <v>4.9000000000000004</v>
      </c>
      <c r="J1991">
        <v>18</v>
      </c>
      <c r="K1991">
        <v>4</v>
      </c>
    </row>
    <row r="1992" spans="1:11" x14ac:dyDescent="0.25">
      <c r="A1992">
        <v>1991</v>
      </c>
      <c r="B1992">
        <v>22</v>
      </c>
      <c r="C1992" t="s">
        <v>16</v>
      </c>
      <c r="D1992" t="s">
        <v>17</v>
      </c>
      <c r="E1992" t="s">
        <v>48</v>
      </c>
      <c r="F1992">
        <v>65.02</v>
      </c>
      <c r="G1992" t="s">
        <v>31</v>
      </c>
      <c r="H1992" t="s">
        <v>15</v>
      </c>
      <c r="I1992">
        <v>3.9</v>
      </c>
      <c r="J1992">
        <v>16</v>
      </c>
      <c r="K1992">
        <v>3</v>
      </c>
    </row>
    <row r="1993" spans="1:11" x14ac:dyDescent="0.25">
      <c r="A1993">
        <v>1992</v>
      </c>
      <c r="B1993">
        <v>36</v>
      </c>
      <c r="C1993" t="s">
        <v>16</v>
      </c>
      <c r="D1993" t="s">
        <v>33</v>
      </c>
      <c r="E1993" t="s">
        <v>34</v>
      </c>
      <c r="F1993">
        <v>138.44999999999999</v>
      </c>
      <c r="G1993" t="s">
        <v>31</v>
      </c>
      <c r="H1993" t="s">
        <v>15</v>
      </c>
      <c r="I1993">
        <v>3.2</v>
      </c>
      <c r="J1993">
        <v>20</v>
      </c>
      <c r="K1993">
        <v>5</v>
      </c>
    </row>
    <row r="1994" spans="1:11" x14ac:dyDescent="0.25">
      <c r="A1994">
        <v>1993</v>
      </c>
      <c r="B1994">
        <v>45</v>
      </c>
      <c r="C1994" t="s">
        <v>11</v>
      </c>
      <c r="D1994" t="s">
        <v>20</v>
      </c>
      <c r="E1994" t="s">
        <v>21</v>
      </c>
      <c r="F1994">
        <v>184.55</v>
      </c>
      <c r="G1994" t="s">
        <v>19</v>
      </c>
      <c r="H1994" t="s">
        <v>15</v>
      </c>
      <c r="I1994">
        <v>4.2</v>
      </c>
      <c r="J1994">
        <v>8</v>
      </c>
      <c r="K1994">
        <v>4</v>
      </c>
    </row>
    <row r="1995" spans="1:11" x14ac:dyDescent="0.25">
      <c r="A1995">
        <v>1994</v>
      </c>
      <c r="B1995">
        <v>33</v>
      </c>
      <c r="C1995" t="s">
        <v>11</v>
      </c>
      <c r="D1995" t="s">
        <v>41</v>
      </c>
      <c r="E1995" t="s">
        <v>45</v>
      </c>
      <c r="F1995">
        <v>109.48</v>
      </c>
      <c r="G1995" t="s">
        <v>19</v>
      </c>
      <c r="H1995" t="s">
        <v>15</v>
      </c>
      <c r="I1995">
        <v>3.8</v>
      </c>
      <c r="J1995">
        <v>12</v>
      </c>
      <c r="K1995">
        <v>6</v>
      </c>
    </row>
    <row r="1996" spans="1:11" x14ac:dyDescent="0.25">
      <c r="A1996">
        <v>1995</v>
      </c>
      <c r="B1996">
        <v>59</v>
      </c>
      <c r="C1996" t="s">
        <v>11</v>
      </c>
      <c r="D1996" t="s">
        <v>41</v>
      </c>
      <c r="E1996" t="s">
        <v>42</v>
      </c>
      <c r="F1996">
        <v>147.63</v>
      </c>
      <c r="G1996" t="s">
        <v>24</v>
      </c>
      <c r="H1996" t="s">
        <v>15</v>
      </c>
      <c r="I1996">
        <v>5</v>
      </c>
      <c r="J1996">
        <v>17</v>
      </c>
      <c r="K1996">
        <v>6</v>
      </c>
    </row>
    <row r="1997" spans="1:11" x14ac:dyDescent="0.25">
      <c r="A1997">
        <v>1996</v>
      </c>
      <c r="B1997">
        <v>49</v>
      </c>
      <c r="C1997" t="s">
        <v>16</v>
      </c>
      <c r="D1997" t="s">
        <v>17</v>
      </c>
      <c r="E1997" t="s">
        <v>18</v>
      </c>
      <c r="F1997">
        <v>176.47</v>
      </c>
      <c r="G1997" t="s">
        <v>31</v>
      </c>
      <c r="H1997" t="s">
        <v>15</v>
      </c>
      <c r="I1997">
        <v>3.2</v>
      </c>
      <c r="J1997">
        <v>18</v>
      </c>
      <c r="K1997">
        <v>4</v>
      </c>
    </row>
    <row r="1998" spans="1:11" x14ac:dyDescent="0.25">
      <c r="A1998">
        <v>1997</v>
      </c>
      <c r="B1998">
        <v>36</v>
      </c>
      <c r="C1998" t="s">
        <v>16</v>
      </c>
      <c r="D1998" t="s">
        <v>27</v>
      </c>
      <c r="E1998" t="s">
        <v>28</v>
      </c>
      <c r="F1998">
        <v>1270.98</v>
      </c>
      <c r="G1998" t="s">
        <v>19</v>
      </c>
      <c r="H1998" t="s">
        <v>15</v>
      </c>
      <c r="I1998">
        <v>5</v>
      </c>
      <c r="J1998">
        <v>12</v>
      </c>
      <c r="K1998">
        <v>6</v>
      </c>
    </row>
    <row r="1999" spans="1:11" x14ac:dyDescent="0.25">
      <c r="A1999">
        <v>1998</v>
      </c>
      <c r="B1999">
        <v>59</v>
      </c>
      <c r="C1999" t="s">
        <v>16</v>
      </c>
      <c r="D1999" t="s">
        <v>20</v>
      </c>
      <c r="E1999" t="s">
        <v>21</v>
      </c>
      <c r="F1999">
        <v>158.36000000000001</v>
      </c>
      <c r="G1999" t="s">
        <v>31</v>
      </c>
      <c r="H1999" t="s">
        <v>15</v>
      </c>
      <c r="I1999">
        <v>4.0999999999999996</v>
      </c>
      <c r="J1999">
        <v>21</v>
      </c>
      <c r="K1999">
        <v>8</v>
      </c>
    </row>
    <row r="2000" spans="1:11" x14ac:dyDescent="0.25">
      <c r="A2000">
        <v>1999</v>
      </c>
      <c r="B2000">
        <v>47</v>
      </c>
      <c r="C2000" t="s">
        <v>16</v>
      </c>
      <c r="D2000" t="s">
        <v>20</v>
      </c>
      <c r="E2000" t="s">
        <v>21</v>
      </c>
      <c r="F2000">
        <v>25.96</v>
      </c>
      <c r="G2000" t="s">
        <v>24</v>
      </c>
      <c r="H2000" t="s">
        <v>37</v>
      </c>
      <c r="I2000">
        <v>3.5</v>
      </c>
      <c r="J2000">
        <v>24</v>
      </c>
      <c r="K2000">
        <v>7</v>
      </c>
    </row>
    <row r="2001" spans="1:11" x14ac:dyDescent="0.25">
      <c r="A2001">
        <v>2000</v>
      </c>
      <c r="B2001">
        <v>45</v>
      </c>
      <c r="C2001" t="s">
        <v>11</v>
      </c>
      <c r="D2001" t="s">
        <v>33</v>
      </c>
      <c r="E2001" t="s">
        <v>34</v>
      </c>
      <c r="F2001">
        <v>219.08</v>
      </c>
      <c r="G2001" t="s">
        <v>19</v>
      </c>
      <c r="H2001" t="s">
        <v>15</v>
      </c>
      <c r="I2001">
        <v>3.9</v>
      </c>
      <c r="J2001">
        <v>25</v>
      </c>
      <c r="K2001">
        <v>10</v>
      </c>
    </row>
    <row r="2002" spans="1:11" x14ac:dyDescent="0.25">
      <c r="A2002">
        <v>2001</v>
      </c>
      <c r="B2002">
        <v>44</v>
      </c>
      <c r="C2002" t="s">
        <v>16</v>
      </c>
      <c r="D2002" t="s">
        <v>20</v>
      </c>
      <c r="E2002" t="s">
        <v>36</v>
      </c>
      <c r="F2002">
        <v>216.53</v>
      </c>
      <c r="G2002" t="s">
        <v>19</v>
      </c>
      <c r="H2002" t="s">
        <v>15</v>
      </c>
      <c r="I2002">
        <v>3.4</v>
      </c>
      <c r="J2002">
        <v>2</v>
      </c>
      <c r="K2002">
        <v>1</v>
      </c>
    </row>
    <row r="2003" spans="1:11" x14ac:dyDescent="0.25">
      <c r="A2003">
        <v>2002</v>
      </c>
      <c r="B2003">
        <v>58</v>
      </c>
      <c r="C2003" t="s">
        <v>16</v>
      </c>
      <c r="D2003" t="s">
        <v>20</v>
      </c>
      <c r="E2003" t="s">
        <v>36</v>
      </c>
      <c r="F2003">
        <v>155.38999999999999</v>
      </c>
      <c r="G2003" t="s">
        <v>24</v>
      </c>
      <c r="H2003" t="s">
        <v>15</v>
      </c>
      <c r="I2003">
        <v>3.5</v>
      </c>
      <c r="J2003">
        <v>21</v>
      </c>
      <c r="K2003">
        <v>8</v>
      </c>
    </row>
    <row r="2004" spans="1:11" x14ac:dyDescent="0.25">
      <c r="A2004">
        <v>2003</v>
      </c>
      <c r="B2004">
        <v>65</v>
      </c>
      <c r="C2004" t="s">
        <v>16</v>
      </c>
      <c r="D2004" t="s">
        <v>33</v>
      </c>
      <c r="E2004" t="s">
        <v>38</v>
      </c>
      <c r="F2004">
        <v>178.96</v>
      </c>
      <c r="G2004" t="s">
        <v>24</v>
      </c>
      <c r="H2004" t="s">
        <v>15</v>
      </c>
      <c r="I2004">
        <v>3.1</v>
      </c>
      <c r="J2004">
        <v>16</v>
      </c>
      <c r="K2004">
        <v>3</v>
      </c>
    </row>
    <row r="2005" spans="1:11" x14ac:dyDescent="0.25">
      <c r="A2005">
        <v>2004</v>
      </c>
      <c r="B2005">
        <v>50</v>
      </c>
      <c r="C2005" t="s">
        <v>16</v>
      </c>
      <c r="D2005" t="s">
        <v>17</v>
      </c>
      <c r="E2005" t="s">
        <v>35</v>
      </c>
      <c r="F2005">
        <v>156.35</v>
      </c>
      <c r="G2005" t="s">
        <v>24</v>
      </c>
      <c r="H2005" t="s">
        <v>15</v>
      </c>
      <c r="I2005">
        <v>3.1</v>
      </c>
      <c r="J2005">
        <v>9</v>
      </c>
      <c r="K2005">
        <v>2</v>
      </c>
    </row>
    <row r="2006" spans="1:11" x14ac:dyDescent="0.25">
      <c r="A2006">
        <v>2005</v>
      </c>
      <c r="B2006">
        <v>32</v>
      </c>
      <c r="C2006" t="s">
        <v>11</v>
      </c>
      <c r="D2006" t="s">
        <v>25</v>
      </c>
      <c r="E2006" t="s">
        <v>54</v>
      </c>
      <c r="F2006">
        <v>30.91</v>
      </c>
      <c r="G2006" t="s">
        <v>19</v>
      </c>
      <c r="H2006" t="s">
        <v>15</v>
      </c>
      <c r="I2006">
        <v>3.4</v>
      </c>
      <c r="J2006">
        <v>14</v>
      </c>
      <c r="K2006">
        <v>2</v>
      </c>
    </row>
    <row r="2007" spans="1:11" x14ac:dyDescent="0.25">
      <c r="A2007">
        <v>2006</v>
      </c>
      <c r="B2007">
        <v>33</v>
      </c>
      <c r="C2007" t="s">
        <v>11</v>
      </c>
      <c r="D2007" t="s">
        <v>25</v>
      </c>
      <c r="E2007" t="s">
        <v>57</v>
      </c>
      <c r="F2007">
        <v>33.28</v>
      </c>
      <c r="G2007" t="s">
        <v>14</v>
      </c>
      <c r="H2007" t="s">
        <v>15</v>
      </c>
      <c r="I2007">
        <v>4.2</v>
      </c>
      <c r="J2007">
        <v>8</v>
      </c>
      <c r="K2007">
        <v>4</v>
      </c>
    </row>
    <row r="2008" spans="1:11" x14ac:dyDescent="0.25">
      <c r="A2008">
        <v>2007</v>
      </c>
      <c r="B2008">
        <v>41</v>
      </c>
      <c r="C2008" t="s">
        <v>11</v>
      </c>
      <c r="D2008" t="s">
        <v>25</v>
      </c>
      <c r="E2008" t="s">
        <v>26</v>
      </c>
      <c r="F2008">
        <v>14.36</v>
      </c>
      <c r="G2008" t="s">
        <v>24</v>
      </c>
      <c r="H2008" t="s">
        <v>37</v>
      </c>
      <c r="I2008">
        <v>3.6</v>
      </c>
      <c r="J2008">
        <v>15</v>
      </c>
      <c r="K2008">
        <v>5</v>
      </c>
    </row>
    <row r="2009" spans="1:11" x14ac:dyDescent="0.25">
      <c r="A2009">
        <v>2008</v>
      </c>
      <c r="B2009">
        <v>60</v>
      </c>
      <c r="C2009" t="s">
        <v>16</v>
      </c>
      <c r="D2009" t="s">
        <v>20</v>
      </c>
      <c r="E2009" t="s">
        <v>21</v>
      </c>
      <c r="F2009">
        <v>164.7</v>
      </c>
      <c r="G2009" t="s">
        <v>31</v>
      </c>
      <c r="H2009" t="s">
        <v>15</v>
      </c>
      <c r="I2009">
        <v>4.8</v>
      </c>
      <c r="J2009">
        <v>26</v>
      </c>
      <c r="K2009">
        <v>8</v>
      </c>
    </row>
    <row r="2010" spans="1:11" x14ac:dyDescent="0.25">
      <c r="A2010">
        <v>2009</v>
      </c>
      <c r="B2010">
        <v>54</v>
      </c>
      <c r="C2010" t="s">
        <v>16</v>
      </c>
      <c r="D2010" t="s">
        <v>20</v>
      </c>
      <c r="E2010" t="s">
        <v>39</v>
      </c>
      <c r="F2010">
        <v>156.24</v>
      </c>
      <c r="G2010" t="s">
        <v>31</v>
      </c>
      <c r="H2010" t="s">
        <v>15</v>
      </c>
      <c r="I2010">
        <v>4.5999999999999996</v>
      </c>
      <c r="J2010">
        <v>16</v>
      </c>
      <c r="K2010">
        <v>3</v>
      </c>
    </row>
    <row r="2011" spans="1:11" x14ac:dyDescent="0.25">
      <c r="A2011">
        <v>2010</v>
      </c>
      <c r="B2011">
        <v>34</v>
      </c>
      <c r="C2011" t="s">
        <v>11</v>
      </c>
      <c r="D2011" t="s">
        <v>41</v>
      </c>
      <c r="E2011" t="s">
        <v>44</v>
      </c>
      <c r="F2011">
        <v>153.01</v>
      </c>
      <c r="G2011" t="s">
        <v>31</v>
      </c>
      <c r="H2011" t="s">
        <v>15</v>
      </c>
      <c r="I2011">
        <v>3.8</v>
      </c>
      <c r="J2011">
        <v>13</v>
      </c>
      <c r="K2011">
        <v>4</v>
      </c>
    </row>
    <row r="2012" spans="1:11" x14ac:dyDescent="0.25">
      <c r="A2012">
        <v>2011</v>
      </c>
      <c r="B2012">
        <v>46</v>
      </c>
      <c r="C2012" t="s">
        <v>11</v>
      </c>
      <c r="D2012" t="s">
        <v>33</v>
      </c>
      <c r="E2012" t="s">
        <v>38</v>
      </c>
      <c r="F2012">
        <v>120.06</v>
      </c>
      <c r="G2012" t="s">
        <v>14</v>
      </c>
      <c r="H2012" t="s">
        <v>15</v>
      </c>
      <c r="I2012">
        <v>4.0999999999999996</v>
      </c>
      <c r="J2012">
        <v>6</v>
      </c>
      <c r="K2012">
        <v>3</v>
      </c>
    </row>
    <row r="2013" spans="1:11" x14ac:dyDescent="0.25">
      <c r="A2013">
        <v>2012</v>
      </c>
      <c r="B2013">
        <v>38</v>
      </c>
      <c r="C2013" t="s">
        <v>11</v>
      </c>
      <c r="D2013" t="s">
        <v>41</v>
      </c>
      <c r="E2013" t="s">
        <v>45</v>
      </c>
      <c r="F2013">
        <v>162.6</v>
      </c>
      <c r="G2013" t="s">
        <v>31</v>
      </c>
      <c r="H2013" t="s">
        <v>15</v>
      </c>
      <c r="I2013">
        <v>4.4000000000000004</v>
      </c>
      <c r="J2013">
        <v>26</v>
      </c>
      <c r="K2013">
        <v>8</v>
      </c>
    </row>
    <row r="2014" spans="1:11" x14ac:dyDescent="0.25">
      <c r="A2014">
        <v>2013</v>
      </c>
      <c r="B2014">
        <v>51</v>
      </c>
      <c r="C2014" t="s">
        <v>11</v>
      </c>
      <c r="D2014" t="s">
        <v>29</v>
      </c>
      <c r="E2014" t="s">
        <v>30</v>
      </c>
      <c r="F2014">
        <v>89.47</v>
      </c>
      <c r="G2014" t="s">
        <v>19</v>
      </c>
      <c r="H2014" t="s">
        <v>15</v>
      </c>
      <c r="I2014">
        <v>3.6</v>
      </c>
      <c r="J2014">
        <v>10</v>
      </c>
      <c r="K2014">
        <v>5</v>
      </c>
    </row>
    <row r="2015" spans="1:11" x14ac:dyDescent="0.25">
      <c r="A2015">
        <v>2014</v>
      </c>
      <c r="B2015">
        <v>20</v>
      </c>
      <c r="C2015" t="s">
        <v>11</v>
      </c>
      <c r="D2015" t="s">
        <v>33</v>
      </c>
      <c r="E2015" t="s">
        <v>40</v>
      </c>
      <c r="F2015">
        <v>88.2</v>
      </c>
      <c r="G2015" t="s">
        <v>24</v>
      </c>
      <c r="H2015" t="s">
        <v>37</v>
      </c>
      <c r="I2015">
        <v>3.4</v>
      </c>
      <c r="J2015">
        <v>17</v>
      </c>
      <c r="K2015">
        <v>6</v>
      </c>
    </row>
    <row r="2016" spans="1:11" x14ac:dyDescent="0.25">
      <c r="A2016">
        <v>2015</v>
      </c>
      <c r="B2016">
        <v>35</v>
      </c>
      <c r="C2016" t="s">
        <v>16</v>
      </c>
      <c r="D2016" t="s">
        <v>33</v>
      </c>
      <c r="E2016" t="s">
        <v>38</v>
      </c>
      <c r="F2016">
        <v>199.05</v>
      </c>
      <c r="G2016" t="s">
        <v>24</v>
      </c>
      <c r="H2016" t="s">
        <v>15</v>
      </c>
      <c r="I2016">
        <v>3.4</v>
      </c>
      <c r="J2016">
        <v>10</v>
      </c>
      <c r="K2016">
        <v>5</v>
      </c>
    </row>
    <row r="2017" spans="1:11" x14ac:dyDescent="0.25">
      <c r="A2017">
        <v>2016</v>
      </c>
      <c r="B2017">
        <v>57</v>
      </c>
      <c r="C2017" t="s">
        <v>16</v>
      </c>
      <c r="D2017" t="s">
        <v>22</v>
      </c>
      <c r="E2017" t="s">
        <v>23</v>
      </c>
      <c r="F2017">
        <v>97.73</v>
      </c>
      <c r="G2017" t="s">
        <v>24</v>
      </c>
      <c r="H2017" t="s">
        <v>37</v>
      </c>
      <c r="I2017">
        <v>4.0999999999999996</v>
      </c>
      <c r="J2017">
        <v>12</v>
      </c>
      <c r="K2017">
        <v>6</v>
      </c>
    </row>
    <row r="2018" spans="1:11" x14ac:dyDescent="0.25">
      <c r="A2018">
        <v>2017</v>
      </c>
      <c r="B2018">
        <v>35</v>
      </c>
      <c r="C2018" t="s">
        <v>16</v>
      </c>
      <c r="D2018" t="s">
        <v>25</v>
      </c>
      <c r="E2018" t="s">
        <v>54</v>
      </c>
      <c r="F2018">
        <v>21.46</v>
      </c>
      <c r="G2018" t="s">
        <v>31</v>
      </c>
      <c r="H2018" t="s">
        <v>37</v>
      </c>
      <c r="I2018">
        <v>3.7</v>
      </c>
      <c r="J2018">
        <v>8</v>
      </c>
      <c r="K2018">
        <v>4</v>
      </c>
    </row>
    <row r="2019" spans="1:11" x14ac:dyDescent="0.25">
      <c r="A2019">
        <v>2018</v>
      </c>
      <c r="B2019">
        <v>51</v>
      </c>
      <c r="C2019" t="s">
        <v>11</v>
      </c>
      <c r="D2019" t="s">
        <v>41</v>
      </c>
      <c r="E2019" t="s">
        <v>45</v>
      </c>
      <c r="F2019">
        <v>196.16</v>
      </c>
      <c r="G2019" t="s">
        <v>14</v>
      </c>
      <c r="H2019" t="s">
        <v>15</v>
      </c>
      <c r="I2019">
        <v>3.4</v>
      </c>
      <c r="J2019">
        <v>20</v>
      </c>
      <c r="K2019">
        <v>5</v>
      </c>
    </row>
    <row r="2020" spans="1:11" x14ac:dyDescent="0.25">
      <c r="A2020">
        <v>2019</v>
      </c>
      <c r="B2020">
        <v>45</v>
      </c>
      <c r="C2020" t="s">
        <v>11</v>
      </c>
      <c r="D2020" t="s">
        <v>29</v>
      </c>
      <c r="E2020" t="s">
        <v>55</v>
      </c>
      <c r="F2020">
        <v>89.54</v>
      </c>
      <c r="G2020" t="s">
        <v>19</v>
      </c>
      <c r="H2020" t="s">
        <v>37</v>
      </c>
      <c r="I2020">
        <v>4.5999999999999996</v>
      </c>
      <c r="J2020">
        <v>20</v>
      </c>
      <c r="K2020">
        <v>5</v>
      </c>
    </row>
    <row r="2021" spans="1:11" x14ac:dyDescent="0.25">
      <c r="A2021">
        <v>2020</v>
      </c>
      <c r="B2021">
        <v>48</v>
      </c>
      <c r="C2021" t="s">
        <v>16</v>
      </c>
      <c r="D2021" t="s">
        <v>33</v>
      </c>
      <c r="E2021" t="s">
        <v>40</v>
      </c>
      <c r="F2021">
        <v>65.63</v>
      </c>
      <c r="G2021" t="s">
        <v>14</v>
      </c>
      <c r="H2021" t="s">
        <v>15</v>
      </c>
      <c r="I2021">
        <v>3.4</v>
      </c>
      <c r="J2021">
        <v>20</v>
      </c>
      <c r="K2021">
        <v>5</v>
      </c>
    </row>
    <row r="2022" spans="1:11" x14ac:dyDescent="0.25">
      <c r="A2022">
        <v>2021</v>
      </c>
      <c r="B2022">
        <v>29</v>
      </c>
      <c r="C2022" t="s">
        <v>16</v>
      </c>
      <c r="D2022" t="s">
        <v>25</v>
      </c>
      <c r="E2022" t="s">
        <v>54</v>
      </c>
      <c r="F2022">
        <v>50.38</v>
      </c>
      <c r="G2022" t="s">
        <v>14</v>
      </c>
      <c r="H2022" t="s">
        <v>37</v>
      </c>
      <c r="I2022">
        <v>4.5</v>
      </c>
      <c r="J2022">
        <v>12</v>
      </c>
      <c r="K2022">
        <v>6</v>
      </c>
    </row>
    <row r="2023" spans="1:11" x14ac:dyDescent="0.25">
      <c r="A2023">
        <v>2022</v>
      </c>
      <c r="B2023">
        <v>58</v>
      </c>
      <c r="C2023" t="s">
        <v>16</v>
      </c>
      <c r="D2023" t="s">
        <v>25</v>
      </c>
      <c r="E2023" t="s">
        <v>26</v>
      </c>
      <c r="F2023">
        <v>10.55</v>
      </c>
      <c r="G2023" t="s">
        <v>14</v>
      </c>
      <c r="H2023" t="s">
        <v>15</v>
      </c>
      <c r="I2023">
        <v>4.2</v>
      </c>
      <c r="J2023">
        <v>16</v>
      </c>
      <c r="K2023">
        <v>3</v>
      </c>
    </row>
    <row r="2024" spans="1:11" x14ac:dyDescent="0.25">
      <c r="A2024">
        <v>2023</v>
      </c>
      <c r="B2024">
        <v>22</v>
      </c>
      <c r="C2024" t="s">
        <v>11</v>
      </c>
      <c r="D2024" t="s">
        <v>25</v>
      </c>
      <c r="E2024" t="s">
        <v>47</v>
      </c>
      <c r="F2024">
        <v>9.68</v>
      </c>
      <c r="G2024" t="s">
        <v>31</v>
      </c>
      <c r="H2024" t="s">
        <v>37</v>
      </c>
      <c r="I2024">
        <v>4.4000000000000004</v>
      </c>
      <c r="J2024">
        <v>18</v>
      </c>
      <c r="K2024">
        <v>4</v>
      </c>
    </row>
    <row r="2025" spans="1:11" x14ac:dyDescent="0.25">
      <c r="A2025">
        <v>2024</v>
      </c>
      <c r="B2025">
        <v>69</v>
      </c>
      <c r="C2025" t="s">
        <v>11</v>
      </c>
      <c r="D2025" t="s">
        <v>22</v>
      </c>
      <c r="E2025" t="s">
        <v>52</v>
      </c>
      <c r="F2025">
        <v>58.08</v>
      </c>
      <c r="G2025" t="s">
        <v>14</v>
      </c>
      <c r="H2025" t="s">
        <v>37</v>
      </c>
      <c r="I2025">
        <v>3.3</v>
      </c>
      <c r="J2025">
        <v>20</v>
      </c>
      <c r="K2025">
        <v>5</v>
      </c>
    </row>
    <row r="2026" spans="1:11" x14ac:dyDescent="0.25">
      <c r="A2026">
        <v>2025</v>
      </c>
      <c r="B2026">
        <v>50</v>
      </c>
      <c r="C2026" t="s">
        <v>16</v>
      </c>
      <c r="D2026" t="s">
        <v>33</v>
      </c>
      <c r="E2026" t="s">
        <v>40</v>
      </c>
      <c r="F2026">
        <v>87.66</v>
      </c>
      <c r="G2026" t="s">
        <v>24</v>
      </c>
      <c r="H2026" t="s">
        <v>15</v>
      </c>
      <c r="I2026">
        <v>3</v>
      </c>
      <c r="J2026">
        <v>16</v>
      </c>
      <c r="K2026">
        <v>3</v>
      </c>
    </row>
    <row r="2027" spans="1:11" x14ac:dyDescent="0.25">
      <c r="A2027">
        <v>2026</v>
      </c>
      <c r="B2027">
        <v>58</v>
      </c>
      <c r="C2027" t="s">
        <v>16</v>
      </c>
      <c r="D2027" t="s">
        <v>27</v>
      </c>
      <c r="E2027" t="s">
        <v>49</v>
      </c>
      <c r="F2027">
        <v>715.45</v>
      </c>
      <c r="G2027" t="s">
        <v>14</v>
      </c>
      <c r="H2027" t="s">
        <v>15</v>
      </c>
      <c r="I2027">
        <v>3.3</v>
      </c>
      <c r="J2027">
        <v>20</v>
      </c>
      <c r="K2027">
        <v>5</v>
      </c>
    </row>
    <row r="2028" spans="1:11" x14ac:dyDescent="0.25">
      <c r="A2028">
        <v>2027</v>
      </c>
      <c r="B2028">
        <v>30</v>
      </c>
      <c r="C2028" t="s">
        <v>11</v>
      </c>
      <c r="D2028" t="s">
        <v>12</v>
      </c>
      <c r="E2028" t="s">
        <v>56</v>
      </c>
      <c r="F2028">
        <v>96.49</v>
      </c>
      <c r="G2028" t="s">
        <v>24</v>
      </c>
      <c r="H2028" t="s">
        <v>37</v>
      </c>
      <c r="I2028">
        <v>4.7</v>
      </c>
      <c r="J2028">
        <v>29</v>
      </c>
      <c r="K2028">
        <v>12</v>
      </c>
    </row>
    <row r="2029" spans="1:11" x14ac:dyDescent="0.25">
      <c r="A2029">
        <v>2028</v>
      </c>
      <c r="B2029">
        <v>25</v>
      </c>
      <c r="C2029" t="s">
        <v>11</v>
      </c>
      <c r="D2029" t="s">
        <v>12</v>
      </c>
      <c r="E2029" t="s">
        <v>56</v>
      </c>
      <c r="F2029">
        <v>152.71</v>
      </c>
      <c r="G2029" t="s">
        <v>24</v>
      </c>
      <c r="H2029" t="s">
        <v>15</v>
      </c>
      <c r="I2029">
        <v>3.8</v>
      </c>
      <c r="J2029">
        <v>18</v>
      </c>
      <c r="K2029">
        <v>4</v>
      </c>
    </row>
    <row r="2030" spans="1:11" x14ac:dyDescent="0.25">
      <c r="A2030">
        <v>2029</v>
      </c>
      <c r="B2030">
        <v>51</v>
      </c>
      <c r="C2030" t="s">
        <v>11</v>
      </c>
      <c r="D2030" t="s">
        <v>12</v>
      </c>
      <c r="E2030" t="s">
        <v>13</v>
      </c>
      <c r="F2030">
        <v>72.38</v>
      </c>
      <c r="G2030" t="s">
        <v>19</v>
      </c>
      <c r="H2030" t="s">
        <v>37</v>
      </c>
      <c r="I2030">
        <v>5</v>
      </c>
      <c r="J2030">
        <v>11</v>
      </c>
      <c r="K2030">
        <v>3</v>
      </c>
    </row>
    <row r="2031" spans="1:11" x14ac:dyDescent="0.25">
      <c r="A2031">
        <v>2030</v>
      </c>
      <c r="B2031">
        <v>46</v>
      </c>
      <c r="C2031" t="s">
        <v>11</v>
      </c>
      <c r="D2031" t="s">
        <v>12</v>
      </c>
      <c r="E2031" t="s">
        <v>56</v>
      </c>
      <c r="F2031">
        <v>67.510000000000005</v>
      </c>
      <c r="G2031" t="s">
        <v>24</v>
      </c>
      <c r="H2031" t="s">
        <v>37</v>
      </c>
      <c r="I2031">
        <v>3.8</v>
      </c>
      <c r="J2031">
        <v>13</v>
      </c>
      <c r="K2031">
        <v>4</v>
      </c>
    </row>
    <row r="2032" spans="1:11" x14ac:dyDescent="0.25">
      <c r="A2032">
        <v>2031</v>
      </c>
      <c r="B2032">
        <v>54</v>
      </c>
      <c r="C2032" t="s">
        <v>11</v>
      </c>
      <c r="D2032" t="s">
        <v>22</v>
      </c>
      <c r="E2032" t="s">
        <v>43</v>
      </c>
      <c r="F2032">
        <v>174.89</v>
      </c>
      <c r="G2032" t="s">
        <v>31</v>
      </c>
      <c r="H2032" t="s">
        <v>15</v>
      </c>
      <c r="I2032">
        <v>4.2</v>
      </c>
      <c r="J2032">
        <v>11</v>
      </c>
      <c r="K2032">
        <v>3</v>
      </c>
    </row>
    <row r="2033" spans="1:11" x14ac:dyDescent="0.25">
      <c r="A2033">
        <v>2032</v>
      </c>
      <c r="B2033">
        <v>27</v>
      </c>
      <c r="C2033" t="s">
        <v>16</v>
      </c>
      <c r="D2033" t="s">
        <v>20</v>
      </c>
      <c r="E2033" t="s">
        <v>36</v>
      </c>
      <c r="F2033">
        <v>96.73</v>
      </c>
      <c r="G2033" t="s">
        <v>24</v>
      </c>
      <c r="H2033" t="s">
        <v>15</v>
      </c>
      <c r="I2033">
        <v>2.6</v>
      </c>
      <c r="J2033">
        <v>9</v>
      </c>
      <c r="K2033">
        <v>2</v>
      </c>
    </row>
    <row r="2034" spans="1:11" x14ac:dyDescent="0.25">
      <c r="A2034">
        <v>2033</v>
      </c>
      <c r="B2034">
        <v>63</v>
      </c>
      <c r="C2034" t="s">
        <v>16</v>
      </c>
      <c r="D2034" t="s">
        <v>17</v>
      </c>
      <c r="E2034" t="s">
        <v>18</v>
      </c>
      <c r="F2034">
        <v>68.14</v>
      </c>
      <c r="G2034" t="s">
        <v>31</v>
      </c>
      <c r="H2034" t="s">
        <v>15</v>
      </c>
      <c r="I2034">
        <v>5</v>
      </c>
      <c r="J2034">
        <v>19</v>
      </c>
      <c r="K2034">
        <v>7</v>
      </c>
    </row>
    <row r="2035" spans="1:11" x14ac:dyDescent="0.25">
      <c r="A2035">
        <v>2034</v>
      </c>
      <c r="B2035">
        <v>66</v>
      </c>
      <c r="C2035" t="s">
        <v>11</v>
      </c>
      <c r="D2035" t="s">
        <v>33</v>
      </c>
      <c r="E2035" t="s">
        <v>38</v>
      </c>
      <c r="F2035">
        <v>54.49</v>
      </c>
      <c r="G2035" t="s">
        <v>14</v>
      </c>
      <c r="H2035" t="s">
        <v>15</v>
      </c>
      <c r="I2035">
        <v>4.8</v>
      </c>
      <c r="J2035">
        <v>4</v>
      </c>
      <c r="K2035">
        <v>2</v>
      </c>
    </row>
    <row r="2036" spans="1:11" x14ac:dyDescent="0.25">
      <c r="A2036">
        <v>2035</v>
      </c>
      <c r="B2036">
        <v>70</v>
      </c>
      <c r="C2036" t="s">
        <v>16</v>
      </c>
      <c r="D2036" t="s">
        <v>27</v>
      </c>
      <c r="E2036" t="s">
        <v>49</v>
      </c>
      <c r="F2036">
        <v>896.45</v>
      </c>
      <c r="G2036" t="s">
        <v>31</v>
      </c>
      <c r="H2036" t="s">
        <v>15</v>
      </c>
      <c r="I2036">
        <v>4.4000000000000004</v>
      </c>
      <c r="J2036">
        <v>15</v>
      </c>
      <c r="K2036">
        <v>5</v>
      </c>
    </row>
    <row r="2037" spans="1:11" x14ac:dyDescent="0.25">
      <c r="A2037">
        <v>2036</v>
      </c>
      <c r="B2037">
        <v>60</v>
      </c>
      <c r="C2037" t="s">
        <v>11</v>
      </c>
      <c r="D2037" t="s">
        <v>12</v>
      </c>
      <c r="E2037" t="s">
        <v>56</v>
      </c>
      <c r="F2037">
        <v>129.05000000000001</v>
      </c>
      <c r="G2037" t="s">
        <v>31</v>
      </c>
      <c r="H2037" t="s">
        <v>15</v>
      </c>
      <c r="I2037">
        <v>2.5</v>
      </c>
      <c r="J2037">
        <v>12</v>
      </c>
      <c r="K2037">
        <v>6</v>
      </c>
    </row>
    <row r="2038" spans="1:11" x14ac:dyDescent="0.25">
      <c r="A2038">
        <v>2037</v>
      </c>
      <c r="B2038">
        <v>57</v>
      </c>
      <c r="C2038" t="s">
        <v>16</v>
      </c>
      <c r="D2038" t="s">
        <v>25</v>
      </c>
      <c r="E2038" t="s">
        <v>54</v>
      </c>
      <c r="F2038">
        <v>74.010000000000005</v>
      </c>
      <c r="G2038" t="s">
        <v>19</v>
      </c>
      <c r="H2038" t="s">
        <v>15</v>
      </c>
      <c r="I2038">
        <v>2.7</v>
      </c>
      <c r="J2038">
        <v>20</v>
      </c>
      <c r="K2038">
        <v>5</v>
      </c>
    </row>
    <row r="2039" spans="1:11" x14ac:dyDescent="0.25">
      <c r="A2039">
        <v>2038</v>
      </c>
      <c r="B2039">
        <v>47</v>
      </c>
      <c r="C2039" t="s">
        <v>11</v>
      </c>
      <c r="D2039" t="s">
        <v>25</v>
      </c>
      <c r="E2039" t="s">
        <v>54</v>
      </c>
      <c r="F2039">
        <v>28.94</v>
      </c>
      <c r="G2039" t="s">
        <v>24</v>
      </c>
      <c r="H2039" t="s">
        <v>15</v>
      </c>
      <c r="I2039">
        <v>4.2</v>
      </c>
      <c r="J2039">
        <v>10</v>
      </c>
      <c r="K2039">
        <v>5</v>
      </c>
    </row>
    <row r="2040" spans="1:11" x14ac:dyDescent="0.25">
      <c r="A2040">
        <v>2039</v>
      </c>
      <c r="B2040">
        <v>60</v>
      </c>
      <c r="C2040" t="s">
        <v>16</v>
      </c>
      <c r="D2040" t="s">
        <v>17</v>
      </c>
      <c r="E2040" t="s">
        <v>42</v>
      </c>
      <c r="F2040">
        <v>97.47</v>
      </c>
      <c r="G2040" t="s">
        <v>24</v>
      </c>
      <c r="H2040" t="s">
        <v>37</v>
      </c>
      <c r="I2040">
        <v>4.4000000000000004</v>
      </c>
      <c r="J2040">
        <v>9</v>
      </c>
      <c r="K2040">
        <v>2</v>
      </c>
    </row>
    <row r="2041" spans="1:11" x14ac:dyDescent="0.25">
      <c r="A2041">
        <v>2040</v>
      </c>
      <c r="B2041">
        <v>59</v>
      </c>
      <c r="C2041" t="s">
        <v>11</v>
      </c>
      <c r="D2041" t="s">
        <v>33</v>
      </c>
      <c r="E2041" t="s">
        <v>40</v>
      </c>
      <c r="F2041">
        <v>145.79</v>
      </c>
      <c r="G2041" t="s">
        <v>31</v>
      </c>
      <c r="H2041" t="s">
        <v>15</v>
      </c>
      <c r="I2041">
        <v>4</v>
      </c>
      <c r="J2041">
        <v>17</v>
      </c>
      <c r="K2041">
        <v>6</v>
      </c>
    </row>
    <row r="2042" spans="1:11" x14ac:dyDescent="0.25">
      <c r="A2042">
        <v>2041</v>
      </c>
      <c r="B2042">
        <v>54</v>
      </c>
      <c r="C2042" t="s">
        <v>11</v>
      </c>
      <c r="D2042" t="s">
        <v>22</v>
      </c>
      <c r="E2042" t="s">
        <v>43</v>
      </c>
      <c r="F2042">
        <v>39.020000000000003</v>
      </c>
      <c r="G2042" t="s">
        <v>14</v>
      </c>
      <c r="H2042" t="s">
        <v>15</v>
      </c>
      <c r="I2042">
        <v>3.5</v>
      </c>
      <c r="J2042">
        <v>17</v>
      </c>
      <c r="K2042">
        <v>6</v>
      </c>
    </row>
    <row r="2043" spans="1:11" x14ac:dyDescent="0.25">
      <c r="A2043">
        <v>2042</v>
      </c>
      <c r="B2043">
        <v>49</v>
      </c>
      <c r="C2043" t="s">
        <v>16</v>
      </c>
      <c r="D2043" t="s">
        <v>20</v>
      </c>
      <c r="E2043" t="s">
        <v>36</v>
      </c>
      <c r="F2043">
        <v>186.01</v>
      </c>
      <c r="G2043" t="s">
        <v>24</v>
      </c>
      <c r="H2043" t="s">
        <v>15</v>
      </c>
      <c r="I2043">
        <v>4.3</v>
      </c>
      <c r="J2043">
        <v>18</v>
      </c>
      <c r="K2043">
        <v>4</v>
      </c>
    </row>
    <row r="2044" spans="1:11" x14ac:dyDescent="0.25">
      <c r="A2044">
        <v>2043</v>
      </c>
      <c r="B2044">
        <v>67</v>
      </c>
      <c r="C2044" t="s">
        <v>16</v>
      </c>
      <c r="D2044" t="s">
        <v>33</v>
      </c>
      <c r="E2044" t="s">
        <v>40</v>
      </c>
      <c r="F2044">
        <v>58.17</v>
      </c>
      <c r="G2044" t="s">
        <v>31</v>
      </c>
      <c r="H2044" t="s">
        <v>15</v>
      </c>
      <c r="I2044">
        <v>4.9000000000000004</v>
      </c>
      <c r="J2044">
        <v>15</v>
      </c>
      <c r="K2044">
        <v>5</v>
      </c>
    </row>
    <row r="2045" spans="1:11" x14ac:dyDescent="0.25">
      <c r="A2045">
        <v>2044</v>
      </c>
      <c r="B2045">
        <v>69</v>
      </c>
      <c r="C2045" t="s">
        <v>16</v>
      </c>
      <c r="D2045" t="s">
        <v>33</v>
      </c>
      <c r="E2045" t="s">
        <v>40</v>
      </c>
      <c r="F2045">
        <v>173.95</v>
      </c>
      <c r="G2045" t="s">
        <v>31</v>
      </c>
      <c r="H2045" t="s">
        <v>15</v>
      </c>
      <c r="I2045">
        <v>3.6</v>
      </c>
      <c r="J2045">
        <v>21</v>
      </c>
      <c r="K2045">
        <v>8</v>
      </c>
    </row>
    <row r="2046" spans="1:11" x14ac:dyDescent="0.25">
      <c r="A2046">
        <v>2045</v>
      </c>
      <c r="B2046">
        <v>48</v>
      </c>
      <c r="C2046" t="s">
        <v>16</v>
      </c>
      <c r="D2046" t="s">
        <v>33</v>
      </c>
      <c r="E2046" t="s">
        <v>38</v>
      </c>
      <c r="F2046">
        <v>249.92</v>
      </c>
      <c r="G2046" t="s">
        <v>14</v>
      </c>
      <c r="H2046" t="s">
        <v>15</v>
      </c>
      <c r="I2046">
        <v>4.5</v>
      </c>
      <c r="J2046">
        <v>9</v>
      </c>
      <c r="K2046">
        <v>2</v>
      </c>
    </row>
    <row r="2047" spans="1:11" x14ac:dyDescent="0.25">
      <c r="A2047">
        <v>2046</v>
      </c>
      <c r="B2047">
        <v>21</v>
      </c>
      <c r="C2047" t="s">
        <v>16</v>
      </c>
      <c r="D2047" t="s">
        <v>33</v>
      </c>
      <c r="E2047" t="s">
        <v>40</v>
      </c>
      <c r="F2047">
        <v>96.58</v>
      </c>
      <c r="G2047" t="s">
        <v>14</v>
      </c>
      <c r="H2047" t="s">
        <v>15</v>
      </c>
      <c r="I2047">
        <v>2.2000000000000002</v>
      </c>
      <c r="J2047">
        <v>6</v>
      </c>
      <c r="K2047">
        <v>3</v>
      </c>
    </row>
    <row r="2048" spans="1:11" x14ac:dyDescent="0.25">
      <c r="A2048">
        <v>2047</v>
      </c>
      <c r="B2048">
        <v>33</v>
      </c>
      <c r="C2048" t="s">
        <v>16</v>
      </c>
      <c r="D2048" t="s">
        <v>20</v>
      </c>
      <c r="E2048" t="s">
        <v>21</v>
      </c>
      <c r="F2048">
        <v>80.86</v>
      </c>
      <c r="G2048" t="s">
        <v>24</v>
      </c>
      <c r="H2048" t="s">
        <v>15</v>
      </c>
      <c r="I2048">
        <v>4.5</v>
      </c>
      <c r="J2048">
        <v>8</v>
      </c>
      <c r="K2048">
        <v>4</v>
      </c>
    </row>
    <row r="2049" spans="1:11" x14ac:dyDescent="0.25">
      <c r="A2049">
        <v>2048</v>
      </c>
      <c r="B2049">
        <v>37</v>
      </c>
      <c r="C2049" t="s">
        <v>16</v>
      </c>
      <c r="D2049" t="s">
        <v>17</v>
      </c>
      <c r="E2049" t="s">
        <v>18</v>
      </c>
      <c r="F2049">
        <v>50.27</v>
      </c>
      <c r="G2049" t="s">
        <v>31</v>
      </c>
      <c r="H2049" t="s">
        <v>15</v>
      </c>
      <c r="I2049">
        <v>3</v>
      </c>
      <c r="J2049">
        <v>10</v>
      </c>
      <c r="K2049">
        <v>5</v>
      </c>
    </row>
    <row r="2050" spans="1:11" x14ac:dyDescent="0.25">
      <c r="A2050">
        <v>2049</v>
      </c>
      <c r="B2050">
        <v>24</v>
      </c>
      <c r="C2050" t="s">
        <v>11</v>
      </c>
      <c r="D2050" t="s">
        <v>29</v>
      </c>
      <c r="E2050" t="s">
        <v>51</v>
      </c>
      <c r="F2050">
        <v>34.42</v>
      </c>
      <c r="G2050" t="s">
        <v>14</v>
      </c>
      <c r="H2050" t="s">
        <v>37</v>
      </c>
      <c r="I2050">
        <v>4.5</v>
      </c>
      <c r="J2050">
        <v>17</v>
      </c>
      <c r="K2050">
        <v>6</v>
      </c>
    </row>
    <row r="2051" spans="1:11" x14ac:dyDescent="0.25">
      <c r="A2051">
        <v>2050</v>
      </c>
      <c r="B2051">
        <v>34</v>
      </c>
      <c r="C2051" t="s">
        <v>11</v>
      </c>
      <c r="D2051" t="s">
        <v>29</v>
      </c>
      <c r="E2051" t="s">
        <v>51</v>
      </c>
      <c r="F2051">
        <v>49.63</v>
      </c>
      <c r="G2051" t="s">
        <v>31</v>
      </c>
      <c r="H2051" t="s">
        <v>15</v>
      </c>
      <c r="I2051">
        <v>3.7</v>
      </c>
      <c r="J2051">
        <v>19</v>
      </c>
      <c r="K2051">
        <v>7</v>
      </c>
    </row>
    <row r="2052" spans="1:11" x14ac:dyDescent="0.25">
      <c r="A2052">
        <v>2051</v>
      </c>
      <c r="B2052">
        <v>25</v>
      </c>
      <c r="C2052" t="s">
        <v>11</v>
      </c>
      <c r="D2052" t="s">
        <v>22</v>
      </c>
      <c r="E2052" t="s">
        <v>23</v>
      </c>
      <c r="F2052">
        <v>219.43</v>
      </c>
      <c r="G2052" t="s">
        <v>19</v>
      </c>
      <c r="H2052" t="s">
        <v>15</v>
      </c>
      <c r="I2052">
        <v>2.9</v>
      </c>
      <c r="J2052">
        <v>20</v>
      </c>
      <c r="K2052">
        <v>5</v>
      </c>
    </row>
    <row r="2053" spans="1:11" x14ac:dyDescent="0.25">
      <c r="A2053">
        <v>2052</v>
      </c>
      <c r="B2053">
        <v>69</v>
      </c>
      <c r="C2053" t="s">
        <v>16</v>
      </c>
      <c r="D2053" t="s">
        <v>33</v>
      </c>
      <c r="E2053" t="s">
        <v>40</v>
      </c>
      <c r="F2053">
        <v>145.47999999999999</v>
      </c>
      <c r="G2053" t="s">
        <v>14</v>
      </c>
      <c r="H2053" t="s">
        <v>15</v>
      </c>
      <c r="I2053">
        <v>3.7</v>
      </c>
      <c r="J2053">
        <v>13</v>
      </c>
      <c r="K2053">
        <v>4</v>
      </c>
    </row>
    <row r="2054" spans="1:11" x14ac:dyDescent="0.25">
      <c r="A2054">
        <v>2053</v>
      </c>
      <c r="B2054">
        <v>64</v>
      </c>
      <c r="C2054" t="s">
        <v>11</v>
      </c>
      <c r="D2054" t="s">
        <v>33</v>
      </c>
      <c r="E2054" t="s">
        <v>38</v>
      </c>
      <c r="F2054">
        <v>194.52</v>
      </c>
      <c r="G2054" t="s">
        <v>31</v>
      </c>
      <c r="H2054" t="s">
        <v>15</v>
      </c>
      <c r="I2054">
        <v>4.0999999999999996</v>
      </c>
      <c r="J2054">
        <v>8</v>
      </c>
      <c r="K2054">
        <v>4</v>
      </c>
    </row>
    <row r="2055" spans="1:11" x14ac:dyDescent="0.25">
      <c r="A2055">
        <v>2054</v>
      </c>
      <c r="B2055">
        <v>65</v>
      </c>
      <c r="C2055" t="s">
        <v>16</v>
      </c>
      <c r="D2055" t="s">
        <v>33</v>
      </c>
      <c r="E2055" t="s">
        <v>40</v>
      </c>
      <c r="F2055">
        <v>230.37</v>
      </c>
      <c r="G2055" t="s">
        <v>19</v>
      </c>
      <c r="H2055" t="s">
        <v>15</v>
      </c>
      <c r="I2055">
        <v>2.6</v>
      </c>
      <c r="J2055">
        <v>9</v>
      </c>
      <c r="K2055">
        <v>2</v>
      </c>
    </row>
    <row r="2056" spans="1:11" x14ac:dyDescent="0.25">
      <c r="A2056">
        <v>2055</v>
      </c>
      <c r="B2056">
        <v>45</v>
      </c>
      <c r="C2056" t="s">
        <v>16</v>
      </c>
      <c r="D2056" t="s">
        <v>33</v>
      </c>
      <c r="E2056" t="s">
        <v>38</v>
      </c>
      <c r="F2056">
        <v>60.13</v>
      </c>
      <c r="G2056" t="s">
        <v>19</v>
      </c>
      <c r="H2056" t="s">
        <v>15</v>
      </c>
      <c r="I2056">
        <v>2.8</v>
      </c>
      <c r="J2056">
        <v>19</v>
      </c>
      <c r="K2056">
        <v>7</v>
      </c>
    </row>
    <row r="2057" spans="1:11" x14ac:dyDescent="0.25">
      <c r="A2057">
        <v>2056</v>
      </c>
      <c r="B2057">
        <v>64</v>
      </c>
      <c r="C2057" t="s">
        <v>16</v>
      </c>
      <c r="D2057" t="s">
        <v>20</v>
      </c>
      <c r="E2057" t="s">
        <v>39</v>
      </c>
      <c r="F2057">
        <v>34.24</v>
      </c>
      <c r="G2057" t="s">
        <v>24</v>
      </c>
      <c r="H2057" t="s">
        <v>15</v>
      </c>
      <c r="I2057">
        <v>4</v>
      </c>
      <c r="J2057">
        <v>16</v>
      </c>
      <c r="K2057">
        <v>8</v>
      </c>
    </row>
    <row r="2058" spans="1:11" x14ac:dyDescent="0.25">
      <c r="A2058">
        <v>2057</v>
      </c>
      <c r="B2058">
        <v>60</v>
      </c>
      <c r="C2058" t="s">
        <v>16</v>
      </c>
      <c r="D2058" t="s">
        <v>17</v>
      </c>
      <c r="E2058" t="s">
        <v>48</v>
      </c>
      <c r="F2058">
        <v>167.44</v>
      </c>
      <c r="G2058" t="s">
        <v>24</v>
      </c>
      <c r="H2058" t="s">
        <v>15</v>
      </c>
      <c r="I2058">
        <v>3.9</v>
      </c>
      <c r="J2058">
        <v>18</v>
      </c>
      <c r="K2058">
        <v>4</v>
      </c>
    </row>
    <row r="2059" spans="1:11" x14ac:dyDescent="0.25">
      <c r="A2059">
        <v>2058</v>
      </c>
      <c r="B2059">
        <v>24</v>
      </c>
      <c r="C2059" t="s">
        <v>11</v>
      </c>
      <c r="D2059" t="s">
        <v>29</v>
      </c>
      <c r="E2059" t="s">
        <v>51</v>
      </c>
      <c r="F2059">
        <v>115.74</v>
      </c>
      <c r="G2059" t="s">
        <v>19</v>
      </c>
      <c r="H2059" t="s">
        <v>15</v>
      </c>
      <c r="I2059">
        <v>3.2</v>
      </c>
      <c r="J2059">
        <v>14</v>
      </c>
      <c r="K2059">
        <v>2</v>
      </c>
    </row>
    <row r="2060" spans="1:11" x14ac:dyDescent="0.25">
      <c r="A2060">
        <v>2059</v>
      </c>
      <c r="B2060">
        <v>54</v>
      </c>
      <c r="C2060" t="s">
        <v>11</v>
      </c>
      <c r="D2060" t="s">
        <v>33</v>
      </c>
      <c r="E2060" t="s">
        <v>38</v>
      </c>
      <c r="F2060">
        <v>62.32</v>
      </c>
      <c r="G2060" t="s">
        <v>31</v>
      </c>
      <c r="H2060" t="s">
        <v>37</v>
      </c>
      <c r="I2060">
        <v>3.2</v>
      </c>
      <c r="J2060">
        <v>18</v>
      </c>
      <c r="K2060">
        <v>4</v>
      </c>
    </row>
    <row r="2061" spans="1:11" x14ac:dyDescent="0.25">
      <c r="A2061">
        <v>2060</v>
      </c>
      <c r="B2061">
        <v>22</v>
      </c>
      <c r="C2061" t="s">
        <v>11</v>
      </c>
      <c r="D2061" t="s">
        <v>25</v>
      </c>
      <c r="E2061" t="s">
        <v>54</v>
      </c>
      <c r="F2061">
        <v>63.29</v>
      </c>
      <c r="G2061" t="s">
        <v>19</v>
      </c>
      <c r="H2061" t="s">
        <v>15</v>
      </c>
      <c r="I2061">
        <v>4.3</v>
      </c>
      <c r="J2061">
        <v>13</v>
      </c>
      <c r="K2061">
        <v>4</v>
      </c>
    </row>
    <row r="2062" spans="1:11" x14ac:dyDescent="0.25">
      <c r="A2062">
        <v>2061</v>
      </c>
      <c r="B2062">
        <v>34</v>
      </c>
      <c r="C2062" t="s">
        <v>11</v>
      </c>
      <c r="D2062" t="s">
        <v>12</v>
      </c>
      <c r="E2062" t="s">
        <v>56</v>
      </c>
      <c r="F2062">
        <v>32.61</v>
      </c>
      <c r="G2062" t="s">
        <v>31</v>
      </c>
      <c r="H2062" t="s">
        <v>37</v>
      </c>
      <c r="I2062">
        <v>3.4</v>
      </c>
      <c r="J2062">
        <v>22</v>
      </c>
      <c r="K2062">
        <v>6</v>
      </c>
    </row>
    <row r="2063" spans="1:11" x14ac:dyDescent="0.25">
      <c r="A2063">
        <v>2062</v>
      </c>
      <c r="B2063">
        <v>51</v>
      </c>
      <c r="C2063" t="s">
        <v>11</v>
      </c>
      <c r="D2063" t="s">
        <v>22</v>
      </c>
      <c r="E2063" t="s">
        <v>43</v>
      </c>
      <c r="F2063">
        <v>108.64</v>
      </c>
      <c r="G2063" t="s">
        <v>19</v>
      </c>
      <c r="H2063" t="s">
        <v>15</v>
      </c>
      <c r="I2063">
        <v>2.8</v>
      </c>
      <c r="J2063">
        <v>12</v>
      </c>
      <c r="K2063">
        <v>6</v>
      </c>
    </row>
    <row r="2064" spans="1:11" x14ac:dyDescent="0.25">
      <c r="A2064">
        <v>2063</v>
      </c>
      <c r="B2064">
        <v>36</v>
      </c>
      <c r="C2064" t="s">
        <v>16</v>
      </c>
      <c r="D2064" t="s">
        <v>17</v>
      </c>
      <c r="E2064" t="s">
        <v>35</v>
      </c>
      <c r="F2064">
        <v>193.29</v>
      </c>
      <c r="G2064" t="s">
        <v>31</v>
      </c>
      <c r="H2064" t="s">
        <v>15</v>
      </c>
      <c r="I2064">
        <v>3.3</v>
      </c>
      <c r="J2064">
        <v>20</v>
      </c>
      <c r="K2064">
        <v>5</v>
      </c>
    </row>
    <row r="2065" spans="1:11" x14ac:dyDescent="0.25">
      <c r="A2065">
        <v>2064</v>
      </c>
      <c r="B2065">
        <v>45</v>
      </c>
      <c r="C2065" t="s">
        <v>16</v>
      </c>
      <c r="D2065" t="s">
        <v>17</v>
      </c>
      <c r="E2065" t="s">
        <v>48</v>
      </c>
      <c r="F2065">
        <v>58.73</v>
      </c>
      <c r="G2065" t="s">
        <v>31</v>
      </c>
      <c r="H2065" t="s">
        <v>37</v>
      </c>
      <c r="I2065">
        <v>3.9</v>
      </c>
      <c r="J2065">
        <v>14</v>
      </c>
      <c r="K2065">
        <v>7</v>
      </c>
    </row>
    <row r="2066" spans="1:11" x14ac:dyDescent="0.25">
      <c r="A2066">
        <v>2065</v>
      </c>
      <c r="B2066">
        <v>55</v>
      </c>
      <c r="C2066" t="s">
        <v>11</v>
      </c>
      <c r="D2066" t="s">
        <v>33</v>
      </c>
      <c r="E2066" t="s">
        <v>34</v>
      </c>
      <c r="F2066">
        <v>178.52</v>
      </c>
      <c r="G2066" t="s">
        <v>14</v>
      </c>
      <c r="H2066" t="s">
        <v>15</v>
      </c>
      <c r="I2066">
        <v>3.8</v>
      </c>
      <c r="J2066">
        <v>11</v>
      </c>
      <c r="K2066">
        <v>3</v>
      </c>
    </row>
    <row r="2067" spans="1:11" x14ac:dyDescent="0.25">
      <c r="A2067">
        <v>2066</v>
      </c>
      <c r="B2067">
        <v>29</v>
      </c>
      <c r="C2067" t="s">
        <v>16</v>
      </c>
      <c r="D2067" t="s">
        <v>27</v>
      </c>
      <c r="E2067" t="s">
        <v>32</v>
      </c>
      <c r="F2067">
        <v>636.49</v>
      </c>
      <c r="G2067" t="s">
        <v>31</v>
      </c>
      <c r="H2067" t="s">
        <v>15</v>
      </c>
      <c r="I2067">
        <v>3.7</v>
      </c>
      <c r="J2067">
        <v>12</v>
      </c>
      <c r="K2067">
        <v>6</v>
      </c>
    </row>
    <row r="2068" spans="1:11" x14ac:dyDescent="0.25">
      <c r="A2068">
        <v>2067</v>
      </c>
      <c r="B2068">
        <v>46</v>
      </c>
      <c r="C2068" t="s">
        <v>11</v>
      </c>
      <c r="D2068" t="s">
        <v>29</v>
      </c>
      <c r="E2068" t="s">
        <v>55</v>
      </c>
      <c r="F2068">
        <v>86.93</v>
      </c>
      <c r="G2068" t="s">
        <v>19</v>
      </c>
      <c r="H2068" t="s">
        <v>37</v>
      </c>
      <c r="I2068">
        <v>2.6</v>
      </c>
      <c r="J2068">
        <v>13</v>
      </c>
      <c r="K2068">
        <v>4</v>
      </c>
    </row>
    <row r="2069" spans="1:11" x14ac:dyDescent="0.25">
      <c r="A2069">
        <v>2068</v>
      </c>
      <c r="B2069">
        <v>63</v>
      </c>
      <c r="C2069" t="s">
        <v>16</v>
      </c>
      <c r="D2069" t="s">
        <v>17</v>
      </c>
      <c r="E2069" t="s">
        <v>42</v>
      </c>
      <c r="F2069">
        <v>101.13</v>
      </c>
      <c r="G2069" t="s">
        <v>24</v>
      </c>
      <c r="H2069" t="s">
        <v>15</v>
      </c>
      <c r="I2069">
        <v>3.7</v>
      </c>
      <c r="J2069">
        <v>24</v>
      </c>
      <c r="K2069">
        <v>7</v>
      </c>
    </row>
    <row r="2070" spans="1:11" x14ac:dyDescent="0.25">
      <c r="A2070">
        <v>2069</v>
      </c>
      <c r="B2070">
        <v>42</v>
      </c>
      <c r="C2070" t="s">
        <v>16</v>
      </c>
      <c r="D2070" t="s">
        <v>22</v>
      </c>
      <c r="E2070" t="s">
        <v>52</v>
      </c>
      <c r="F2070">
        <v>143.76</v>
      </c>
      <c r="G2070" t="s">
        <v>31</v>
      </c>
      <c r="H2070" t="s">
        <v>15</v>
      </c>
      <c r="I2070">
        <v>3.8</v>
      </c>
      <c r="J2070">
        <v>14</v>
      </c>
      <c r="K2070">
        <v>7</v>
      </c>
    </row>
    <row r="2071" spans="1:11" x14ac:dyDescent="0.25">
      <c r="A2071">
        <v>2070</v>
      </c>
      <c r="B2071">
        <v>42</v>
      </c>
      <c r="C2071" t="s">
        <v>16</v>
      </c>
      <c r="D2071" t="s">
        <v>22</v>
      </c>
      <c r="E2071" t="s">
        <v>52</v>
      </c>
      <c r="F2071">
        <v>204.7</v>
      </c>
      <c r="G2071" t="s">
        <v>19</v>
      </c>
      <c r="H2071" t="s">
        <v>15</v>
      </c>
      <c r="I2071">
        <v>4.2</v>
      </c>
      <c r="J2071">
        <v>20</v>
      </c>
      <c r="K2071">
        <v>5</v>
      </c>
    </row>
    <row r="2072" spans="1:11" x14ac:dyDescent="0.25">
      <c r="A2072">
        <v>2071</v>
      </c>
      <c r="B2072">
        <v>54</v>
      </c>
      <c r="C2072" t="s">
        <v>11</v>
      </c>
      <c r="D2072" t="s">
        <v>29</v>
      </c>
      <c r="E2072" t="s">
        <v>55</v>
      </c>
      <c r="F2072">
        <v>78.61</v>
      </c>
      <c r="G2072" t="s">
        <v>19</v>
      </c>
      <c r="H2072" t="s">
        <v>15</v>
      </c>
      <c r="I2072">
        <v>4.5999999999999996</v>
      </c>
      <c r="J2072">
        <v>13</v>
      </c>
      <c r="K2072">
        <v>4</v>
      </c>
    </row>
    <row r="2073" spans="1:11" x14ac:dyDescent="0.25">
      <c r="A2073">
        <v>2072</v>
      </c>
      <c r="B2073">
        <v>43</v>
      </c>
      <c r="C2073" t="s">
        <v>16</v>
      </c>
      <c r="D2073" t="s">
        <v>27</v>
      </c>
      <c r="E2073" t="s">
        <v>28</v>
      </c>
      <c r="F2073">
        <v>2249.9499999999998</v>
      </c>
      <c r="G2073" t="s">
        <v>19</v>
      </c>
      <c r="H2073" t="s">
        <v>15</v>
      </c>
      <c r="I2073">
        <v>3.8</v>
      </c>
      <c r="J2073">
        <v>14</v>
      </c>
      <c r="K2073">
        <v>2</v>
      </c>
    </row>
    <row r="2074" spans="1:11" x14ac:dyDescent="0.25">
      <c r="A2074">
        <v>2073</v>
      </c>
      <c r="B2074">
        <v>47</v>
      </c>
      <c r="C2074" t="s">
        <v>16</v>
      </c>
      <c r="D2074" t="s">
        <v>22</v>
      </c>
      <c r="E2074" t="s">
        <v>43</v>
      </c>
      <c r="F2074">
        <v>129.09</v>
      </c>
      <c r="G2074" t="s">
        <v>31</v>
      </c>
      <c r="H2074" t="s">
        <v>15</v>
      </c>
      <c r="I2074">
        <v>4</v>
      </c>
      <c r="J2074">
        <v>19</v>
      </c>
      <c r="K2074">
        <v>7</v>
      </c>
    </row>
    <row r="2075" spans="1:11" x14ac:dyDescent="0.25">
      <c r="A2075">
        <v>2074</v>
      </c>
      <c r="B2075">
        <v>36</v>
      </c>
      <c r="C2075" t="s">
        <v>16</v>
      </c>
      <c r="D2075" t="s">
        <v>27</v>
      </c>
      <c r="E2075" t="s">
        <v>53</v>
      </c>
      <c r="F2075">
        <v>2297.54</v>
      </c>
      <c r="G2075" t="s">
        <v>14</v>
      </c>
      <c r="H2075" t="s">
        <v>15</v>
      </c>
      <c r="I2075">
        <v>3.2</v>
      </c>
      <c r="J2075">
        <v>4</v>
      </c>
      <c r="K2075">
        <v>2</v>
      </c>
    </row>
    <row r="2076" spans="1:11" x14ac:dyDescent="0.25">
      <c r="A2076">
        <v>2075</v>
      </c>
      <c r="B2076">
        <v>23</v>
      </c>
      <c r="C2076" t="s">
        <v>11</v>
      </c>
      <c r="D2076" t="s">
        <v>22</v>
      </c>
      <c r="E2076" t="s">
        <v>23</v>
      </c>
      <c r="F2076">
        <v>219.81</v>
      </c>
      <c r="G2076" t="s">
        <v>19</v>
      </c>
      <c r="H2076" t="s">
        <v>15</v>
      </c>
      <c r="I2076">
        <v>3.7</v>
      </c>
      <c r="J2076">
        <v>11</v>
      </c>
      <c r="K2076">
        <v>3</v>
      </c>
    </row>
    <row r="2077" spans="1:11" x14ac:dyDescent="0.25">
      <c r="A2077">
        <v>2076</v>
      </c>
      <c r="B2077">
        <v>40</v>
      </c>
      <c r="C2077" t="s">
        <v>11</v>
      </c>
      <c r="D2077" t="s">
        <v>20</v>
      </c>
      <c r="E2077" t="s">
        <v>39</v>
      </c>
      <c r="F2077">
        <v>211.71</v>
      </c>
      <c r="G2077" t="s">
        <v>19</v>
      </c>
      <c r="H2077" t="s">
        <v>15</v>
      </c>
      <c r="I2077">
        <v>2.5</v>
      </c>
      <c r="J2077">
        <v>17</v>
      </c>
      <c r="K2077">
        <v>6</v>
      </c>
    </row>
    <row r="2078" spans="1:11" x14ac:dyDescent="0.25">
      <c r="A2078">
        <v>2077</v>
      </c>
      <c r="B2078">
        <v>62</v>
      </c>
      <c r="C2078" t="s">
        <v>11</v>
      </c>
      <c r="D2078" t="s">
        <v>25</v>
      </c>
      <c r="E2078" t="s">
        <v>26</v>
      </c>
      <c r="F2078">
        <v>65.47</v>
      </c>
      <c r="G2078" t="s">
        <v>24</v>
      </c>
      <c r="H2078" t="s">
        <v>15</v>
      </c>
      <c r="I2078">
        <v>4.8</v>
      </c>
      <c r="J2078">
        <v>14</v>
      </c>
      <c r="K2078">
        <v>2</v>
      </c>
    </row>
    <row r="2079" spans="1:11" x14ac:dyDescent="0.25">
      <c r="A2079">
        <v>2078</v>
      </c>
      <c r="B2079">
        <v>21</v>
      </c>
      <c r="C2079" t="s">
        <v>16</v>
      </c>
      <c r="D2079" t="s">
        <v>27</v>
      </c>
      <c r="E2079" t="s">
        <v>28</v>
      </c>
      <c r="F2079">
        <v>854.78</v>
      </c>
      <c r="G2079" t="s">
        <v>24</v>
      </c>
      <c r="H2079" t="s">
        <v>15</v>
      </c>
      <c r="I2079">
        <v>2.2999999999999998</v>
      </c>
      <c r="J2079">
        <v>13</v>
      </c>
      <c r="K2079">
        <v>4</v>
      </c>
    </row>
    <row r="2080" spans="1:11" x14ac:dyDescent="0.25">
      <c r="A2080">
        <v>2079</v>
      </c>
      <c r="B2080">
        <v>60</v>
      </c>
      <c r="C2080" t="s">
        <v>11</v>
      </c>
      <c r="D2080" t="s">
        <v>12</v>
      </c>
      <c r="E2080" t="s">
        <v>13</v>
      </c>
      <c r="F2080">
        <v>177.57</v>
      </c>
      <c r="G2080" t="s">
        <v>19</v>
      </c>
      <c r="H2080" t="s">
        <v>15</v>
      </c>
      <c r="I2080">
        <v>5</v>
      </c>
      <c r="J2080">
        <v>32</v>
      </c>
      <c r="K2080">
        <v>11</v>
      </c>
    </row>
    <row r="2081" spans="1:11" x14ac:dyDescent="0.25">
      <c r="A2081">
        <v>2080</v>
      </c>
      <c r="B2081">
        <v>45</v>
      </c>
      <c r="C2081" t="s">
        <v>11</v>
      </c>
      <c r="D2081" t="s">
        <v>12</v>
      </c>
      <c r="E2081" t="s">
        <v>56</v>
      </c>
      <c r="F2081">
        <v>145.21</v>
      </c>
      <c r="G2081" t="s">
        <v>14</v>
      </c>
      <c r="H2081" t="s">
        <v>15</v>
      </c>
      <c r="I2081">
        <v>3.1</v>
      </c>
      <c r="J2081">
        <v>17</v>
      </c>
      <c r="K2081">
        <v>6</v>
      </c>
    </row>
    <row r="2082" spans="1:11" x14ac:dyDescent="0.25">
      <c r="A2082">
        <v>2081</v>
      </c>
      <c r="B2082">
        <v>30</v>
      </c>
      <c r="C2082" t="s">
        <v>16</v>
      </c>
      <c r="D2082" t="s">
        <v>33</v>
      </c>
      <c r="E2082" t="s">
        <v>34</v>
      </c>
      <c r="F2082">
        <v>162.9</v>
      </c>
      <c r="G2082" t="s">
        <v>19</v>
      </c>
      <c r="H2082" t="s">
        <v>15</v>
      </c>
      <c r="I2082">
        <v>3.7</v>
      </c>
      <c r="J2082">
        <v>10</v>
      </c>
      <c r="K2082">
        <v>5</v>
      </c>
    </row>
    <row r="2083" spans="1:11" x14ac:dyDescent="0.25">
      <c r="A2083">
        <v>2082</v>
      </c>
      <c r="B2083">
        <v>31</v>
      </c>
      <c r="C2083" t="s">
        <v>16</v>
      </c>
      <c r="D2083" t="s">
        <v>33</v>
      </c>
      <c r="E2083" t="s">
        <v>38</v>
      </c>
      <c r="F2083">
        <v>89.34</v>
      </c>
      <c r="G2083" t="s">
        <v>19</v>
      </c>
      <c r="H2083" t="s">
        <v>37</v>
      </c>
      <c r="I2083">
        <v>3</v>
      </c>
      <c r="J2083">
        <v>6</v>
      </c>
      <c r="K2083">
        <v>3</v>
      </c>
    </row>
    <row r="2084" spans="1:11" x14ac:dyDescent="0.25">
      <c r="A2084">
        <v>2083</v>
      </c>
      <c r="B2084">
        <v>37</v>
      </c>
      <c r="C2084" t="s">
        <v>11</v>
      </c>
      <c r="D2084" t="s">
        <v>29</v>
      </c>
      <c r="E2084" t="s">
        <v>55</v>
      </c>
      <c r="F2084">
        <v>138.25</v>
      </c>
      <c r="G2084" t="s">
        <v>24</v>
      </c>
      <c r="H2084" t="s">
        <v>15</v>
      </c>
      <c r="I2084">
        <v>4.5999999999999996</v>
      </c>
      <c r="J2084">
        <v>6</v>
      </c>
      <c r="K2084">
        <v>3</v>
      </c>
    </row>
    <row r="2085" spans="1:11" x14ac:dyDescent="0.25">
      <c r="A2085">
        <v>2084</v>
      </c>
      <c r="B2085">
        <v>62</v>
      </c>
      <c r="C2085" t="s">
        <v>16</v>
      </c>
      <c r="D2085" t="s">
        <v>20</v>
      </c>
      <c r="E2085" t="s">
        <v>36</v>
      </c>
      <c r="F2085">
        <v>99.57</v>
      </c>
      <c r="G2085" t="s">
        <v>19</v>
      </c>
      <c r="H2085" t="s">
        <v>15</v>
      </c>
      <c r="I2085">
        <v>4.8</v>
      </c>
      <c r="J2085">
        <v>27</v>
      </c>
      <c r="K2085">
        <v>11</v>
      </c>
    </row>
    <row r="2086" spans="1:11" x14ac:dyDescent="0.25">
      <c r="A2086">
        <v>2085</v>
      </c>
      <c r="B2086">
        <v>56</v>
      </c>
      <c r="C2086" t="s">
        <v>11</v>
      </c>
      <c r="D2086" t="s">
        <v>12</v>
      </c>
      <c r="E2086" t="s">
        <v>50</v>
      </c>
      <c r="F2086">
        <v>63.46</v>
      </c>
      <c r="G2086" t="s">
        <v>31</v>
      </c>
      <c r="H2086" t="s">
        <v>37</v>
      </c>
      <c r="I2086">
        <v>3.5</v>
      </c>
      <c r="J2086">
        <v>13</v>
      </c>
      <c r="K2086">
        <v>4</v>
      </c>
    </row>
    <row r="2087" spans="1:11" x14ac:dyDescent="0.25">
      <c r="A2087">
        <v>2086</v>
      </c>
      <c r="B2087">
        <v>21</v>
      </c>
      <c r="C2087" t="s">
        <v>16</v>
      </c>
      <c r="D2087" t="s">
        <v>20</v>
      </c>
      <c r="E2087" t="s">
        <v>21</v>
      </c>
      <c r="F2087">
        <v>245.31</v>
      </c>
      <c r="G2087" t="s">
        <v>14</v>
      </c>
      <c r="H2087" t="s">
        <v>15</v>
      </c>
      <c r="I2087">
        <v>4.7</v>
      </c>
      <c r="J2087">
        <v>15</v>
      </c>
      <c r="K2087">
        <v>5</v>
      </c>
    </row>
    <row r="2088" spans="1:11" x14ac:dyDescent="0.25">
      <c r="A2088">
        <v>2087</v>
      </c>
      <c r="B2088">
        <v>39</v>
      </c>
      <c r="C2088" t="s">
        <v>11</v>
      </c>
      <c r="D2088" t="s">
        <v>22</v>
      </c>
      <c r="E2088" t="s">
        <v>52</v>
      </c>
      <c r="F2088">
        <v>214</v>
      </c>
      <c r="G2088" t="s">
        <v>19</v>
      </c>
      <c r="H2088" t="s">
        <v>15</v>
      </c>
      <c r="I2088">
        <v>4</v>
      </c>
      <c r="J2088">
        <v>24</v>
      </c>
      <c r="K2088">
        <v>7</v>
      </c>
    </row>
    <row r="2089" spans="1:11" x14ac:dyDescent="0.25">
      <c r="A2089">
        <v>2088</v>
      </c>
      <c r="B2089">
        <v>39</v>
      </c>
      <c r="C2089" t="s">
        <v>11</v>
      </c>
      <c r="D2089" t="s">
        <v>25</v>
      </c>
      <c r="E2089" t="s">
        <v>47</v>
      </c>
      <c r="F2089">
        <v>16.440000000000001</v>
      </c>
      <c r="G2089" t="s">
        <v>14</v>
      </c>
      <c r="H2089" t="s">
        <v>15</v>
      </c>
      <c r="I2089">
        <v>4.7</v>
      </c>
      <c r="J2089">
        <v>14</v>
      </c>
      <c r="K2089">
        <v>7</v>
      </c>
    </row>
    <row r="2090" spans="1:11" x14ac:dyDescent="0.25">
      <c r="A2090">
        <v>2089</v>
      </c>
      <c r="B2090">
        <v>37</v>
      </c>
      <c r="C2090" t="s">
        <v>11</v>
      </c>
      <c r="D2090" t="s">
        <v>41</v>
      </c>
      <c r="E2090" t="s">
        <v>45</v>
      </c>
      <c r="F2090">
        <v>141.18</v>
      </c>
      <c r="G2090" t="s">
        <v>19</v>
      </c>
      <c r="H2090" t="s">
        <v>15</v>
      </c>
      <c r="I2090">
        <v>3.9</v>
      </c>
      <c r="J2090">
        <v>20</v>
      </c>
      <c r="K2090">
        <v>5</v>
      </c>
    </row>
    <row r="2091" spans="1:11" x14ac:dyDescent="0.25">
      <c r="A2091">
        <v>2090</v>
      </c>
      <c r="B2091">
        <v>45</v>
      </c>
      <c r="C2091" t="s">
        <v>16</v>
      </c>
      <c r="D2091" t="s">
        <v>33</v>
      </c>
      <c r="E2091" t="s">
        <v>40</v>
      </c>
      <c r="F2091">
        <v>178.77</v>
      </c>
      <c r="G2091" t="s">
        <v>31</v>
      </c>
      <c r="H2091" t="s">
        <v>15</v>
      </c>
      <c r="I2091">
        <v>4.2</v>
      </c>
      <c r="J2091">
        <v>12</v>
      </c>
      <c r="K2091">
        <v>1</v>
      </c>
    </row>
    <row r="2092" spans="1:11" x14ac:dyDescent="0.25">
      <c r="A2092">
        <v>2091</v>
      </c>
      <c r="B2092">
        <v>30</v>
      </c>
      <c r="C2092" t="s">
        <v>16</v>
      </c>
      <c r="D2092" t="s">
        <v>33</v>
      </c>
      <c r="E2092" t="s">
        <v>38</v>
      </c>
      <c r="F2092">
        <v>109.01</v>
      </c>
      <c r="G2092" t="s">
        <v>31</v>
      </c>
      <c r="H2092" t="s">
        <v>15</v>
      </c>
      <c r="I2092">
        <v>2.5</v>
      </c>
      <c r="J2092">
        <v>20</v>
      </c>
      <c r="K2092">
        <v>5</v>
      </c>
    </row>
    <row r="2093" spans="1:11" x14ac:dyDescent="0.25">
      <c r="A2093">
        <v>2092</v>
      </c>
      <c r="B2093">
        <v>28</v>
      </c>
      <c r="C2093" t="s">
        <v>11</v>
      </c>
      <c r="D2093" t="s">
        <v>12</v>
      </c>
      <c r="E2093" t="s">
        <v>56</v>
      </c>
      <c r="F2093">
        <v>167.86</v>
      </c>
      <c r="G2093" t="s">
        <v>19</v>
      </c>
      <c r="H2093" t="s">
        <v>15</v>
      </c>
      <c r="I2093">
        <v>4.0999999999999996</v>
      </c>
      <c r="J2093">
        <v>12</v>
      </c>
      <c r="K2093">
        <v>6</v>
      </c>
    </row>
    <row r="2094" spans="1:11" x14ac:dyDescent="0.25">
      <c r="A2094">
        <v>2093</v>
      </c>
      <c r="B2094">
        <v>49</v>
      </c>
      <c r="C2094" t="s">
        <v>11</v>
      </c>
      <c r="D2094" t="s">
        <v>29</v>
      </c>
      <c r="E2094" t="s">
        <v>55</v>
      </c>
      <c r="F2094">
        <v>115.21</v>
      </c>
      <c r="G2094" t="s">
        <v>14</v>
      </c>
      <c r="H2094" t="s">
        <v>15</v>
      </c>
      <c r="I2094">
        <v>3.4</v>
      </c>
      <c r="J2094">
        <v>9</v>
      </c>
      <c r="K2094">
        <v>2</v>
      </c>
    </row>
    <row r="2095" spans="1:11" x14ac:dyDescent="0.25">
      <c r="A2095">
        <v>2094</v>
      </c>
      <c r="B2095">
        <v>61</v>
      </c>
      <c r="C2095" t="s">
        <v>11</v>
      </c>
      <c r="D2095" t="s">
        <v>33</v>
      </c>
      <c r="E2095" t="s">
        <v>38</v>
      </c>
      <c r="F2095">
        <v>54</v>
      </c>
      <c r="G2095" t="s">
        <v>31</v>
      </c>
      <c r="H2095" t="s">
        <v>15</v>
      </c>
      <c r="I2095">
        <v>2</v>
      </c>
      <c r="J2095">
        <v>13</v>
      </c>
      <c r="K2095">
        <v>4</v>
      </c>
    </row>
    <row r="2096" spans="1:11" x14ac:dyDescent="0.25">
      <c r="A2096">
        <v>2095</v>
      </c>
      <c r="B2096">
        <v>46</v>
      </c>
      <c r="C2096" t="s">
        <v>16</v>
      </c>
      <c r="D2096" t="s">
        <v>27</v>
      </c>
      <c r="E2096" t="s">
        <v>49</v>
      </c>
      <c r="F2096">
        <v>2492.66</v>
      </c>
      <c r="G2096" t="s">
        <v>31</v>
      </c>
      <c r="H2096" t="s">
        <v>15</v>
      </c>
      <c r="I2096">
        <v>3.3</v>
      </c>
      <c r="J2096">
        <v>12</v>
      </c>
      <c r="K2096">
        <v>6</v>
      </c>
    </row>
    <row r="2097" spans="1:11" x14ac:dyDescent="0.25">
      <c r="A2097">
        <v>2096</v>
      </c>
      <c r="B2097">
        <v>64</v>
      </c>
      <c r="C2097" t="s">
        <v>11</v>
      </c>
      <c r="D2097" t="s">
        <v>29</v>
      </c>
      <c r="E2097" t="s">
        <v>55</v>
      </c>
      <c r="F2097">
        <v>124.33</v>
      </c>
      <c r="G2097" t="s">
        <v>19</v>
      </c>
      <c r="H2097" t="s">
        <v>15</v>
      </c>
      <c r="I2097">
        <v>4</v>
      </c>
      <c r="J2097">
        <v>18</v>
      </c>
      <c r="K2097">
        <v>4</v>
      </c>
    </row>
    <row r="2098" spans="1:11" x14ac:dyDescent="0.25">
      <c r="A2098">
        <v>2097</v>
      </c>
      <c r="B2098">
        <v>69</v>
      </c>
      <c r="C2098" t="s">
        <v>11</v>
      </c>
      <c r="D2098" t="s">
        <v>20</v>
      </c>
      <c r="E2098" t="s">
        <v>39</v>
      </c>
      <c r="F2098">
        <v>238.61</v>
      </c>
      <c r="G2098" t="s">
        <v>31</v>
      </c>
      <c r="H2098" t="s">
        <v>15</v>
      </c>
      <c r="I2098">
        <v>5</v>
      </c>
      <c r="J2098">
        <v>18</v>
      </c>
      <c r="K2098">
        <v>4</v>
      </c>
    </row>
    <row r="2099" spans="1:11" x14ac:dyDescent="0.25">
      <c r="A2099">
        <v>2098</v>
      </c>
      <c r="B2099">
        <v>64</v>
      </c>
      <c r="C2099" t="s">
        <v>16</v>
      </c>
      <c r="D2099" t="s">
        <v>33</v>
      </c>
      <c r="E2099" t="s">
        <v>38</v>
      </c>
      <c r="F2099">
        <v>93.33</v>
      </c>
      <c r="G2099" t="s">
        <v>14</v>
      </c>
      <c r="H2099" t="s">
        <v>37</v>
      </c>
      <c r="I2099">
        <v>3.7</v>
      </c>
      <c r="J2099">
        <v>14</v>
      </c>
      <c r="K2099">
        <v>2</v>
      </c>
    </row>
    <row r="2100" spans="1:11" x14ac:dyDescent="0.25">
      <c r="A2100">
        <v>2099</v>
      </c>
      <c r="B2100">
        <v>54</v>
      </c>
      <c r="C2100" t="s">
        <v>16</v>
      </c>
      <c r="D2100" t="s">
        <v>25</v>
      </c>
      <c r="E2100" t="s">
        <v>47</v>
      </c>
      <c r="F2100">
        <v>63.11</v>
      </c>
      <c r="G2100" t="s">
        <v>14</v>
      </c>
      <c r="H2100" t="s">
        <v>37</v>
      </c>
      <c r="I2100">
        <v>5</v>
      </c>
      <c r="J2100">
        <v>24</v>
      </c>
      <c r="K2100">
        <v>7</v>
      </c>
    </row>
    <row r="2101" spans="1:11" x14ac:dyDescent="0.25">
      <c r="A2101">
        <v>2100</v>
      </c>
      <c r="B2101">
        <v>35</v>
      </c>
      <c r="C2101" t="s">
        <v>16</v>
      </c>
      <c r="D2101" t="s">
        <v>17</v>
      </c>
      <c r="E2101" t="s">
        <v>18</v>
      </c>
      <c r="F2101">
        <v>187.27</v>
      </c>
      <c r="G2101" t="s">
        <v>31</v>
      </c>
      <c r="H2101" t="s">
        <v>15</v>
      </c>
      <c r="I2101">
        <v>4.4000000000000004</v>
      </c>
      <c r="J2101">
        <v>20</v>
      </c>
      <c r="K2101">
        <v>5</v>
      </c>
    </row>
    <row r="2102" spans="1:11" x14ac:dyDescent="0.25">
      <c r="A2102">
        <v>2101</v>
      </c>
      <c r="B2102">
        <v>62</v>
      </c>
      <c r="C2102" t="s">
        <v>11</v>
      </c>
      <c r="D2102" t="s">
        <v>33</v>
      </c>
      <c r="E2102" t="s">
        <v>38</v>
      </c>
      <c r="F2102">
        <v>106.67</v>
      </c>
      <c r="G2102" t="s">
        <v>19</v>
      </c>
      <c r="H2102" t="s">
        <v>15</v>
      </c>
      <c r="I2102">
        <v>3.3</v>
      </c>
      <c r="J2102">
        <v>16</v>
      </c>
      <c r="K2102">
        <v>8</v>
      </c>
    </row>
    <row r="2103" spans="1:11" x14ac:dyDescent="0.25">
      <c r="A2103">
        <v>2102</v>
      </c>
      <c r="B2103">
        <v>63</v>
      </c>
      <c r="C2103" t="s">
        <v>16</v>
      </c>
      <c r="D2103" t="s">
        <v>17</v>
      </c>
      <c r="E2103" t="s">
        <v>35</v>
      </c>
      <c r="F2103">
        <v>52.94</v>
      </c>
      <c r="G2103" t="s">
        <v>19</v>
      </c>
      <c r="H2103" t="s">
        <v>15</v>
      </c>
      <c r="I2103">
        <v>4.3</v>
      </c>
      <c r="J2103">
        <v>15</v>
      </c>
      <c r="K2103">
        <v>5</v>
      </c>
    </row>
    <row r="2104" spans="1:11" x14ac:dyDescent="0.25">
      <c r="A2104">
        <v>2103</v>
      </c>
      <c r="B2104">
        <v>56</v>
      </c>
      <c r="C2104" t="s">
        <v>16</v>
      </c>
      <c r="D2104" t="s">
        <v>17</v>
      </c>
      <c r="E2104" t="s">
        <v>35</v>
      </c>
      <c r="F2104">
        <v>124.47</v>
      </c>
      <c r="G2104" t="s">
        <v>14</v>
      </c>
      <c r="H2104" t="s">
        <v>15</v>
      </c>
      <c r="I2104">
        <v>3.6</v>
      </c>
      <c r="J2104">
        <v>12</v>
      </c>
      <c r="K2104">
        <v>6</v>
      </c>
    </row>
    <row r="2105" spans="1:11" x14ac:dyDescent="0.25">
      <c r="A2105">
        <v>2104</v>
      </c>
      <c r="B2105">
        <v>36</v>
      </c>
      <c r="C2105" t="s">
        <v>11</v>
      </c>
      <c r="D2105" t="s">
        <v>41</v>
      </c>
      <c r="E2105" t="s">
        <v>46</v>
      </c>
      <c r="F2105">
        <v>165.8</v>
      </c>
      <c r="G2105" t="s">
        <v>19</v>
      </c>
      <c r="H2105" t="s">
        <v>15</v>
      </c>
      <c r="I2105">
        <v>3.5</v>
      </c>
      <c r="J2105">
        <v>22</v>
      </c>
      <c r="K2105">
        <v>6</v>
      </c>
    </row>
    <row r="2106" spans="1:11" x14ac:dyDescent="0.25">
      <c r="A2106">
        <v>2105</v>
      </c>
      <c r="B2106">
        <v>30</v>
      </c>
      <c r="C2106" t="s">
        <v>11</v>
      </c>
      <c r="D2106" t="s">
        <v>12</v>
      </c>
      <c r="E2106" t="s">
        <v>13</v>
      </c>
      <c r="F2106">
        <v>103.79</v>
      </c>
      <c r="G2106" t="s">
        <v>14</v>
      </c>
      <c r="H2106" t="s">
        <v>15</v>
      </c>
      <c r="I2106">
        <v>3.3</v>
      </c>
      <c r="J2106">
        <v>14</v>
      </c>
      <c r="K2106">
        <v>7</v>
      </c>
    </row>
    <row r="2107" spans="1:11" x14ac:dyDescent="0.25">
      <c r="A2107">
        <v>2106</v>
      </c>
      <c r="B2107">
        <v>20</v>
      </c>
      <c r="C2107" t="s">
        <v>16</v>
      </c>
      <c r="D2107" t="s">
        <v>27</v>
      </c>
      <c r="E2107" t="s">
        <v>49</v>
      </c>
      <c r="F2107">
        <v>647.02</v>
      </c>
      <c r="G2107" t="s">
        <v>19</v>
      </c>
      <c r="H2107" t="s">
        <v>15</v>
      </c>
      <c r="I2107">
        <v>3.5</v>
      </c>
      <c r="J2107">
        <v>10</v>
      </c>
      <c r="K2107">
        <v>5</v>
      </c>
    </row>
    <row r="2108" spans="1:11" x14ac:dyDescent="0.25">
      <c r="A2108">
        <v>2107</v>
      </c>
      <c r="B2108">
        <v>57</v>
      </c>
      <c r="C2108" t="s">
        <v>16</v>
      </c>
      <c r="D2108" t="s">
        <v>20</v>
      </c>
      <c r="E2108" t="s">
        <v>39</v>
      </c>
      <c r="F2108">
        <v>70.3</v>
      </c>
      <c r="G2108" t="s">
        <v>19</v>
      </c>
      <c r="H2108" t="s">
        <v>37</v>
      </c>
      <c r="I2108">
        <v>3.9</v>
      </c>
      <c r="J2108">
        <v>17</v>
      </c>
      <c r="K2108">
        <v>6</v>
      </c>
    </row>
    <row r="2109" spans="1:11" x14ac:dyDescent="0.25">
      <c r="A2109">
        <v>2108</v>
      </c>
      <c r="B2109">
        <v>38</v>
      </c>
      <c r="C2109" t="s">
        <v>16</v>
      </c>
      <c r="D2109" t="s">
        <v>27</v>
      </c>
      <c r="E2109" t="s">
        <v>49</v>
      </c>
      <c r="F2109">
        <v>1795.05</v>
      </c>
      <c r="G2109" t="s">
        <v>24</v>
      </c>
      <c r="H2109" t="s">
        <v>15</v>
      </c>
      <c r="I2109">
        <v>3.6</v>
      </c>
      <c r="J2109">
        <v>18</v>
      </c>
      <c r="K2109">
        <v>4</v>
      </c>
    </row>
    <row r="2110" spans="1:11" x14ac:dyDescent="0.25">
      <c r="A2110">
        <v>2109</v>
      </c>
      <c r="B2110">
        <v>64</v>
      </c>
      <c r="C2110" t="s">
        <v>11</v>
      </c>
      <c r="D2110" t="s">
        <v>33</v>
      </c>
      <c r="E2110" t="s">
        <v>34</v>
      </c>
      <c r="F2110">
        <v>247.74</v>
      </c>
      <c r="G2110" t="s">
        <v>19</v>
      </c>
      <c r="H2110" t="s">
        <v>15</v>
      </c>
      <c r="I2110">
        <v>3.6</v>
      </c>
      <c r="J2110">
        <v>19</v>
      </c>
      <c r="K2110">
        <v>7</v>
      </c>
    </row>
    <row r="2111" spans="1:11" x14ac:dyDescent="0.25">
      <c r="A2111">
        <v>2110</v>
      </c>
      <c r="B2111">
        <v>54</v>
      </c>
      <c r="C2111" t="s">
        <v>11</v>
      </c>
      <c r="D2111" t="s">
        <v>12</v>
      </c>
      <c r="E2111" t="s">
        <v>56</v>
      </c>
      <c r="F2111">
        <v>161.25</v>
      </c>
      <c r="G2111" t="s">
        <v>31</v>
      </c>
      <c r="H2111" t="s">
        <v>15</v>
      </c>
      <c r="I2111">
        <v>3.8</v>
      </c>
      <c r="J2111">
        <v>15</v>
      </c>
      <c r="K2111">
        <v>5</v>
      </c>
    </row>
    <row r="2112" spans="1:11" x14ac:dyDescent="0.25">
      <c r="A2112">
        <v>2111</v>
      </c>
      <c r="B2112">
        <v>70</v>
      </c>
      <c r="C2112" t="s">
        <v>11</v>
      </c>
      <c r="D2112" t="s">
        <v>29</v>
      </c>
      <c r="E2112" t="s">
        <v>55</v>
      </c>
      <c r="F2112">
        <v>75.11</v>
      </c>
      <c r="G2112" t="s">
        <v>31</v>
      </c>
      <c r="H2112" t="s">
        <v>37</v>
      </c>
      <c r="I2112">
        <v>4.2</v>
      </c>
      <c r="J2112">
        <v>16</v>
      </c>
      <c r="K2112">
        <v>3</v>
      </c>
    </row>
    <row r="2113" spans="1:11" x14ac:dyDescent="0.25">
      <c r="A2113">
        <v>2112</v>
      </c>
      <c r="B2113">
        <v>28</v>
      </c>
      <c r="C2113" t="s">
        <v>16</v>
      </c>
      <c r="D2113" t="s">
        <v>17</v>
      </c>
      <c r="E2113" t="s">
        <v>18</v>
      </c>
      <c r="F2113">
        <v>47.83</v>
      </c>
      <c r="G2113" t="s">
        <v>24</v>
      </c>
      <c r="H2113" t="s">
        <v>15</v>
      </c>
      <c r="I2113">
        <v>2.2000000000000002</v>
      </c>
      <c r="J2113">
        <v>16</v>
      </c>
      <c r="K2113">
        <v>3</v>
      </c>
    </row>
    <row r="2114" spans="1:11" x14ac:dyDescent="0.25">
      <c r="A2114">
        <v>2113</v>
      </c>
      <c r="B2114">
        <v>65</v>
      </c>
      <c r="C2114" t="s">
        <v>16</v>
      </c>
      <c r="D2114" t="s">
        <v>22</v>
      </c>
      <c r="E2114" t="s">
        <v>52</v>
      </c>
      <c r="F2114">
        <v>214.25</v>
      </c>
      <c r="G2114" t="s">
        <v>14</v>
      </c>
      <c r="H2114" t="s">
        <v>15</v>
      </c>
      <c r="I2114">
        <v>3.1</v>
      </c>
      <c r="J2114">
        <v>9</v>
      </c>
      <c r="K2114">
        <v>2</v>
      </c>
    </row>
    <row r="2115" spans="1:11" x14ac:dyDescent="0.25">
      <c r="A2115">
        <v>2114</v>
      </c>
      <c r="B2115">
        <v>42</v>
      </c>
      <c r="C2115" t="s">
        <v>16</v>
      </c>
      <c r="D2115" t="s">
        <v>33</v>
      </c>
      <c r="E2115" t="s">
        <v>34</v>
      </c>
      <c r="F2115">
        <v>246.94</v>
      </c>
      <c r="G2115" t="s">
        <v>14</v>
      </c>
      <c r="H2115" t="s">
        <v>15</v>
      </c>
      <c r="I2115">
        <v>2.5</v>
      </c>
      <c r="J2115">
        <v>9</v>
      </c>
      <c r="K2115">
        <v>2</v>
      </c>
    </row>
    <row r="2116" spans="1:11" x14ac:dyDescent="0.25">
      <c r="A2116">
        <v>2115</v>
      </c>
      <c r="B2116">
        <v>65</v>
      </c>
      <c r="C2116" t="s">
        <v>11</v>
      </c>
      <c r="D2116" t="s">
        <v>41</v>
      </c>
      <c r="E2116" t="s">
        <v>46</v>
      </c>
      <c r="F2116">
        <v>32.9</v>
      </c>
      <c r="G2116" t="s">
        <v>24</v>
      </c>
      <c r="H2116" t="s">
        <v>15</v>
      </c>
      <c r="I2116">
        <v>4.5999999999999996</v>
      </c>
      <c r="J2116">
        <v>16</v>
      </c>
      <c r="K2116">
        <v>3</v>
      </c>
    </row>
    <row r="2117" spans="1:11" x14ac:dyDescent="0.25">
      <c r="A2117">
        <v>2116</v>
      </c>
      <c r="B2117">
        <v>20</v>
      </c>
      <c r="C2117" t="s">
        <v>16</v>
      </c>
      <c r="D2117" t="s">
        <v>25</v>
      </c>
      <c r="E2117" t="s">
        <v>26</v>
      </c>
      <c r="F2117">
        <v>53.05</v>
      </c>
      <c r="G2117" t="s">
        <v>19</v>
      </c>
      <c r="H2117" t="s">
        <v>15</v>
      </c>
      <c r="I2117">
        <v>4.8</v>
      </c>
      <c r="J2117">
        <v>28</v>
      </c>
      <c r="K2117">
        <v>9</v>
      </c>
    </row>
    <row r="2118" spans="1:11" x14ac:dyDescent="0.25">
      <c r="A2118">
        <v>2117</v>
      </c>
      <c r="B2118">
        <v>68</v>
      </c>
      <c r="C2118" t="s">
        <v>16</v>
      </c>
      <c r="D2118" t="s">
        <v>17</v>
      </c>
      <c r="E2118" t="s">
        <v>48</v>
      </c>
      <c r="F2118">
        <v>68.39</v>
      </c>
      <c r="G2118" t="s">
        <v>14</v>
      </c>
      <c r="H2118" t="s">
        <v>37</v>
      </c>
      <c r="I2118">
        <v>4.0999999999999996</v>
      </c>
      <c r="J2118">
        <v>26</v>
      </c>
      <c r="K2118">
        <v>8</v>
      </c>
    </row>
    <row r="2119" spans="1:11" x14ac:dyDescent="0.25">
      <c r="A2119">
        <v>2118</v>
      </c>
      <c r="B2119">
        <v>49</v>
      </c>
      <c r="C2119" t="s">
        <v>16</v>
      </c>
      <c r="D2119" t="s">
        <v>17</v>
      </c>
      <c r="E2119" t="s">
        <v>18</v>
      </c>
      <c r="F2119">
        <v>153.15</v>
      </c>
      <c r="G2119" t="s">
        <v>24</v>
      </c>
      <c r="H2119" t="s">
        <v>15</v>
      </c>
      <c r="I2119">
        <v>3.1</v>
      </c>
      <c r="J2119">
        <v>8</v>
      </c>
      <c r="K2119">
        <v>4</v>
      </c>
    </row>
    <row r="2120" spans="1:11" x14ac:dyDescent="0.25">
      <c r="A2120">
        <v>2119</v>
      </c>
      <c r="B2120">
        <v>63</v>
      </c>
      <c r="C2120" t="s">
        <v>11</v>
      </c>
      <c r="D2120" t="s">
        <v>12</v>
      </c>
      <c r="E2120" t="s">
        <v>13</v>
      </c>
      <c r="F2120">
        <v>50.16</v>
      </c>
      <c r="G2120" t="s">
        <v>24</v>
      </c>
      <c r="H2120" t="s">
        <v>15</v>
      </c>
      <c r="I2120">
        <v>4.3</v>
      </c>
      <c r="J2120">
        <v>12</v>
      </c>
      <c r="K2120">
        <v>6</v>
      </c>
    </row>
    <row r="2121" spans="1:11" x14ac:dyDescent="0.25">
      <c r="A2121">
        <v>2120</v>
      </c>
      <c r="B2121">
        <v>30</v>
      </c>
      <c r="C2121" t="s">
        <v>16</v>
      </c>
      <c r="D2121" t="s">
        <v>33</v>
      </c>
      <c r="E2121" t="s">
        <v>38</v>
      </c>
      <c r="F2121">
        <v>103.58</v>
      </c>
      <c r="G2121" t="s">
        <v>19</v>
      </c>
      <c r="H2121" t="s">
        <v>15</v>
      </c>
      <c r="I2121">
        <v>4.5</v>
      </c>
      <c r="J2121">
        <v>15</v>
      </c>
      <c r="K2121">
        <v>5</v>
      </c>
    </row>
    <row r="2122" spans="1:11" x14ac:dyDescent="0.25">
      <c r="A2122">
        <v>2121</v>
      </c>
      <c r="B2122">
        <v>65</v>
      </c>
      <c r="C2122" t="s">
        <v>11</v>
      </c>
      <c r="D2122" t="s">
        <v>41</v>
      </c>
      <c r="E2122" t="s">
        <v>45</v>
      </c>
      <c r="F2122">
        <v>159.66999999999999</v>
      </c>
      <c r="G2122" t="s">
        <v>14</v>
      </c>
      <c r="H2122" t="s">
        <v>15</v>
      </c>
      <c r="I2122">
        <v>3.8</v>
      </c>
      <c r="J2122">
        <v>10</v>
      </c>
      <c r="K2122">
        <v>5</v>
      </c>
    </row>
    <row r="2123" spans="1:11" x14ac:dyDescent="0.25">
      <c r="A2123">
        <v>2122</v>
      </c>
      <c r="B2123">
        <v>22</v>
      </c>
      <c r="C2123" t="s">
        <v>11</v>
      </c>
      <c r="D2123" t="s">
        <v>29</v>
      </c>
      <c r="E2123" t="s">
        <v>55</v>
      </c>
      <c r="F2123">
        <v>100.76</v>
      </c>
      <c r="G2123" t="s">
        <v>14</v>
      </c>
      <c r="H2123" t="s">
        <v>15</v>
      </c>
      <c r="I2123">
        <v>5</v>
      </c>
      <c r="J2123">
        <v>19</v>
      </c>
      <c r="K2123">
        <v>7</v>
      </c>
    </row>
    <row r="2124" spans="1:11" x14ac:dyDescent="0.25">
      <c r="A2124">
        <v>2123</v>
      </c>
      <c r="B2124">
        <v>64</v>
      </c>
      <c r="C2124" t="s">
        <v>16</v>
      </c>
      <c r="D2124" t="s">
        <v>20</v>
      </c>
      <c r="E2124" t="s">
        <v>21</v>
      </c>
      <c r="F2124">
        <v>229.26</v>
      </c>
      <c r="G2124" t="s">
        <v>14</v>
      </c>
      <c r="H2124" t="s">
        <v>15</v>
      </c>
      <c r="I2124">
        <v>4</v>
      </c>
      <c r="J2124">
        <v>22</v>
      </c>
      <c r="K2124">
        <v>6</v>
      </c>
    </row>
    <row r="2125" spans="1:11" x14ac:dyDescent="0.25">
      <c r="A2125">
        <v>2124</v>
      </c>
      <c r="B2125">
        <v>20</v>
      </c>
      <c r="C2125" t="s">
        <v>16</v>
      </c>
      <c r="D2125" t="s">
        <v>17</v>
      </c>
      <c r="E2125" t="s">
        <v>35</v>
      </c>
      <c r="F2125">
        <v>121.19</v>
      </c>
      <c r="G2125" t="s">
        <v>19</v>
      </c>
      <c r="H2125" t="s">
        <v>15</v>
      </c>
      <c r="I2125">
        <v>3.6</v>
      </c>
      <c r="J2125">
        <v>20</v>
      </c>
      <c r="K2125">
        <v>5</v>
      </c>
    </row>
    <row r="2126" spans="1:11" x14ac:dyDescent="0.25">
      <c r="A2126">
        <v>2125</v>
      </c>
      <c r="B2126">
        <v>36</v>
      </c>
      <c r="C2126" t="s">
        <v>16</v>
      </c>
      <c r="D2126" t="s">
        <v>17</v>
      </c>
      <c r="E2126" t="s">
        <v>42</v>
      </c>
      <c r="F2126">
        <v>172.85</v>
      </c>
      <c r="G2126" t="s">
        <v>24</v>
      </c>
      <c r="H2126" t="s">
        <v>15</v>
      </c>
      <c r="I2126">
        <v>3.6</v>
      </c>
      <c r="J2126">
        <v>13</v>
      </c>
      <c r="K2126">
        <v>4</v>
      </c>
    </row>
    <row r="2127" spans="1:11" x14ac:dyDescent="0.25">
      <c r="A2127">
        <v>2126</v>
      </c>
      <c r="B2127">
        <v>37</v>
      </c>
      <c r="C2127" t="s">
        <v>16</v>
      </c>
      <c r="D2127" t="s">
        <v>27</v>
      </c>
      <c r="E2127" t="s">
        <v>32</v>
      </c>
      <c r="F2127">
        <v>2994.75</v>
      </c>
      <c r="G2127" t="s">
        <v>24</v>
      </c>
      <c r="H2127" t="s">
        <v>15</v>
      </c>
      <c r="I2127">
        <v>3.4</v>
      </c>
      <c r="J2127">
        <v>12</v>
      </c>
      <c r="K2127">
        <v>6</v>
      </c>
    </row>
    <row r="2128" spans="1:11" x14ac:dyDescent="0.25">
      <c r="A2128">
        <v>2127</v>
      </c>
      <c r="B2128">
        <v>24</v>
      </c>
      <c r="C2128" t="s">
        <v>11</v>
      </c>
      <c r="D2128" t="s">
        <v>33</v>
      </c>
      <c r="E2128" t="s">
        <v>38</v>
      </c>
      <c r="F2128">
        <v>169.29</v>
      </c>
      <c r="G2128" t="s">
        <v>19</v>
      </c>
      <c r="H2128" t="s">
        <v>15</v>
      </c>
      <c r="I2128">
        <v>3.5</v>
      </c>
      <c r="J2128">
        <v>22</v>
      </c>
      <c r="K2128">
        <v>6</v>
      </c>
    </row>
    <row r="2129" spans="1:11" x14ac:dyDescent="0.25">
      <c r="A2129">
        <v>2128</v>
      </c>
      <c r="B2129">
        <v>45</v>
      </c>
      <c r="C2129" t="s">
        <v>11</v>
      </c>
      <c r="D2129" t="s">
        <v>12</v>
      </c>
      <c r="E2129" t="s">
        <v>50</v>
      </c>
      <c r="F2129">
        <v>48</v>
      </c>
      <c r="G2129" t="s">
        <v>19</v>
      </c>
      <c r="H2129" t="s">
        <v>15</v>
      </c>
      <c r="I2129">
        <v>3.6</v>
      </c>
      <c r="J2129">
        <v>16</v>
      </c>
      <c r="K2129">
        <v>8</v>
      </c>
    </row>
    <row r="2130" spans="1:11" x14ac:dyDescent="0.25">
      <c r="A2130">
        <v>2129</v>
      </c>
      <c r="B2130">
        <v>28</v>
      </c>
      <c r="C2130" t="s">
        <v>16</v>
      </c>
      <c r="D2130" t="s">
        <v>20</v>
      </c>
      <c r="E2130" t="s">
        <v>21</v>
      </c>
      <c r="F2130">
        <v>73.95</v>
      </c>
      <c r="G2130" t="s">
        <v>31</v>
      </c>
      <c r="H2130" t="s">
        <v>15</v>
      </c>
      <c r="I2130">
        <v>3.8</v>
      </c>
      <c r="J2130">
        <v>7</v>
      </c>
      <c r="K2130">
        <v>1</v>
      </c>
    </row>
    <row r="2131" spans="1:11" x14ac:dyDescent="0.25">
      <c r="A2131">
        <v>2130</v>
      </c>
      <c r="B2131">
        <v>38</v>
      </c>
      <c r="C2131" t="s">
        <v>16</v>
      </c>
      <c r="D2131" t="s">
        <v>25</v>
      </c>
      <c r="E2131" t="s">
        <v>57</v>
      </c>
      <c r="F2131">
        <v>44.44</v>
      </c>
      <c r="G2131" t="s">
        <v>19</v>
      </c>
      <c r="H2131" t="s">
        <v>37</v>
      </c>
      <c r="I2131">
        <v>4.9000000000000004</v>
      </c>
      <c r="J2131">
        <v>20</v>
      </c>
      <c r="K2131">
        <v>5</v>
      </c>
    </row>
    <row r="2132" spans="1:11" x14ac:dyDescent="0.25">
      <c r="A2132">
        <v>2131</v>
      </c>
      <c r="B2132">
        <v>42</v>
      </c>
      <c r="C2132" t="s">
        <v>11</v>
      </c>
      <c r="D2132" t="s">
        <v>12</v>
      </c>
      <c r="E2132" t="s">
        <v>56</v>
      </c>
      <c r="F2132">
        <v>162.6</v>
      </c>
      <c r="G2132" t="s">
        <v>19</v>
      </c>
      <c r="H2132" t="s">
        <v>15</v>
      </c>
      <c r="I2132">
        <v>4.7</v>
      </c>
      <c r="J2132">
        <v>12</v>
      </c>
      <c r="K2132">
        <v>1</v>
      </c>
    </row>
    <row r="2133" spans="1:11" x14ac:dyDescent="0.25">
      <c r="A2133">
        <v>2132</v>
      </c>
      <c r="B2133">
        <v>36</v>
      </c>
      <c r="C2133" t="s">
        <v>16</v>
      </c>
      <c r="D2133" t="s">
        <v>27</v>
      </c>
      <c r="E2133" t="s">
        <v>53</v>
      </c>
      <c r="F2133">
        <v>1381.61</v>
      </c>
      <c r="G2133" t="s">
        <v>19</v>
      </c>
      <c r="H2133" t="s">
        <v>15</v>
      </c>
      <c r="I2133">
        <v>4.8</v>
      </c>
      <c r="J2133">
        <v>13</v>
      </c>
      <c r="K2133">
        <v>4</v>
      </c>
    </row>
    <row r="2134" spans="1:11" x14ac:dyDescent="0.25">
      <c r="A2134">
        <v>2133</v>
      </c>
      <c r="B2134">
        <v>37</v>
      </c>
      <c r="C2134" t="s">
        <v>16</v>
      </c>
      <c r="D2134" t="s">
        <v>27</v>
      </c>
      <c r="E2134" t="s">
        <v>53</v>
      </c>
      <c r="F2134">
        <v>2720.99</v>
      </c>
      <c r="G2134" t="s">
        <v>19</v>
      </c>
      <c r="H2134" t="s">
        <v>15</v>
      </c>
      <c r="I2134">
        <v>3.1</v>
      </c>
      <c r="J2134">
        <v>20</v>
      </c>
      <c r="K2134">
        <v>5</v>
      </c>
    </row>
    <row r="2135" spans="1:11" x14ac:dyDescent="0.25">
      <c r="A2135">
        <v>2134</v>
      </c>
      <c r="B2135">
        <v>24</v>
      </c>
      <c r="C2135" t="s">
        <v>16</v>
      </c>
      <c r="D2135" t="s">
        <v>33</v>
      </c>
      <c r="E2135" t="s">
        <v>38</v>
      </c>
      <c r="F2135">
        <v>53.39</v>
      </c>
      <c r="G2135" t="s">
        <v>19</v>
      </c>
      <c r="H2135" t="s">
        <v>37</v>
      </c>
      <c r="I2135">
        <v>3.3</v>
      </c>
      <c r="J2135">
        <v>10</v>
      </c>
      <c r="K2135">
        <v>5</v>
      </c>
    </row>
    <row r="2136" spans="1:11" x14ac:dyDescent="0.25">
      <c r="A2136">
        <v>2135</v>
      </c>
      <c r="B2136">
        <v>42</v>
      </c>
      <c r="C2136" t="s">
        <v>16</v>
      </c>
      <c r="D2136" t="s">
        <v>33</v>
      </c>
      <c r="E2136" t="s">
        <v>40</v>
      </c>
      <c r="F2136">
        <v>156.01</v>
      </c>
      <c r="G2136" t="s">
        <v>31</v>
      </c>
      <c r="H2136" t="s">
        <v>15</v>
      </c>
      <c r="I2136">
        <v>3.9</v>
      </c>
      <c r="J2136">
        <v>8</v>
      </c>
      <c r="K2136">
        <v>4</v>
      </c>
    </row>
    <row r="2137" spans="1:11" x14ac:dyDescent="0.25">
      <c r="A2137">
        <v>2136</v>
      </c>
      <c r="B2137">
        <v>23</v>
      </c>
      <c r="C2137" t="s">
        <v>11</v>
      </c>
      <c r="D2137" t="s">
        <v>29</v>
      </c>
      <c r="E2137" t="s">
        <v>30</v>
      </c>
      <c r="F2137">
        <v>107.23</v>
      </c>
      <c r="G2137" t="s">
        <v>24</v>
      </c>
      <c r="H2137" t="s">
        <v>15</v>
      </c>
      <c r="I2137">
        <v>3.3</v>
      </c>
      <c r="J2137">
        <v>9</v>
      </c>
      <c r="K2137">
        <v>2</v>
      </c>
    </row>
    <row r="2138" spans="1:11" x14ac:dyDescent="0.25">
      <c r="A2138">
        <v>2137</v>
      </c>
      <c r="B2138">
        <v>31</v>
      </c>
      <c r="C2138" t="s">
        <v>11</v>
      </c>
      <c r="D2138" t="s">
        <v>29</v>
      </c>
      <c r="E2138" t="s">
        <v>30</v>
      </c>
      <c r="F2138">
        <v>72.150000000000006</v>
      </c>
      <c r="G2138" t="s">
        <v>14</v>
      </c>
      <c r="H2138" t="s">
        <v>37</v>
      </c>
      <c r="I2138">
        <v>4.0999999999999996</v>
      </c>
      <c r="J2138">
        <v>16</v>
      </c>
      <c r="K2138">
        <v>3</v>
      </c>
    </row>
    <row r="2139" spans="1:11" x14ac:dyDescent="0.25">
      <c r="A2139">
        <v>2138</v>
      </c>
      <c r="B2139">
        <v>28</v>
      </c>
      <c r="C2139" t="s">
        <v>11</v>
      </c>
      <c r="D2139" t="s">
        <v>33</v>
      </c>
      <c r="E2139" t="s">
        <v>40</v>
      </c>
      <c r="F2139">
        <v>235.98</v>
      </c>
      <c r="G2139" t="s">
        <v>24</v>
      </c>
      <c r="H2139" t="s">
        <v>15</v>
      </c>
      <c r="I2139">
        <v>2.6</v>
      </c>
      <c r="J2139">
        <v>26</v>
      </c>
      <c r="K2139">
        <v>8</v>
      </c>
    </row>
    <row r="2140" spans="1:11" x14ac:dyDescent="0.25">
      <c r="A2140">
        <v>2139</v>
      </c>
      <c r="B2140">
        <v>65</v>
      </c>
      <c r="C2140" t="s">
        <v>11</v>
      </c>
      <c r="D2140" t="s">
        <v>33</v>
      </c>
      <c r="E2140" t="s">
        <v>40</v>
      </c>
      <c r="F2140">
        <v>216.73</v>
      </c>
      <c r="G2140" t="s">
        <v>31</v>
      </c>
      <c r="H2140" t="s">
        <v>15</v>
      </c>
      <c r="I2140">
        <v>5</v>
      </c>
      <c r="J2140">
        <v>16</v>
      </c>
      <c r="K2140">
        <v>3</v>
      </c>
    </row>
    <row r="2141" spans="1:11" x14ac:dyDescent="0.25">
      <c r="A2141">
        <v>2140</v>
      </c>
      <c r="B2141">
        <v>57</v>
      </c>
      <c r="C2141" t="s">
        <v>16</v>
      </c>
      <c r="D2141" t="s">
        <v>17</v>
      </c>
      <c r="E2141" t="s">
        <v>48</v>
      </c>
      <c r="F2141">
        <v>76.98</v>
      </c>
      <c r="G2141" t="s">
        <v>31</v>
      </c>
      <c r="H2141" t="s">
        <v>15</v>
      </c>
      <c r="I2141">
        <v>3.9</v>
      </c>
      <c r="J2141">
        <v>24</v>
      </c>
      <c r="K2141">
        <v>7</v>
      </c>
    </row>
    <row r="2142" spans="1:11" x14ac:dyDescent="0.25">
      <c r="A2142">
        <v>2141</v>
      </c>
      <c r="B2142">
        <v>66</v>
      </c>
      <c r="C2142" t="s">
        <v>11</v>
      </c>
      <c r="D2142" t="s">
        <v>41</v>
      </c>
      <c r="E2142" t="s">
        <v>46</v>
      </c>
      <c r="F2142">
        <v>104.42</v>
      </c>
      <c r="G2142" t="s">
        <v>19</v>
      </c>
      <c r="H2142" t="s">
        <v>15</v>
      </c>
      <c r="I2142">
        <v>3.6</v>
      </c>
      <c r="J2142">
        <v>10</v>
      </c>
      <c r="K2142">
        <v>5</v>
      </c>
    </row>
    <row r="2143" spans="1:11" x14ac:dyDescent="0.25">
      <c r="A2143">
        <v>2142</v>
      </c>
      <c r="B2143">
        <v>30</v>
      </c>
      <c r="C2143" t="s">
        <v>11</v>
      </c>
      <c r="D2143" t="s">
        <v>41</v>
      </c>
      <c r="E2143" t="s">
        <v>42</v>
      </c>
      <c r="F2143">
        <v>190.44</v>
      </c>
      <c r="G2143" t="s">
        <v>24</v>
      </c>
      <c r="H2143" t="s">
        <v>15</v>
      </c>
      <c r="I2143">
        <v>4</v>
      </c>
      <c r="J2143">
        <v>8</v>
      </c>
      <c r="K2143">
        <v>4</v>
      </c>
    </row>
    <row r="2144" spans="1:11" x14ac:dyDescent="0.25">
      <c r="A2144">
        <v>2143</v>
      </c>
      <c r="B2144">
        <v>52</v>
      </c>
      <c r="C2144" t="s">
        <v>16</v>
      </c>
      <c r="D2144" t="s">
        <v>33</v>
      </c>
      <c r="E2144" t="s">
        <v>38</v>
      </c>
      <c r="F2144">
        <v>140.52000000000001</v>
      </c>
      <c r="G2144" t="s">
        <v>19</v>
      </c>
      <c r="H2144" t="s">
        <v>15</v>
      </c>
      <c r="I2144">
        <v>3.5</v>
      </c>
      <c r="J2144">
        <v>15</v>
      </c>
      <c r="K2144">
        <v>5</v>
      </c>
    </row>
    <row r="2145" spans="1:11" x14ac:dyDescent="0.25">
      <c r="A2145">
        <v>2144</v>
      </c>
      <c r="B2145">
        <v>59</v>
      </c>
      <c r="C2145" t="s">
        <v>16</v>
      </c>
      <c r="D2145" t="s">
        <v>33</v>
      </c>
      <c r="E2145" t="s">
        <v>38</v>
      </c>
      <c r="F2145">
        <v>109.11</v>
      </c>
      <c r="G2145" t="s">
        <v>24</v>
      </c>
      <c r="H2145" t="s">
        <v>15</v>
      </c>
      <c r="I2145">
        <v>4.3</v>
      </c>
      <c r="J2145">
        <v>8</v>
      </c>
      <c r="K2145">
        <v>4</v>
      </c>
    </row>
    <row r="2146" spans="1:11" x14ac:dyDescent="0.25">
      <c r="A2146">
        <v>2145</v>
      </c>
      <c r="B2146">
        <v>46</v>
      </c>
      <c r="C2146" t="s">
        <v>16</v>
      </c>
      <c r="D2146" t="s">
        <v>20</v>
      </c>
      <c r="E2146" t="s">
        <v>21</v>
      </c>
      <c r="F2146">
        <v>179.23</v>
      </c>
      <c r="G2146" t="s">
        <v>19</v>
      </c>
      <c r="H2146" t="s">
        <v>15</v>
      </c>
      <c r="I2146">
        <v>3.8</v>
      </c>
      <c r="J2146">
        <v>12</v>
      </c>
      <c r="K2146">
        <v>6</v>
      </c>
    </row>
    <row r="2147" spans="1:11" x14ac:dyDescent="0.25">
      <c r="A2147">
        <v>2146</v>
      </c>
      <c r="B2147">
        <v>40</v>
      </c>
      <c r="C2147" t="s">
        <v>16</v>
      </c>
      <c r="D2147" t="s">
        <v>25</v>
      </c>
      <c r="E2147" t="s">
        <v>54</v>
      </c>
      <c r="F2147">
        <v>23.38</v>
      </c>
      <c r="G2147" t="s">
        <v>14</v>
      </c>
      <c r="H2147" t="s">
        <v>37</v>
      </c>
      <c r="I2147">
        <v>2.9</v>
      </c>
      <c r="J2147">
        <v>12</v>
      </c>
      <c r="K2147">
        <v>6</v>
      </c>
    </row>
    <row r="2148" spans="1:11" x14ac:dyDescent="0.25">
      <c r="A2148">
        <v>2147</v>
      </c>
      <c r="B2148">
        <v>60</v>
      </c>
      <c r="C2148" t="s">
        <v>11</v>
      </c>
      <c r="D2148" t="s">
        <v>20</v>
      </c>
      <c r="E2148" t="s">
        <v>36</v>
      </c>
      <c r="F2148">
        <v>243.83</v>
      </c>
      <c r="G2148" t="s">
        <v>14</v>
      </c>
      <c r="H2148" t="s">
        <v>15</v>
      </c>
      <c r="I2148">
        <v>4</v>
      </c>
      <c r="J2148">
        <v>20</v>
      </c>
      <c r="K2148">
        <v>5</v>
      </c>
    </row>
    <row r="2149" spans="1:11" x14ac:dyDescent="0.25">
      <c r="A2149">
        <v>2148</v>
      </c>
      <c r="B2149">
        <v>57</v>
      </c>
      <c r="C2149" t="s">
        <v>16</v>
      </c>
      <c r="D2149" t="s">
        <v>20</v>
      </c>
      <c r="E2149" t="s">
        <v>36</v>
      </c>
      <c r="F2149">
        <v>111.73</v>
      </c>
      <c r="G2149" t="s">
        <v>19</v>
      </c>
      <c r="H2149" t="s">
        <v>15</v>
      </c>
      <c r="I2149">
        <v>5</v>
      </c>
      <c r="J2149">
        <v>26</v>
      </c>
      <c r="K2149">
        <v>8</v>
      </c>
    </row>
    <row r="2150" spans="1:11" x14ac:dyDescent="0.25">
      <c r="A2150">
        <v>2149</v>
      </c>
      <c r="B2150">
        <v>46</v>
      </c>
      <c r="C2150" t="s">
        <v>16</v>
      </c>
      <c r="D2150" t="s">
        <v>17</v>
      </c>
      <c r="E2150" t="s">
        <v>35</v>
      </c>
      <c r="F2150">
        <v>86.78</v>
      </c>
      <c r="G2150" t="s">
        <v>24</v>
      </c>
      <c r="H2150" t="s">
        <v>15</v>
      </c>
      <c r="I2150">
        <v>4.4000000000000004</v>
      </c>
      <c r="J2150">
        <v>12</v>
      </c>
      <c r="K2150">
        <v>6</v>
      </c>
    </row>
    <row r="2151" spans="1:11" x14ac:dyDescent="0.25">
      <c r="A2151">
        <v>2150</v>
      </c>
      <c r="B2151">
        <v>66</v>
      </c>
      <c r="C2151" t="s">
        <v>16</v>
      </c>
      <c r="D2151" t="s">
        <v>33</v>
      </c>
      <c r="E2151" t="s">
        <v>34</v>
      </c>
      <c r="F2151">
        <v>115.51</v>
      </c>
      <c r="G2151" t="s">
        <v>14</v>
      </c>
      <c r="H2151" t="s">
        <v>15</v>
      </c>
      <c r="I2151">
        <v>3.8</v>
      </c>
      <c r="J2151">
        <v>8</v>
      </c>
      <c r="K2151">
        <v>4</v>
      </c>
    </row>
    <row r="2152" spans="1:11" x14ac:dyDescent="0.25">
      <c r="A2152">
        <v>2151</v>
      </c>
      <c r="B2152">
        <v>25</v>
      </c>
      <c r="C2152" t="s">
        <v>16</v>
      </c>
      <c r="D2152" t="s">
        <v>27</v>
      </c>
      <c r="E2152" t="s">
        <v>32</v>
      </c>
      <c r="F2152">
        <v>2459.81</v>
      </c>
      <c r="G2152" t="s">
        <v>24</v>
      </c>
      <c r="H2152" t="s">
        <v>15</v>
      </c>
      <c r="I2152">
        <v>4.0999999999999996</v>
      </c>
      <c r="J2152">
        <v>6</v>
      </c>
      <c r="K2152">
        <v>3</v>
      </c>
    </row>
    <row r="2153" spans="1:11" x14ac:dyDescent="0.25">
      <c r="A2153">
        <v>2152</v>
      </c>
      <c r="B2153">
        <v>43</v>
      </c>
      <c r="C2153" t="s">
        <v>11</v>
      </c>
      <c r="D2153" t="s">
        <v>41</v>
      </c>
      <c r="E2153" t="s">
        <v>44</v>
      </c>
      <c r="F2153">
        <v>89.23</v>
      </c>
      <c r="G2153" t="s">
        <v>31</v>
      </c>
      <c r="H2153" t="s">
        <v>15</v>
      </c>
      <c r="I2153">
        <v>3.2</v>
      </c>
      <c r="J2153">
        <v>10</v>
      </c>
      <c r="K2153">
        <v>5</v>
      </c>
    </row>
    <row r="2154" spans="1:11" x14ac:dyDescent="0.25">
      <c r="A2154">
        <v>2153</v>
      </c>
      <c r="B2154">
        <v>48</v>
      </c>
      <c r="C2154" t="s">
        <v>11</v>
      </c>
      <c r="D2154" t="s">
        <v>29</v>
      </c>
      <c r="E2154" t="s">
        <v>51</v>
      </c>
      <c r="F2154">
        <v>108.66</v>
      </c>
      <c r="G2154" t="s">
        <v>19</v>
      </c>
      <c r="H2154" t="s">
        <v>15</v>
      </c>
      <c r="I2154">
        <v>3.7</v>
      </c>
      <c r="J2154">
        <v>12</v>
      </c>
      <c r="K2154">
        <v>6</v>
      </c>
    </row>
    <row r="2155" spans="1:11" x14ac:dyDescent="0.25">
      <c r="A2155">
        <v>2154</v>
      </c>
      <c r="B2155">
        <v>32</v>
      </c>
      <c r="C2155" t="s">
        <v>11</v>
      </c>
      <c r="D2155" t="s">
        <v>20</v>
      </c>
      <c r="E2155" t="s">
        <v>39</v>
      </c>
      <c r="F2155">
        <v>156.96</v>
      </c>
      <c r="G2155" t="s">
        <v>14</v>
      </c>
      <c r="H2155" t="s">
        <v>15</v>
      </c>
      <c r="I2155">
        <v>3.4</v>
      </c>
      <c r="J2155">
        <v>22</v>
      </c>
      <c r="K2155">
        <v>6</v>
      </c>
    </row>
    <row r="2156" spans="1:11" x14ac:dyDescent="0.25">
      <c r="A2156">
        <v>2155</v>
      </c>
      <c r="B2156">
        <v>51</v>
      </c>
      <c r="C2156" t="s">
        <v>11</v>
      </c>
      <c r="D2156" t="s">
        <v>41</v>
      </c>
      <c r="E2156" t="s">
        <v>45</v>
      </c>
      <c r="F2156">
        <v>162.77000000000001</v>
      </c>
      <c r="G2156" t="s">
        <v>24</v>
      </c>
      <c r="H2156" t="s">
        <v>15</v>
      </c>
      <c r="I2156">
        <v>3.3</v>
      </c>
      <c r="J2156">
        <v>20</v>
      </c>
      <c r="K2156">
        <v>5</v>
      </c>
    </row>
    <row r="2157" spans="1:11" x14ac:dyDescent="0.25">
      <c r="A2157">
        <v>2156</v>
      </c>
      <c r="B2157">
        <v>24</v>
      </c>
      <c r="C2157" t="s">
        <v>11</v>
      </c>
      <c r="D2157" t="s">
        <v>41</v>
      </c>
      <c r="E2157" t="s">
        <v>46</v>
      </c>
      <c r="F2157">
        <v>134.74</v>
      </c>
      <c r="G2157" t="s">
        <v>31</v>
      </c>
      <c r="H2157" t="s">
        <v>15</v>
      </c>
      <c r="I2157">
        <v>4.4000000000000004</v>
      </c>
      <c r="J2157">
        <v>12</v>
      </c>
      <c r="K2157">
        <v>6</v>
      </c>
    </row>
    <row r="2158" spans="1:11" x14ac:dyDescent="0.25">
      <c r="A2158">
        <v>2157</v>
      </c>
      <c r="B2158">
        <v>25</v>
      </c>
      <c r="C2158" t="s">
        <v>11</v>
      </c>
      <c r="D2158" t="s">
        <v>41</v>
      </c>
      <c r="E2158" t="s">
        <v>44</v>
      </c>
      <c r="F2158">
        <v>62.82</v>
      </c>
      <c r="G2158" t="s">
        <v>31</v>
      </c>
      <c r="H2158" t="s">
        <v>15</v>
      </c>
      <c r="I2158">
        <v>3.4</v>
      </c>
      <c r="J2158">
        <v>15</v>
      </c>
      <c r="K2158">
        <v>5</v>
      </c>
    </row>
    <row r="2159" spans="1:11" x14ac:dyDescent="0.25">
      <c r="A2159">
        <v>2158</v>
      </c>
      <c r="B2159">
        <v>21</v>
      </c>
      <c r="C2159" t="s">
        <v>16</v>
      </c>
      <c r="D2159" t="s">
        <v>17</v>
      </c>
      <c r="E2159" t="s">
        <v>48</v>
      </c>
      <c r="F2159">
        <v>185.24</v>
      </c>
      <c r="G2159" t="s">
        <v>31</v>
      </c>
      <c r="H2159" t="s">
        <v>15</v>
      </c>
      <c r="I2159">
        <v>3.7</v>
      </c>
      <c r="J2159">
        <v>20</v>
      </c>
      <c r="K2159">
        <v>5</v>
      </c>
    </row>
    <row r="2160" spans="1:11" x14ac:dyDescent="0.25">
      <c r="A2160">
        <v>2159</v>
      </c>
      <c r="B2160">
        <v>21</v>
      </c>
      <c r="C2160" t="s">
        <v>11</v>
      </c>
      <c r="D2160" t="s">
        <v>29</v>
      </c>
      <c r="E2160" t="s">
        <v>30</v>
      </c>
      <c r="F2160">
        <v>52.12</v>
      </c>
      <c r="G2160" t="s">
        <v>31</v>
      </c>
      <c r="H2160" t="s">
        <v>15</v>
      </c>
      <c r="I2160">
        <v>2.2000000000000002</v>
      </c>
      <c r="J2160">
        <v>14</v>
      </c>
      <c r="K2160">
        <v>7</v>
      </c>
    </row>
    <row r="2161" spans="1:11" x14ac:dyDescent="0.25">
      <c r="A2161">
        <v>2160</v>
      </c>
      <c r="B2161">
        <v>26</v>
      </c>
      <c r="C2161" t="s">
        <v>16</v>
      </c>
      <c r="D2161" t="s">
        <v>17</v>
      </c>
      <c r="E2161" t="s">
        <v>42</v>
      </c>
      <c r="F2161">
        <v>117.39</v>
      </c>
      <c r="G2161" t="s">
        <v>24</v>
      </c>
      <c r="H2161" t="s">
        <v>15</v>
      </c>
      <c r="I2161">
        <v>4.0999999999999996</v>
      </c>
      <c r="J2161">
        <v>17</v>
      </c>
      <c r="K2161">
        <v>6</v>
      </c>
    </row>
    <row r="2162" spans="1:11" x14ac:dyDescent="0.25">
      <c r="A2162">
        <v>2161</v>
      </c>
      <c r="B2162">
        <v>64</v>
      </c>
      <c r="C2162" t="s">
        <v>16</v>
      </c>
      <c r="D2162" t="s">
        <v>27</v>
      </c>
      <c r="E2162" t="s">
        <v>53</v>
      </c>
      <c r="F2162">
        <v>1748.62</v>
      </c>
      <c r="G2162" t="s">
        <v>19</v>
      </c>
      <c r="H2162" t="s">
        <v>15</v>
      </c>
      <c r="I2162">
        <v>4.5999999999999996</v>
      </c>
      <c r="J2162">
        <v>13</v>
      </c>
      <c r="K2162">
        <v>4</v>
      </c>
    </row>
    <row r="2163" spans="1:11" x14ac:dyDescent="0.25">
      <c r="A2163">
        <v>2162</v>
      </c>
      <c r="B2163">
        <v>47</v>
      </c>
      <c r="C2163" t="s">
        <v>11</v>
      </c>
      <c r="D2163" t="s">
        <v>41</v>
      </c>
      <c r="E2163" t="s">
        <v>45</v>
      </c>
      <c r="F2163">
        <v>156.93</v>
      </c>
      <c r="G2163" t="s">
        <v>14</v>
      </c>
      <c r="H2163" t="s">
        <v>15</v>
      </c>
      <c r="I2163">
        <v>3.4</v>
      </c>
      <c r="J2163">
        <v>11</v>
      </c>
      <c r="K2163">
        <v>3</v>
      </c>
    </row>
    <row r="2164" spans="1:11" x14ac:dyDescent="0.25">
      <c r="A2164">
        <v>2163</v>
      </c>
      <c r="B2164">
        <v>58</v>
      </c>
      <c r="C2164" t="s">
        <v>11</v>
      </c>
      <c r="D2164" t="s">
        <v>25</v>
      </c>
      <c r="E2164" t="s">
        <v>54</v>
      </c>
      <c r="F2164">
        <v>10.97</v>
      </c>
      <c r="G2164" t="s">
        <v>14</v>
      </c>
      <c r="H2164" t="s">
        <v>15</v>
      </c>
      <c r="I2164">
        <v>3.3</v>
      </c>
      <c r="J2164">
        <v>10</v>
      </c>
      <c r="K2164">
        <v>5</v>
      </c>
    </row>
    <row r="2165" spans="1:11" x14ac:dyDescent="0.25">
      <c r="A2165">
        <v>2164</v>
      </c>
      <c r="B2165">
        <v>38</v>
      </c>
      <c r="C2165" t="s">
        <v>16</v>
      </c>
      <c r="D2165" t="s">
        <v>17</v>
      </c>
      <c r="E2165" t="s">
        <v>48</v>
      </c>
      <c r="F2165">
        <v>196.58</v>
      </c>
      <c r="G2165" t="s">
        <v>31</v>
      </c>
      <c r="H2165" t="s">
        <v>15</v>
      </c>
      <c r="I2165">
        <v>4.0999999999999996</v>
      </c>
      <c r="J2165">
        <v>15</v>
      </c>
      <c r="K2165">
        <v>5</v>
      </c>
    </row>
    <row r="2166" spans="1:11" x14ac:dyDescent="0.25">
      <c r="A2166">
        <v>2165</v>
      </c>
      <c r="B2166">
        <v>33</v>
      </c>
      <c r="C2166" t="s">
        <v>11</v>
      </c>
      <c r="D2166" t="s">
        <v>29</v>
      </c>
      <c r="E2166" t="s">
        <v>55</v>
      </c>
      <c r="F2166">
        <v>124.79</v>
      </c>
      <c r="G2166" t="s">
        <v>19</v>
      </c>
      <c r="H2166" t="s">
        <v>15</v>
      </c>
      <c r="I2166">
        <v>3.2</v>
      </c>
      <c r="J2166">
        <v>13</v>
      </c>
      <c r="K2166">
        <v>4</v>
      </c>
    </row>
    <row r="2167" spans="1:11" x14ac:dyDescent="0.25">
      <c r="A2167">
        <v>2166</v>
      </c>
      <c r="B2167">
        <v>58</v>
      </c>
      <c r="C2167" t="s">
        <v>16</v>
      </c>
      <c r="D2167" t="s">
        <v>17</v>
      </c>
      <c r="E2167" t="s">
        <v>18</v>
      </c>
      <c r="F2167">
        <v>126.22</v>
      </c>
      <c r="G2167" t="s">
        <v>14</v>
      </c>
      <c r="H2167" t="s">
        <v>15</v>
      </c>
      <c r="I2167">
        <v>4.9000000000000004</v>
      </c>
      <c r="J2167">
        <v>16</v>
      </c>
      <c r="K2167">
        <v>3</v>
      </c>
    </row>
    <row r="2168" spans="1:11" x14ac:dyDescent="0.25">
      <c r="A2168">
        <v>2167</v>
      </c>
      <c r="B2168">
        <v>43</v>
      </c>
      <c r="C2168" t="s">
        <v>11</v>
      </c>
      <c r="D2168" t="s">
        <v>29</v>
      </c>
      <c r="E2168" t="s">
        <v>55</v>
      </c>
      <c r="F2168">
        <v>55.3</v>
      </c>
      <c r="G2168" t="s">
        <v>24</v>
      </c>
      <c r="H2168" t="s">
        <v>37</v>
      </c>
      <c r="I2168">
        <v>2.7</v>
      </c>
      <c r="J2168">
        <v>8</v>
      </c>
      <c r="K2168">
        <v>4</v>
      </c>
    </row>
    <row r="2169" spans="1:11" x14ac:dyDescent="0.25">
      <c r="A2169">
        <v>2168</v>
      </c>
      <c r="B2169">
        <v>49</v>
      </c>
      <c r="C2169" t="s">
        <v>11</v>
      </c>
      <c r="D2169" t="s">
        <v>41</v>
      </c>
      <c r="E2169" t="s">
        <v>42</v>
      </c>
      <c r="F2169">
        <v>153.03</v>
      </c>
      <c r="G2169" t="s">
        <v>19</v>
      </c>
      <c r="H2169" t="s">
        <v>15</v>
      </c>
      <c r="I2169">
        <v>3.9</v>
      </c>
      <c r="J2169">
        <v>23</v>
      </c>
      <c r="K2169">
        <v>9</v>
      </c>
    </row>
    <row r="2170" spans="1:11" x14ac:dyDescent="0.25">
      <c r="A2170">
        <v>2169</v>
      </c>
      <c r="B2170">
        <v>36</v>
      </c>
      <c r="C2170" t="s">
        <v>16</v>
      </c>
      <c r="D2170" t="s">
        <v>27</v>
      </c>
      <c r="E2170" t="s">
        <v>28</v>
      </c>
      <c r="F2170">
        <v>2044.39</v>
      </c>
      <c r="G2170" t="s">
        <v>24</v>
      </c>
      <c r="H2170" t="s">
        <v>15</v>
      </c>
      <c r="I2170">
        <v>3.5</v>
      </c>
      <c r="J2170">
        <v>28</v>
      </c>
      <c r="K2170">
        <v>9</v>
      </c>
    </row>
    <row r="2171" spans="1:11" x14ac:dyDescent="0.25">
      <c r="A2171">
        <v>2170</v>
      </c>
      <c r="B2171">
        <v>69</v>
      </c>
      <c r="C2171" t="s">
        <v>11</v>
      </c>
      <c r="D2171" t="s">
        <v>20</v>
      </c>
      <c r="E2171" t="s">
        <v>21</v>
      </c>
      <c r="F2171">
        <v>125.7</v>
      </c>
      <c r="G2171" t="s">
        <v>24</v>
      </c>
      <c r="H2171" t="s">
        <v>15</v>
      </c>
      <c r="I2171">
        <v>4.4000000000000004</v>
      </c>
      <c r="J2171">
        <v>15</v>
      </c>
      <c r="K2171">
        <v>5</v>
      </c>
    </row>
    <row r="2172" spans="1:11" x14ac:dyDescent="0.25">
      <c r="A2172">
        <v>2171</v>
      </c>
      <c r="B2172">
        <v>50</v>
      </c>
      <c r="C2172" t="s">
        <v>16</v>
      </c>
      <c r="D2172" t="s">
        <v>20</v>
      </c>
      <c r="E2172" t="s">
        <v>21</v>
      </c>
      <c r="F2172">
        <v>57.74</v>
      </c>
      <c r="G2172" t="s">
        <v>31</v>
      </c>
      <c r="H2172" t="s">
        <v>37</v>
      </c>
      <c r="I2172">
        <v>3</v>
      </c>
      <c r="J2172">
        <v>16</v>
      </c>
      <c r="K2172">
        <v>8</v>
      </c>
    </row>
    <row r="2173" spans="1:11" x14ac:dyDescent="0.25">
      <c r="A2173">
        <v>2172</v>
      </c>
      <c r="B2173">
        <v>35</v>
      </c>
      <c r="C2173" t="s">
        <v>11</v>
      </c>
      <c r="D2173" t="s">
        <v>33</v>
      </c>
      <c r="E2173" t="s">
        <v>34</v>
      </c>
      <c r="F2173">
        <v>42.14</v>
      </c>
      <c r="G2173" t="s">
        <v>31</v>
      </c>
      <c r="H2173" t="s">
        <v>15</v>
      </c>
      <c r="I2173">
        <v>2.9</v>
      </c>
      <c r="J2173">
        <v>17</v>
      </c>
      <c r="K2173">
        <v>6</v>
      </c>
    </row>
    <row r="2174" spans="1:11" x14ac:dyDescent="0.25">
      <c r="A2174">
        <v>2173</v>
      </c>
      <c r="B2174">
        <v>29</v>
      </c>
      <c r="C2174" t="s">
        <v>11</v>
      </c>
      <c r="D2174" t="s">
        <v>12</v>
      </c>
      <c r="E2174" t="s">
        <v>56</v>
      </c>
      <c r="F2174">
        <v>65.650000000000006</v>
      </c>
      <c r="G2174" t="s">
        <v>31</v>
      </c>
      <c r="H2174" t="s">
        <v>37</v>
      </c>
      <c r="I2174">
        <v>3.6</v>
      </c>
      <c r="J2174">
        <v>11</v>
      </c>
      <c r="K2174">
        <v>3</v>
      </c>
    </row>
    <row r="2175" spans="1:11" x14ac:dyDescent="0.25">
      <c r="A2175">
        <v>2174</v>
      </c>
      <c r="B2175">
        <v>23</v>
      </c>
      <c r="C2175" t="s">
        <v>16</v>
      </c>
      <c r="D2175" t="s">
        <v>27</v>
      </c>
      <c r="E2175" t="s">
        <v>32</v>
      </c>
      <c r="F2175">
        <v>899.3</v>
      </c>
      <c r="G2175" t="s">
        <v>19</v>
      </c>
      <c r="H2175" t="s">
        <v>15</v>
      </c>
      <c r="I2175">
        <v>3.8</v>
      </c>
      <c r="J2175">
        <v>14</v>
      </c>
      <c r="K2175">
        <v>2</v>
      </c>
    </row>
    <row r="2176" spans="1:11" x14ac:dyDescent="0.25">
      <c r="A2176">
        <v>2175</v>
      </c>
      <c r="B2176">
        <v>70</v>
      </c>
      <c r="C2176" t="s">
        <v>16</v>
      </c>
      <c r="D2176" t="s">
        <v>22</v>
      </c>
      <c r="E2176" t="s">
        <v>43</v>
      </c>
      <c r="F2176">
        <v>189.01</v>
      </c>
      <c r="G2176" t="s">
        <v>19</v>
      </c>
      <c r="H2176" t="s">
        <v>15</v>
      </c>
      <c r="I2176">
        <v>4.8</v>
      </c>
      <c r="J2176">
        <v>24</v>
      </c>
      <c r="K2176">
        <v>7</v>
      </c>
    </row>
    <row r="2177" spans="1:11" x14ac:dyDescent="0.25">
      <c r="A2177">
        <v>2176</v>
      </c>
      <c r="B2177">
        <v>55</v>
      </c>
      <c r="C2177" t="s">
        <v>11</v>
      </c>
      <c r="D2177" t="s">
        <v>12</v>
      </c>
      <c r="E2177" t="s">
        <v>50</v>
      </c>
      <c r="F2177">
        <v>155.94999999999999</v>
      </c>
      <c r="G2177" t="s">
        <v>19</v>
      </c>
      <c r="H2177" t="s">
        <v>15</v>
      </c>
      <c r="I2177">
        <v>3.1</v>
      </c>
      <c r="J2177">
        <v>15</v>
      </c>
      <c r="K2177">
        <v>5</v>
      </c>
    </row>
    <row r="2178" spans="1:11" x14ac:dyDescent="0.25">
      <c r="A2178">
        <v>2177</v>
      </c>
      <c r="B2178">
        <v>28</v>
      </c>
      <c r="C2178" t="s">
        <v>11</v>
      </c>
      <c r="D2178" t="s">
        <v>29</v>
      </c>
      <c r="E2178" t="s">
        <v>51</v>
      </c>
      <c r="F2178">
        <v>90.72</v>
      </c>
      <c r="G2178" t="s">
        <v>24</v>
      </c>
      <c r="H2178" t="s">
        <v>37</v>
      </c>
      <c r="I2178">
        <v>1.4</v>
      </c>
      <c r="J2178">
        <v>8</v>
      </c>
      <c r="K2178">
        <v>4</v>
      </c>
    </row>
    <row r="2179" spans="1:11" x14ac:dyDescent="0.25">
      <c r="A2179">
        <v>2178</v>
      </c>
      <c r="B2179">
        <v>24</v>
      </c>
      <c r="C2179" t="s">
        <v>11</v>
      </c>
      <c r="D2179" t="s">
        <v>29</v>
      </c>
      <c r="E2179" t="s">
        <v>51</v>
      </c>
      <c r="F2179">
        <v>58.6</v>
      </c>
      <c r="G2179" t="s">
        <v>24</v>
      </c>
      <c r="H2179" t="s">
        <v>15</v>
      </c>
      <c r="I2179">
        <v>3.1</v>
      </c>
      <c r="J2179">
        <v>17</v>
      </c>
      <c r="K2179">
        <v>6</v>
      </c>
    </row>
    <row r="2180" spans="1:11" x14ac:dyDescent="0.25">
      <c r="A2180">
        <v>2179</v>
      </c>
      <c r="B2180">
        <v>69</v>
      </c>
      <c r="C2180" t="s">
        <v>11</v>
      </c>
      <c r="D2180" t="s">
        <v>41</v>
      </c>
      <c r="E2180" t="s">
        <v>45</v>
      </c>
      <c r="F2180">
        <v>58.78</v>
      </c>
      <c r="G2180" t="s">
        <v>31</v>
      </c>
      <c r="H2180" t="s">
        <v>15</v>
      </c>
      <c r="I2180">
        <v>3.7</v>
      </c>
      <c r="J2180">
        <v>18</v>
      </c>
      <c r="K2180">
        <v>4</v>
      </c>
    </row>
    <row r="2181" spans="1:11" x14ac:dyDescent="0.25">
      <c r="A2181">
        <v>2180</v>
      </c>
      <c r="B2181">
        <v>54</v>
      </c>
      <c r="C2181" t="s">
        <v>11</v>
      </c>
      <c r="D2181" t="s">
        <v>33</v>
      </c>
      <c r="E2181" t="s">
        <v>40</v>
      </c>
      <c r="F2181">
        <v>249.37</v>
      </c>
      <c r="G2181" t="s">
        <v>31</v>
      </c>
      <c r="H2181" t="s">
        <v>15</v>
      </c>
      <c r="I2181">
        <v>3.8</v>
      </c>
      <c r="J2181">
        <v>8</v>
      </c>
      <c r="K2181">
        <v>4</v>
      </c>
    </row>
    <row r="2182" spans="1:11" x14ac:dyDescent="0.25">
      <c r="A2182">
        <v>2181</v>
      </c>
      <c r="B2182">
        <v>39</v>
      </c>
      <c r="C2182" t="s">
        <v>16</v>
      </c>
      <c r="D2182" t="s">
        <v>20</v>
      </c>
      <c r="E2182" t="s">
        <v>39</v>
      </c>
      <c r="F2182">
        <v>66.75</v>
      </c>
      <c r="G2182" t="s">
        <v>31</v>
      </c>
      <c r="H2182" t="s">
        <v>15</v>
      </c>
      <c r="I2182">
        <v>3.3</v>
      </c>
      <c r="J2182">
        <v>8</v>
      </c>
      <c r="K2182">
        <v>4</v>
      </c>
    </row>
    <row r="2183" spans="1:11" x14ac:dyDescent="0.25">
      <c r="A2183">
        <v>2182</v>
      </c>
      <c r="B2183">
        <v>21</v>
      </c>
      <c r="C2183" t="s">
        <v>16</v>
      </c>
      <c r="D2183" t="s">
        <v>20</v>
      </c>
      <c r="E2183" t="s">
        <v>39</v>
      </c>
      <c r="F2183">
        <v>232.78</v>
      </c>
      <c r="G2183" t="s">
        <v>19</v>
      </c>
      <c r="H2183" t="s">
        <v>15</v>
      </c>
      <c r="I2183">
        <v>4.0999999999999996</v>
      </c>
      <c r="J2183">
        <v>16</v>
      </c>
      <c r="K2183">
        <v>3</v>
      </c>
    </row>
    <row r="2184" spans="1:11" x14ac:dyDescent="0.25">
      <c r="A2184">
        <v>2183</v>
      </c>
      <c r="B2184">
        <v>55</v>
      </c>
      <c r="C2184" t="s">
        <v>16</v>
      </c>
      <c r="D2184" t="s">
        <v>22</v>
      </c>
      <c r="E2184" t="s">
        <v>43</v>
      </c>
      <c r="F2184">
        <v>271.73</v>
      </c>
      <c r="G2184" t="s">
        <v>14</v>
      </c>
      <c r="H2184" t="s">
        <v>15</v>
      </c>
      <c r="I2184">
        <v>2.8</v>
      </c>
      <c r="J2184">
        <v>4</v>
      </c>
      <c r="K2184">
        <v>2</v>
      </c>
    </row>
    <row r="2185" spans="1:11" x14ac:dyDescent="0.25">
      <c r="A2185">
        <v>2184</v>
      </c>
      <c r="B2185">
        <v>32</v>
      </c>
      <c r="C2185" t="s">
        <v>11</v>
      </c>
      <c r="D2185" t="s">
        <v>20</v>
      </c>
      <c r="E2185" t="s">
        <v>36</v>
      </c>
      <c r="F2185">
        <v>117.69</v>
      </c>
      <c r="G2185" t="s">
        <v>14</v>
      </c>
      <c r="H2185" t="s">
        <v>15</v>
      </c>
      <c r="I2185">
        <v>3.4</v>
      </c>
      <c r="J2185">
        <v>22</v>
      </c>
      <c r="K2185">
        <v>6</v>
      </c>
    </row>
    <row r="2186" spans="1:11" x14ac:dyDescent="0.25">
      <c r="A2186">
        <v>2185</v>
      </c>
      <c r="B2186">
        <v>21</v>
      </c>
      <c r="C2186" t="s">
        <v>11</v>
      </c>
      <c r="D2186" t="s">
        <v>20</v>
      </c>
      <c r="E2186" t="s">
        <v>36</v>
      </c>
      <c r="F2186">
        <v>248.21</v>
      </c>
      <c r="G2186" t="s">
        <v>19</v>
      </c>
      <c r="H2186" t="s">
        <v>15</v>
      </c>
      <c r="I2186">
        <v>4</v>
      </c>
      <c r="J2186">
        <v>8</v>
      </c>
      <c r="K2186">
        <v>4</v>
      </c>
    </row>
    <row r="2187" spans="1:11" x14ac:dyDescent="0.25">
      <c r="A2187">
        <v>2186</v>
      </c>
      <c r="B2187">
        <v>20</v>
      </c>
      <c r="C2187" t="s">
        <v>11</v>
      </c>
      <c r="D2187" t="s">
        <v>20</v>
      </c>
      <c r="E2187" t="s">
        <v>21</v>
      </c>
      <c r="F2187">
        <v>83.38</v>
      </c>
      <c r="G2187" t="s">
        <v>24</v>
      </c>
      <c r="H2187" t="s">
        <v>37</v>
      </c>
      <c r="I2187">
        <v>3.5</v>
      </c>
      <c r="J2187">
        <v>4</v>
      </c>
      <c r="K2187">
        <v>2</v>
      </c>
    </row>
    <row r="2188" spans="1:11" x14ac:dyDescent="0.25">
      <c r="A2188">
        <v>2187</v>
      </c>
      <c r="B2188">
        <v>39</v>
      </c>
      <c r="C2188" t="s">
        <v>11</v>
      </c>
      <c r="D2188" t="s">
        <v>22</v>
      </c>
      <c r="E2188" t="s">
        <v>23</v>
      </c>
      <c r="F2188">
        <v>113.79</v>
      </c>
      <c r="G2188" t="s">
        <v>14</v>
      </c>
      <c r="H2188" t="s">
        <v>15</v>
      </c>
      <c r="I2188">
        <v>5</v>
      </c>
      <c r="J2188">
        <v>14</v>
      </c>
      <c r="K2188">
        <v>2</v>
      </c>
    </row>
    <row r="2189" spans="1:11" x14ac:dyDescent="0.25">
      <c r="A2189">
        <v>2188</v>
      </c>
      <c r="B2189">
        <v>44</v>
      </c>
      <c r="C2189" t="s">
        <v>11</v>
      </c>
      <c r="D2189" t="s">
        <v>22</v>
      </c>
      <c r="E2189" t="s">
        <v>52</v>
      </c>
      <c r="F2189">
        <v>278.16000000000003</v>
      </c>
      <c r="G2189" t="s">
        <v>19</v>
      </c>
      <c r="H2189" t="s">
        <v>15</v>
      </c>
      <c r="I2189">
        <v>2.7</v>
      </c>
      <c r="J2189">
        <v>7</v>
      </c>
      <c r="K2189">
        <v>1</v>
      </c>
    </row>
    <row r="2190" spans="1:11" x14ac:dyDescent="0.25">
      <c r="A2190">
        <v>2189</v>
      </c>
      <c r="B2190">
        <v>45</v>
      </c>
      <c r="C2190" t="s">
        <v>11</v>
      </c>
      <c r="D2190" t="s">
        <v>33</v>
      </c>
      <c r="E2190" t="s">
        <v>40</v>
      </c>
      <c r="F2190">
        <v>136.82</v>
      </c>
      <c r="G2190" t="s">
        <v>14</v>
      </c>
      <c r="H2190" t="s">
        <v>15</v>
      </c>
      <c r="I2190">
        <v>3.7</v>
      </c>
      <c r="J2190">
        <v>13</v>
      </c>
      <c r="K2190">
        <v>4</v>
      </c>
    </row>
    <row r="2191" spans="1:11" x14ac:dyDescent="0.25">
      <c r="A2191">
        <v>2190</v>
      </c>
      <c r="B2191">
        <v>22</v>
      </c>
      <c r="C2191" t="s">
        <v>11</v>
      </c>
      <c r="D2191" t="s">
        <v>41</v>
      </c>
      <c r="E2191" t="s">
        <v>45</v>
      </c>
      <c r="F2191">
        <v>198.84</v>
      </c>
      <c r="G2191" t="s">
        <v>24</v>
      </c>
      <c r="H2191" t="s">
        <v>15</v>
      </c>
      <c r="I2191">
        <v>3.5</v>
      </c>
      <c r="J2191">
        <v>15</v>
      </c>
      <c r="K2191">
        <v>5</v>
      </c>
    </row>
    <row r="2192" spans="1:11" x14ac:dyDescent="0.25">
      <c r="A2192">
        <v>2191</v>
      </c>
      <c r="B2192">
        <v>55</v>
      </c>
      <c r="C2192" t="s">
        <v>11</v>
      </c>
      <c r="D2192" t="s">
        <v>33</v>
      </c>
      <c r="E2192" t="s">
        <v>40</v>
      </c>
      <c r="F2192">
        <v>228.85</v>
      </c>
      <c r="G2192" t="s">
        <v>31</v>
      </c>
      <c r="H2192" t="s">
        <v>15</v>
      </c>
      <c r="I2192">
        <v>4.3</v>
      </c>
      <c r="J2192">
        <v>18</v>
      </c>
      <c r="K2192">
        <v>4</v>
      </c>
    </row>
    <row r="2193" spans="1:11" x14ac:dyDescent="0.25">
      <c r="A2193">
        <v>2192</v>
      </c>
      <c r="B2193">
        <v>59</v>
      </c>
      <c r="C2193" t="s">
        <v>16</v>
      </c>
      <c r="D2193" t="s">
        <v>20</v>
      </c>
      <c r="E2193" t="s">
        <v>21</v>
      </c>
      <c r="F2193">
        <v>46.03</v>
      </c>
      <c r="G2193" t="s">
        <v>31</v>
      </c>
      <c r="H2193" t="s">
        <v>37</v>
      </c>
      <c r="I2193">
        <v>3.2</v>
      </c>
      <c r="J2193">
        <v>12</v>
      </c>
      <c r="K2193">
        <v>6</v>
      </c>
    </row>
    <row r="2194" spans="1:11" x14ac:dyDescent="0.25">
      <c r="A2194">
        <v>2193</v>
      </c>
      <c r="B2194">
        <v>42</v>
      </c>
      <c r="C2194" t="s">
        <v>11</v>
      </c>
      <c r="D2194" t="s">
        <v>41</v>
      </c>
      <c r="E2194" t="s">
        <v>46</v>
      </c>
      <c r="F2194">
        <v>66.91</v>
      </c>
      <c r="G2194" t="s">
        <v>19</v>
      </c>
      <c r="H2194" t="s">
        <v>37</v>
      </c>
      <c r="I2194">
        <v>4.5</v>
      </c>
      <c r="J2194">
        <v>20</v>
      </c>
      <c r="K2194">
        <v>5</v>
      </c>
    </row>
    <row r="2195" spans="1:11" x14ac:dyDescent="0.25">
      <c r="A2195">
        <v>2194</v>
      </c>
      <c r="B2195">
        <v>63</v>
      </c>
      <c r="C2195" t="s">
        <v>11</v>
      </c>
      <c r="D2195" t="s">
        <v>41</v>
      </c>
      <c r="E2195" t="s">
        <v>42</v>
      </c>
      <c r="F2195">
        <v>70.959999999999994</v>
      </c>
      <c r="G2195" t="s">
        <v>24</v>
      </c>
      <c r="H2195" t="s">
        <v>37</v>
      </c>
      <c r="I2195">
        <v>2.5</v>
      </c>
      <c r="J2195">
        <v>6</v>
      </c>
      <c r="K2195">
        <v>3</v>
      </c>
    </row>
    <row r="2196" spans="1:11" x14ac:dyDescent="0.25">
      <c r="A2196">
        <v>2195</v>
      </c>
      <c r="B2196">
        <v>24</v>
      </c>
      <c r="C2196" t="s">
        <v>11</v>
      </c>
      <c r="D2196" t="s">
        <v>29</v>
      </c>
      <c r="E2196" t="s">
        <v>55</v>
      </c>
      <c r="F2196">
        <v>33.03</v>
      </c>
      <c r="G2196" t="s">
        <v>19</v>
      </c>
      <c r="H2196" t="s">
        <v>37</v>
      </c>
      <c r="I2196">
        <v>4.7</v>
      </c>
      <c r="J2196">
        <v>12</v>
      </c>
      <c r="K2196">
        <v>6</v>
      </c>
    </row>
    <row r="2197" spans="1:11" x14ac:dyDescent="0.25">
      <c r="A2197">
        <v>2196</v>
      </c>
      <c r="B2197">
        <v>27</v>
      </c>
      <c r="C2197" t="s">
        <v>11</v>
      </c>
      <c r="D2197" t="s">
        <v>33</v>
      </c>
      <c r="E2197" t="s">
        <v>34</v>
      </c>
      <c r="F2197">
        <v>167.37</v>
      </c>
      <c r="G2197" t="s">
        <v>24</v>
      </c>
      <c r="H2197" t="s">
        <v>15</v>
      </c>
      <c r="I2197">
        <v>3.4</v>
      </c>
      <c r="J2197">
        <v>19</v>
      </c>
      <c r="K2197">
        <v>7</v>
      </c>
    </row>
    <row r="2198" spans="1:11" x14ac:dyDescent="0.25">
      <c r="A2198">
        <v>2197</v>
      </c>
      <c r="B2198">
        <v>46</v>
      </c>
      <c r="C2198" t="s">
        <v>16</v>
      </c>
      <c r="D2198" t="s">
        <v>27</v>
      </c>
      <c r="E2198" t="s">
        <v>28</v>
      </c>
      <c r="F2198">
        <v>1442.61</v>
      </c>
      <c r="G2198" t="s">
        <v>14</v>
      </c>
      <c r="H2198" t="s">
        <v>15</v>
      </c>
      <c r="I2198">
        <v>2.9</v>
      </c>
      <c r="J2198">
        <v>17</v>
      </c>
      <c r="K2198">
        <v>6</v>
      </c>
    </row>
    <row r="2199" spans="1:11" x14ac:dyDescent="0.25">
      <c r="A2199">
        <v>2198</v>
      </c>
      <c r="B2199">
        <v>67</v>
      </c>
      <c r="C2199" t="s">
        <v>16</v>
      </c>
      <c r="D2199" t="s">
        <v>20</v>
      </c>
      <c r="E2199" t="s">
        <v>21</v>
      </c>
      <c r="F2199">
        <v>246</v>
      </c>
      <c r="G2199" t="s">
        <v>14</v>
      </c>
      <c r="H2199" t="s">
        <v>15</v>
      </c>
      <c r="I2199">
        <v>5</v>
      </c>
      <c r="J2199">
        <v>18</v>
      </c>
      <c r="K2199">
        <v>4</v>
      </c>
    </row>
    <row r="2200" spans="1:11" x14ac:dyDescent="0.25">
      <c r="A2200">
        <v>2199</v>
      </c>
      <c r="B2200">
        <v>46</v>
      </c>
      <c r="C2200" t="s">
        <v>16</v>
      </c>
      <c r="D2200" t="s">
        <v>20</v>
      </c>
      <c r="E2200" t="s">
        <v>39</v>
      </c>
      <c r="F2200">
        <v>68.17</v>
      </c>
      <c r="G2200" t="s">
        <v>24</v>
      </c>
      <c r="H2200" t="s">
        <v>37</v>
      </c>
      <c r="I2200">
        <v>3.4</v>
      </c>
      <c r="J2200">
        <v>17</v>
      </c>
      <c r="K2200">
        <v>6</v>
      </c>
    </row>
    <row r="2201" spans="1:11" x14ac:dyDescent="0.25">
      <c r="A2201">
        <v>2200</v>
      </c>
      <c r="B2201">
        <v>41</v>
      </c>
      <c r="C2201" t="s">
        <v>16</v>
      </c>
      <c r="D2201" t="s">
        <v>33</v>
      </c>
      <c r="E2201" t="s">
        <v>40</v>
      </c>
      <c r="F2201">
        <v>74.88</v>
      </c>
      <c r="G2201" t="s">
        <v>31</v>
      </c>
      <c r="H2201" t="s">
        <v>15</v>
      </c>
      <c r="I2201">
        <v>4.7</v>
      </c>
      <c r="J2201">
        <v>16</v>
      </c>
      <c r="K2201">
        <v>3</v>
      </c>
    </row>
    <row r="2202" spans="1:11" x14ac:dyDescent="0.25">
      <c r="A2202">
        <v>2201</v>
      </c>
      <c r="B2202">
        <v>36</v>
      </c>
      <c r="C2202" t="s">
        <v>16</v>
      </c>
      <c r="D2202" t="s">
        <v>20</v>
      </c>
      <c r="E2202" t="s">
        <v>36</v>
      </c>
      <c r="F2202">
        <v>105.09</v>
      </c>
      <c r="G2202" t="s">
        <v>19</v>
      </c>
      <c r="H2202" t="s">
        <v>15</v>
      </c>
      <c r="I2202">
        <v>3.6</v>
      </c>
      <c r="J2202">
        <v>22</v>
      </c>
      <c r="K2202">
        <v>6</v>
      </c>
    </row>
    <row r="2203" spans="1:11" x14ac:dyDescent="0.25">
      <c r="A2203">
        <v>2202</v>
      </c>
      <c r="B2203">
        <v>23</v>
      </c>
      <c r="C2203" t="s">
        <v>16</v>
      </c>
      <c r="D2203" t="s">
        <v>20</v>
      </c>
      <c r="E2203" t="s">
        <v>21</v>
      </c>
      <c r="F2203">
        <v>109.86</v>
      </c>
      <c r="G2203" t="s">
        <v>14</v>
      </c>
      <c r="H2203" t="s">
        <v>15</v>
      </c>
      <c r="I2203">
        <v>5</v>
      </c>
      <c r="J2203">
        <v>7</v>
      </c>
      <c r="K2203">
        <v>1</v>
      </c>
    </row>
    <row r="2204" spans="1:11" x14ac:dyDescent="0.25">
      <c r="A2204">
        <v>2203</v>
      </c>
      <c r="B2204">
        <v>32</v>
      </c>
      <c r="C2204" t="s">
        <v>11</v>
      </c>
      <c r="D2204" t="s">
        <v>33</v>
      </c>
      <c r="E2204" t="s">
        <v>34</v>
      </c>
      <c r="F2204">
        <v>232.22</v>
      </c>
      <c r="G2204" t="s">
        <v>19</v>
      </c>
      <c r="H2204" t="s">
        <v>15</v>
      </c>
      <c r="I2204">
        <v>3.5</v>
      </c>
      <c r="J2204">
        <v>11</v>
      </c>
      <c r="K2204">
        <v>3</v>
      </c>
    </row>
    <row r="2205" spans="1:11" x14ac:dyDescent="0.25">
      <c r="A2205">
        <v>2204</v>
      </c>
      <c r="B2205">
        <v>60</v>
      </c>
      <c r="C2205" t="s">
        <v>16</v>
      </c>
      <c r="D2205" t="s">
        <v>17</v>
      </c>
      <c r="E2205" t="s">
        <v>35</v>
      </c>
      <c r="F2205">
        <v>170.41</v>
      </c>
      <c r="G2205" t="s">
        <v>31</v>
      </c>
      <c r="H2205" t="s">
        <v>15</v>
      </c>
      <c r="I2205">
        <v>2.6</v>
      </c>
      <c r="J2205">
        <v>17</v>
      </c>
      <c r="K2205">
        <v>6</v>
      </c>
    </row>
    <row r="2206" spans="1:11" x14ac:dyDescent="0.25">
      <c r="A2206">
        <v>2205</v>
      </c>
      <c r="B2206">
        <v>43</v>
      </c>
      <c r="C2206" t="s">
        <v>16</v>
      </c>
      <c r="D2206" t="s">
        <v>17</v>
      </c>
      <c r="E2206" t="s">
        <v>42</v>
      </c>
      <c r="F2206">
        <v>122.14</v>
      </c>
      <c r="G2206" t="s">
        <v>19</v>
      </c>
      <c r="H2206" t="s">
        <v>15</v>
      </c>
      <c r="I2206">
        <v>4</v>
      </c>
      <c r="J2206">
        <v>10</v>
      </c>
      <c r="K2206">
        <v>5</v>
      </c>
    </row>
    <row r="2207" spans="1:11" x14ac:dyDescent="0.25">
      <c r="A2207">
        <v>2206</v>
      </c>
      <c r="B2207">
        <v>58</v>
      </c>
      <c r="C2207" t="s">
        <v>11</v>
      </c>
      <c r="D2207" t="s">
        <v>12</v>
      </c>
      <c r="E2207" t="s">
        <v>13</v>
      </c>
      <c r="F2207">
        <v>98.65</v>
      </c>
      <c r="G2207" t="s">
        <v>19</v>
      </c>
      <c r="H2207" t="s">
        <v>37</v>
      </c>
      <c r="I2207">
        <v>3.9</v>
      </c>
      <c r="J2207">
        <v>8</v>
      </c>
      <c r="K2207">
        <v>4</v>
      </c>
    </row>
    <row r="2208" spans="1:11" x14ac:dyDescent="0.25">
      <c r="A2208">
        <v>2207</v>
      </c>
      <c r="B2208">
        <v>70</v>
      </c>
      <c r="C2208" t="s">
        <v>16</v>
      </c>
      <c r="D2208" t="s">
        <v>20</v>
      </c>
      <c r="E2208" t="s">
        <v>21</v>
      </c>
      <c r="F2208">
        <v>43.95</v>
      </c>
      <c r="G2208" t="s">
        <v>14</v>
      </c>
      <c r="H2208" t="s">
        <v>37</v>
      </c>
      <c r="I2208">
        <v>3.4</v>
      </c>
      <c r="J2208">
        <v>15</v>
      </c>
      <c r="K2208">
        <v>5</v>
      </c>
    </row>
    <row r="2209" spans="1:11" x14ac:dyDescent="0.25">
      <c r="A2209">
        <v>2208</v>
      </c>
      <c r="B2209">
        <v>43</v>
      </c>
      <c r="C2209" t="s">
        <v>16</v>
      </c>
      <c r="D2209" t="s">
        <v>20</v>
      </c>
      <c r="E2209" t="s">
        <v>21</v>
      </c>
      <c r="F2209">
        <v>127.93</v>
      </c>
      <c r="G2209" t="s">
        <v>24</v>
      </c>
      <c r="H2209" t="s">
        <v>15</v>
      </c>
      <c r="I2209">
        <v>2.9</v>
      </c>
      <c r="J2209">
        <v>13</v>
      </c>
      <c r="K2209">
        <v>4</v>
      </c>
    </row>
    <row r="2210" spans="1:11" x14ac:dyDescent="0.25">
      <c r="A2210">
        <v>2209</v>
      </c>
      <c r="B2210">
        <v>55</v>
      </c>
      <c r="C2210" t="s">
        <v>16</v>
      </c>
      <c r="D2210" t="s">
        <v>25</v>
      </c>
      <c r="E2210" t="s">
        <v>26</v>
      </c>
      <c r="F2210">
        <v>62.57</v>
      </c>
      <c r="G2210" t="s">
        <v>14</v>
      </c>
      <c r="H2210" t="s">
        <v>37</v>
      </c>
      <c r="I2210">
        <v>3.6</v>
      </c>
      <c r="J2210">
        <v>12</v>
      </c>
      <c r="K2210">
        <v>6</v>
      </c>
    </row>
    <row r="2211" spans="1:11" x14ac:dyDescent="0.25">
      <c r="A2211">
        <v>2210</v>
      </c>
      <c r="B2211">
        <v>24</v>
      </c>
      <c r="C2211" t="s">
        <v>11</v>
      </c>
      <c r="D2211" t="s">
        <v>41</v>
      </c>
      <c r="E2211" t="s">
        <v>42</v>
      </c>
      <c r="F2211">
        <v>106.76</v>
      </c>
      <c r="G2211" t="s">
        <v>14</v>
      </c>
      <c r="H2211" t="s">
        <v>15</v>
      </c>
      <c r="I2211">
        <v>3.2</v>
      </c>
      <c r="J2211">
        <v>8</v>
      </c>
      <c r="K2211">
        <v>4</v>
      </c>
    </row>
    <row r="2212" spans="1:11" x14ac:dyDescent="0.25">
      <c r="A2212">
        <v>2211</v>
      </c>
      <c r="B2212">
        <v>41</v>
      </c>
      <c r="C2212" t="s">
        <v>11</v>
      </c>
      <c r="D2212" t="s">
        <v>22</v>
      </c>
      <c r="E2212" t="s">
        <v>52</v>
      </c>
      <c r="F2212">
        <v>245.42</v>
      </c>
      <c r="G2212" t="s">
        <v>31</v>
      </c>
      <c r="H2212" t="s">
        <v>15</v>
      </c>
      <c r="I2212">
        <v>3.6</v>
      </c>
      <c r="J2212">
        <v>20</v>
      </c>
      <c r="K2212">
        <v>5</v>
      </c>
    </row>
    <row r="2213" spans="1:11" x14ac:dyDescent="0.25">
      <c r="A2213">
        <v>2212</v>
      </c>
      <c r="B2213">
        <v>33</v>
      </c>
      <c r="C2213" t="s">
        <v>16</v>
      </c>
      <c r="D2213" t="s">
        <v>20</v>
      </c>
      <c r="E2213" t="s">
        <v>36</v>
      </c>
      <c r="F2213">
        <v>184.79</v>
      </c>
      <c r="G2213" t="s">
        <v>24</v>
      </c>
      <c r="H2213" t="s">
        <v>15</v>
      </c>
      <c r="I2213">
        <v>2.8</v>
      </c>
      <c r="J2213">
        <v>11</v>
      </c>
      <c r="K2213">
        <v>3</v>
      </c>
    </row>
    <row r="2214" spans="1:11" x14ac:dyDescent="0.25">
      <c r="A2214">
        <v>2213</v>
      </c>
      <c r="B2214">
        <v>64</v>
      </c>
      <c r="C2214" t="s">
        <v>11</v>
      </c>
      <c r="D2214" t="s">
        <v>12</v>
      </c>
      <c r="E2214" t="s">
        <v>56</v>
      </c>
      <c r="F2214">
        <v>176.59</v>
      </c>
      <c r="G2214" t="s">
        <v>14</v>
      </c>
      <c r="H2214" t="s">
        <v>15</v>
      </c>
      <c r="I2214">
        <v>3.9</v>
      </c>
      <c r="J2214">
        <v>20</v>
      </c>
      <c r="K2214">
        <v>5</v>
      </c>
    </row>
    <row r="2215" spans="1:11" x14ac:dyDescent="0.25">
      <c r="A2215">
        <v>2214</v>
      </c>
      <c r="B2215">
        <v>26</v>
      </c>
      <c r="C2215" t="s">
        <v>11</v>
      </c>
      <c r="D2215" t="s">
        <v>41</v>
      </c>
      <c r="E2215" t="s">
        <v>45</v>
      </c>
      <c r="F2215">
        <v>58.44</v>
      </c>
      <c r="G2215" t="s">
        <v>24</v>
      </c>
      <c r="H2215" t="s">
        <v>37</v>
      </c>
      <c r="I2215">
        <v>2.1</v>
      </c>
      <c r="J2215">
        <v>19</v>
      </c>
      <c r="K2215">
        <v>7</v>
      </c>
    </row>
    <row r="2216" spans="1:11" x14ac:dyDescent="0.25">
      <c r="A2216">
        <v>2215</v>
      </c>
      <c r="B2216">
        <v>53</v>
      </c>
      <c r="C2216" t="s">
        <v>11</v>
      </c>
      <c r="D2216" t="s">
        <v>25</v>
      </c>
      <c r="E2216" t="s">
        <v>57</v>
      </c>
      <c r="F2216">
        <v>9.7200000000000006</v>
      </c>
      <c r="G2216" t="s">
        <v>24</v>
      </c>
      <c r="H2216" t="s">
        <v>15</v>
      </c>
      <c r="I2216">
        <v>3.9</v>
      </c>
      <c r="J2216">
        <v>24</v>
      </c>
      <c r="K2216">
        <v>7</v>
      </c>
    </row>
    <row r="2217" spans="1:11" x14ac:dyDescent="0.25">
      <c r="A2217">
        <v>2216</v>
      </c>
      <c r="B2217">
        <v>34</v>
      </c>
      <c r="C2217" t="s">
        <v>11</v>
      </c>
      <c r="D2217" t="s">
        <v>33</v>
      </c>
      <c r="E2217" t="s">
        <v>40</v>
      </c>
      <c r="F2217">
        <v>97.08</v>
      </c>
      <c r="G2217" t="s">
        <v>31</v>
      </c>
      <c r="H2217" t="s">
        <v>15</v>
      </c>
      <c r="I2217">
        <v>2.7</v>
      </c>
      <c r="J2217">
        <v>12</v>
      </c>
      <c r="K2217">
        <v>1</v>
      </c>
    </row>
    <row r="2218" spans="1:11" x14ac:dyDescent="0.25">
      <c r="A2218">
        <v>2217</v>
      </c>
      <c r="B2218">
        <v>35</v>
      </c>
      <c r="C2218" t="s">
        <v>11</v>
      </c>
      <c r="D2218" t="s">
        <v>12</v>
      </c>
      <c r="E2218" t="s">
        <v>13</v>
      </c>
      <c r="F2218">
        <v>150.88</v>
      </c>
      <c r="G2218" t="s">
        <v>24</v>
      </c>
      <c r="H2218" t="s">
        <v>15</v>
      </c>
      <c r="I2218">
        <v>4.3</v>
      </c>
      <c r="J2218">
        <v>16</v>
      </c>
      <c r="K2218">
        <v>8</v>
      </c>
    </row>
    <row r="2219" spans="1:11" x14ac:dyDescent="0.25">
      <c r="A2219">
        <v>2218</v>
      </c>
      <c r="B2219">
        <v>24</v>
      </c>
      <c r="C2219" t="s">
        <v>11</v>
      </c>
      <c r="D2219" t="s">
        <v>33</v>
      </c>
      <c r="E2219" t="s">
        <v>38</v>
      </c>
      <c r="F2219">
        <v>173.83</v>
      </c>
      <c r="G2219" t="s">
        <v>14</v>
      </c>
      <c r="H2219" t="s">
        <v>15</v>
      </c>
      <c r="I2219">
        <v>2.7</v>
      </c>
      <c r="J2219">
        <v>6</v>
      </c>
      <c r="K2219">
        <v>3</v>
      </c>
    </row>
    <row r="2220" spans="1:11" x14ac:dyDescent="0.25">
      <c r="A2220">
        <v>2219</v>
      </c>
      <c r="B2220">
        <v>57</v>
      </c>
      <c r="C2220" t="s">
        <v>16</v>
      </c>
      <c r="D2220" t="s">
        <v>27</v>
      </c>
      <c r="E2220" t="s">
        <v>28</v>
      </c>
      <c r="F2220">
        <v>1857.16</v>
      </c>
      <c r="G2220" t="s">
        <v>14</v>
      </c>
      <c r="H2220" t="s">
        <v>15</v>
      </c>
      <c r="I2220">
        <v>4</v>
      </c>
      <c r="J2220">
        <v>13</v>
      </c>
      <c r="K2220">
        <v>4</v>
      </c>
    </row>
    <row r="2221" spans="1:11" x14ac:dyDescent="0.25">
      <c r="A2221">
        <v>2220</v>
      </c>
      <c r="B2221">
        <v>31</v>
      </c>
      <c r="C2221" t="s">
        <v>16</v>
      </c>
      <c r="D2221" t="s">
        <v>20</v>
      </c>
      <c r="E2221" t="s">
        <v>36</v>
      </c>
      <c r="F2221">
        <v>227.4</v>
      </c>
      <c r="G2221" t="s">
        <v>24</v>
      </c>
      <c r="H2221" t="s">
        <v>15</v>
      </c>
      <c r="I2221">
        <v>3.5</v>
      </c>
      <c r="J2221">
        <v>11</v>
      </c>
      <c r="K2221">
        <v>3</v>
      </c>
    </row>
    <row r="2222" spans="1:11" x14ac:dyDescent="0.25">
      <c r="A2222">
        <v>2221</v>
      </c>
      <c r="B2222">
        <v>52</v>
      </c>
      <c r="C2222" t="s">
        <v>11</v>
      </c>
      <c r="D2222" t="s">
        <v>12</v>
      </c>
      <c r="E2222" t="s">
        <v>13</v>
      </c>
      <c r="F2222">
        <v>119.11</v>
      </c>
      <c r="G2222" t="s">
        <v>31</v>
      </c>
      <c r="H2222" t="s">
        <v>15</v>
      </c>
      <c r="I2222">
        <v>4.8</v>
      </c>
      <c r="J2222">
        <v>25</v>
      </c>
      <c r="K2222">
        <v>10</v>
      </c>
    </row>
    <row r="2223" spans="1:11" x14ac:dyDescent="0.25">
      <c r="A2223">
        <v>2222</v>
      </c>
      <c r="B2223">
        <v>30</v>
      </c>
      <c r="C2223" t="s">
        <v>16</v>
      </c>
      <c r="D2223" t="s">
        <v>27</v>
      </c>
      <c r="E2223" t="s">
        <v>53</v>
      </c>
      <c r="F2223">
        <v>1425.84</v>
      </c>
      <c r="G2223" t="s">
        <v>19</v>
      </c>
      <c r="H2223" t="s">
        <v>15</v>
      </c>
      <c r="I2223">
        <v>3.6</v>
      </c>
      <c r="J2223">
        <v>14</v>
      </c>
      <c r="K2223">
        <v>2</v>
      </c>
    </row>
    <row r="2224" spans="1:11" x14ac:dyDescent="0.25">
      <c r="A2224">
        <v>2223</v>
      </c>
      <c r="B2224">
        <v>32</v>
      </c>
      <c r="C2224" t="s">
        <v>16</v>
      </c>
      <c r="D2224" t="s">
        <v>33</v>
      </c>
      <c r="E2224" t="s">
        <v>34</v>
      </c>
      <c r="F2224">
        <v>170.66</v>
      </c>
      <c r="G2224" t="s">
        <v>19</v>
      </c>
      <c r="H2224" t="s">
        <v>15</v>
      </c>
      <c r="I2224">
        <v>4.2</v>
      </c>
      <c r="J2224">
        <v>17</v>
      </c>
      <c r="K2224">
        <v>6</v>
      </c>
    </row>
    <row r="2225" spans="1:11" x14ac:dyDescent="0.25">
      <c r="A2225">
        <v>2224</v>
      </c>
      <c r="B2225">
        <v>21</v>
      </c>
      <c r="C2225" t="s">
        <v>16</v>
      </c>
      <c r="D2225" t="s">
        <v>20</v>
      </c>
      <c r="E2225" t="s">
        <v>39</v>
      </c>
      <c r="F2225">
        <v>246.8</v>
      </c>
      <c r="G2225" t="s">
        <v>14</v>
      </c>
      <c r="H2225" t="s">
        <v>15</v>
      </c>
      <c r="I2225">
        <v>3.2</v>
      </c>
      <c r="J2225">
        <v>13</v>
      </c>
      <c r="K2225">
        <v>4</v>
      </c>
    </row>
    <row r="2226" spans="1:11" x14ac:dyDescent="0.25">
      <c r="A2226">
        <v>2225</v>
      </c>
      <c r="B2226">
        <v>63</v>
      </c>
      <c r="C2226" t="s">
        <v>11</v>
      </c>
      <c r="D2226" t="s">
        <v>29</v>
      </c>
      <c r="E2226" t="s">
        <v>55</v>
      </c>
      <c r="F2226">
        <v>40.06</v>
      </c>
      <c r="G2226" t="s">
        <v>31</v>
      </c>
      <c r="H2226" t="s">
        <v>37</v>
      </c>
      <c r="I2226">
        <v>4</v>
      </c>
      <c r="J2226">
        <v>20</v>
      </c>
      <c r="K2226">
        <v>5</v>
      </c>
    </row>
    <row r="2227" spans="1:11" x14ac:dyDescent="0.25">
      <c r="A2227">
        <v>2226</v>
      </c>
      <c r="B2227">
        <v>38</v>
      </c>
      <c r="C2227" t="s">
        <v>11</v>
      </c>
      <c r="D2227" t="s">
        <v>33</v>
      </c>
      <c r="E2227" t="s">
        <v>34</v>
      </c>
      <c r="F2227">
        <v>47</v>
      </c>
      <c r="G2227" t="s">
        <v>31</v>
      </c>
      <c r="H2227" t="s">
        <v>15</v>
      </c>
      <c r="I2227">
        <v>3.4</v>
      </c>
      <c r="J2227">
        <v>18</v>
      </c>
      <c r="K2227">
        <v>9</v>
      </c>
    </row>
    <row r="2228" spans="1:11" x14ac:dyDescent="0.25">
      <c r="A2228">
        <v>2227</v>
      </c>
      <c r="B2228">
        <v>46</v>
      </c>
      <c r="C2228" t="s">
        <v>11</v>
      </c>
      <c r="D2228" t="s">
        <v>41</v>
      </c>
      <c r="E2228" t="s">
        <v>45</v>
      </c>
      <c r="F2228">
        <v>149.94999999999999</v>
      </c>
      <c r="G2228" t="s">
        <v>31</v>
      </c>
      <c r="H2228" t="s">
        <v>15</v>
      </c>
      <c r="I2228">
        <v>4.2</v>
      </c>
      <c r="J2228">
        <v>9</v>
      </c>
      <c r="K2228">
        <v>2</v>
      </c>
    </row>
    <row r="2229" spans="1:11" x14ac:dyDescent="0.25">
      <c r="A2229">
        <v>2228</v>
      </c>
      <c r="B2229">
        <v>68</v>
      </c>
      <c r="C2229" t="s">
        <v>16</v>
      </c>
      <c r="D2229" t="s">
        <v>27</v>
      </c>
      <c r="E2229" t="s">
        <v>32</v>
      </c>
      <c r="F2229">
        <v>1383.02</v>
      </c>
      <c r="G2229" t="s">
        <v>19</v>
      </c>
      <c r="H2229" t="s">
        <v>15</v>
      </c>
      <c r="I2229">
        <v>4.5999999999999996</v>
      </c>
      <c r="J2229">
        <v>16</v>
      </c>
      <c r="K2229">
        <v>3</v>
      </c>
    </row>
    <row r="2230" spans="1:11" x14ac:dyDescent="0.25">
      <c r="A2230">
        <v>2229</v>
      </c>
      <c r="B2230">
        <v>30</v>
      </c>
      <c r="C2230" t="s">
        <v>11</v>
      </c>
      <c r="D2230" t="s">
        <v>41</v>
      </c>
      <c r="E2230" t="s">
        <v>45</v>
      </c>
      <c r="F2230">
        <v>170.78</v>
      </c>
      <c r="G2230" t="s">
        <v>24</v>
      </c>
      <c r="H2230" t="s">
        <v>15</v>
      </c>
      <c r="I2230">
        <v>5</v>
      </c>
      <c r="J2230">
        <v>22</v>
      </c>
      <c r="K2230">
        <v>6</v>
      </c>
    </row>
    <row r="2231" spans="1:11" x14ac:dyDescent="0.25">
      <c r="A2231">
        <v>2230</v>
      </c>
      <c r="B2231">
        <v>26</v>
      </c>
      <c r="C2231" t="s">
        <v>16</v>
      </c>
      <c r="D2231" t="s">
        <v>17</v>
      </c>
      <c r="E2231" t="s">
        <v>35</v>
      </c>
      <c r="F2231">
        <v>119.83</v>
      </c>
      <c r="G2231" t="s">
        <v>14</v>
      </c>
      <c r="H2231" t="s">
        <v>15</v>
      </c>
      <c r="I2231">
        <v>3.4</v>
      </c>
      <c r="J2231">
        <v>8</v>
      </c>
      <c r="K2231">
        <v>4</v>
      </c>
    </row>
    <row r="2232" spans="1:11" x14ac:dyDescent="0.25">
      <c r="A2232">
        <v>2231</v>
      </c>
      <c r="B2232">
        <v>49</v>
      </c>
      <c r="C2232" t="s">
        <v>16</v>
      </c>
      <c r="D2232" t="s">
        <v>27</v>
      </c>
      <c r="E2232" t="s">
        <v>28</v>
      </c>
      <c r="F2232">
        <v>2780.13</v>
      </c>
      <c r="G2232" t="s">
        <v>24</v>
      </c>
      <c r="H2232" t="s">
        <v>15</v>
      </c>
      <c r="I2232">
        <v>3.6</v>
      </c>
      <c r="J2232">
        <v>15</v>
      </c>
      <c r="K2232">
        <v>5</v>
      </c>
    </row>
    <row r="2233" spans="1:11" x14ac:dyDescent="0.25">
      <c r="A2233">
        <v>2232</v>
      </c>
      <c r="B2233">
        <v>68</v>
      </c>
      <c r="C2233" t="s">
        <v>16</v>
      </c>
      <c r="D2233" t="s">
        <v>33</v>
      </c>
      <c r="E2233" t="s">
        <v>38</v>
      </c>
      <c r="F2233">
        <v>206.56</v>
      </c>
      <c r="G2233" t="s">
        <v>19</v>
      </c>
      <c r="H2233" t="s">
        <v>15</v>
      </c>
      <c r="I2233">
        <v>3.3</v>
      </c>
      <c r="J2233">
        <v>10</v>
      </c>
      <c r="K2233">
        <v>5</v>
      </c>
    </row>
    <row r="2234" spans="1:11" x14ac:dyDescent="0.25">
      <c r="A2234">
        <v>2233</v>
      </c>
      <c r="B2234">
        <v>30</v>
      </c>
      <c r="C2234" t="s">
        <v>11</v>
      </c>
      <c r="D2234" t="s">
        <v>41</v>
      </c>
      <c r="E2234" t="s">
        <v>42</v>
      </c>
      <c r="F2234">
        <v>186.33</v>
      </c>
      <c r="G2234" t="s">
        <v>19</v>
      </c>
      <c r="H2234" t="s">
        <v>15</v>
      </c>
      <c r="I2234">
        <v>3.5</v>
      </c>
      <c r="J2234">
        <v>12</v>
      </c>
      <c r="K2234">
        <v>6</v>
      </c>
    </row>
    <row r="2235" spans="1:11" x14ac:dyDescent="0.25">
      <c r="A2235">
        <v>2234</v>
      </c>
      <c r="B2235">
        <v>38</v>
      </c>
      <c r="C2235" t="s">
        <v>16</v>
      </c>
      <c r="D2235" t="s">
        <v>17</v>
      </c>
      <c r="E2235" t="s">
        <v>18</v>
      </c>
      <c r="F2235">
        <v>156.71</v>
      </c>
      <c r="G2235" t="s">
        <v>24</v>
      </c>
      <c r="H2235" t="s">
        <v>15</v>
      </c>
      <c r="I2235">
        <v>3.4</v>
      </c>
      <c r="J2235">
        <v>16</v>
      </c>
      <c r="K2235">
        <v>8</v>
      </c>
    </row>
    <row r="2236" spans="1:11" x14ac:dyDescent="0.25">
      <c r="A2236">
        <v>2235</v>
      </c>
      <c r="B2236">
        <v>42</v>
      </c>
      <c r="C2236" t="s">
        <v>11</v>
      </c>
      <c r="D2236" t="s">
        <v>29</v>
      </c>
      <c r="E2236" t="s">
        <v>51</v>
      </c>
      <c r="F2236">
        <v>78.39</v>
      </c>
      <c r="G2236" t="s">
        <v>31</v>
      </c>
      <c r="H2236" t="s">
        <v>15</v>
      </c>
      <c r="I2236">
        <v>3.7</v>
      </c>
      <c r="J2236">
        <v>22</v>
      </c>
      <c r="K2236">
        <v>6</v>
      </c>
    </row>
    <row r="2237" spans="1:11" x14ac:dyDescent="0.25">
      <c r="A2237">
        <v>2236</v>
      </c>
      <c r="B2237">
        <v>63</v>
      </c>
      <c r="C2237" t="s">
        <v>16</v>
      </c>
      <c r="D2237" t="s">
        <v>20</v>
      </c>
      <c r="E2237" t="s">
        <v>39</v>
      </c>
      <c r="F2237">
        <v>214.61</v>
      </c>
      <c r="G2237" t="s">
        <v>24</v>
      </c>
      <c r="H2237" t="s">
        <v>15</v>
      </c>
      <c r="I2237">
        <v>3.4</v>
      </c>
      <c r="J2237">
        <v>9</v>
      </c>
      <c r="K2237">
        <v>2</v>
      </c>
    </row>
    <row r="2238" spans="1:11" x14ac:dyDescent="0.25">
      <c r="A2238">
        <v>2237</v>
      </c>
      <c r="B2238">
        <v>34</v>
      </c>
      <c r="C2238" t="s">
        <v>16</v>
      </c>
      <c r="D2238" t="s">
        <v>25</v>
      </c>
      <c r="E2238" t="s">
        <v>57</v>
      </c>
      <c r="F2238">
        <v>10.119999999999999</v>
      </c>
      <c r="G2238" t="s">
        <v>19</v>
      </c>
      <c r="H2238" t="s">
        <v>37</v>
      </c>
      <c r="I2238">
        <v>4.3</v>
      </c>
      <c r="J2238">
        <v>10</v>
      </c>
      <c r="K2238">
        <v>5</v>
      </c>
    </row>
    <row r="2239" spans="1:11" x14ac:dyDescent="0.25">
      <c r="A2239">
        <v>2238</v>
      </c>
      <c r="B2239">
        <v>28</v>
      </c>
      <c r="C2239" t="s">
        <v>11</v>
      </c>
      <c r="D2239" t="s">
        <v>12</v>
      </c>
      <c r="E2239" t="s">
        <v>56</v>
      </c>
      <c r="F2239">
        <v>125.16</v>
      </c>
      <c r="G2239" t="s">
        <v>24</v>
      </c>
      <c r="H2239" t="s">
        <v>15</v>
      </c>
      <c r="I2239">
        <v>3.8</v>
      </c>
      <c r="J2239">
        <v>8</v>
      </c>
      <c r="K2239">
        <v>4</v>
      </c>
    </row>
    <row r="2240" spans="1:11" x14ac:dyDescent="0.25">
      <c r="A2240">
        <v>2239</v>
      </c>
      <c r="B2240">
        <v>34</v>
      </c>
      <c r="C2240" t="s">
        <v>11</v>
      </c>
      <c r="D2240" t="s">
        <v>41</v>
      </c>
      <c r="E2240" t="s">
        <v>45</v>
      </c>
      <c r="F2240">
        <v>90.17</v>
      </c>
      <c r="G2240" t="s">
        <v>19</v>
      </c>
      <c r="H2240" t="s">
        <v>37</v>
      </c>
      <c r="I2240">
        <v>3.1</v>
      </c>
      <c r="J2240">
        <v>19</v>
      </c>
      <c r="K2240">
        <v>7</v>
      </c>
    </row>
    <row r="2241" spans="1:11" x14ac:dyDescent="0.25">
      <c r="A2241">
        <v>2240</v>
      </c>
      <c r="B2241">
        <v>60</v>
      </c>
      <c r="C2241" t="s">
        <v>16</v>
      </c>
      <c r="D2241" t="s">
        <v>27</v>
      </c>
      <c r="E2241" t="s">
        <v>32</v>
      </c>
      <c r="F2241">
        <v>1445.76</v>
      </c>
      <c r="G2241" t="s">
        <v>19</v>
      </c>
      <c r="H2241" t="s">
        <v>15</v>
      </c>
      <c r="I2241">
        <v>4.5</v>
      </c>
      <c r="J2241">
        <v>16</v>
      </c>
      <c r="K2241">
        <v>3</v>
      </c>
    </row>
    <row r="2242" spans="1:11" x14ac:dyDescent="0.25">
      <c r="A2242">
        <v>2241</v>
      </c>
      <c r="B2242">
        <v>64</v>
      </c>
      <c r="C2242" t="s">
        <v>16</v>
      </c>
      <c r="D2242" t="s">
        <v>33</v>
      </c>
      <c r="E2242" t="s">
        <v>34</v>
      </c>
      <c r="F2242">
        <v>45.29</v>
      </c>
      <c r="G2242" t="s">
        <v>31</v>
      </c>
      <c r="H2242" t="s">
        <v>37</v>
      </c>
      <c r="I2242">
        <v>4</v>
      </c>
      <c r="J2242">
        <v>30</v>
      </c>
      <c r="K2242">
        <v>10</v>
      </c>
    </row>
    <row r="2243" spans="1:11" x14ac:dyDescent="0.25">
      <c r="A2243">
        <v>2242</v>
      </c>
      <c r="B2243">
        <v>36</v>
      </c>
      <c r="C2243" t="s">
        <v>11</v>
      </c>
      <c r="D2243" t="s">
        <v>33</v>
      </c>
      <c r="E2243" t="s">
        <v>38</v>
      </c>
      <c r="F2243">
        <v>120.65</v>
      </c>
      <c r="G2243" t="s">
        <v>19</v>
      </c>
      <c r="H2243" t="s">
        <v>15</v>
      </c>
      <c r="I2243">
        <v>4.9000000000000004</v>
      </c>
      <c r="J2243">
        <v>6</v>
      </c>
      <c r="K2243">
        <v>3</v>
      </c>
    </row>
    <row r="2244" spans="1:11" x14ac:dyDescent="0.25">
      <c r="A2244">
        <v>2243</v>
      </c>
      <c r="B2244">
        <v>69</v>
      </c>
      <c r="C2244" t="s">
        <v>16</v>
      </c>
      <c r="D2244" t="s">
        <v>20</v>
      </c>
      <c r="E2244" t="s">
        <v>36</v>
      </c>
      <c r="F2244">
        <v>204.74</v>
      </c>
      <c r="G2244" t="s">
        <v>31</v>
      </c>
      <c r="H2244" t="s">
        <v>15</v>
      </c>
      <c r="I2244">
        <v>4.0999999999999996</v>
      </c>
      <c r="J2244">
        <v>15</v>
      </c>
      <c r="K2244">
        <v>5</v>
      </c>
    </row>
    <row r="2245" spans="1:11" x14ac:dyDescent="0.25">
      <c r="A2245">
        <v>2244</v>
      </c>
      <c r="B2245">
        <v>37</v>
      </c>
      <c r="C2245" t="s">
        <v>11</v>
      </c>
      <c r="D2245" t="s">
        <v>29</v>
      </c>
      <c r="E2245" t="s">
        <v>51</v>
      </c>
      <c r="F2245">
        <v>23.24</v>
      </c>
      <c r="G2245" t="s">
        <v>31</v>
      </c>
      <c r="H2245" t="s">
        <v>15</v>
      </c>
      <c r="I2245">
        <v>3.6</v>
      </c>
      <c r="J2245">
        <v>20</v>
      </c>
      <c r="K2245">
        <v>5</v>
      </c>
    </row>
    <row r="2246" spans="1:11" x14ac:dyDescent="0.25">
      <c r="A2246">
        <v>2245</v>
      </c>
      <c r="B2246">
        <v>52</v>
      </c>
      <c r="C2246" t="s">
        <v>11</v>
      </c>
      <c r="D2246" t="s">
        <v>29</v>
      </c>
      <c r="E2246" t="s">
        <v>30</v>
      </c>
      <c r="F2246">
        <v>32.67</v>
      </c>
      <c r="G2246" t="s">
        <v>24</v>
      </c>
      <c r="H2246" t="s">
        <v>37</v>
      </c>
      <c r="I2246">
        <v>3.6</v>
      </c>
      <c r="J2246">
        <v>17</v>
      </c>
      <c r="K2246">
        <v>6</v>
      </c>
    </row>
    <row r="2247" spans="1:11" x14ac:dyDescent="0.25">
      <c r="A2247">
        <v>2246</v>
      </c>
      <c r="B2247">
        <v>31</v>
      </c>
      <c r="C2247" t="s">
        <v>16</v>
      </c>
      <c r="D2247" t="s">
        <v>27</v>
      </c>
      <c r="E2247" t="s">
        <v>28</v>
      </c>
      <c r="F2247">
        <v>2789.38</v>
      </c>
      <c r="G2247" t="s">
        <v>19</v>
      </c>
      <c r="H2247" t="s">
        <v>15</v>
      </c>
      <c r="I2247">
        <v>4.7</v>
      </c>
      <c r="J2247">
        <v>12</v>
      </c>
      <c r="K2247">
        <v>6</v>
      </c>
    </row>
    <row r="2248" spans="1:11" x14ac:dyDescent="0.25">
      <c r="A2248">
        <v>2247</v>
      </c>
      <c r="B2248">
        <v>67</v>
      </c>
      <c r="C2248" t="s">
        <v>16</v>
      </c>
      <c r="D2248" t="s">
        <v>33</v>
      </c>
      <c r="E2248" t="s">
        <v>34</v>
      </c>
      <c r="F2248">
        <v>54.61</v>
      </c>
      <c r="G2248" t="s">
        <v>14</v>
      </c>
      <c r="H2248" t="s">
        <v>15</v>
      </c>
      <c r="I2248">
        <v>4.0999999999999996</v>
      </c>
      <c r="J2248">
        <v>8</v>
      </c>
      <c r="K2248">
        <v>4</v>
      </c>
    </row>
    <row r="2249" spans="1:11" x14ac:dyDescent="0.25">
      <c r="A2249">
        <v>2248</v>
      </c>
      <c r="B2249">
        <v>28</v>
      </c>
      <c r="C2249" t="s">
        <v>16</v>
      </c>
      <c r="D2249" t="s">
        <v>20</v>
      </c>
      <c r="E2249" t="s">
        <v>36</v>
      </c>
      <c r="F2249">
        <v>157.25</v>
      </c>
      <c r="G2249" t="s">
        <v>19</v>
      </c>
      <c r="H2249" t="s">
        <v>15</v>
      </c>
      <c r="I2249">
        <v>4.2</v>
      </c>
      <c r="J2249">
        <v>18</v>
      </c>
      <c r="K2249">
        <v>4</v>
      </c>
    </row>
    <row r="2250" spans="1:11" x14ac:dyDescent="0.25">
      <c r="A2250">
        <v>2249</v>
      </c>
      <c r="B2250">
        <v>43</v>
      </c>
      <c r="C2250" t="s">
        <v>16</v>
      </c>
      <c r="D2250" t="s">
        <v>25</v>
      </c>
      <c r="E2250" t="s">
        <v>26</v>
      </c>
      <c r="F2250">
        <v>20.079999999999998</v>
      </c>
      <c r="G2250" t="s">
        <v>31</v>
      </c>
      <c r="H2250" t="s">
        <v>15</v>
      </c>
      <c r="I2250">
        <v>4.2</v>
      </c>
      <c r="J2250">
        <v>9</v>
      </c>
      <c r="K2250">
        <v>2</v>
      </c>
    </row>
    <row r="2251" spans="1:11" x14ac:dyDescent="0.25">
      <c r="A2251">
        <v>2250</v>
      </c>
      <c r="B2251">
        <v>45</v>
      </c>
      <c r="C2251" t="s">
        <v>11</v>
      </c>
      <c r="D2251" t="s">
        <v>12</v>
      </c>
      <c r="E2251" t="s">
        <v>50</v>
      </c>
      <c r="F2251">
        <v>50.5</v>
      </c>
      <c r="G2251" t="s">
        <v>14</v>
      </c>
      <c r="H2251" t="s">
        <v>37</v>
      </c>
      <c r="I2251">
        <v>2.5</v>
      </c>
      <c r="J2251">
        <v>20</v>
      </c>
      <c r="K2251">
        <v>5</v>
      </c>
    </row>
    <row r="2252" spans="1:11" x14ac:dyDescent="0.25">
      <c r="A2252">
        <v>2251</v>
      </c>
      <c r="B2252">
        <v>57</v>
      </c>
      <c r="C2252" t="s">
        <v>11</v>
      </c>
      <c r="D2252" t="s">
        <v>41</v>
      </c>
      <c r="E2252" t="s">
        <v>42</v>
      </c>
      <c r="F2252">
        <v>106.78</v>
      </c>
      <c r="G2252" t="s">
        <v>19</v>
      </c>
      <c r="H2252" t="s">
        <v>15</v>
      </c>
      <c r="I2252">
        <v>5</v>
      </c>
      <c r="J2252">
        <v>28</v>
      </c>
      <c r="K2252">
        <v>9</v>
      </c>
    </row>
    <row r="2253" spans="1:11" x14ac:dyDescent="0.25">
      <c r="A2253">
        <v>2252</v>
      </c>
      <c r="B2253">
        <v>33</v>
      </c>
      <c r="C2253" t="s">
        <v>11</v>
      </c>
      <c r="D2253" t="s">
        <v>12</v>
      </c>
      <c r="E2253" t="s">
        <v>56</v>
      </c>
      <c r="F2253">
        <v>21.35</v>
      </c>
      <c r="G2253" t="s">
        <v>24</v>
      </c>
      <c r="H2253" t="s">
        <v>37</v>
      </c>
      <c r="I2253">
        <v>3.9</v>
      </c>
      <c r="J2253">
        <v>13</v>
      </c>
      <c r="K2253">
        <v>4</v>
      </c>
    </row>
    <row r="2254" spans="1:11" x14ac:dyDescent="0.25">
      <c r="A2254">
        <v>2253</v>
      </c>
      <c r="B2254">
        <v>69</v>
      </c>
      <c r="C2254" t="s">
        <v>11</v>
      </c>
      <c r="D2254" t="s">
        <v>41</v>
      </c>
      <c r="E2254" t="s">
        <v>45</v>
      </c>
      <c r="F2254">
        <v>59.4</v>
      </c>
      <c r="G2254" t="s">
        <v>19</v>
      </c>
      <c r="H2254" t="s">
        <v>15</v>
      </c>
      <c r="I2254">
        <v>3.6</v>
      </c>
      <c r="J2254">
        <v>17</v>
      </c>
      <c r="K2254">
        <v>6</v>
      </c>
    </row>
    <row r="2255" spans="1:11" x14ac:dyDescent="0.25">
      <c r="A2255">
        <v>2254</v>
      </c>
      <c r="B2255">
        <v>60</v>
      </c>
      <c r="C2255" t="s">
        <v>16</v>
      </c>
      <c r="D2255" t="s">
        <v>20</v>
      </c>
      <c r="E2255" t="s">
        <v>39</v>
      </c>
      <c r="F2255">
        <v>196.16</v>
      </c>
      <c r="G2255" t="s">
        <v>14</v>
      </c>
      <c r="H2255" t="s">
        <v>15</v>
      </c>
      <c r="I2255">
        <v>1.9</v>
      </c>
      <c r="J2255">
        <v>4</v>
      </c>
      <c r="K2255">
        <v>2</v>
      </c>
    </row>
    <row r="2256" spans="1:11" x14ac:dyDescent="0.25">
      <c r="A2256">
        <v>2255</v>
      </c>
      <c r="B2256">
        <v>34</v>
      </c>
      <c r="C2256" t="s">
        <v>11</v>
      </c>
      <c r="D2256" t="s">
        <v>22</v>
      </c>
      <c r="E2256" t="s">
        <v>52</v>
      </c>
      <c r="F2256">
        <v>228.6</v>
      </c>
      <c r="G2256" t="s">
        <v>31</v>
      </c>
      <c r="H2256" t="s">
        <v>15</v>
      </c>
      <c r="I2256">
        <v>3.6</v>
      </c>
      <c r="J2256">
        <v>22</v>
      </c>
      <c r="K2256">
        <v>6</v>
      </c>
    </row>
    <row r="2257" spans="1:11" x14ac:dyDescent="0.25">
      <c r="A2257">
        <v>2256</v>
      </c>
      <c r="B2257">
        <v>62</v>
      </c>
      <c r="C2257" t="s">
        <v>11</v>
      </c>
      <c r="D2257" t="s">
        <v>29</v>
      </c>
      <c r="E2257" t="s">
        <v>51</v>
      </c>
      <c r="F2257">
        <v>146.15</v>
      </c>
      <c r="G2257" t="s">
        <v>14</v>
      </c>
      <c r="H2257" t="s">
        <v>15</v>
      </c>
      <c r="I2257">
        <v>2.4</v>
      </c>
      <c r="J2257">
        <v>14</v>
      </c>
      <c r="K2257">
        <v>7</v>
      </c>
    </row>
    <row r="2258" spans="1:11" x14ac:dyDescent="0.25">
      <c r="A2258">
        <v>2257</v>
      </c>
      <c r="B2258">
        <v>44</v>
      </c>
      <c r="C2258" t="s">
        <v>11</v>
      </c>
      <c r="D2258" t="s">
        <v>29</v>
      </c>
      <c r="E2258" t="s">
        <v>30</v>
      </c>
      <c r="F2258">
        <v>118.63</v>
      </c>
      <c r="G2258" t="s">
        <v>19</v>
      </c>
      <c r="H2258" t="s">
        <v>15</v>
      </c>
      <c r="I2258">
        <v>3.1</v>
      </c>
      <c r="J2258">
        <v>8</v>
      </c>
      <c r="K2258">
        <v>4</v>
      </c>
    </row>
    <row r="2259" spans="1:11" x14ac:dyDescent="0.25">
      <c r="A2259">
        <v>2258</v>
      </c>
      <c r="B2259">
        <v>21</v>
      </c>
      <c r="C2259" t="s">
        <v>16</v>
      </c>
      <c r="D2259" t="s">
        <v>27</v>
      </c>
      <c r="E2259" t="s">
        <v>28</v>
      </c>
      <c r="F2259">
        <v>1725.52</v>
      </c>
      <c r="G2259" t="s">
        <v>19</v>
      </c>
      <c r="H2259" t="s">
        <v>15</v>
      </c>
      <c r="I2259">
        <v>4.3</v>
      </c>
      <c r="J2259">
        <v>10</v>
      </c>
      <c r="K2259">
        <v>5</v>
      </c>
    </row>
    <row r="2260" spans="1:11" x14ac:dyDescent="0.25">
      <c r="A2260">
        <v>2259</v>
      </c>
      <c r="B2260">
        <v>42</v>
      </c>
      <c r="C2260" t="s">
        <v>16</v>
      </c>
      <c r="D2260" t="s">
        <v>33</v>
      </c>
      <c r="E2260" t="s">
        <v>38</v>
      </c>
      <c r="F2260">
        <v>217.85</v>
      </c>
      <c r="G2260" t="s">
        <v>14</v>
      </c>
      <c r="H2260" t="s">
        <v>15</v>
      </c>
      <c r="I2260">
        <v>4</v>
      </c>
      <c r="J2260">
        <v>26</v>
      </c>
      <c r="K2260">
        <v>8</v>
      </c>
    </row>
    <row r="2261" spans="1:11" x14ac:dyDescent="0.25">
      <c r="A2261">
        <v>2260</v>
      </c>
      <c r="B2261">
        <v>39</v>
      </c>
      <c r="C2261" t="s">
        <v>16</v>
      </c>
      <c r="D2261" t="s">
        <v>33</v>
      </c>
      <c r="E2261" t="s">
        <v>34</v>
      </c>
      <c r="F2261">
        <v>106.65</v>
      </c>
      <c r="G2261" t="s">
        <v>24</v>
      </c>
      <c r="H2261" t="s">
        <v>15</v>
      </c>
      <c r="I2261">
        <v>4.4000000000000004</v>
      </c>
      <c r="J2261">
        <v>16</v>
      </c>
      <c r="K2261">
        <v>3</v>
      </c>
    </row>
    <row r="2262" spans="1:11" x14ac:dyDescent="0.25">
      <c r="A2262">
        <v>2261</v>
      </c>
      <c r="B2262">
        <v>44</v>
      </c>
      <c r="C2262" t="s">
        <v>11</v>
      </c>
      <c r="D2262" t="s">
        <v>20</v>
      </c>
      <c r="E2262" t="s">
        <v>39</v>
      </c>
      <c r="F2262">
        <v>108.39</v>
      </c>
      <c r="G2262" t="s">
        <v>24</v>
      </c>
      <c r="H2262" t="s">
        <v>15</v>
      </c>
      <c r="I2262">
        <v>3.3</v>
      </c>
      <c r="J2262">
        <v>23</v>
      </c>
      <c r="K2262">
        <v>9</v>
      </c>
    </row>
    <row r="2263" spans="1:11" x14ac:dyDescent="0.25">
      <c r="A2263">
        <v>2262</v>
      </c>
      <c r="B2263">
        <v>20</v>
      </c>
      <c r="C2263" t="s">
        <v>16</v>
      </c>
      <c r="D2263" t="s">
        <v>17</v>
      </c>
      <c r="E2263" t="s">
        <v>35</v>
      </c>
      <c r="F2263">
        <v>167.57</v>
      </c>
      <c r="G2263" t="s">
        <v>24</v>
      </c>
      <c r="H2263" t="s">
        <v>15</v>
      </c>
      <c r="I2263">
        <v>3.5</v>
      </c>
      <c r="J2263">
        <v>11</v>
      </c>
      <c r="K2263">
        <v>3</v>
      </c>
    </row>
    <row r="2264" spans="1:11" x14ac:dyDescent="0.25">
      <c r="A2264">
        <v>2263</v>
      </c>
      <c r="B2264">
        <v>57</v>
      </c>
      <c r="C2264" t="s">
        <v>11</v>
      </c>
      <c r="D2264" t="s">
        <v>29</v>
      </c>
      <c r="E2264" t="s">
        <v>55</v>
      </c>
      <c r="F2264">
        <v>102.35</v>
      </c>
      <c r="G2264" t="s">
        <v>14</v>
      </c>
      <c r="H2264" t="s">
        <v>15</v>
      </c>
      <c r="I2264">
        <v>4</v>
      </c>
      <c r="J2264">
        <v>10</v>
      </c>
      <c r="K2264">
        <v>5</v>
      </c>
    </row>
    <row r="2265" spans="1:11" x14ac:dyDescent="0.25">
      <c r="A2265">
        <v>2264</v>
      </c>
      <c r="B2265">
        <v>44</v>
      </c>
      <c r="C2265" t="s">
        <v>16</v>
      </c>
      <c r="D2265" t="s">
        <v>17</v>
      </c>
      <c r="E2265" t="s">
        <v>48</v>
      </c>
      <c r="F2265">
        <v>121.98</v>
      </c>
      <c r="G2265" t="s">
        <v>24</v>
      </c>
      <c r="H2265" t="s">
        <v>15</v>
      </c>
      <c r="I2265">
        <v>2.2000000000000002</v>
      </c>
      <c r="J2265">
        <v>9</v>
      </c>
      <c r="K2265">
        <v>2</v>
      </c>
    </row>
    <row r="2266" spans="1:11" x14ac:dyDescent="0.25">
      <c r="A2266">
        <v>2265</v>
      </c>
      <c r="B2266">
        <v>35</v>
      </c>
      <c r="C2266" t="s">
        <v>16</v>
      </c>
      <c r="D2266" t="s">
        <v>33</v>
      </c>
      <c r="E2266" t="s">
        <v>34</v>
      </c>
      <c r="F2266">
        <v>248.74</v>
      </c>
      <c r="G2266" t="s">
        <v>19</v>
      </c>
      <c r="H2266" t="s">
        <v>15</v>
      </c>
      <c r="I2266">
        <v>2.5</v>
      </c>
      <c r="J2266">
        <v>14</v>
      </c>
      <c r="K2266">
        <v>2</v>
      </c>
    </row>
    <row r="2267" spans="1:11" x14ac:dyDescent="0.25">
      <c r="A2267">
        <v>2266</v>
      </c>
      <c r="B2267">
        <v>43</v>
      </c>
      <c r="C2267" t="s">
        <v>11</v>
      </c>
      <c r="D2267" t="s">
        <v>29</v>
      </c>
      <c r="E2267" t="s">
        <v>30</v>
      </c>
      <c r="F2267">
        <v>73.459999999999994</v>
      </c>
      <c r="G2267" t="s">
        <v>24</v>
      </c>
      <c r="H2267" t="s">
        <v>37</v>
      </c>
      <c r="I2267">
        <v>3.6</v>
      </c>
      <c r="J2267">
        <v>20</v>
      </c>
      <c r="K2267">
        <v>5</v>
      </c>
    </row>
    <row r="2268" spans="1:11" x14ac:dyDescent="0.25">
      <c r="A2268">
        <v>2267</v>
      </c>
      <c r="B2268">
        <v>29</v>
      </c>
      <c r="C2268" t="s">
        <v>16</v>
      </c>
      <c r="D2268" t="s">
        <v>27</v>
      </c>
      <c r="E2268" t="s">
        <v>49</v>
      </c>
      <c r="F2268">
        <v>1145.69</v>
      </c>
      <c r="G2268" t="s">
        <v>24</v>
      </c>
      <c r="H2268" t="s">
        <v>15</v>
      </c>
      <c r="I2268">
        <v>3.3</v>
      </c>
      <c r="J2268">
        <v>18</v>
      </c>
      <c r="K2268">
        <v>4</v>
      </c>
    </row>
    <row r="2269" spans="1:11" x14ac:dyDescent="0.25">
      <c r="A2269">
        <v>2268</v>
      </c>
      <c r="B2269">
        <v>21</v>
      </c>
      <c r="C2269" t="s">
        <v>11</v>
      </c>
      <c r="D2269" t="s">
        <v>25</v>
      </c>
      <c r="E2269" t="s">
        <v>54</v>
      </c>
      <c r="F2269">
        <v>52.42</v>
      </c>
      <c r="G2269" t="s">
        <v>31</v>
      </c>
      <c r="H2269" t="s">
        <v>15</v>
      </c>
      <c r="I2269">
        <v>3.7</v>
      </c>
      <c r="J2269">
        <v>6</v>
      </c>
      <c r="K2269">
        <v>3</v>
      </c>
    </row>
    <row r="2270" spans="1:11" x14ac:dyDescent="0.25">
      <c r="A2270">
        <v>2269</v>
      </c>
      <c r="B2270">
        <v>50</v>
      </c>
      <c r="C2270" t="s">
        <v>16</v>
      </c>
      <c r="D2270" t="s">
        <v>17</v>
      </c>
      <c r="E2270" t="s">
        <v>18</v>
      </c>
      <c r="F2270">
        <v>173.36</v>
      </c>
      <c r="G2270" t="s">
        <v>24</v>
      </c>
      <c r="H2270" t="s">
        <v>15</v>
      </c>
      <c r="I2270">
        <v>3.5</v>
      </c>
      <c r="J2270">
        <v>4</v>
      </c>
      <c r="K2270">
        <v>2</v>
      </c>
    </row>
    <row r="2271" spans="1:11" x14ac:dyDescent="0.25">
      <c r="A2271">
        <v>2270</v>
      </c>
      <c r="B2271">
        <v>51</v>
      </c>
      <c r="C2271" t="s">
        <v>16</v>
      </c>
      <c r="D2271" t="s">
        <v>27</v>
      </c>
      <c r="E2271" t="s">
        <v>32</v>
      </c>
      <c r="F2271">
        <v>1611.83</v>
      </c>
      <c r="G2271" t="s">
        <v>19</v>
      </c>
      <c r="H2271" t="s">
        <v>15</v>
      </c>
      <c r="I2271">
        <v>2.6</v>
      </c>
      <c r="J2271">
        <v>24</v>
      </c>
      <c r="K2271">
        <v>7</v>
      </c>
    </row>
    <row r="2272" spans="1:11" x14ac:dyDescent="0.25">
      <c r="A2272">
        <v>2271</v>
      </c>
      <c r="B2272">
        <v>49</v>
      </c>
      <c r="C2272" t="s">
        <v>11</v>
      </c>
      <c r="D2272" t="s">
        <v>41</v>
      </c>
      <c r="E2272" t="s">
        <v>46</v>
      </c>
      <c r="F2272">
        <v>189.27</v>
      </c>
      <c r="G2272" t="s">
        <v>31</v>
      </c>
      <c r="H2272" t="s">
        <v>15</v>
      </c>
      <c r="I2272">
        <v>4.0999999999999996</v>
      </c>
      <c r="J2272">
        <v>12</v>
      </c>
      <c r="K2272">
        <v>1</v>
      </c>
    </row>
    <row r="2273" spans="1:11" x14ac:dyDescent="0.25">
      <c r="A2273">
        <v>2272</v>
      </c>
      <c r="B2273">
        <v>38</v>
      </c>
      <c r="C2273" t="s">
        <v>11</v>
      </c>
      <c r="D2273" t="s">
        <v>25</v>
      </c>
      <c r="E2273" t="s">
        <v>54</v>
      </c>
      <c r="F2273">
        <v>36.090000000000003</v>
      </c>
      <c r="G2273" t="s">
        <v>19</v>
      </c>
      <c r="H2273" t="s">
        <v>37</v>
      </c>
      <c r="I2273">
        <v>3.3</v>
      </c>
      <c r="J2273">
        <v>7</v>
      </c>
      <c r="K2273">
        <v>1</v>
      </c>
    </row>
    <row r="2274" spans="1:11" x14ac:dyDescent="0.25">
      <c r="A2274">
        <v>2273</v>
      </c>
      <c r="B2274">
        <v>33</v>
      </c>
      <c r="C2274" t="s">
        <v>11</v>
      </c>
      <c r="D2274" t="s">
        <v>12</v>
      </c>
      <c r="E2274" t="s">
        <v>56</v>
      </c>
      <c r="F2274">
        <v>107.15</v>
      </c>
      <c r="G2274" t="s">
        <v>19</v>
      </c>
      <c r="H2274" t="s">
        <v>15</v>
      </c>
      <c r="I2274">
        <v>4.5</v>
      </c>
      <c r="J2274">
        <v>17</v>
      </c>
      <c r="K2274">
        <v>6</v>
      </c>
    </row>
    <row r="2275" spans="1:11" x14ac:dyDescent="0.25">
      <c r="A2275">
        <v>2274</v>
      </c>
      <c r="B2275">
        <v>59</v>
      </c>
      <c r="C2275" t="s">
        <v>11</v>
      </c>
      <c r="D2275" t="s">
        <v>12</v>
      </c>
      <c r="E2275" t="s">
        <v>50</v>
      </c>
      <c r="F2275">
        <v>23.3</v>
      </c>
      <c r="G2275" t="s">
        <v>19</v>
      </c>
      <c r="H2275" t="s">
        <v>15</v>
      </c>
      <c r="I2275">
        <v>3.7</v>
      </c>
      <c r="J2275">
        <v>12</v>
      </c>
      <c r="K2275">
        <v>6</v>
      </c>
    </row>
    <row r="2276" spans="1:11" x14ac:dyDescent="0.25">
      <c r="A2276">
        <v>2275</v>
      </c>
      <c r="B2276">
        <v>51</v>
      </c>
      <c r="C2276" t="s">
        <v>11</v>
      </c>
      <c r="D2276" t="s">
        <v>25</v>
      </c>
      <c r="E2276" t="s">
        <v>57</v>
      </c>
      <c r="F2276">
        <v>37.909999999999997</v>
      </c>
      <c r="G2276" t="s">
        <v>14</v>
      </c>
      <c r="H2276" t="s">
        <v>37</v>
      </c>
      <c r="I2276">
        <v>4.2</v>
      </c>
      <c r="J2276">
        <v>20</v>
      </c>
      <c r="K2276">
        <v>5</v>
      </c>
    </row>
    <row r="2277" spans="1:11" x14ac:dyDescent="0.25">
      <c r="A2277">
        <v>2276</v>
      </c>
      <c r="B2277">
        <v>21</v>
      </c>
      <c r="C2277" t="s">
        <v>11</v>
      </c>
      <c r="D2277" t="s">
        <v>25</v>
      </c>
      <c r="E2277" t="s">
        <v>57</v>
      </c>
      <c r="F2277">
        <v>14.56</v>
      </c>
      <c r="G2277" t="s">
        <v>14</v>
      </c>
      <c r="H2277" t="s">
        <v>37</v>
      </c>
      <c r="I2277">
        <v>4.2</v>
      </c>
      <c r="J2277">
        <v>11</v>
      </c>
      <c r="K2277">
        <v>3</v>
      </c>
    </row>
    <row r="2278" spans="1:11" x14ac:dyDescent="0.25">
      <c r="A2278">
        <v>2277</v>
      </c>
      <c r="B2278">
        <v>25</v>
      </c>
      <c r="C2278" t="s">
        <v>11</v>
      </c>
      <c r="D2278" t="s">
        <v>29</v>
      </c>
      <c r="E2278" t="s">
        <v>51</v>
      </c>
      <c r="F2278">
        <v>95.41</v>
      </c>
      <c r="G2278" t="s">
        <v>14</v>
      </c>
      <c r="H2278" t="s">
        <v>37</v>
      </c>
      <c r="I2278">
        <v>2.7</v>
      </c>
      <c r="J2278">
        <v>18</v>
      </c>
      <c r="K2278">
        <v>4</v>
      </c>
    </row>
    <row r="2279" spans="1:11" x14ac:dyDescent="0.25">
      <c r="A2279">
        <v>2278</v>
      </c>
      <c r="B2279">
        <v>35</v>
      </c>
      <c r="C2279" t="s">
        <v>16</v>
      </c>
      <c r="D2279" t="s">
        <v>27</v>
      </c>
      <c r="E2279" t="s">
        <v>32</v>
      </c>
      <c r="F2279">
        <v>549.72</v>
      </c>
      <c r="G2279" t="s">
        <v>14</v>
      </c>
      <c r="H2279" t="s">
        <v>15</v>
      </c>
      <c r="I2279">
        <v>2.4</v>
      </c>
      <c r="J2279">
        <v>18</v>
      </c>
      <c r="K2279">
        <v>4</v>
      </c>
    </row>
    <row r="2280" spans="1:11" x14ac:dyDescent="0.25">
      <c r="A2280">
        <v>2279</v>
      </c>
      <c r="B2280">
        <v>21</v>
      </c>
      <c r="C2280" t="s">
        <v>16</v>
      </c>
      <c r="D2280" t="s">
        <v>27</v>
      </c>
      <c r="E2280" t="s">
        <v>28</v>
      </c>
      <c r="F2280">
        <v>2756.53</v>
      </c>
      <c r="G2280" t="s">
        <v>24</v>
      </c>
      <c r="H2280" t="s">
        <v>15</v>
      </c>
      <c r="I2280">
        <v>3.4</v>
      </c>
      <c r="J2280">
        <v>4</v>
      </c>
      <c r="K2280">
        <v>2</v>
      </c>
    </row>
    <row r="2281" spans="1:11" x14ac:dyDescent="0.25">
      <c r="A2281">
        <v>2280</v>
      </c>
      <c r="B2281">
        <v>44</v>
      </c>
      <c r="C2281" t="s">
        <v>11</v>
      </c>
      <c r="D2281" t="s">
        <v>33</v>
      </c>
      <c r="E2281" t="s">
        <v>38</v>
      </c>
      <c r="F2281">
        <v>189.21</v>
      </c>
      <c r="G2281" t="s">
        <v>31</v>
      </c>
      <c r="H2281" t="s">
        <v>15</v>
      </c>
      <c r="I2281">
        <v>5</v>
      </c>
      <c r="J2281">
        <v>12</v>
      </c>
      <c r="K2281">
        <v>6</v>
      </c>
    </row>
    <row r="2282" spans="1:11" x14ac:dyDescent="0.25">
      <c r="A2282">
        <v>2281</v>
      </c>
      <c r="B2282">
        <v>47</v>
      </c>
      <c r="C2282" t="s">
        <v>11</v>
      </c>
      <c r="D2282" t="s">
        <v>41</v>
      </c>
      <c r="E2282" t="s">
        <v>45</v>
      </c>
      <c r="F2282">
        <v>110.42</v>
      </c>
      <c r="G2282" t="s">
        <v>14</v>
      </c>
      <c r="H2282" t="s">
        <v>15</v>
      </c>
      <c r="I2282">
        <v>3.7</v>
      </c>
      <c r="J2282">
        <v>15</v>
      </c>
      <c r="K2282">
        <v>5</v>
      </c>
    </row>
    <row r="2283" spans="1:11" x14ac:dyDescent="0.25">
      <c r="A2283">
        <v>2282</v>
      </c>
      <c r="B2283">
        <v>24</v>
      </c>
      <c r="C2283" t="s">
        <v>16</v>
      </c>
      <c r="D2283" t="s">
        <v>27</v>
      </c>
      <c r="E2283" t="s">
        <v>28</v>
      </c>
      <c r="F2283">
        <v>1152.0999999999999</v>
      </c>
      <c r="G2283" t="s">
        <v>31</v>
      </c>
      <c r="H2283" t="s">
        <v>15</v>
      </c>
      <c r="I2283">
        <v>3.8</v>
      </c>
      <c r="J2283">
        <v>17</v>
      </c>
      <c r="K2283">
        <v>6</v>
      </c>
    </row>
    <row r="2284" spans="1:11" x14ac:dyDescent="0.25">
      <c r="A2284">
        <v>2283</v>
      </c>
      <c r="B2284">
        <v>56</v>
      </c>
      <c r="C2284" t="s">
        <v>16</v>
      </c>
      <c r="D2284" t="s">
        <v>20</v>
      </c>
      <c r="E2284" t="s">
        <v>39</v>
      </c>
      <c r="F2284">
        <v>114.65</v>
      </c>
      <c r="G2284" t="s">
        <v>19</v>
      </c>
      <c r="H2284" t="s">
        <v>15</v>
      </c>
      <c r="I2284">
        <v>4</v>
      </c>
      <c r="J2284">
        <v>20</v>
      </c>
      <c r="K2284">
        <v>5</v>
      </c>
    </row>
    <row r="2285" spans="1:11" x14ac:dyDescent="0.25">
      <c r="A2285">
        <v>2284</v>
      </c>
      <c r="B2285">
        <v>42</v>
      </c>
      <c r="C2285" t="s">
        <v>11</v>
      </c>
      <c r="D2285" t="s">
        <v>20</v>
      </c>
      <c r="E2285" t="s">
        <v>36</v>
      </c>
      <c r="F2285">
        <v>41.07</v>
      </c>
      <c r="G2285" t="s">
        <v>19</v>
      </c>
      <c r="H2285" t="s">
        <v>37</v>
      </c>
      <c r="I2285">
        <v>4.0999999999999996</v>
      </c>
      <c r="J2285">
        <v>12</v>
      </c>
      <c r="K2285">
        <v>6</v>
      </c>
    </row>
    <row r="2286" spans="1:11" x14ac:dyDescent="0.25">
      <c r="A2286">
        <v>2285</v>
      </c>
      <c r="B2286">
        <v>61</v>
      </c>
      <c r="C2286" t="s">
        <v>16</v>
      </c>
      <c r="D2286" t="s">
        <v>17</v>
      </c>
      <c r="E2286" t="s">
        <v>18</v>
      </c>
      <c r="F2286">
        <v>74.099999999999994</v>
      </c>
      <c r="G2286" t="s">
        <v>14</v>
      </c>
      <c r="H2286" t="s">
        <v>15</v>
      </c>
      <c r="I2286">
        <v>3.9</v>
      </c>
      <c r="J2286">
        <v>19</v>
      </c>
      <c r="K2286">
        <v>7</v>
      </c>
    </row>
    <row r="2287" spans="1:11" x14ac:dyDescent="0.25">
      <c r="A2287">
        <v>2286</v>
      </c>
      <c r="B2287">
        <v>53</v>
      </c>
      <c r="C2287" t="s">
        <v>11</v>
      </c>
      <c r="D2287" t="s">
        <v>22</v>
      </c>
      <c r="E2287" t="s">
        <v>52</v>
      </c>
      <c r="F2287">
        <v>168.46</v>
      </c>
      <c r="G2287" t="s">
        <v>14</v>
      </c>
      <c r="H2287" t="s">
        <v>15</v>
      </c>
      <c r="I2287">
        <v>3</v>
      </c>
      <c r="J2287">
        <v>21</v>
      </c>
      <c r="K2287">
        <v>8</v>
      </c>
    </row>
    <row r="2288" spans="1:11" x14ac:dyDescent="0.25">
      <c r="A2288">
        <v>2287</v>
      </c>
      <c r="B2288">
        <v>39</v>
      </c>
      <c r="C2288" t="s">
        <v>16</v>
      </c>
      <c r="D2288" t="s">
        <v>27</v>
      </c>
      <c r="E2288" t="s">
        <v>53</v>
      </c>
      <c r="F2288">
        <v>1717.63</v>
      </c>
      <c r="G2288" t="s">
        <v>14</v>
      </c>
      <c r="H2288" t="s">
        <v>15</v>
      </c>
      <c r="I2288">
        <v>4.3</v>
      </c>
      <c r="J2288">
        <v>18</v>
      </c>
      <c r="K2288">
        <v>4</v>
      </c>
    </row>
    <row r="2289" spans="1:11" x14ac:dyDescent="0.25">
      <c r="A2289">
        <v>2288</v>
      </c>
      <c r="B2289">
        <v>58</v>
      </c>
      <c r="C2289" t="s">
        <v>11</v>
      </c>
      <c r="D2289" t="s">
        <v>12</v>
      </c>
      <c r="E2289" t="s">
        <v>56</v>
      </c>
      <c r="F2289">
        <v>74.28</v>
      </c>
      <c r="G2289" t="s">
        <v>24</v>
      </c>
      <c r="H2289" t="s">
        <v>37</v>
      </c>
      <c r="I2289">
        <v>5</v>
      </c>
      <c r="J2289">
        <v>18</v>
      </c>
      <c r="K2289">
        <v>4</v>
      </c>
    </row>
    <row r="2290" spans="1:11" x14ac:dyDescent="0.25">
      <c r="A2290">
        <v>2289</v>
      </c>
      <c r="B2290">
        <v>70</v>
      </c>
      <c r="C2290" t="s">
        <v>11</v>
      </c>
      <c r="D2290" t="s">
        <v>25</v>
      </c>
      <c r="E2290" t="s">
        <v>57</v>
      </c>
      <c r="F2290">
        <v>52.34</v>
      </c>
      <c r="G2290" t="s">
        <v>24</v>
      </c>
      <c r="H2290" t="s">
        <v>15</v>
      </c>
      <c r="I2290">
        <v>3.8</v>
      </c>
      <c r="J2290">
        <v>18</v>
      </c>
      <c r="K2290">
        <v>4</v>
      </c>
    </row>
    <row r="2291" spans="1:11" x14ac:dyDescent="0.25">
      <c r="A2291">
        <v>2290</v>
      </c>
      <c r="B2291">
        <v>62</v>
      </c>
      <c r="C2291" t="s">
        <v>16</v>
      </c>
      <c r="D2291" t="s">
        <v>17</v>
      </c>
      <c r="E2291" t="s">
        <v>18</v>
      </c>
      <c r="F2291">
        <v>174.7</v>
      </c>
      <c r="G2291" t="s">
        <v>24</v>
      </c>
      <c r="H2291" t="s">
        <v>15</v>
      </c>
      <c r="I2291">
        <v>4.2</v>
      </c>
      <c r="J2291">
        <v>10</v>
      </c>
      <c r="K2291">
        <v>5</v>
      </c>
    </row>
    <row r="2292" spans="1:11" x14ac:dyDescent="0.25">
      <c r="A2292">
        <v>2291</v>
      </c>
      <c r="B2292">
        <v>45</v>
      </c>
      <c r="C2292" t="s">
        <v>16</v>
      </c>
      <c r="D2292" t="s">
        <v>20</v>
      </c>
      <c r="E2292" t="s">
        <v>21</v>
      </c>
      <c r="F2292">
        <v>169.77</v>
      </c>
      <c r="G2292" t="s">
        <v>14</v>
      </c>
      <c r="H2292" t="s">
        <v>15</v>
      </c>
      <c r="I2292">
        <v>4.5999999999999996</v>
      </c>
      <c r="J2292">
        <v>14</v>
      </c>
      <c r="K2292">
        <v>7</v>
      </c>
    </row>
    <row r="2293" spans="1:11" x14ac:dyDescent="0.25">
      <c r="A2293">
        <v>2292</v>
      </c>
      <c r="B2293">
        <v>60</v>
      </c>
      <c r="C2293" t="s">
        <v>16</v>
      </c>
      <c r="D2293" t="s">
        <v>33</v>
      </c>
      <c r="E2293" t="s">
        <v>38</v>
      </c>
      <c r="F2293">
        <v>70.959999999999994</v>
      </c>
      <c r="G2293" t="s">
        <v>19</v>
      </c>
      <c r="H2293" t="s">
        <v>15</v>
      </c>
      <c r="I2293">
        <v>3.6</v>
      </c>
      <c r="J2293">
        <v>20</v>
      </c>
      <c r="K2293">
        <v>5</v>
      </c>
    </row>
    <row r="2294" spans="1:11" x14ac:dyDescent="0.25">
      <c r="A2294">
        <v>2293</v>
      </c>
      <c r="B2294">
        <v>68</v>
      </c>
      <c r="C2294" t="s">
        <v>16</v>
      </c>
      <c r="D2294" t="s">
        <v>20</v>
      </c>
      <c r="E2294" t="s">
        <v>21</v>
      </c>
      <c r="F2294">
        <v>177.66</v>
      </c>
      <c r="G2294" t="s">
        <v>31</v>
      </c>
      <c r="H2294" t="s">
        <v>15</v>
      </c>
      <c r="I2294">
        <v>4.7</v>
      </c>
      <c r="J2294">
        <v>22</v>
      </c>
      <c r="K2294">
        <v>6</v>
      </c>
    </row>
    <row r="2295" spans="1:11" x14ac:dyDescent="0.25">
      <c r="A2295">
        <v>2294</v>
      </c>
      <c r="B2295">
        <v>58</v>
      </c>
      <c r="C2295" t="s">
        <v>11</v>
      </c>
      <c r="D2295" t="s">
        <v>12</v>
      </c>
      <c r="E2295" t="s">
        <v>13</v>
      </c>
      <c r="F2295">
        <v>114.19</v>
      </c>
      <c r="G2295" t="s">
        <v>19</v>
      </c>
      <c r="H2295" t="s">
        <v>15</v>
      </c>
      <c r="I2295">
        <v>1.8</v>
      </c>
      <c r="J2295">
        <v>10</v>
      </c>
      <c r="K2295">
        <v>5</v>
      </c>
    </row>
    <row r="2296" spans="1:11" x14ac:dyDescent="0.25">
      <c r="A2296">
        <v>2295</v>
      </c>
      <c r="B2296">
        <v>66</v>
      </c>
      <c r="C2296" t="s">
        <v>16</v>
      </c>
      <c r="D2296" t="s">
        <v>20</v>
      </c>
      <c r="E2296" t="s">
        <v>36</v>
      </c>
      <c r="F2296">
        <v>242.46</v>
      </c>
      <c r="G2296" t="s">
        <v>19</v>
      </c>
      <c r="H2296" t="s">
        <v>15</v>
      </c>
      <c r="I2296">
        <v>3.9</v>
      </c>
      <c r="J2296">
        <v>12</v>
      </c>
      <c r="K2296">
        <v>6</v>
      </c>
    </row>
    <row r="2297" spans="1:11" x14ac:dyDescent="0.25">
      <c r="A2297">
        <v>2296</v>
      </c>
      <c r="B2297">
        <v>51</v>
      </c>
      <c r="C2297" t="s">
        <v>11</v>
      </c>
      <c r="D2297" t="s">
        <v>12</v>
      </c>
      <c r="E2297" t="s">
        <v>56</v>
      </c>
      <c r="F2297">
        <v>140.91999999999999</v>
      </c>
      <c r="G2297" t="s">
        <v>19</v>
      </c>
      <c r="H2297" t="s">
        <v>15</v>
      </c>
      <c r="I2297">
        <v>2.7</v>
      </c>
      <c r="J2297">
        <v>28</v>
      </c>
      <c r="K2297">
        <v>9</v>
      </c>
    </row>
    <row r="2298" spans="1:11" x14ac:dyDescent="0.25">
      <c r="A2298">
        <v>2297</v>
      </c>
      <c r="B2298">
        <v>55</v>
      </c>
      <c r="C2298" t="s">
        <v>11</v>
      </c>
      <c r="D2298" t="s">
        <v>33</v>
      </c>
      <c r="E2298" t="s">
        <v>40</v>
      </c>
      <c r="F2298">
        <v>81.99</v>
      </c>
      <c r="G2298" t="s">
        <v>31</v>
      </c>
      <c r="H2298" t="s">
        <v>37</v>
      </c>
      <c r="I2298">
        <v>4.7</v>
      </c>
      <c r="J2298">
        <v>18</v>
      </c>
      <c r="K2298">
        <v>9</v>
      </c>
    </row>
    <row r="2299" spans="1:11" x14ac:dyDescent="0.25">
      <c r="A2299">
        <v>2298</v>
      </c>
      <c r="B2299">
        <v>50</v>
      </c>
      <c r="C2299" t="s">
        <v>16</v>
      </c>
      <c r="D2299" t="s">
        <v>33</v>
      </c>
      <c r="E2299" t="s">
        <v>38</v>
      </c>
      <c r="F2299">
        <v>72.37</v>
      </c>
      <c r="G2299" t="s">
        <v>14</v>
      </c>
      <c r="H2299" t="s">
        <v>15</v>
      </c>
      <c r="I2299">
        <v>4.2</v>
      </c>
      <c r="J2299">
        <v>12</v>
      </c>
      <c r="K2299">
        <v>6</v>
      </c>
    </row>
    <row r="2300" spans="1:11" x14ac:dyDescent="0.25">
      <c r="A2300">
        <v>2299</v>
      </c>
      <c r="B2300">
        <v>36</v>
      </c>
      <c r="C2300" t="s">
        <v>11</v>
      </c>
      <c r="D2300" t="s">
        <v>33</v>
      </c>
      <c r="E2300" t="s">
        <v>38</v>
      </c>
      <c r="F2300">
        <v>174.35</v>
      </c>
      <c r="G2300" t="s">
        <v>14</v>
      </c>
      <c r="H2300" t="s">
        <v>15</v>
      </c>
      <c r="I2300">
        <v>4.2</v>
      </c>
      <c r="J2300">
        <v>16</v>
      </c>
      <c r="K2300">
        <v>3</v>
      </c>
    </row>
    <row r="2301" spans="1:11" x14ac:dyDescent="0.25">
      <c r="A2301">
        <v>2300</v>
      </c>
      <c r="B2301">
        <v>31</v>
      </c>
      <c r="C2301" t="s">
        <v>16</v>
      </c>
      <c r="D2301" t="s">
        <v>17</v>
      </c>
      <c r="E2301" t="s">
        <v>42</v>
      </c>
      <c r="F2301">
        <v>78.33</v>
      </c>
      <c r="G2301" t="s">
        <v>31</v>
      </c>
      <c r="H2301" t="s">
        <v>37</v>
      </c>
      <c r="I2301">
        <v>3.5</v>
      </c>
      <c r="J2301">
        <v>18</v>
      </c>
      <c r="K2301">
        <v>9</v>
      </c>
    </row>
    <row r="2302" spans="1:11" x14ac:dyDescent="0.25">
      <c r="A2302">
        <v>2301</v>
      </c>
      <c r="B2302">
        <v>44</v>
      </c>
      <c r="C2302" t="s">
        <v>11</v>
      </c>
      <c r="D2302" t="s">
        <v>29</v>
      </c>
      <c r="E2302" t="s">
        <v>30</v>
      </c>
      <c r="F2302">
        <v>39.78</v>
      </c>
      <c r="G2302" t="s">
        <v>31</v>
      </c>
      <c r="H2302" t="s">
        <v>37</v>
      </c>
      <c r="I2302">
        <v>3.2</v>
      </c>
      <c r="J2302">
        <v>14</v>
      </c>
      <c r="K2302">
        <v>2</v>
      </c>
    </row>
    <row r="2303" spans="1:11" x14ac:dyDescent="0.25">
      <c r="A2303">
        <v>2302</v>
      </c>
      <c r="B2303">
        <v>48</v>
      </c>
      <c r="C2303" t="s">
        <v>16</v>
      </c>
      <c r="D2303" t="s">
        <v>17</v>
      </c>
      <c r="E2303" t="s">
        <v>18</v>
      </c>
      <c r="F2303">
        <v>185.38</v>
      </c>
      <c r="G2303" t="s">
        <v>24</v>
      </c>
      <c r="H2303" t="s">
        <v>15</v>
      </c>
      <c r="I2303">
        <v>4</v>
      </c>
      <c r="J2303">
        <v>21</v>
      </c>
      <c r="K2303">
        <v>8</v>
      </c>
    </row>
    <row r="2304" spans="1:11" x14ac:dyDescent="0.25">
      <c r="A2304">
        <v>2303</v>
      </c>
      <c r="B2304">
        <v>56</v>
      </c>
      <c r="C2304" t="s">
        <v>16</v>
      </c>
      <c r="D2304" t="s">
        <v>27</v>
      </c>
      <c r="E2304" t="s">
        <v>49</v>
      </c>
      <c r="F2304">
        <v>1705.8</v>
      </c>
      <c r="G2304" t="s">
        <v>24</v>
      </c>
      <c r="H2304" t="s">
        <v>15</v>
      </c>
      <c r="I2304">
        <v>4.4000000000000004</v>
      </c>
      <c r="J2304">
        <v>12</v>
      </c>
      <c r="K2304">
        <v>6</v>
      </c>
    </row>
    <row r="2305" spans="1:11" x14ac:dyDescent="0.25">
      <c r="A2305">
        <v>2304</v>
      </c>
      <c r="B2305">
        <v>64</v>
      </c>
      <c r="C2305" t="s">
        <v>11</v>
      </c>
      <c r="D2305" t="s">
        <v>22</v>
      </c>
      <c r="E2305" t="s">
        <v>23</v>
      </c>
      <c r="F2305">
        <v>169.94</v>
      </c>
      <c r="G2305" t="s">
        <v>24</v>
      </c>
      <c r="H2305" t="s">
        <v>15</v>
      </c>
      <c r="I2305">
        <v>4.5</v>
      </c>
      <c r="J2305">
        <v>11</v>
      </c>
      <c r="K2305">
        <v>3</v>
      </c>
    </row>
    <row r="2306" spans="1:11" x14ac:dyDescent="0.25">
      <c r="A2306">
        <v>2305</v>
      </c>
      <c r="B2306">
        <v>61</v>
      </c>
      <c r="C2306" t="s">
        <v>11</v>
      </c>
      <c r="D2306" t="s">
        <v>33</v>
      </c>
      <c r="E2306" t="s">
        <v>34</v>
      </c>
      <c r="F2306">
        <v>50</v>
      </c>
      <c r="G2306" t="s">
        <v>31</v>
      </c>
      <c r="H2306" t="s">
        <v>37</v>
      </c>
      <c r="I2306">
        <v>3.8</v>
      </c>
      <c r="J2306">
        <v>15</v>
      </c>
      <c r="K2306">
        <v>5</v>
      </c>
    </row>
    <row r="2307" spans="1:11" x14ac:dyDescent="0.25">
      <c r="A2307">
        <v>2306</v>
      </c>
      <c r="B2307">
        <v>27</v>
      </c>
      <c r="C2307" t="s">
        <v>11</v>
      </c>
      <c r="D2307" t="s">
        <v>41</v>
      </c>
      <c r="E2307" t="s">
        <v>42</v>
      </c>
      <c r="F2307">
        <v>60.07</v>
      </c>
      <c r="G2307" t="s">
        <v>14</v>
      </c>
      <c r="H2307" t="s">
        <v>37</v>
      </c>
      <c r="I2307">
        <v>4.2</v>
      </c>
      <c r="J2307">
        <v>13</v>
      </c>
      <c r="K2307">
        <v>4</v>
      </c>
    </row>
    <row r="2308" spans="1:11" x14ac:dyDescent="0.25">
      <c r="A2308">
        <v>2307</v>
      </c>
      <c r="B2308">
        <v>27</v>
      </c>
      <c r="C2308" t="s">
        <v>11</v>
      </c>
      <c r="D2308" t="s">
        <v>12</v>
      </c>
      <c r="E2308" t="s">
        <v>50</v>
      </c>
      <c r="F2308">
        <v>20.49</v>
      </c>
      <c r="G2308" t="s">
        <v>19</v>
      </c>
      <c r="H2308" t="s">
        <v>15</v>
      </c>
      <c r="I2308">
        <v>4.7</v>
      </c>
      <c r="J2308">
        <v>19</v>
      </c>
      <c r="K2308">
        <v>7</v>
      </c>
    </row>
    <row r="2309" spans="1:11" x14ac:dyDescent="0.25">
      <c r="A2309">
        <v>2308</v>
      </c>
      <c r="B2309">
        <v>50</v>
      </c>
      <c r="C2309" t="s">
        <v>11</v>
      </c>
      <c r="D2309" t="s">
        <v>12</v>
      </c>
      <c r="E2309" t="s">
        <v>56</v>
      </c>
      <c r="F2309">
        <v>140.16</v>
      </c>
      <c r="G2309" t="s">
        <v>31</v>
      </c>
      <c r="H2309" t="s">
        <v>15</v>
      </c>
      <c r="I2309">
        <v>4.5</v>
      </c>
      <c r="J2309">
        <v>9</v>
      </c>
      <c r="K2309">
        <v>2</v>
      </c>
    </row>
    <row r="2310" spans="1:11" x14ac:dyDescent="0.25">
      <c r="A2310">
        <v>2309</v>
      </c>
      <c r="B2310">
        <v>21</v>
      </c>
      <c r="C2310" t="s">
        <v>11</v>
      </c>
      <c r="D2310" t="s">
        <v>29</v>
      </c>
      <c r="E2310" t="s">
        <v>51</v>
      </c>
      <c r="F2310">
        <v>108.17</v>
      </c>
      <c r="G2310" t="s">
        <v>14</v>
      </c>
      <c r="H2310" t="s">
        <v>15</v>
      </c>
      <c r="I2310">
        <v>4.5</v>
      </c>
      <c r="J2310">
        <v>12</v>
      </c>
      <c r="K2310">
        <v>6</v>
      </c>
    </row>
    <row r="2311" spans="1:11" x14ac:dyDescent="0.25">
      <c r="A2311">
        <v>2310</v>
      </c>
      <c r="B2311">
        <v>65</v>
      </c>
      <c r="C2311" t="s">
        <v>16</v>
      </c>
      <c r="D2311" t="s">
        <v>20</v>
      </c>
      <c r="E2311" t="s">
        <v>21</v>
      </c>
      <c r="F2311">
        <v>153.65</v>
      </c>
      <c r="G2311" t="s">
        <v>14</v>
      </c>
      <c r="H2311" t="s">
        <v>15</v>
      </c>
      <c r="I2311">
        <v>2.9</v>
      </c>
      <c r="J2311">
        <v>23</v>
      </c>
      <c r="K2311">
        <v>9</v>
      </c>
    </row>
    <row r="2312" spans="1:11" x14ac:dyDescent="0.25">
      <c r="A2312">
        <v>2311</v>
      </c>
      <c r="B2312">
        <v>68</v>
      </c>
      <c r="C2312" t="s">
        <v>16</v>
      </c>
      <c r="D2312" t="s">
        <v>33</v>
      </c>
      <c r="E2312" t="s">
        <v>40</v>
      </c>
      <c r="F2312">
        <v>224.62</v>
      </c>
      <c r="G2312" t="s">
        <v>31</v>
      </c>
      <c r="H2312" t="s">
        <v>15</v>
      </c>
      <c r="I2312">
        <v>3.9</v>
      </c>
      <c r="J2312">
        <v>4</v>
      </c>
      <c r="K2312">
        <v>2</v>
      </c>
    </row>
    <row r="2313" spans="1:11" x14ac:dyDescent="0.25">
      <c r="A2313">
        <v>2312</v>
      </c>
      <c r="B2313">
        <v>45</v>
      </c>
      <c r="C2313" t="s">
        <v>16</v>
      </c>
      <c r="D2313" t="s">
        <v>20</v>
      </c>
      <c r="E2313" t="s">
        <v>21</v>
      </c>
      <c r="F2313">
        <v>111.02</v>
      </c>
      <c r="G2313" t="s">
        <v>24</v>
      </c>
      <c r="H2313" t="s">
        <v>15</v>
      </c>
      <c r="I2313">
        <v>3.4</v>
      </c>
      <c r="J2313">
        <v>10</v>
      </c>
      <c r="K2313">
        <v>5</v>
      </c>
    </row>
    <row r="2314" spans="1:11" x14ac:dyDescent="0.25">
      <c r="A2314">
        <v>2313</v>
      </c>
      <c r="B2314">
        <v>34</v>
      </c>
      <c r="C2314" t="s">
        <v>16</v>
      </c>
      <c r="D2314" t="s">
        <v>17</v>
      </c>
      <c r="E2314" t="s">
        <v>35</v>
      </c>
      <c r="F2314">
        <v>149.08000000000001</v>
      </c>
      <c r="G2314" t="s">
        <v>31</v>
      </c>
      <c r="H2314" t="s">
        <v>15</v>
      </c>
      <c r="I2314">
        <v>3.8</v>
      </c>
      <c r="J2314">
        <v>20</v>
      </c>
      <c r="K2314">
        <v>5</v>
      </c>
    </row>
    <row r="2315" spans="1:11" x14ac:dyDescent="0.25">
      <c r="A2315">
        <v>2314</v>
      </c>
      <c r="B2315">
        <v>25</v>
      </c>
      <c r="C2315" t="s">
        <v>16</v>
      </c>
      <c r="D2315" t="s">
        <v>25</v>
      </c>
      <c r="E2315" t="s">
        <v>26</v>
      </c>
      <c r="F2315">
        <v>13.2</v>
      </c>
      <c r="G2315" t="s">
        <v>14</v>
      </c>
      <c r="H2315" t="s">
        <v>15</v>
      </c>
      <c r="I2315">
        <v>3.9</v>
      </c>
      <c r="J2315">
        <v>26</v>
      </c>
      <c r="K2315">
        <v>8</v>
      </c>
    </row>
    <row r="2316" spans="1:11" x14ac:dyDescent="0.25">
      <c r="A2316">
        <v>2315</v>
      </c>
      <c r="B2316">
        <v>37</v>
      </c>
      <c r="C2316" t="s">
        <v>16</v>
      </c>
      <c r="D2316" t="s">
        <v>22</v>
      </c>
      <c r="E2316" t="s">
        <v>43</v>
      </c>
      <c r="F2316">
        <v>64.239999999999995</v>
      </c>
      <c r="G2316" t="s">
        <v>31</v>
      </c>
      <c r="H2316" t="s">
        <v>15</v>
      </c>
      <c r="I2316">
        <v>3.6</v>
      </c>
      <c r="J2316">
        <v>4</v>
      </c>
      <c r="K2316">
        <v>2</v>
      </c>
    </row>
    <row r="2317" spans="1:11" x14ac:dyDescent="0.25">
      <c r="A2317">
        <v>2316</v>
      </c>
      <c r="B2317">
        <v>41</v>
      </c>
      <c r="C2317" t="s">
        <v>16</v>
      </c>
      <c r="D2317" t="s">
        <v>20</v>
      </c>
      <c r="E2317" t="s">
        <v>36</v>
      </c>
      <c r="F2317">
        <v>124.84</v>
      </c>
      <c r="G2317" t="s">
        <v>14</v>
      </c>
      <c r="H2317" t="s">
        <v>15</v>
      </c>
      <c r="I2317">
        <v>3.9</v>
      </c>
      <c r="J2317">
        <v>22</v>
      </c>
      <c r="K2317">
        <v>6</v>
      </c>
    </row>
    <row r="2318" spans="1:11" x14ac:dyDescent="0.25">
      <c r="A2318">
        <v>2317</v>
      </c>
      <c r="B2318">
        <v>68</v>
      </c>
      <c r="C2318" t="s">
        <v>16</v>
      </c>
      <c r="D2318" t="s">
        <v>33</v>
      </c>
      <c r="E2318" t="s">
        <v>38</v>
      </c>
      <c r="F2318">
        <v>102.27</v>
      </c>
      <c r="G2318" t="s">
        <v>31</v>
      </c>
      <c r="H2318" t="s">
        <v>15</v>
      </c>
      <c r="I2318">
        <v>3.9</v>
      </c>
      <c r="J2318">
        <v>12</v>
      </c>
      <c r="K2318">
        <v>6</v>
      </c>
    </row>
    <row r="2319" spans="1:11" x14ac:dyDescent="0.25">
      <c r="A2319">
        <v>2318</v>
      </c>
      <c r="B2319">
        <v>46</v>
      </c>
      <c r="C2319" t="s">
        <v>11</v>
      </c>
      <c r="D2319" t="s">
        <v>22</v>
      </c>
      <c r="E2319" t="s">
        <v>23</v>
      </c>
      <c r="F2319">
        <v>186.17</v>
      </c>
      <c r="G2319" t="s">
        <v>19</v>
      </c>
      <c r="H2319" t="s">
        <v>15</v>
      </c>
      <c r="I2319">
        <v>3.7</v>
      </c>
      <c r="J2319">
        <v>22</v>
      </c>
      <c r="K2319">
        <v>6</v>
      </c>
    </row>
    <row r="2320" spans="1:11" x14ac:dyDescent="0.25">
      <c r="A2320">
        <v>2319</v>
      </c>
      <c r="B2320">
        <v>39</v>
      </c>
      <c r="C2320" t="s">
        <v>11</v>
      </c>
      <c r="D2320" t="s">
        <v>41</v>
      </c>
      <c r="E2320" t="s">
        <v>45</v>
      </c>
      <c r="F2320">
        <v>143.51</v>
      </c>
      <c r="G2320" t="s">
        <v>31</v>
      </c>
      <c r="H2320" t="s">
        <v>15</v>
      </c>
      <c r="I2320">
        <v>3.7</v>
      </c>
      <c r="J2320">
        <v>22</v>
      </c>
      <c r="K2320">
        <v>6</v>
      </c>
    </row>
    <row r="2321" spans="1:11" x14ac:dyDescent="0.25">
      <c r="A2321">
        <v>2320</v>
      </c>
      <c r="B2321">
        <v>53</v>
      </c>
      <c r="C2321" t="s">
        <v>16</v>
      </c>
      <c r="D2321" t="s">
        <v>33</v>
      </c>
      <c r="E2321" t="s">
        <v>40</v>
      </c>
      <c r="F2321">
        <v>97.72</v>
      </c>
      <c r="G2321" t="s">
        <v>14</v>
      </c>
      <c r="H2321" t="s">
        <v>15</v>
      </c>
      <c r="I2321">
        <v>3.3</v>
      </c>
      <c r="J2321">
        <v>24</v>
      </c>
      <c r="K2321">
        <v>7</v>
      </c>
    </row>
    <row r="2322" spans="1:11" x14ac:dyDescent="0.25">
      <c r="A2322">
        <v>2321</v>
      </c>
      <c r="B2322">
        <v>47</v>
      </c>
      <c r="C2322" t="s">
        <v>11</v>
      </c>
      <c r="D2322" t="s">
        <v>20</v>
      </c>
      <c r="E2322" t="s">
        <v>21</v>
      </c>
      <c r="F2322">
        <v>212.99</v>
      </c>
      <c r="G2322" t="s">
        <v>14</v>
      </c>
      <c r="H2322" t="s">
        <v>15</v>
      </c>
      <c r="I2322">
        <v>4.0999999999999996</v>
      </c>
      <c r="J2322">
        <v>15</v>
      </c>
      <c r="K2322">
        <v>5</v>
      </c>
    </row>
    <row r="2323" spans="1:11" x14ac:dyDescent="0.25">
      <c r="A2323">
        <v>2322</v>
      </c>
      <c r="B2323">
        <v>70</v>
      </c>
      <c r="C2323" t="s">
        <v>11</v>
      </c>
      <c r="D2323" t="s">
        <v>12</v>
      </c>
      <c r="E2323" t="s">
        <v>50</v>
      </c>
      <c r="F2323">
        <v>149.53</v>
      </c>
      <c r="G2323" t="s">
        <v>31</v>
      </c>
      <c r="H2323" t="s">
        <v>15</v>
      </c>
      <c r="I2323">
        <v>3.8</v>
      </c>
      <c r="J2323">
        <v>8</v>
      </c>
      <c r="K2323">
        <v>4</v>
      </c>
    </row>
    <row r="2324" spans="1:11" x14ac:dyDescent="0.25">
      <c r="A2324">
        <v>2323</v>
      </c>
      <c r="B2324">
        <v>27</v>
      </c>
      <c r="C2324" t="s">
        <v>16</v>
      </c>
      <c r="D2324" t="s">
        <v>33</v>
      </c>
      <c r="E2324" t="s">
        <v>40</v>
      </c>
      <c r="F2324">
        <v>104.13</v>
      </c>
      <c r="G2324" t="s">
        <v>24</v>
      </c>
      <c r="H2324" t="s">
        <v>15</v>
      </c>
      <c r="I2324">
        <v>3</v>
      </c>
      <c r="J2324">
        <v>19</v>
      </c>
      <c r="K2324">
        <v>7</v>
      </c>
    </row>
    <row r="2325" spans="1:11" x14ac:dyDescent="0.25">
      <c r="A2325">
        <v>2324</v>
      </c>
      <c r="B2325">
        <v>66</v>
      </c>
      <c r="C2325" t="s">
        <v>16</v>
      </c>
      <c r="D2325" t="s">
        <v>33</v>
      </c>
      <c r="E2325" t="s">
        <v>40</v>
      </c>
      <c r="F2325">
        <v>86.86</v>
      </c>
      <c r="G2325" t="s">
        <v>19</v>
      </c>
      <c r="H2325" t="s">
        <v>37</v>
      </c>
      <c r="I2325">
        <v>2.6</v>
      </c>
      <c r="J2325">
        <v>12</v>
      </c>
      <c r="K2325">
        <v>6</v>
      </c>
    </row>
    <row r="2326" spans="1:11" x14ac:dyDescent="0.25">
      <c r="A2326">
        <v>2325</v>
      </c>
      <c r="B2326">
        <v>50</v>
      </c>
      <c r="C2326" t="s">
        <v>16</v>
      </c>
      <c r="D2326" t="s">
        <v>33</v>
      </c>
      <c r="E2326" t="s">
        <v>40</v>
      </c>
      <c r="F2326">
        <v>155.91999999999999</v>
      </c>
      <c r="G2326" t="s">
        <v>24</v>
      </c>
      <c r="H2326" t="s">
        <v>15</v>
      </c>
      <c r="I2326">
        <v>2.6</v>
      </c>
      <c r="J2326">
        <v>6</v>
      </c>
      <c r="K2326">
        <v>3</v>
      </c>
    </row>
    <row r="2327" spans="1:11" x14ac:dyDescent="0.25">
      <c r="A2327">
        <v>2326</v>
      </c>
      <c r="B2327">
        <v>46</v>
      </c>
      <c r="C2327" t="s">
        <v>11</v>
      </c>
      <c r="D2327" t="s">
        <v>29</v>
      </c>
      <c r="E2327" t="s">
        <v>55</v>
      </c>
      <c r="F2327">
        <v>42.37</v>
      </c>
      <c r="G2327" t="s">
        <v>31</v>
      </c>
      <c r="H2327" t="s">
        <v>15</v>
      </c>
      <c r="I2327">
        <v>3.3</v>
      </c>
      <c r="J2327">
        <v>11</v>
      </c>
      <c r="K2327">
        <v>3</v>
      </c>
    </row>
    <row r="2328" spans="1:11" x14ac:dyDescent="0.25">
      <c r="A2328">
        <v>2327</v>
      </c>
      <c r="B2328">
        <v>34</v>
      </c>
      <c r="C2328" t="s">
        <v>16</v>
      </c>
      <c r="D2328" t="s">
        <v>17</v>
      </c>
      <c r="E2328" t="s">
        <v>35</v>
      </c>
      <c r="F2328">
        <v>55.77</v>
      </c>
      <c r="G2328" t="s">
        <v>14</v>
      </c>
      <c r="H2328" t="s">
        <v>15</v>
      </c>
      <c r="I2328">
        <v>2.4</v>
      </c>
      <c r="J2328">
        <v>10</v>
      </c>
      <c r="K2328">
        <v>5</v>
      </c>
    </row>
    <row r="2329" spans="1:11" x14ac:dyDescent="0.25">
      <c r="A2329">
        <v>2328</v>
      </c>
      <c r="B2329">
        <v>35</v>
      </c>
      <c r="C2329" t="s">
        <v>11</v>
      </c>
      <c r="D2329" t="s">
        <v>33</v>
      </c>
      <c r="E2329" t="s">
        <v>38</v>
      </c>
      <c r="F2329">
        <v>202.39</v>
      </c>
      <c r="G2329" t="s">
        <v>24</v>
      </c>
      <c r="H2329" t="s">
        <v>15</v>
      </c>
      <c r="I2329">
        <v>2.5</v>
      </c>
      <c r="J2329">
        <v>11</v>
      </c>
      <c r="K2329">
        <v>3</v>
      </c>
    </row>
    <row r="2330" spans="1:11" x14ac:dyDescent="0.25">
      <c r="A2330">
        <v>2329</v>
      </c>
      <c r="B2330">
        <v>30</v>
      </c>
      <c r="C2330" t="s">
        <v>11</v>
      </c>
      <c r="D2330" t="s">
        <v>29</v>
      </c>
      <c r="E2330" t="s">
        <v>51</v>
      </c>
      <c r="F2330">
        <v>146.26</v>
      </c>
      <c r="G2330" t="s">
        <v>24</v>
      </c>
      <c r="H2330" t="s">
        <v>15</v>
      </c>
      <c r="I2330">
        <v>3.9</v>
      </c>
      <c r="J2330">
        <v>7</v>
      </c>
      <c r="K2330">
        <v>1</v>
      </c>
    </row>
    <row r="2331" spans="1:11" x14ac:dyDescent="0.25">
      <c r="A2331">
        <v>2330</v>
      </c>
      <c r="B2331">
        <v>64</v>
      </c>
      <c r="C2331" t="s">
        <v>16</v>
      </c>
      <c r="D2331" t="s">
        <v>27</v>
      </c>
      <c r="E2331" t="s">
        <v>53</v>
      </c>
      <c r="F2331">
        <v>1531.63</v>
      </c>
      <c r="G2331" t="s">
        <v>19</v>
      </c>
      <c r="H2331" t="s">
        <v>15</v>
      </c>
      <c r="I2331">
        <v>4.0999999999999996</v>
      </c>
      <c r="J2331">
        <v>28</v>
      </c>
      <c r="K2331">
        <v>9</v>
      </c>
    </row>
    <row r="2332" spans="1:11" x14ac:dyDescent="0.25">
      <c r="A2332">
        <v>2331</v>
      </c>
      <c r="B2332">
        <v>42</v>
      </c>
      <c r="C2332" t="s">
        <v>16</v>
      </c>
      <c r="D2332" t="s">
        <v>33</v>
      </c>
      <c r="E2332" t="s">
        <v>38</v>
      </c>
      <c r="F2332">
        <v>53.4</v>
      </c>
      <c r="G2332" t="s">
        <v>31</v>
      </c>
      <c r="H2332" t="s">
        <v>37</v>
      </c>
      <c r="I2332">
        <v>4.4000000000000004</v>
      </c>
      <c r="J2332">
        <v>16</v>
      </c>
      <c r="K2332">
        <v>3</v>
      </c>
    </row>
    <row r="2333" spans="1:11" x14ac:dyDescent="0.25">
      <c r="A2333">
        <v>2332</v>
      </c>
      <c r="B2333">
        <v>70</v>
      </c>
      <c r="C2333" t="s">
        <v>16</v>
      </c>
      <c r="D2333" t="s">
        <v>22</v>
      </c>
      <c r="E2333" t="s">
        <v>23</v>
      </c>
      <c r="F2333">
        <v>255.78</v>
      </c>
      <c r="G2333" t="s">
        <v>14</v>
      </c>
      <c r="H2333" t="s">
        <v>15</v>
      </c>
      <c r="I2333">
        <v>2.9</v>
      </c>
      <c r="J2333">
        <v>20</v>
      </c>
      <c r="K2333">
        <v>5</v>
      </c>
    </row>
    <row r="2334" spans="1:11" x14ac:dyDescent="0.25">
      <c r="A2334">
        <v>2333</v>
      </c>
      <c r="B2334">
        <v>48</v>
      </c>
      <c r="C2334" t="s">
        <v>11</v>
      </c>
      <c r="D2334" t="s">
        <v>41</v>
      </c>
      <c r="E2334" t="s">
        <v>44</v>
      </c>
      <c r="F2334">
        <v>171.19</v>
      </c>
      <c r="G2334" t="s">
        <v>24</v>
      </c>
      <c r="H2334" t="s">
        <v>15</v>
      </c>
      <c r="I2334">
        <v>3.8</v>
      </c>
      <c r="J2334">
        <v>14</v>
      </c>
      <c r="K2334">
        <v>7</v>
      </c>
    </row>
    <row r="2335" spans="1:11" x14ac:dyDescent="0.25">
      <c r="A2335">
        <v>2334</v>
      </c>
      <c r="B2335">
        <v>43</v>
      </c>
      <c r="C2335" t="s">
        <v>11</v>
      </c>
      <c r="D2335" t="s">
        <v>12</v>
      </c>
      <c r="E2335" t="s">
        <v>13</v>
      </c>
      <c r="F2335">
        <v>38.450000000000003</v>
      </c>
      <c r="G2335" t="s">
        <v>24</v>
      </c>
      <c r="H2335" t="s">
        <v>15</v>
      </c>
      <c r="I2335">
        <v>4.2</v>
      </c>
      <c r="J2335">
        <v>19</v>
      </c>
      <c r="K2335">
        <v>7</v>
      </c>
    </row>
    <row r="2336" spans="1:11" x14ac:dyDescent="0.25">
      <c r="A2336">
        <v>2335</v>
      </c>
      <c r="B2336">
        <v>68</v>
      </c>
      <c r="C2336" t="s">
        <v>16</v>
      </c>
      <c r="D2336" t="s">
        <v>33</v>
      </c>
      <c r="E2336" t="s">
        <v>34</v>
      </c>
      <c r="F2336">
        <v>117.49</v>
      </c>
      <c r="G2336" t="s">
        <v>14</v>
      </c>
      <c r="H2336" t="s">
        <v>15</v>
      </c>
      <c r="I2336">
        <v>4.3</v>
      </c>
      <c r="J2336">
        <v>19</v>
      </c>
      <c r="K2336">
        <v>7</v>
      </c>
    </row>
    <row r="2337" spans="1:11" x14ac:dyDescent="0.25">
      <c r="A2337">
        <v>2336</v>
      </c>
      <c r="B2337">
        <v>64</v>
      </c>
      <c r="C2337" t="s">
        <v>16</v>
      </c>
      <c r="D2337" t="s">
        <v>25</v>
      </c>
      <c r="E2337" t="s">
        <v>54</v>
      </c>
      <c r="F2337">
        <v>8.3699999999999992</v>
      </c>
      <c r="G2337" t="s">
        <v>31</v>
      </c>
      <c r="H2337" t="s">
        <v>37</v>
      </c>
      <c r="I2337">
        <v>4.4000000000000004</v>
      </c>
      <c r="J2337">
        <v>22</v>
      </c>
      <c r="K2337">
        <v>11</v>
      </c>
    </row>
    <row r="2338" spans="1:11" x14ac:dyDescent="0.25">
      <c r="A2338">
        <v>2337</v>
      </c>
      <c r="B2338">
        <v>45</v>
      </c>
      <c r="C2338" t="s">
        <v>16</v>
      </c>
      <c r="D2338" t="s">
        <v>17</v>
      </c>
      <c r="E2338" t="s">
        <v>18</v>
      </c>
      <c r="F2338">
        <v>157.65</v>
      </c>
      <c r="G2338" t="s">
        <v>24</v>
      </c>
      <c r="H2338" t="s">
        <v>15</v>
      </c>
      <c r="I2338">
        <v>2.7</v>
      </c>
      <c r="J2338">
        <v>15</v>
      </c>
      <c r="K2338">
        <v>5</v>
      </c>
    </row>
    <row r="2339" spans="1:11" x14ac:dyDescent="0.25">
      <c r="A2339">
        <v>2338</v>
      </c>
      <c r="B2339">
        <v>37</v>
      </c>
      <c r="C2339" t="s">
        <v>11</v>
      </c>
      <c r="D2339" t="s">
        <v>12</v>
      </c>
      <c r="E2339" t="s">
        <v>50</v>
      </c>
      <c r="F2339">
        <v>172.44</v>
      </c>
      <c r="G2339" t="s">
        <v>31</v>
      </c>
      <c r="H2339" t="s">
        <v>15</v>
      </c>
      <c r="I2339">
        <v>3.9</v>
      </c>
      <c r="J2339">
        <v>18</v>
      </c>
      <c r="K2339">
        <v>9</v>
      </c>
    </row>
    <row r="2340" spans="1:11" x14ac:dyDescent="0.25">
      <c r="A2340">
        <v>2339</v>
      </c>
      <c r="B2340">
        <v>55</v>
      </c>
      <c r="C2340" t="s">
        <v>11</v>
      </c>
      <c r="D2340" t="s">
        <v>12</v>
      </c>
      <c r="E2340" t="s">
        <v>56</v>
      </c>
      <c r="F2340">
        <v>109.99</v>
      </c>
      <c r="G2340" t="s">
        <v>31</v>
      </c>
      <c r="H2340" t="s">
        <v>15</v>
      </c>
      <c r="I2340">
        <v>3.8</v>
      </c>
      <c r="J2340">
        <v>6</v>
      </c>
      <c r="K2340">
        <v>3</v>
      </c>
    </row>
    <row r="2341" spans="1:11" x14ac:dyDescent="0.25">
      <c r="A2341">
        <v>2340</v>
      </c>
      <c r="B2341">
        <v>26</v>
      </c>
      <c r="C2341" t="s">
        <v>16</v>
      </c>
      <c r="D2341" t="s">
        <v>33</v>
      </c>
      <c r="E2341" t="s">
        <v>38</v>
      </c>
      <c r="F2341">
        <v>123.73</v>
      </c>
      <c r="G2341" t="s">
        <v>19</v>
      </c>
      <c r="H2341" t="s">
        <v>15</v>
      </c>
      <c r="I2341">
        <v>3.3</v>
      </c>
      <c r="J2341">
        <v>23</v>
      </c>
      <c r="K2341">
        <v>9</v>
      </c>
    </row>
    <row r="2342" spans="1:11" x14ac:dyDescent="0.25">
      <c r="A2342">
        <v>2341</v>
      </c>
      <c r="B2342">
        <v>66</v>
      </c>
      <c r="C2342" t="s">
        <v>11</v>
      </c>
      <c r="D2342" t="s">
        <v>29</v>
      </c>
      <c r="E2342" t="s">
        <v>55</v>
      </c>
      <c r="F2342">
        <v>102.25</v>
      </c>
      <c r="G2342" t="s">
        <v>19</v>
      </c>
      <c r="H2342" t="s">
        <v>15</v>
      </c>
      <c r="I2342">
        <v>3.4</v>
      </c>
      <c r="J2342">
        <v>16</v>
      </c>
      <c r="K2342">
        <v>3</v>
      </c>
    </row>
    <row r="2343" spans="1:11" x14ac:dyDescent="0.25">
      <c r="A2343">
        <v>2342</v>
      </c>
      <c r="B2343">
        <v>49</v>
      </c>
      <c r="C2343" t="s">
        <v>11</v>
      </c>
      <c r="D2343" t="s">
        <v>41</v>
      </c>
      <c r="E2343" t="s">
        <v>46</v>
      </c>
      <c r="F2343">
        <v>46.77</v>
      </c>
      <c r="G2343" t="s">
        <v>31</v>
      </c>
      <c r="H2343" t="s">
        <v>37</v>
      </c>
      <c r="I2343">
        <v>4.4000000000000004</v>
      </c>
      <c r="J2343">
        <v>14</v>
      </c>
      <c r="K2343">
        <v>2</v>
      </c>
    </row>
    <row r="2344" spans="1:11" x14ac:dyDescent="0.25">
      <c r="A2344">
        <v>2343</v>
      </c>
      <c r="B2344">
        <v>52</v>
      </c>
      <c r="C2344" t="s">
        <v>16</v>
      </c>
      <c r="D2344" t="s">
        <v>33</v>
      </c>
      <c r="E2344" t="s">
        <v>38</v>
      </c>
      <c r="F2344">
        <v>107.99</v>
      </c>
      <c r="G2344" t="s">
        <v>24</v>
      </c>
      <c r="H2344" t="s">
        <v>15</v>
      </c>
      <c r="I2344">
        <v>3.7</v>
      </c>
      <c r="J2344">
        <v>14</v>
      </c>
      <c r="K2344">
        <v>7</v>
      </c>
    </row>
    <row r="2345" spans="1:11" x14ac:dyDescent="0.25">
      <c r="A2345">
        <v>2344</v>
      </c>
      <c r="B2345">
        <v>57</v>
      </c>
      <c r="C2345" t="s">
        <v>11</v>
      </c>
      <c r="D2345" t="s">
        <v>20</v>
      </c>
      <c r="E2345" t="s">
        <v>36</v>
      </c>
      <c r="F2345">
        <v>133.57</v>
      </c>
      <c r="G2345" t="s">
        <v>14</v>
      </c>
      <c r="H2345" t="s">
        <v>15</v>
      </c>
      <c r="I2345">
        <v>3.8</v>
      </c>
      <c r="J2345">
        <v>24</v>
      </c>
      <c r="K2345">
        <v>7</v>
      </c>
    </row>
    <row r="2346" spans="1:11" x14ac:dyDescent="0.25">
      <c r="A2346">
        <v>2345</v>
      </c>
      <c r="B2346">
        <v>66</v>
      </c>
      <c r="C2346" t="s">
        <v>16</v>
      </c>
      <c r="D2346" t="s">
        <v>17</v>
      </c>
      <c r="E2346" t="s">
        <v>35</v>
      </c>
      <c r="F2346">
        <v>95.73</v>
      </c>
      <c r="G2346" t="s">
        <v>24</v>
      </c>
      <c r="H2346" t="s">
        <v>37</v>
      </c>
      <c r="I2346">
        <v>2.7</v>
      </c>
      <c r="J2346">
        <v>19</v>
      </c>
      <c r="K2346">
        <v>7</v>
      </c>
    </row>
    <row r="2347" spans="1:11" x14ac:dyDescent="0.25">
      <c r="A2347">
        <v>2346</v>
      </c>
      <c r="B2347">
        <v>55</v>
      </c>
      <c r="C2347" t="s">
        <v>16</v>
      </c>
      <c r="D2347" t="s">
        <v>33</v>
      </c>
      <c r="E2347" t="s">
        <v>38</v>
      </c>
      <c r="F2347">
        <v>97.58</v>
      </c>
      <c r="G2347" t="s">
        <v>19</v>
      </c>
      <c r="H2347" t="s">
        <v>15</v>
      </c>
      <c r="I2347">
        <v>3.5</v>
      </c>
      <c r="J2347">
        <v>16</v>
      </c>
      <c r="K2347">
        <v>3</v>
      </c>
    </row>
    <row r="2348" spans="1:11" x14ac:dyDescent="0.25">
      <c r="A2348">
        <v>2347</v>
      </c>
      <c r="B2348">
        <v>34</v>
      </c>
      <c r="C2348" t="s">
        <v>11</v>
      </c>
      <c r="D2348" t="s">
        <v>33</v>
      </c>
      <c r="E2348" t="s">
        <v>38</v>
      </c>
      <c r="F2348">
        <v>46.66</v>
      </c>
      <c r="G2348" t="s">
        <v>14</v>
      </c>
      <c r="H2348" t="s">
        <v>15</v>
      </c>
      <c r="I2348">
        <v>4.0999999999999996</v>
      </c>
      <c r="J2348">
        <v>15</v>
      </c>
      <c r="K2348">
        <v>5</v>
      </c>
    </row>
    <row r="2349" spans="1:11" x14ac:dyDescent="0.25">
      <c r="A2349">
        <v>2348</v>
      </c>
      <c r="B2349">
        <v>57</v>
      </c>
      <c r="C2349" t="s">
        <v>11</v>
      </c>
      <c r="D2349" t="s">
        <v>41</v>
      </c>
      <c r="E2349" t="s">
        <v>44</v>
      </c>
      <c r="F2349">
        <v>120.4</v>
      </c>
      <c r="G2349" t="s">
        <v>19</v>
      </c>
      <c r="H2349" t="s">
        <v>15</v>
      </c>
      <c r="I2349">
        <v>3.5</v>
      </c>
      <c r="J2349">
        <v>18</v>
      </c>
      <c r="K2349">
        <v>4</v>
      </c>
    </row>
    <row r="2350" spans="1:11" x14ac:dyDescent="0.25">
      <c r="A2350">
        <v>2349</v>
      </c>
      <c r="B2350">
        <v>25</v>
      </c>
      <c r="C2350" t="s">
        <v>11</v>
      </c>
      <c r="D2350" t="s">
        <v>25</v>
      </c>
      <c r="E2350" t="s">
        <v>57</v>
      </c>
      <c r="F2350">
        <v>32.25</v>
      </c>
      <c r="G2350" t="s">
        <v>24</v>
      </c>
      <c r="H2350" t="s">
        <v>37</v>
      </c>
      <c r="I2350">
        <v>3.5</v>
      </c>
      <c r="J2350">
        <v>15</v>
      </c>
      <c r="K2350">
        <v>5</v>
      </c>
    </row>
    <row r="2351" spans="1:11" x14ac:dyDescent="0.25">
      <c r="A2351">
        <v>2350</v>
      </c>
      <c r="B2351">
        <v>56</v>
      </c>
      <c r="C2351" t="s">
        <v>11</v>
      </c>
      <c r="D2351" t="s">
        <v>29</v>
      </c>
      <c r="E2351" t="s">
        <v>51</v>
      </c>
      <c r="F2351">
        <v>140.52000000000001</v>
      </c>
      <c r="G2351" t="s">
        <v>14</v>
      </c>
      <c r="H2351" t="s">
        <v>15</v>
      </c>
      <c r="I2351">
        <v>3.7</v>
      </c>
      <c r="J2351">
        <v>6</v>
      </c>
      <c r="K2351">
        <v>3</v>
      </c>
    </row>
    <row r="2352" spans="1:11" x14ac:dyDescent="0.25">
      <c r="A2352">
        <v>2351</v>
      </c>
      <c r="B2352">
        <v>63</v>
      </c>
      <c r="C2352" t="s">
        <v>16</v>
      </c>
      <c r="D2352" t="s">
        <v>17</v>
      </c>
      <c r="E2352" t="s">
        <v>35</v>
      </c>
      <c r="F2352">
        <v>56.51</v>
      </c>
      <c r="G2352" t="s">
        <v>19</v>
      </c>
      <c r="H2352" t="s">
        <v>15</v>
      </c>
      <c r="I2352">
        <v>3.4</v>
      </c>
      <c r="J2352">
        <v>13</v>
      </c>
      <c r="K2352">
        <v>4</v>
      </c>
    </row>
    <row r="2353" spans="1:11" x14ac:dyDescent="0.25">
      <c r="A2353">
        <v>2352</v>
      </c>
      <c r="B2353">
        <v>41</v>
      </c>
      <c r="C2353" t="s">
        <v>16</v>
      </c>
      <c r="D2353" t="s">
        <v>27</v>
      </c>
      <c r="E2353" t="s">
        <v>32</v>
      </c>
      <c r="F2353">
        <v>1053.68</v>
      </c>
      <c r="G2353" t="s">
        <v>31</v>
      </c>
      <c r="H2353" t="s">
        <v>15</v>
      </c>
      <c r="I2353">
        <v>3.5</v>
      </c>
      <c r="J2353">
        <v>6</v>
      </c>
      <c r="K2353">
        <v>3</v>
      </c>
    </row>
    <row r="2354" spans="1:11" x14ac:dyDescent="0.25">
      <c r="A2354">
        <v>2353</v>
      </c>
      <c r="B2354">
        <v>57</v>
      </c>
      <c r="C2354" t="s">
        <v>16</v>
      </c>
      <c r="D2354" t="s">
        <v>17</v>
      </c>
      <c r="E2354" t="s">
        <v>18</v>
      </c>
      <c r="F2354">
        <v>147.72999999999999</v>
      </c>
      <c r="G2354" t="s">
        <v>24</v>
      </c>
      <c r="H2354" t="s">
        <v>15</v>
      </c>
      <c r="I2354">
        <v>3.6</v>
      </c>
      <c r="J2354">
        <v>15</v>
      </c>
      <c r="K2354">
        <v>5</v>
      </c>
    </row>
    <row r="2355" spans="1:11" x14ac:dyDescent="0.25">
      <c r="A2355">
        <v>2354</v>
      </c>
      <c r="B2355">
        <v>29</v>
      </c>
      <c r="C2355" t="s">
        <v>11</v>
      </c>
      <c r="D2355" t="s">
        <v>22</v>
      </c>
      <c r="E2355" t="s">
        <v>23</v>
      </c>
      <c r="F2355">
        <v>58.79</v>
      </c>
      <c r="G2355" t="s">
        <v>14</v>
      </c>
      <c r="H2355" t="s">
        <v>37</v>
      </c>
      <c r="I2355">
        <v>2.4</v>
      </c>
      <c r="J2355">
        <v>18</v>
      </c>
      <c r="K2355">
        <v>9</v>
      </c>
    </row>
    <row r="2356" spans="1:11" x14ac:dyDescent="0.25">
      <c r="A2356">
        <v>2355</v>
      </c>
      <c r="B2356">
        <v>52</v>
      </c>
      <c r="C2356" t="s">
        <v>11</v>
      </c>
      <c r="D2356" t="s">
        <v>25</v>
      </c>
      <c r="E2356" t="s">
        <v>47</v>
      </c>
      <c r="F2356">
        <v>17.37</v>
      </c>
      <c r="G2356" t="s">
        <v>24</v>
      </c>
      <c r="H2356" t="s">
        <v>37</v>
      </c>
      <c r="I2356">
        <v>4.3</v>
      </c>
      <c r="J2356">
        <v>17</v>
      </c>
      <c r="K2356">
        <v>6</v>
      </c>
    </row>
    <row r="2357" spans="1:11" x14ac:dyDescent="0.25">
      <c r="A2357">
        <v>2356</v>
      </c>
      <c r="B2357">
        <v>59</v>
      </c>
      <c r="C2357" t="s">
        <v>11</v>
      </c>
      <c r="D2357" t="s">
        <v>12</v>
      </c>
      <c r="E2357" t="s">
        <v>56</v>
      </c>
      <c r="F2357">
        <v>153.74</v>
      </c>
      <c r="G2357" t="s">
        <v>24</v>
      </c>
      <c r="H2357" t="s">
        <v>15</v>
      </c>
      <c r="I2357">
        <v>4</v>
      </c>
      <c r="J2357">
        <v>15</v>
      </c>
      <c r="K2357">
        <v>5</v>
      </c>
    </row>
    <row r="2358" spans="1:11" x14ac:dyDescent="0.25">
      <c r="A2358">
        <v>2357</v>
      </c>
      <c r="B2358">
        <v>70</v>
      </c>
      <c r="C2358" t="s">
        <v>16</v>
      </c>
      <c r="D2358" t="s">
        <v>25</v>
      </c>
      <c r="E2358" t="s">
        <v>54</v>
      </c>
      <c r="F2358">
        <v>22.29</v>
      </c>
      <c r="G2358" t="s">
        <v>24</v>
      </c>
      <c r="H2358" t="s">
        <v>37</v>
      </c>
      <c r="I2358">
        <v>4.2</v>
      </c>
      <c r="J2358">
        <v>12</v>
      </c>
      <c r="K2358">
        <v>6</v>
      </c>
    </row>
    <row r="2359" spans="1:11" x14ac:dyDescent="0.25">
      <c r="A2359">
        <v>2358</v>
      </c>
      <c r="B2359">
        <v>50</v>
      </c>
      <c r="C2359" t="s">
        <v>11</v>
      </c>
      <c r="D2359" t="s">
        <v>29</v>
      </c>
      <c r="E2359" t="s">
        <v>51</v>
      </c>
      <c r="F2359">
        <v>29.51</v>
      </c>
      <c r="G2359" t="s">
        <v>19</v>
      </c>
      <c r="H2359" t="s">
        <v>37</v>
      </c>
      <c r="I2359">
        <v>4.2</v>
      </c>
      <c r="J2359">
        <v>34</v>
      </c>
      <c r="K2359">
        <v>12</v>
      </c>
    </row>
    <row r="2360" spans="1:11" x14ac:dyDescent="0.25">
      <c r="A2360">
        <v>2359</v>
      </c>
      <c r="B2360">
        <v>24</v>
      </c>
      <c r="C2360" t="s">
        <v>16</v>
      </c>
      <c r="D2360" t="s">
        <v>20</v>
      </c>
      <c r="E2360" t="s">
        <v>36</v>
      </c>
      <c r="F2360">
        <v>232.38</v>
      </c>
      <c r="G2360" t="s">
        <v>19</v>
      </c>
      <c r="H2360" t="s">
        <v>15</v>
      </c>
      <c r="I2360">
        <v>4.7</v>
      </c>
      <c r="J2360">
        <v>22</v>
      </c>
      <c r="K2360">
        <v>6</v>
      </c>
    </row>
    <row r="2361" spans="1:11" x14ac:dyDescent="0.25">
      <c r="A2361">
        <v>2360</v>
      </c>
      <c r="B2361">
        <v>45</v>
      </c>
      <c r="C2361" t="s">
        <v>11</v>
      </c>
      <c r="D2361" t="s">
        <v>20</v>
      </c>
      <c r="E2361" t="s">
        <v>36</v>
      </c>
      <c r="F2361">
        <v>107.39</v>
      </c>
      <c r="G2361" t="s">
        <v>19</v>
      </c>
      <c r="H2361" t="s">
        <v>15</v>
      </c>
      <c r="I2361">
        <v>4.0999999999999996</v>
      </c>
      <c r="J2361">
        <v>12</v>
      </c>
      <c r="K2361">
        <v>6</v>
      </c>
    </row>
    <row r="2362" spans="1:11" x14ac:dyDescent="0.25">
      <c r="A2362">
        <v>2361</v>
      </c>
      <c r="B2362">
        <v>59</v>
      </c>
      <c r="C2362" t="s">
        <v>11</v>
      </c>
      <c r="D2362" t="s">
        <v>12</v>
      </c>
      <c r="E2362" t="s">
        <v>13</v>
      </c>
      <c r="F2362">
        <v>97.16</v>
      </c>
      <c r="G2362" t="s">
        <v>24</v>
      </c>
      <c r="H2362" t="s">
        <v>37</v>
      </c>
      <c r="I2362">
        <v>2.9</v>
      </c>
      <c r="J2362">
        <v>17</v>
      </c>
      <c r="K2362">
        <v>6</v>
      </c>
    </row>
    <row r="2363" spans="1:11" x14ac:dyDescent="0.25">
      <c r="A2363">
        <v>2362</v>
      </c>
      <c r="B2363">
        <v>46</v>
      </c>
      <c r="C2363" t="s">
        <v>16</v>
      </c>
      <c r="D2363" t="s">
        <v>20</v>
      </c>
      <c r="E2363" t="s">
        <v>39</v>
      </c>
      <c r="F2363">
        <v>173.47</v>
      </c>
      <c r="G2363" t="s">
        <v>19</v>
      </c>
      <c r="H2363" t="s">
        <v>15</v>
      </c>
      <c r="I2363">
        <v>4</v>
      </c>
      <c r="J2363">
        <v>24</v>
      </c>
      <c r="K2363">
        <v>7</v>
      </c>
    </row>
    <row r="2364" spans="1:11" x14ac:dyDescent="0.25">
      <c r="A2364">
        <v>2363</v>
      </c>
      <c r="B2364">
        <v>42</v>
      </c>
      <c r="C2364" t="s">
        <v>11</v>
      </c>
      <c r="D2364" t="s">
        <v>33</v>
      </c>
      <c r="E2364" t="s">
        <v>34</v>
      </c>
      <c r="F2364">
        <v>119.21</v>
      </c>
      <c r="G2364" t="s">
        <v>31</v>
      </c>
      <c r="H2364" t="s">
        <v>15</v>
      </c>
      <c r="I2364">
        <v>2.7</v>
      </c>
      <c r="J2364">
        <v>6</v>
      </c>
      <c r="K2364">
        <v>3</v>
      </c>
    </row>
    <row r="2365" spans="1:11" x14ac:dyDescent="0.25">
      <c r="A2365">
        <v>2364</v>
      </c>
      <c r="B2365">
        <v>56</v>
      </c>
      <c r="C2365" t="s">
        <v>16</v>
      </c>
      <c r="D2365" t="s">
        <v>20</v>
      </c>
      <c r="E2365" t="s">
        <v>36</v>
      </c>
      <c r="F2365">
        <v>39.86</v>
      </c>
      <c r="G2365" t="s">
        <v>24</v>
      </c>
      <c r="H2365" t="s">
        <v>15</v>
      </c>
      <c r="I2365">
        <v>2.9</v>
      </c>
      <c r="J2365">
        <v>4</v>
      </c>
      <c r="K2365">
        <v>2</v>
      </c>
    </row>
    <row r="2366" spans="1:11" x14ac:dyDescent="0.25">
      <c r="A2366">
        <v>2365</v>
      </c>
      <c r="B2366">
        <v>22</v>
      </c>
      <c r="C2366" t="s">
        <v>16</v>
      </c>
      <c r="D2366" t="s">
        <v>27</v>
      </c>
      <c r="E2366" t="s">
        <v>32</v>
      </c>
      <c r="F2366">
        <v>504.91</v>
      </c>
      <c r="G2366" t="s">
        <v>31</v>
      </c>
      <c r="H2366" t="s">
        <v>15</v>
      </c>
      <c r="I2366">
        <v>3.8</v>
      </c>
      <c r="J2366">
        <v>15</v>
      </c>
      <c r="K2366">
        <v>5</v>
      </c>
    </row>
    <row r="2367" spans="1:11" x14ac:dyDescent="0.25">
      <c r="A2367">
        <v>2366</v>
      </c>
      <c r="B2367">
        <v>45</v>
      </c>
      <c r="C2367" t="s">
        <v>16</v>
      </c>
      <c r="D2367" t="s">
        <v>33</v>
      </c>
      <c r="E2367" t="s">
        <v>40</v>
      </c>
      <c r="F2367">
        <v>96.52</v>
      </c>
      <c r="G2367" t="s">
        <v>19</v>
      </c>
      <c r="H2367" t="s">
        <v>37</v>
      </c>
      <c r="I2367">
        <v>3.3</v>
      </c>
      <c r="J2367">
        <v>11</v>
      </c>
      <c r="K2367">
        <v>3</v>
      </c>
    </row>
    <row r="2368" spans="1:11" x14ac:dyDescent="0.25">
      <c r="A2368">
        <v>2367</v>
      </c>
      <c r="B2368">
        <v>34</v>
      </c>
      <c r="C2368" t="s">
        <v>16</v>
      </c>
      <c r="D2368" t="s">
        <v>33</v>
      </c>
      <c r="E2368" t="s">
        <v>34</v>
      </c>
      <c r="F2368">
        <v>109.16</v>
      </c>
      <c r="G2368" t="s">
        <v>19</v>
      </c>
      <c r="H2368" t="s">
        <v>15</v>
      </c>
      <c r="I2368">
        <v>3.7</v>
      </c>
      <c r="J2368">
        <v>13</v>
      </c>
      <c r="K2368">
        <v>4</v>
      </c>
    </row>
    <row r="2369" spans="1:11" x14ac:dyDescent="0.25">
      <c r="A2369">
        <v>2368</v>
      </c>
      <c r="B2369">
        <v>69</v>
      </c>
      <c r="C2369" t="s">
        <v>11</v>
      </c>
      <c r="D2369" t="s">
        <v>12</v>
      </c>
      <c r="E2369" t="s">
        <v>56</v>
      </c>
      <c r="F2369">
        <v>145.25</v>
      </c>
      <c r="G2369" t="s">
        <v>24</v>
      </c>
      <c r="H2369" t="s">
        <v>15</v>
      </c>
      <c r="I2369">
        <v>4.7</v>
      </c>
      <c r="J2369">
        <v>11</v>
      </c>
      <c r="K2369">
        <v>3</v>
      </c>
    </row>
    <row r="2370" spans="1:11" x14ac:dyDescent="0.25">
      <c r="A2370">
        <v>2369</v>
      </c>
      <c r="B2370">
        <v>57</v>
      </c>
      <c r="C2370" t="s">
        <v>11</v>
      </c>
      <c r="D2370" t="s">
        <v>41</v>
      </c>
      <c r="E2370" t="s">
        <v>45</v>
      </c>
      <c r="F2370">
        <v>193.36</v>
      </c>
      <c r="G2370" t="s">
        <v>31</v>
      </c>
      <c r="H2370" t="s">
        <v>15</v>
      </c>
      <c r="I2370">
        <v>3.8</v>
      </c>
      <c r="J2370">
        <v>20</v>
      </c>
      <c r="K2370">
        <v>5</v>
      </c>
    </row>
    <row r="2371" spans="1:11" x14ac:dyDescent="0.25">
      <c r="A2371">
        <v>2370</v>
      </c>
      <c r="B2371">
        <v>36</v>
      </c>
      <c r="C2371" t="s">
        <v>16</v>
      </c>
      <c r="D2371" t="s">
        <v>33</v>
      </c>
      <c r="E2371" t="s">
        <v>38</v>
      </c>
      <c r="F2371">
        <v>116.93</v>
      </c>
      <c r="G2371" t="s">
        <v>14</v>
      </c>
      <c r="H2371" t="s">
        <v>15</v>
      </c>
      <c r="I2371">
        <v>4.8</v>
      </c>
      <c r="J2371">
        <v>32</v>
      </c>
      <c r="K2371">
        <v>11</v>
      </c>
    </row>
    <row r="2372" spans="1:11" x14ac:dyDescent="0.25">
      <c r="A2372">
        <v>2371</v>
      </c>
      <c r="B2372">
        <v>53</v>
      </c>
      <c r="C2372" t="s">
        <v>11</v>
      </c>
      <c r="D2372" t="s">
        <v>12</v>
      </c>
      <c r="E2372" t="s">
        <v>50</v>
      </c>
      <c r="F2372">
        <v>152.31</v>
      </c>
      <c r="G2372" t="s">
        <v>24</v>
      </c>
      <c r="H2372" t="s">
        <v>15</v>
      </c>
      <c r="I2372">
        <v>4.7</v>
      </c>
      <c r="J2372">
        <v>18</v>
      </c>
      <c r="K2372">
        <v>4</v>
      </c>
    </row>
    <row r="2373" spans="1:11" x14ac:dyDescent="0.25">
      <c r="A2373">
        <v>2372</v>
      </c>
      <c r="B2373">
        <v>27</v>
      </c>
      <c r="C2373" t="s">
        <v>16</v>
      </c>
      <c r="D2373" t="s">
        <v>20</v>
      </c>
      <c r="E2373" t="s">
        <v>36</v>
      </c>
      <c r="F2373">
        <v>52.75</v>
      </c>
      <c r="G2373" t="s">
        <v>19</v>
      </c>
      <c r="H2373" t="s">
        <v>15</v>
      </c>
      <c r="I2373">
        <v>3.8</v>
      </c>
      <c r="J2373">
        <v>19</v>
      </c>
      <c r="K2373">
        <v>7</v>
      </c>
    </row>
    <row r="2374" spans="1:11" x14ac:dyDescent="0.25">
      <c r="A2374">
        <v>2373</v>
      </c>
      <c r="B2374">
        <v>49</v>
      </c>
      <c r="C2374" t="s">
        <v>11</v>
      </c>
      <c r="D2374" t="s">
        <v>29</v>
      </c>
      <c r="E2374" t="s">
        <v>55</v>
      </c>
      <c r="F2374">
        <v>141.08000000000001</v>
      </c>
      <c r="G2374" t="s">
        <v>31</v>
      </c>
      <c r="H2374" t="s">
        <v>15</v>
      </c>
      <c r="I2374">
        <v>4.5</v>
      </c>
      <c r="J2374">
        <v>23</v>
      </c>
      <c r="K2374">
        <v>9</v>
      </c>
    </row>
    <row r="2375" spans="1:11" x14ac:dyDescent="0.25">
      <c r="A2375">
        <v>2374</v>
      </c>
      <c r="B2375">
        <v>45</v>
      </c>
      <c r="C2375" t="s">
        <v>11</v>
      </c>
      <c r="D2375" t="s">
        <v>25</v>
      </c>
      <c r="E2375" t="s">
        <v>26</v>
      </c>
      <c r="F2375">
        <v>79</v>
      </c>
      <c r="G2375" t="s">
        <v>19</v>
      </c>
      <c r="H2375" t="s">
        <v>37</v>
      </c>
      <c r="I2375">
        <v>3.1</v>
      </c>
      <c r="J2375">
        <v>11</v>
      </c>
      <c r="K2375">
        <v>3</v>
      </c>
    </row>
    <row r="2376" spans="1:11" x14ac:dyDescent="0.25">
      <c r="A2376">
        <v>2375</v>
      </c>
      <c r="B2376">
        <v>58</v>
      </c>
      <c r="C2376" t="s">
        <v>11</v>
      </c>
      <c r="D2376" t="s">
        <v>22</v>
      </c>
      <c r="E2376" t="s">
        <v>23</v>
      </c>
      <c r="F2376">
        <v>53.86</v>
      </c>
      <c r="G2376" t="s">
        <v>19</v>
      </c>
      <c r="H2376" t="s">
        <v>15</v>
      </c>
      <c r="I2376">
        <v>4</v>
      </c>
      <c r="J2376">
        <v>8</v>
      </c>
      <c r="K2376">
        <v>4</v>
      </c>
    </row>
    <row r="2377" spans="1:11" x14ac:dyDescent="0.25">
      <c r="A2377">
        <v>2376</v>
      </c>
      <c r="B2377">
        <v>57</v>
      </c>
      <c r="C2377" t="s">
        <v>16</v>
      </c>
      <c r="D2377" t="s">
        <v>20</v>
      </c>
      <c r="E2377" t="s">
        <v>39</v>
      </c>
      <c r="F2377">
        <v>143.78</v>
      </c>
      <c r="G2377" t="s">
        <v>31</v>
      </c>
      <c r="H2377" t="s">
        <v>15</v>
      </c>
      <c r="I2377">
        <v>3.1</v>
      </c>
      <c r="J2377">
        <v>8</v>
      </c>
      <c r="K2377">
        <v>4</v>
      </c>
    </row>
    <row r="2378" spans="1:11" x14ac:dyDescent="0.25">
      <c r="A2378">
        <v>2377</v>
      </c>
      <c r="B2378">
        <v>50</v>
      </c>
      <c r="C2378" t="s">
        <v>11</v>
      </c>
      <c r="D2378" t="s">
        <v>33</v>
      </c>
      <c r="E2378" t="s">
        <v>38</v>
      </c>
      <c r="F2378">
        <v>225.05</v>
      </c>
      <c r="G2378" t="s">
        <v>31</v>
      </c>
      <c r="H2378" t="s">
        <v>15</v>
      </c>
      <c r="I2378">
        <v>3.8</v>
      </c>
      <c r="J2378">
        <v>11</v>
      </c>
      <c r="K2378">
        <v>3</v>
      </c>
    </row>
    <row r="2379" spans="1:11" x14ac:dyDescent="0.25">
      <c r="A2379">
        <v>2378</v>
      </c>
      <c r="B2379">
        <v>26</v>
      </c>
      <c r="C2379" t="s">
        <v>16</v>
      </c>
      <c r="D2379" t="s">
        <v>20</v>
      </c>
      <c r="E2379" t="s">
        <v>39</v>
      </c>
      <c r="F2379">
        <v>180.74</v>
      </c>
      <c r="G2379" t="s">
        <v>19</v>
      </c>
      <c r="H2379" t="s">
        <v>15</v>
      </c>
      <c r="I2379">
        <v>4.2</v>
      </c>
      <c r="J2379">
        <v>32</v>
      </c>
      <c r="K2379">
        <v>11</v>
      </c>
    </row>
    <row r="2380" spans="1:11" x14ac:dyDescent="0.25">
      <c r="A2380">
        <v>2379</v>
      </c>
      <c r="B2380">
        <v>31</v>
      </c>
      <c r="C2380" t="s">
        <v>16</v>
      </c>
      <c r="D2380" t="s">
        <v>20</v>
      </c>
      <c r="E2380" t="s">
        <v>21</v>
      </c>
      <c r="F2380">
        <v>197.61</v>
      </c>
      <c r="G2380" t="s">
        <v>14</v>
      </c>
      <c r="H2380" t="s">
        <v>15</v>
      </c>
      <c r="I2380">
        <v>3.5</v>
      </c>
      <c r="J2380">
        <v>12</v>
      </c>
      <c r="K2380">
        <v>6</v>
      </c>
    </row>
    <row r="2381" spans="1:11" x14ac:dyDescent="0.25">
      <c r="A2381">
        <v>2380</v>
      </c>
      <c r="B2381">
        <v>59</v>
      </c>
      <c r="C2381" t="s">
        <v>11</v>
      </c>
      <c r="D2381" t="s">
        <v>41</v>
      </c>
      <c r="E2381" t="s">
        <v>45</v>
      </c>
      <c r="F2381">
        <v>192.86</v>
      </c>
      <c r="G2381" t="s">
        <v>19</v>
      </c>
      <c r="H2381" t="s">
        <v>15</v>
      </c>
      <c r="I2381">
        <v>4.2</v>
      </c>
      <c r="J2381">
        <v>18</v>
      </c>
      <c r="K2381">
        <v>4</v>
      </c>
    </row>
    <row r="2382" spans="1:11" x14ac:dyDescent="0.25">
      <c r="A2382">
        <v>2381</v>
      </c>
      <c r="B2382">
        <v>36</v>
      </c>
      <c r="C2382" t="s">
        <v>11</v>
      </c>
      <c r="D2382" t="s">
        <v>41</v>
      </c>
      <c r="E2382" t="s">
        <v>46</v>
      </c>
      <c r="F2382">
        <v>71.03</v>
      </c>
      <c r="G2382" t="s">
        <v>31</v>
      </c>
      <c r="H2382" t="s">
        <v>15</v>
      </c>
      <c r="I2382">
        <v>4.8</v>
      </c>
      <c r="J2382">
        <v>22</v>
      </c>
      <c r="K2382">
        <v>6</v>
      </c>
    </row>
    <row r="2383" spans="1:11" x14ac:dyDescent="0.25">
      <c r="A2383">
        <v>2382</v>
      </c>
      <c r="B2383">
        <v>37</v>
      </c>
      <c r="C2383" t="s">
        <v>11</v>
      </c>
      <c r="D2383" t="s">
        <v>29</v>
      </c>
      <c r="E2383" t="s">
        <v>30</v>
      </c>
      <c r="F2383">
        <v>90.69</v>
      </c>
      <c r="G2383" t="s">
        <v>14</v>
      </c>
      <c r="H2383" t="s">
        <v>15</v>
      </c>
      <c r="I2383">
        <v>4.3</v>
      </c>
      <c r="J2383">
        <v>10</v>
      </c>
      <c r="K2383">
        <v>0</v>
      </c>
    </row>
    <row r="2384" spans="1:11" x14ac:dyDescent="0.25">
      <c r="A2384">
        <v>2383</v>
      </c>
      <c r="B2384">
        <v>60</v>
      </c>
      <c r="C2384" t="s">
        <v>11</v>
      </c>
      <c r="D2384" t="s">
        <v>29</v>
      </c>
      <c r="E2384" t="s">
        <v>55</v>
      </c>
      <c r="F2384">
        <v>75.290000000000006</v>
      </c>
      <c r="G2384" t="s">
        <v>19</v>
      </c>
      <c r="H2384" t="s">
        <v>15</v>
      </c>
      <c r="I2384">
        <v>5</v>
      </c>
      <c r="J2384">
        <v>20</v>
      </c>
      <c r="K2384">
        <v>5</v>
      </c>
    </row>
    <row r="2385" spans="1:11" x14ac:dyDescent="0.25">
      <c r="A2385">
        <v>2384</v>
      </c>
      <c r="B2385">
        <v>27</v>
      </c>
      <c r="C2385" t="s">
        <v>16</v>
      </c>
      <c r="D2385" t="s">
        <v>17</v>
      </c>
      <c r="E2385" t="s">
        <v>48</v>
      </c>
      <c r="F2385">
        <v>62.41</v>
      </c>
      <c r="G2385" t="s">
        <v>19</v>
      </c>
      <c r="H2385" t="s">
        <v>37</v>
      </c>
      <c r="I2385">
        <v>2.9</v>
      </c>
      <c r="J2385">
        <v>13</v>
      </c>
      <c r="K2385">
        <v>4</v>
      </c>
    </row>
    <row r="2386" spans="1:11" x14ac:dyDescent="0.25">
      <c r="A2386">
        <v>2385</v>
      </c>
      <c r="B2386">
        <v>65</v>
      </c>
      <c r="C2386" t="s">
        <v>16</v>
      </c>
      <c r="D2386" t="s">
        <v>17</v>
      </c>
      <c r="E2386" t="s">
        <v>48</v>
      </c>
      <c r="F2386">
        <v>169.17</v>
      </c>
      <c r="G2386" t="s">
        <v>14</v>
      </c>
      <c r="H2386" t="s">
        <v>15</v>
      </c>
      <c r="I2386">
        <v>3.8</v>
      </c>
      <c r="J2386">
        <v>10</v>
      </c>
      <c r="K2386">
        <v>5</v>
      </c>
    </row>
    <row r="2387" spans="1:11" x14ac:dyDescent="0.25">
      <c r="A2387">
        <v>2386</v>
      </c>
      <c r="B2387">
        <v>39</v>
      </c>
      <c r="C2387" t="s">
        <v>16</v>
      </c>
      <c r="D2387" t="s">
        <v>27</v>
      </c>
      <c r="E2387" t="s">
        <v>28</v>
      </c>
      <c r="F2387">
        <v>2886.67</v>
      </c>
      <c r="G2387" t="s">
        <v>31</v>
      </c>
      <c r="H2387" t="s">
        <v>15</v>
      </c>
      <c r="I2387">
        <v>3.6</v>
      </c>
      <c r="J2387">
        <v>19</v>
      </c>
      <c r="K2387">
        <v>7</v>
      </c>
    </row>
    <row r="2388" spans="1:11" x14ac:dyDescent="0.25">
      <c r="A2388">
        <v>2387</v>
      </c>
      <c r="B2388">
        <v>60</v>
      </c>
      <c r="C2388" t="s">
        <v>16</v>
      </c>
      <c r="D2388" t="s">
        <v>33</v>
      </c>
      <c r="E2388" t="s">
        <v>40</v>
      </c>
      <c r="F2388">
        <v>144.37</v>
      </c>
      <c r="G2388" t="s">
        <v>24</v>
      </c>
      <c r="H2388" t="s">
        <v>15</v>
      </c>
      <c r="I2388">
        <v>4.4000000000000004</v>
      </c>
      <c r="J2388">
        <v>18</v>
      </c>
      <c r="K2388">
        <v>4</v>
      </c>
    </row>
    <row r="2389" spans="1:11" x14ac:dyDescent="0.25">
      <c r="A2389">
        <v>2388</v>
      </c>
      <c r="B2389">
        <v>56</v>
      </c>
      <c r="C2389" t="s">
        <v>16</v>
      </c>
      <c r="D2389" t="s">
        <v>25</v>
      </c>
      <c r="E2389" t="s">
        <v>54</v>
      </c>
      <c r="F2389">
        <v>23.35</v>
      </c>
      <c r="G2389" t="s">
        <v>24</v>
      </c>
      <c r="H2389" t="s">
        <v>15</v>
      </c>
      <c r="I2389">
        <v>4.9000000000000004</v>
      </c>
      <c r="J2389">
        <v>17</v>
      </c>
      <c r="K2389">
        <v>6</v>
      </c>
    </row>
    <row r="2390" spans="1:11" x14ac:dyDescent="0.25">
      <c r="A2390">
        <v>2389</v>
      </c>
      <c r="B2390">
        <v>32</v>
      </c>
      <c r="C2390" t="s">
        <v>16</v>
      </c>
      <c r="D2390" t="s">
        <v>17</v>
      </c>
      <c r="E2390" t="s">
        <v>42</v>
      </c>
      <c r="F2390">
        <v>191.09</v>
      </c>
      <c r="G2390" t="s">
        <v>31</v>
      </c>
      <c r="H2390" t="s">
        <v>15</v>
      </c>
      <c r="I2390">
        <v>4.2</v>
      </c>
      <c r="J2390">
        <v>14</v>
      </c>
      <c r="K2390">
        <v>7</v>
      </c>
    </row>
    <row r="2391" spans="1:11" x14ac:dyDescent="0.25">
      <c r="A2391">
        <v>2390</v>
      </c>
      <c r="B2391">
        <v>47</v>
      </c>
      <c r="C2391" t="s">
        <v>11</v>
      </c>
      <c r="D2391" t="s">
        <v>33</v>
      </c>
      <c r="E2391" t="s">
        <v>34</v>
      </c>
      <c r="F2391">
        <v>69.52</v>
      </c>
      <c r="G2391" t="s">
        <v>31</v>
      </c>
      <c r="H2391" t="s">
        <v>37</v>
      </c>
      <c r="I2391">
        <v>3.2</v>
      </c>
      <c r="J2391">
        <v>20</v>
      </c>
      <c r="K2391">
        <v>5</v>
      </c>
    </row>
    <row r="2392" spans="1:11" x14ac:dyDescent="0.25">
      <c r="A2392">
        <v>2391</v>
      </c>
      <c r="B2392">
        <v>55</v>
      </c>
      <c r="C2392" t="s">
        <v>16</v>
      </c>
      <c r="D2392" t="s">
        <v>17</v>
      </c>
      <c r="E2392" t="s">
        <v>42</v>
      </c>
      <c r="F2392">
        <v>119.06</v>
      </c>
      <c r="G2392" t="s">
        <v>14</v>
      </c>
      <c r="H2392" t="s">
        <v>15</v>
      </c>
      <c r="I2392">
        <v>3.6</v>
      </c>
      <c r="J2392">
        <v>8</v>
      </c>
      <c r="K2392">
        <v>4</v>
      </c>
    </row>
    <row r="2393" spans="1:11" x14ac:dyDescent="0.25">
      <c r="A2393">
        <v>2392</v>
      </c>
      <c r="B2393">
        <v>52</v>
      </c>
      <c r="C2393" t="s">
        <v>11</v>
      </c>
      <c r="D2393" t="s">
        <v>29</v>
      </c>
      <c r="E2393" t="s">
        <v>51</v>
      </c>
      <c r="F2393">
        <v>64.56</v>
      </c>
      <c r="G2393" t="s">
        <v>24</v>
      </c>
      <c r="H2393" t="s">
        <v>15</v>
      </c>
      <c r="I2393">
        <v>3.2</v>
      </c>
      <c r="J2393">
        <v>12</v>
      </c>
      <c r="K2393">
        <v>6</v>
      </c>
    </row>
    <row r="2394" spans="1:11" x14ac:dyDescent="0.25">
      <c r="A2394">
        <v>2393</v>
      </c>
      <c r="B2394">
        <v>59</v>
      </c>
      <c r="C2394" t="s">
        <v>11</v>
      </c>
      <c r="D2394" t="s">
        <v>33</v>
      </c>
      <c r="E2394" t="s">
        <v>40</v>
      </c>
      <c r="F2394">
        <v>90.14</v>
      </c>
      <c r="G2394" t="s">
        <v>19</v>
      </c>
      <c r="H2394" t="s">
        <v>37</v>
      </c>
      <c r="I2394">
        <v>3.9</v>
      </c>
      <c r="J2394">
        <v>11</v>
      </c>
      <c r="K2394">
        <v>3</v>
      </c>
    </row>
    <row r="2395" spans="1:11" x14ac:dyDescent="0.25">
      <c r="A2395">
        <v>2394</v>
      </c>
      <c r="B2395">
        <v>32</v>
      </c>
      <c r="C2395" t="s">
        <v>16</v>
      </c>
      <c r="D2395" t="s">
        <v>27</v>
      </c>
      <c r="E2395" t="s">
        <v>53</v>
      </c>
      <c r="F2395">
        <v>1690.64</v>
      </c>
      <c r="G2395" t="s">
        <v>19</v>
      </c>
      <c r="H2395" t="s">
        <v>15</v>
      </c>
      <c r="I2395">
        <v>4.5999999999999996</v>
      </c>
      <c r="J2395">
        <v>18</v>
      </c>
      <c r="K2395">
        <v>4</v>
      </c>
    </row>
    <row r="2396" spans="1:11" x14ac:dyDescent="0.25">
      <c r="A2396">
        <v>2395</v>
      </c>
      <c r="B2396">
        <v>60</v>
      </c>
      <c r="C2396" t="s">
        <v>11</v>
      </c>
      <c r="D2396" t="s">
        <v>33</v>
      </c>
      <c r="E2396" t="s">
        <v>38</v>
      </c>
      <c r="F2396">
        <v>136.97</v>
      </c>
      <c r="G2396" t="s">
        <v>31</v>
      </c>
      <c r="H2396" t="s">
        <v>15</v>
      </c>
      <c r="I2396">
        <v>4.5</v>
      </c>
      <c r="J2396">
        <v>11</v>
      </c>
      <c r="K2396">
        <v>3</v>
      </c>
    </row>
    <row r="2397" spans="1:11" x14ac:dyDescent="0.25">
      <c r="A2397">
        <v>2396</v>
      </c>
      <c r="B2397">
        <v>66</v>
      </c>
      <c r="C2397" t="s">
        <v>16</v>
      </c>
      <c r="D2397" t="s">
        <v>22</v>
      </c>
      <c r="E2397" t="s">
        <v>43</v>
      </c>
      <c r="F2397">
        <v>116.48</v>
      </c>
      <c r="G2397" t="s">
        <v>19</v>
      </c>
      <c r="H2397" t="s">
        <v>15</v>
      </c>
      <c r="I2397">
        <v>5</v>
      </c>
      <c r="J2397">
        <v>24</v>
      </c>
      <c r="K2397">
        <v>12</v>
      </c>
    </row>
    <row r="2398" spans="1:11" x14ac:dyDescent="0.25">
      <c r="A2398">
        <v>2397</v>
      </c>
      <c r="B2398">
        <v>22</v>
      </c>
      <c r="C2398" t="s">
        <v>16</v>
      </c>
      <c r="D2398" t="s">
        <v>27</v>
      </c>
      <c r="E2398" t="s">
        <v>28</v>
      </c>
      <c r="F2398">
        <v>503.66</v>
      </c>
      <c r="G2398" t="s">
        <v>24</v>
      </c>
      <c r="H2398" t="s">
        <v>15</v>
      </c>
      <c r="I2398">
        <v>2.8</v>
      </c>
      <c r="J2398">
        <v>14</v>
      </c>
      <c r="K2398">
        <v>7</v>
      </c>
    </row>
    <row r="2399" spans="1:11" x14ac:dyDescent="0.25">
      <c r="A2399">
        <v>2398</v>
      </c>
      <c r="B2399">
        <v>21</v>
      </c>
      <c r="C2399" t="s">
        <v>11</v>
      </c>
      <c r="D2399" t="s">
        <v>33</v>
      </c>
      <c r="E2399" t="s">
        <v>40</v>
      </c>
      <c r="F2399">
        <v>176.14</v>
      </c>
      <c r="G2399" t="s">
        <v>14</v>
      </c>
      <c r="H2399" t="s">
        <v>15</v>
      </c>
      <c r="I2399">
        <v>3.6</v>
      </c>
      <c r="J2399">
        <v>26</v>
      </c>
      <c r="K2399">
        <v>8</v>
      </c>
    </row>
    <row r="2400" spans="1:11" x14ac:dyDescent="0.25">
      <c r="A2400">
        <v>2399</v>
      </c>
      <c r="B2400">
        <v>61</v>
      </c>
      <c r="C2400" t="s">
        <v>11</v>
      </c>
      <c r="D2400" t="s">
        <v>33</v>
      </c>
      <c r="E2400" t="s">
        <v>34</v>
      </c>
      <c r="F2400">
        <v>202.84</v>
      </c>
      <c r="G2400" t="s">
        <v>19</v>
      </c>
      <c r="H2400" t="s">
        <v>15</v>
      </c>
      <c r="I2400">
        <v>3.2</v>
      </c>
      <c r="J2400">
        <v>10</v>
      </c>
      <c r="K2400">
        <v>5</v>
      </c>
    </row>
    <row r="2401" spans="1:11" x14ac:dyDescent="0.25">
      <c r="A2401">
        <v>2400</v>
      </c>
      <c r="B2401">
        <v>45</v>
      </c>
      <c r="C2401" t="s">
        <v>16</v>
      </c>
      <c r="D2401" t="s">
        <v>33</v>
      </c>
      <c r="E2401" t="s">
        <v>38</v>
      </c>
      <c r="F2401">
        <v>95.24</v>
      </c>
      <c r="G2401" t="s">
        <v>24</v>
      </c>
      <c r="H2401" t="s">
        <v>37</v>
      </c>
      <c r="I2401">
        <v>4.5999999999999996</v>
      </c>
      <c r="J2401">
        <v>11</v>
      </c>
      <c r="K2401">
        <v>3</v>
      </c>
    </row>
    <row r="2402" spans="1:11" x14ac:dyDescent="0.25">
      <c r="A2402">
        <v>2401</v>
      </c>
      <c r="B2402">
        <v>59</v>
      </c>
      <c r="C2402" t="s">
        <v>11</v>
      </c>
      <c r="D2402" t="s">
        <v>41</v>
      </c>
      <c r="E2402" t="s">
        <v>45</v>
      </c>
      <c r="F2402">
        <v>188.01</v>
      </c>
      <c r="G2402" t="s">
        <v>24</v>
      </c>
      <c r="H2402" t="s">
        <v>15</v>
      </c>
      <c r="I2402">
        <v>2.8</v>
      </c>
      <c r="J2402">
        <v>12</v>
      </c>
      <c r="K2402">
        <v>6</v>
      </c>
    </row>
    <row r="2403" spans="1:11" x14ac:dyDescent="0.25">
      <c r="A2403">
        <v>2402</v>
      </c>
      <c r="B2403">
        <v>50</v>
      </c>
      <c r="C2403" t="s">
        <v>16</v>
      </c>
      <c r="D2403" t="s">
        <v>25</v>
      </c>
      <c r="E2403" t="s">
        <v>57</v>
      </c>
      <c r="F2403">
        <v>11.64</v>
      </c>
      <c r="G2403" t="s">
        <v>31</v>
      </c>
      <c r="H2403" t="s">
        <v>37</v>
      </c>
      <c r="I2403">
        <v>2.8</v>
      </c>
      <c r="J2403">
        <v>2</v>
      </c>
      <c r="K2403">
        <v>1</v>
      </c>
    </row>
    <row r="2404" spans="1:11" x14ac:dyDescent="0.25">
      <c r="A2404">
        <v>2403</v>
      </c>
      <c r="B2404">
        <v>61</v>
      </c>
      <c r="C2404" t="s">
        <v>16</v>
      </c>
      <c r="D2404" t="s">
        <v>25</v>
      </c>
      <c r="E2404" t="s">
        <v>57</v>
      </c>
      <c r="F2404">
        <v>49.05</v>
      </c>
      <c r="G2404" t="s">
        <v>31</v>
      </c>
      <c r="H2404" t="s">
        <v>15</v>
      </c>
      <c r="I2404">
        <v>2.7</v>
      </c>
      <c r="J2404">
        <v>22</v>
      </c>
      <c r="K2404">
        <v>6</v>
      </c>
    </row>
    <row r="2405" spans="1:11" x14ac:dyDescent="0.25">
      <c r="A2405">
        <v>2404</v>
      </c>
      <c r="B2405">
        <v>36</v>
      </c>
      <c r="C2405" t="s">
        <v>11</v>
      </c>
      <c r="D2405" t="s">
        <v>20</v>
      </c>
      <c r="E2405" t="s">
        <v>36</v>
      </c>
      <c r="F2405">
        <v>51.28</v>
      </c>
      <c r="G2405" t="s">
        <v>19</v>
      </c>
      <c r="H2405" t="s">
        <v>15</v>
      </c>
      <c r="I2405">
        <v>4.5</v>
      </c>
      <c r="J2405">
        <v>22</v>
      </c>
      <c r="K2405">
        <v>6</v>
      </c>
    </row>
    <row r="2406" spans="1:11" x14ac:dyDescent="0.25">
      <c r="A2406">
        <v>2405</v>
      </c>
      <c r="B2406">
        <v>45</v>
      </c>
      <c r="C2406" t="s">
        <v>16</v>
      </c>
      <c r="D2406" t="s">
        <v>33</v>
      </c>
      <c r="E2406" t="s">
        <v>40</v>
      </c>
      <c r="F2406">
        <v>53.31</v>
      </c>
      <c r="G2406" t="s">
        <v>31</v>
      </c>
      <c r="H2406" t="s">
        <v>37</v>
      </c>
      <c r="I2406">
        <v>3.8</v>
      </c>
      <c r="J2406">
        <v>20</v>
      </c>
      <c r="K2406">
        <v>5</v>
      </c>
    </row>
    <row r="2407" spans="1:11" x14ac:dyDescent="0.25">
      <c r="A2407">
        <v>2406</v>
      </c>
      <c r="B2407">
        <v>23</v>
      </c>
      <c r="C2407" t="s">
        <v>16</v>
      </c>
      <c r="D2407" t="s">
        <v>33</v>
      </c>
      <c r="E2407" t="s">
        <v>38</v>
      </c>
      <c r="F2407">
        <v>70.92</v>
      </c>
      <c r="G2407" t="s">
        <v>31</v>
      </c>
      <c r="H2407" t="s">
        <v>15</v>
      </c>
      <c r="I2407">
        <v>2.8</v>
      </c>
      <c r="J2407">
        <v>24</v>
      </c>
      <c r="K2407">
        <v>7</v>
      </c>
    </row>
    <row r="2408" spans="1:11" x14ac:dyDescent="0.25">
      <c r="A2408">
        <v>2407</v>
      </c>
      <c r="B2408">
        <v>66</v>
      </c>
      <c r="C2408" t="s">
        <v>11</v>
      </c>
      <c r="D2408" t="s">
        <v>22</v>
      </c>
      <c r="E2408" t="s">
        <v>43</v>
      </c>
      <c r="F2408">
        <v>245.8</v>
      </c>
      <c r="G2408" t="s">
        <v>24</v>
      </c>
      <c r="H2408" t="s">
        <v>15</v>
      </c>
      <c r="I2408">
        <v>3.1</v>
      </c>
      <c r="J2408">
        <v>14</v>
      </c>
      <c r="K2408">
        <v>7</v>
      </c>
    </row>
    <row r="2409" spans="1:11" x14ac:dyDescent="0.25">
      <c r="A2409">
        <v>2408</v>
      </c>
      <c r="B2409">
        <v>62</v>
      </c>
      <c r="C2409" t="s">
        <v>16</v>
      </c>
      <c r="D2409" t="s">
        <v>33</v>
      </c>
      <c r="E2409" t="s">
        <v>38</v>
      </c>
      <c r="F2409">
        <v>111.93</v>
      </c>
      <c r="G2409" t="s">
        <v>31</v>
      </c>
      <c r="H2409" t="s">
        <v>15</v>
      </c>
      <c r="I2409">
        <v>2.2999999999999998</v>
      </c>
      <c r="J2409">
        <v>10</v>
      </c>
      <c r="K2409">
        <v>5</v>
      </c>
    </row>
    <row r="2410" spans="1:11" x14ac:dyDescent="0.25">
      <c r="A2410">
        <v>2409</v>
      </c>
      <c r="B2410">
        <v>33</v>
      </c>
      <c r="C2410" t="s">
        <v>16</v>
      </c>
      <c r="D2410" t="s">
        <v>17</v>
      </c>
      <c r="E2410" t="s">
        <v>35</v>
      </c>
      <c r="F2410">
        <v>81.37</v>
      </c>
      <c r="G2410" t="s">
        <v>31</v>
      </c>
      <c r="H2410" t="s">
        <v>37</v>
      </c>
      <c r="I2410">
        <v>4.2</v>
      </c>
      <c r="J2410">
        <v>18</v>
      </c>
      <c r="K2410">
        <v>4</v>
      </c>
    </row>
    <row r="2411" spans="1:11" x14ac:dyDescent="0.25">
      <c r="A2411">
        <v>2410</v>
      </c>
      <c r="B2411">
        <v>64</v>
      </c>
      <c r="C2411" t="s">
        <v>11</v>
      </c>
      <c r="D2411" t="s">
        <v>29</v>
      </c>
      <c r="E2411" t="s">
        <v>51</v>
      </c>
      <c r="F2411">
        <v>49.12</v>
      </c>
      <c r="G2411" t="s">
        <v>14</v>
      </c>
      <c r="H2411" t="s">
        <v>37</v>
      </c>
      <c r="I2411">
        <v>3.6</v>
      </c>
      <c r="J2411">
        <v>19</v>
      </c>
      <c r="K2411">
        <v>7</v>
      </c>
    </row>
    <row r="2412" spans="1:11" x14ac:dyDescent="0.25">
      <c r="A2412">
        <v>2411</v>
      </c>
      <c r="B2412">
        <v>34</v>
      </c>
      <c r="C2412" t="s">
        <v>11</v>
      </c>
      <c r="D2412" t="s">
        <v>12</v>
      </c>
      <c r="E2412" t="s">
        <v>13</v>
      </c>
      <c r="F2412">
        <v>23.82</v>
      </c>
      <c r="G2412" t="s">
        <v>24</v>
      </c>
      <c r="H2412" t="s">
        <v>15</v>
      </c>
      <c r="I2412">
        <v>4.5999999999999996</v>
      </c>
      <c r="J2412">
        <v>24</v>
      </c>
      <c r="K2412">
        <v>7</v>
      </c>
    </row>
    <row r="2413" spans="1:11" x14ac:dyDescent="0.25">
      <c r="A2413">
        <v>2412</v>
      </c>
      <c r="B2413">
        <v>41</v>
      </c>
      <c r="C2413" t="s">
        <v>16</v>
      </c>
      <c r="D2413" t="s">
        <v>22</v>
      </c>
      <c r="E2413" t="s">
        <v>23</v>
      </c>
      <c r="F2413">
        <v>295.39</v>
      </c>
      <c r="G2413" t="s">
        <v>14</v>
      </c>
      <c r="H2413" t="s">
        <v>15</v>
      </c>
      <c r="I2413">
        <v>3.8</v>
      </c>
      <c r="J2413">
        <v>6</v>
      </c>
      <c r="K2413">
        <v>3</v>
      </c>
    </row>
    <row r="2414" spans="1:11" x14ac:dyDescent="0.25">
      <c r="A2414">
        <v>2413</v>
      </c>
      <c r="B2414">
        <v>62</v>
      </c>
      <c r="C2414" t="s">
        <v>11</v>
      </c>
      <c r="D2414" t="s">
        <v>41</v>
      </c>
      <c r="E2414" t="s">
        <v>46</v>
      </c>
      <c r="F2414">
        <v>191.31</v>
      </c>
      <c r="G2414" t="s">
        <v>24</v>
      </c>
      <c r="H2414" t="s">
        <v>15</v>
      </c>
      <c r="I2414">
        <v>3.6</v>
      </c>
      <c r="J2414">
        <v>12</v>
      </c>
      <c r="K2414">
        <v>6</v>
      </c>
    </row>
    <row r="2415" spans="1:11" x14ac:dyDescent="0.25">
      <c r="A2415">
        <v>2414</v>
      </c>
      <c r="B2415">
        <v>63</v>
      </c>
      <c r="C2415" t="s">
        <v>11</v>
      </c>
      <c r="D2415" t="s">
        <v>33</v>
      </c>
      <c r="E2415" t="s">
        <v>38</v>
      </c>
      <c r="F2415">
        <v>75.31</v>
      </c>
      <c r="G2415" t="s">
        <v>14</v>
      </c>
      <c r="H2415" t="s">
        <v>37</v>
      </c>
      <c r="I2415">
        <v>4</v>
      </c>
      <c r="J2415">
        <v>22</v>
      </c>
      <c r="K2415">
        <v>11</v>
      </c>
    </row>
    <row r="2416" spans="1:11" x14ac:dyDescent="0.25">
      <c r="A2416">
        <v>2415</v>
      </c>
      <c r="B2416">
        <v>65</v>
      </c>
      <c r="C2416" t="s">
        <v>16</v>
      </c>
      <c r="D2416" t="s">
        <v>17</v>
      </c>
      <c r="E2416" t="s">
        <v>35</v>
      </c>
      <c r="F2416">
        <v>191.04</v>
      </c>
      <c r="G2416" t="s">
        <v>14</v>
      </c>
      <c r="H2416" t="s">
        <v>15</v>
      </c>
      <c r="I2416">
        <v>4.2</v>
      </c>
      <c r="J2416">
        <v>16</v>
      </c>
      <c r="K2416">
        <v>3</v>
      </c>
    </row>
    <row r="2417" spans="1:11" x14ac:dyDescent="0.25">
      <c r="A2417">
        <v>2416</v>
      </c>
      <c r="B2417">
        <v>44</v>
      </c>
      <c r="C2417" t="s">
        <v>11</v>
      </c>
      <c r="D2417" t="s">
        <v>29</v>
      </c>
      <c r="E2417" t="s">
        <v>51</v>
      </c>
      <c r="F2417">
        <v>68.39</v>
      </c>
      <c r="G2417" t="s">
        <v>31</v>
      </c>
      <c r="H2417" t="s">
        <v>37</v>
      </c>
      <c r="I2417">
        <v>3.2</v>
      </c>
      <c r="J2417">
        <v>15</v>
      </c>
      <c r="K2417">
        <v>5</v>
      </c>
    </row>
    <row r="2418" spans="1:11" x14ac:dyDescent="0.25">
      <c r="A2418">
        <v>2417</v>
      </c>
      <c r="B2418">
        <v>53</v>
      </c>
      <c r="C2418" t="s">
        <v>16</v>
      </c>
      <c r="D2418" t="s">
        <v>33</v>
      </c>
      <c r="E2418" t="s">
        <v>40</v>
      </c>
      <c r="F2418">
        <v>192.28</v>
      </c>
      <c r="G2418" t="s">
        <v>19</v>
      </c>
      <c r="H2418" t="s">
        <v>15</v>
      </c>
      <c r="I2418">
        <v>3.7</v>
      </c>
      <c r="J2418">
        <v>14</v>
      </c>
      <c r="K2418">
        <v>7</v>
      </c>
    </row>
    <row r="2419" spans="1:11" x14ac:dyDescent="0.25">
      <c r="A2419">
        <v>2418</v>
      </c>
      <c r="B2419">
        <v>40</v>
      </c>
      <c r="C2419" t="s">
        <v>16</v>
      </c>
      <c r="D2419" t="s">
        <v>33</v>
      </c>
      <c r="E2419" t="s">
        <v>34</v>
      </c>
      <c r="F2419">
        <v>236.78</v>
      </c>
      <c r="G2419" t="s">
        <v>19</v>
      </c>
      <c r="H2419" t="s">
        <v>15</v>
      </c>
      <c r="I2419">
        <v>4.0999999999999996</v>
      </c>
      <c r="J2419">
        <v>22</v>
      </c>
      <c r="K2419">
        <v>6</v>
      </c>
    </row>
    <row r="2420" spans="1:11" x14ac:dyDescent="0.25">
      <c r="A2420">
        <v>2419</v>
      </c>
      <c r="B2420">
        <v>31</v>
      </c>
      <c r="C2420" t="s">
        <v>11</v>
      </c>
      <c r="D2420" t="s">
        <v>25</v>
      </c>
      <c r="E2420" t="s">
        <v>57</v>
      </c>
      <c r="F2420">
        <v>52.19</v>
      </c>
      <c r="G2420" t="s">
        <v>24</v>
      </c>
      <c r="H2420" t="s">
        <v>37</v>
      </c>
      <c r="I2420">
        <v>5</v>
      </c>
      <c r="J2420">
        <v>2</v>
      </c>
      <c r="K2420">
        <v>1</v>
      </c>
    </row>
    <row r="2421" spans="1:11" x14ac:dyDescent="0.25">
      <c r="A2421">
        <v>2420</v>
      </c>
      <c r="B2421">
        <v>46</v>
      </c>
      <c r="C2421" t="s">
        <v>11</v>
      </c>
      <c r="D2421" t="s">
        <v>29</v>
      </c>
      <c r="E2421" t="s">
        <v>55</v>
      </c>
      <c r="F2421">
        <v>63.26</v>
      </c>
      <c r="G2421" t="s">
        <v>14</v>
      </c>
      <c r="H2421" t="s">
        <v>37</v>
      </c>
      <c r="I2421">
        <v>4.2</v>
      </c>
      <c r="J2421">
        <v>22</v>
      </c>
      <c r="K2421">
        <v>6</v>
      </c>
    </row>
    <row r="2422" spans="1:11" x14ac:dyDescent="0.25">
      <c r="A2422">
        <v>2421</v>
      </c>
      <c r="B2422">
        <v>43</v>
      </c>
      <c r="C2422" t="s">
        <v>11</v>
      </c>
      <c r="D2422" t="s">
        <v>29</v>
      </c>
      <c r="E2422" t="s">
        <v>30</v>
      </c>
      <c r="F2422">
        <v>57.97</v>
      </c>
      <c r="G2422" t="s">
        <v>31</v>
      </c>
      <c r="H2422" t="s">
        <v>37</v>
      </c>
      <c r="I2422">
        <v>4.8</v>
      </c>
      <c r="J2422">
        <v>20</v>
      </c>
      <c r="K2422">
        <v>5</v>
      </c>
    </row>
    <row r="2423" spans="1:11" x14ac:dyDescent="0.25">
      <c r="A2423">
        <v>2422</v>
      </c>
      <c r="B2423">
        <v>58</v>
      </c>
      <c r="C2423" t="s">
        <v>16</v>
      </c>
      <c r="D2423" t="s">
        <v>27</v>
      </c>
      <c r="E2423" t="s">
        <v>28</v>
      </c>
      <c r="F2423">
        <v>2430.6</v>
      </c>
      <c r="G2423" t="s">
        <v>14</v>
      </c>
      <c r="H2423" t="s">
        <v>15</v>
      </c>
      <c r="I2423">
        <v>3.1</v>
      </c>
      <c r="J2423">
        <v>6</v>
      </c>
      <c r="K2423">
        <v>3</v>
      </c>
    </row>
    <row r="2424" spans="1:11" x14ac:dyDescent="0.25">
      <c r="A2424">
        <v>2423</v>
      </c>
      <c r="B2424">
        <v>63</v>
      </c>
      <c r="C2424" t="s">
        <v>16</v>
      </c>
      <c r="D2424" t="s">
        <v>22</v>
      </c>
      <c r="E2424" t="s">
        <v>52</v>
      </c>
      <c r="F2424">
        <v>50.59</v>
      </c>
      <c r="G2424" t="s">
        <v>19</v>
      </c>
      <c r="H2424" t="s">
        <v>37</v>
      </c>
      <c r="I2424">
        <v>3.2</v>
      </c>
      <c r="J2424">
        <v>6</v>
      </c>
      <c r="K2424">
        <v>3</v>
      </c>
    </row>
    <row r="2425" spans="1:11" x14ac:dyDescent="0.25">
      <c r="A2425">
        <v>2424</v>
      </c>
      <c r="B2425">
        <v>31</v>
      </c>
      <c r="C2425" t="s">
        <v>16</v>
      </c>
      <c r="D2425" t="s">
        <v>27</v>
      </c>
      <c r="E2425" t="s">
        <v>28</v>
      </c>
      <c r="F2425">
        <v>2025.94</v>
      </c>
      <c r="G2425" t="s">
        <v>31</v>
      </c>
      <c r="H2425" t="s">
        <v>15</v>
      </c>
      <c r="I2425">
        <v>3.8</v>
      </c>
      <c r="J2425">
        <v>18</v>
      </c>
      <c r="K2425">
        <v>9</v>
      </c>
    </row>
    <row r="2426" spans="1:11" x14ac:dyDescent="0.25">
      <c r="A2426">
        <v>2425</v>
      </c>
      <c r="B2426">
        <v>29</v>
      </c>
      <c r="C2426" t="s">
        <v>16</v>
      </c>
      <c r="D2426" t="s">
        <v>20</v>
      </c>
      <c r="E2426" t="s">
        <v>36</v>
      </c>
      <c r="F2426">
        <v>217.27</v>
      </c>
      <c r="G2426" t="s">
        <v>19</v>
      </c>
      <c r="H2426" t="s">
        <v>15</v>
      </c>
      <c r="I2426">
        <v>4.5</v>
      </c>
      <c r="J2426">
        <v>18</v>
      </c>
      <c r="K2426">
        <v>4</v>
      </c>
    </row>
    <row r="2427" spans="1:11" x14ac:dyDescent="0.25">
      <c r="A2427">
        <v>2426</v>
      </c>
      <c r="B2427">
        <v>61</v>
      </c>
      <c r="C2427" t="s">
        <v>11</v>
      </c>
      <c r="D2427" t="s">
        <v>29</v>
      </c>
      <c r="E2427" t="s">
        <v>55</v>
      </c>
      <c r="F2427">
        <v>81.17</v>
      </c>
      <c r="G2427" t="s">
        <v>19</v>
      </c>
      <c r="H2427" t="s">
        <v>37</v>
      </c>
      <c r="I2427">
        <v>3.7</v>
      </c>
      <c r="J2427">
        <v>18</v>
      </c>
      <c r="K2427">
        <v>4</v>
      </c>
    </row>
    <row r="2428" spans="1:11" x14ac:dyDescent="0.25">
      <c r="A2428">
        <v>2427</v>
      </c>
      <c r="B2428">
        <v>22</v>
      </c>
      <c r="C2428" t="s">
        <v>11</v>
      </c>
      <c r="D2428" t="s">
        <v>20</v>
      </c>
      <c r="E2428" t="s">
        <v>36</v>
      </c>
      <c r="F2428">
        <v>88.1</v>
      </c>
      <c r="G2428" t="s">
        <v>19</v>
      </c>
      <c r="H2428" t="s">
        <v>37</v>
      </c>
      <c r="I2428">
        <v>3.3</v>
      </c>
      <c r="J2428">
        <v>25</v>
      </c>
      <c r="K2428">
        <v>10</v>
      </c>
    </row>
    <row r="2429" spans="1:11" x14ac:dyDescent="0.25">
      <c r="A2429">
        <v>2428</v>
      </c>
      <c r="B2429">
        <v>45</v>
      </c>
      <c r="C2429" t="s">
        <v>11</v>
      </c>
      <c r="D2429" t="s">
        <v>41</v>
      </c>
      <c r="E2429" t="s">
        <v>42</v>
      </c>
      <c r="F2429">
        <v>174.75</v>
      </c>
      <c r="G2429" t="s">
        <v>14</v>
      </c>
      <c r="H2429" t="s">
        <v>15</v>
      </c>
      <c r="I2429">
        <v>3.5</v>
      </c>
      <c r="J2429">
        <v>14</v>
      </c>
      <c r="K2429">
        <v>2</v>
      </c>
    </row>
    <row r="2430" spans="1:11" x14ac:dyDescent="0.25">
      <c r="A2430">
        <v>2429</v>
      </c>
      <c r="B2430">
        <v>39</v>
      </c>
      <c r="C2430" t="s">
        <v>16</v>
      </c>
      <c r="D2430" t="s">
        <v>25</v>
      </c>
      <c r="E2430" t="s">
        <v>47</v>
      </c>
      <c r="F2430">
        <v>56.99</v>
      </c>
      <c r="G2430" t="s">
        <v>14</v>
      </c>
      <c r="H2430" t="s">
        <v>37</v>
      </c>
      <c r="I2430">
        <v>3.3</v>
      </c>
      <c r="J2430">
        <v>25</v>
      </c>
      <c r="K2430">
        <v>10</v>
      </c>
    </row>
    <row r="2431" spans="1:11" x14ac:dyDescent="0.25">
      <c r="A2431">
        <v>2430</v>
      </c>
      <c r="B2431">
        <v>20</v>
      </c>
      <c r="C2431" t="s">
        <v>11</v>
      </c>
      <c r="D2431" t="s">
        <v>41</v>
      </c>
      <c r="E2431" t="s">
        <v>45</v>
      </c>
      <c r="F2431">
        <v>95.46</v>
      </c>
      <c r="G2431" t="s">
        <v>14</v>
      </c>
      <c r="H2431" t="s">
        <v>37</v>
      </c>
      <c r="I2431">
        <v>4.5</v>
      </c>
      <c r="J2431">
        <v>23</v>
      </c>
      <c r="K2431">
        <v>9</v>
      </c>
    </row>
    <row r="2432" spans="1:11" x14ac:dyDescent="0.25">
      <c r="A2432">
        <v>2431</v>
      </c>
      <c r="B2432">
        <v>22</v>
      </c>
      <c r="C2432" t="s">
        <v>16</v>
      </c>
      <c r="D2432" t="s">
        <v>20</v>
      </c>
      <c r="E2432" t="s">
        <v>39</v>
      </c>
      <c r="F2432">
        <v>108.86</v>
      </c>
      <c r="G2432" t="s">
        <v>19</v>
      </c>
      <c r="H2432" t="s">
        <v>15</v>
      </c>
      <c r="I2432">
        <v>3.6</v>
      </c>
      <c r="J2432">
        <v>15</v>
      </c>
      <c r="K2432">
        <v>5</v>
      </c>
    </row>
    <row r="2433" spans="1:11" x14ac:dyDescent="0.25">
      <c r="A2433">
        <v>2432</v>
      </c>
      <c r="B2433">
        <v>54</v>
      </c>
      <c r="C2433" t="s">
        <v>11</v>
      </c>
      <c r="D2433" t="s">
        <v>41</v>
      </c>
      <c r="E2433" t="s">
        <v>44</v>
      </c>
      <c r="F2433">
        <v>166.88</v>
      </c>
      <c r="G2433" t="s">
        <v>19</v>
      </c>
      <c r="H2433" t="s">
        <v>15</v>
      </c>
      <c r="I2433">
        <v>3.5</v>
      </c>
      <c r="J2433">
        <v>18</v>
      </c>
      <c r="K2433">
        <v>4</v>
      </c>
    </row>
    <row r="2434" spans="1:11" x14ac:dyDescent="0.25">
      <c r="A2434">
        <v>2433</v>
      </c>
      <c r="B2434">
        <v>52</v>
      </c>
      <c r="C2434" t="s">
        <v>16</v>
      </c>
      <c r="D2434" t="s">
        <v>27</v>
      </c>
      <c r="E2434" t="s">
        <v>28</v>
      </c>
      <c r="F2434">
        <v>523.38</v>
      </c>
      <c r="G2434" t="s">
        <v>31</v>
      </c>
      <c r="H2434" t="s">
        <v>15</v>
      </c>
      <c r="I2434">
        <v>3.9</v>
      </c>
      <c r="J2434">
        <v>18</v>
      </c>
      <c r="K2434">
        <v>4</v>
      </c>
    </row>
    <row r="2435" spans="1:11" x14ac:dyDescent="0.25">
      <c r="A2435">
        <v>2434</v>
      </c>
      <c r="B2435">
        <v>25</v>
      </c>
      <c r="C2435" t="s">
        <v>16</v>
      </c>
      <c r="D2435" t="s">
        <v>17</v>
      </c>
      <c r="E2435" t="s">
        <v>35</v>
      </c>
      <c r="F2435">
        <v>109.68</v>
      </c>
      <c r="G2435" t="s">
        <v>24</v>
      </c>
      <c r="H2435" t="s">
        <v>15</v>
      </c>
      <c r="I2435">
        <v>2.8</v>
      </c>
      <c r="J2435">
        <v>13</v>
      </c>
      <c r="K2435">
        <v>4</v>
      </c>
    </row>
    <row r="2436" spans="1:11" x14ac:dyDescent="0.25">
      <c r="A2436">
        <v>2435</v>
      </c>
      <c r="B2436">
        <v>67</v>
      </c>
      <c r="C2436" t="s">
        <v>16</v>
      </c>
      <c r="D2436" t="s">
        <v>22</v>
      </c>
      <c r="E2436" t="s">
        <v>43</v>
      </c>
      <c r="F2436">
        <v>222.65</v>
      </c>
      <c r="G2436" t="s">
        <v>14</v>
      </c>
      <c r="H2436" t="s">
        <v>15</v>
      </c>
      <c r="I2436">
        <v>3</v>
      </c>
      <c r="J2436">
        <v>9</v>
      </c>
      <c r="K2436">
        <v>2</v>
      </c>
    </row>
    <row r="2437" spans="1:11" x14ac:dyDescent="0.25">
      <c r="A2437">
        <v>2436</v>
      </c>
      <c r="B2437">
        <v>59</v>
      </c>
      <c r="C2437" t="s">
        <v>16</v>
      </c>
      <c r="D2437" t="s">
        <v>33</v>
      </c>
      <c r="E2437" t="s">
        <v>38</v>
      </c>
      <c r="F2437">
        <v>141.41</v>
      </c>
      <c r="G2437" t="s">
        <v>19</v>
      </c>
      <c r="H2437" t="s">
        <v>15</v>
      </c>
      <c r="I2437">
        <v>3.3</v>
      </c>
      <c r="J2437">
        <v>12</v>
      </c>
      <c r="K2437">
        <v>6</v>
      </c>
    </row>
    <row r="2438" spans="1:11" x14ac:dyDescent="0.25">
      <c r="A2438">
        <v>2437</v>
      </c>
      <c r="B2438">
        <v>59</v>
      </c>
      <c r="C2438" t="s">
        <v>16</v>
      </c>
      <c r="D2438" t="s">
        <v>20</v>
      </c>
      <c r="E2438" t="s">
        <v>36</v>
      </c>
      <c r="F2438">
        <v>165.82</v>
      </c>
      <c r="G2438" t="s">
        <v>24</v>
      </c>
      <c r="H2438" t="s">
        <v>15</v>
      </c>
      <c r="I2438">
        <v>3.8</v>
      </c>
      <c r="J2438">
        <v>17</v>
      </c>
      <c r="K2438">
        <v>6</v>
      </c>
    </row>
    <row r="2439" spans="1:11" x14ac:dyDescent="0.25">
      <c r="A2439">
        <v>2438</v>
      </c>
      <c r="B2439">
        <v>66</v>
      </c>
      <c r="C2439" t="s">
        <v>11</v>
      </c>
      <c r="D2439" t="s">
        <v>41</v>
      </c>
      <c r="E2439" t="s">
        <v>44</v>
      </c>
      <c r="F2439">
        <v>52.02</v>
      </c>
      <c r="G2439" t="s">
        <v>14</v>
      </c>
      <c r="H2439" t="s">
        <v>37</v>
      </c>
      <c r="I2439">
        <v>3.9</v>
      </c>
      <c r="J2439">
        <v>20</v>
      </c>
      <c r="K2439">
        <v>5</v>
      </c>
    </row>
    <row r="2440" spans="1:11" x14ac:dyDescent="0.25">
      <c r="A2440">
        <v>2439</v>
      </c>
      <c r="B2440">
        <v>45</v>
      </c>
      <c r="C2440" t="s">
        <v>11</v>
      </c>
      <c r="D2440" t="s">
        <v>29</v>
      </c>
      <c r="E2440" t="s">
        <v>30</v>
      </c>
      <c r="F2440">
        <v>130.55000000000001</v>
      </c>
      <c r="G2440" t="s">
        <v>14</v>
      </c>
      <c r="H2440" t="s">
        <v>15</v>
      </c>
      <c r="I2440">
        <v>4.8</v>
      </c>
      <c r="J2440">
        <v>8</v>
      </c>
      <c r="K2440">
        <v>4</v>
      </c>
    </row>
    <row r="2441" spans="1:11" x14ac:dyDescent="0.25">
      <c r="A2441">
        <v>2440</v>
      </c>
      <c r="B2441">
        <v>36</v>
      </c>
      <c r="C2441" t="s">
        <v>16</v>
      </c>
      <c r="D2441" t="s">
        <v>17</v>
      </c>
      <c r="E2441" t="s">
        <v>48</v>
      </c>
      <c r="F2441">
        <v>108.9</v>
      </c>
      <c r="G2441" t="s">
        <v>31</v>
      </c>
      <c r="H2441" t="s">
        <v>15</v>
      </c>
      <c r="I2441">
        <v>3</v>
      </c>
      <c r="J2441">
        <v>16</v>
      </c>
      <c r="K2441">
        <v>8</v>
      </c>
    </row>
    <row r="2442" spans="1:11" x14ac:dyDescent="0.25">
      <c r="A2442">
        <v>2441</v>
      </c>
      <c r="B2442">
        <v>48</v>
      </c>
      <c r="C2442" t="s">
        <v>11</v>
      </c>
      <c r="D2442" t="s">
        <v>29</v>
      </c>
      <c r="E2442" t="s">
        <v>55</v>
      </c>
      <c r="F2442">
        <v>88.67</v>
      </c>
      <c r="G2442" t="s">
        <v>24</v>
      </c>
      <c r="H2442" t="s">
        <v>15</v>
      </c>
      <c r="I2442">
        <v>4.2</v>
      </c>
      <c r="J2442">
        <v>20</v>
      </c>
      <c r="K2442">
        <v>5</v>
      </c>
    </row>
    <row r="2443" spans="1:11" x14ac:dyDescent="0.25">
      <c r="A2443">
        <v>2442</v>
      </c>
      <c r="B2443">
        <v>26</v>
      </c>
      <c r="C2443" t="s">
        <v>16</v>
      </c>
      <c r="D2443" t="s">
        <v>20</v>
      </c>
      <c r="E2443" t="s">
        <v>39</v>
      </c>
      <c r="F2443">
        <v>231.99</v>
      </c>
      <c r="G2443" t="s">
        <v>24</v>
      </c>
      <c r="H2443" t="s">
        <v>15</v>
      </c>
      <c r="I2443">
        <v>3</v>
      </c>
      <c r="J2443">
        <v>20</v>
      </c>
      <c r="K2443">
        <v>5</v>
      </c>
    </row>
    <row r="2444" spans="1:11" x14ac:dyDescent="0.25">
      <c r="A2444">
        <v>2443</v>
      </c>
      <c r="B2444">
        <v>34</v>
      </c>
      <c r="C2444" t="s">
        <v>16</v>
      </c>
      <c r="D2444" t="s">
        <v>27</v>
      </c>
      <c r="E2444" t="s">
        <v>53</v>
      </c>
      <c r="F2444">
        <v>585.57000000000005</v>
      </c>
      <c r="G2444" t="s">
        <v>31</v>
      </c>
      <c r="H2444" t="s">
        <v>15</v>
      </c>
      <c r="I2444">
        <v>4.5999999999999996</v>
      </c>
      <c r="J2444">
        <v>26</v>
      </c>
      <c r="K2444">
        <v>8</v>
      </c>
    </row>
    <row r="2445" spans="1:11" x14ac:dyDescent="0.25">
      <c r="A2445">
        <v>2444</v>
      </c>
      <c r="B2445">
        <v>63</v>
      </c>
      <c r="C2445" t="s">
        <v>11</v>
      </c>
      <c r="D2445" t="s">
        <v>29</v>
      </c>
      <c r="E2445" t="s">
        <v>30</v>
      </c>
      <c r="F2445">
        <v>33.49</v>
      </c>
      <c r="G2445" t="s">
        <v>31</v>
      </c>
      <c r="H2445" t="s">
        <v>37</v>
      </c>
      <c r="I2445">
        <v>3.6</v>
      </c>
      <c r="J2445">
        <v>21</v>
      </c>
      <c r="K2445">
        <v>8</v>
      </c>
    </row>
    <row r="2446" spans="1:11" x14ac:dyDescent="0.25">
      <c r="A2446">
        <v>2445</v>
      </c>
      <c r="B2446">
        <v>68</v>
      </c>
      <c r="C2446" t="s">
        <v>16</v>
      </c>
      <c r="D2446" t="s">
        <v>33</v>
      </c>
      <c r="E2446" t="s">
        <v>38</v>
      </c>
      <c r="F2446">
        <v>145.49</v>
      </c>
      <c r="G2446" t="s">
        <v>31</v>
      </c>
      <c r="H2446" t="s">
        <v>15</v>
      </c>
      <c r="I2446">
        <v>3.9</v>
      </c>
      <c r="J2446">
        <v>10</v>
      </c>
      <c r="K2446">
        <v>5</v>
      </c>
    </row>
    <row r="2447" spans="1:11" x14ac:dyDescent="0.25">
      <c r="A2447">
        <v>2446</v>
      </c>
      <c r="B2447">
        <v>65</v>
      </c>
      <c r="C2447" t="s">
        <v>11</v>
      </c>
      <c r="D2447" t="s">
        <v>22</v>
      </c>
      <c r="E2447" t="s">
        <v>23</v>
      </c>
      <c r="F2447">
        <v>39.99</v>
      </c>
      <c r="G2447" t="s">
        <v>14</v>
      </c>
      <c r="H2447" t="s">
        <v>37</v>
      </c>
      <c r="I2447">
        <v>2.8</v>
      </c>
      <c r="J2447">
        <v>17</v>
      </c>
      <c r="K2447">
        <v>6</v>
      </c>
    </row>
    <row r="2448" spans="1:11" x14ac:dyDescent="0.25">
      <c r="A2448">
        <v>2447</v>
      </c>
      <c r="B2448">
        <v>39</v>
      </c>
      <c r="C2448" t="s">
        <v>16</v>
      </c>
      <c r="D2448" t="s">
        <v>27</v>
      </c>
      <c r="E2448" t="s">
        <v>49</v>
      </c>
      <c r="F2448">
        <v>1959.09</v>
      </c>
      <c r="G2448" t="s">
        <v>24</v>
      </c>
      <c r="H2448" t="s">
        <v>15</v>
      </c>
      <c r="I2448">
        <v>4.2</v>
      </c>
      <c r="J2448">
        <v>12</v>
      </c>
      <c r="K2448">
        <v>1</v>
      </c>
    </row>
    <row r="2449" spans="1:11" x14ac:dyDescent="0.25">
      <c r="A2449">
        <v>2448</v>
      </c>
      <c r="B2449">
        <v>66</v>
      </c>
      <c r="C2449" t="s">
        <v>11</v>
      </c>
      <c r="D2449" t="s">
        <v>20</v>
      </c>
      <c r="E2449" t="s">
        <v>21</v>
      </c>
      <c r="F2449">
        <v>109.15</v>
      </c>
      <c r="G2449" t="s">
        <v>24</v>
      </c>
      <c r="H2449" t="s">
        <v>15</v>
      </c>
      <c r="I2449">
        <v>2.8</v>
      </c>
      <c r="J2449">
        <v>18</v>
      </c>
      <c r="K2449">
        <v>4</v>
      </c>
    </row>
    <row r="2450" spans="1:11" x14ac:dyDescent="0.25">
      <c r="A2450">
        <v>2449</v>
      </c>
      <c r="B2450">
        <v>31</v>
      </c>
      <c r="C2450" t="s">
        <v>16</v>
      </c>
      <c r="D2450" t="s">
        <v>20</v>
      </c>
      <c r="E2450" t="s">
        <v>36</v>
      </c>
      <c r="F2450">
        <v>247.77</v>
      </c>
      <c r="G2450" t="s">
        <v>19</v>
      </c>
      <c r="H2450" t="s">
        <v>15</v>
      </c>
      <c r="I2450">
        <v>2.8</v>
      </c>
      <c r="J2450">
        <v>10</v>
      </c>
      <c r="K2450">
        <v>5</v>
      </c>
    </row>
    <row r="2451" spans="1:11" x14ac:dyDescent="0.25">
      <c r="A2451">
        <v>2450</v>
      </c>
      <c r="B2451">
        <v>29</v>
      </c>
      <c r="C2451" t="s">
        <v>11</v>
      </c>
      <c r="D2451" t="s">
        <v>33</v>
      </c>
      <c r="E2451" t="s">
        <v>34</v>
      </c>
      <c r="F2451">
        <v>175.99</v>
      </c>
      <c r="G2451" t="s">
        <v>19</v>
      </c>
      <c r="H2451" t="s">
        <v>15</v>
      </c>
      <c r="I2451">
        <v>5</v>
      </c>
      <c r="J2451">
        <v>24</v>
      </c>
      <c r="K2451">
        <v>7</v>
      </c>
    </row>
    <row r="2452" spans="1:11" x14ac:dyDescent="0.25">
      <c r="A2452">
        <v>2451</v>
      </c>
      <c r="B2452">
        <v>33</v>
      </c>
      <c r="C2452" t="s">
        <v>11</v>
      </c>
      <c r="D2452" t="s">
        <v>29</v>
      </c>
      <c r="E2452" t="s">
        <v>51</v>
      </c>
      <c r="F2452">
        <v>20.03</v>
      </c>
      <c r="G2452" t="s">
        <v>31</v>
      </c>
      <c r="H2452" t="s">
        <v>15</v>
      </c>
      <c r="I2452">
        <v>3.6</v>
      </c>
      <c r="J2452">
        <v>20</v>
      </c>
      <c r="K2452">
        <v>5</v>
      </c>
    </row>
    <row r="2453" spans="1:11" x14ac:dyDescent="0.25">
      <c r="A2453">
        <v>2452</v>
      </c>
      <c r="B2453">
        <v>23</v>
      </c>
      <c r="C2453" t="s">
        <v>11</v>
      </c>
      <c r="D2453" t="s">
        <v>41</v>
      </c>
      <c r="E2453" t="s">
        <v>44</v>
      </c>
      <c r="F2453">
        <v>194.96</v>
      </c>
      <c r="G2453" t="s">
        <v>19</v>
      </c>
      <c r="H2453" t="s">
        <v>15</v>
      </c>
      <c r="I2453">
        <v>2.9</v>
      </c>
      <c r="J2453">
        <v>14</v>
      </c>
      <c r="K2453">
        <v>7</v>
      </c>
    </row>
    <row r="2454" spans="1:11" x14ac:dyDescent="0.25">
      <c r="A2454">
        <v>2453</v>
      </c>
      <c r="B2454">
        <v>47</v>
      </c>
      <c r="C2454" t="s">
        <v>11</v>
      </c>
      <c r="D2454" t="s">
        <v>29</v>
      </c>
      <c r="E2454" t="s">
        <v>51</v>
      </c>
      <c r="F2454">
        <v>132.65</v>
      </c>
      <c r="G2454" t="s">
        <v>24</v>
      </c>
      <c r="H2454" t="s">
        <v>15</v>
      </c>
      <c r="I2454">
        <v>3.9</v>
      </c>
      <c r="J2454">
        <v>19</v>
      </c>
      <c r="K2454">
        <v>7</v>
      </c>
    </row>
    <row r="2455" spans="1:11" x14ac:dyDescent="0.25">
      <c r="A2455">
        <v>2454</v>
      </c>
      <c r="B2455">
        <v>32</v>
      </c>
      <c r="C2455" t="s">
        <v>11</v>
      </c>
      <c r="D2455" t="s">
        <v>20</v>
      </c>
      <c r="E2455" t="s">
        <v>36</v>
      </c>
      <c r="F2455">
        <v>119.74</v>
      </c>
      <c r="G2455" t="s">
        <v>19</v>
      </c>
      <c r="H2455" t="s">
        <v>15</v>
      </c>
      <c r="I2455">
        <v>3.3</v>
      </c>
      <c r="J2455">
        <v>22</v>
      </c>
      <c r="K2455">
        <v>11</v>
      </c>
    </row>
    <row r="2456" spans="1:11" x14ac:dyDescent="0.25">
      <c r="A2456">
        <v>2455</v>
      </c>
      <c r="B2456">
        <v>49</v>
      </c>
      <c r="C2456" t="s">
        <v>11</v>
      </c>
      <c r="D2456" t="s">
        <v>20</v>
      </c>
      <c r="E2456" t="s">
        <v>21</v>
      </c>
      <c r="F2456">
        <v>105.64</v>
      </c>
      <c r="G2456" t="s">
        <v>19</v>
      </c>
      <c r="H2456" t="s">
        <v>15</v>
      </c>
      <c r="I2456">
        <v>3.3</v>
      </c>
      <c r="J2456">
        <v>24</v>
      </c>
      <c r="K2456">
        <v>7</v>
      </c>
    </row>
    <row r="2457" spans="1:11" x14ac:dyDescent="0.25">
      <c r="A2457">
        <v>2456</v>
      </c>
      <c r="B2457">
        <v>37</v>
      </c>
      <c r="C2457" t="s">
        <v>16</v>
      </c>
      <c r="D2457" t="s">
        <v>33</v>
      </c>
      <c r="E2457" t="s">
        <v>34</v>
      </c>
      <c r="F2457">
        <v>232.32</v>
      </c>
      <c r="G2457" t="s">
        <v>31</v>
      </c>
      <c r="H2457" t="s">
        <v>15</v>
      </c>
      <c r="I2457">
        <v>3.8</v>
      </c>
      <c r="J2457">
        <v>16</v>
      </c>
      <c r="K2457">
        <v>3</v>
      </c>
    </row>
    <row r="2458" spans="1:11" x14ac:dyDescent="0.25">
      <c r="A2458">
        <v>2457</v>
      </c>
      <c r="B2458">
        <v>41</v>
      </c>
      <c r="C2458" t="s">
        <v>16</v>
      </c>
      <c r="D2458" t="s">
        <v>20</v>
      </c>
      <c r="E2458" t="s">
        <v>21</v>
      </c>
      <c r="F2458">
        <v>142.71</v>
      </c>
      <c r="G2458" t="s">
        <v>24</v>
      </c>
      <c r="H2458" t="s">
        <v>15</v>
      </c>
      <c r="I2458">
        <v>4.2</v>
      </c>
      <c r="J2458">
        <v>20</v>
      </c>
      <c r="K2458">
        <v>5</v>
      </c>
    </row>
    <row r="2459" spans="1:11" x14ac:dyDescent="0.25">
      <c r="A2459">
        <v>2458</v>
      </c>
      <c r="B2459">
        <v>37</v>
      </c>
      <c r="C2459" t="s">
        <v>16</v>
      </c>
      <c r="D2459" t="s">
        <v>20</v>
      </c>
      <c r="E2459" t="s">
        <v>39</v>
      </c>
      <c r="F2459">
        <v>163.30000000000001</v>
      </c>
      <c r="G2459" t="s">
        <v>14</v>
      </c>
      <c r="H2459" t="s">
        <v>15</v>
      </c>
      <c r="I2459">
        <v>3.6</v>
      </c>
      <c r="J2459">
        <v>12</v>
      </c>
      <c r="K2459">
        <v>6</v>
      </c>
    </row>
    <row r="2460" spans="1:11" x14ac:dyDescent="0.25">
      <c r="A2460">
        <v>2459</v>
      </c>
      <c r="B2460">
        <v>55</v>
      </c>
      <c r="C2460" t="s">
        <v>16</v>
      </c>
      <c r="D2460" t="s">
        <v>27</v>
      </c>
      <c r="E2460" t="s">
        <v>49</v>
      </c>
      <c r="F2460">
        <v>2997.94</v>
      </c>
      <c r="G2460" t="s">
        <v>14</v>
      </c>
      <c r="H2460" t="s">
        <v>15</v>
      </c>
      <c r="I2460">
        <v>4.2</v>
      </c>
      <c r="J2460">
        <v>14</v>
      </c>
      <c r="K2460">
        <v>2</v>
      </c>
    </row>
    <row r="2461" spans="1:11" x14ac:dyDescent="0.25">
      <c r="A2461">
        <v>2460</v>
      </c>
      <c r="B2461">
        <v>42</v>
      </c>
      <c r="C2461" t="s">
        <v>16</v>
      </c>
      <c r="D2461" t="s">
        <v>27</v>
      </c>
      <c r="E2461" t="s">
        <v>32</v>
      </c>
      <c r="F2461">
        <v>1412.92</v>
      </c>
      <c r="G2461" t="s">
        <v>14</v>
      </c>
      <c r="H2461" t="s">
        <v>15</v>
      </c>
      <c r="I2461">
        <v>3.9</v>
      </c>
      <c r="J2461">
        <v>19</v>
      </c>
      <c r="K2461">
        <v>7</v>
      </c>
    </row>
    <row r="2462" spans="1:11" x14ac:dyDescent="0.25">
      <c r="A2462">
        <v>2461</v>
      </c>
      <c r="B2462">
        <v>60</v>
      </c>
      <c r="C2462" t="s">
        <v>11</v>
      </c>
      <c r="D2462" t="s">
        <v>33</v>
      </c>
      <c r="E2462" t="s">
        <v>38</v>
      </c>
      <c r="F2462">
        <v>104.02</v>
      </c>
      <c r="G2462" t="s">
        <v>24</v>
      </c>
      <c r="H2462" t="s">
        <v>15</v>
      </c>
      <c r="I2462">
        <v>5</v>
      </c>
      <c r="J2462">
        <v>8</v>
      </c>
      <c r="K2462">
        <v>4</v>
      </c>
    </row>
    <row r="2463" spans="1:11" x14ac:dyDescent="0.25">
      <c r="A2463">
        <v>2462</v>
      </c>
      <c r="B2463">
        <v>62</v>
      </c>
      <c r="C2463" t="s">
        <v>11</v>
      </c>
      <c r="D2463" t="s">
        <v>29</v>
      </c>
      <c r="E2463" t="s">
        <v>51</v>
      </c>
      <c r="F2463">
        <v>20.71</v>
      </c>
      <c r="G2463" t="s">
        <v>14</v>
      </c>
      <c r="H2463" t="s">
        <v>15</v>
      </c>
      <c r="I2463">
        <v>3.8</v>
      </c>
      <c r="J2463">
        <v>20</v>
      </c>
      <c r="K2463">
        <v>5</v>
      </c>
    </row>
    <row r="2464" spans="1:11" x14ac:dyDescent="0.25">
      <c r="A2464">
        <v>2463</v>
      </c>
      <c r="B2464">
        <v>56</v>
      </c>
      <c r="C2464" t="s">
        <v>11</v>
      </c>
      <c r="D2464" t="s">
        <v>41</v>
      </c>
      <c r="E2464" t="s">
        <v>46</v>
      </c>
      <c r="F2464">
        <v>83.87</v>
      </c>
      <c r="G2464" t="s">
        <v>19</v>
      </c>
      <c r="H2464" t="s">
        <v>15</v>
      </c>
      <c r="I2464">
        <v>3.9</v>
      </c>
      <c r="J2464">
        <v>17</v>
      </c>
      <c r="K2464">
        <v>6</v>
      </c>
    </row>
    <row r="2465" spans="1:11" x14ac:dyDescent="0.25">
      <c r="A2465">
        <v>2464</v>
      </c>
      <c r="B2465">
        <v>67</v>
      </c>
      <c r="C2465" t="s">
        <v>16</v>
      </c>
      <c r="D2465" t="s">
        <v>17</v>
      </c>
      <c r="E2465" t="s">
        <v>35</v>
      </c>
      <c r="F2465">
        <v>43.13</v>
      </c>
      <c r="G2465" t="s">
        <v>24</v>
      </c>
      <c r="H2465" t="s">
        <v>37</v>
      </c>
      <c r="I2465">
        <v>3</v>
      </c>
      <c r="J2465">
        <v>9</v>
      </c>
      <c r="K2465">
        <v>2</v>
      </c>
    </row>
    <row r="2466" spans="1:11" x14ac:dyDescent="0.25">
      <c r="A2466">
        <v>2465</v>
      </c>
      <c r="B2466">
        <v>59</v>
      </c>
      <c r="C2466" t="s">
        <v>16</v>
      </c>
      <c r="D2466" t="s">
        <v>20</v>
      </c>
      <c r="E2466" t="s">
        <v>21</v>
      </c>
      <c r="F2466">
        <v>73.739999999999995</v>
      </c>
      <c r="G2466" t="s">
        <v>31</v>
      </c>
      <c r="H2466" t="s">
        <v>15</v>
      </c>
      <c r="I2466">
        <v>3.8</v>
      </c>
      <c r="J2466">
        <v>15</v>
      </c>
      <c r="K2466">
        <v>5</v>
      </c>
    </row>
    <row r="2467" spans="1:11" x14ac:dyDescent="0.25">
      <c r="A2467">
        <v>2466</v>
      </c>
      <c r="B2467">
        <v>32</v>
      </c>
      <c r="C2467" t="s">
        <v>16</v>
      </c>
      <c r="D2467" t="s">
        <v>20</v>
      </c>
      <c r="E2467" t="s">
        <v>21</v>
      </c>
      <c r="F2467">
        <v>144.04</v>
      </c>
      <c r="G2467" t="s">
        <v>31</v>
      </c>
      <c r="H2467" t="s">
        <v>15</v>
      </c>
      <c r="I2467">
        <v>3.8</v>
      </c>
      <c r="J2467">
        <v>13</v>
      </c>
      <c r="K2467">
        <v>4</v>
      </c>
    </row>
    <row r="2468" spans="1:11" x14ac:dyDescent="0.25">
      <c r="A2468">
        <v>2467</v>
      </c>
      <c r="B2468">
        <v>24</v>
      </c>
      <c r="C2468" t="s">
        <v>11</v>
      </c>
      <c r="D2468" t="s">
        <v>29</v>
      </c>
      <c r="E2468" t="s">
        <v>51</v>
      </c>
      <c r="F2468">
        <v>82.17</v>
      </c>
      <c r="G2468" t="s">
        <v>24</v>
      </c>
      <c r="H2468" t="s">
        <v>15</v>
      </c>
      <c r="I2468">
        <v>3.4</v>
      </c>
      <c r="J2468">
        <v>15</v>
      </c>
      <c r="K2468">
        <v>5</v>
      </c>
    </row>
    <row r="2469" spans="1:11" x14ac:dyDescent="0.25">
      <c r="A2469">
        <v>2468</v>
      </c>
      <c r="B2469">
        <v>31</v>
      </c>
      <c r="C2469" t="s">
        <v>11</v>
      </c>
      <c r="D2469" t="s">
        <v>41</v>
      </c>
      <c r="E2469" t="s">
        <v>44</v>
      </c>
      <c r="F2469">
        <v>128.18</v>
      </c>
      <c r="G2469" t="s">
        <v>14</v>
      </c>
      <c r="H2469" t="s">
        <v>15</v>
      </c>
      <c r="I2469">
        <v>4</v>
      </c>
      <c r="J2469">
        <v>17</v>
      </c>
      <c r="K2469">
        <v>6</v>
      </c>
    </row>
    <row r="2470" spans="1:11" x14ac:dyDescent="0.25">
      <c r="A2470">
        <v>2469</v>
      </c>
      <c r="B2470">
        <v>67</v>
      </c>
      <c r="C2470" t="s">
        <v>11</v>
      </c>
      <c r="D2470" t="s">
        <v>41</v>
      </c>
      <c r="E2470" t="s">
        <v>45</v>
      </c>
      <c r="F2470">
        <v>74.73</v>
      </c>
      <c r="G2470" t="s">
        <v>14</v>
      </c>
      <c r="H2470" t="s">
        <v>37</v>
      </c>
      <c r="I2470">
        <v>3.7</v>
      </c>
      <c r="J2470">
        <v>20</v>
      </c>
      <c r="K2470">
        <v>5</v>
      </c>
    </row>
    <row r="2471" spans="1:11" x14ac:dyDescent="0.25">
      <c r="A2471">
        <v>2470</v>
      </c>
      <c r="B2471">
        <v>41</v>
      </c>
      <c r="C2471" t="s">
        <v>11</v>
      </c>
      <c r="D2471" t="s">
        <v>22</v>
      </c>
      <c r="E2471" t="s">
        <v>23</v>
      </c>
      <c r="F2471">
        <v>159.58000000000001</v>
      </c>
      <c r="G2471" t="s">
        <v>19</v>
      </c>
      <c r="H2471" t="s">
        <v>15</v>
      </c>
      <c r="I2471">
        <v>4.4000000000000004</v>
      </c>
      <c r="J2471">
        <v>8</v>
      </c>
      <c r="K2471">
        <v>4</v>
      </c>
    </row>
    <row r="2472" spans="1:11" x14ac:dyDescent="0.25">
      <c r="A2472">
        <v>2471</v>
      </c>
      <c r="B2472">
        <v>58</v>
      </c>
      <c r="C2472" t="s">
        <v>11</v>
      </c>
      <c r="D2472" t="s">
        <v>41</v>
      </c>
      <c r="E2472" t="s">
        <v>44</v>
      </c>
      <c r="F2472">
        <v>142.94999999999999</v>
      </c>
      <c r="G2472" t="s">
        <v>24</v>
      </c>
      <c r="H2472" t="s">
        <v>15</v>
      </c>
      <c r="I2472">
        <v>4.8</v>
      </c>
      <c r="J2472">
        <v>15</v>
      </c>
      <c r="K2472">
        <v>5</v>
      </c>
    </row>
    <row r="2473" spans="1:11" x14ac:dyDescent="0.25">
      <c r="A2473">
        <v>2472</v>
      </c>
      <c r="B2473">
        <v>22</v>
      </c>
      <c r="C2473" t="s">
        <v>11</v>
      </c>
      <c r="D2473" t="s">
        <v>29</v>
      </c>
      <c r="E2473" t="s">
        <v>30</v>
      </c>
      <c r="F2473">
        <v>56.67</v>
      </c>
      <c r="G2473" t="s">
        <v>31</v>
      </c>
      <c r="H2473" t="s">
        <v>37</v>
      </c>
      <c r="I2473">
        <v>4.3</v>
      </c>
      <c r="J2473">
        <v>15</v>
      </c>
      <c r="K2473">
        <v>5</v>
      </c>
    </row>
    <row r="2474" spans="1:11" x14ac:dyDescent="0.25">
      <c r="A2474">
        <v>2473</v>
      </c>
      <c r="B2474">
        <v>56</v>
      </c>
      <c r="C2474" t="s">
        <v>11</v>
      </c>
      <c r="D2474" t="s">
        <v>12</v>
      </c>
      <c r="E2474" t="s">
        <v>56</v>
      </c>
      <c r="F2474">
        <v>60.82</v>
      </c>
      <c r="G2474" t="s">
        <v>19</v>
      </c>
      <c r="H2474" t="s">
        <v>37</v>
      </c>
      <c r="I2474">
        <v>3.5</v>
      </c>
      <c r="J2474">
        <v>8</v>
      </c>
      <c r="K2474">
        <v>4</v>
      </c>
    </row>
    <row r="2475" spans="1:11" x14ac:dyDescent="0.25">
      <c r="A2475">
        <v>2474</v>
      </c>
      <c r="B2475">
        <v>64</v>
      </c>
      <c r="C2475" t="s">
        <v>11</v>
      </c>
      <c r="D2475" t="s">
        <v>33</v>
      </c>
      <c r="E2475" t="s">
        <v>40</v>
      </c>
      <c r="F2475">
        <v>249.17</v>
      </c>
      <c r="G2475" t="s">
        <v>19</v>
      </c>
      <c r="H2475" t="s">
        <v>15</v>
      </c>
      <c r="I2475">
        <v>4.8</v>
      </c>
      <c r="J2475">
        <v>8</v>
      </c>
      <c r="K2475">
        <v>4</v>
      </c>
    </row>
    <row r="2476" spans="1:11" x14ac:dyDescent="0.25">
      <c r="A2476">
        <v>2475</v>
      </c>
      <c r="B2476">
        <v>58</v>
      </c>
      <c r="C2476" t="s">
        <v>11</v>
      </c>
      <c r="D2476" t="s">
        <v>41</v>
      </c>
      <c r="E2476" t="s">
        <v>46</v>
      </c>
      <c r="F2476">
        <v>105.75</v>
      </c>
      <c r="G2476" t="s">
        <v>14</v>
      </c>
      <c r="H2476" t="s">
        <v>15</v>
      </c>
      <c r="I2476">
        <v>4.5</v>
      </c>
      <c r="J2476">
        <v>19</v>
      </c>
      <c r="K2476">
        <v>7</v>
      </c>
    </row>
    <row r="2477" spans="1:11" x14ac:dyDescent="0.25">
      <c r="A2477">
        <v>2476</v>
      </c>
      <c r="B2477">
        <v>57</v>
      </c>
      <c r="C2477" t="s">
        <v>16</v>
      </c>
      <c r="D2477" t="s">
        <v>20</v>
      </c>
      <c r="E2477" t="s">
        <v>39</v>
      </c>
      <c r="F2477">
        <v>89.44</v>
      </c>
      <c r="G2477" t="s">
        <v>14</v>
      </c>
      <c r="H2477" t="s">
        <v>37</v>
      </c>
      <c r="I2477">
        <v>4.9000000000000004</v>
      </c>
      <c r="J2477">
        <v>10</v>
      </c>
      <c r="K2477">
        <v>5</v>
      </c>
    </row>
    <row r="2478" spans="1:11" x14ac:dyDescent="0.25">
      <c r="A2478">
        <v>2477</v>
      </c>
      <c r="B2478">
        <v>37</v>
      </c>
      <c r="C2478" t="s">
        <v>16</v>
      </c>
      <c r="D2478" t="s">
        <v>20</v>
      </c>
      <c r="E2478" t="s">
        <v>21</v>
      </c>
      <c r="F2478">
        <v>182.81</v>
      </c>
      <c r="G2478" t="s">
        <v>31</v>
      </c>
      <c r="H2478" t="s">
        <v>15</v>
      </c>
      <c r="I2478">
        <v>3.2</v>
      </c>
      <c r="J2478">
        <v>16</v>
      </c>
      <c r="K2478">
        <v>3</v>
      </c>
    </row>
    <row r="2479" spans="1:11" x14ac:dyDescent="0.25">
      <c r="A2479">
        <v>2478</v>
      </c>
      <c r="B2479">
        <v>30</v>
      </c>
      <c r="C2479" t="s">
        <v>16</v>
      </c>
      <c r="D2479" t="s">
        <v>20</v>
      </c>
      <c r="E2479" t="s">
        <v>21</v>
      </c>
      <c r="F2479">
        <v>49.64</v>
      </c>
      <c r="G2479" t="s">
        <v>19</v>
      </c>
      <c r="H2479" t="s">
        <v>37</v>
      </c>
      <c r="I2479">
        <v>4.0999999999999996</v>
      </c>
      <c r="J2479">
        <v>9</v>
      </c>
      <c r="K2479">
        <v>2</v>
      </c>
    </row>
    <row r="2480" spans="1:11" x14ac:dyDescent="0.25">
      <c r="A2480">
        <v>2479</v>
      </c>
      <c r="B2480">
        <v>56</v>
      </c>
      <c r="C2480" t="s">
        <v>16</v>
      </c>
      <c r="D2480" t="s">
        <v>20</v>
      </c>
      <c r="E2480" t="s">
        <v>36</v>
      </c>
      <c r="F2480">
        <v>118.27</v>
      </c>
      <c r="G2480" t="s">
        <v>14</v>
      </c>
      <c r="H2480" t="s">
        <v>15</v>
      </c>
      <c r="I2480">
        <v>4</v>
      </c>
      <c r="J2480">
        <v>19</v>
      </c>
      <c r="K2480">
        <v>7</v>
      </c>
    </row>
    <row r="2481" spans="1:11" x14ac:dyDescent="0.25">
      <c r="A2481">
        <v>2480</v>
      </c>
      <c r="B2481">
        <v>41</v>
      </c>
      <c r="C2481" t="s">
        <v>11</v>
      </c>
      <c r="D2481" t="s">
        <v>12</v>
      </c>
      <c r="E2481" t="s">
        <v>56</v>
      </c>
      <c r="F2481">
        <v>155.41</v>
      </c>
      <c r="G2481" t="s">
        <v>24</v>
      </c>
      <c r="H2481" t="s">
        <v>15</v>
      </c>
      <c r="I2481">
        <v>5</v>
      </c>
      <c r="J2481">
        <v>22</v>
      </c>
      <c r="K2481">
        <v>6</v>
      </c>
    </row>
    <row r="2482" spans="1:11" x14ac:dyDescent="0.25">
      <c r="A2482">
        <v>2481</v>
      </c>
      <c r="B2482">
        <v>47</v>
      </c>
      <c r="C2482" t="s">
        <v>16</v>
      </c>
      <c r="D2482" t="s">
        <v>33</v>
      </c>
      <c r="E2482" t="s">
        <v>38</v>
      </c>
      <c r="F2482">
        <v>162.15</v>
      </c>
      <c r="G2482" t="s">
        <v>14</v>
      </c>
      <c r="H2482" t="s">
        <v>15</v>
      </c>
      <c r="I2482">
        <v>4.9000000000000004</v>
      </c>
      <c r="J2482">
        <v>22</v>
      </c>
      <c r="K2482">
        <v>6</v>
      </c>
    </row>
    <row r="2483" spans="1:11" x14ac:dyDescent="0.25">
      <c r="A2483">
        <v>2482</v>
      </c>
      <c r="B2483">
        <v>62</v>
      </c>
      <c r="C2483" t="s">
        <v>16</v>
      </c>
      <c r="D2483" t="s">
        <v>17</v>
      </c>
      <c r="E2483" t="s">
        <v>18</v>
      </c>
      <c r="F2483">
        <v>122.41</v>
      </c>
      <c r="G2483" t="s">
        <v>19</v>
      </c>
      <c r="H2483" t="s">
        <v>15</v>
      </c>
      <c r="I2483">
        <v>3</v>
      </c>
      <c r="J2483">
        <v>17</v>
      </c>
      <c r="K2483">
        <v>6</v>
      </c>
    </row>
    <row r="2484" spans="1:11" x14ac:dyDescent="0.25">
      <c r="A2484">
        <v>2483</v>
      </c>
      <c r="B2484">
        <v>42</v>
      </c>
      <c r="C2484" t="s">
        <v>16</v>
      </c>
      <c r="D2484" t="s">
        <v>33</v>
      </c>
      <c r="E2484" t="s">
        <v>38</v>
      </c>
      <c r="F2484">
        <v>166.76</v>
      </c>
      <c r="G2484" t="s">
        <v>19</v>
      </c>
      <c r="H2484" t="s">
        <v>15</v>
      </c>
      <c r="I2484">
        <v>3.4</v>
      </c>
      <c r="J2484">
        <v>18</v>
      </c>
      <c r="K2484">
        <v>9</v>
      </c>
    </row>
    <row r="2485" spans="1:11" x14ac:dyDescent="0.25">
      <c r="A2485">
        <v>2484</v>
      </c>
      <c r="B2485">
        <v>55</v>
      </c>
      <c r="C2485" t="s">
        <v>16</v>
      </c>
      <c r="D2485" t="s">
        <v>20</v>
      </c>
      <c r="E2485" t="s">
        <v>21</v>
      </c>
      <c r="F2485">
        <v>91.77</v>
      </c>
      <c r="G2485" t="s">
        <v>14</v>
      </c>
      <c r="H2485" t="s">
        <v>37</v>
      </c>
      <c r="I2485">
        <v>3.8</v>
      </c>
      <c r="J2485">
        <v>20</v>
      </c>
      <c r="K2485">
        <v>5</v>
      </c>
    </row>
    <row r="2486" spans="1:11" x14ac:dyDescent="0.25">
      <c r="A2486">
        <v>2485</v>
      </c>
      <c r="B2486">
        <v>70</v>
      </c>
      <c r="C2486" t="s">
        <v>11</v>
      </c>
      <c r="D2486" t="s">
        <v>41</v>
      </c>
      <c r="E2486" t="s">
        <v>45</v>
      </c>
      <c r="F2486">
        <v>112.59</v>
      </c>
      <c r="G2486" t="s">
        <v>19</v>
      </c>
      <c r="H2486" t="s">
        <v>15</v>
      </c>
      <c r="I2486">
        <v>4.7</v>
      </c>
      <c r="J2486">
        <v>18</v>
      </c>
      <c r="K2486">
        <v>4</v>
      </c>
    </row>
    <row r="2487" spans="1:11" x14ac:dyDescent="0.25">
      <c r="A2487">
        <v>2486</v>
      </c>
      <c r="B2487">
        <v>30</v>
      </c>
      <c r="C2487" t="s">
        <v>11</v>
      </c>
      <c r="D2487" t="s">
        <v>41</v>
      </c>
      <c r="E2487" t="s">
        <v>45</v>
      </c>
      <c r="F2487">
        <v>77.540000000000006</v>
      </c>
      <c r="G2487" t="s">
        <v>31</v>
      </c>
      <c r="H2487" t="s">
        <v>37</v>
      </c>
      <c r="I2487">
        <v>3.8</v>
      </c>
      <c r="J2487">
        <v>18</v>
      </c>
      <c r="K2487">
        <v>4</v>
      </c>
    </row>
    <row r="2488" spans="1:11" x14ac:dyDescent="0.25">
      <c r="A2488">
        <v>2487</v>
      </c>
      <c r="B2488">
        <v>58</v>
      </c>
      <c r="C2488" t="s">
        <v>11</v>
      </c>
      <c r="D2488" t="s">
        <v>12</v>
      </c>
      <c r="E2488" t="s">
        <v>50</v>
      </c>
      <c r="F2488">
        <v>125.61</v>
      </c>
      <c r="G2488" t="s">
        <v>14</v>
      </c>
      <c r="H2488" t="s">
        <v>15</v>
      </c>
      <c r="I2488">
        <v>3.3</v>
      </c>
      <c r="J2488">
        <v>12</v>
      </c>
      <c r="K2488">
        <v>6</v>
      </c>
    </row>
    <row r="2489" spans="1:11" x14ac:dyDescent="0.25">
      <c r="A2489">
        <v>2488</v>
      </c>
      <c r="B2489">
        <v>66</v>
      </c>
      <c r="C2489" t="s">
        <v>11</v>
      </c>
      <c r="D2489" t="s">
        <v>12</v>
      </c>
      <c r="E2489" t="s">
        <v>13</v>
      </c>
      <c r="F2489">
        <v>175.38</v>
      </c>
      <c r="G2489" t="s">
        <v>14</v>
      </c>
      <c r="H2489" t="s">
        <v>15</v>
      </c>
      <c r="I2489">
        <v>4.0999999999999996</v>
      </c>
      <c r="J2489">
        <v>12</v>
      </c>
      <c r="K2489">
        <v>6</v>
      </c>
    </row>
    <row r="2490" spans="1:11" x14ac:dyDescent="0.25">
      <c r="A2490">
        <v>2489</v>
      </c>
      <c r="B2490">
        <v>45</v>
      </c>
      <c r="C2490" t="s">
        <v>11</v>
      </c>
      <c r="D2490" t="s">
        <v>33</v>
      </c>
      <c r="E2490" t="s">
        <v>38</v>
      </c>
      <c r="F2490">
        <v>199.34</v>
      </c>
      <c r="G2490" t="s">
        <v>31</v>
      </c>
      <c r="H2490" t="s">
        <v>15</v>
      </c>
      <c r="I2490">
        <v>5</v>
      </c>
      <c r="J2490">
        <v>16</v>
      </c>
      <c r="K2490">
        <v>3</v>
      </c>
    </row>
    <row r="2491" spans="1:11" x14ac:dyDescent="0.25">
      <c r="A2491">
        <v>2490</v>
      </c>
      <c r="B2491">
        <v>57</v>
      </c>
      <c r="C2491" t="s">
        <v>16</v>
      </c>
      <c r="D2491" t="s">
        <v>33</v>
      </c>
      <c r="E2491" t="s">
        <v>40</v>
      </c>
      <c r="F2491">
        <v>102.02</v>
      </c>
      <c r="G2491" t="s">
        <v>24</v>
      </c>
      <c r="H2491" t="s">
        <v>15</v>
      </c>
      <c r="I2491">
        <v>4</v>
      </c>
      <c r="J2491">
        <v>19</v>
      </c>
      <c r="K2491">
        <v>7</v>
      </c>
    </row>
    <row r="2492" spans="1:11" x14ac:dyDescent="0.25">
      <c r="A2492">
        <v>2491</v>
      </c>
      <c r="B2492">
        <v>27</v>
      </c>
      <c r="C2492" t="s">
        <v>16</v>
      </c>
      <c r="D2492" t="s">
        <v>27</v>
      </c>
      <c r="E2492" t="s">
        <v>32</v>
      </c>
      <c r="F2492">
        <v>736.82</v>
      </c>
      <c r="G2492" t="s">
        <v>14</v>
      </c>
      <c r="H2492" t="s">
        <v>15</v>
      </c>
      <c r="I2492">
        <v>4.4000000000000004</v>
      </c>
      <c r="J2492">
        <v>10</v>
      </c>
      <c r="K2492">
        <v>5</v>
      </c>
    </row>
    <row r="2493" spans="1:11" x14ac:dyDescent="0.25">
      <c r="A2493">
        <v>2492</v>
      </c>
      <c r="B2493">
        <v>61</v>
      </c>
      <c r="C2493" t="s">
        <v>16</v>
      </c>
      <c r="D2493" t="s">
        <v>17</v>
      </c>
      <c r="E2493" t="s">
        <v>18</v>
      </c>
      <c r="F2493">
        <v>67.64</v>
      </c>
      <c r="G2493" t="s">
        <v>31</v>
      </c>
      <c r="H2493" t="s">
        <v>37</v>
      </c>
      <c r="I2493">
        <v>3.6</v>
      </c>
      <c r="J2493">
        <v>18</v>
      </c>
      <c r="K2493">
        <v>4</v>
      </c>
    </row>
    <row r="2494" spans="1:11" x14ac:dyDescent="0.25">
      <c r="A2494">
        <v>2493</v>
      </c>
      <c r="B2494">
        <v>61</v>
      </c>
      <c r="C2494" t="s">
        <v>16</v>
      </c>
      <c r="D2494" t="s">
        <v>17</v>
      </c>
      <c r="E2494" t="s">
        <v>18</v>
      </c>
      <c r="F2494">
        <v>97.18</v>
      </c>
      <c r="G2494" t="s">
        <v>31</v>
      </c>
      <c r="H2494" t="s">
        <v>15</v>
      </c>
      <c r="I2494">
        <v>3.9</v>
      </c>
      <c r="J2494">
        <v>19</v>
      </c>
      <c r="K2494">
        <v>7</v>
      </c>
    </row>
    <row r="2495" spans="1:11" x14ac:dyDescent="0.25">
      <c r="A2495">
        <v>2494</v>
      </c>
      <c r="B2495">
        <v>36</v>
      </c>
      <c r="C2495" t="s">
        <v>11</v>
      </c>
      <c r="D2495" t="s">
        <v>41</v>
      </c>
      <c r="E2495" t="s">
        <v>45</v>
      </c>
      <c r="F2495">
        <v>96.2</v>
      </c>
      <c r="G2495" t="s">
        <v>24</v>
      </c>
      <c r="H2495" t="s">
        <v>37</v>
      </c>
      <c r="I2495">
        <v>5</v>
      </c>
      <c r="J2495">
        <v>6</v>
      </c>
      <c r="K2495">
        <v>3</v>
      </c>
    </row>
    <row r="2496" spans="1:11" x14ac:dyDescent="0.25">
      <c r="A2496">
        <v>2495</v>
      </c>
      <c r="B2496">
        <v>30</v>
      </c>
      <c r="C2496" t="s">
        <v>16</v>
      </c>
      <c r="D2496" t="s">
        <v>33</v>
      </c>
      <c r="E2496" t="s">
        <v>34</v>
      </c>
      <c r="F2496">
        <v>178.66</v>
      </c>
      <c r="G2496" t="s">
        <v>24</v>
      </c>
      <c r="H2496" t="s">
        <v>15</v>
      </c>
      <c r="I2496">
        <v>3.1</v>
      </c>
      <c r="J2496">
        <v>16</v>
      </c>
      <c r="K2496">
        <v>3</v>
      </c>
    </row>
    <row r="2497" spans="1:11" x14ac:dyDescent="0.25">
      <c r="A2497">
        <v>2496</v>
      </c>
      <c r="B2497">
        <v>58</v>
      </c>
      <c r="C2497" t="s">
        <v>16</v>
      </c>
      <c r="D2497" t="s">
        <v>17</v>
      </c>
      <c r="E2497" t="s">
        <v>18</v>
      </c>
      <c r="F2497">
        <v>59.56</v>
      </c>
      <c r="G2497" t="s">
        <v>14</v>
      </c>
      <c r="H2497" t="s">
        <v>15</v>
      </c>
      <c r="I2497">
        <v>4.5</v>
      </c>
      <c r="J2497">
        <v>24</v>
      </c>
      <c r="K2497">
        <v>7</v>
      </c>
    </row>
    <row r="2498" spans="1:11" x14ac:dyDescent="0.25">
      <c r="A2498">
        <v>2497</v>
      </c>
      <c r="B2498">
        <v>44</v>
      </c>
      <c r="C2498" t="s">
        <v>16</v>
      </c>
      <c r="D2498" t="s">
        <v>20</v>
      </c>
      <c r="E2498" t="s">
        <v>21</v>
      </c>
      <c r="F2498">
        <v>211.96</v>
      </c>
      <c r="G2498" t="s">
        <v>19</v>
      </c>
      <c r="H2498" t="s">
        <v>15</v>
      </c>
      <c r="I2498">
        <v>2.7</v>
      </c>
      <c r="J2498">
        <v>24</v>
      </c>
      <c r="K2498">
        <v>7</v>
      </c>
    </row>
    <row r="2499" spans="1:11" x14ac:dyDescent="0.25">
      <c r="A2499">
        <v>2498</v>
      </c>
      <c r="B2499">
        <v>28</v>
      </c>
      <c r="C2499" t="s">
        <v>16</v>
      </c>
      <c r="D2499" t="s">
        <v>33</v>
      </c>
      <c r="E2499" t="s">
        <v>34</v>
      </c>
      <c r="F2499">
        <v>54.72</v>
      </c>
      <c r="G2499" t="s">
        <v>24</v>
      </c>
      <c r="H2499" t="s">
        <v>37</v>
      </c>
      <c r="I2499">
        <v>3</v>
      </c>
      <c r="J2499">
        <v>8</v>
      </c>
      <c r="K2499">
        <v>4</v>
      </c>
    </row>
    <row r="2500" spans="1:11" x14ac:dyDescent="0.25">
      <c r="A2500">
        <v>2499</v>
      </c>
      <c r="B2500">
        <v>50</v>
      </c>
      <c r="C2500" t="s">
        <v>11</v>
      </c>
      <c r="D2500" t="s">
        <v>41</v>
      </c>
      <c r="E2500" t="s">
        <v>42</v>
      </c>
      <c r="F2500">
        <v>166.8</v>
      </c>
      <c r="G2500" t="s">
        <v>14</v>
      </c>
      <c r="H2500" t="s">
        <v>15</v>
      </c>
      <c r="I2500">
        <v>4.8</v>
      </c>
      <c r="J2500">
        <v>15</v>
      </c>
      <c r="K2500">
        <v>5</v>
      </c>
    </row>
    <row r="2501" spans="1:11" x14ac:dyDescent="0.25">
      <c r="A2501">
        <v>2500</v>
      </c>
      <c r="B2501">
        <v>36</v>
      </c>
      <c r="C2501" t="s">
        <v>11</v>
      </c>
      <c r="D2501" t="s">
        <v>20</v>
      </c>
      <c r="E2501" t="s">
        <v>21</v>
      </c>
      <c r="F2501">
        <v>180.09</v>
      </c>
      <c r="G2501" t="s">
        <v>24</v>
      </c>
      <c r="H2501" t="s">
        <v>15</v>
      </c>
      <c r="I2501">
        <v>4.9000000000000004</v>
      </c>
      <c r="J2501">
        <v>19</v>
      </c>
      <c r="K2501">
        <v>7</v>
      </c>
    </row>
    <row r="2502" spans="1:11" x14ac:dyDescent="0.25">
      <c r="A2502">
        <v>2501</v>
      </c>
      <c r="B2502">
        <v>55</v>
      </c>
      <c r="C2502" t="s">
        <v>11</v>
      </c>
      <c r="D2502" t="s">
        <v>20</v>
      </c>
      <c r="E2502" t="s">
        <v>21</v>
      </c>
      <c r="F2502">
        <v>73.290000000000006</v>
      </c>
      <c r="G2502" t="s">
        <v>24</v>
      </c>
      <c r="H2502" t="s">
        <v>15</v>
      </c>
      <c r="I2502">
        <v>4.5999999999999996</v>
      </c>
      <c r="J2502">
        <v>19</v>
      </c>
      <c r="K2502">
        <v>7</v>
      </c>
    </row>
    <row r="2503" spans="1:11" x14ac:dyDescent="0.25">
      <c r="A2503">
        <v>2502</v>
      </c>
      <c r="B2503">
        <v>49</v>
      </c>
      <c r="C2503" t="s">
        <v>16</v>
      </c>
      <c r="D2503" t="s">
        <v>20</v>
      </c>
      <c r="E2503" t="s">
        <v>21</v>
      </c>
      <c r="F2503">
        <v>240.58</v>
      </c>
      <c r="G2503" t="s">
        <v>19</v>
      </c>
      <c r="H2503" t="s">
        <v>15</v>
      </c>
      <c r="I2503">
        <v>4.2</v>
      </c>
      <c r="J2503">
        <v>24</v>
      </c>
      <c r="K2503">
        <v>7</v>
      </c>
    </row>
    <row r="2504" spans="1:11" x14ac:dyDescent="0.25">
      <c r="A2504">
        <v>2503</v>
      </c>
      <c r="B2504">
        <v>58</v>
      </c>
      <c r="C2504" t="s">
        <v>11</v>
      </c>
      <c r="D2504" t="s">
        <v>22</v>
      </c>
      <c r="E2504" t="s">
        <v>52</v>
      </c>
      <c r="F2504">
        <v>80.55</v>
      </c>
      <c r="G2504" t="s">
        <v>19</v>
      </c>
      <c r="H2504" t="s">
        <v>15</v>
      </c>
      <c r="I2504">
        <v>4.8</v>
      </c>
      <c r="J2504">
        <v>13</v>
      </c>
      <c r="K2504">
        <v>4</v>
      </c>
    </row>
    <row r="2505" spans="1:11" x14ac:dyDescent="0.25">
      <c r="A2505">
        <v>2504</v>
      </c>
      <c r="B2505">
        <v>57</v>
      </c>
      <c r="C2505" t="s">
        <v>16</v>
      </c>
      <c r="D2505" t="s">
        <v>27</v>
      </c>
      <c r="E2505" t="s">
        <v>32</v>
      </c>
      <c r="F2505">
        <v>1635.17</v>
      </c>
      <c r="G2505" t="s">
        <v>31</v>
      </c>
      <c r="H2505" t="s">
        <v>15</v>
      </c>
      <c r="I2505">
        <v>4.0999999999999996</v>
      </c>
      <c r="J2505">
        <v>9</v>
      </c>
      <c r="K2505">
        <v>2</v>
      </c>
    </row>
    <row r="2506" spans="1:11" x14ac:dyDescent="0.25">
      <c r="A2506">
        <v>2505</v>
      </c>
      <c r="B2506">
        <v>25</v>
      </c>
      <c r="C2506" t="s">
        <v>16</v>
      </c>
      <c r="D2506" t="s">
        <v>33</v>
      </c>
      <c r="E2506" t="s">
        <v>34</v>
      </c>
      <c r="F2506">
        <v>226.76</v>
      </c>
      <c r="G2506" t="s">
        <v>24</v>
      </c>
      <c r="H2506" t="s">
        <v>15</v>
      </c>
      <c r="I2506">
        <v>4.2</v>
      </c>
      <c r="J2506">
        <v>21</v>
      </c>
      <c r="K2506">
        <v>8</v>
      </c>
    </row>
    <row r="2507" spans="1:11" x14ac:dyDescent="0.25">
      <c r="A2507">
        <v>2506</v>
      </c>
      <c r="B2507">
        <v>42</v>
      </c>
      <c r="C2507" t="s">
        <v>16</v>
      </c>
      <c r="D2507" t="s">
        <v>20</v>
      </c>
      <c r="E2507" t="s">
        <v>21</v>
      </c>
      <c r="F2507">
        <v>132.34</v>
      </c>
      <c r="G2507" t="s">
        <v>19</v>
      </c>
      <c r="H2507" t="s">
        <v>15</v>
      </c>
      <c r="I2507">
        <v>4.5</v>
      </c>
      <c r="J2507">
        <v>20</v>
      </c>
      <c r="K2507">
        <v>5</v>
      </c>
    </row>
    <row r="2508" spans="1:11" x14ac:dyDescent="0.25">
      <c r="A2508">
        <v>2507</v>
      </c>
      <c r="B2508">
        <v>42</v>
      </c>
      <c r="C2508" t="s">
        <v>11</v>
      </c>
      <c r="D2508" t="s">
        <v>12</v>
      </c>
      <c r="E2508" t="s">
        <v>56</v>
      </c>
      <c r="F2508">
        <v>151.58000000000001</v>
      </c>
      <c r="G2508" t="s">
        <v>19</v>
      </c>
      <c r="H2508" t="s">
        <v>15</v>
      </c>
      <c r="I2508">
        <v>4.0999999999999996</v>
      </c>
      <c r="J2508">
        <v>2</v>
      </c>
      <c r="K2508">
        <v>1</v>
      </c>
    </row>
    <row r="2509" spans="1:11" x14ac:dyDescent="0.25">
      <c r="A2509">
        <v>2508</v>
      </c>
      <c r="B2509">
        <v>35</v>
      </c>
      <c r="C2509" t="s">
        <v>16</v>
      </c>
      <c r="D2509" t="s">
        <v>25</v>
      </c>
      <c r="E2509" t="s">
        <v>54</v>
      </c>
      <c r="F2509">
        <v>6.79</v>
      </c>
      <c r="G2509" t="s">
        <v>14</v>
      </c>
      <c r="H2509" t="s">
        <v>37</v>
      </c>
      <c r="I2509">
        <v>3.4</v>
      </c>
      <c r="J2509">
        <v>16</v>
      </c>
      <c r="K2509">
        <v>8</v>
      </c>
    </row>
    <row r="2510" spans="1:11" x14ac:dyDescent="0.25">
      <c r="A2510">
        <v>2509</v>
      </c>
      <c r="B2510">
        <v>53</v>
      </c>
      <c r="C2510" t="s">
        <v>11</v>
      </c>
      <c r="D2510" t="s">
        <v>33</v>
      </c>
      <c r="E2510" t="s">
        <v>38</v>
      </c>
      <c r="F2510">
        <v>177.6</v>
      </c>
      <c r="G2510" t="s">
        <v>14</v>
      </c>
      <c r="H2510" t="s">
        <v>15</v>
      </c>
      <c r="I2510">
        <v>5</v>
      </c>
      <c r="J2510">
        <v>26</v>
      </c>
      <c r="K2510">
        <v>8</v>
      </c>
    </row>
    <row r="2511" spans="1:11" x14ac:dyDescent="0.25">
      <c r="A2511">
        <v>2510</v>
      </c>
      <c r="B2511">
        <v>49</v>
      </c>
      <c r="C2511" t="s">
        <v>16</v>
      </c>
      <c r="D2511" t="s">
        <v>27</v>
      </c>
      <c r="E2511" t="s">
        <v>32</v>
      </c>
      <c r="F2511">
        <v>1297.0899999999999</v>
      </c>
      <c r="G2511" t="s">
        <v>19</v>
      </c>
      <c r="H2511" t="s">
        <v>15</v>
      </c>
      <c r="I2511">
        <v>4.8</v>
      </c>
      <c r="J2511">
        <v>20</v>
      </c>
      <c r="K2511">
        <v>5</v>
      </c>
    </row>
    <row r="2512" spans="1:11" x14ac:dyDescent="0.25">
      <c r="A2512">
        <v>2511</v>
      </c>
      <c r="B2512">
        <v>28</v>
      </c>
      <c r="C2512" t="s">
        <v>11</v>
      </c>
      <c r="D2512" t="s">
        <v>12</v>
      </c>
      <c r="E2512" t="s">
        <v>50</v>
      </c>
      <c r="F2512">
        <v>76.02</v>
      </c>
      <c r="G2512" t="s">
        <v>14</v>
      </c>
      <c r="H2512" t="s">
        <v>15</v>
      </c>
      <c r="I2512">
        <v>4</v>
      </c>
      <c r="J2512">
        <v>22</v>
      </c>
      <c r="K2512">
        <v>6</v>
      </c>
    </row>
    <row r="2513" spans="1:11" x14ac:dyDescent="0.25">
      <c r="A2513">
        <v>2512</v>
      </c>
      <c r="B2513">
        <v>37</v>
      </c>
      <c r="C2513" t="s">
        <v>11</v>
      </c>
      <c r="D2513" t="s">
        <v>33</v>
      </c>
      <c r="E2513" t="s">
        <v>34</v>
      </c>
      <c r="F2513">
        <v>158.57</v>
      </c>
      <c r="G2513" t="s">
        <v>19</v>
      </c>
      <c r="H2513" t="s">
        <v>15</v>
      </c>
      <c r="I2513">
        <v>3.3</v>
      </c>
      <c r="J2513">
        <v>6</v>
      </c>
      <c r="K2513">
        <v>3</v>
      </c>
    </row>
    <row r="2514" spans="1:11" x14ac:dyDescent="0.25">
      <c r="A2514">
        <v>2513</v>
      </c>
      <c r="B2514">
        <v>27</v>
      </c>
      <c r="C2514" t="s">
        <v>11</v>
      </c>
      <c r="D2514" t="s">
        <v>41</v>
      </c>
      <c r="E2514" t="s">
        <v>44</v>
      </c>
      <c r="F2514">
        <v>88.33</v>
      </c>
      <c r="G2514" t="s">
        <v>24</v>
      </c>
      <c r="H2514" t="s">
        <v>15</v>
      </c>
      <c r="I2514">
        <v>3.8</v>
      </c>
      <c r="J2514">
        <v>10</v>
      </c>
      <c r="K2514">
        <v>5</v>
      </c>
    </row>
    <row r="2515" spans="1:11" x14ac:dyDescent="0.25">
      <c r="A2515">
        <v>2514</v>
      </c>
      <c r="B2515">
        <v>54</v>
      </c>
      <c r="C2515" t="s">
        <v>16</v>
      </c>
      <c r="D2515" t="s">
        <v>17</v>
      </c>
      <c r="E2515" t="s">
        <v>18</v>
      </c>
      <c r="F2515">
        <v>181.51</v>
      </c>
      <c r="G2515" t="s">
        <v>14</v>
      </c>
      <c r="H2515" t="s">
        <v>15</v>
      </c>
      <c r="I2515">
        <v>4.8</v>
      </c>
      <c r="J2515">
        <v>13</v>
      </c>
      <c r="K2515">
        <v>4</v>
      </c>
    </row>
    <row r="2516" spans="1:11" x14ac:dyDescent="0.25">
      <c r="A2516">
        <v>2515</v>
      </c>
      <c r="B2516">
        <v>27</v>
      </c>
      <c r="C2516" t="s">
        <v>16</v>
      </c>
      <c r="D2516" t="s">
        <v>17</v>
      </c>
      <c r="E2516" t="s">
        <v>18</v>
      </c>
      <c r="F2516">
        <v>48.86</v>
      </c>
      <c r="G2516" t="s">
        <v>24</v>
      </c>
      <c r="H2516" t="s">
        <v>37</v>
      </c>
      <c r="I2516">
        <v>4.8</v>
      </c>
      <c r="J2516">
        <v>8</v>
      </c>
      <c r="K2516">
        <v>4</v>
      </c>
    </row>
    <row r="2517" spans="1:11" x14ac:dyDescent="0.25">
      <c r="A2517">
        <v>2516</v>
      </c>
      <c r="B2517">
        <v>55</v>
      </c>
      <c r="C2517" t="s">
        <v>11</v>
      </c>
      <c r="D2517" t="s">
        <v>12</v>
      </c>
      <c r="E2517" t="s">
        <v>13</v>
      </c>
      <c r="F2517">
        <v>124.2</v>
      </c>
      <c r="G2517" t="s">
        <v>19</v>
      </c>
      <c r="H2517" t="s">
        <v>15</v>
      </c>
      <c r="I2517">
        <v>3.6</v>
      </c>
      <c r="J2517">
        <v>12</v>
      </c>
      <c r="K2517">
        <v>6</v>
      </c>
    </row>
    <row r="2518" spans="1:11" x14ac:dyDescent="0.25">
      <c r="A2518">
        <v>2517</v>
      </c>
      <c r="B2518">
        <v>37</v>
      </c>
      <c r="C2518" t="s">
        <v>11</v>
      </c>
      <c r="D2518" t="s">
        <v>29</v>
      </c>
      <c r="E2518" t="s">
        <v>55</v>
      </c>
      <c r="F2518">
        <v>130.83000000000001</v>
      </c>
      <c r="G2518" t="s">
        <v>19</v>
      </c>
      <c r="H2518" t="s">
        <v>15</v>
      </c>
      <c r="I2518">
        <v>5</v>
      </c>
      <c r="J2518">
        <v>18</v>
      </c>
      <c r="K2518">
        <v>4</v>
      </c>
    </row>
    <row r="2519" spans="1:11" x14ac:dyDescent="0.25">
      <c r="A2519">
        <v>2518</v>
      </c>
      <c r="B2519">
        <v>21</v>
      </c>
      <c r="C2519" t="s">
        <v>16</v>
      </c>
      <c r="D2519" t="s">
        <v>17</v>
      </c>
      <c r="E2519" t="s">
        <v>18</v>
      </c>
      <c r="F2519">
        <v>46.83</v>
      </c>
      <c r="G2519" t="s">
        <v>19</v>
      </c>
      <c r="H2519" t="s">
        <v>15</v>
      </c>
      <c r="I2519">
        <v>5</v>
      </c>
      <c r="J2519">
        <v>16</v>
      </c>
      <c r="K2519">
        <v>3</v>
      </c>
    </row>
    <row r="2520" spans="1:11" x14ac:dyDescent="0.25">
      <c r="A2520">
        <v>2519</v>
      </c>
      <c r="B2520">
        <v>47</v>
      </c>
      <c r="C2520" t="s">
        <v>16</v>
      </c>
      <c r="D2520" t="s">
        <v>33</v>
      </c>
      <c r="E2520" t="s">
        <v>34</v>
      </c>
      <c r="F2520">
        <v>43.11</v>
      </c>
      <c r="G2520" t="s">
        <v>19</v>
      </c>
      <c r="H2520" t="s">
        <v>15</v>
      </c>
      <c r="I2520">
        <v>3.6</v>
      </c>
      <c r="J2520">
        <v>16</v>
      </c>
      <c r="K2520">
        <v>8</v>
      </c>
    </row>
    <row r="2521" spans="1:11" x14ac:dyDescent="0.25">
      <c r="A2521">
        <v>2520</v>
      </c>
      <c r="B2521">
        <v>55</v>
      </c>
      <c r="C2521" t="s">
        <v>11</v>
      </c>
      <c r="D2521" t="s">
        <v>29</v>
      </c>
      <c r="E2521" t="s">
        <v>51</v>
      </c>
      <c r="F2521">
        <v>131.37</v>
      </c>
      <c r="G2521" t="s">
        <v>14</v>
      </c>
      <c r="H2521" t="s">
        <v>15</v>
      </c>
      <c r="I2521">
        <v>3.4</v>
      </c>
      <c r="J2521">
        <v>14</v>
      </c>
      <c r="K2521">
        <v>2</v>
      </c>
    </row>
    <row r="2522" spans="1:11" x14ac:dyDescent="0.25">
      <c r="A2522">
        <v>2521</v>
      </c>
      <c r="B2522">
        <v>35</v>
      </c>
      <c r="C2522" t="s">
        <v>11</v>
      </c>
      <c r="D2522" t="s">
        <v>33</v>
      </c>
      <c r="E2522" t="s">
        <v>34</v>
      </c>
      <c r="F2522">
        <v>216.78</v>
      </c>
      <c r="G2522" t="s">
        <v>14</v>
      </c>
      <c r="H2522" t="s">
        <v>15</v>
      </c>
      <c r="I2522">
        <v>3.7</v>
      </c>
      <c r="J2522">
        <v>10</v>
      </c>
      <c r="K2522">
        <v>5</v>
      </c>
    </row>
    <row r="2523" spans="1:11" x14ac:dyDescent="0.25">
      <c r="A2523">
        <v>2522</v>
      </c>
      <c r="B2523">
        <v>45</v>
      </c>
      <c r="C2523" t="s">
        <v>11</v>
      </c>
      <c r="D2523" t="s">
        <v>25</v>
      </c>
      <c r="E2523" t="s">
        <v>26</v>
      </c>
      <c r="F2523">
        <v>21.14</v>
      </c>
      <c r="G2523" t="s">
        <v>24</v>
      </c>
      <c r="H2523" t="s">
        <v>15</v>
      </c>
      <c r="I2523">
        <v>3.7</v>
      </c>
      <c r="J2523">
        <v>22</v>
      </c>
      <c r="K2523">
        <v>6</v>
      </c>
    </row>
    <row r="2524" spans="1:11" x14ac:dyDescent="0.25">
      <c r="A2524">
        <v>2523</v>
      </c>
      <c r="B2524">
        <v>69</v>
      </c>
      <c r="C2524" t="s">
        <v>11</v>
      </c>
      <c r="D2524" t="s">
        <v>33</v>
      </c>
      <c r="E2524" t="s">
        <v>34</v>
      </c>
      <c r="F2524">
        <v>237.37</v>
      </c>
      <c r="G2524" t="s">
        <v>14</v>
      </c>
      <c r="H2524" t="s">
        <v>15</v>
      </c>
      <c r="I2524">
        <v>3.1</v>
      </c>
      <c r="J2524">
        <v>16</v>
      </c>
      <c r="K2524">
        <v>3</v>
      </c>
    </row>
    <row r="2525" spans="1:11" x14ac:dyDescent="0.25">
      <c r="A2525">
        <v>2524</v>
      </c>
      <c r="B2525">
        <v>35</v>
      </c>
      <c r="C2525" t="s">
        <v>11</v>
      </c>
      <c r="D2525" t="s">
        <v>33</v>
      </c>
      <c r="E2525" t="s">
        <v>38</v>
      </c>
      <c r="F2525">
        <v>112.58</v>
      </c>
      <c r="G2525" t="s">
        <v>24</v>
      </c>
      <c r="H2525" t="s">
        <v>15</v>
      </c>
      <c r="I2525">
        <v>4</v>
      </c>
      <c r="J2525">
        <v>8</v>
      </c>
      <c r="K2525">
        <v>4</v>
      </c>
    </row>
    <row r="2526" spans="1:11" x14ac:dyDescent="0.25">
      <c r="A2526">
        <v>2525</v>
      </c>
      <c r="B2526">
        <v>47</v>
      </c>
      <c r="C2526" t="s">
        <v>16</v>
      </c>
      <c r="D2526" t="s">
        <v>25</v>
      </c>
      <c r="E2526" t="s">
        <v>47</v>
      </c>
      <c r="F2526">
        <v>38.119999999999997</v>
      </c>
      <c r="G2526" t="s">
        <v>14</v>
      </c>
      <c r="H2526" t="s">
        <v>37</v>
      </c>
      <c r="I2526">
        <v>3.7</v>
      </c>
      <c r="J2526">
        <v>8</v>
      </c>
      <c r="K2526">
        <v>4</v>
      </c>
    </row>
    <row r="2527" spans="1:11" x14ac:dyDescent="0.25">
      <c r="A2527">
        <v>2526</v>
      </c>
      <c r="B2527">
        <v>40</v>
      </c>
      <c r="C2527" t="s">
        <v>11</v>
      </c>
      <c r="D2527" t="s">
        <v>29</v>
      </c>
      <c r="E2527" t="s">
        <v>30</v>
      </c>
      <c r="F2527">
        <v>79.73</v>
      </c>
      <c r="G2527" t="s">
        <v>14</v>
      </c>
      <c r="H2527" t="s">
        <v>15</v>
      </c>
      <c r="I2527">
        <v>3.5</v>
      </c>
      <c r="J2527">
        <v>12</v>
      </c>
      <c r="K2527">
        <v>1</v>
      </c>
    </row>
    <row r="2528" spans="1:11" x14ac:dyDescent="0.25">
      <c r="A2528">
        <v>2527</v>
      </c>
      <c r="B2528">
        <v>40</v>
      </c>
      <c r="C2528" t="s">
        <v>11</v>
      </c>
      <c r="D2528" t="s">
        <v>25</v>
      </c>
      <c r="E2528" t="s">
        <v>26</v>
      </c>
      <c r="F2528">
        <v>23.39</v>
      </c>
      <c r="G2528" t="s">
        <v>24</v>
      </c>
      <c r="H2528" t="s">
        <v>37</v>
      </c>
      <c r="I2528">
        <v>3.7</v>
      </c>
      <c r="J2528">
        <v>18</v>
      </c>
      <c r="K2528">
        <v>4</v>
      </c>
    </row>
    <row r="2529" spans="1:11" x14ac:dyDescent="0.25">
      <c r="A2529">
        <v>2528</v>
      </c>
      <c r="B2529">
        <v>49</v>
      </c>
      <c r="C2529" t="s">
        <v>11</v>
      </c>
      <c r="D2529" t="s">
        <v>20</v>
      </c>
      <c r="E2529" t="s">
        <v>21</v>
      </c>
      <c r="F2529">
        <v>155.91999999999999</v>
      </c>
      <c r="G2529" t="s">
        <v>31</v>
      </c>
      <c r="H2529" t="s">
        <v>15</v>
      </c>
      <c r="I2529">
        <v>4.0999999999999996</v>
      </c>
      <c r="J2529">
        <v>8</v>
      </c>
      <c r="K2529">
        <v>4</v>
      </c>
    </row>
    <row r="2530" spans="1:11" x14ac:dyDescent="0.25">
      <c r="A2530">
        <v>2529</v>
      </c>
      <c r="B2530">
        <v>25</v>
      </c>
      <c r="C2530" t="s">
        <v>16</v>
      </c>
      <c r="D2530" t="s">
        <v>27</v>
      </c>
      <c r="E2530" t="s">
        <v>53</v>
      </c>
      <c r="F2530">
        <v>1144.23</v>
      </c>
      <c r="G2530" t="s">
        <v>31</v>
      </c>
      <c r="H2530" t="s">
        <v>15</v>
      </c>
      <c r="I2530">
        <v>3.4</v>
      </c>
      <c r="J2530">
        <v>2</v>
      </c>
      <c r="K2530">
        <v>1</v>
      </c>
    </row>
    <row r="2531" spans="1:11" x14ac:dyDescent="0.25">
      <c r="A2531">
        <v>2530</v>
      </c>
      <c r="B2531">
        <v>35</v>
      </c>
      <c r="C2531" t="s">
        <v>16</v>
      </c>
      <c r="D2531" t="s">
        <v>17</v>
      </c>
      <c r="E2531" t="s">
        <v>35</v>
      </c>
      <c r="F2531">
        <v>180.47</v>
      </c>
      <c r="G2531" t="s">
        <v>24</v>
      </c>
      <c r="H2531" t="s">
        <v>15</v>
      </c>
      <c r="I2531">
        <v>4</v>
      </c>
      <c r="J2531">
        <v>12</v>
      </c>
      <c r="K2531">
        <v>6</v>
      </c>
    </row>
    <row r="2532" spans="1:11" x14ac:dyDescent="0.25">
      <c r="A2532">
        <v>2531</v>
      </c>
      <c r="B2532">
        <v>67</v>
      </c>
      <c r="C2532" t="s">
        <v>11</v>
      </c>
      <c r="D2532" t="s">
        <v>22</v>
      </c>
      <c r="E2532" t="s">
        <v>43</v>
      </c>
      <c r="F2532">
        <v>127.66</v>
      </c>
      <c r="G2532" t="s">
        <v>31</v>
      </c>
      <c r="H2532" t="s">
        <v>15</v>
      </c>
      <c r="I2532">
        <v>4.3</v>
      </c>
      <c r="J2532">
        <v>15</v>
      </c>
      <c r="K2532">
        <v>5</v>
      </c>
    </row>
    <row r="2533" spans="1:11" x14ac:dyDescent="0.25">
      <c r="A2533">
        <v>2532</v>
      </c>
      <c r="B2533">
        <v>58</v>
      </c>
      <c r="C2533" t="s">
        <v>11</v>
      </c>
      <c r="D2533" t="s">
        <v>25</v>
      </c>
      <c r="E2533" t="s">
        <v>54</v>
      </c>
      <c r="F2533">
        <v>24.67</v>
      </c>
      <c r="G2533" t="s">
        <v>19</v>
      </c>
      <c r="H2533" t="s">
        <v>15</v>
      </c>
      <c r="I2533">
        <v>5</v>
      </c>
      <c r="J2533">
        <v>8</v>
      </c>
      <c r="K2533">
        <v>4</v>
      </c>
    </row>
    <row r="2534" spans="1:11" x14ac:dyDescent="0.25">
      <c r="A2534">
        <v>2533</v>
      </c>
      <c r="B2534">
        <v>57</v>
      </c>
      <c r="C2534" t="s">
        <v>16</v>
      </c>
      <c r="D2534" t="s">
        <v>22</v>
      </c>
      <c r="E2534" t="s">
        <v>23</v>
      </c>
      <c r="F2534">
        <v>146.46</v>
      </c>
      <c r="G2534" t="s">
        <v>19</v>
      </c>
      <c r="H2534" t="s">
        <v>15</v>
      </c>
      <c r="I2534">
        <v>4.4000000000000004</v>
      </c>
      <c r="J2534">
        <v>6</v>
      </c>
      <c r="K2534">
        <v>3</v>
      </c>
    </row>
    <row r="2535" spans="1:11" x14ac:dyDescent="0.25">
      <c r="A2535">
        <v>2534</v>
      </c>
      <c r="B2535">
        <v>44</v>
      </c>
      <c r="C2535" t="s">
        <v>11</v>
      </c>
      <c r="D2535" t="s">
        <v>41</v>
      </c>
      <c r="E2535" t="s">
        <v>44</v>
      </c>
      <c r="F2535">
        <v>88.66</v>
      </c>
      <c r="G2535" t="s">
        <v>19</v>
      </c>
      <c r="H2535" t="s">
        <v>37</v>
      </c>
      <c r="I2535">
        <v>3.1</v>
      </c>
      <c r="J2535">
        <v>15</v>
      </c>
      <c r="K2535">
        <v>5</v>
      </c>
    </row>
    <row r="2536" spans="1:11" x14ac:dyDescent="0.25">
      <c r="A2536">
        <v>2535</v>
      </c>
      <c r="B2536">
        <v>22</v>
      </c>
      <c r="C2536" t="s">
        <v>16</v>
      </c>
      <c r="D2536" t="s">
        <v>20</v>
      </c>
      <c r="E2536" t="s">
        <v>39</v>
      </c>
      <c r="F2536">
        <v>174.54</v>
      </c>
      <c r="G2536" t="s">
        <v>24</v>
      </c>
      <c r="H2536" t="s">
        <v>15</v>
      </c>
      <c r="I2536">
        <v>3.3</v>
      </c>
      <c r="J2536">
        <v>18</v>
      </c>
      <c r="K2536">
        <v>9</v>
      </c>
    </row>
    <row r="2537" spans="1:11" x14ac:dyDescent="0.25">
      <c r="A2537">
        <v>2536</v>
      </c>
      <c r="B2537">
        <v>26</v>
      </c>
      <c r="C2537" t="s">
        <v>16</v>
      </c>
      <c r="D2537" t="s">
        <v>27</v>
      </c>
      <c r="E2537" t="s">
        <v>49</v>
      </c>
      <c r="F2537">
        <v>689.29</v>
      </c>
      <c r="G2537" t="s">
        <v>14</v>
      </c>
      <c r="H2537" t="s">
        <v>15</v>
      </c>
      <c r="I2537">
        <v>3.7</v>
      </c>
      <c r="J2537">
        <v>4</v>
      </c>
      <c r="K2537">
        <v>2</v>
      </c>
    </row>
    <row r="2538" spans="1:11" x14ac:dyDescent="0.25">
      <c r="A2538">
        <v>2537</v>
      </c>
      <c r="B2538">
        <v>48</v>
      </c>
      <c r="C2538" t="s">
        <v>11</v>
      </c>
      <c r="D2538" t="s">
        <v>41</v>
      </c>
      <c r="E2538" t="s">
        <v>45</v>
      </c>
      <c r="F2538">
        <v>102.81</v>
      </c>
      <c r="G2538" t="s">
        <v>31</v>
      </c>
      <c r="H2538" t="s">
        <v>15</v>
      </c>
      <c r="I2538">
        <v>2.8</v>
      </c>
      <c r="J2538">
        <v>13</v>
      </c>
      <c r="K2538">
        <v>4</v>
      </c>
    </row>
    <row r="2539" spans="1:11" x14ac:dyDescent="0.25">
      <c r="A2539">
        <v>2538</v>
      </c>
      <c r="B2539">
        <v>53</v>
      </c>
      <c r="C2539" t="s">
        <v>11</v>
      </c>
      <c r="D2539" t="s">
        <v>41</v>
      </c>
      <c r="E2539" t="s">
        <v>44</v>
      </c>
      <c r="F2539">
        <v>98.94</v>
      </c>
      <c r="G2539" t="s">
        <v>14</v>
      </c>
      <c r="H2539" t="s">
        <v>15</v>
      </c>
      <c r="I2539">
        <v>4.8</v>
      </c>
      <c r="J2539">
        <v>15</v>
      </c>
      <c r="K2539">
        <v>5</v>
      </c>
    </row>
    <row r="2540" spans="1:11" x14ac:dyDescent="0.25">
      <c r="A2540">
        <v>2539</v>
      </c>
      <c r="B2540">
        <v>63</v>
      </c>
      <c r="C2540" t="s">
        <v>16</v>
      </c>
      <c r="D2540" t="s">
        <v>17</v>
      </c>
      <c r="E2540" t="s">
        <v>35</v>
      </c>
      <c r="F2540">
        <v>111.55</v>
      </c>
      <c r="G2540" t="s">
        <v>24</v>
      </c>
      <c r="H2540" t="s">
        <v>15</v>
      </c>
      <c r="I2540">
        <v>3.4</v>
      </c>
      <c r="J2540">
        <v>12</v>
      </c>
      <c r="K2540">
        <v>6</v>
      </c>
    </row>
    <row r="2541" spans="1:11" x14ac:dyDescent="0.25">
      <c r="A2541">
        <v>2540</v>
      </c>
      <c r="B2541">
        <v>56</v>
      </c>
      <c r="C2541" t="s">
        <v>11</v>
      </c>
      <c r="D2541" t="s">
        <v>33</v>
      </c>
      <c r="E2541" t="s">
        <v>34</v>
      </c>
      <c r="F2541">
        <v>97.22</v>
      </c>
      <c r="G2541" t="s">
        <v>14</v>
      </c>
      <c r="H2541" t="s">
        <v>15</v>
      </c>
      <c r="I2541">
        <v>2.8</v>
      </c>
      <c r="J2541">
        <v>4</v>
      </c>
      <c r="K2541">
        <v>2</v>
      </c>
    </row>
    <row r="2542" spans="1:11" x14ac:dyDescent="0.25">
      <c r="A2542">
        <v>2541</v>
      </c>
      <c r="B2542">
        <v>61</v>
      </c>
      <c r="C2542" t="s">
        <v>11</v>
      </c>
      <c r="D2542" t="s">
        <v>20</v>
      </c>
      <c r="E2542" t="s">
        <v>36</v>
      </c>
      <c r="F2542">
        <v>25.02</v>
      </c>
      <c r="G2542" t="s">
        <v>19</v>
      </c>
      <c r="H2542" t="s">
        <v>37</v>
      </c>
      <c r="I2542">
        <v>4.2</v>
      </c>
      <c r="J2542">
        <v>16</v>
      </c>
      <c r="K2542">
        <v>3</v>
      </c>
    </row>
    <row r="2543" spans="1:11" x14ac:dyDescent="0.25">
      <c r="A2543">
        <v>2542</v>
      </c>
      <c r="B2543">
        <v>36</v>
      </c>
      <c r="C2543" t="s">
        <v>11</v>
      </c>
      <c r="D2543" t="s">
        <v>33</v>
      </c>
      <c r="E2543" t="s">
        <v>40</v>
      </c>
      <c r="F2543">
        <v>96.04</v>
      </c>
      <c r="G2543" t="s">
        <v>14</v>
      </c>
      <c r="H2543" t="s">
        <v>37</v>
      </c>
      <c r="I2543">
        <v>2.8</v>
      </c>
      <c r="J2543">
        <v>20</v>
      </c>
      <c r="K2543">
        <v>5</v>
      </c>
    </row>
    <row r="2544" spans="1:11" x14ac:dyDescent="0.25">
      <c r="A2544">
        <v>2543</v>
      </c>
      <c r="B2544">
        <v>25</v>
      </c>
      <c r="C2544" t="s">
        <v>16</v>
      </c>
      <c r="D2544" t="s">
        <v>33</v>
      </c>
      <c r="E2544" t="s">
        <v>38</v>
      </c>
      <c r="F2544">
        <v>77.540000000000006</v>
      </c>
      <c r="G2544" t="s">
        <v>31</v>
      </c>
      <c r="H2544" t="s">
        <v>15</v>
      </c>
      <c r="I2544">
        <v>4</v>
      </c>
      <c r="J2544">
        <v>15</v>
      </c>
      <c r="K2544">
        <v>5</v>
      </c>
    </row>
    <row r="2545" spans="1:11" x14ac:dyDescent="0.25">
      <c r="A2545">
        <v>2544</v>
      </c>
      <c r="B2545">
        <v>23</v>
      </c>
      <c r="C2545" t="s">
        <v>11</v>
      </c>
      <c r="D2545" t="s">
        <v>33</v>
      </c>
      <c r="E2545" t="s">
        <v>38</v>
      </c>
      <c r="F2545">
        <v>128.30000000000001</v>
      </c>
      <c r="G2545" t="s">
        <v>14</v>
      </c>
      <c r="H2545" t="s">
        <v>15</v>
      </c>
      <c r="I2545">
        <v>2.7</v>
      </c>
      <c r="J2545">
        <v>10</v>
      </c>
      <c r="K2545">
        <v>5</v>
      </c>
    </row>
    <row r="2546" spans="1:11" x14ac:dyDescent="0.25">
      <c r="A2546">
        <v>2545</v>
      </c>
      <c r="B2546">
        <v>64</v>
      </c>
      <c r="C2546" t="s">
        <v>11</v>
      </c>
      <c r="D2546" t="s">
        <v>33</v>
      </c>
      <c r="E2546" t="s">
        <v>40</v>
      </c>
      <c r="F2546">
        <v>123.62</v>
      </c>
      <c r="G2546" t="s">
        <v>24</v>
      </c>
      <c r="H2546" t="s">
        <v>15</v>
      </c>
      <c r="I2546">
        <v>4.2</v>
      </c>
      <c r="J2546">
        <v>10</v>
      </c>
      <c r="K2546">
        <v>5</v>
      </c>
    </row>
    <row r="2547" spans="1:11" x14ac:dyDescent="0.25">
      <c r="A2547">
        <v>2546</v>
      </c>
      <c r="B2547">
        <v>54</v>
      </c>
      <c r="C2547" t="s">
        <v>16</v>
      </c>
      <c r="D2547" t="s">
        <v>20</v>
      </c>
      <c r="E2547" t="s">
        <v>36</v>
      </c>
      <c r="F2547">
        <v>113.57</v>
      </c>
      <c r="G2547" t="s">
        <v>14</v>
      </c>
      <c r="H2547" t="s">
        <v>15</v>
      </c>
      <c r="I2547">
        <v>3</v>
      </c>
      <c r="J2547">
        <v>15</v>
      </c>
      <c r="K2547">
        <v>5</v>
      </c>
    </row>
    <row r="2548" spans="1:11" x14ac:dyDescent="0.25">
      <c r="A2548">
        <v>2547</v>
      </c>
      <c r="B2548">
        <v>22</v>
      </c>
      <c r="C2548" t="s">
        <v>11</v>
      </c>
      <c r="D2548" t="s">
        <v>12</v>
      </c>
      <c r="E2548" t="s">
        <v>50</v>
      </c>
      <c r="F2548">
        <v>76.34</v>
      </c>
      <c r="G2548" t="s">
        <v>31</v>
      </c>
      <c r="H2548" t="s">
        <v>37</v>
      </c>
      <c r="I2548">
        <v>3.9</v>
      </c>
      <c r="J2548">
        <v>17</v>
      </c>
      <c r="K2548">
        <v>6</v>
      </c>
    </row>
    <row r="2549" spans="1:11" x14ac:dyDescent="0.25">
      <c r="A2549">
        <v>2548</v>
      </c>
      <c r="B2549">
        <v>61</v>
      </c>
      <c r="C2549" t="s">
        <v>16</v>
      </c>
      <c r="D2549" t="s">
        <v>17</v>
      </c>
      <c r="E2549" t="s">
        <v>35</v>
      </c>
      <c r="F2549">
        <v>128.18</v>
      </c>
      <c r="G2549" t="s">
        <v>19</v>
      </c>
      <c r="H2549" t="s">
        <v>15</v>
      </c>
      <c r="I2549">
        <v>3.6</v>
      </c>
      <c r="J2549">
        <v>16</v>
      </c>
      <c r="K2549">
        <v>3</v>
      </c>
    </row>
    <row r="2550" spans="1:11" x14ac:dyDescent="0.25">
      <c r="A2550">
        <v>2549</v>
      </c>
      <c r="B2550">
        <v>26</v>
      </c>
      <c r="C2550" t="s">
        <v>16</v>
      </c>
      <c r="D2550" t="s">
        <v>20</v>
      </c>
      <c r="E2550" t="s">
        <v>21</v>
      </c>
      <c r="F2550">
        <v>98.3</v>
      </c>
      <c r="G2550" t="s">
        <v>14</v>
      </c>
      <c r="H2550" t="s">
        <v>15</v>
      </c>
      <c r="I2550">
        <v>3.9</v>
      </c>
      <c r="J2550">
        <v>16</v>
      </c>
      <c r="K2550">
        <v>3</v>
      </c>
    </row>
    <row r="2551" spans="1:11" x14ac:dyDescent="0.25">
      <c r="A2551">
        <v>2550</v>
      </c>
      <c r="B2551">
        <v>42</v>
      </c>
      <c r="C2551" t="s">
        <v>11</v>
      </c>
      <c r="D2551" t="s">
        <v>29</v>
      </c>
      <c r="E2551" t="s">
        <v>55</v>
      </c>
      <c r="F2551">
        <v>74.72</v>
      </c>
      <c r="G2551" t="s">
        <v>19</v>
      </c>
      <c r="H2551" t="s">
        <v>15</v>
      </c>
      <c r="I2551">
        <v>4.3</v>
      </c>
      <c r="J2551">
        <v>25</v>
      </c>
      <c r="K2551">
        <v>10</v>
      </c>
    </row>
    <row r="2552" spans="1:11" x14ac:dyDescent="0.25">
      <c r="A2552">
        <v>2551</v>
      </c>
      <c r="B2552">
        <v>56</v>
      </c>
      <c r="C2552" t="s">
        <v>11</v>
      </c>
      <c r="D2552" t="s">
        <v>41</v>
      </c>
      <c r="E2552" t="s">
        <v>45</v>
      </c>
      <c r="F2552">
        <v>104.87</v>
      </c>
      <c r="G2552" t="s">
        <v>14</v>
      </c>
      <c r="H2552" t="s">
        <v>15</v>
      </c>
      <c r="I2552">
        <v>4.4000000000000004</v>
      </c>
      <c r="J2552">
        <v>22</v>
      </c>
      <c r="K2552">
        <v>11</v>
      </c>
    </row>
    <row r="2553" spans="1:11" x14ac:dyDescent="0.25">
      <c r="A2553">
        <v>2552</v>
      </c>
      <c r="B2553">
        <v>54</v>
      </c>
      <c r="C2553" t="s">
        <v>11</v>
      </c>
      <c r="D2553" t="s">
        <v>12</v>
      </c>
      <c r="E2553" t="s">
        <v>56</v>
      </c>
      <c r="F2553">
        <v>54.62</v>
      </c>
      <c r="G2553" t="s">
        <v>31</v>
      </c>
      <c r="H2553" t="s">
        <v>37</v>
      </c>
      <c r="I2553">
        <v>3.7</v>
      </c>
      <c r="J2553">
        <v>8</v>
      </c>
      <c r="K2553">
        <v>4</v>
      </c>
    </row>
    <row r="2554" spans="1:11" x14ac:dyDescent="0.25">
      <c r="A2554">
        <v>2553</v>
      </c>
      <c r="B2554">
        <v>50</v>
      </c>
      <c r="C2554" t="s">
        <v>11</v>
      </c>
      <c r="D2554" t="s">
        <v>12</v>
      </c>
      <c r="E2554" t="s">
        <v>56</v>
      </c>
      <c r="F2554">
        <v>161.18</v>
      </c>
      <c r="G2554" t="s">
        <v>31</v>
      </c>
      <c r="H2554" t="s">
        <v>15</v>
      </c>
      <c r="I2554">
        <v>3.9</v>
      </c>
      <c r="J2554">
        <v>22</v>
      </c>
      <c r="K2554">
        <v>6</v>
      </c>
    </row>
    <row r="2555" spans="1:11" x14ac:dyDescent="0.25">
      <c r="A2555">
        <v>2554</v>
      </c>
      <c r="B2555">
        <v>52</v>
      </c>
      <c r="C2555" t="s">
        <v>11</v>
      </c>
      <c r="D2555" t="s">
        <v>25</v>
      </c>
      <c r="E2555" t="s">
        <v>54</v>
      </c>
      <c r="F2555">
        <v>36.75</v>
      </c>
      <c r="G2555" t="s">
        <v>14</v>
      </c>
      <c r="H2555" t="s">
        <v>15</v>
      </c>
      <c r="I2555">
        <v>4</v>
      </c>
      <c r="J2555">
        <v>8</v>
      </c>
      <c r="K2555">
        <v>4</v>
      </c>
    </row>
    <row r="2556" spans="1:11" x14ac:dyDescent="0.25">
      <c r="A2556">
        <v>2555</v>
      </c>
      <c r="B2556">
        <v>41</v>
      </c>
      <c r="C2556" t="s">
        <v>11</v>
      </c>
      <c r="D2556" t="s">
        <v>12</v>
      </c>
      <c r="E2556" t="s">
        <v>50</v>
      </c>
      <c r="F2556">
        <v>101.23</v>
      </c>
      <c r="G2556" t="s">
        <v>19</v>
      </c>
      <c r="H2556" t="s">
        <v>15</v>
      </c>
      <c r="I2556">
        <v>2.8</v>
      </c>
      <c r="J2556">
        <v>15</v>
      </c>
      <c r="K2556">
        <v>5</v>
      </c>
    </row>
    <row r="2557" spans="1:11" x14ac:dyDescent="0.25">
      <c r="A2557">
        <v>2556</v>
      </c>
      <c r="B2557">
        <v>63</v>
      </c>
      <c r="C2557" t="s">
        <v>11</v>
      </c>
      <c r="D2557" t="s">
        <v>25</v>
      </c>
      <c r="E2557" t="s">
        <v>57</v>
      </c>
      <c r="F2557">
        <v>69.8</v>
      </c>
      <c r="G2557" t="s">
        <v>14</v>
      </c>
      <c r="H2557" t="s">
        <v>37</v>
      </c>
      <c r="I2557">
        <v>5</v>
      </c>
      <c r="J2557">
        <v>10</v>
      </c>
      <c r="K2557">
        <v>5</v>
      </c>
    </row>
    <row r="2558" spans="1:11" x14ac:dyDescent="0.25">
      <c r="A2558">
        <v>2557</v>
      </c>
      <c r="B2558">
        <v>57</v>
      </c>
      <c r="C2558" t="s">
        <v>11</v>
      </c>
      <c r="D2558" t="s">
        <v>25</v>
      </c>
      <c r="E2558" t="s">
        <v>57</v>
      </c>
      <c r="F2558">
        <v>56.76</v>
      </c>
      <c r="G2558" t="s">
        <v>31</v>
      </c>
      <c r="H2558" t="s">
        <v>15</v>
      </c>
      <c r="I2558">
        <v>3.9</v>
      </c>
      <c r="J2558">
        <v>22</v>
      </c>
      <c r="K2558">
        <v>6</v>
      </c>
    </row>
    <row r="2559" spans="1:11" x14ac:dyDescent="0.25">
      <c r="A2559">
        <v>2558</v>
      </c>
      <c r="B2559">
        <v>44</v>
      </c>
      <c r="C2559" t="s">
        <v>11</v>
      </c>
      <c r="D2559" t="s">
        <v>20</v>
      </c>
      <c r="E2559" t="s">
        <v>39</v>
      </c>
      <c r="F2559">
        <v>192.76</v>
      </c>
      <c r="G2559" t="s">
        <v>14</v>
      </c>
      <c r="H2559" t="s">
        <v>15</v>
      </c>
      <c r="I2559">
        <v>3.5</v>
      </c>
      <c r="J2559">
        <v>15</v>
      </c>
      <c r="K2559">
        <v>5</v>
      </c>
    </row>
    <row r="2560" spans="1:11" x14ac:dyDescent="0.25">
      <c r="A2560">
        <v>2559</v>
      </c>
      <c r="B2560">
        <v>47</v>
      </c>
      <c r="C2560" t="s">
        <v>16</v>
      </c>
      <c r="D2560" t="s">
        <v>20</v>
      </c>
      <c r="E2560" t="s">
        <v>39</v>
      </c>
      <c r="F2560">
        <v>133.84</v>
      </c>
      <c r="G2560" t="s">
        <v>31</v>
      </c>
      <c r="H2560" t="s">
        <v>15</v>
      </c>
      <c r="I2560">
        <v>5</v>
      </c>
      <c r="J2560">
        <v>14</v>
      </c>
      <c r="K2560">
        <v>7</v>
      </c>
    </row>
    <row r="2561" spans="1:11" x14ac:dyDescent="0.25">
      <c r="A2561">
        <v>2560</v>
      </c>
      <c r="B2561">
        <v>66</v>
      </c>
      <c r="C2561" t="s">
        <v>11</v>
      </c>
      <c r="D2561" t="s">
        <v>12</v>
      </c>
      <c r="E2561" t="s">
        <v>50</v>
      </c>
      <c r="F2561">
        <v>48.53</v>
      </c>
      <c r="G2561" t="s">
        <v>31</v>
      </c>
      <c r="H2561" t="s">
        <v>15</v>
      </c>
      <c r="I2561">
        <v>2.9</v>
      </c>
      <c r="J2561">
        <v>11</v>
      </c>
      <c r="K2561">
        <v>3</v>
      </c>
    </row>
    <row r="2562" spans="1:11" x14ac:dyDescent="0.25">
      <c r="A2562">
        <v>2561</v>
      </c>
      <c r="B2562">
        <v>65</v>
      </c>
      <c r="C2562" t="s">
        <v>11</v>
      </c>
      <c r="D2562" t="s">
        <v>22</v>
      </c>
      <c r="E2562" t="s">
        <v>52</v>
      </c>
      <c r="F2562">
        <v>157.49</v>
      </c>
      <c r="G2562" t="s">
        <v>19</v>
      </c>
      <c r="H2562" t="s">
        <v>15</v>
      </c>
      <c r="I2562">
        <v>3.8</v>
      </c>
      <c r="J2562">
        <v>17</v>
      </c>
      <c r="K2562">
        <v>6</v>
      </c>
    </row>
    <row r="2563" spans="1:11" x14ac:dyDescent="0.25">
      <c r="A2563">
        <v>2562</v>
      </c>
      <c r="B2563">
        <v>69</v>
      </c>
      <c r="C2563" t="s">
        <v>16</v>
      </c>
      <c r="D2563" t="s">
        <v>33</v>
      </c>
      <c r="E2563" t="s">
        <v>34</v>
      </c>
      <c r="F2563">
        <v>157.19999999999999</v>
      </c>
      <c r="G2563" t="s">
        <v>24</v>
      </c>
      <c r="H2563" t="s">
        <v>15</v>
      </c>
      <c r="I2563">
        <v>4.4000000000000004</v>
      </c>
      <c r="J2563">
        <v>11</v>
      </c>
      <c r="K2563">
        <v>3</v>
      </c>
    </row>
    <row r="2564" spans="1:11" x14ac:dyDescent="0.25">
      <c r="A2564">
        <v>2563</v>
      </c>
      <c r="B2564">
        <v>45</v>
      </c>
      <c r="C2564" t="s">
        <v>11</v>
      </c>
      <c r="D2564" t="s">
        <v>29</v>
      </c>
      <c r="E2564" t="s">
        <v>55</v>
      </c>
      <c r="F2564">
        <v>59.66</v>
      </c>
      <c r="G2564" t="s">
        <v>14</v>
      </c>
      <c r="H2564" t="s">
        <v>15</v>
      </c>
      <c r="I2564">
        <v>3.8</v>
      </c>
      <c r="J2564">
        <v>11</v>
      </c>
      <c r="K2564">
        <v>3</v>
      </c>
    </row>
    <row r="2565" spans="1:11" x14ac:dyDescent="0.25">
      <c r="A2565">
        <v>2564</v>
      </c>
      <c r="B2565">
        <v>37</v>
      </c>
      <c r="C2565" t="s">
        <v>11</v>
      </c>
      <c r="D2565" t="s">
        <v>41</v>
      </c>
      <c r="E2565" t="s">
        <v>42</v>
      </c>
      <c r="F2565">
        <v>181.19</v>
      </c>
      <c r="G2565" t="s">
        <v>31</v>
      </c>
      <c r="H2565" t="s">
        <v>15</v>
      </c>
      <c r="I2565">
        <v>4.3</v>
      </c>
      <c r="J2565">
        <v>22</v>
      </c>
      <c r="K2565">
        <v>6</v>
      </c>
    </row>
    <row r="2566" spans="1:11" x14ac:dyDescent="0.25">
      <c r="A2566">
        <v>2565</v>
      </c>
      <c r="B2566">
        <v>47</v>
      </c>
      <c r="C2566" t="s">
        <v>11</v>
      </c>
      <c r="D2566" t="s">
        <v>41</v>
      </c>
      <c r="E2566" t="s">
        <v>46</v>
      </c>
      <c r="F2566">
        <v>123.24</v>
      </c>
      <c r="G2566" t="s">
        <v>19</v>
      </c>
      <c r="H2566" t="s">
        <v>15</v>
      </c>
      <c r="I2566">
        <v>3.6</v>
      </c>
      <c r="J2566">
        <v>10</v>
      </c>
      <c r="K2566">
        <v>5</v>
      </c>
    </row>
    <row r="2567" spans="1:11" x14ac:dyDescent="0.25">
      <c r="A2567">
        <v>2566</v>
      </c>
      <c r="B2567">
        <v>33</v>
      </c>
      <c r="C2567" t="s">
        <v>11</v>
      </c>
      <c r="D2567" t="s">
        <v>41</v>
      </c>
      <c r="E2567" t="s">
        <v>46</v>
      </c>
      <c r="F2567">
        <v>53.56</v>
      </c>
      <c r="G2567" t="s">
        <v>19</v>
      </c>
      <c r="H2567" t="s">
        <v>15</v>
      </c>
      <c r="I2567">
        <v>3.1</v>
      </c>
      <c r="J2567">
        <v>10</v>
      </c>
      <c r="K2567">
        <v>5</v>
      </c>
    </row>
    <row r="2568" spans="1:11" x14ac:dyDescent="0.25">
      <c r="A2568">
        <v>2567</v>
      </c>
      <c r="B2568">
        <v>44</v>
      </c>
      <c r="C2568" t="s">
        <v>11</v>
      </c>
      <c r="D2568" t="s">
        <v>12</v>
      </c>
      <c r="E2568" t="s">
        <v>13</v>
      </c>
      <c r="F2568">
        <v>153.44999999999999</v>
      </c>
      <c r="G2568" t="s">
        <v>19</v>
      </c>
      <c r="H2568" t="s">
        <v>15</v>
      </c>
      <c r="I2568">
        <v>4.0999999999999996</v>
      </c>
      <c r="J2568">
        <v>13</v>
      </c>
      <c r="K2568">
        <v>4</v>
      </c>
    </row>
    <row r="2569" spans="1:11" x14ac:dyDescent="0.25">
      <c r="A2569">
        <v>2568</v>
      </c>
      <c r="B2569">
        <v>30</v>
      </c>
      <c r="C2569" t="s">
        <v>11</v>
      </c>
      <c r="D2569" t="s">
        <v>33</v>
      </c>
      <c r="E2569" t="s">
        <v>40</v>
      </c>
      <c r="F2569">
        <v>136.93</v>
      </c>
      <c r="G2569" t="s">
        <v>31</v>
      </c>
      <c r="H2569" t="s">
        <v>15</v>
      </c>
      <c r="I2569">
        <v>5</v>
      </c>
      <c r="J2569">
        <v>9</v>
      </c>
      <c r="K2569">
        <v>2</v>
      </c>
    </row>
    <row r="2570" spans="1:11" x14ac:dyDescent="0.25">
      <c r="A2570">
        <v>2569</v>
      </c>
      <c r="B2570">
        <v>70</v>
      </c>
      <c r="C2570" t="s">
        <v>16</v>
      </c>
      <c r="D2570" t="s">
        <v>17</v>
      </c>
      <c r="E2570" t="s">
        <v>42</v>
      </c>
      <c r="F2570">
        <v>198.86</v>
      </c>
      <c r="G2570" t="s">
        <v>19</v>
      </c>
      <c r="H2570" t="s">
        <v>15</v>
      </c>
      <c r="I2570">
        <v>4.0999999999999996</v>
      </c>
      <c r="J2570">
        <v>8</v>
      </c>
      <c r="K2570">
        <v>4</v>
      </c>
    </row>
    <row r="2571" spans="1:11" x14ac:dyDescent="0.25">
      <c r="A2571">
        <v>2570</v>
      </c>
      <c r="B2571">
        <v>44</v>
      </c>
      <c r="C2571" t="s">
        <v>16</v>
      </c>
      <c r="D2571" t="s">
        <v>20</v>
      </c>
      <c r="E2571" t="s">
        <v>36</v>
      </c>
      <c r="F2571">
        <v>154.32</v>
      </c>
      <c r="G2571" t="s">
        <v>24</v>
      </c>
      <c r="H2571" t="s">
        <v>15</v>
      </c>
      <c r="I2571">
        <v>4.5999999999999996</v>
      </c>
      <c r="J2571">
        <v>10</v>
      </c>
      <c r="K2571">
        <v>5</v>
      </c>
    </row>
    <row r="2572" spans="1:11" x14ac:dyDescent="0.25">
      <c r="A2572">
        <v>2571</v>
      </c>
      <c r="B2572">
        <v>69</v>
      </c>
      <c r="C2572" t="s">
        <v>16</v>
      </c>
      <c r="D2572" t="s">
        <v>17</v>
      </c>
      <c r="E2572" t="s">
        <v>48</v>
      </c>
      <c r="F2572">
        <v>176.88</v>
      </c>
      <c r="G2572" t="s">
        <v>19</v>
      </c>
      <c r="H2572" t="s">
        <v>15</v>
      </c>
      <c r="I2572">
        <v>4.3</v>
      </c>
      <c r="J2572">
        <v>9</v>
      </c>
      <c r="K2572">
        <v>2</v>
      </c>
    </row>
    <row r="2573" spans="1:11" x14ac:dyDescent="0.25">
      <c r="A2573">
        <v>2572</v>
      </c>
      <c r="B2573">
        <v>48</v>
      </c>
      <c r="C2573" t="s">
        <v>11</v>
      </c>
      <c r="D2573" t="s">
        <v>20</v>
      </c>
      <c r="E2573" t="s">
        <v>36</v>
      </c>
      <c r="F2573">
        <v>91.06</v>
      </c>
      <c r="G2573" t="s">
        <v>31</v>
      </c>
      <c r="H2573" t="s">
        <v>15</v>
      </c>
      <c r="I2573">
        <v>4.2</v>
      </c>
      <c r="J2573">
        <v>11</v>
      </c>
      <c r="K2573">
        <v>3</v>
      </c>
    </row>
    <row r="2574" spans="1:11" x14ac:dyDescent="0.25">
      <c r="A2574">
        <v>2573</v>
      </c>
      <c r="B2574">
        <v>33</v>
      </c>
      <c r="C2574" t="s">
        <v>11</v>
      </c>
      <c r="D2574" t="s">
        <v>33</v>
      </c>
      <c r="E2574" t="s">
        <v>38</v>
      </c>
      <c r="F2574">
        <v>76.06</v>
      </c>
      <c r="G2574" t="s">
        <v>14</v>
      </c>
      <c r="H2574" t="s">
        <v>15</v>
      </c>
      <c r="I2574">
        <v>4</v>
      </c>
      <c r="J2574">
        <v>15</v>
      </c>
      <c r="K2574">
        <v>5</v>
      </c>
    </row>
    <row r="2575" spans="1:11" x14ac:dyDescent="0.25">
      <c r="A2575">
        <v>2574</v>
      </c>
      <c r="B2575">
        <v>52</v>
      </c>
      <c r="C2575" t="s">
        <v>11</v>
      </c>
      <c r="D2575" t="s">
        <v>12</v>
      </c>
      <c r="E2575" t="s">
        <v>56</v>
      </c>
      <c r="F2575">
        <v>65.97</v>
      </c>
      <c r="G2575" t="s">
        <v>19</v>
      </c>
      <c r="H2575" t="s">
        <v>15</v>
      </c>
      <c r="I2575">
        <v>2.9</v>
      </c>
      <c r="J2575">
        <v>6</v>
      </c>
      <c r="K2575">
        <v>3</v>
      </c>
    </row>
    <row r="2576" spans="1:11" x14ac:dyDescent="0.25">
      <c r="A2576">
        <v>2575</v>
      </c>
      <c r="B2576">
        <v>65</v>
      </c>
      <c r="C2576" t="s">
        <v>16</v>
      </c>
      <c r="D2576" t="s">
        <v>17</v>
      </c>
      <c r="E2576" t="s">
        <v>42</v>
      </c>
      <c r="F2576">
        <v>119.34</v>
      </c>
      <c r="G2576" t="s">
        <v>24</v>
      </c>
      <c r="H2576" t="s">
        <v>15</v>
      </c>
      <c r="I2576">
        <v>4.0999999999999996</v>
      </c>
      <c r="J2576">
        <v>8</v>
      </c>
      <c r="K2576">
        <v>4</v>
      </c>
    </row>
    <row r="2577" spans="1:11" x14ac:dyDescent="0.25">
      <c r="A2577">
        <v>2576</v>
      </c>
      <c r="B2577">
        <v>70</v>
      </c>
      <c r="C2577" t="s">
        <v>11</v>
      </c>
      <c r="D2577" t="s">
        <v>41</v>
      </c>
      <c r="E2577" t="s">
        <v>42</v>
      </c>
      <c r="F2577">
        <v>140.91</v>
      </c>
      <c r="G2577" t="s">
        <v>19</v>
      </c>
      <c r="H2577" t="s">
        <v>15</v>
      </c>
      <c r="I2577">
        <v>3.1</v>
      </c>
      <c r="J2577">
        <v>10</v>
      </c>
      <c r="K2577">
        <v>5</v>
      </c>
    </row>
    <row r="2578" spans="1:11" x14ac:dyDescent="0.25">
      <c r="A2578">
        <v>2577</v>
      </c>
      <c r="B2578">
        <v>29</v>
      </c>
      <c r="C2578" t="s">
        <v>16</v>
      </c>
      <c r="D2578" t="s">
        <v>25</v>
      </c>
      <c r="E2578" t="s">
        <v>26</v>
      </c>
      <c r="F2578">
        <v>51.55</v>
      </c>
      <c r="G2578" t="s">
        <v>14</v>
      </c>
      <c r="H2578" t="s">
        <v>15</v>
      </c>
      <c r="I2578">
        <v>4.2</v>
      </c>
      <c r="J2578">
        <v>7</v>
      </c>
      <c r="K2578">
        <v>1</v>
      </c>
    </row>
    <row r="2579" spans="1:11" x14ac:dyDescent="0.25">
      <c r="A2579">
        <v>2578</v>
      </c>
      <c r="B2579">
        <v>47</v>
      </c>
      <c r="C2579" t="s">
        <v>16</v>
      </c>
      <c r="D2579" t="s">
        <v>33</v>
      </c>
      <c r="E2579" t="s">
        <v>38</v>
      </c>
      <c r="F2579">
        <v>45.39</v>
      </c>
      <c r="G2579" t="s">
        <v>14</v>
      </c>
      <c r="H2579" t="s">
        <v>15</v>
      </c>
      <c r="I2579">
        <v>4.0999999999999996</v>
      </c>
      <c r="J2579">
        <v>19</v>
      </c>
      <c r="K2579">
        <v>7</v>
      </c>
    </row>
    <row r="2580" spans="1:11" x14ac:dyDescent="0.25">
      <c r="A2580">
        <v>2579</v>
      </c>
      <c r="B2580">
        <v>69</v>
      </c>
      <c r="C2580" t="s">
        <v>11</v>
      </c>
      <c r="D2580" t="s">
        <v>20</v>
      </c>
      <c r="E2580" t="s">
        <v>21</v>
      </c>
      <c r="F2580">
        <v>116.25</v>
      </c>
      <c r="G2580" t="s">
        <v>24</v>
      </c>
      <c r="H2580" t="s">
        <v>15</v>
      </c>
      <c r="I2580">
        <v>4.5999999999999996</v>
      </c>
      <c r="J2580">
        <v>24</v>
      </c>
      <c r="K2580">
        <v>7</v>
      </c>
    </row>
    <row r="2581" spans="1:11" x14ac:dyDescent="0.25">
      <c r="A2581">
        <v>2580</v>
      </c>
      <c r="B2581">
        <v>43</v>
      </c>
      <c r="C2581" t="s">
        <v>11</v>
      </c>
      <c r="D2581" t="s">
        <v>25</v>
      </c>
      <c r="E2581" t="s">
        <v>47</v>
      </c>
      <c r="F2581">
        <v>65.16</v>
      </c>
      <c r="G2581" t="s">
        <v>24</v>
      </c>
      <c r="H2581" t="s">
        <v>37</v>
      </c>
      <c r="I2581">
        <v>4.7</v>
      </c>
      <c r="J2581">
        <v>18</v>
      </c>
      <c r="K2581">
        <v>4</v>
      </c>
    </row>
    <row r="2582" spans="1:11" x14ac:dyDescent="0.25">
      <c r="A2582">
        <v>2581</v>
      </c>
      <c r="B2582">
        <v>33</v>
      </c>
      <c r="C2582" t="s">
        <v>11</v>
      </c>
      <c r="D2582" t="s">
        <v>41</v>
      </c>
      <c r="E2582" t="s">
        <v>45</v>
      </c>
      <c r="F2582">
        <v>123.96</v>
      </c>
      <c r="G2582" t="s">
        <v>19</v>
      </c>
      <c r="H2582" t="s">
        <v>15</v>
      </c>
      <c r="I2582">
        <v>3.1</v>
      </c>
      <c r="J2582">
        <v>15</v>
      </c>
      <c r="K2582">
        <v>5</v>
      </c>
    </row>
    <row r="2583" spans="1:11" x14ac:dyDescent="0.25">
      <c r="A2583">
        <v>2582</v>
      </c>
      <c r="B2583">
        <v>66</v>
      </c>
      <c r="C2583" t="s">
        <v>16</v>
      </c>
      <c r="D2583" t="s">
        <v>33</v>
      </c>
      <c r="E2583" t="s">
        <v>38</v>
      </c>
      <c r="F2583">
        <v>58.45</v>
      </c>
      <c r="G2583" t="s">
        <v>24</v>
      </c>
      <c r="H2583" t="s">
        <v>15</v>
      </c>
      <c r="I2583">
        <v>3.5</v>
      </c>
      <c r="J2583">
        <v>20</v>
      </c>
      <c r="K2583">
        <v>5</v>
      </c>
    </row>
    <row r="2584" spans="1:11" x14ac:dyDescent="0.25">
      <c r="A2584">
        <v>2583</v>
      </c>
      <c r="B2584">
        <v>59</v>
      </c>
      <c r="C2584" t="s">
        <v>11</v>
      </c>
      <c r="D2584" t="s">
        <v>33</v>
      </c>
      <c r="E2584" t="s">
        <v>34</v>
      </c>
      <c r="F2584">
        <v>183.81</v>
      </c>
      <c r="G2584" t="s">
        <v>19</v>
      </c>
      <c r="H2584" t="s">
        <v>15</v>
      </c>
      <c r="I2584">
        <v>4.0999999999999996</v>
      </c>
      <c r="J2584">
        <v>22</v>
      </c>
      <c r="K2584">
        <v>6</v>
      </c>
    </row>
    <row r="2585" spans="1:11" x14ac:dyDescent="0.25">
      <c r="A2585">
        <v>2584</v>
      </c>
      <c r="B2585">
        <v>30</v>
      </c>
      <c r="C2585" t="s">
        <v>11</v>
      </c>
      <c r="D2585" t="s">
        <v>29</v>
      </c>
      <c r="E2585" t="s">
        <v>55</v>
      </c>
      <c r="F2585">
        <v>129.88999999999999</v>
      </c>
      <c r="G2585" t="s">
        <v>31</v>
      </c>
      <c r="H2585" t="s">
        <v>15</v>
      </c>
      <c r="I2585">
        <v>4.2</v>
      </c>
      <c r="J2585">
        <v>17</v>
      </c>
      <c r="K2585">
        <v>6</v>
      </c>
    </row>
    <row r="2586" spans="1:11" x14ac:dyDescent="0.25">
      <c r="A2586">
        <v>2585</v>
      </c>
      <c r="B2586">
        <v>47</v>
      </c>
      <c r="C2586" t="s">
        <v>16</v>
      </c>
      <c r="D2586" t="s">
        <v>17</v>
      </c>
      <c r="E2586" t="s">
        <v>48</v>
      </c>
      <c r="F2586">
        <v>97.5</v>
      </c>
      <c r="G2586" t="s">
        <v>19</v>
      </c>
      <c r="H2586" t="s">
        <v>37</v>
      </c>
      <c r="I2586">
        <v>4.7</v>
      </c>
      <c r="J2586">
        <v>12</v>
      </c>
      <c r="K2586">
        <v>6</v>
      </c>
    </row>
    <row r="2587" spans="1:11" x14ac:dyDescent="0.25">
      <c r="A2587">
        <v>2586</v>
      </c>
      <c r="B2587">
        <v>68</v>
      </c>
      <c r="C2587" t="s">
        <v>16</v>
      </c>
      <c r="D2587" t="s">
        <v>20</v>
      </c>
      <c r="E2587" t="s">
        <v>39</v>
      </c>
      <c r="F2587">
        <v>123.53</v>
      </c>
      <c r="G2587" t="s">
        <v>19</v>
      </c>
      <c r="H2587" t="s">
        <v>15</v>
      </c>
      <c r="I2587">
        <v>4.4000000000000004</v>
      </c>
      <c r="J2587">
        <v>14</v>
      </c>
      <c r="K2587">
        <v>2</v>
      </c>
    </row>
    <row r="2588" spans="1:11" x14ac:dyDescent="0.25">
      <c r="A2588">
        <v>2587</v>
      </c>
      <c r="B2588">
        <v>53</v>
      </c>
      <c r="C2588" t="s">
        <v>16</v>
      </c>
      <c r="D2588" t="s">
        <v>20</v>
      </c>
      <c r="E2588" t="s">
        <v>36</v>
      </c>
      <c r="F2588">
        <v>152.44999999999999</v>
      </c>
      <c r="G2588" t="s">
        <v>19</v>
      </c>
      <c r="H2588" t="s">
        <v>15</v>
      </c>
      <c r="I2588">
        <v>3</v>
      </c>
      <c r="J2588">
        <v>19</v>
      </c>
      <c r="K2588">
        <v>7</v>
      </c>
    </row>
    <row r="2589" spans="1:11" x14ac:dyDescent="0.25">
      <c r="A2589">
        <v>2588</v>
      </c>
      <c r="B2589">
        <v>30</v>
      </c>
      <c r="C2589" t="s">
        <v>11</v>
      </c>
      <c r="D2589" t="s">
        <v>41</v>
      </c>
      <c r="E2589" t="s">
        <v>45</v>
      </c>
      <c r="F2589">
        <v>148.18</v>
      </c>
      <c r="G2589" t="s">
        <v>24</v>
      </c>
      <c r="H2589" t="s">
        <v>15</v>
      </c>
      <c r="I2589">
        <v>4.7</v>
      </c>
      <c r="J2589">
        <v>24</v>
      </c>
      <c r="K2589">
        <v>7</v>
      </c>
    </row>
    <row r="2590" spans="1:11" x14ac:dyDescent="0.25">
      <c r="A2590">
        <v>2589</v>
      </c>
      <c r="B2590">
        <v>52</v>
      </c>
      <c r="C2590" t="s">
        <v>11</v>
      </c>
      <c r="D2590" t="s">
        <v>25</v>
      </c>
      <c r="E2590" t="s">
        <v>57</v>
      </c>
      <c r="F2590">
        <v>69.489999999999995</v>
      </c>
      <c r="G2590" t="s">
        <v>19</v>
      </c>
      <c r="H2590" t="s">
        <v>37</v>
      </c>
      <c r="I2590">
        <v>3.9</v>
      </c>
      <c r="J2590">
        <v>12</v>
      </c>
      <c r="K2590">
        <v>6</v>
      </c>
    </row>
    <row r="2591" spans="1:11" x14ac:dyDescent="0.25">
      <c r="A2591">
        <v>2590</v>
      </c>
      <c r="B2591">
        <v>28</v>
      </c>
      <c r="C2591" t="s">
        <v>11</v>
      </c>
      <c r="D2591" t="s">
        <v>33</v>
      </c>
      <c r="E2591" t="s">
        <v>38</v>
      </c>
      <c r="F2591">
        <v>221.51</v>
      </c>
      <c r="G2591" t="s">
        <v>19</v>
      </c>
      <c r="H2591" t="s">
        <v>15</v>
      </c>
      <c r="I2591">
        <v>3</v>
      </c>
      <c r="J2591">
        <v>8</v>
      </c>
      <c r="K2591">
        <v>4</v>
      </c>
    </row>
    <row r="2592" spans="1:11" x14ac:dyDescent="0.25">
      <c r="A2592">
        <v>2591</v>
      </c>
      <c r="B2592">
        <v>40</v>
      </c>
      <c r="C2592" t="s">
        <v>11</v>
      </c>
      <c r="D2592" t="s">
        <v>20</v>
      </c>
      <c r="E2592" t="s">
        <v>36</v>
      </c>
      <c r="F2592">
        <v>129.22</v>
      </c>
      <c r="G2592" t="s">
        <v>14</v>
      </c>
      <c r="H2592" t="s">
        <v>15</v>
      </c>
      <c r="I2592">
        <v>4.3</v>
      </c>
      <c r="J2592">
        <v>12</v>
      </c>
      <c r="K2592">
        <v>6</v>
      </c>
    </row>
    <row r="2593" spans="1:11" x14ac:dyDescent="0.25">
      <c r="A2593">
        <v>2592</v>
      </c>
      <c r="B2593">
        <v>46</v>
      </c>
      <c r="C2593" t="s">
        <v>16</v>
      </c>
      <c r="D2593" t="s">
        <v>20</v>
      </c>
      <c r="E2593" t="s">
        <v>39</v>
      </c>
      <c r="F2593">
        <v>67.89</v>
      </c>
      <c r="G2593" t="s">
        <v>31</v>
      </c>
      <c r="H2593" t="s">
        <v>15</v>
      </c>
      <c r="I2593">
        <v>3.3</v>
      </c>
      <c r="J2593">
        <v>8</v>
      </c>
      <c r="K2593">
        <v>4</v>
      </c>
    </row>
    <row r="2594" spans="1:11" x14ac:dyDescent="0.25">
      <c r="A2594">
        <v>2593</v>
      </c>
      <c r="B2594">
        <v>26</v>
      </c>
      <c r="C2594" t="s">
        <v>16</v>
      </c>
      <c r="D2594" t="s">
        <v>25</v>
      </c>
      <c r="E2594" t="s">
        <v>47</v>
      </c>
      <c r="F2594">
        <v>31.17</v>
      </c>
      <c r="G2594" t="s">
        <v>14</v>
      </c>
      <c r="H2594" t="s">
        <v>37</v>
      </c>
      <c r="I2594">
        <v>3.4</v>
      </c>
      <c r="J2594">
        <v>11</v>
      </c>
      <c r="K2594">
        <v>3</v>
      </c>
    </row>
    <row r="2595" spans="1:11" x14ac:dyDescent="0.25">
      <c r="A2595">
        <v>2594</v>
      </c>
      <c r="B2595">
        <v>54</v>
      </c>
      <c r="C2595" t="s">
        <v>11</v>
      </c>
      <c r="D2595" t="s">
        <v>12</v>
      </c>
      <c r="E2595" t="s">
        <v>50</v>
      </c>
      <c r="F2595">
        <v>90.54</v>
      </c>
      <c r="G2595" t="s">
        <v>31</v>
      </c>
      <c r="H2595" t="s">
        <v>37</v>
      </c>
      <c r="I2595">
        <v>3.4</v>
      </c>
      <c r="J2595">
        <v>18</v>
      </c>
      <c r="K2595">
        <v>4</v>
      </c>
    </row>
    <row r="2596" spans="1:11" x14ac:dyDescent="0.25">
      <c r="A2596">
        <v>2595</v>
      </c>
      <c r="B2596">
        <v>34</v>
      </c>
      <c r="C2596" t="s">
        <v>16</v>
      </c>
      <c r="D2596" t="s">
        <v>17</v>
      </c>
      <c r="E2596" t="s">
        <v>18</v>
      </c>
      <c r="F2596">
        <v>62.19</v>
      </c>
      <c r="G2596" t="s">
        <v>24</v>
      </c>
      <c r="H2596" t="s">
        <v>37</v>
      </c>
      <c r="I2596">
        <v>4.0999999999999996</v>
      </c>
      <c r="J2596">
        <v>18</v>
      </c>
      <c r="K2596">
        <v>4</v>
      </c>
    </row>
    <row r="2597" spans="1:11" x14ac:dyDescent="0.25">
      <c r="A2597">
        <v>2596</v>
      </c>
      <c r="B2597">
        <v>53</v>
      </c>
      <c r="C2597" t="s">
        <v>11</v>
      </c>
      <c r="D2597" t="s">
        <v>33</v>
      </c>
      <c r="E2597" t="s">
        <v>40</v>
      </c>
      <c r="F2597">
        <v>160.62</v>
      </c>
      <c r="G2597" t="s">
        <v>31</v>
      </c>
      <c r="H2597" t="s">
        <v>15</v>
      </c>
      <c r="I2597">
        <v>3.4</v>
      </c>
      <c r="J2597">
        <v>21</v>
      </c>
      <c r="K2597">
        <v>8</v>
      </c>
    </row>
    <row r="2598" spans="1:11" x14ac:dyDescent="0.25">
      <c r="A2598">
        <v>2597</v>
      </c>
      <c r="B2598">
        <v>53</v>
      </c>
      <c r="C2598" t="s">
        <v>16</v>
      </c>
      <c r="D2598" t="s">
        <v>27</v>
      </c>
      <c r="E2598" t="s">
        <v>49</v>
      </c>
      <c r="F2598">
        <v>2661.25</v>
      </c>
      <c r="G2598" t="s">
        <v>19</v>
      </c>
      <c r="H2598" t="s">
        <v>15</v>
      </c>
      <c r="I2598">
        <v>4.5</v>
      </c>
      <c r="J2598">
        <v>24</v>
      </c>
      <c r="K2598">
        <v>7</v>
      </c>
    </row>
    <row r="2599" spans="1:11" x14ac:dyDescent="0.25">
      <c r="A2599">
        <v>2598</v>
      </c>
      <c r="B2599">
        <v>60</v>
      </c>
      <c r="C2599" t="s">
        <v>11</v>
      </c>
      <c r="D2599" t="s">
        <v>41</v>
      </c>
      <c r="E2599" t="s">
        <v>45</v>
      </c>
      <c r="F2599">
        <v>57.4</v>
      </c>
      <c r="G2599" t="s">
        <v>24</v>
      </c>
      <c r="H2599" t="s">
        <v>37</v>
      </c>
      <c r="I2599">
        <v>3.3</v>
      </c>
      <c r="J2599">
        <v>17</v>
      </c>
      <c r="K2599">
        <v>6</v>
      </c>
    </row>
    <row r="2600" spans="1:11" x14ac:dyDescent="0.25">
      <c r="A2600">
        <v>2599</v>
      </c>
      <c r="B2600">
        <v>24</v>
      </c>
      <c r="C2600" t="s">
        <v>16</v>
      </c>
      <c r="D2600" t="s">
        <v>17</v>
      </c>
      <c r="E2600" t="s">
        <v>48</v>
      </c>
      <c r="F2600">
        <v>38.57</v>
      </c>
      <c r="G2600" t="s">
        <v>31</v>
      </c>
      <c r="H2600" t="s">
        <v>15</v>
      </c>
      <c r="I2600">
        <v>3.5</v>
      </c>
      <c r="J2600">
        <v>6</v>
      </c>
      <c r="K2600">
        <v>3</v>
      </c>
    </row>
    <row r="2601" spans="1:11" x14ac:dyDescent="0.25">
      <c r="A2601">
        <v>2600</v>
      </c>
      <c r="B2601">
        <v>29</v>
      </c>
      <c r="C2601" t="s">
        <v>11</v>
      </c>
      <c r="D2601" t="s">
        <v>33</v>
      </c>
      <c r="E2601" t="s">
        <v>38</v>
      </c>
      <c r="F2601">
        <v>57.06</v>
      </c>
      <c r="G2601" t="s">
        <v>14</v>
      </c>
      <c r="H2601" t="s">
        <v>15</v>
      </c>
      <c r="I2601">
        <v>4.0999999999999996</v>
      </c>
      <c r="J2601">
        <v>12</v>
      </c>
      <c r="K2601">
        <v>6</v>
      </c>
    </row>
    <row r="2602" spans="1:11" x14ac:dyDescent="0.25">
      <c r="A2602">
        <v>2601</v>
      </c>
      <c r="B2602">
        <v>64</v>
      </c>
      <c r="C2602" t="s">
        <v>16</v>
      </c>
      <c r="D2602" t="s">
        <v>25</v>
      </c>
      <c r="E2602" t="s">
        <v>47</v>
      </c>
      <c r="F2602">
        <v>49.9</v>
      </c>
      <c r="G2602" t="s">
        <v>31</v>
      </c>
      <c r="H2602" t="s">
        <v>15</v>
      </c>
      <c r="I2602">
        <v>4.2</v>
      </c>
      <c r="J2602">
        <v>14</v>
      </c>
      <c r="K2602">
        <v>7</v>
      </c>
    </row>
    <row r="2603" spans="1:11" x14ac:dyDescent="0.25">
      <c r="A2603">
        <v>2602</v>
      </c>
      <c r="B2603">
        <v>48</v>
      </c>
      <c r="C2603" t="s">
        <v>11</v>
      </c>
      <c r="D2603" t="s">
        <v>12</v>
      </c>
      <c r="E2603" t="s">
        <v>13</v>
      </c>
      <c r="F2603">
        <v>142.62</v>
      </c>
      <c r="G2603" t="s">
        <v>14</v>
      </c>
      <c r="H2603" t="s">
        <v>15</v>
      </c>
      <c r="I2603">
        <v>3.6</v>
      </c>
      <c r="J2603">
        <v>18</v>
      </c>
      <c r="K2603">
        <v>9</v>
      </c>
    </row>
    <row r="2604" spans="1:11" x14ac:dyDescent="0.25">
      <c r="A2604">
        <v>2603</v>
      </c>
      <c r="B2604">
        <v>55</v>
      </c>
      <c r="C2604" t="s">
        <v>16</v>
      </c>
      <c r="D2604" t="s">
        <v>17</v>
      </c>
      <c r="E2604" t="s">
        <v>42</v>
      </c>
      <c r="F2604">
        <v>90.45</v>
      </c>
      <c r="G2604" t="s">
        <v>19</v>
      </c>
      <c r="H2604" t="s">
        <v>37</v>
      </c>
      <c r="I2604">
        <v>3.3</v>
      </c>
      <c r="J2604">
        <v>8</v>
      </c>
      <c r="K2604">
        <v>4</v>
      </c>
    </row>
    <row r="2605" spans="1:11" x14ac:dyDescent="0.25">
      <c r="A2605">
        <v>2604</v>
      </c>
      <c r="B2605">
        <v>59</v>
      </c>
      <c r="C2605" t="s">
        <v>16</v>
      </c>
      <c r="D2605" t="s">
        <v>20</v>
      </c>
      <c r="E2605" t="s">
        <v>36</v>
      </c>
      <c r="F2605">
        <v>207.97</v>
      </c>
      <c r="G2605" t="s">
        <v>19</v>
      </c>
      <c r="H2605" t="s">
        <v>15</v>
      </c>
      <c r="I2605">
        <v>4.5</v>
      </c>
      <c r="J2605">
        <v>13</v>
      </c>
      <c r="K2605">
        <v>4</v>
      </c>
    </row>
    <row r="2606" spans="1:11" x14ac:dyDescent="0.25">
      <c r="A2606">
        <v>2605</v>
      </c>
      <c r="B2606">
        <v>29</v>
      </c>
      <c r="C2606" t="s">
        <v>16</v>
      </c>
      <c r="D2606" t="s">
        <v>20</v>
      </c>
      <c r="E2606" t="s">
        <v>39</v>
      </c>
      <c r="F2606">
        <v>78.87</v>
      </c>
      <c r="G2606" t="s">
        <v>31</v>
      </c>
      <c r="H2606" t="s">
        <v>37</v>
      </c>
      <c r="I2606">
        <v>3.9</v>
      </c>
      <c r="J2606">
        <v>17</v>
      </c>
      <c r="K2606">
        <v>6</v>
      </c>
    </row>
    <row r="2607" spans="1:11" x14ac:dyDescent="0.25">
      <c r="A2607">
        <v>2606</v>
      </c>
      <c r="B2607">
        <v>47</v>
      </c>
      <c r="C2607" t="s">
        <v>16</v>
      </c>
      <c r="D2607" t="s">
        <v>17</v>
      </c>
      <c r="E2607" t="s">
        <v>35</v>
      </c>
      <c r="F2607">
        <v>160.26</v>
      </c>
      <c r="G2607" t="s">
        <v>31</v>
      </c>
      <c r="H2607" t="s">
        <v>15</v>
      </c>
      <c r="I2607">
        <v>3.7</v>
      </c>
      <c r="J2607">
        <v>20</v>
      </c>
      <c r="K2607">
        <v>5</v>
      </c>
    </row>
    <row r="2608" spans="1:11" x14ac:dyDescent="0.25">
      <c r="A2608">
        <v>2607</v>
      </c>
      <c r="B2608">
        <v>27</v>
      </c>
      <c r="C2608" t="s">
        <v>16</v>
      </c>
      <c r="D2608" t="s">
        <v>20</v>
      </c>
      <c r="E2608" t="s">
        <v>21</v>
      </c>
      <c r="F2608">
        <v>227.6</v>
      </c>
      <c r="G2608" t="s">
        <v>24</v>
      </c>
      <c r="H2608" t="s">
        <v>15</v>
      </c>
      <c r="I2608">
        <v>4.9000000000000004</v>
      </c>
      <c r="J2608">
        <v>14</v>
      </c>
      <c r="K2608">
        <v>2</v>
      </c>
    </row>
    <row r="2609" spans="1:11" x14ac:dyDescent="0.25">
      <c r="A2609">
        <v>2608</v>
      </c>
      <c r="B2609">
        <v>37</v>
      </c>
      <c r="C2609" t="s">
        <v>11</v>
      </c>
      <c r="D2609" t="s">
        <v>33</v>
      </c>
      <c r="E2609" t="s">
        <v>38</v>
      </c>
      <c r="F2609">
        <v>62.2</v>
      </c>
      <c r="G2609" t="s">
        <v>31</v>
      </c>
      <c r="H2609" t="s">
        <v>37</v>
      </c>
      <c r="I2609">
        <v>4</v>
      </c>
      <c r="J2609">
        <v>18</v>
      </c>
      <c r="K2609">
        <v>9</v>
      </c>
    </row>
    <row r="2610" spans="1:11" x14ac:dyDescent="0.25">
      <c r="A2610">
        <v>2609</v>
      </c>
      <c r="B2610">
        <v>30</v>
      </c>
      <c r="C2610" t="s">
        <v>16</v>
      </c>
      <c r="D2610" t="s">
        <v>17</v>
      </c>
      <c r="E2610" t="s">
        <v>18</v>
      </c>
      <c r="F2610">
        <v>111.07</v>
      </c>
      <c r="G2610" t="s">
        <v>19</v>
      </c>
      <c r="H2610" t="s">
        <v>15</v>
      </c>
      <c r="I2610">
        <v>3.9</v>
      </c>
      <c r="J2610">
        <v>23</v>
      </c>
      <c r="K2610">
        <v>9</v>
      </c>
    </row>
    <row r="2611" spans="1:11" x14ac:dyDescent="0.25">
      <c r="A2611">
        <v>2610</v>
      </c>
      <c r="B2611">
        <v>44</v>
      </c>
      <c r="C2611" t="s">
        <v>16</v>
      </c>
      <c r="D2611" t="s">
        <v>22</v>
      </c>
      <c r="E2611" t="s">
        <v>43</v>
      </c>
      <c r="F2611">
        <v>136.96</v>
      </c>
      <c r="G2611" t="s">
        <v>31</v>
      </c>
      <c r="H2611" t="s">
        <v>15</v>
      </c>
      <c r="I2611">
        <v>2.5</v>
      </c>
      <c r="J2611">
        <v>19</v>
      </c>
      <c r="K2611">
        <v>7</v>
      </c>
    </row>
    <row r="2612" spans="1:11" x14ac:dyDescent="0.25">
      <c r="A2612">
        <v>2611</v>
      </c>
      <c r="B2612">
        <v>28</v>
      </c>
      <c r="C2612" t="s">
        <v>11</v>
      </c>
      <c r="D2612" t="s">
        <v>20</v>
      </c>
      <c r="E2612" t="s">
        <v>39</v>
      </c>
      <c r="F2612">
        <v>99.34</v>
      </c>
      <c r="G2612" t="s">
        <v>24</v>
      </c>
      <c r="H2612" t="s">
        <v>37</v>
      </c>
      <c r="I2612">
        <v>4.0999999999999996</v>
      </c>
      <c r="J2612">
        <v>15</v>
      </c>
      <c r="K2612">
        <v>5</v>
      </c>
    </row>
    <row r="2613" spans="1:11" x14ac:dyDescent="0.25">
      <c r="A2613">
        <v>2612</v>
      </c>
      <c r="B2613">
        <v>58</v>
      </c>
      <c r="C2613" t="s">
        <v>11</v>
      </c>
      <c r="D2613" t="s">
        <v>29</v>
      </c>
      <c r="E2613" t="s">
        <v>55</v>
      </c>
      <c r="F2613">
        <v>59.64</v>
      </c>
      <c r="G2613" t="s">
        <v>19</v>
      </c>
      <c r="H2613" t="s">
        <v>37</v>
      </c>
      <c r="I2613">
        <v>3.1</v>
      </c>
      <c r="J2613">
        <v>15</v>
      </c>
      <c r="K2613">
        <v>5</v>
      </c>
    </row>
    <row r="2614" spans="1:11" x14ac:dyDescent="0.25">
      <c r="A2614">
        <v>2613</v>
      </c>
      <c r="B2614">
        <v>67</v>
      </c>
      <c r="C2614" t="s">
        <v>11</v>
      </c>
      <c r="D2614" t="s">
        <v>41</v>
      </c>
      <c r="E2614" t="s">
        <v>46</v>
      </c>
      <c r="F2614">
        <v>44.95</v>
      </c>
      <c r="G2614" t="s">
        <v>24</v>
      </c>
      <c r="H2614" t="s">
        <v>15</v>
      </c>
      <c r="I2614">
        <v>2.8</v>
      </c>
      <c r="J2614">
        <v>12</v>
      </c>
      <c r="K2614">
        <v>6</v>
      </c>
    </row>
    <row r="2615" spans="1:11" x14ac:dyDescent="0.25">
      <c r="A2615">
        <v>2614</v>
      </c>
      <c r="B2615">
        <v>58</v>
      </c>
      <c r="C2615" t="s">
        <v>16</v>
      </c>
      <c r="D2615" t="s">
        <v>27</v>
      </c>
      <c r="E2615" t="s">
        <v>28</v>
      </c>
      <c r="F2615">
        <v>926.5</v>
      </c>
      <c r="G2615" t="s">
        <v>31</v>
      </c>
      <c r="H2615" t="s">
        <v>15</v>
      </c>
      <c r="I2615">
        <v>4.3</v>
      </c>
      <c r="J2615">
        <v>6</v>
      </c>
      <c r="K2615">
        <v>3</v>
      </c>
    </row>
    <row r="2616" spans="1:11" x14ac:dyDescent="0.25">
      <c r="A2616">
        <v>2615</v>
      </c>
      <c r="B2616">
        <v>45</v>
      </c>
      <c r="C2616" t="s">
        <v>11</v>
      </c>
      <c r="D2616" t="s">
        <v>25</v>
      </c>
      <c r="E2616" t="s">
        <v>57</v>
      </c>
      <c r="F2616">
        <v>59.98</v>
      </c>
      <c r="G2616" t="s">
        <v>31</v>
      </c>
      <c r="H2616" t="s">
        <v>15</v>
      </c>
      <c r="I2616">
        <v>4</v>
      </c>
      <c r="J2616">
        <v>6</v>
      </c>
      <c r="K2616">
        <v>3</v>
      </c>
    </row>
    <row r="2617" spans="1:11" x14ac:dyDescent="0.25">
      <c r="A2617">
        <v>2616</v>
      </c>
      <c r="B2617">
        <v>26</v>
      </c>
      <c r="C2617" t="s">
        <v>16</v>
      </c>
      <c r="D2617" t="s">
        <v>20</v>
      </c>
      <c r="E2617" t="s">
        <v>36</v>
      </c>
      <c r="F2617">
        <v>188.94</v>
      </c>
      <c r="G2617" t="s">
        <v>24</v>
      </c>
      <c r="H2617" t="s">
        <v>15</v>
      </c>
      <c r="I2617">
        <v>4.3</v>
      </c>
      <c r="J2617">
        <v>18</v>
      </c>
      <c r="K2617">
        <v>4</v>
      </c>
    </row>
    <row r="2618" spans="1:11" x14ac:dyDescent="0.25">
      <c r="A2618">
        <v>2617</v>
      </c>
      <c r="B2618">
        <v>56</v>
      </c>
      <c r="C2618" t="s">
        <v>11</v>
      </c>
      <c r="D2618" t="s">
        <v>33</v>
      </c>
      <c r="E2618" t="s">
        <v>40</v>
      </c>
      <c r="F2618">
        <v>177.97</v>
      </c>
      <c r="G2618" t="s">
        <v>19</v>
      </c>
      <c r="H2618" t="s">
        <v>15</v>
      </c>
      <c r="I2618">
        <v>4</v>
      </c>
      <c r="J2618">
        <v>20</v>
      </c>
      <c r="K2618">
        <v>10</v>
      </c>
    </row>
    <row r="2619" spans="1:11" x14ac:dyDescent="0.25">
      <c r="A2619">
        <v>2618</v>
      </c>
      <c r="B2619">
        <v>50</v>
      </c>
      <c r="C2619" t="s">
        <v>11</v>
      </c>
      <c r="D2619" t="s">
        <v>12</v>
      </c>
      <c r="E2619" t="s">
        <v>56</v>
      </c>
      <c r="F2619">
        <v>128.68</v>
      </c>
      <c r="G2619" t="s">
        <v>19</v>
      </c>
      <c r="H2619" t="s">
        <v>15</v>
      </c>
      <c r="I2619">
        <v>3.7</v>
      </c>
      <c r="J2619">
        <v>11</v>
      </c>
      <c r="K2619">
        <v>3</v>
      </c>
    </row>
    <row r="2620" spans="1:11" x14ac:dyDescent="0.25">
      <c r="A2620">
        <v>2619</v>
      </c>
      <c r="B2620">
        <v>48</v>
      </c>
      <c r="C2620" t="s">
        <v>16</v>
      </c>
      <c r="D2620" t="s">
        <v>20</v>
      </c>
      <c r="E2620" t="s">
        <v>21</v>
      </c>
      <c r="F2620">
        <v>137.66999999999999</v>
      </c>
      <c r="G2620" t="s">
        <v>19</v>
      </c>
      <c r="H2620" t="s">
        <v>15</v>
      </c>
      <c r="I2620">
        <v>3.7</v>
      </c>
      <c r="J2620">
        <v>4</v>
      </c>
      <c r="K2620">
        <v>2</v>
      </c>
    </row>
    <row r="2621" spans="1:11" x14ac:dyDescent="0.25">
      <c r="A2621">
        <v>2620</v>
      </c>
      <c r="B2621">
        <v>28</v>
      </c>
      <c r="C2621" t="s">
        <v>16</v>
      </c>
      <c r="D2621" t="s">
        <v>17</v>
      </c>
      <c r="E2621" t="s">
        <v>42</v>
      </c>
      <c r="F2621">
        <v>138.24</v>
      </c>
      <c r="G2621" t="s">
        <v>14</v>
      </c>
      <c r="H2621" t="s">
        <v>15</v>
      </c>
      <c r="I2621">
        <v>3.1</v>
      </c>
      <c r="J2621">
        <v>11</v>
      </c>
      <c r="K2621">
        <v>3</v>
      </c>
    </row>
    <row r="2622" spans="1:11" x14ac:dyDescent="0.25">
      <c r="A2622">
        <v>2621</v>
      </c>
      <c r="B2622">
        <v>60</v>
      </c>
      <c r="C2622" t="s">
        <v>16</v>
      </c>
      <c r="D2622" t="s">
        <v>20</v>
      </c>
      <c r="E2622" t="s">
        <v>36</v>
      </c>
      <c r="F2622">
        <v>26.82</v>
      </c>
      <c r="G2622" t="s">
        <v>24</v>
      </c>
      <c r="H2622" t="s">
        <v>15</v>
      </c>
      <c r="I2622">
        <v>4.5</v>
      </c>
      <c r="J2622">
        <v>11</v>
      </c>
      <c r="K2622">
        <v>3</v>
      </c>
    </row>
    <row r="2623" spans="1:11" x14ac:dyDescent="0.25">
      <c r="A2623">
        <v>2622</v>
      </c>
      <c r="B2623">
        <v>64</v>
      </c>
      <c r="C2623" t="s">
        <v>11</v>
      </c>
      <c r="D2623" t="s">
        <v>41</v>
      </c>
      <c r="E2623" t="s">
        <v>44</v>
      </c>
      <c r="F2623">
        <v>83.11</v>
      </c>
      <c r="G2623" t="s">
        <v>19</v>
      </c>
      <c r="H2623" t="s">
        <v>37</v>
      </c>
      <c r="I2623">
        <v>2.9</v>
      </c>
      <c r="J2623">
        <v>11</v>
      </c>
      <c r="K2623">
        <v>3</v>
      </c>
    </row>
    <row r="2624" spans="1:11" x14ac:dyDescent="0.25">
      <c r="A2624">
        <v>2623</v>
      </c>
      <c r="B2624">
        <v>47</v>
      </c>
      <c r="C2624" t="s">
        <v>16</v>
      </c>
      <c r="D2624" t="s">
        <v>20</v>
      </c>
      <c r="E2624" t="s">
        <v>36</v>
      </c>
      <c r="F2624">
        <v>126.93</v>
      </c>
      <c r="G2624" t="s">
        <v>31</v>
      </c>
      <c r="H2624" t="s">
        <v>15</v>
      </c>
      <c r="I2624">
        <v>3.6</v>
      </c>
      <c r="J2624">
        <v>20</v>
      </c>
      <c r="K2624">
        <v>10</v>
      </c>
    </row>
    <row r="2625" spans="1:11" x14ac:dyDescent="0.25">
      <c r="A2625">
        <v>2624</v>
      </c>
      <c r="B2625">
        <v>28</v>
      </c>
      <c r="C2625" t="s">
        <v>16</v>
      </c>
      <c r="D2625" t="s">
        <v>22</v>
      </c>
      <c r="E2625" t="s">
        <v>52</v>
      </c>
      <c r="F2625">
        <v>241.39</v>
      </c>
      <c r="G2625" t="s">
        <v>19</v>
      </c>
      <c r="H2625" t="s">
        <v>15</v>
      </c>
      <c r="I2625">
        <v>3.2</v>
      </c>
      <c r="J2625">
        <v>17</v>
      </c>
      <c r="K2625">
        <v>6</v>
      </c>
    </row>
    <row r="2626" spans="1:11" x14ac:dyDescent="0.25">
      <c r="A2626">
        <v>2625</v>
      </c>
      <c r="B2626">
        <v>48</v>
      </c>
      <c r="C2626" t="s">
        <v>11</v>
      </c>
      <c r="D2626" t="s">
        <v>29</v>
      </c>
      <c r="E2626" t="s">
        <v>55</v>
      </c>
      <c r="F2626">
        <v>128.09</v>
      </c>
      <c r="G2626" t="s">
        <v>24</v>
      </c>
      <c r="H2626" t="s">
        <v>15</v>
      </c>
      <c r="I2626">
        <v>4.2</v>
      </c>
      <c r="J2626">
        <v>14</v>
      </c>
      <c r="K2626">
        <v>7</v>
      </c>
    </row>
    <row r="2627" spans="1:11" x14ac:dyDescent="0.25">
      <c r="A2627">
        <v>2626</v>
      </c>
      <c r="B2627">
        <v>29</v>
      </c>
      <c r="C2627" t="s">
        <v>16</v>
      </c>
      <c r="D2627" t="s">
        <v>33</v>
      </c>
      <c r="E2627" t="s">
        <v>34</v>
      </c>
      <c r="F2627">
        <v>184.29</v>
      </c>
      <c r="G2627" t="s">
        <v>19</v>
      </c>
      <c r="H2627" t="s">
        <v>15</v>
      </c>
      <c r="I2627">
        <v>2.8</v>
      </c>
      <c r="J2627">
        <v>24</v>
      </c>
      <c r="K2627">
        <v>7</v>
      </c>
    </row>
    <row r="2628" spans="1:11" x14ac:dyDescent="0.25">
      <c r="A2628">
        <v>2627</v>
      </c>
      <c r="B2628">
        <v>60</v>
      </c>
      <c r="C2628" t="s">
        <v>11</v>
      </c>
      <c r="D2628" t="s">
        <v>29</v>
      </c>
      <c r="E2628" t="s">
        <v>55</v>
      </c>
      <c r="F2628">
        <v>144.08000000000001</v>
      </c>
      <c r="G2628" t="s">
        <v>14</v>
      </c>
      <c r="H2628" t="s">
        <v>15</v>
      </c>
      <c r="I2628">
        <v>2.5</v>
      </c>
      <c r="J2628">
        <v>6</v>
      </c>
      <c r="K2628">
        <v>3</v>
      </c>
    </row>
    <row r="2629" spans="1:11" x14ac:dyDescent="0.25">
      <c r="A2629">
        <v>2628</v>
      </c>
      <c r="B2629">
        <v>48</v>
      </c>
      <c r="C2629" t="s">
        <v>11</v>
      </c>
      <c r="D2629" t="s">
        <v>41</v>
      </c>
      <c r="E2629" t="s">
        <v>44</v>
      </c>
      <c r="F2629">
        <v>74.56</v>
      </c>
      <c r="G2629" t="s">
        <v>14</v>
      </c>
      <c r="H2629" t="s">
        <v>37</v>
      </c>
      <c r="I2629">
        <v>3.3</v>
      </c>
      <c r="J2629">
        <v>8</v>
      </c>
      <c r="K2629">
        <v>4</v>
      </c>
    </row>
    <row r="2630" spans="1:11" x14ac:dyDescent="0.25">
      <c r="A2630">
        <v>2629</v>
      </c>
      <c r="B2630">
        <v>66</v>
      </c>
      <c r="C2630" t="s">
        <v>16</v>
      </c>
      <c r="D2630" t="s">
        <v>33</v>
      </c>
      <c r="E2630" t="s">
        <v>34</v>
      </c>
      <c r="F2630">
        <v>127.67</v>
      </c>
      <c r="G2630" t="s">
        <v>14</v>
      </c>
      <c r="H2630" t="s">
        <v>15</v>
      </c>
      <c r="I2630">
        <v>3.4</v>
      </c>
      <c r="J2630">
        <v>0</v>
      </c>
      <c r="K2630">
        <v>0</v>
      </c>
    </row>
    <row r="2631" spans="1:11" x14ac:dyDescent="0.25">
      <c r="A2631">
        <v>2630</v>
      </c>
      <c r="B2631">
        <v>49</v>
      </c>
      <c r="C2631" t="s">
        <v>11</v>
      </c>
      <c r="D2631" t="s">
        <v>33</v>
      </c>
      <c r="E2631" t="s">
        <v>34</v>
      </c>
      <c r="F2631">
        <v>73.3</v>
      </c>
      <c r="G2631" t="s">
        <v>31</v>
      </c>
      <c r="H2631" t="s">
        <v>37</v>
      </c>
      <c r="I2631">
        <v>3.3</v>
      </c>
      <c r="J2631">
        <v>8</v>
      </c>
      <c r="K2631">
        <v>4</v>
      </c>
    </row>
    <row r="2632" spans="1:11" x14ac:dyDescent="0.25">
      <c r="A2632">
        <v>2631</v>
      </c>
      <c r="B2632">
        <v>25</v>
      </c>
      <c r="C2632" t="s">
        <v>16</v>
      </c>
      <c r="D2632" t="s">
        <v>20</v>
      </c>
      <c r="E2632" t="s">
        <v>21</v>
      </c>
      <c r="F2632">
        <v>106.6</v>
      </c>
      <c r="G2632" t="s">
        <v>14</v>
      </c>
      <c r="H2632" t="s">
        <v>15</v>
      </c>
      <c r="I2632">
        <v>3.8</v>
      </c>
      <c r="J2632">
        <v>17</v>
      </c>
      <c r="K2632">
        <v>6</v>
      </c>
    </row>
    <row r="2633" spans="1:11" x14ac:dyDescent="0.25">
      <c r="A2633">
        <v>2632</v>
      </c>
      <c r="B2633">
        <v>52</v>
      </c>
      <c r="C2633" t="s">
        <v>16</v>
      </c>
      <c r="D2633" t="s">
        <v>27</v>
      </c>
      <c r="E2633" t="s">
        <v>28</v>
      </c>
      <c r="F2633">
        <v>1302.45</v>
      </c>
      <c r="G2633" t="s">
        <v>14</v>
      </c>
      <c r="H2633" t="s">
        <v>15</v>
      </c>
      <c r="I2633">
        <v>4.5</v>
      </c>
      <c r="J2633">
        <v>18</v>
      </c>
      <c r="K2633">
        <v>9</v>
      </c>
    </row>
    <row r="2634" spans="1:11" x14ac:dyDescent="0.25">
      <c r="A2634">
        <v>2633</v>
      </c>
      <c r="B2634">
        <v>65</v>
      </c>
      <c r="C2634" t="s">
        <v>16</v>
      </c>
      <c r="D2634" t="s">
        <v>22</v>
      </c>
      <c r="E2634" t="s">
        <v>52</v>
      </c>
      <c r="F2634">
        <v>275.33999999999997</v>
      </c>
      <c r="G2634" t="s">
        <v>14</v>
      </c>
      <c r="H2634" t="s">
        <v>15</v>
      </c>
      <c r="I2634">
        <v>3</v>
      </c>
      <c r="J2634">
        <v>14</v>
      </c>
      <c r="K2634">
        <v>7</v>
      </c>
    </row>
    <row r="2635" spans="1:11" x14ac:dyDescent="0.25">
      <c r="A2635">
        <v>2634</v>
      </c>
      <c r="B2635">
        <v>62</v>
      </c>
      <c r="C2635" t="s">
        <v>11</v>
      </c>
      <c r="D2635" t="s">
        <v>41</v>
      </c>
      <c r="E2635" t="s">
        <v>42</v>
      </c>
      <c r="F2635">
        <v>167.27</v>
      </c>
      <c r="G2635" t="s">
        <v>31</v>
      </c>
      <c r="H2635" t="s">
        <v>15</v>
      </c>
      <c r="I2635">
        <v>3.3</v>
      </c>
      <c r="J2635">
        <v>18</v>
      </c>
      <c r="K2635">
        <v>4</v>
      </c>
    </row>
    <row r="2636" spans="1:11" x14ac:dyDescent="0.25">
      <c r="A2636">
        <v>2635</v>
      </c>
      <c r="B2636">
        <v>70</v>
      </c>
      <c r="C2636" t="s">
        <v>16</v>
      </c>
      <c r="D2636" t="s">
        <v>17</v>
      </c>
      <c r="E2636" t="s">
        <v>18</v>
      </c>
      <c r="F2636">
        <v>191.8</v>
      </c>
      <c r="G2636" t="s">
        <v>14</v>
      </c>
      <c r="H2636" t="s">
        <v>15</v>
      </c>
      <c r="I2636">
        <v>2.4</v>
      </c>
      <c r="J2636">
        <v>13</v>
      </c>
      <c r="K2636">
        <v>4</v>
      </c>
    </row>
    <row r="2637" spans="1:11" x14ac:dyDescent="0.25">
      <c r="A2637">
        <v>2636</v>
      </c>
      <c r="B2637">
        <v>64</v>
      </c>
      <c r="C2637" t="s">
        <v>16</v>
      </c>
      <c r="D2637" t="s">
        <v>33</v>
      </c>
      <c r="E2637" t="s">
        <v>40</v>
      </c>
      <c r="F2637">
        <v>62.44</v>
      </c>
      <c r="G2637" t="s">
        <v>14</v>
      </c>
      <c r="H2637" t="s">
        <v>15</v>
      </c>
      <c r="I2637">
        <v>5</v>
      </c>
      <c r="J2637">
        <v>16</v>
      </c>
      <c r="K2637">
        <v>8</v>
      </c>
    </row>
    <row r="2638" spans="1:11" x14ac:dyDescent="0.25">
      <c r="A2638">
        <v>2637</v>
      </c>
      <c r="B2638">
        <v>22</v>
      </c>
      <c r="C2638" t="s">
        <v>11</v>
      </c>
      <c r="D2638" t="s">
        <v>33</v>
      </c>
      <c r="E2638" t="s">
        <v>40</v>
      </c>
      <c r="F2638">
        <v>146.36000000000001</v>
      </c>
      <c r="G2638" t="s">
        <v>31</v>
      </c>
      <c r="H2638" t="s">
        <v>15</v>
      </c>
      <c r="I2638">
        <v>4.5999999999999996</v>
      </c>
      <c r="J2638">
        <v>10</v>
      </c>
      <c r="K2638">
        <v>5</v>
      </c>
    </row>
    <row r="2639" spans="1:11" x14ac:dyDescent="0.25">
      <c r="A2639">
        <v>2638</v>
      </c>
      <c r="B2639">
        <v>61</v>
      </c>
      <c r="C2639" t="s">
        <v>16</v>
      </c>
      <c r="D2639" t="s">
        <v>20</v>
      </c>
      <c r="E2639" t="s">
        <v>36</v>
      </c>
      <c r="F2639">
        <v>237.45</v>
      </c>
      <c r="G2639" t="s">
        <v>31</v>
      </c>
      <c r="H2639" t="s">
        <v>15</v>
      </c>
      <c r="I2639">
        <v>5</v>
      </c>
      <c r="J2639">
        <v>24</v>
      </c>
      <c r="K2639">
        <v>7</v>
      </c>
    </row>
    <row r="2640" spans="1:11" x14ac:dyDescent="0.25">
      <c r="A2640">
        <v>2639</v>
      </c>
      <c r="B2640">
        <v>63</v>
      </c>
      <c r="C2640" t="s">
        <v>11</v>
      </c>
      <c r="D2640" t="s">
        <v>29</v>
      </c>
      <c r="E2640" t="s">
        <v>30</v>
      </c>
      <c r="F2640">
        <v>85.28</v>
      </c>
      <c r="G2640" t="s">
        <v>31</v>
      </c>
      <c r="H2640" t="s">
        <v>15</v>
      </c>
      <c r="I2640">
        <v>4.9000000000000004</v>
      </c>
      <c r="J2640">
        <v>20</v>
      </c>
      <c r="K2640">
        <v>10</v>
      </c>
    </row>
    <row r="2641" spans="1:11" x14ac:dyDescent="0.25">
      <c r="A2641">
        <v>2640</v>
      </c>
      <c r="B2641">
        <v>45</v>
      </c>
      <c r="C2641" t="s">
        <v>16</v>
      </c>
      <c r="D2641" t="s">
        <v>27</v>
      </c>
      <c r="E2641" t="s">
        <v>49</v>
      </c>
      <c r="F2641">
        <v>1766.89</v>
      </c>
      <c r="G2641" t="s">
        <v>14</v>
      </c>
      <c r="H2641" t="s">
        <v>15</v>
      </c>
      <c r="I2641">
        <v>4.5</v>
      </c>
      <c r="J2641">
        <v>20</v>
      </c>
      <c r="K2641">
        <v>5</v>
      </c>
    </row>
    <row r="2642" spans="1:11" x14ac:dyDescent="0.25">
      <c r="A2642">
        <v>2641</v>
      </c>
      <c r="B2642">
        <v>26</v>
      </c>
      <c r="C2642" t="s">
        <v>11</v>
      </c>
      <c r="D2642" t="s">
        <v>41</v>
      </c>
      <c r="E2642" t="s">
        <v>44</v>
      </c>
      <c r="F2642">
        <v>56.74</v>
      </c>
      <c r="G2642" t="s">
        <v>31</v>
      </c>
      <c r="H2642" t="s">
        <v>37</v>
      </c>
      <c r="I2642">
        <v>3.8</v>
      </c>
      <c r="J2642">
        <v>19</v>
      </c>
      <c r="K2642">
        <v>7</v>
      </c>
    </row>
    <row r="2643" spans="1:11" x14ac:dyDescent="0.25">
      <c r="A2643">
        <v>2642</v>
      </c>
      <c r="B2643">
        <v>48</v>
      </c>
      <c r="C2643" t="s">
        <v>11</v>
      </c>
      <c r="D2643" t="s">
        <v>29</v>
      </c>
      <c r="E2643" t="s">
        <v>51</v>
      </c>
      <c r="F2643">
        <v>39.32</v>
      </c>
      <c r="G2643" t="s">
        <v>24</v>
      </c>
      <c r="H2643" t="s">
        <v>37</v>
      </c>
      <c r="I2643">
        <v>4.2</v>
      </c>
      <c r="J2643">
        <v>13</v>
      </c>
      <c r="K2643">
        <v>4</v>
      </c>
    </row>
    <row r="2644" spans="1:11" x14ac:dyDescent="0.25">
      <c r="A2644">
        <v>2643</v>
      </c>
      <c r="B2644">
        <v>64</v>
      </c>
      <c r="C2644" t="s">
        <v>11</v>
      </c>
      <c r="D2644" t="s">
        <v>12</v>
      </c>
      <c r="E2644" t="s">
        <v>13</v>
      </c>
      <c r="F2644">
        <v>98.93</v>
      </c>
      <c r="G2644" t="s">
        <v>19</v>
      </c>
      <c r="H2644" t="s">
        <v>37</v>
      </c>
      <c r="I2644">
        <v>3.9</v>
      </c>
      <c r="J2644">
        <v>16</v>
      </c>
      <c r="K2644">
        <v>3</v>
      </c>
    </row>
    <row r="2645" spans="1:11" x14ac:dyDescent="0.25">
      <c r="A2645">
        <v>2644</v>
      </c>
      <c r="B2645">
        <v>61</v>
      </c>
      <c r="C2645" t="s">
        <v>16</v>
      </c>
      <c r="D2645" t="s">
        <v>25</v>
      </c>
      <c r="E2645" t="s">
        <v>54</v>
      </c>
      <c r="F2645">
        <v>57.47</v>
      </c>
      <c r="G2645" t="s">
        <v>31</v>
      </c>
      <c r="H2645" t="s">
        <v>37</v>
      </c>
      <c r="I2645">
        <v>3.4</v>
      </c>
      <c r="J2645">
        <v>18</v>
      </c>
      <c r="K2645">
        <v>4</v>
      </c>
    </row>
    <row r="2646" spans="1:11" x14ac:dyDescent="0.25">
      <c r="A2646">
        <v>2645</v>
      </c>
      <c r="B2646">
        <v>36</v>
      </c>
      <c r="C2646" t="s">
        <v>11</v>
      </c>
      <c r="D2646" t="s">
        <v>25</v>
      </c>
      <c r="E2646" t="s">
        <v>47</v>
      </c>
      <c r="F2646">
        <v>57.01</v>
      </c>
      <c r="G2646" t="s">
        <v>14</v>
      </c>
      <c r="H2646" t="s">
        <v>15</v>
      </c>
      <c r="I2646">
        <v>3.9</v>
      </c>
      <c r="J2646">
        <v>6</v>
      </c>
      <c r="K2646">
        <v>3</v>
      </c>
    </row>
    <row r="2647" spans="1:11" x14ac:dyDescent="0.25">
      <c r="A2647">
        <v>2646</v>
      </c>
      <c r="B2647">
        <v>64</v>
      </c>
      <c r="C2647" t="s">
        <v>16</v>
      </c>
      <c r="D2647" t="s">
        <v>17</v>
      </c>
      <c r="E2647" t="s">
        <v>35</v>
      </c>
      <c r="F2647">
        <v>150.52000000000001</v>
      </c>
      <c r="G2647" t="s">
        <v>24</v>
      </c>
      <c r="H2647" t="s">
        <v>15</v>
      </c>
      <c r="I2647">
        <v>4.3</v>
      </c>
      <c r="J2647">
        <v>18</v>
      </c>
      <c r="K2647">
        <v>4</v>
      </c>
    </row>
    <row r="2648" spans="1:11" x14ac:dyDescent="0.25">
      <c r="A2648">
        <v>2647</v>
      </c>
      <c r="B2648">
        <v>50</v>
      </c>
      <c r="C2648" t="s">
        <v>11</v>
      </c>
      <c r="D2648" t="s">
        <v>29</v>
      </c>
      <c r="E2648" t="s">
        <v>30</v>
      </c>
      <c r="F2648">
        <v>58.55</v>
      </c>
      <c r="G2648" t="s">
        <v>19</v>
      </c>
      <c r="H2648" t="s">
        <v>15</v>
      </c>
      <c r="I2648">
        <v>3.4</v>
      </c>
      <c r="J2648">
        <v>19</v>
      </c>
      <c r="K2648">
        <v>7</v>
      </c>
    </row>
    <row r="2649" spans="1:11" x14ac:dyDescent="0.25">
      <c r="A2649">
        <v>2648</v>
      </c>
      <c r="B2649">
        <v>64</v>
      </c>
      <c r="C2649" t="s">
        <v>11</v>
      </c>
      <c r="D2649" t="s">
        <v>41</v>
      </c>
      <c r="E2649" t="s">
        <v>44</v>
      </c>
      <c r="F2649">
        <v>32.29</v>
      </c>
      <c r="G2649" t="s">
        <v>24</v>
      </c>
      <c r="H2649" t="s">
        <v>37</v>
      </c>
      <c r="I2649">
        <v>4.2</v>
      </c>
      <c r="J2649">
        <v>12</v>
      </c>
      <c r="K2649">
        <v>6</v>
      </c>
    </row>
    <row r="2650" spans="1:11" x14ac:dyDescent="0.25">
      <c r="A2650">
        <v>2649</v>
      </c>
      <c r="B2650">
        <v>65</v>
      </c>
      <c r="C2650" t="s">
        <v>16</v>
      </c>
      <c r="D2650" t="s">
        <v>27</v>
      </c>
      <c r="E2650" t="s">
        <v>28</v>
      </c>
      <c r="F2650">
        <v>1042.54</v>
      </c>
      <c r="G2650" t="s">
        <v>14</v>
      </c>
      <c r="H2650" t="s">
        <v>15</v>
      </c>
      <c r="I2650">
        <v>3.7</v>
      </c>
      <c r="J2650">
        <v>12</v>
      </c>
      <c r="K2650">
        <v>6</v>
      </c>
    </row>
    <row r="2651" spans="1:11" x14ac:dyDescent="0.25">
      <c r="A2651">
        <v>2650</v>
      </c>
      <c r="B2651">
        <v>69</v>
      </c>
      <c r="C2651" t="s">
        <v>11</v>
      </c>
      <c r="D2651" t="s">
        <v>25</v>
      </c>
      <c r="E2651" t="s">
        <v>57</v>
      </c>
      <c r="F2651">
        <v>26.45</v>
      </c>
      <c r="G2651" t="s">
        <v>31</v>
      </c>
      <c r="H2651" t="s">
        <v>37</v>
      </c>
      <c r="I2651">
        <v>4.5</v>
      </c>
      <c r="J2651">
        <v>20</v>
      </c>
      <c r="K2651">
        <v>5</v>
      </c>
    </row>
    <row r="2652" spans="1:11" x14ac:dyDescent="0.25">
      <c r="A2652">
        <v>2651</v>
      </c>
      <c r="B2652">
        <v>32</v>
      </c>
      <c r="C2652" t="s">
        <v>11</v>
      </c>
      <c r="D2652" t="s">
        <v>33</v>
      </c>
      <c r="E2652" t="s">
        <v>38</v>
      </c>
      <c r="F2652">
        <v>90.64</v>
      </c>
      <c r="G2652" t="s">
        <v>31</v>
      </c>
      <c r="H2652" t="s">
        <v>37</v>
      </c>
      <c r="I2652">
        <v>3.7</v>
      </c>
      <c r="J2652">
        <v>17</v>
      </c>
      <c r="K2652">
        <v>6</v>
      </c>
    </row>
    <row r="2653" spans="1:11" x14ac:dyDescent="0.25">
      <c r="A2653">
        <v>2652</v>
      </c>
      <c r="B2653">
        <v>33</v>
      </c>
      <c r="C2653" t="s">
        <v>16</v>
      </c>
      <c r="D2653" t="s">
        <v>33</v>
      </c>
      <c r="E2653" t="s">
        <v>34</v>
      </c>
      <c r="F2653">
        <v>44.23</v>
      </c>
      <c r="G2653" t="s">
        <v>19</v>
      </c>
      <c r="H2653" t="s">
        <v>37</v>
      </c>
      <c r="I2653">
        <v>2.4</v>
      </c>
      <c r="J2653">
        <v>8</v>
      </c>
      <c r="K2653">
        <v>4</v>
      </c>
    </row>
    <row r="2654" spans="1:11" x14ac:dyDescent="0.25">
      <c r="A2654">
        <v>2653</v>
      </c>
      <c r="B2654">
        <v>58</v>
      </c>
      <c r="C2654" t="s">
        <v>16</v>
      </c>
      <c r="D2654" t="s">
        <v>33</v>
      </c>
      <c r="E2654" t="s">
        <v>34</v>
      </c>
      <c r="F2654">
        <v>54.47</v>
      </c>
      <c r="G2654" t="s">
        <v>14</v>
      </c>
      <c r="H2654" t="s">
        <v>15</v>
      </c>
      <c r="I2654">
        <v>3.1</v>
      </c>
      <c r="J2654">
        <v>12</v>
      </c>
      <c r="K2654">
        <v>6</v>
      </c>
    </row>
    <row r="2655" spans="1:11" x14ac:dyDescent="0.25">
      <c r="A2655">
        <v>2654</v>
      </c>
      <c r="B2655">
        <v>51</v>
      </c>
      <c r="C2655" t="s">
        <v>11</v>
      </c>
      <c r="D2655" t="s">
        <v>12</v>
      </c>
      <c r="E2655" t="s">
        <v>56</v>
      </c>
      <c r="F2655">
        <v>121.74</v>
      </c>
      <c r="G2655" t="s">
        <v>24</v>
      </c>
      <c r="H2655" t="s">
        <v>15</v>
      </c>
      <c r="I2655">
        <v>4.5999999999999996</v>
      </c>
      <c r="J2655">
        <v>4</v>
      </c>
      <c r="K2655">
        <v>2</v>
      </c>
    </row>
    <row r="2656" spans="1:11" x14ac:dyDescent="0.25">
      <c r="A2656">
        <v>2655</v>
      </c>
      <c r="B2656">
        <v>69</v>
      </c>
      <c r="C2656" t="s">
        <v>11</v>
      </c>
      <c r="D2656" t="s">
        <v>22</v>
      </c>
      <c r="E2656" t="s">
        <v>52</v>
      </c>
      <c r="F2656">
        <v>51.27</v>
      </c>
      <c r="G2656" t="s">
        <v>31</v>
      </c>
      <c r="H2656" t="s">
        <v>15</v>
      </c>
      <c r="I2656">
        <v>3.9</v>
      </c>
      <c r="J2656">
        <v>16</v>
      </c>
      <c r="K2656">
        <v>3</v>
      </c>
    </row>
    <row r="2657" spans="1:11" x14ac:dyDescent="0.25">
      <c r="A2657">
        <v>2656</v>
      </c>
      <c r="B2657">
        <v>39</v>
      </c>
      <c r="C2657" t="s">
        <v>16</v>
      </c>
      <c r="D2657" t="s">
        <v>22</v>
      </c>
      <c r="E2657" t="s">
        <v>43</v>
      </c>
      <c r="F2657">
        <v>188.31</v>
      </c>
      <c r="G2657" t="s">
        <v>14</v>
      </c>
      <c r="H2657" t="s">
        <v>15</v>
      </c>
      <c r="I2657">
        <v>2.8</v>
      </c>
      <c r="J2657">
        <v>8</v>
      </c>
      <c r="K2657">
        <v>4</v>
      </c>
    </row>
    <row r="2658" spans="1:11" x14ac:dyDescent="0.25">
      <c r="A2658">
        <v>2657</v>
      </c>
      <c r="B2658">
        <v>63</v>
      </c>
      <c r="C2658" t="s">
        <v>11</v>
      </c>
      <c r="D2658" t="s">
        <v>33</v>
      </c>
      <c r="E2658" t="s">
        <v>38</v>
      </c>
      <c r="F2658">
        <v>230.43</v>
      </c>
      <c r="G2658" t="s">
        <v>24</v>
      </c>
      <c r="H2658" t="s">
        <v>15</v>
      </c>
      <c r="I2658">
        <v>3.8</v>
      </c>
      <c r="J2658">
        <v>8</v>
      </c>
      <c r="K2658">
        <v>4</v>
      </c>
    </row>
    <row r="2659" spans="1:11" x14ac:dyDescent="0.25">
      <c r="A2659">
        <v>2658</v>
      </c>
      <c r="B2659">
        <v>56</v>
      </c>
      <c r="C2659" t="s">
        <v>16</v>
      </c>
      <c r="D2659" t="s">
        <v>17</v>
      </c>
      <c r="E2659" t="s">
        <v>35</v>
      </c>
      <c r="F2659">
        <v>47.11</v>
      </c>
      <c r="G2659" t="s">
        <v>19</v>
      </c>
      <c r="H2659" t="s">
        <v>37</v>
      </c>
      <c r="I2659">
        <v>4.4000000000000004</v>
      </c>
      <c r="J2659">
        <v>8</v>
      </c>
      <c r="K2659">
        <v>4</v>
      </c>
    </row>
    <row r="2660" spans="1:11" x14ac:dyDescent="0.25">
      <c r="A2660">
        <v>2659</v>
      </c>
      <c r="B2660">
        <v>70</v>
      </c>
      <c r="C2660" t="s">
        <v>11</v>
      </c>
      <c r="D2660" t="s">
        <v>41</v>
      </c>
      <c r="E2660" t="s">
        <v>42</v>
      </c>
      <c r="F2660">
        <v>30.45</v>
      </c>
      <c r="G2660" t="s">
        <v>24</v>
      </c>
      <c r="H2660" t="s">
        <v>15</v>
      </c>
      <c r="I2660">
        <v>3.8</v>
      </c>
      <c r="J2660">
        <v>12</v>
      </c>
      <c r="K2660">
        <v>6</v>
      </c>
    </row>
    <row r="2661" spans="1:11" x14ac:dyDescent="0.25">
      <c r="A2661">
        <v>2660</v>
      </c>
      <c r="B2661">
        <v>50</v>
      </c>
      <c r="C2661" t="s">
        <v>11</v>
      </c>
      <c r="D2661" t="s">
        <v>29</v>
      </c>
      <c r="E2661" t="s">
        <v>55</v>
      </c>
      <c r="F2661">
        <v>54.62</v>
      </c>
      <c r="G2661" t="s">
        <v>19</v>
      </c>
      <c r="H2661" t="s">
        <v>37</v>
      </c>
      <c r="I2661">
        <v>4.0999999999999996</v>
      </c>
      <c r="J2661">
        <v>16</v>
      </c>
      <c r="K2661">
        <v>3</v>
      </c>
    </row>
    <row r="2662" spans="1:11" x14ac:dyDescent="0.25">
      <c r="A2662">
        <v>2661</v>
      </c>
      <c r="B2662">
        <v>45</v>
      </c>
      <c r="C2662" t="s">
        <v>16</v>
      </c>
      <c r="D2662" t="s">
        <v>25</v>
      </c>
      <c r="E2662" t="s">
        <v>54</v>
      </c>
      <c r="F2662">
        <v>5.85</v>
      </c>
      <c r="G2662" t="s">
        <v>24</v>
      </c>
      <c r="H2662" t="s">
        <v>15</v>
      </c>
      <c r="I2662">
        <v>4.5</v>
      </c>
      <c r="J2662">
        <v>13</v>
      </c>
      <c r="K2662">
        <v>4</v>
      </c>
    </row>
    <row r="2663" spans="1:11" x14ac:dyDescent="0.25">
      <c r="A2663">
        <v>2662</v>
      </c>
      <c r="B2663">
        <v>55</v>
      </c>
      <c r="C2663" t="s">
        <v>16</v>
      </c>
      <c r="D2663" t="s">
        <v>20</v>
      </c>
      <c r="E2663" t="s">
        <v>39</v>
      </c>
      <c r="F2663">
        <v>175.82</v>
      </c>
      <c r="G2663" t="s">
        <v>31</v>
      </c>
      <c r="H2663" t="s">
        <v>15</v>
      </c>
      <c r="I2663">
        <v>4.5999999999999996</v>
      </c>
      <c r="J2663">
        <v>7</v>
      </c>
      <c r="K2663">
        <v>1</v>
      </c>
    </row>
    <row r="2664" spans="1:11" x14ac:dyDescent="0.25">
      <c r="A2664">
        <v>2663</v>
      </c>
      <c r="B2664">
        <v>26</v>
      </c>
      <c r="C2664" t="s">
        <v>16</v>
      </c>
      <c r="D2664" t="s">
        <v>20</v>
      </c>
      <c r="E2664" t="s">
        <v>39</v>
      </c>
      <c r="F2664">
        <v>34.479999999999997</v>
      </c>
      <c r="G2664" t="s">
        <v>14</v>
      </c>
      <c r="H2664" t="s">
        <v>37</v>
      </c>
      <c r="I2664">
        <v>4</v>
      </c>
      <c r="J2664">
        <v>17</v>
      </c>
      <c r="K2664">
        <v>6</v>
      </c>
    </row>
    <row r="2665" spans="1:11" x14ac:dyDescent="0.25">
      <c r="A2665">
        <v>2664</v>
      </c>
      <c r="B2665">
        <v>69</v>
      </c>
      <c r="C2665" t="s">
        <v>16</v>
      </c>
      <c r="D2665" t="s">
        <v>27</v>
      </c>
      <c r="E2665" t="s">
        <v>28</v>
      </c>
      <c r="F2665">
        <v>2410.79</v>
      </c>
      <c r="G2665" t="s">
        <v>24</v>
      </c>
      <c r="H2665" t="s">
        <v>15</v>
      </c>
      <c r="I2665">
        <v>4.3</v>
      </c>
      <c r="J2665">
        <v>16</v>
      </c>
      <c r="K2665">
        <v>8</v>
      </c>
    </row>
    <row r="2666" spans="1:11" x14ac:dyDescent="0.25">
      <c r="A2666">
        <v>2665</v>
      </c>
      <c r="B2666">
        <v>64</v>
      </c>
      <c r="C2666" t="s">
        <v>16</v>
      </c>
      <c r="D2666" t="s">
        <v>20</v>
      </c>
      <c r="E2666" t="s">
        <v>21</v>
      </c>
      <c r="F2666">
        <v>232.53</v>
      </c>
      <c r="G2666" t="s">
        <v>14</v>
      </c>
      <c r="H2666" t="s">
        <v>15</v>
      </c>
      <c r="I2666">
        <v>4.3</v>
      </c>
      <c r="J2666">
        <v>19</v>
      </c>
      <c r="K2666">
        <v>7</v>
      </c>
    </row>
    <row r="2667" spans="1:11" x14ac:dyDescent="0.25">
      <c r="A2667">
        <v>2666</v>
      </c>
      <c r="B2667">
        <v>31</v>
      </c>
      <c r="C2667" t="s">
        <v>16</v>
      </c>
      <c r="D2667" t="s">
        <v>33</v>
      </c>
      <c r="E2667" t="s">
        <v>38</v>
      </c>
      <c r="F2667">
        <v>112.63</v>
      </c>
      <c r="G2667" t="s">
        <v>14</v>
      </c>
      <c r="H2667" t="s">
        <v>15</v>
      </c>
      <c r="I2667">
        <v>2.7</v>
      </c>
      <c r="J2667">
        <v>8</v>
      </c>
      <c r="K2667">
        <v>4</v>
      </c>
    </row>
    <row r="2668" spans="1:11" x14ac:dyDescent="0.25">
      <c r="A2668">
        <v>2667</v>
      </c>
      <c r="B2668">
        <v>60</v>
      </c>
      <c r="C2668" t="s">
        <v>11</v>
      </c>
      <c r="D2668" t="s">
        <v>12</v>
      </c>
      <c r="E2668" t="s">
        <v>13</v>
      </c>
      <c r="F2668">
        <v>138.91</v>
      </c>
      <c r="G2668" t="s">
        <v>14</v>
      </c>
      <c r="H2668" t="s">
        <v>15</v>
      </c>
      <c r="I2668">
        <v>4.4000000000000004</v>
      </c>
      <c r="J2668">
        <v>13</v>
      </c>
      <c r="K2668">
        <v>4</v>
      </c>
    </row>
    <row r="2669" spans="1:11" x14ac:dyDescent="0.25">
      <c r="A2669">
        <v>2668</v>
      </c>
      <c r="B2669">
        <v>26</v>
      </c>
      <c r="C2669" t="s">
        <v>16</v>
      </c>
      <c r="D2669" t="s">
        <v>33</v>
      </c>
      <c r="E2669" t="s">
        <v>38</v>
      </c>
      <c r="F2669">
        <v>221.47</v>
      </c>
      <c r="G2669" t="s">
        <v>14</v>
      </c>
      <c r="H2669" t="s">
        <v>15</v>
      </c>
      <c r="I2669">
        <v>3.1</v>
      </c>
      <c r="J2669">
        <v>12</v>
      </c>
      <c r="K2669">
        <v>6</v>
      </c>
    </row>
    <row r="2670" spans="1:11" x14ac:dyDescent="0.25">
      <c r="A2670">
        <v>2669</v>
      </c>
      <c r="B2670">
        <v>21</v>
      </c>
      <c r="C2670" t="s">
        <v>11</v>
      </c>
      <c r="D2670" t="s">
        <v>41</v>
      </c>
      <c r="E2670" t="s">
        <v>42</v>
      </c>
      <c r="F2670">
        <v>52.43</v>
      </c>
      <c r="G2670" t="s">
        <v>14</v>
      </c>
      <c r="H2670" t="s">
        <v>37</v>
      </c>
      <c r="I2670">
        <v>3.6</v>
      </c>
      <c r="J2670">
        <v>25</v>
      </c>
      <c r="K2670">
        <v>10</v>
      </c>
    </row>
    <row r="2671" spans="1:11" x14ac:dyDescent="0.25">
      <c r="A2671">
        <v>2670</v>
      </c>
      <c r="B2671">
        <v>37</v>
      </c>
      <c r="C2671" t="s">
        <v>16</v>
      </c>
      <c r="D2671" t="s">
        <v>20</v>
      </c>
      <c r="E2671" t="s">
        <v>39</v>
      </c>
      <c r="F2671">
        <v>172.83</v>
      </c>
      <c r="G2671" t="s">
        <v>19</v>
      </c>
      <c r="H2671" t="s">
        <v>15</v>
      </c>
      <c r="I2671">
        <v>3.1</v>
      </c>
      <c r="J2671">
        <v>22</v>
      </c>
      <c r="K2671">
        <v>6</v>
      </c>
    </row>
    <row r="2672" spans="1:11" x14ac:dyDescent="0.25">
      <c r="A2672">
        <v>2671</v>
      </c>
      <c r="B2672">
        <v>35</v>
      </c>
      <c r="C2672" t="s">
        <v>11</v>
      </c>
      <c r="D2672" t="s">
        <v>22</v>
      </c>
      <c r="E2672" t="s">
        <v>23</v>
      </c>
      <c r="F2672">
        <v>217.67</v>
      </c>
      <c r="G2672" t="s">
        <v>24</v>
      </c>
      <c r="H2672" t="s">
        <v>15</v>
      </c>
      <c r="I2672">
        <v>3.5</v>
      </c>
      <c r="J2672">
        <v>10</v>
      </c>
      <c r="K2672">
        <v>5</v>
      </c>
    </row>
    <row r="2673" spans="1:11" x14ac:dyDescent="0.25">
      <c r="A2673">
        <v>2672</v>
      </c>
      <c r="B2673">
        <v>29</v>
      </c>
      <c r="C2673" t="s">
        <v>16</v>
      </c>
      <c r="D2673" t="s">
        <v>33</v>
      </c>
      <c r="E2673" t="s">
        <v>40</v>
      </c>
      <c r="F2673">
        <v>217.41</v>
      </c>
      <c r="G2673" t="s">
        <v>14</v>
      </c>
      <c r="H2673" t="s">
        <v>15</v>
      </c>
      <c r="I2673">
        <v>4.3</v>
      </c>
      <c r="J2673">
        <v>14</v>
      </c>
      <c r="K2673">
        <v>7</v>
      </c>
    </row>
    <row r="2674" spans="1:11" x14ac:dyDescent="0.25">
      <c r="A2674">
        <v>2673</v>
      </c>
      <c r="B2674">
        <v>41</v>
      </c>
      <c r="C2674" t="s">
        <v>16</v>
      </c>
      <c r="D2674" t="s">
        <v>33</v>
      </c>
      <c r="E2674" t="s">
        <v>40</v>
      </c>
      <c r="F2674">
        <v>171.5</v>
      </c>
      <c r="G2674" t="s">
        <v>24</v>
      </c>
      <c r="H2674" t="s">
        <v>15</v>
      </c>
      <c r="I2674">
        <v>3.3</v>
      </c>
      <c r="J2674">
        <v>19</v>
      </c>
      <c r="K2674">
        <v>7</v>
      </c>
    </row>
    <row r="2675" spans="1:11" x14ac:dyDescent="0.25">
      <c r="A2675">
        <v>2674</v>
      </c>
      <c r="B2675">
        <v>35</v>
      </c>
      <c r="C2675" t="s">
        <v>16</v>
      </c>
      <c r="D2675" t="s">
        <v>27</v>
      </c>
      <c r="E2675" t="s">
        <v>49</v>
      </c>
      <c r="F2675">
        <v>2366.84</v>
      </c>
      <c r="G2675" t="s">
        <v>24</v>
      </c>
      <c r="H2675" t="s">
        <v>15</v>
      </c>
      <c r="I2675">
        <v>3.6</v>
      </c>
      <c r="J2675">
        <v>26</v>
      </c>
      <c r="K2675">
        <v>8</v>
      </c>
    </row>
    <row r="2676" spans="1:11" x14ac:dyDescent="0.25">
      <c r="A2676">
        <v>2675</v>
      </c>
      <c r="B2676">
        <v>70</v>
      </c>
      <c r="C2676" t="s">
        <v>11</v>
      </c>
      <c r="D2676" t="s">
        <v>12</v>
      </c>
      <c r="E2676" t="s">
        <v>56</v>
      </c>
      <c r="F2676">
        <v>169.45</v>
      </c>
      <c r="G2676" t="s">
        <v>19</v>
      </c>
      <c r="H2676" t="s">
        <v>15</v>
      </c>
      <c r="I2676">
        <v>3.1</v>
      </c>
      <c r="J2676">
        <v>15</v>
      </c>
      <c r="K2676">
        <v>5</v>
      </c>
    </row>
    <row r="2677" spans="1:11" x14ac:dyDescent="0.25">
      <c r="A2677">
        <v>2676</v>
      </c>
      <c r="B2677">
        <v>50</v>
      </c>
      <c r="C2677" t="s">
        <v>11</v>
      </c>
      <c r="D2677" t="s">
        <v>12</v>
      </c>
      <c r="E2677" t="s">
        <v>13</v>
      </c>
      <c r="F2677">
        <v>51.73</v>
      </c>
      <c r="G2677" t="s">
        <v>14</v>
      </c>
      <c r="H2677" t="s">
        <v>37</v>
      </c>
      <c r="I2677">
        <v>3.4</v>
      </c>
      <c r="J2677">
        <v>10</v>
      </c>
      <c r="K2677">
        <v>5</v>
      </c>
    </row>
    <row r="2678" spans="1:11" x14ac:dyDescent="0.25">
      <c r="A2678">
        <v>2677</v>
      </c>
      <c r="B2678">
        <v>43</v>
      </c>
      <c r="C2678" t="s">
        <v>11</v>
      </c>
      <c r="D2678" t="s">
        <v>33</v>
      </c>
      <c r="E2678" t="s">
        <v>34</v>
      </c>
      <c r="F2678">
        <v>111.39</v>
      </c>
      <c r="G2678" t="s">
        <v>14</v>
      </c>
      <c r="H2678" t="s">
        <v>15</v>
      </c>
      <c r="I2678">
        <v>2.8</v>
      </c>
      <c r="J2678">
        <v>6</v>
      </c>
      <c r="K2678">
        <v>3</v>
      </c>
    </row>
    <row r="2679" spans="1:11" x14ac:dyDescent="0.25">
      <c r="A2679">
        <v>2678</v>
      </c>
      <c r="B2679">
        <v>40</v>
      </c>
      <c r="C2679" t="s">
        <v>11</v>
      </c>
      <c r="D2679" t="s">
        <v>33</v>
      </c>
      <c r="E2679" t="s">
        <v>40</v>
      </c>
      <c r="F2679">
        <v>184.33</v>
      </c>
      <c r="G2679" t="s">
        <v>31</v>
      </c>
      <c r="H2679" t="s">
        <v>15</v>
      </c>
      <c r="I2679">
        <v>4.3</v>
      </c>
      <c r="J2679">
        <v>26</v>
      </c>
      <c r="K2679">
        <v>8</v>
      </c>
    </row>
    <row r="2680" spans="1:11" x14ac:dyDescent="0.25">
      <c r="A2680">
        <v>2679</v>
      </c>
      <c r="B2680">
        <v>32</v>
      </c>
      <c r="C2680" t="s">
        <v>11</v>
      </c>
      <c r="D2680" t="s">
        <v>41</v>
      </c>
      <c r="E2680" t="s">
        <v>46</v>
      </c>
      <c r="F2680">
        <v>110.27</v>
      </c>
      <c r="G2680" t="s">
        <v>24</v>
      </c>
      <c r="H2680" t="s">
        <v>15</v>
      </c>
      <c r="I2680">
        <v>4.4000000000000004</v>
      </c>
      <c r="J2680">
        <v>18</v>
      </c>
      <c r="K2680">
        <v>4</v>
      </c>
    </row>
    <row r="2681" spans="1:11" x14ac:dyDescent="0.25">
      <c r="A2681">
        <v>2680</v>
      </c>
      <c r="B2681">
        <v>61</v>
      </c>
      <c r="C2681" t="s">
        <v>11</v>
      </c>
      <c r="D2681" t="s">
        <v>41</v>
      </c>
      <c r="E2681" t="s">
        <v>45</v>
      </c>
      <c r="F2681">
        <v>79.69</v>
      </c>
      <c r="G2681" t="s">
        <v>14</v>
      </c>
      <c r="H2681" t="s">
        <v>37</v>
      </c>
      <c r="I2681">
        <v>3.3</v>
      </c>
      <c r="J2681">
        <v>18</v>
      </c>
      <c r="K2681">
        <v>4</v>
      </c>
    </row>
    <row r="2682" spans="1:11" x14ac:dyDescent="0.25">
      <c r="A2682">
        <v>2681</v>
      </c>
      <c r="B2682">
        <v>54</v>
      </c>
      <c r="C2682" t="s">
        <v>11</v>
      </c>
      <c r="D2682" t="s">
        <v>29</v>
      </c>
      <c r="E2682" t="s">
        <v>30</v>
      </c>
      <c r="F2682">
        <v>125.21</v>
      </c>
      <c r="G2682" t="s">
        <v>14</v>
      </c>
      <c r="H2682" t="s">
        <v>15</v>
      </c>
      <c r="I2682">
        <v>4.0999999999999996</v>
      </c>
      <c r="J2682">
        <v>8</v>
      </c>
      <c r="K2682">
        <v>4</v>
      </c>
    </row>
    <row r="2683" spans="1:11" x14ac:dyDescent="0.25">
      <c r="A2683">
        <v>2682</v>
      </c>
      <c r="B2683">
        <v>66</v>
      </c>
      <c r="C2683" t="s">
        <v>16</v>
      </c>
      <c r="D2683" t="s">
        <v>25</v>
      </c>
      <c r="E2683" t="s">
        <v>57</v>
      </c>
      <c r="F2683">
        <v>5.08</v>
      </c>
      <c r="G2683" t="s">
        <v>24</v>
      </c>
      <c r="H2683" t="s">
        <v>37</v>
      </c>
      <c r="I2683">
        <v>4.9000000000000004</v>
      </c>
      <c r="J2683">
        <v>17</v>
      </c>
      <c r="K2683">
        <v>6</v>
      </c>
    </row>
    <row r="2684" spans="1:11" x14ac:dyDescent="0.25">
      <c r="A2684">
        <v>2683</v>
      </c>
      <c r="B2684">
        <v>69</v>
      </c>
      <c r="C2684" t="s">
        <v>11</v>
      </c>
      <c r="D2684" t="s">
        <v>33</v>
      </c>
      <c r="E2684" t="s">
        <v>40</v>
      </c>
      <c r="F2684">
        <v>228.38</v>
      </c>
      <c r="G2684" t="s">
        <v>14</v>
      </c>
      <c r="H2684" t="s">
        <v>15</v>
      </c>
      <c r="I2684">
        <v>4</v>
      </c>
      <c r="J2684">
        <v>14</v>
      </c>
      <c r="K2684">
        <v>7</v>
      </c>
    </row>
    <row r="2685" spans="1:11" x14ac:dyDescent="0.25">
      <c r="A2685">
        <v>2684</v>
      </c>
      <c r="B2685">
        <v>27</v>
      </c>
      <c r="C2685" t="s">
        <v>16</v>
      </c>
      <c r="D2685" t="s">
        <v>33</v>
      </c>
      <c r="E2685" t="s">
        <v>38</v>
      </c>
      <c r="F2685">
        <v>146.57</v>
      </c>
      <c r="G2685" t="s">
        <v>24</v>
      </c>
      <c r="H2685" t="s">
        <v>15</v>
      </c>
      <c r="I2685">
        <v>3.2</v>
      </c>
      <c r="J2685">
        <v>15</v>
      </c>
      <c r="K2685">
        <v>5</v>
      </c>
    </row>
    <row r="2686" spans="1:11" x14ac:dyDescent="0.25">
      <c r="A2686">
        <v>2685</v>
      </c>
      <c r="B2686">
        <v>64</v>
      </c>
      <c r="C2686" t="s">
        <v>11</v>
      </c>
      <c r="D2686" t="s">
        <v>33</v>
      </c>
      <c r="E2686" t="s">
        <v>38</v>
      </c>
      <c r="F2686">
        <v>90.12</v>
      </c>
      <c r="G2686" t="s">
        <v>24</v>
      </c>
      <c r="H2686" t="s">
        <v>15</v>
      </c>
      <c r="I2686">
        <v>5</v>
      </c>
      <c r="J2686">
        <v>13</v>
      </c>
      <c r="K2686">
        <v>4</v>
      </c>
    </row>
    <row r="2687" spans="1:11" x14ac:dyDescent="0.25">
      <c r="A2687">
        <v>2686</v>
      </c>
      <c r="B2687">
        <v>46</v>
      </c>
      <c r="C2687" t="s">
        <v>16</v>
      </c>
      <c r="D2687" t="s">
        <v>20</v>
      </c>
      <c r="E2687" t="s">
        <v>39</v>
      </c>
      <c r="F2687">
        <v>180.39</v>
      </c>
      <c r="G2687" t="s">
        <v>24</v>
      </c>
      <c r="H2687" t="s">
        <v>15</v>
      </c>
      <c r="I2687">
        <v>5</v>
      </c>
      <c r="J2687">
        <v>11</v>
      </c>
      <c r="K2687">
        <v>3</v>
      </c>
    </row>
    <row r="2688" spans="1:11" x14ac:dyDescent="0.25">
      <c r="A2688">
        <v>2687</v>
      </c>
      <c r="B2688">
        <v>21</v>
      </c>
      <c r="C2688" t="s">
        <v>11</v>
      </c>
      <c r="D2688" t="s">
        <v>33</v>
      </c>
      <c r="E2688" t="s">
        <v>38</v>
      </c>
      <c r="F2688">
        <v>234.56</v>
      </c>
      <c r="G2688" t="s">
        <v>31</v>
      </c>
      <c r="H2688" t="s">
        <v>15</v>
      </c>
      <c r="I2688">
        <v>4.0999999999999996</v>
      </c>
      <c r="J2688">
        <v>15</v>
      </c>
      <c r="K2688">
        <v>5</v>
      </c>
    </row>
    <row r="2689" spans="1:11" x14ac:dyDescent="0.25">
      <c r="A2689">
        <v>2688</v>
      </c>
      <c r="B2689">
        <v>31</v>
      </c>
      <c r="C2689" t="s">
        <v>16</v>
      </c>
      <c r="D2689" t="s">
        <v>17</v>
      </c>
      <c r="E2689" t="s">
        <v>42</v>
      </c>
      <c r="F2689">
        <v>172.58</v>
      </c>
      <c r="G2689" t="s">
        <v>14</v>
      </c>
      <c r="H2689" t="s">
        <v>15</v>
      </c>
      <c r="I2689">
        <v>2.4</v>
      </c>
      <c r="J2689">
        <v>18</v>
      </c>
      <c r="K2689">
        <v>4</v>
      </c>
    </row>
    <row r="2690" spans="1:11" x14ac:dyDescent="0.25">
      <c r="A2690">
        <v>2689</v>
      </c>
      <c r="B2690">
        <v>69</v>
      </c>
      <c r="C2690" t="s">
        <v>11</v>
      </c>
      <c r="D2690" t="s">
        <v>33</v>
      </c>
      <c r="E2690" t="s">
        <v>34</v>
      </c>
      <c r="F2690">
        <v>90.11</v>
      </c>
      <c r="G2690" t="s">
        <v>14</v>
      </c>
      <c r="H2690" t="s">
        <v>37</v>
      </c>
      <c r="I2690">
        <v>3.3</v>
      </c>
      <c r="J2690">
        <v>15</v>
      </c>
      <c r="K2690">
        <v>5</v>
      </c>
    </row>
    <row r="2691" spans="1:11" x14ac:dyDescent="0.25">
      <c r="A2691">
        <v>2690</v>
      </c>
      <c r="B2691">
        <v>55</v>
      </c>
      <c r="C2691" t="s">
        <v>11</v>
      </c>
      <c r="D2691" t="s">
        <v>41</v>
      </c>
      <c r="E2691" t="s">
        <v>44</v>
      </c>
      <c r="F2691">
        <v>159.87</v>
      </c>
      <c r="G2691" t="s">
        <v>24</v>
      </c>
      <c r="H2691" t="s">
        <v>15</v>
      </c>
      <c r="I2691">
        <v>3.6</v>
      </c>
      <c r="J2691">
        <v>8</v>
      </c>
      <c r="K2691">
        <v>4</v>
      </c>
    </row>
    <row r="2692" spans="1:11" x14ac:dyDescent="0.25">
      <c r="A2692">
        <v>2691</v>
      </c>
      <c r="B2692">
        <v>50</v>
      </c>
      <c r="C2692" t="s">
        <v>11</v>
      </c>
      <c r="D2692" t="s">
        <v>33</v>
      </c>
      <c r="E2692" t="s">
        <v>38</v>
      </c>
      <c r="F2692">
        <v>95.51</v>
      </c>
      <c r="G2692" t="s">
        <v>19</v>
      </c>
      <c r="H2692" t="s">
        <v>15</v>
      </c>
      <c r="I2692">
        <v>5</v>
      </c>
      <c r="J2692">
        <v>20</v>
      </c>
      <c r="K2692">
        <v>5</v>
      </c>
    </row>
    <row r="2693" spans="1:11" x14ac:dyDescent="0.25">
      <c r="A2693">
        <v>2692</v>
      </c>
      <c r="B2693">
        <v>68</v>
      </c>
      <c r="C2693" t="s">
        <v>16</v>
      </c>
      <c r="D2693" t="s">
        <v>20</v>
      </c>
      <c r="E2693" t="s">
        <v>39</v>
      </c>
      <c r="F2693">
        <v>84.67</v>
      </c>
      <c r="G2693" t="s">
        <v>14</v>
      </c>
      <c r="H2693" t="s">
        <v>15</v>
      </c>
      <c r="I2693">
        <v>3</v>
      </c>
      <c r="J2693">
        <v>13</v>
      </c>
      <c r="K2693">
        <v>4</v>
      </c>
    </row>
    <row r="2694" spans="1:11" x14ac:dyDescent="0.25">
      <c r="A2694">
        <v>2693</v>
      </c>
      <c r="B2694">
        <v>64</v>
      </c>
      <c r="C2694" t="s">
        <v>16</v>
      </c>
      <c r="D2694" t="s">
        <v>20</v>
      </c>
      <c r="E2694" t="s">
        <v>39</v>
      </c>
      <c r="F2694">
        <v>25.56</v>
      </c>
      <c r="G2694" t="s">
        <v>24</v>
      </c>
      <c r="H2694" t="s">
        <v>37</v>
      </c>
      <c r="I2694">
        <v>3.2</v>
      </c>
      <c r="J2694">
        <v>11</v>
      </c>
      <c r="K2694">
        <v>3</v>
      </c>
    </row>
    <row r="2695" spans="1:11" x14ac:dyDescent="0.25">
      <c r="A2695">
        <v>2694</v>
      </c>
      <c r="B2695">
        <v>63</v>
      </c>
      <c r="C2695" t="s">
        <v>11</v>
      </c>
      <c r="D2695" t="s">
        <v>29</v>
      </c>
      <c r="E2695" t="s">
        <v>30</v>
      </c>
      <c r="F2695">
        <v>49.07</v>
      </c>
      <c r="G2695" t="s">
        <v>14</v>
      </c>
      <c r="H2695" t="s">
        <v>15</v>
      </c>
      <c r="I2695">
        <v>4.5999999999999996</v>
      </c>
      <c r="J2695">
        <v>6</v>
      </c>
      <c r="K2695">
        <v>3</v>
      </c>
    </row>
    <row r="2696" spans="1:11" x14ac:dyDescent="0.25">
      <c r="A2696">
        <v>2695</v>
      </c>
      <c r="B2696">
        <v>32</v>
      </c>
      <c r="C2696" t="s">
        <v>16</v>
      </c>
      <c r="D2696" t="s">
        <v>17</v>
      </c>
      <c r="E2696" t="s">
        <v>18</v>
      </c>
      <c r="F2696">
        <v>73.680000000000007</v>
      </c>
      <c r="G2696" t="s">
        <v>19</v>
      </c>
      <c r="H2696" t="s">
        <v>37</v>
      </c>
      <c r="I2696">
        <v>4.5</v>
      </c>
      <c r="J2696">
        <v>22</v>
      </c>
      <c r="K2696">
        <v>6</v>
      </c>
    </row>
    <row r="2697" spans="1:11" x14ac:dyDescent="0.25">
      <c r="A2697">
        <v>2696</v>
      </c>
      <c r="B2697">
        <v>36</v>
      </c>
      <c r="C2697" t="s">
        <v>16</v>
      </c>
      <c r="D2697" t="s">
        <v>20</v>
      </c>
      <c r="E2697" t="s">
        <v>39</v>
      </c>
      <c r="F2697">
        <v>116.83</v>
      </c>
      <c r="G2697" t="s">
        <v>14</v>
      </c>
      <c r="H2697" t="s">
        <v>15</v>
      </c>
      <c r="I2697">
        <v>4</v>
      </c>
      <c r="J2697">
        <v>14</v>
      </c>
      <c r="K2697">
        <v>7</v>
      </c>
    </row>
    <row r="2698" spans="1:11" x14ac:dyDescent="0.25">
      <c r="A2698">
        <v>2697</v>
      </c>
      <c r="B2698">
        <v>49</v>
      </c>
      <c r="C2698" t="s">
        <v>16</v>
      </c>
      <c r="D2698" t="s">
        <v>27</v>
      </c>
      <c r="E2698" t="s">
        <v>28</v>
      </c>
      <c r="F2698">
        <v>1896.33</v>
      </c>
      <c r="G2698" t="s">
        <v>14</v>
      </c>
      <c r="H2698" t="s">
        <v>15</v>
      </c>
      <c r="I2698">
        <v>3.7</v>
      </c>
      <c r="J2698">
        <v>14</v>
      </c>
      <c r="K2698">
        <v>7</v>
      </c>
    </row>
    <row r="2699" spans="1:11" x14ac:dyDescent="0.25">
      <c r="A2699">
        <v>2698</v>
      </c>
      <c r="B2699">
        <v>48</v>
      </c>
      <c r="C2699" t="s">
        <v>11</v>
      </c>
      <c r="D2699" t="s">
        <v>29</v>
      </c>
      <c r="E2699" t="s">
        <v>55</v>
      </c>
      <c r="F2699">
        <v>27.41</v>
      </c>
      <c r="G2699" t="s">
        <v>19</v>
      </c>
      <c r="H2699" t="s">
        <v>15</v>
      </c>
      <c r="I2699">
        <v>5</v>
      </c>
      <c r="J2699">
        <v>14</v>
      </c>
      <c r="K2699">
        <v>2</v>
      </c>
    </row>
    <row r="2700" spans="1:11" x14ac:dyDescent="0.25">
      <c r="A2700">
        <v>2699</v>
      </c>
      <c r="B2700">
        <v>57</v>
      </c>
      <c r="C2700" t="s">
        <v>16</v>
      </c>
      <c r="D2700" t="s">
        <v>17</v>
      </c>
      <c r="E2700" t="s">
        <v>42</v>
      </c>
      <c r="F2700">
        <v>160.88</v>
      </c>
      <c r="G2700" t="s">
        <v>31</v>
      </c>
      <c r="H2700" t="s">
        <v>15</v>
      </c>
      <c r="I2700">
        <v>2.9</v>
      </c>
      <c r="J2700">
        <v>20</v>
      </c>
      <c r="K2700">
        <v>5</v>
      </c>
    </row>
    <row r="2701" spans="1:11" x14ac:dyDescent="0.25">
      <c r="A2701">
        <v>2700</v>
      </c>
      <c r="B2701">
        <v>47</v>
      </c>
      <c r="C2701" t="s">
        <v>11</v>
      </c>
      <c r="D2701" t="s">
        <v>29</v>
      </c>
      <c r="E2701" t="s">
        <v>55</v>
      </c>
      <c r="F2701">
        <v>133.68</v>
      </c>
      <c r="G2701" t="s">
        <v>31</v>
      </c>
      <c r="H2701" t="s">
        <v>15</v>
      </c>
      <c r="I2701">
        <v>4.9000000000000004</v>
      </c>
      <c r="J2701">
        <v>12</v>
      </c>
      <c r="K2701">
        <v>1</v>
      </c>
    </row>
    <row r="2702" spans="1:11" x14ac:dyDescent="0.25">
      <c r="A2702">
        <v>2701</v>
      </c>
      <c r="B2702">
        <v>64</v>
      </c>
      <c r="C2702" t="s">
        <v>16</v>
      </c>
      <c r="D2702" t="s">
        <v>27</v>
      </c>
      <c r="E2702" t="s">
        <v>49</v>
      </c>
      <c r="F2702">
        <v>2526.33</v>
      </c>
      <c r="G2702" t="s">
        <v>19</v>
      </c>
      <c r="H2702" t="s">
        <v>15</v>
      </c>
      <c r="I2702">
        <v>4.7</v>
      </c>
      <c r="J2702">
        <v>11</v>
      </c>
      <c r="K2702">
        <v>3</v>
      </c>
    </row>
    <row r="2703" spans="1:11" x14ac:dyDescent="0.25">
      <c r="A2703">
        <v>2702</v>
      </c>
      <c r="B2703">
        <v>43</v>
      </c>
      <c r="C2703" t="s">
        <v>11</v>
      </c>
      <c r="D2703" t="s">
        <v>29</v>
      </c>
      <c r="E2703" t="s">
        <v>30</v>
      </c>
      <c r="F2703">
        <v>52.38</v>
      </c>
      <c r="G2703" t="s">
        <v>19</v>
      </c>
      <c r="H2703" t="s">
        <v>37</v>
      </c>
      <c r="I2703">
        <v>4.5</v>
      </c>
      <c r="J2703">
        <v>13</v>
      </c>
      <c r="K2703">
        <v>4</v>
      </c>
    </row>
    <row r="2704" spans="1:11" x14ac:dyDescent="0.25">
      <c r="A2704">
        <v>2703</v>
      </c>
      <c r="B2704">
        <v>46</v>
      </c>
      <c r="C2704" t="s">
        <v>16</v>
      </c>
      <c r="D2704" t="s">
        <v>33</v>
      </c>
      <c r="E2704" t="s">
        <v>38</v>
      </c>
      <c r="F2704">
        <v>172.43</v>
      </c>
      <c r="G2704" t="s">
        <v>14</v>
      </c>
      <c r="H2704" t="s">
        <v>15</v>
      </c>
      <c r="I2704">
        <v>3.7</v>
      </c>
      <c r="J2704">
        <v>28</v>
      </c>
      <c r="K2704">
        <v>9</v>
      </c>
    </row>
    <row r="2705" spans="1:11" x14ac:dyDescent="0.25">
      <c r="A2705">
        <v>2704</v>
      </c>
      <c r="B2705">
        <v>31</v>
      </c>
      <c r="C2705" t="s">
        <v>11</v>
      </c>
      <c r="D2705" t="s">
        <v>29</v>
      </c>
      <c r="E2705" t="s">
        <v>30</v>
      </c>
      <c r="F2705">
        <v>22.43</v>
      </c>
      <c r="G2705" t="s">
        <v>19</v>
      </c>
      <c r="H2705" t="s">
        <v>37</v>
      </c>
      <c r="I2705">
        <v>5</v>
      </c>
      <c r="J2705">
        <v>20</v>
      </c>
      <c r="K2705">
        <v>5</v>
      </c>
    </row>
    <row r="2706" spans="1:11" x14ac:dyDescent="0.25">
      <c r="A2706">
        <v>2705</v>
      </c>
      <c r="B2706">
        <v>57</v>
      </c>
      <c r="C2706" t="s">
        <v>11</v>
      </c>
      <c r="D2706" t="s">
        <v>29</v>
      </c>
      <c r="E2706" t="s">
        <v>51</v>
      </c>
      <c r="F2706">
        <v>134.93</v>
      </c>
      <c r="G2706" t="s">
        <v>19</v>
      </c>
      <c r="H2706" t="s">
        <v>15</v>
      </c>
      <c r="I2706">
        <v>4.5</v>
      </c>
      <c r="J2706">
        <v>16</v>
      </c>
      <c r="K2706">
        <v>3</v>
      </c>
    </row>
    <row r="2707" spans="1:11" x14ac:dyDescent="0.25">
      <c r="A2707">
        <v>2706</v>
      </c>
      <c r="B2707">
        <v>28</v>
      </c>
      <c r="C2707" t="s">
        <v>11</v>
      </c>
      <c r="D2707" t="s">
        <v>29</v>
      </c>
      <c r="E2707" t="s">
        <v>30</v>
      </c>
      <c r="F2707">
        <v>29.51</v>
      </c>
      <c r="G2707" t="s">
        <v>31</v>
      </c>
      <c r="H2707" t="s">
        <v>15</v>
      </c>
      <c r="I2707">
        <v>4.4000000000000004</v>
      </c>
      <c r="J2707">
        <v>16</v>
      </c>
      <c r="K2707">
        <v>8</v>
      </c>
    </row>
    <row r="2708" spans="1:11" x14ac:dyDescent="0.25">
      <c r="A2708">
        <v>2707</v>
      </c>
      <c r="B2708">
        <v>21</v>
      </c>
      <c r="C2708" t="s">
        <v>16</v>
      </c>
      <c r="D2708" t="s">
        <v>17</v>
      </c>
      <c r="E2708" t="s">
        <v>18</v>
      </c>
      <c r="F2708">
        <v>58.68</v>
      </c>
      <c r="G2708" t="s">
        <v>14</v>
      </c>
      <c r="H2708" t="s">
        <v>15</v>
      </c>
      <c r="I2708">
        <v>3.6</v>
      </c>
      <c r="J2708">
        <v>20</v>
      </c>
      <c r="K2708">
        <v>5</v>
      </c>
    </row>
    <row r="2709" spans="1:11" x14ac:dyDescent="0.25">
      <c r="A2709">
        <v>2708</v>
      </c>
      <c r="B2709">
        <v>31</v>
      </c>
      <c r="C2709" t="s">
        <v>16</v>
      </c>
      <c r="D2709" t="s">
        <v>27</v>
      </c>
      <c r="E2709" t="s">
        <v>49</v>
      </c>
      <c r="F2709">
        <v>2023.48</v>
      </c>
      <c r="G2709" t="s">
        <v>14</v>
      </c>
      <c r="H2709" t="s">
        <v>15</v>
      </c>
      <c r="I2709">
        <v>2.6</v>
      </c>
      <c r="J2709">
        <v>9</v>
      </c>
      <c r="K2709">
        <v>2</v>
      </c>
    </row>
    <row r="2710" spans="1:11" x14ac:dyDescent="0.25">
      <c r="A2710">
        <v>2709</v>
      </c>
      <c r="B2710">
        <v>57</v>
      </c>
      <c r="C2710" t="s">
        <v>11</v>
      </c>
      <c r="D2710" t="s">
        <v>29</v>
      </c>
      <c r="E2710" t="s">
        <v>55</v>
      </c>
      <c r="F2710">
        <v>66.39</v>
      </c>
      <c r="G2710" t="s">
        <v>31</v>
      </c>
      <c r="H2710" t="s">
        <v>37</v>
      </c>
      <c r="I2710">
        <v>3.1</v>
      </c>
      <c r="J2710">
        <v>8</v>
      </c>
      <c r="K2710">
        <v>4</v>
      </c>
    </row>
    <row r="2711" spans="1:11" x14ac:dyDescent="0.25">
      <c r="A2711">
        <v>2710</v>
      </c>
      <c r="B2711">
        <v>59</v>
      </c>
      <c r="C2711" t="s">
        <v>16</v>
      </c>
      <c r="D2711" t="s">
        <v>17</v>
      </c>
      <c r="E2711" t="s">
        <v>48</v>
      </c>
      <c r="F2711">
        <v>141.61000000000001</v>
      </c>
      <c r="G2711" t="s">
        <v>31</v>
      </c>
      <c r="H2711" t="s">
        <v>15</v>
      </c>
      <c r="I2711">
        <v>4.0999999999999996</v>
      </c>
      <c r="J2711">
        <v>8</v>
      </c>
      <c r="K2711">
        <v>4</v>
      </c>
    </row>
    <row r="2712" spans="1:11" x14ac:dyDescent="0.25">
      <c r="A2712">
        <v>2711</v>
      </c>
      <c r="B2712">
        <v>21</v>
      </c>
      <c r="C2712" t="s">
        <v>16</v>
      </c>
      <c r="D2712" t="s">
        <v>27</v>
      </c>
      <c r="E2712" t="s">
        <v>49</v>
      </c>
      <c r="F2712">
        <v>2109.6799999999998</v>
      </c>
      <c r="G2712" t="s">
        <v>24</v>
      </c>
      <c r="H2712" t="s">
        <v>15</v>
      </c>
      <c r="I2712">
        <v>3.2</v>
      </c>
      <c r="J2712">
        <v>12</v>
      </c>
      <c r="K2712">
        <v>6</v>
      </c>
    </row>
    <row r="2713" spans="1:11" x14ac:dyDescent="0.25">
      <c r="A2713">
        <v>2712</v>
      </c>
      <c r="B2713">
        <v>25</v>
      </c>
      <c r="C2713" t="s">
        <v>11</v>
      </c>
      <c r="D2713" t="s">
        <v>25</v>
      </c>
      <c r="E2713" t="s">
        <v>26</v>
      </c>
      <c r="F2713">
        <v>41.72</v>
      </c>
      <c r="G2713" t="s">
        <v>14</v>
      </c>
      <c r="H2713" t="s">
        <v>37</v>
      </c>
      <c r="I2713">
        <v>5</v>
      </c>
      <c r="J2713">
        <v>2</v>
      </c>
      <c r="K2713">
        <v>1</v>
      </c>
    </row>
    <row r="2714" spans="1:11" x14ac:dyDescent="0.25">
      <c r="A2714">
        <v>2713</v>
      </c>
      <c r="B2714">
        <v>41</v>
      </c>
      <c r="C2714" t="s">
        <v>11</v>
      </c>
      <c r="D2714" t="s">
        <v>29</v>
      </c>
      <c r="E2714" t="s">
        <v>30</v>
      </c>
      <c r="F2714">
        <v>139.88</v>
      </c>
      <c r="G2714" t="s">
        <v>19</v>
      </c>
      <c r="H2714" t="s">
        <v>15</v>
      </c>
      <c r="I2714">
        <v>4.3</v>
      </c>
      <c r="J2714">
        <v>6</v>
      </c>
      <c r="K2714">
        <v>3</v>
      </c>
    </row>
    <row r="2715" spans="1:11" x14ac:dyDescent="0.25">
      <c r="A2715">
        <v>2714</v>
      </c>
      <c r="B2715">
        <v>46</v>
      </c>
      <c r="C2715" t="s">
        <v>11</v>
      </c>
      <c r="D2715" t="s">
        <v>12</v>
      </c>
      <c r="E2715" t="s">
        <v>50</v>
      </c>
      <c r="F2715">
        <v>39.06</v>
      </c>
      <c r="G2715" t="s">
        <v>24</v>
      </c>
      <c r="H2715" t="s">
        <v>37</v>
      </c>
      <c r="I2715">
        <v>3.2</v>
      </c>
      <c r="J2715">
        <v>12</v>
      </c>
      <c r="K2715">
        <v>6</v>
      </c>
    </row>
    <row r="2716" spans="1:11" x14ac:dyDescent="0.25">
      <c r="A2716">
        <v>2715</v>
      </c>
      <c r="B2716">
        <v>40</v>
      </c>
      <c r="C2716" t="s">
        <v>11</v>
      </c>
      <c r="D2716" t="s">
        <v>29</v>
      </c>
      <c r="E2716" t="s">
        <v>51</v>
      </c>
      <c r="F2716">
        <v>104.69</v>
      </c>
      <c r="G2716" t="s">
        <v>24</v>
      </c>
      <c r="H2716" t="s">
        <v>15</v>
      </c>
      <c r="I2716">
        <v>2.2000000000000002</v>
      </c>
      <c r="J2716">
        <v>17</v>
      </c>
      <c r="K2716">
        <v>6</v>
      </c>
    </row>
    <row r="2717" spans="1:11" x14ac:dyDescent="0.25">
      <c r="A2717">
        <v>2716</v>
      </c>
      <c r="B2717">
        <v>47</v>
      </c>
      <c r="C2717" t="s">
        <v>16</v>
      </c>
      <c r="D2717" t="s">
        <v>17</v>
      </c>
      <c r="E2717" t="s">
        <v>48</v>
      </c>
      <c r="F2717">
        <v>119.05</v>
      </c>
      <c r="G2717" t="s">
        <v>24</v>
      </c>
      <c r="H2717" t="s">
        <v>15</v>
      </c>
      <c r="I2717">
        <v>2.5</v>
      </c>
      <c r="J2717">
        <v>9</v>
      </c>
      <c r="K2717">
        <v>2</v>
      </c>
    </row>
    <row r="2718" spans="1:11" x14ac:dyDescent="0.25">
      <c r="A2718">
        <v>2717</v>
      </c>
      <c r="B2718">
        <v>53</v>
      </c>
      <c r="C2718" t="s">
        <v>11</v>
      </c>
      <c r="D2718" t="s">
        <v>12</v>
      </c>
      <c r="E2718" t="s">
        <v>50</v>
      </c>
      <c r="F2718">
        <v>158.47</v>
      </c>
      <c r="G2718" t="s">
        <v>31</v>
      </c>
      <c r="H2718" t="s">
        <v>15</v>
      </c>
      <c r="I2718">
        <v>4.4000000000000004</v>
      </c>
      <c r="J2718">
        <v>22</v>
      </c>
      <c r="K2718">
        <v>6</v>
      </c>
    </row>
    <row r="2719" spans="1:11" x14ac:dyDescent="0.25">
      <c r="A2719">
        <v>2718</v>
      </c>
      <c r="B2719">
        <v>34</v>
      </c>
      <c r="C2719" t="s">
        <v>16</v>
      </c>
      <c r="D2719" t="s">
        <v>17</v>
      </c>
      <c r="E2719" t="s">
        <v>42</v>
      </c>
      <c r="F2719">
        <v>111.49</v>
      </c>
      <c r="G2719" t="s">
        <v>19</v>
      </c>
      <c r="H2719" t="s">
        <v>15</v>
      </c>
      <c r="I2719">
        <v>4.5</v>
      </c>
      <c r="J2719">
        <v>18</v>
      </c>
      <c r="K2719">
        <v>4</v>
      </c>
    </row>
    <row r="2720" spans="1:11" x14ac:dyDescent="0.25">
      <c r="A2720">
        <v>2719</v>
      </c>
      <c r="B2720">
        <v>34</v>
      </c>
      <c r="C2720" t="s">
        <v>11</v>
      </c>
      <c r="D2720" t="s">
        <v>33</v>
      </c>
      <c r="E2720" t="s">
        <v>40</v>
      </c>
      <c r="F2720">
        <v>171.91</v>
      </c>
      <c r="G2720" t="s">
        <v>19</v>
      </c>
      <c r="H2720" t="s">
        <v>15</v>
      </c>
      <c r="I2720">
        <v>3.3</v>
      </c>
      <c r="J2720">
        <v>20</v>
      </c>
      <c r="K2720">
        <v>5</v>
      </c>
    </row>
    <row r="2721" spans="1:11" x14ac:dyDescent="0.25">
      <c r="A2721">
        <v>2720</v>
      </c>
      <c r="B2721">
        <v>61</v>
      </c>
      <c r="C2721" t="s">
        <v>11</v>
      </c>
      <c r="D2721" t="s">
        <v>41</v>
      </c>
      <c r="E2721" t="s">
        <v>42</v>
      </c>
      <c r="F2721">
        <v>199.45</v>
      </c>
      <c r="G2721" t="s">
        <v>19</v>
      </c>
      <c r="H2721" t="s">
        <v>15</v>
      </c>
      <c r="I2721">
        <v>3.2</v>
      </c>
      <c r="J2721">
        <v>24</v>
      </c>
      <c r="K2721">
        <v>7</v>
      </c>
    </row>
    <row r="2722" spans="1:11" x14ac:dyDescent="0.25">
      <c r="A2722">
        <v>2721</v>
      </c>
      <c r="B2722">
        <v>29</v>
      </c>
      <c r="C2722" t="s">
        <v>16</v>
      </c>
      <c r="D2722" t="s">
        <v>33</v>
      </c>
      <c r="E2722" t="s">
        <v>40</v>
      </c>
      <c r="F2722">
        <v>201.67</v>
      </c>
      <c r="G2722" t="s">
        <v>31</v>
      </c>
      <c r="H2722" t="s">
        <v>15</v>
      </c>
      <c r="I2722">
        <v>4.0999999999999996</v>
      </c>
      <c r="J2722">
        <v>11</v>
      </c>
      <c r="K2722">
        <v>3</v>
      </c>
    </row>
    <row r="2723" spans="1:11" x14ac:dyDescent="0.25">
      <c r="A2723">
        <v>2722</v>
      </c>
      <c r="B2723">
        <v>33</v>
      </c>
      <c r="C2723" t="s">
        <v>16</v>
      </c>
      <c r="D2723" t="s">
        <v>25</v>
      </c>
      <c r="E2723" t="s">
        <v>57</v>
      </c>
      <c r="F2723">
        <v>30.08</v>
      </c>
      <c r="G2723" t="s">
        <v>19</v>
      </c>
      <c r="H2723" t="s">
        <v>15</v>
      </c>
      <c r="I2723">
        <v>4.2</v>
      </c>
      <c r="J2723">
        <v>10</v>
      </c>
      <c r="K2723">
        <v>5</v>
      </c>
    </row>
    <row r="2724" spans="1:11" x14ac:dyDescent="0.25">
      <c r="A2724">
        <v>2723</v>
      </c>
      <c r="B2724">
        <v>70</v>
      </c>
      <c r="C2724" t="s">
        <v>11</v>
      </c>
      <c r="D2724" t="s">
        <v>33</v>
      </c>
      <c r="E2724" t="s">
        <v>38</v>
      </c>
      <c r="F2724">
        <v>173.77</v>
      </c>
      <c r="G2724" t="s">
        <v>19</v>
      </c>
      <c r="H2724" t="s">
        <v>15</v>
      </c>
      <c r="I2724">
        <v>4</v>
      </c>
      <c r="J2724">
        <v>12</v>
      </c>
      <c r="K2724">
        <v>6</v>
      </c>
    </row>
    <row r="2725" spans="1:11" x14ac:dyDescent="0.25">
      <c r="A2725">
        <v>2724</v>
      </c>
      <c r="B2725">
        <v>51</v>
      </c>
      <c r="C2725" t="s">
        <v>16</v>
      </c>
      <c r="D2725" t="s">
        <v>20</v>
      </c>
      <c r="E2725" t="s">
        <v>39</v>
      </c>
      <c r="F2725">
        <v>26.65</v>
      </c>
      <c r="G2725" t="s">
        <v>24</v>
      </c>
      <c r="H2725" t="s">
        <v>15</v>
      </c>
      <c r="I2725">
        <v>3.5</v>
      </c>
      <c r="J2725">
        <v>12</v>
      </c>
      <c r="K2725">
        <v>6</v>
      </c>
    </row>
    <row r="2726" spans="1:11" x14ac:dyDescent="0.25">
      <c r="A2726">
        <v>2725</v>
      </c>
      <c r="B2726">
        <v>57</v>
      </c>
      <c r="C2726" t="s">
        <v>16</v>
      </c>
      <c r="D2726" t="s">
        <v>27</v>
      </c>
      <c r="E2726" t="s">
        <v>28</v>
      </c>
      <c r="F2726">
        <v>800.36</v>
      </c>
      <c r="G2726" t="s">
        <v>14</v>
      </c>
      <c r="H2726" t="s">
        <v>15</v>
      </c>
      <c r="I2726">
        <v>4</v>
      </c>
      <c r="J2726">
        <v>22</v>
      </c>
      <c r="K2726">
        <v>6</v>
      </c>
    </row>
    <row r="2727" spans="1:11" x14ac:dyDescent="0.25">
      <c r="A2727">
        <v>2726</v>
      </c>
      <c r="B2727">
        <v>45</v>
      </c>
      <c r="C2727" t="s">
        <v>16</v>
      </c>
      <c r="D2727" t="s">
        <v>17</v>
      </c>
      <c r="E2727" t="s">
        <v>18</v>
      </c>
      <c r="F2727">
        <v>94.82</v>
      </c>
      <c r="G2727" t="s">
        <v>19</v>
      </c>
      <c r="H2727" t="s">
        <v>15</v>
      </c>
      <c r="I2727">
        <v>4.4000000000000004</v>
      </c>
      <c r="J2727">
        <v>19</v>
      </c>
      <c r="K2727">
        <v>7</v>
      </c>
    </row>
    <row r="2728" spans="1:11" x14ac:dyDescent="0.25">
      <c r="A2728">
        <v>2727</v>
      </c>
      <c r="B2728">
        <v>67</v>
      </c>
      <c r="C2728" t="s">
        <v>11</v>
      </c>
      <c r="D2728" t="s">
        <v>22</v>
      </c>
      <c r="E2728" t="s">
        <v>43</v>
      </c>
      <c r="F2728">
        <v>248.77</v>
      </c>
      <c r="G2728" t="s">
        <v>31</v>
      </c>
      <c r="H2728" t="s">
        <v>15</v>
      </c>
      <c r="I2728">
        <v>3.9</v>
      </c>
      <c r="J2728">
        <v>8</v>
      </c>
      <c r="K2728">
        <v>4</v>
      </c>
    </row>
    <row r="2729" spans="1:11" x14ac:dyDescent="0.25">
      <c r="A2729">
        <v>2728</v>
      </c>
      <c r="B2729">
        <v>45</v>
      </c>
      <c r="C2729" t="s">
        <v>11</v>
      </c>
      <c r="D2729" t="s">
        <v>12</v>
      </c>
      <c r="E2729" t="s">
        <v>50</v>
      </c>
      <c r="F2729">
        <v>30.71</v>
      </c>
      <c r="G2729" t="s">
        <v>24</v>
      </c>
      <c r="H2729" t="s">
        <v>37</v>
      </c>
      <c r="I2729">
        <v>3.5</v>
      </c>
      <c r="J2729">
        <v>12</v>
      </c>
      <c r="K2729">
        <v>1</v>
      </c>
    </row>
    <row r="2730" spans="1:11" x14ac:dyDescent="0.25">
      <c r="A2730">
        <v>2729</v>
      </c>
      <c r="B2730">
        <v>60</v>
      </c>
      <c r="C2730" t="s">
        <v>16</v>
      </c>
      <c r="D2730" t="s">
        <v>20</v>
      </c>
      <c r="E2730" t="s">
        <v>39</v>
      </c>
      <c r="F2730">
        <v>165.51</v>
      </c>
      <c r="G2730" t="s">
        <v>24</v>
      </c>
      <c r="H2730" t="s">
        <v>15</v>
      </c>
      <c r="I2730">
        <v>2.6</v>
      </c>
      <c r="J2730">
        <v>8</v>
      </c>
      <c r="K2730">
        <v>4</v>
      </c>
    </row>
    <row r="2731" spans="1:11" x14ac:dyDescent="0.25">
      <c r="A2731">
        <v>2730</v>
      </c>
      <c r="B2731">
        <v>70</v>
      </c>
      <c r="C2731" t="s">
        <v>11</v>
      </c>
      <c r="D2731" t="s">
        <v>41</v>
      </c>
      <c r="E2731" t="s">
        <v>46</v>
      </c>
      <c r="F2731">
        <v>68.489999999999995</v>
      </c>
      <c r="G2731" t="s">
        <v>14</v>
      </c>
      <c r="H2731" t="s">
        <v>37</v>
      </c>
      <c r="I2731">
        <v>4.7</v>
      </c>
      <c r="J2731">
        <v>14</v>
      </c>
      <c r="K2731">
        <v>2</v>
      </c>
    </row>
    <row r="2732" spans="1:11" x14ac:dyDescent="0.25">
      <c r="A2732">
        <v>2731</v>
      </c>
      <c r="B2732">
        <v>21</v>
      </c>
      <c r="C2732" t="s">
        <v>16</v>
      </c>
      <c r="D2732" t="s">
        <v>27</v>
      </c>
      <c r="E2732" t="s">
        <v>49</v>
      </c>
      <c r="F2732">
        <v>2061.36</v>
      </c>
      <c r="G2732" t="s">
        <v>19</v>
      </c>
      <c r="H2732" t="s">
        <v>15</v>
      </c>
      <c r="I2732">
        <v>4</v>
      </c>
      <c r="J2732">
        <v>20</v>
      </c>
      <c r="K2732">
        <v>5</v>
      </c>
    </row>
    <row r="2733" spans="1:11" x14ac:dyDescent="0.25">
      <c r="A2733">
        <v>2732</v>
      </c>
      <c r="B2733">
        <v>42</v>
      </c>
      <c r="C2733" t="s">
        <v>11</v>
      </c>
      <c r="D2733" t="s">
        <v>33</v>
      </c>
      <c r="E2733" t="s">
        <v>38</v>
      </c>
      <c r="F2733">
        <v>45.4</v>
      </c>
      <c r="G2733" t="s">
        <v>24</v>
      </c>
      <c r="H2733" t="s">
        <v>15</v>
      </c>
      <c r="I2733">
        <v>3.5</v>
      </c>
      <c r="J2733">
        <v>19</v>
      </c>
      <c r="K2733">
        <v>7</v>
      </c>
    </row>
    <row r="2734" spans="1:11" x14ac:dyDescent="0.25">
      <c r="A2734">
        <v>2733</v>
      </c>
      <c r="B2734">
        <v>26</v>
      </c>
      <c r="C2734" t="s">
        <v>11</v>
      </c>
      <c r="D2734" t="s">
        <v>41</v>
      </c>
      <c r="E2734" t="s">
        <v>44</v>
      </c>
      <c r="F2734">
        <v>66.62</v>
      </c>
      <c r="G2734" t="s">
        <v>14</v>
      </c>
      <c r="H2734" t="s">
        <v>37</v>
      </c>
      <c r="I2734">
        <v>3.5</v>
      </c>
      <c r="J2734">
        <v>2</v>
      </c>
      <c r="K2734">
        <v>1</v>
      </c>
    </row>
    <row r="2735" spans="1:11" x14ac:dyDescent="0.25">
      <c r="A2735">
        <v>2734</v>
      </c>
      <c r="B2735">
        <v>69</v>
      </c>
      <c r="C2735" t="s">
        <v>11</v>
      </c>
      <c r="D2735" t="s">
        <v>33</v>
      </c>
      <c r="E2735" t="s">
        <v>38</v>
      </c>
      <c r="F2735">
        <v>43.11</v>
      </c>
      <c r="G2735" t="s">
        <v>14</v>
      </c>
      <c r="H2735" t="s">
        <v>37</v>
      </c>
      <c r="I2735">
        <v>3.4</v>
      </c>
      <c r="J2735">
        <v>2</v>
      </c>
      <c r="K2735">
        <v>1</v>
      </c>
    </row>
    <row r="2736" spans="1:11" x14ac:dyDescent="0.25">
      <c r="A2736">
        <v>2735</v>
      </c>
      <c r="B2736">
        <v>49</v>
      </c>
      <c r="C2736" t="s">
        <v>16</v>
      </c>
      <c r="D2736" t="s">
        <v>27</v>
      </c>
      <c r="E2736" t="s">
        <v>28</v>
      </c>
      <c r="F2736">
        <v>519.78</v>
      </c>
      <c r="G2736" t="s">
        <v>19</v>
      </c>
      <c r="H2736" t="s">
        <v>15</v>
      </c>
      <c r="I2736">
        <v>3.7</v>
      </c>
      <c r="J2736">
        <v>22</v>
      </c>
      <c r="K2736">
        <v>6</v>
      </c>
    </row>
    <row r="2737" spans="1:11" x14ac:dyDescent="0.25">
      <c r="A2737">
        <v>2736</v>
      </c>
      <c r="B2737">
        <v>28</v>
      </c>
      <c r="C2737" t="s">
        <v>11</v>
      </c>
      <c r="D2737" t="s">
        <v>41</v>
      </c>
      <c r="E2737" t="s">
        <v>42</v>
      </c>
      <c r="F2737">
        <v>167.8</v>
      </c>
      <c r="G2737" t="s">
        <v>19</v>
      </c>
      <c r="H2737" t="s">
        <v>15</v>
      </c>
      <c r="I2737">
        <v>3.8</v>
      </c>
      <c r="J2737">
        <v>19</v>
      </c>
      <c r="K2737">
        <v>7</v>
      </c>
    </row>
    <row r="2738" spans="1:11" x14ac:dyDescent="0.25">
      <c r="A2738">
        <v>2737</v>
      </c>
      <c r="B2738">
        <v>59</v>
      </c>
      <c r="C2738" t="s">
        <v>16</v>
      </c>
      <c r="D2738" t="s">
        <v>22</v>
      </c>
      <c r="E2738" t="s">
        <v>23</v>
      </c>
      <c r="F2738">
        <v>57.56</v>
      </c>
      <c r="G2738" t="s">
        <v>14</v>
      </c>
      <c r="H2738" t="s">
        <v>15</v>
      </c>
      <c r="I2738">
        <v>4.7</v>
      </c>
      <c r="J2738">
        <v>17</v>
      </c>
      <c r="K2738">
        <v>6</v>
      </c>
    </row>
    <row r="2739" spans="1:11" x14ac:dyDescent="0.25">
      <c r="A2739">
        <v>2738</v>
      </c>
      <c r="B2739">
        <v>41</v>
      </c>
      <c r="C2739" t="s">
        <v>11</v>
      </c>
      <c r="D2739" t="s">
        <v>22</v>
      </c>
      <c r="E2739" t="s">
        <v>52</v>
      </c>
      <c r="F2739">
        <v>82.73</v>
      </c>
      <c r="G2739" t="s">
        <v>31</v>
      </c>
      <c r="H2739" t="s">
        <v>37</v>
      </c>
      <c r="I2739">
        <v>3.9</v>
      </c>
      <c r="J2739">
        <v>26</v>
      </c>
      <c r="K2739">
        <v>8</v>
      </c>
    </row>
    <row r="2740" spans="1:11" x14ac:dyDescent="0.25">
      <c r="A2740">
        <v>2739</v>
      </c>
      <c r="B2740">
        <v>30</v>
      </c>
      <c r="C2740" t="s">
        <v>16</v>
      </c>
      <c r="D2740" t="s">
        <v>27</v>
      </c>
      <c r="E2740" t="s">
        <v>28</v>
      </c>
      <c r="F2740">
        <v>578.64</v>
      </c>
      <c r="G2740" t="s">
        <v>24</v>
      </c>
      <c r="H2740" t="s">
        <v>15</v>
      </c>
      <c r="I2740">
        <v>3.2</v>
      </c>
      <c r="J2740">
        <v>21</v>
      </c>
      <c r="K2740">
        <v>8</v>
      </c>
    </row>
    <row r="2741" spans="1:11" x14ac:dyDescent="0.25">
      <c r="A2741">
        <v>2740</v>
      </c>
      <c r="B2741">
        <v>69</v>
      </c>
      <c r="C2741" t="s">
        <v>16</v>
      </c>
      <c r="D2741" t="s">
        <v>25</v>
      </c>
      <c r="E2741" t="s">
        <v>26</v>
      </c>
      <c r="F2741">
        <v>65.16</v>
      </c>
      <c r="G2741" t="s">
        <v>14</v>
      </c>
      <c r="H2741" t="s">
        <v>15</v>
      </c>
      <c r="I2741">
        <v>4.2</v>
      </c>
      <c r="J2741">
        <v>11</v>
      </c>
      <c r="K2741">
        <v>3</v>
      </c>
    </row>
    <row r="2742" spans="1:11" x14ac:dyDescent="0.25">
      <c r="A2742">
        <v>2741</v>
      </c>
      <c r="B2742">
        <v>62</v>
      </c>
      <c r="C2742" t="s">
        <v>11</v>
      </c>
      <c r="D2742" t="s">
        <v>41</v>
      </c>
      <c r="E2742" t="s">
        <v>42</v>
      </c>
      <c r="F2742">
        <v>101.41</v>
      </c>
      <c r="G2742" t="s">
        <v>19</v>
      </c>
      <c r="H2742" t="s">
        <v>15</v>
      </c>
      <c r="I2742">
        <v>3.9</v>
      </c>
      <c r="J2742">
        <v>8</v>
      </c>
      <c r="K2742">
        <v>4</v>
      </c>
    </row>
    <row r="2743" spans="1:11" x14ac:dyDescent="0.25">
      <c r="A2743">
        <v>2742</v>
      </c>
      <c r="B2743">
        <v>33</v>
      </c>
      <c r="C2743" t="s">
        <v>11</v>
      </c>
      <c r="D2743" t="s">
        <v>29</v>
      </c>
      <c r="E2743" t="s">
        <v>30</v>
      </c>
      <c r="F2743">
        <v>110.21</v>
      </c>
      <c r="G2743" t="s">
        <v>24</v>
      </c>
      <c r="H2743" t="s">
        <v>15</v>
      </c>
      <c r="I2743">
        <v>4.0999999999999996</v>
      </c>
      <c r="J2743">
        <v>14</v>
      </c>
      <c r="K2743">
        <v>2</v>
      </c>
    </row>
    <row r="2744" spans="1:11" x14ac:dyDescent="0.25">
      <c r="A2744">
        <v>2743</v>
      </c>
      <c r="B2744">
        <v>22</v>
      </c>
      <c r="C2744" t="s">
        <v>16</v>
      </c>
      <c r="D2744" t="s">
        <v>20</v>
      </c>
      <c r="E2744" t="s">
        <v>39</v>
      </c>
      <c r="F2744">
        <v>63.38</v>
      </c>
      <c r="G2744" t="s">
        <v>14</v>
      </c>
      <c r="H2744" t="s">
        <v>37</v>
      </c>
      <c r="I2744">
        <v>3</v>
      </c>
      <c r="J2744">
        <v>28</v>
      </c>
      <c r="K2744">
        <v>9</v>
      </c>
    </row>
    <row r="2745" spans="1:11" x14ac:dyDescent="0.25">
      <c r="A2745">
        <v>2744</v>
      </c>
      <c r="B2745">
        <v>56</v>
      </c>
      <c r="C2745" t="s">
        <v>16</v>
      </c>
      <c r="D2745" t="s">
        <v>17</v>
      </c>
      <c r="E2745" t="s">
        <v>48</v>
      </c>
      <c r="F2745">
        <v>144.24</v>
      </c>
      <c r="G2745" t="s">
        <v>14</v>
      </c>
      <c r="H2745" t="s">
        <v>15</v>
      </c>
      <c r="I2745">
        <v>3.8</v>
      </c>
      <c r="J2745">
        <v>28</v>
      </c>
      <c r="K2745">
        <v>9</v>
      </c>
    </row>
    <row r="2746" spans="1:11" x14ac:dyDescent="0.25">
      <c r="A2746">
        <v>2745</v>
      </c>
      <c r="B2746">
        <v>37</v>
      </c>
      <c r="C2746" t="s">
        <v>16</v>
      </c>
      <c r="D2746" t="s">
        <v>33</v>
      </c>
      <c r="E2746" t="s">
        <v>38</v>
      </c>
      <c r="F2746">
        <v>235.76</v>
      </c>
      <c r="G2746" t="s">
        <v>24</v>
      </c>
      <c r="H2746" t="s">
        <v>15</v>
      </c>
      <c r="I2746">
        <v>4.5</v>
      </c>
      <c r="J2746">
        <v>28</v>
      </c>
      <c r="K2746">
        <v>9</v>
      </c>
    </row>
    <row r="2747" spans="1:11" x14ac:dyDescent="0.25">
      <c r="A2747">
        <v>2746</v>
      </c>
      <c r="B2747">
        <v>41</v>
      </c>
      <c r="C2747" t="s">
        <v>11</v>
      </c>
      <c r="D2747" t="s">
        <v>12</v>
      </c>
      <c r="E2747" t="s">
        <v>56</v>
      </c>
      <c r="F2747">
        <v>53.22</v>
      </c>
      <c r="G2747" t="s">
        <v>24</v>
      </c>
      <c r="H2747" t="s">
        <v>37</v>
      </c>
      <c r="I2747">
        <v>2.7</v>
      </c>
      <c r="J2747">
        <v>13</v>
      </c>
      <c r="K2747">
        <v>4</v>
      </c>
    </row>
    <row r="2748" spans="1:11" x14ac:dyDescent="0.25">
      <c r="A2748">
        <v>2747</v>
      </c>
      <c r="B2748">
        <v>66</v>
      </c>
      <c r="C2748" t="s">
        <v>16</v>
      </c>
      <c r="D2748" t="s">
        <v>20</v>
      </c>
      <c r="E2748" t="s">
        <v>36</v>
      </c>
      <c r="F2748">
        <v>50.31</v>
      </c>
      <c r="G2748" t="s">
        <v>19</v>
      </c>
      <c r="H2748" t="s">
        <v>37</v>
      </c>
      <c r="I2748">
        <v>2.6</v>
      </c>
      <c r="J2748">
        <v>18</v>
      </c>
      <c r="K2748">
        <v>4</v>
      </c>
    </row>
    <row r="2749" spans="1:11" x14ac:dyDescent="0.25">
      <c r="A2749">
        <v>2748</v>
      </c>
      <c r="B2749">
        <v>22</v>
      </c>
      <c r="C2749" t="s">
        <v>16</v>
      </c>
      <c r="D2749" t="s">
        <v>27</v>
      </c>
      <c r="E2749" t="s">
        <v>32</v>
      </c>
      <c r="F2749">
        <v>1764.17</v>
      </c>
      <c r="G2749" t="s">
        <v>24</v>
      </c>
      <c r="H2749" t="s">
        <v>15</v>
      </c>
      <c r="I2749">
        <v>4.0999999999999996</v>
      </c>
      <c r="J2749">
        <v>16</v>
      </c>
      <c r="K2749">
        <v>8</v>
      </c>
    </row>
    <row r="2750" spans="1:11" x14ac:dyDescent="0.25">
      <c r="A2750">
        <v>2749</v>
      </c>
      <c r="B2750">
        <v>50</v>
      </c>
      <c r="C2750" t="s">
        <v>11</v>
      </c>
      <c r="D2750" t="s">
        <v>29</v>
      </c>
      <c r="E2750" t="s">
        <v>55</v>
      </c>
      <c r="F2750">
        <v>78.25</v>
      </c>
      <c r="G2750" t="s">
        <v>24</v>
      </c>
      <c r="H2750" t="s">
        <v>37</v>
      </c>
      <c r="I2750">
        <v>4.8</v>
      </c>
      <c r="J2750">
        <v>18</v>
      </c>
      <c r="K2750">
        <v>4</v>
      </c>
    </row>
    <row r="2751" spans="1:11" x14ac:dyDescent="0.25">
      <c r="A2751">
        <v>2750</v>
      </c>
      <c r="B2751">
        <v>67</v>
      </c>
      <c r="C2751" t="s">
        <v>16</v>
      </c>
      <c r="D2751" t="s">
        <v>25</v>
      </c>
      <c r="E2751" t="s">
        <v>26</v>
      </c>
      <c r="F2751">
        <v>18.2</v>
      </c>
      <c r="G2751" t="s">
        <v>19</v>
      </c>
      <c r="H2751" t="s">
        <v>15</v>
      </c>
      <c r="I2751">
        <v>3</v>
      </c>
      <c r="J2751">
        <v>14</v>
      </c>
      <c r="K2751">
        <v>7</v>
      </c>
    </row>
    <row r="2752" spans="1:11" x14ac:dyDescent="0.25">
      <c r="A2752">
        <v>2751</v>
      </c>
      <c r="B2752">
        <v>35</v>
      </c>
      <c r="C2752" t="s">
        <v>16</v>
      </c>
      <c r="D2752" t="s">
        <v>22</v>
      </c>
      <c r="E2752" t="s">
        <v>23</v>
      </c>
      <c r="F2752">
        <v>244.27</v>
      </c>
      <c r="G2752" t="s">
        <v>19</v>
      </c>
      <c r="H2752" t="s">
        <v>15</v>
      </c>
      <c r="I2752">
        <v>4.5999999999999996</v>
      </c>
      <c r="J2752">
        <v>12</v>
      </c>
      <c r="K2752">
        <v>1</v>
      </c>
    </row>
    <row r="2753" spans="1:11" x14ac:dyDescent="0.25">
      <c r="A2753">
        <v>2752</v>
      </c>
      <c r="B2753">
        <v>36</v>
      </c>
      <c r="C2753" t="s">
        <v>16</v>
      </c>
      <c r="D2753" t="s">
        <v>22</v>
      </c>
      <c r="E2753" t="s">
        <v>52</v>
      </c>
      <c r="F2753">
        <v>112.07</v>
      </c>
      <c r="G2753" t="s">
        <v>31</v>
      </c>
      <c r="H2753" t="s">
        <v>15</v>
      </c>
      <c r="I2753">
        <v>3.8</v>
      </c>
      <c r="J2753">
        <v>14</v>
      </c>
      <c r="K2753">
        <v>7</v>
      </c>
    </row>
    <row r="2754" spans="1:11" x14ac:dyDescent="0.25">
      <c r="A2754">
        <v>2753</v>
      </c>
      <c r="B2754">
        <v>22</v>
      </c>
      <c r="C2754" t="s">
        <v>16</v>
      </c>
      <c r="D2754" t="s">
        <v>17</v>
      </c>
      <c r="E2754" t="s">
        <v>48</v>
      </c>
      <c r="F2754">
        <v>116.68</v>
      </c>
      <c r="G2754" t="s">
        <v>31</v>
      </c>
      <c r="H2754" t="s">
        <v>15</v>
      </c>
      <c r="I2754">
        <v>5</v>
      </c>
      <c r="J2754">
        <v>15</v>
      </c>
      <c r="K2754">
        <v>5</v>
      </c>
    </row>
    <row r="2755" spans="1:11" x14ac:dyDescent="0.25">
      <c r="A2755">
        <v>2754</v>
      </c>
      <c r="B2755">
        <v>30</v>
      </c>
      <c r="C2755" t="s">
        <v>11</v>
      </c>
      <c r="D2755" t="s">
        <v>25</v>
      </c>
      <c r="E2755" t="s">
        <v>26</v>
      </c>
      <c r="F2755">
        <v>28.54</v>
      </c>
      <c r="G2755" t="s">
        <v>19</v>
      </c>
      <c r="H2755" t="s">
        <v>15</v>
      </c>
      <c r="I2755">
        <v>3.5</v>
      </c>
      <c r="J2755">
        <v>12</v>
      </c>
      <c r="K2755">
        <v>6</v>
      </c>
    </row>
    <row r="2756" spans="1:11" x14ac:dyDescent="0.25">
      <c r="A2756">
        <v>2755</v>
      </c>
      <c r="B2756">
        <v>54</v>
      </c>
      <c r="C2756" t="s">
        <v>16</v>
      </c>
      <c r="D2756" t="s">
        <v>27</v>
      </c>
      <c r="E2756" t="s">
        <v>53</v>
      </c>
      <c r="F2756">
        <v>1263.5899999999999</v>
      </c>
      <c r="G2756" t="s">
        <v>24</v>
      </c>
      <c r="H2756" t="s">
        <v>15</v>
      </c>
      <c r="I2756">
        <v>3.3</v>
      </c>
      <c r="J2756">
        <v>8</v>
      </c>
      <c r="K2756">
        <v>4</v>
      </c>
    </row>
    <row r="2757" spans="1:11" x14ac:dyDescent="0.25">
      <c r="A2757">
        <v>2756</v>
      </c>
      <c r="B2757">
        <v>35</v>
      </c>
      <c r="C2757" t="s">
        <v>16</v>
      </c>
      <c r="D2757" t="s">
        <v>20</v>
      </c>
      <c r="E2757" t="s">
        <v>21</v>
      </c>
      <c r="F2757">
        <v>137.06</v>
      </c>
      <c r="G2757" t="s">
        <v>24</v>
      </c>
      <c r="H2757" t="s">
        <v>15</v>
      </c>
      <c r="I2757">
        <v>3.6</v>
      </c>
      <c r="J2757">
        <v>16</v>
      </c>
      <c r="K2757">
        <v>8</v>
      </c>
    </row>
    <row r="2758" spans="1:11" x14ac:dyDescent="0.25">
      <c r="A2758">
        <v>2757</v>
      </c>
      <c r="B2758">
        <v>21</v>
      </c>
      <c r="C2758" t="s">
        <v>16</v>
      </c>
      <c r="D2758" t="s">
        <v>25</v>
      </c>
      <c r="E2758" t="s">
        <v>54</v>
      </c>
      <c r="F2758">
        <v>49.98</v>
      </c>
      <c r="G2758" t="s">
        <v>19</v>
      </c>
      <c r="H2758" t="s">
        <v>15</v>
      </c>
      <c r="I2758">
        <v>3.2</v>
      </c>
      <c r="J2758">
        <v>13</v>
      </c>
      <c r="K2758">
        <v>4</v>
      </c>
    </row>
    <row r="2759" spans="1:11" x14ac:dyDescent="0.25">
      <c r="A2759">
        <v>2758</v>
      </c>
      <c r="B2759">
        <v>50</v>
      </c>
      <c r="C2759" t="s">
        <v>11</v>
      </c>
      <c r="D2759" t="s">
        <v>33</v>
      </c>
      <c r="E2759" t="s">
        <v>40</v>
      </c>
      <c r="F2759">
        <v>99.11</v>
      </c>
      <c r="G2759" t="s">
        <v>31</v>
      </c>
      <c r="H2759" t="s">
        <v>37</v>
      </c>
      <c r="I2759">
        <v>4.3</v>
      </c>
      <c r="J2759">
        <v>9</v>
      </c>
      <c r="K2759">
        <v>2</v>
      </c>
    </row>
    <row r="2760" spans="1:11" x14ac:dyDescent="0.25">
      <c r="A2760">
        <v>2759</v>
      </c>
      <c r="B2760">
        <v>30</v>
      </c>
      <c r="C2760" t="s">
        <v>16</v>
      </c>
      <c r="D2760" t="s">
        <v>27</v>
      </c>
      <c r="E2760" t="s">
        <v>28</v>
      </c>
      <c r="F2760">
        <v>1683.57</v>
      </c>
      <c r="G2760" t="s">
        <v>24</v>
      </c>
      <c r="H2760" t="s">
        <v>15</v>
      </c>
      <c r="I2760">
        <v>3.5</v>
      </c>
      <c r="J2760">
        <v>11</v>
      </c>
      <c r="K2760">
        <v>3</v>
      </c>
    </row>
    <row r="2761" spans="1:11" x14ac:dyDescent="0.25">
      <c r="A2761">
        <v>2760</v>
      </c>
      <c r="B2761">
        <v>48</v>
      </c>
      <c r="C2761" t="s">
        <v>11</v>
      </c>
      <c r="D2761" t="s">
        <v>25</v>
      </c>
      <c r="E2761" t="s">
        <v>47</v>
      </c>
      <c r="F2761">
        <v>77.239999999999995</v>
      </c>
      <c r="G2761" t="s">
        <v>31</v>
      </c>
      <c r="H2761" t="s">
        <v>15</v>
      </c>
      <c r="I2761">
        <v>4.7</v>
      </c>
      <c r="J2761">
        <v>28</v>
      </c>
      <c r="K2761">
        <v>9</v>
      </c>
    </row>
    <row r="2762" spans="1:11" x14ac:dyDescent="0.25">
      <c r="A2762">
        <v>2761</v>
      </c>
      <c r="B2762">
        <v>38</v>
      </c>
      <c r="C2762" t="s">
        <v>11</v>
      </c>
      <c r="D2762" t="s">
        <v>25</v>
      </c>
      <c r="E2762" t="s">
        <v>54</v>
      </c>
      <c r="F2762">
        <v>15.14</v>
      </c>
      <c r="G2762" t="s">
        <v>19</v>
      </c>
      <c r="H2762" t="s">
        <v>15</v>
      </c>
      <c r="I2762">
        <v>3.2</v>
      </c>
      <c r="J2762">
        <v>18</v>
      </c>
      <c r="K2762">
        <v>4</v>
      </c>
    </row>
    <row r="2763" spans="1:11" x14ac:dyDescent="0.25">
      <c r="A2763">
        <v>2762</v>
      </c>
      <c r="B2763">
        <v>62</v>
      </c>
      <c r="C2763" t="s">
        <v>16</v>
      </c>
      <c r="D2763" t="s">
        <v>33</v>
      </c>
      <c r="E2763" t="s">
        <v>38</v>
      </c>
      <c r="F2763">
        <v>43.56</v>
      </c>
      <c r="G2763" t="s">
        <v>24</v>
      </c>
      <c r="H2763" t="s">
        <v>37</v>
      </c>
      <c r="I2763">
        <v>2.6</v>
      </c>
      <c r="J2763">
        <v>24</v>
      </c>
      <c r="K2763">
        <v>7</v>
      </c>
    </row>
    <row r="2764" spans="1:11" x14ac:dyDescent="0.25">
      <c r="A2764">
        <v>2763</v>
      </c>
      <c r="B2764">
        <v>30</v>
      </c>
      <c r="C2764" t="s">
        <v>11</v>
      </c>
      <c r="D2764" t="s">
        <v>29</v>
      </c>
      <c r="E2764" t="s">
        <v>30</v>
      </c>
      <c r="F2764">
        <v>51</v>
      </c>
      <c r="G2764" t="s">
        <v>31</v>
      </c>
      <c r="H2764" t="s">
        <v>37</v>
      </c>
      <c r="I2764">
        <v>4.5</v>
      </c>
      <c r="J2764">
        <v>8</v>
      </c>
      <c r="K2764">
        <v>4</v>
      </c>
    </row>
    <row r="2765" spans="1:11" x14ac:dyDescent="0.25">
      <c r="A2765">
        <v>2764</v>
      </c>
      <c r="B2765">
        <v>24</v>
      </c>
      <c r="C2765" t="s">
        <v>11</v>
      </c>
      <c r="D2765" t="s">
        <v>20</v>
      </c>
      <c r="E2765" t="s">
        <v>39</v>
      </c>
      <c r="F2765">
        <v>232.42</v>
      </c>
      <c r="G2765" t="s">
        <v>31</v>
      </c>
      <c r="H2765" t="s">
        <v>15</v>
      </c>
      <c r="I2765">
        <v>2.7</v>
      </c>
      <c r="J2765">
        <v>9</v>
      </c>
      <c r="K2765">
        <v>2</v>
      </c>
    </row>
    <row r="2766" spans="1:11" x14ac:dyDescent="0.25">
      <c r="A2766">
        <v>2765</v>
      </c>
      <c r="B2766">
        <v>56</v>
      </c>
      <c r="C2766" t="s">
        <v>11</v>
      </c>
      <c r="D2766" t="s">
        <v>29</v>
      </c>
      <c r="E2766" t="s">
        <v>55</v>
      </c>
      <c r="F2766">
        <v>78.209999999999994</v>
      </c>
      <c r="G2766" t="s">
        <v>19</v>
      </c>
      <c r="H2766" t="s">
        <v>37</v>
      </c>
      <c r="I2766">
        <v>5</v>
      </c>
      <c r="J2766">
        <v>22</v>
      </c>
      <c r="K2766">
        <v>6</v>
      </c>
    </row>
    <row r="2767" spans="1:11" x14ac:dyDescent="0.25">
      <c r="A2767">
        <v>2766</v>
      </c>
      <c r="B2767">
        <v>70</v>
      </c>
      <c r="C2767" t="s">
        <v>11</v>
      </c>
      <c r="D2767" t="s">
        <v>25</v>
      </c>
      <c r="E2767" t="s">
        <v>57</v>
      </c>
      <c r="F2767">
        <v>26.36</v>
      </c>
      <c r="G2767" t="s">
        <v>19</v>
      </c>
      <c r="H2767" t="s">
        <v>37</v>
      </c>
      <c r="I2767">
        <v>4.4000000000000004</v>
      </c>
      <c r="J2767">
        <v>10</v>
      </c>
      <c r="K2767">
        <v>5</v>
      </c>
    </row>
    <row r="2768" spans="1:11" x14ac:dyDescent="0.25">
      <c r="A2768">
        <v>2767</v>
      </c>
      <c r="B2768">
        <v>22</v>
      </c>
      <c r="C2768" t="s">
        <v>16</v>
      </c>
      <c r="D2768" t="s">
        <v>17</v>
      </c>
      <c r="E2768" t="s">
        <v>48</v>
      </c>
      <c r="F2768">
        <v>59.51</v>
      </c>
      <c r="G2768" t="s">
        <v>24</v>
      </c>
      <c r="H2768" t="s">
        <v>15</v>
      </c>
      <c r="I2768">
        <v>3.3</v>
      </c>
      <c r="J2768">
        <v>16</v>
      </c>
      <c r="K2768">
        <v>3</v>
      </c>
    </row>
    <row r="2769" spans="1:11" x14ac:dyDescent="0.25">
      <c r="A2769">
        <v>2768</v>
      </c>
      <c r="B2769">
        <v>36</v>
      </c>
      <c r="C2769" t="s">
        <v>11</v>
      </c>
      <c r="D2769" t="s">
        <v>41</v>
      </c>
      <c r="E2769" t="s">
        <v>42</v>
      </c>
      <c r="F2769">
        <v>150.91999999999999</v>
      </c>
      <c r="G2769" t="s">
        <v>31</v>
      </c>
      <c r="H2769" t="s">
        <v>15</v>
      </c>
      <c r="I2769">
        <v>4.0999999999999996</v>
      </c>
      <c r="J2769">
        <v>15</v>
      </c>
      <c r="K2769">
        <v>5</v>
      </c>
    </row>
    <row r="2770" spans="1:11" x14ac:dyDescent="0.25">
      <c r="A2770">
        <v>2769</v>
      </c>
      <c r="B2770">
        <v>47</v>
      </c>
      <c r="C2770" t="s">
        <v>11</v>
      </c>
      <c r="D2770" t="s">
        <v>41</v>
      </c>
      <c r="E2770" t="s">
        <v>45</v>
      </c>
      <c r="F2770">
        <v>148.25</v>
      </c>
      <c r="G2770" t="s">
        <v>19</v>
      </c>
      <c r="H2770" t="s">
        <v>15</v>
      </c>
      <c r="I2770">
        <v>4</v>
      </c>
      <c r="J2770">
        <v>16</v>
      </c>
      <c r="K2770">
        <v>3</v>
      </c>
    </row>
    <row r="2771" spans="1:11" x14ac:dyDescent="0.25">
      <c r="A2771">
        <v>2770</v>
      </c>
      <c r="B2771">
        <v>57</v>
      </c>
      <c r="C2771" t="s">
        <v>16</v>
      </c>
      <c r="D2771" t="s">
        <v>33</v>
      </c>
      <c r="E2771" t="s">
        <v>34</v>
      </c>
      <c r="F2771">
        <v>196.03</v>
      </c>
      <c r="G2771" t="s">
        <v>24</v>
      </c>
      <c r="H2771" t="s">
        <v>15</v>
      </c>
      <c r="I2771">
        <v>4.3</v>
      </c>
      <c r="J2771">
        <v>6</v>
      </c>
      <c r="K2771">
        <v>3</v>
      </c>
    </row>
    <row r="2772" spans="1:11" x14ac:dyDescent="0.25">
      <c r="A2772">
        <v>2771</v>
      </c>
      <c r="B2772">
        <v>46</v>
      </c>
      <c r="C2772" t="s">
        <v>16</v>
      </c>
      <c r="D2772" t="s">
        <v>27</v>
      </c>
      <c r="E2772" t="s">
        <v>49</v>
      </c>
      <c r="F2772">
        <v>853.51</v>
      </c>
      <c r="G2772" t="s">
        <v>19</v>
      </c>
      <c r="H2772" t="s">
        <v>15</v>
      </c>
      <c r="I2772">
        <v>2.7</v>
      </c>
      <c r="J2772">
        <v>11</v>
      </c>
      <c r="K2772">
        <v>3</v>
      </c>
    </row>
    <row r="2773" spans="1:11" x14ac:dyDescent="0.25">
      <c r="A2773">
        <v>2772</v>
      </c>
      <c r="B2773">
        <v>62</v>
      </c>
      <c r="C2773" t="s">
        <v>16</v>
      </c>
      <c r="D2773" t="s">
        <v>27</v>
      </c>
      <c r="E2773" t="s">
        <v>53</v>
      </c>
      <c r="F2773">
        <v>1899.51</v>
      </c>
      <c r="G2773" t="s">
        <v>14</v>
      </c>
      <c r="H2773" t="s">
        <v>15</v>
      </c>
      <c r="I2773">
        <v>4.2</v>
      </c>
      <c r="J2773">
        <v>24</v>
      </c>
      <c r="K2773">
        <v>7</v>
      </c>
    </row>
    <row r="2774" spans="1:11" x14ac:dyDescent="0.25">
      <c r="A2774">
        <v>2773</v>
      </c>
      <c r="B2774">
        <v>20</v>
      </c>
      <c r="C2774" t="s">
        <v>16</v>
      </c>
      <c r="D2774" t="s">
        <v>17</v>
      </c>
      <c r="E2774" t="s">
        <v>35</v>
      </c>
      <c r="F2774">
        <v>89.5</v>
      </c>
      <c r="G2774" t="s">
        <v>14</v>
      </c>
      <c r="H2774" t="s">
        <v>15</v>
      </c>
      <c r="I2774">
        <v>4.3</v>
      </c>
      <c r="J2774">
        <v>28</v>
      </c>
      <c r="K2774">
        <v>9</v>
      </c>
    </row>
    <row r="2775" spans="1:11" x14ac:dyDescent="0.25">
      <c r="A2775">
        <v>2774</v>
      </c>
      <c r="B2775">
        <v>61</v>
      </c>
      <c r="C2775" t="s">
        <v>16</v>
      </c>
      <c r="D2775" t="s">
        <v>20</v>
      </c>
      <c r="E2775" t="s">
        <v>39</v>
      </c>
      <c r="F2775">
        <v>30.95</v>
      </c>
      <c r="G2775" t="s">
        <v>24</v>
      </c>
      <c r="H2775" t="s">
        <v>15</v>
      </c>
      <c r="I2775">
        <v>3.5</v>
      </c>
      <c r="J2775">
        <v>17</v>
      </c>
      <c r="K2775">
        <v>6</v>
      </c>
    </row>
    <row r="2776" spans="1:11" x14ac:dyDescent="0.25">
      <c r="A2776">
        <v>2775</v>
      </c>
      <c r="B2776">
        <v>48</v>
      </c>
      <c r="C2776" t="s">
        <v>16</v>
      </c>
      <c r="D2776" t="s">
        <v>22</v>
      </c>
      <c r="E2776" t="s">
        <v>52</v>
      </c>
      <c r="F2776">
        <v>297.56</v>
      </c>
      <c r="G2776" t="s">
        <v>24</v>
      </c>
      <c r="H2776" t="s">
        <v>15</v>
      </c>
      <c r="I2776">
        <v>5</v>
      </c>
      <c r="J2776">
        <v>18</v>
      </c>
      <c r="K2776">
        <v>4</v>
      </c>
    </row>
    <row r="2777" spans="1:11" x14ac:dyDescent="0.25">
      <c r="A2777">
        <v>2776</v>
      </c>
      <c r="B2777">
        <v>52</v>
      </c>
      <c r="C2777" t="s">
        <v>16</v>
      </c>
      <c r="D2777" t="s">
        <v>17</v>
      </c>
      <c r="E2777" t="s">
        <v>42</v>
      </c>
      <c r="F2777">
        <v>169.71</v>
      </c>
      <c r="G2777" t="s">
        <v>24</v>
      </c>
      <c r="H2777" t="s">
        <v>15</v>
      </c>
      <c r="I2777">
        <v>4.3</v>
      </c>
      <c r="J2777">
        <v>19</v>
      </c>
      <c r="K2777">
        <v>7</v>
      </c>
    </row>
    <row r="2778" spans="1:11" x14ac:dyDescent="0.25">
      <c r="A2778">
        <v>2777</v>
      </c>
      <c r="B2778">
        <v>60</v>
      </c>
      <c r="C2778" t="s">
        <v>11</v>
      </c>
      <c r="D2778" t="s">
        <v>41</v>
      </c>
      <c r="E2778" t="s">
        <v>44</v>
      </c>
      <c r="F2778">
        <v>97.73</v>
      </c>
      <c r="G2778" t="s">
        <v>24</v>
      </c>
      <c r="H2778" t="s">
        <v>15</v>
      </c>
      <c r="I2778">
        <v>4</v>
      </c>
      <c r="J2778">
        <v>19</v>
      </c>
      <c r="K2778">
        <v>7</v>
      </c>
    </row>
    <row r="2779" spans="1:11" x14ac:dyDescent="0.25">
      <c r="A2779">
        <v>2778</v>
      </c>
      <c r="B2779">
        <v>23</v>
      </c>
      <c r="C2779" t="s">
        <v>16</v>
      </c>
      <c r="D2779" t="s">
        <v>22</v>
      </c>
      <c r="E2779" t="s">
        <v>43</v>
      </c>
      <c r="F2779">
        <v>92.52</v>
      </c>
      <c r="G2779" t="s">
        <v>14</v>
      </c>
      <c r="H2779" t="s">
        <v>15</v>
      </c>
      <c r="I2779">
        <v>3.3</v>
      </c>
      <c r="J2779">
        <v>8</v>
      </c>
      <c r="K2779">
        <v>4</v>
      </c>
    </row>
    <row r="2780" spans="1:11" x14ac:dyDescent="0.25">
      <c r="A2780">
        <v>2779</v>
      </c>
      <c r="B2780">
        <v>43</v>
      </c>
      <c r="C2780" t="s">
        <v>16</v>
      </c>
      <c r="D2780" t="s">
        <v>20</v>
      </c>
      <c r="E2780" t="s">
        <v>39</v>
      </c>
      <c r="F2780">
        <v>217.59</v>
      </c>
      <c r="G2780" t="s">
        <v>31</v>
      </c>
      <c r="H2780" t="s">
        <v>15</v>
      </c>
      <c r="I2780">
        <v>4.0999999999999996</v>
      </c>
      <c r="J2780">
        <v>10</v>
      </c>
      <c r="K2780">
        <v>5</v>
      </c>
    </row>
    <row r="2781" spans="1:11" x14ac:dyDescent="0.25">
      <c r="A2781">
        <v>2780</v>
      </c>
      <c r="B2781">
        <v>27</v>
      </c>
      <c r="C2781" t="s">
        <v>16</v>
      </c>
      <c r="D2781" t="s">
        <v>33</v>
      </c>
      <c r="E2781" t="s">
        <v>38</v>
      </c>
      <c r="F2781">
        <v>144.94999999999999</v>
      </c>
      <c r="G2781" t="s">
        <v>31</v>
      </c>
      <c r="H2781" t="s">
        <v>15</v>
      </c>
      <c r="I2781">
        <v>4.5999999999999996</v>
      </c>
      <c r="J2781">
        <v>13</v>
      </c>
      <c r="K2781">
        <v>4</v>
      </c>
    </row>
    <row r="2782" spans="1:11" x14ac:dyDescent="0.25">
      <c r="A2782">
        <v>2781</v>
      </c>
      <c r="B2782">
        <v>37</v>
      </c>
      <c r="C2782" t="s">
        <v>11</v>
      </c>
      <c r="D2782" t="s">
        <v>41</v>
      </c>
      <c r="E2782" t="s">
        <v>44</v>
      </c>
      <c r="F2782">
        <v>95.24</v>
      </c>
      <c r="G2782" t="s">
        <v>24</v>
      </c>
      <c r="H2782" t="s">
        <v>37</v>
      </c>
      <c r="I2782">
        <v>4.0999999999999996</v>
      </c>
      <c r="J2782">
        <v>17</v>
      </c>
      <c r="K2782">
        <v>6</v>
      </c>
    </row>
    <row r="2783" spans="1:11" x14ac:dyDescent="0.25">
      <c r="A2783">
        <v>2782</v>
      </c>
      <c r="B2783">
        <v>20</v>
      </c>
      <c r="C2783" t="s">
        <v>11</v>
      </c>
      <c r="D2783" t="s">
        <v>22</v>
      </c>
      <c r="E2783" t="s">
        <v>23</v>
      </c>
      <c r="F2783">
        <v>291.95</v>
      </c>
      <c r="G2783" t="s">
        <v>31</v>
      </c>
      <c r="H2783" t="s">
        <v>15</v>
      </c>
      <c r="I2783">
        <v>2.8</v>
      </c>
      <c r="J2783">
        <v>20</v>
      </c>
      <c r="K2783">
        <v>5</v>
      </c>
    </row>
    <row r="2784" spans="1:11" x14ac:dyDescent="0.25">
      <c r="A2784">
        <v>2783</v>
      </c>
      <c r="B2784">
        <v>44</v>
      </c>
      <c r="C2784" t="s">
        <v>16</v>
      </c>
      <c r="D2784" t="s">
        <v>17</v>
      </c>
      <c r="E2784" t="s">
        <v>35</v>
      </c>
      <c r="F2784">
        <v>154.18</v>
      </c>
      <c r="G2784" t="s">
        <v>31</v>
      </c>
      <c r="H2784" t="s">
        <v>15</v>
      </c>
      <c r="I2784">
        <v>4.5</v>
      </c>
      <c r="J2784">
        <v>16</v>
      </c>
      <c r="K2784">
        <v>8</v>
      </c>
    </row>
    <row r="2785" spans="1:11" x14ac:dyDescent="0.25">
      <c r="A2785">
        <v>2784</v>
      </c>
      <c r="B2785">
        <v>20</v>
      </c>
      <c r="C2785" t="s">
        <v>11</v>
      </c>
      <c r="D2785" t="s">
        <v>29</v>
      </c>
      <c r="E2785" t="s">
        <v>51</v>
      </c>
      <c r="F2785">
        <v>51.67</v>
      </c>
      <c r="G2785" t="s">
        <v>19</v>
      </c>
      <c r="H2785" t="s">
        <v>37</v>
      </c>
      <c r="I2785">
        <v>3.5</v>
      </c>
      <c r="J2785">
        <v>12</v>
      </c>
      <c r="K2785">
        <v>6</v>
      </c>
    </row>
    <row r="2786" spans="1:11" x14ac:dyDescent="0.25">
      <c r="A2786">
        <v>2785</v>
      </c>
      <c r="B2786">
        <v>43</v>
      </c>
      <c r="C2786" t="s">
        <v>11</v>
      </c>
      <c r="D2786" t="s">
        <v>29</v>
      </c>
      <c r="E2786" t="s">
        <v>55</v>
      </c>
      <c r="F2786">
        <v>137.75</v>
      </c>
      <c r="G2786" t="s">
        <v>19</v>
      </c>
      <c r="H2786" t="s">
        <v>15</v>
      </c>
      <c r="I2786">
        <v>4.0999999999999996</v>
      </c>
      <c r="J2786">
        <v>20</v>
      </c>
      <c r="K2786">
        <v>5</v>
      </c>
    </row>
    <row r="2787" spans="1:11" x14ac:dyDescent="0.25">
      <c r="A2787">
        <v>2786</v>
      </c>
      <c r="B2787">
        <v>46</v>
      </c>
      <c r="C2787" t="s">
        <v>11</v>
      </c>
      <c r="D2787" t="s">
        <v>33</v>
      </c>
      <c r="E2787" t="s">
        <v>40</v>
      </c>
      <c r="F2787">
        <v>106.59</v>
      </c>
      <c r="G2787" t="s">
        <v>24</v>
      </c>
      <c r="H2787" t="s">
        <v>15</v>
      </c>
      <c r="I2787">
        <v>4.9000000000000004</v>
      </c>
      <c r="J2787">
        <v>26</v>
      </c>
      <c r="K2787">
        <v>8</v>
      </c>
    </row>
    <row r="2788" spans="1:11" x14ac:dyDescent="0.25">
      <c r="A2788">
        <v>2787</v>
      </c>
      <c r="B2788">
        <v>30</v>
      </c>
      <c r="C2788" t="s">
        <v>11</v>
      </c>
      <c r="D2788" t="s">
        <v>12</v>
      </c>
      <c r="E2788" t="s">
        <v>56</v>
      </c>
      <c r="F2788">
        <v>119.64</v>
      </c>
      <c r="G2788" t="s">
        <v>19</v>
      </c>
      <c r="H2788" t="s">
        <v>15</v>
      </c>
      <c r="I2788">
        <v>3.8</v>
      </c>
      <c r="J2788">
        <v>13</v>
      </c>
      <c r="K2788">
        <v>4</v>
      </c>
    </row>
    <row r="2789" spans="1:11" x14ac:dyDescent="0.25">
      <c r="A2789">
        <v>2788</v>
      </c>
      <c r="B2789">
        <v>22</v>
      </c>
      <c r="C2789" t="s">
        <v>11</v>
      </c>
      <c r="D2789" t="s">
        <v>29</v>
      </c>
      <c r="E2789" t="s">
        <v>51</v>
      </c>
      <c r="F2789">
        <v>90.97</v>
      </c>
      <c r="G2789" t="s">
        <v>19</v>
      </c>
      <c r="H2789" t="s">
        <v>15</v>
      </c>
      <c r="I2789">
        <v>4</v>
      </c>
      <c r="J2789">
        <v>14</v>
      </c>
      <c r="K2789">
        <v>2</v>
      </c>
    </row>
    <row r="2790" spans="1:11" x14ac:dyDescent="0.25">
      <c r="A2790">
        <v>2789</v>
      </c>
      <c r="B2790">
        <v>57</v>
      </c>
      <c r="C2790" t="s">
        <v>11</v>
      </c>
      <c r="D2790" t="s">
        <v>22</v>
      </c>
      <c r="E2790" t="s">
        <v>23</v>
      </c>
      <c r="F2790">
        <v>106.31</v>
      </c>
      <c r="G2790" t="s">
        <v>19</v>
      </c>
      <c r="H2790" t="s">
        <v>15</v>
      </c>
      <c r="I2790">
        <v>2.4</v>
      </c>
      <c r="J2790">
        <v>15</v>
      </c>
      <c r="K2790">
        <v>5</v>
      </c>
    </row>
    <row r="2791" spans="1:11" x14ac:dyDescent="0.25">
      <c r="A2791">
        <v>2790</v>
      </c>
      <c r="B2791">
        <v>50</v>
      </c>
      <c r="C2791" t="s">
        <v>16</v>
      </c>
      <c r="D2791" t="s">
        <v>33</v>
      </c>
      <c r="E2791" t="s">
        <v>38</v>
      </c>
      <c r="F2791">
        <v>116.45</v>
      </c>
      <c r="G2791" t="s">
        <v>31</v>
      </c>
      <c r="H2791" t="s">
        <v>15</v>
      </c>
      <c r="I2791">
        <v>3.7</v>
      </c>
      <c r="J2791">
        <v>18</v>
      </c>
      <c r="K2791">
        <v>9</v>
      </c>
    </row>
    <row r="2792" spans="1:11" x14ac:dyDescent="0.25">
      <c r="A2792">
        <v>2791</v>
      </c>
      <c r="B2792">
        <v>61</v>
      </c>
      <c r="C2792" t="s">
        <v>16</v>
      </c>
      <c r="D2792" t="s">
        <v>33</v>
      </c>
      <c r="E2792" t="s">
        <v>38</v>
      </c>
      <c r="F2792">
        <v>166.25</v>
      </c>
      <c r="G2792" t="s">
        <v>24</v>
      </c>
      <c r="H2792" t="s">
        <v>15</v>
      </c>
      <c r="I2792">
        <v>4.3</v>
      </c>
      <c r="J2792">
        <v>8</v>
      </c>
      <c r="K2792">
        <v>4</v>
      </c>
    </row>
    <row r="2793" spans="1:11" x14ac:dyDescent="0.25">
      <c r="A2793">
        <v>2792</v>
      </c>
      <c r="B2793">
        <v>38</v>
      </c>
      <c r="C2793" t="s">
        <v>16</v>
      </c>
      <c r="D2793" t="s">
        <v>33</v>
      </c>
      <c r="E2793" t="s">
        <v>34</v>
      </c>
      <c r="F2793">
        <v>204.4</v>
      </c>
      <c r="G2793" t="s">
        <v>19</v>
      </c>
      <c r="H2793" t="s">
        <v>15</v>
      </c>
      <c r="I2793">
        <v>4.7</v>
      </c>
      <c r="J2793">
        <v>6</v>
      </c>
      <c r="K2793">
        <v>3</v>
      </c>
    </row>
    <row r="2794" spans="1:11" x14ac:dyDescent="0.25">
      <c r="A2794">
        <v>2793</v>
      </c>
      <c r="B2794">
        <v>37</v>
      </c>
      <c r="C2794" t="s">
        <v>16</v>
      </c>
      <c r="D2794" t="s">
        <v>20</v>
      </c>
      <c r="E2794" t="s">
        <v>39</v>
      </c>
      <c r="F2794">
        <v>239.14</v>
      </c>
      <c r="G2794" t="s">
        <v>24</v>
      </c>
      <c r="H2794" t="s">
        <v>15</v>
      </c>
      <c r="I2794">
        <v>2.2000000000000002</v>
      </c>
      <c r="J2794">
        <v>15</v>
      </c>
      <c r="K2794">
        <v>5</v>
      </c>
    </row>
    <row r="2795" spans="1:11" x14ac:dyDescent="0.25">
      <c r="A2795">
        <v>2794</v>
      </c>
      <c r="B2795">
        <v>37</v>
      </c>
      <c r="C2795" t="s">
        <v>16</v>
      </c>
      <c r="D2795" t="s">
        <v>33</v>
      </c>
      <c r="E2795" t="s">
        <v>38</v>
      </c>
      <c r="F2795">
        <v>174.28</v>
      </c>
      <c r="G2795" t="s">
        <v>19</v>
      </c>
      <c r="H2795" t="s">
        <v>15</v>
      </c>
      <c r="I2795">
        <v>3.2</v>
      </c>
      <c r="J2795">
        <v>15</v>
      </c>
      <c r="K2795">
        <v>5</v>
      </c>
    </row>
    <row r="2796" spans="1:11" x14ac:dyDescent="0.25">
      <c r="A2796">
        <v>2795</v>
      </c>
      <c r="B2796">
        <v>30</v>
      </c>
      <c r="C2796" t="s">
        <v>16</v>
      </c>
      <c r="D2796" t="s">
        <v>33</v>
      </c>
      <c r="E2796" t="s">
        <v>34</v>
      </c>
      <c r="F2796">
        <v>54.8</v>
      </c>
      <c r="G2796" t="s">
        <v>31</v>
      </c>
      <c r="H2796" t="s">
        <v>37</v>
      </c>
      <c r="I2796">
        <v>3.6</v>
      </c>
      <c r="J2796">
        <v>22</v>
      </c>
      <c r="K2796">
        <v>6</v>
      </c>
    </row>
    <row r="2797" spans="1:11" x14ac:dyDescent="0.25">
      <c r="A2797">
        <v>2796</v>
      </c>
      <c r="B2797">
        <v>32</v>
      </c>
      <c r="C2797" t="s">
        <v>11</v>
      </c>
      <c r="D2797" t="s">
        <v>20</v>
      </c>
      <c r="E2797" t="s">
        <v>39</v>
      </c>
      <c r="F2797">
        <v>65.040000000000006</v>
      </c>
      <c r="G2797" t="s">
        <v>31</v>
      </c>
      <c r="H2797" t="s">
        <v>37</v>
      </c>
      <c r="I2797">
        <v>4.9000000000000004</v>
      </c>
      <c r="J2797">
        <v>15</v>
      </c>
      <c r="K2797">
        <v>5</v>
      </c>
    </row>
    <row r="2798" spans="1:11" x14ac:dyDescent="0.25">
      <c r="A2798">
        <v>2797</v>
      </c>
      <c r="B2798">
        <v>29</v>
      </c>
      <c r="C2798" t="s">
        <v>16</v>
      </c>
      <c r="D2798" t="s">
        <v>20</v>
      </c>
      <c r="E2798" t="s">
        <v>36</v>
      </c>
      <c r="F2798">
        <v>121.15</v>
      </c>
      <c r="G2798" t="s">
        <v>19</v>
      </c>
      <c r="H2798" t="s">
        <v>15</v>
      </c>
      <c r="I2798">
        <v>3.4</v>
      </c>
      <c r="J2798">
        <v>4</v>
      </c>
      <c r="K2798">
        <v>2</v>
      </c>
    </row>
    <row r="2799" spans="1:11" x14ac:dyDescent="0.25">
      <c r="A2799">
        <v>2798</v>
      </c>
      <c r="B2799">
        <v>37</v>
      </c>
      <c r="C2799" t="s">
        <v>11</v>
      </c>
      <c r="D2799" t="s">
        <v>29</v>
      </c>
      <c r="E2799" t="s">
        <v>30</v>
      </c>
      <c r="F2799">
        <v>111.74</v>
      </c>
      <c r="G2799" t="s">
        <v>19</v>
      </c>
      <c r="H2799" t="s">
        <v>15</v>
      </c>
      <c r="I2799">
        <v>4.5999999999999996</v>
      </c>
      <c r="J2799">
        <v>11</v>
      </c>
      <c r="K2799">
        <v>3</v>
      </c>
    </row>
    <row r="2800" spans="1:11" x14ac:dyDescent="0.25">
      <c r="A2800">
        <v>2799</v>
      </c>
      <c r="B2800">
        <v>38</v>
      </c>
      <c r="C2800" t="s">
        <v>11</v>
      </c>
      <c r="D2800" t="s">
        <v>29</v>
      </c>
      <c r="E2800" t="s">
        <v>51</v>
      </c>
      <c r="F2800">
        <v>142.9</v>
      </c>
      <c r="G2800" t="s">
        <v>14</v>
      </c>
      <c r="H2800" t="s">
        <v>15</v>
      </c>
      <c r="I2800">
        <v>3.8</v>
      </c>
      <c r="J2800">
        <v>7</v>
      </c>
      <c r="K2800">
        <v>1</v>
      </c>
    </row>
    <row r="2801" spans="1:11" x14ac:dyDescent="0.25">
      <c r="A2801">
        <v>2800</v>
      </c>
      <c r="B2801">
        <v>61</v>
      </c>
      <c r="C2801" t="s">
        <v>16</v>
      </c>
      <c r="D2801" t="s">
        <v>20</v>
      </c>
      <c r="E2801" t="s">
        <v>39</v>
      </c>
      <c r="F2801">
        <v>85.18</v>
      </c>
      <c r="G2801" t="s">
        <v>24</v>
      </c>
      <c r="H2801" t="s">
        <v>37</v>
      </c>
      <c r="I2801">
        <v>2.7</v>
      </c>
      <c r="J2801">
        <v>4</v>
      </c>
      <c r="K2801">
        <v>2</v>
      </c>
    </row>
    <row r="2802" spans="1:11" x14ac:dyDescent="0.25">
      <c r="A2802">
        <v>2801</v>
      </c>
      <c r="B2802">
        <v>25</v>
      </c>
      <c r="C2802" t="s">
        <v>11</v>
      </c>
      <c r="D2802" t="s">
        <v>12</v>
      </c>
      <c r="E2802" t="s">
        <v>56</v>
      </c>
      <c r="F2802">
        <v>137.33000000000001</v>
      </c>
      <c r="G2802" t="s">
        <v>31</v>
      </c>
      <c r="H2802" t="s">
        <v>15</v>
      </c>
      <c r="I2802">
        <v>4.7</v>
      </c>
      <c r="J2802">
        <v>20</v>
      </c>
      <c r="K2802">
        <v>10</v>
      </c>
    </row>
    <row r="2803" spans="1:11" x14ac:dyDescent="0.25">
      <c r="A2803">
        <v>2802</v>
      </c>
      <c r="B2803">
        <v>60</v>
      </c>
      <c r="C2803" t="s">
        <v>16</v>
      </c>
      <c r="D2803" t="s">
        <v>33</v>
      </c>
      <c r="E2803" t="s">
        <v>38</v>
      </c>
      <c r="F2803">
        <v>82.73</v>
      </c>
      <c r="G2803" t="s">
        <v>19</v>
      </c>
      <c r="H2803" t="s">
        <v>37</v>
      </c>
      <c r="I2803">
        <v>3.6</v>
      </c>
      <c r="J2803">
        <v>8</v>
      </c>
      <c r="K2803">
        <v>4</v>
      </c>
    </row>
    <row r="2804" spans="1:11" x14ac:dyDescent="0.25">
      <c r="A2804">
        <v>2803</v>
      </c>
      <c r="B2804">
        <v>25</v>
      </c>
      <c r="C2804" t="s">
        <v>16</v>
      </c>
      <c r="D2804" t="s">
        <v>17</v>
      </c>
      <c r="E2804" t="s">
        <v>48</v>
      </c>
      <c r="F2804">
        <v>186.21</v>
      </c>
      <c r="G2804" t="s">
        <v>14</v>
      </c>
      <c r="H2804" t="s">
        <v>15</v>
      </c>
      <c r="I2804">
        <v>3.8</v>
      </c>
      <c r="J2804">
        <v>9</v>
      </c>
      <c r="K2804">
        <v>2</v>
      </c>
    </row>
    <row r="2805" spans="1:11" x14ac:dyDescent="0.25">
      <c r="A2805">
        <v>2804</v>
      </c>
      <c r="B2805">
        <v>23</v>
      </c>
      <c r="C2805" t="s">
        <v>11</v>
      </c>
      <c r="D2805" t="s">
        <v>33</v>
      </c>
      <c r="E2805" t="s">
        <v>34</v>
      </c>
      <c r="F2805">
        <v>211.98</v>
      </c>
      <c r="G2805" t="s">
        <v>14</v>
      </c>
      <c r="H2805" t="s">
        <v>15</v>
      </c>
      <c r="I2805">
        <v>3.8</v>
      </c>
      <c r="J2805">
        <v>15</v>
      </c>
      <c r="K2805">
        <v>5</v>
      </c>
    </row>
    <row r="2806" spans="1:11" x14ac:dyDescent="0.25">
      <c r="A2806">
        <v>2805</v>
      </c>
      <c r="B2806">
        <v>48</v>
      </c>
      <c r="C2806" t="s">
        <v>11</v>
      </c>
      <c r="D2806" t="s">
        <v>29</v>
      </c>
      <c r="E2806" t="s">
        <v>30</v>
      </c>
      <c r="F2806">
        <v>36.46</v>
      </c>
      <c r="G2806" t="s">
        <v>24</v>
      </c>
      <c r="H2806" t="s">
        <v>15</v>
      </c>
      <c r="I2806">
        <v>4.5999999999999996</v>
      </c>
      <c r="J2806">
        <v>18</v>
      </c>
      <c r="K2806">
        <v>4</v>
      </c>
    </row>
    <row r="2807" spans="1:11" x14ac:dyDescent="0.25">
      <c r="A2807">
        <v>2806</v>
      </c>
      <c r="B2807">
        <v>41</v>
      </c>
      <c r="C2807" t="s">
        <v>11</v>
      </c>
      <c r="D2807" t="s">
        <v>29</v>
      </c>
      <c r="E2807" t="s">
        <v>51</v>
      </c>
      <c r="F2807">
        <v>120.18</v>
      </c>
      <c r="G2807" t="s">
        <v>19</v>
      </c>
      <c r="H2807" t="s">
        <v>15</v>
      </c>
      <c r="I2807">
        <v>4</v>
      </c>
      <c r="J2807">
        <v>14</v>
      </c>
      <c r="K2807">
        <v>7</v>
      </c>
    </row>
    <row r="2808" spans="1:11" x14ac:dyDescent="0.25">
      <c r="A2808">
        <v>2807</v>
      </c>
      <c r="B2808">
        <v>44</v>
      </c>
      <c r="C2808" t="s">
        <v>16</v>
      </c>
      <c r="D2808" t="s">
        <v>17</v>
      </c>
      <c r="E2808" t="s">
        <v>42</v>
      </c>
      <c r="F2808">
        <v>133.57</v>
      </c>
      <c r="G2808" t="s">
        <v>19</v>
      </c>
      <c r="H2808" t="s">
        <v>15</v>
      </c>
      <c r="I2808">
        <v>4.0999999999999996</v>
      </c>
      <c r="J2808">
        <v>24</v>
      </c>
      <c r="K2808">
        <v>7</v>
      </c>
    </row>
    <row r="2809" spans="1:11" x14ac:dyDescent="0.25">
      <c r="A2809">
        <v>2808</v>
      </c>
      <c r="B2809">
        <v>22</v>
      </c>
      <c r="C2809" t="s">
        <v>16</v>
      </c>
      <c r="D2809" t="s">
        <v>33</v>
      </c>
      <c r="E2809" t="s">
        <v>38</v>
      </c>
      <c r="F2809">
        <v>156.66</v>
      </c>
      <c r="G2809" t="s">
        <v>24</v>
      </c>
      <c r="H2809" t="s">
        <v>15</v>
      </c>
      <c r="I2809">
        <v>4</v>
      </c>
      <c r="J2809">
        <v>13</v>
      </c>
      <c r="K2809">
        <v>4</v>
      </c>
    </row>
    <row r="2810" spans="1:11" x14ac:dyDescent="0.25">
      <c r="A2810">
        <v>2809</v>
      </c>
      <c r="B2810">
        <v>28</v>
      </c>
      <c r="C2810" t="s">
        <v>11</v>
      </c>
      <c r="D2810" t="s">
        <v>12</v>
      </c>
      <c r="E2810" t="s">
        <v>13</v>
      </c>
      <c r="F2810">
        <v>28.16</v>
      </c>
      <c r="G2810" t="s">
        <v>24</v>
      </c>
      <c r="H2810" t="s">
        <v>37</v>
      </c>
      <c r="I2810">
        <v>4.4000000000000004</v>
      </c>
      <c r="J2810">
        <v>22</v>
      </c>
      <c r="K2810">
        <v>6</v>
      </c>
    </row>
    <row r="2811" spans="1:11" x14ac:dyDescent="0.25">
      <c r="A2811">
        <v>2810</v>
      </c>
      <c r="B2811">
        <v>27</v>
      </c>
      <c r="C2811" t="s">
        <v>16</v>
      </c>
      <c r="D2811" t="s">
        <v>17</v>
      </c>
      <c r="E2811" t="s">
        <v>18</v>
      </c>
      <c r="F2811">
        <v>143.88999999999999</v>
      </c>
      <c r="G2811" t="s">
        <v>31</v>
      </c>
      <c r="H2811" t="s">
        <v>15</v>
      </c>
      <c r="I2811">
        <v>3.9</v>
      </c>
      <c r="J2811">
        <v>19</v>
      </c>
      <c r="K2811">
        <v>7</v>
      </c>
    </row>
    <row r="2812" spans="1:11" x14ac:dyDescent="0.25">
      <c r="A2812">
        <v>2811</v>
      </c>
      <c r="B2812">
        <v>55</v>
      </c>
      <c r="C2812" t="s">
        <v>16</v>
      </c>
      <c r="D2812" t="s">
        <v>33</v>
      </c>
      <c r="E2812" t="s">
        <v>38</v>
      </c>
      <c r="F2812">
        <v>70.59</v>
      </c>
      <c r="G2812" t="s">
        <v>14</v>
      </c>
      <c r="H2812" t="s">
        <v>15</v>
      </c>
      <c r="I2812">
        <v>4.4000000000000004</v>
      </c>
      <c r="J2812">
        <v>16</v>
      </c>
      <c r="K2812">
        <v>3</v>
      </c>
    </row>
    <row r="2813" spans="1:11" x14ac:dyDescent="0.25">
      <c r="A2813">
        <v>2812</v>
      </c>
      <c r="B2813">
        <v>52</v>
      </c>
      <c r="C2813" t="s">
        <v>11</v>
      </c>
      <c r="D2813" t="s">
        <v>20</v>
      </c>
      <c r="E2813" t="s">
        <v>21</v>
      </c>
      <c r="F2813">
        <v>172.51</v>
      </c>
      <c r="G2813" t="s">
        <v>19</v>
      </c>
      <c r="H2813" t="s">
        <v>15</v>
      </c>
      <c r="I2813">
        <v>3.3</v>
      </c>
      <c r="J2813">
        <v>12</v>
      </c>
      <c r="K2813">
        <v>6</v>
      </c>
    </row>
    <row r="2814" spans="1:11" x14ac:dyDescent="0.25">
      <c r="A2814">
        <v>2813</v>
      </c>
      <c r="B2814">
        <v>49</v>
      </c>
      <c r="C2814" t="s">
        <v>11</v>
      </c>
      <c r="D2814" t="s">
        <v>29</v>
      </c>
      <c r="E2814" t="s">
        <v>51</v>
      </c>
      <c r="F2814">
        <v>67.349999999999994</v>
      </c>
      <c r="G2814" t="s">
        <v>24</v>
      </c>
      <c r="H2814" t="s">
        <v>37</v>
      </c>
      <c r="I2814">
        <v>4.0999999999999996</v>
      </c>
      <c r="J2814">
        <v>4</v>
      </c>
      <c r="K2814">
        <v>2</v>
      </c>
    </row>
    <row r="2815" spans="1:11" x14ac:dyDescent="0.25">
      <c r="A2815">
        <v>2814</v>
      </c>
      <c r="B2815">
        <v>40</v>
      </c>
      <c r="C2815" t="s">
        <v>16</v>
      </c>
      <c r="D2815" t="s">
        <v>25</v>
      </c>
      <c r="E2815" t="s">
        <v>26</v>
      </c>
      <c r="F2815">
        <v>21.13</v>
      </c>
      <c r="G2815" t="s">
        <v>31</v>
      </c>
      <c r="H2815" t="s">
        <v>37</v>
      </c>
      <c r="I2815">
        <v>3</v>
      </c>
      <c r="J2815">
        <v>6</v>
      </c>
      <c r="K2815">
        <v>3</v>
      </c>
    </row>
    <row r="2816" spans="1:11" x14ac:dyDescent="0.25">
      <c r="A2816">
        <v>2815</v>
      </c>
      <c r="B2816">
        <v>39</v>
      </c>
      <c r="C2816" t="s">
        <v>11</v>
      </c>
      <c r="D2816" t="s">
        <v>29</v>
      </c>
      <c r="E2816" t="s">
        <v>30</v>
      </c>
      <c r="F2816">
        <v>63.42</v>
      </c>
      <c r="G2816" t="s">
        <v>14</v>
      </c>
      <c r="H2816" t="s">
        <v>15</v>
      </c>
      <c r="I2816">
        <v>3.7</v>
      </c>
      <c r="J2816">
        <v>13</v>
      </c>
      <c r="K2816">
        <v>4</v>
      </c>
    </row>
    <row r="2817" spans="1:11" x14ac:dyDescent="0.25">
      <c r="A2817">
        <v>2816</v>
      </c>
      <c r="B2817">
        <v>32</v>
      </c>
      <c r="C2817" t="s">
        <v>11</v>
      </c>
      <c r="D2817" t="s">
        <v>41</v>
      </c>
      <c r="E2817" t="s">
        <v>46</v>
      </c>
      <c r="F2817">
        <v>39.659999999999997</v>
      </c>
      <c r="G2817" t="s">
        <v>24</v>
      </c>
      <c r="H2817" t="s">
        <v>15</v>
      </c>
      <c r="I2817">
        <v>3.5</v>
      </c>
      <c r="J2817">
        <v>15</v>
      </c>
      <c r="K2817">
        <v>5</v>
      </c>
    </row>
    <row r="2818" spans="1:11" x14ac:dyDescent="0.25">
      <c r="A2818">
        <v>2817</v>
      </c>
      <c r="B2818">
        <v>63</v>
      </c>
      <c r="C2818" t="s">
        <v>11</v>
      </c>
      <c r="D2818" t="s">
        <v>41</v>
      </c>
      <c r="E2818" t="s">
        <v>44</v>
      </c>
      <c r="F2818">
        <v>81.34</v>
      </c>
      <c r="G2818" t="s">
        <v>31</v>
      </c>
      <c r="H2818" t="s">
        <v>15</v>
      </c>
      <c r="I2818">
        <v>5</v>
      </c>
      <c r="J2818">
        <v>24</v>
      </c>
      <c r="K2818">
        <v>7</v>
      </c>
    </row>
    <row r="2819" spans="1:11" x14ac:dyDescent="0.25">
      <c r="A2819">
        <v>2818</v>
      </c>
      <c r="B2819">
        <v>43</v>
      </c>
      <c r="C2819" t="s">
        <v>16</v>
      </c>
      <c r="D2819" t="s">
        <v>25</v>
      </c>
      <c r="E2819" t="s">
        <v>54</v>
      </c>
      <c r="F2819">
        <v>41.52</v>
      </c>
      <c r="G2819" t="s">
        <v>19</v>
      </c>
      <c r="H2819" t="s">
        <v>15</v>
      </c>
      <c r="I2819">
        <v>4</v>
      </c>
      <c r="J2819">
        <v>16</v>
      </c>
      <c r="K2819">
        <v>3</v>
      </c>
    </row>
    <row r="2820" spans="1:11" x14ac:dyDescent="0.25">
      <c r="A2820">
        <v>2819</v>
      </c>
      <c r="B2820">
        <v>22</v>
      </c>
      <c r="C2820" t="s">
        <v>16</v>
      </c>
      <c r="D2820" t="s">
        <v>17</v>
      </c>
      <c r="E2820" t="s">
        <v>18</v>
      </c>
      <c r="F2820">
        <v>148.99</v>
      </c>
      <c r="G2820" t="s">
        <v>14</v>
      </c>
      <c r="H2820" t="s">
        <v>15</v>
      </c>
      <c r="I2820">
        <v>3.8</v>
      </c>
      <c r="J2820">
        <v>0</v>
      </c>
      <c r="K2820">
        <v>0</v>
      </c>
    </row>
    <row r="2821" spans="1:11" x14ac:dyDescent="0.25">
      <c r="A2821">
        <v>2820</v>
      </c>
      <c r="B2821">
        <v>39</v>
      </c>
      <c r="C2821" t="s">
        <v>16</v>
      </c>
      <c r="D2821" t="s">
        <v>20</v>
      </c>
      <c r="E2821" t="s">
        <v>36</v>
      </c>
      <c r="F2821">
        <v>72.52</v>
      </c>
      <c r="G2821" t="s">
        <v>14</v>
      </c>
      <c r="H2821" t="s">
        <v>15</v>
      </c>
      <c r="I2821">
        <v>4.0999999999999996</v>
      </c>
      <c r="J2821">
        <v>32</v>
      </c>
      <c r="K2821">
        <v>11</v>
      </c>
    </row>
    <row r="2822" spans="1:11" x14ac:dyDescent="0.25">
      <c r="A2822">
        <v>2821</v>
      </c>
      <c r="B2822">
        <v>50</v>
      </c>
      <c r="C2822" t="s">
        <v>16</v>
      </c>
      <c r="D2822" t="s">
        <v>20</v>
      </c>
      <c r="E2822" t="s">
        <v>36</v>
      </c>
      <c r="F2822">
        <v>51.45</v>
      </c>
      <c r="G2822" t="s">
        <v>31</v>
      </c>
      <c r="H2822" t="s">
        <v>15</v>
      </c>
      <c r="I2822">
        <v>4.8</v>
      </c>
      <c r="J2822">
        <v>21</v>
      </c>
      <c r="K2822">
        <v>8</v>
      </c>
    </row>
    <row r="2823" spans="1:11" x14ac:dyDescent="0.25">
      <c r="A2823">
        <v>2822</v>
      </c>
      <c r="B2823">
        <v>62</v>
      </c>
      <c r="C2823" t="s">
        <v>11</v>
      </c>
      <c r="D2823" t="s">
        <v>22</v>
      </c>
      <c r="E2823" t="s">
        <v>23</v>
      </c>
      <c r="F2823">
        <v>267.63</v>
      </c>
      <c r="G2823" t="s">
        <v>31</v>
      </c>
      <c r="H2823" t="s">
        <v>15</v>
      </c>
      <c r="I2823">
        <v>4</v>
      </c>
      <c r="J2823">
        <v>15</v>
      </c>
      <c r="K2823">
        <v>5</v>
      </c>
    </row>
    <row r="2824" spans="1:11" x14ac:dyDescent="0.25">
      <c r="A2824">
        <v>2823</v>
      </c>
      <c r="B2824">
        <v>34</v>
      </c>
      <c r="C2824" t="s">
        <v>16</v>
      </c>
      <c r="D2824" t="s">
        <v>17</v>
      </c>
      <c r="E2824" t="s">
        <v>35</v>
      </c>
      <c r="F2824">
        <v>173.49</v>
      </c>
      <c r="G2824" t="s">
        <v>31</v>
      </c>
      <c r="H2824" t="s">
        <v>15</v>
      </c>
      <c r="I2824">
        <v>3.6</v>
      </c>
      <c r="J2824">
        <v>16</v>
      </c>
      <c r="K2824">
        <v>8</v>
      </c>
    </row>
    <row r="2825" spans="1:11" x14ac:dyDescent="0.25">
      <c r="A2825">
        <v>2824</v>
      </c>
      <c r="B2825">
        <v>58</v>
      </c>
      <c r="C2825" t="s">
        <v>16</v>
      </c>
      <c r="D2825" t="s">
        <v>25</v>
      </c>
      <c r="E2825" t="s">
        <v>26</v>
      </c>
      <c r="F2825">
        <v>27.45</v>
      </c>
      <c r="G2825" t="s">
        <v>14</v>
      </c>
      <c r="H2825" t="s">
        <v>15</v>
      </c>
      <c r="I2825">
        <v>3.3</v>
      </c>
      <c r="J2825">
        <v>18</v>
      </c>
      <c r="K2825">
        <v>4</v>
      </c>
    </row>
    <row r="2826" spans="1:11" x14ac:dyDescent="0.25">
      <c r="A2826">
        <v>2825</v>
      </c>
      <c r="B2826">
        <v>36</v>
      </c>
      <c r="C2826" t="s">
        <v>11</v>
      </c>
      <c r="D2826" t="s">
        <v>12</v>
      </c>
      <c r="E2826" t="s">
        <v>50</v>
      </c>
      <c r="F2826">
        <v>112.43</v>
      </c>
      <c r="G2826" t="s">
        <v>31</v>
      </c>
      <c r="H2826" t="s">
        <v>15</v>
      </c>
      <c r="I2826">
        <v>4.5</v>
      </c>
      <c r="J2826">
        <v>14</v>
      </c>
      <c r="K2826">
        <v>2</v>
      </c>
    </row>
    <row r="2827" spans="1:11" x14ac:dyDescent="0.25">
      <c r="A2827">
        <v>2826</v>
      </c>
      <c r="B2827">
        <v>30</v>
      </c>
      <c r="C2827" t="s">
        <v>16</v>
      </c>
      <c r="D2827" t="s">
        <v>20</v>
      </c>
      <c r="E2827" t="s">
        <v>21</v>
      </c>
      <c r="F2827">
        <v>78.09</v>
      </c>
      <c r="G2827" t="s">
        <v>24</v>
      </c>
      <c r="H2827" t="s">
        <v>15</v>
      </c>
      <c r="I2827">
        <v>4.7</v>
      </c>
      <c r="J2827">
        <v>15</v>
      </c>
      <c r="K2827">
        <v>5</v>
      </c>
    </row>
    <row r="2828" spans="1:11" x14ac:dyDescent="0.25">
      <c r="A2828">
        <v>2827</v>
      </c>
      <c r="B2828">
        <v>42</v>
      </c>
      <c r="C2828" t="s">
        <v>11</v>
      </c>
      <c r="D2828" t="s">
        <v>33</v>
      </c>
      <c r="E2828" t="s">
        <v>34</v>
      </c>
      <c r="F2828">
        <v>169.66</v>
      </c>
      <c r="G2828" t="s">
        <v>19</v>
      </c>
      <c r="H2828" t="s">
        <v>15</v>
      </c>
      <c r="I2828">
        <v>3.8</v>
      </c>
      <c r="J2828">
        <v>11</v>
      </c>
      <c r="K2828">
        <v>3</v>
      </c>
    </row>
    <row r="2829" spans="1:11" x14ac:dyDescent="0.25">
      <c r="A2829">
        <v>2828</v>
      </c>
      <c r="B2829">
        <v>50</v>
      </c>
      <c r="C2829" t="s">
        <v>16</v>
      </c>
      <c r="D2829" t="s">
        <v>17</v>
      </c>
      <c r="E2829" t="s">
        <v>48</v>
      </c>
      <c r="F2829">
        <v>163.03</v>
      </c>
      <c r="G2829" t="s">
        <v>19</v>
      </c>
      <c r="H2829" t="s">
        <v>15</v>
      </c>
      <c r="I2829">
        <v>4.5999999999999996</v>
      </c>
      <c r="J2829">
        <v>14</v>
      </c>
      <c r="K2829">
        <v>2</v>
      </c>
    </row>
    <row r="2830" spans="1:11" x14ac:dyDescent="0.25">
      <c r="A2830">
        <v>2829</v>
      </c>
      <c r="B2830">
        <v>63</v>
      </c>
      <c r="C2830" t="s">
        <v>11</v>
      </c>
      <c r="D2830" t="s">
        <v>20</v>
      </c>
      <c r="E2830" t="s">
        <v>21</v>
      </c>
      <c r="F2830">
        <v>194.67</v>
      </c>
      <c r="G2830" t="s">
        <v>24</v>
      </c>
      <c r="H2830" t="s">
        <v>15</v>
      </c>
      <c r="I2830">
        <v>3.8</v>
      </c>
      <c r="J2830">
        <v>15</v>
      </c>
      <c r="K2830">
        <v>5</v>
      </c>
    </row>
    <row r="2831" spans="1:11" x14ac:dyDescent="0.25">
      <c r="A2831">
        <v>2830</v>
      </c>
      <c r="B2831">
        <v>50</v>
      </c>
      <c r="C2831" t="s">
        <v>11</v>
      </c>
      <c r="D2831" t="s">
        <v>20</v>
      </c>
      <c r="E2831" t="s">
        <v>21</v>
      </c>
      <c r="F2831">
        <v>82.53</v>
      </c>
      <c r="G2831" t="s">
        <v>19</v>
      </c>
      <c r="H2831" t="s">
        <v>15</v>
      </c>
      <c r="I2831">
        <v>3.7</v>
      </c>
      <c r="J2831">
        <v>16</v>
      </c>
      <c r="K2831">
        <v>3</v>
      </c>
    </row>
    <row r="2832" spans="1:11" x14ac:dyDescent="0.25">
      <c r="A2832">
        <v>2831</v>
      </c>
      <c r="B2832">
        <v>49</v>
      </c>
      <c r="C2832" t="s">
        <v>11</v>
      </c>
      <c r="D2832" t="s">
        <v>41</v>
      </c>
      <c r="E2832" t="s">
        <v>45</v>
      </c>
      <c r="F2832">
        <v>146.27000000000001</v>
      </c>
      <c r="G2832" t="s">
        <v>24</v>
      </c>
      <c r="H2832" t="s">
        <v>15</v>
      </c>
      <c r="I2832">
        <v>2.9</v>
      </c>
      <c r="J2832">
        <v>10</v>
      </c>
      <c r="K2832">
        <v>5</v>
      </c>
    </row>
    <row r="2833" spans="1:11" x14ac:dyDescent="0.25">
      <c r="A2833">
        <v>2832</v>
      </c>
      <c r="B2833">
        <v>27</v>
      </c>
      <c r="C2833" t="s">
        <v>11</v>
      </c>
      <c r="D2833" t="s">
        <v>20</v>
      </c>
      <c r="E2833" t="s">
        <v>39</v>
      </c>
      <c r="F2833">
        <v>175.05</v>
      </c>
      <c r="G2833" t="s">
        <v>19</v>
      </c>
      <c r="H2833" t="s">
        <v>15</v>
      </c>
      <c r="I2833">
        <v>2.7</v>
      </c>
      <c r="J2833">
        <v>18</v>
      </c>
      <c r="K2833">
        <v>9</v>
      </c>
    </row>
    <row r="2834" spans="1:11" x14ac:dyDescent="0.25">
      <c r="A2834">
        <v>2833</v>
      </c>
      <c r="B2834">
        <v>21</v>
      </c>
      <c r="C2834" t="s">
        <v>11</v>
      </c>
      <c r="D2834" t="s">
        <v>41</v>
      </c>
      <c r="E2834" t="s">
        <v>46</v>
      </c>
      <c r="F2834">
        <v>170.15</v>
      </c>
      <c r="G2834" t="s">
        <v>19</v>
      </c>
      <c r="H2834" t="s">
        <v>15</v>
      </c>
      <c r="I2834">
        <v>3.3</v>
      </c>
      <c r="J2834">
        <v>14</v>
      </c>
      <c r="K2834">
        <v>7</v>
      </c>
    </row>
    <row r="2835" spans="1:11" x14ac:dyDescent="0.25">
      <c r="A2835">
        <v>2834</v>
      </c>
      <c r="B2835">
        <v>42</v>
      </c>
      <c r="C2835" t="s">
        <v>11</v>
      </c>
      <c r="D2835" t="s">
        <v>22</v>
      </c>
      <c r="E2835" t="s">
        <v>43</v>
      </c>
      <c r="F2835">
        <v>91.56</v>
      </c>
      <c r="G2835" t="s">
        <v>31</v>
      </c>
      <c r="H2835" t="s">
        <v>37</v>
      </c>
      <c r="I2835">
        <v>5</v>
      </c>
      <c r="J2835">
        <v>15</v>
      </c>
      <c r="K2835">
        <v>5</v>
      </c>
    </row>
    <row r="2836" spans="1:11" x14ac:dyDescent="0.25">
      <c r="A2836">
        <v>2835</v>
      </c>
      <c r="B2836">
        <v>54</v>
      </c>
      <c r="C2836" t="s">
        <v>16</v>
      </c>
      <c r="D2836" t="s">
        <v>20</v>
      </c>
      <c r="E2836" t="s">
        <v>36</v>
      </c>
      <c r="F2836">
        <v>188.44</v>
      </c>
      <c r="G2836" t="s">
        <v>19</v>
      </c>
      <c r="H2836" t="s">
        <v>15</v>
      </c>
      <c r="I2836">
        <v>4.8</v>
      </c>
      <c r="J2836">
        <v>24</v>
      </c>
      <c r="K2836">
        <v>7</v>
      </c>
    </row>
    <row r="2837" spans="1:11" x14ac:dyDescent="0.25">
      <c r="A2837">
        <v>2836</v>
      </c>
      <c r="B2837">
        <v>47</v>
      </c>
      <c r="C2837" t="s">
        <v>16</v>
      </c>
      <c r="D2837" t="s">
        <v>27</v>
      </c>
      <c r="E2837" t="s">
        <v>49</v>
      </c>
      <c r="F2837">
        <v>585.1</v>
      </c>
      <c r="G2837" t="s">
        <v>14</v>
      </c>
      <c r="H2837" t="s">
        <v>15</v>
      </c>
      <c r="I2837">
        <v>3.6</v>
      </c>
      <c r="J2837">
        <v>14</v>
      </c>
      <c r="K2837">
        <v>2</v>
      </c>
    </row>
    <row r="2838" spans="1:11" x14ac:dyDescent="0.25">
      <c r="A2838">
        <v>2837</v>
      </c>
      <c r="B2838">
        <v>62</v>
      </c>
      <c r="C2838" t="s">
        <v>16</v>
      </c>
      <c r="D2838" t="s">
        <v>25</v>
      </c>
      <c r="E2838" t="s">
        <v>47</v>
      </c>
      <c r="F2838">
        <v>72.41</v>
      </c>
      <c r="G2838" t="s">
        <v>31</v>
      </c>
      <c r="H2838" t="s">
        <v>37</v>
      </c>
      <c r="I2838">
        <v>2.8</v>
      </c>
      <c r="J2838">
        <v>14</v>
      </c>
      <c r="K2838">
        <v>7</v>
      </c>
    </row>
    <row r="2839" spans="1:11" x14ac:dyDescent="0.25">
      <c r="A2839">
        <v>2838</v>
      </c>
      <c r="B2839">
        <v>55</v>
      </c>
      <c r="C2839" t="s">
        <v>11</v>
      </c>
      <c r="D2839" t="s">
        <v>41</v>
      </c>
      <c r="E2839" t="s">
        <v>45</v>
      </c>
      <c r="F2839">
        <v>148.16</v>
      </c>
      <c r="G2839" t="s">
        <v>14</v>
      </c>
      <c r="H2839" t="s">
        <v>15</v>
      </c>
      <c r="I2839">
        <v>3.8</v>
      </c>
      <c r="J2839">
        <v>14</v>
      </c>
      <c r="K2839">
        <v>7</v>
      </c>
    </row>
    <row r="2840" spans="1:11" x14ac:dyDescent="0.25">
      <c r="A2840">
        <v>2839</v>
      </c>
      <c r="B2840">
        <v>65</v>
      </c>
      <c r="C2840" t="s">
        <v>16</v>
      </c>
      <c r="D2840" t="s">
        <v>17</v>
      </c>
      <c r="E2840" t="s">
        <v>35</v>
      </c>
      <c r="F2840">
        <v>30.58</v>
      </c>
      <c r="G2840" t="s">
        <v>24</v>
      </c>
      <c r="H2840" t="s">
        <v>37</v>
      </c>
      <c r="I2840">
        <v>2.5</v>
      </c>
      <c r="J2840">
        <v>11</v>
      </c>
      <c r="K2840">
        <v>3</v>
      </c>
    </row>
    <row r="2841" spans="1:11" x14ac:dyDescent="0.25">
      <c r="A2841">
        <v>2840</v>
      </c>
      <c r="B2841">
        <v>23</v>
      </c>
      <c r="C2841" t="s">
        <v>11</v>
      </c>
      <c r="D2841" t="s">
        <v>12</v>
      </c>
      <c r="E2841" t="s">
        <v>50</v>
      </c>
      <c r="F2841">
        <v>48.53</v>
      </c>
      <c r="G2841" t="s">
        <v>24</v>
      </c>
      <c r="H2841" t="s">
        <v>37</v>
      </c>
      <c r="I2841">
        <v>3.1</v>
      </c>
      <c r="J2841">
        <v>10</v>
      </c>
      <c r="K2841">
        <v>5</v>
      </c>
    </row>
    <row r="2842" spans="1:11" x14ac:dyDescent="0.25">
      <c r="A2842">
        <v>2841</v>
      </c>
      <c r="B2842">
        <v>49</v>
      </c>
      <c r="C2842" t="s">
        <v>11</v>
      </c>
      <c r="D2842" t="s">
        <v>41</v>
      </c>
      <c r="E2842" t="s">
        <v>44</v>
      </c>
      <c r="F2842">
        <v>72.069999999999993</v>
      </c>
      <c r="G2842" t="s">
        <v>19</v>
      </c>
      <c r="H2842" t="s">
        <v>37</v>
      </c>
      <c r="I2842">
        <v>2.7</v>
      </c>
      <c r="J2842">
        <v>6</v>
      </c>
      <c r="K2842">
        <v>3</v>
      </c>
    </row>
    <row r="2843" spans="1:11" x14ac:dyDescent="0.25">
      <c r="A2843">
        <v>2842</v>
      </c>
      <c r="B2843">
        <v>64</v>
      </c>
      <c r="C2843" t="s">
        <v>11</v>
      </c>
      <c r="D2843" t="s">
        <v>33</v>
      </c>
      <c r="E2843" t="s">
        <v>34</v>
      </c>
      <c r="F2843">
        <v>173.87</v>
      </c>
      <c r="G2843" t="s">
        <v>24</v>
      </c>
      <c r="H2843" t="s">
        <v>15</v>
      </c>
      <c r="I2843">
        <v>3.1</v>
      </c>
      <c r="J2843">
        <v>15</v>
      </c>
      <c r="K2843">
        <v>5</v>
      </c>
    </row>
    <row r="2844" spans="1:11" x14ac:dyDescent="0.25">
      <c r="A2844">
        <v>2843</v>
      </c>
      <c r="B2844">
        <v>20</v>
      </c>
      <c r="C2844" t="s">
        <v>11</v>
      </c>
      <c r="D2844" t="s">
        <v>41</v>
      </c>
      <c r="E2844" t="s">
        <v>45</v>
      </c>
      <c r="F2844">
        <v>167.76</v>
      </c>
      <c r="G2844" t="s">
        <v>19</v>
      </c>
      <c r="H2844" t="s">
        <v>15</v>
      </c>
      <c r="I2844">
        <v>4.2</v>
      </c>
      <c r="J2844">
        <v>20</v>
      </c>
      <c r="K2844">
        <v>5</v>
      </c>
    </row>
    <row r="2845" spans="1:11" x14ac:dyDescent="0.25">
      <c r="A2845">
        <v>2844</v>
      </c>
      <c r="B2845">
        <v>28</v>
      </c>
      <c r="C2845" t="s">
        <v>16</v>
      </c>
      <c r="D2845" t="s">
        <v>27</v>
      </c>
      <c r="E2845" t="s">
        <v>32</v>
      </c>
      <c r="F2845">
        <v>581.89</v>
      </c>
      <c r="G2845" t="s">
        <v>31</v>
      </c>
      <c r="H2845" t="s">
        <v>15</v>
      </c>
      <c r="I2845">
        <v>3</v>
      </c>
      <c r="J2845">
        <v>10</v>
      </c>
      <c r="K2845">
        <v>5</v>
      </c>
    </row>
    <row r="2846" spans="1:11" x14ac:dyDescent="0.25">
      <c r="A2846">
        <v>2845</v>
      </c>
      <c r="B2846">
        <v>66</v>
      </c>
      <c r="C2846" t="s">
        <v>11</v>
      </c>
      <c r="D2846" t="s">
        <v>33</v>
      </c>
      <c r="E2846" t="s">
        <v>38</v>
      </c>
      <c r="F2846">
        <v>100.1</v>
      </c>
      <c r="G2846" t="s">
        <v>14</v>
      </c>
      <c r="H2846" t="s">
        <v>15</v>
      </c>
      <c r="I2846">
        <v>3.6</v>
      </c>
      <c r="J2846">
        <v>11</v>
      </c>
      <c r="K2846">
        <v>3</v>
      </c>
    </row>
    <row r="2847" spans="1:11" x14ac:dyDescent="0.25">
      <c r="A2847">
        <v>2846</v>
      </c>
      <c r="B2847">
        <v>57</v>
      </c>
      <c r="C2847" t="s">
        <v>11</v>
      </c>
      <c r="D2847" t="s">
        <v>29</v>
      </c>
      <c r="E2847" t="s">
        <v>51</v>
      </c>
      <c r="F2847">
        <v>28.82</v>
      </c>
      <c r="G2847" t="s">
        <v>24</v>
      </c>
      <c r="H2847" t="s">
        <v>37</v>
      </c>
      <c r="I2847">
        <v>3.3</v>
      </c>
      <c r="J2847">
        <v>16</v>
      </c>
      <c r="K2847">
        <v>3</v>
      </c>
    </row>
    <row r="2848" spans="1:11" x14ac:dyDescent="0.25">
      <c r="A2848">
        <v>2847</v>
      </c>
      <c r="B2848">
        <v>48</v>
      </c>
      <c r="C2848" t="s">
        <v>16</v>
      </c>
      <c r="D2848" t="s">
        <v>17</v>
      </c>
      <c r="E2848" t="s">
        <v>35</v>
      </c>
      <c r="F2848">
        <v>150.38</v>
      </c>
      <c r="G2848" t="s">
        <v>24</v>
      </c>
      <c r="H2848" t="s">
        <v>15</v>
      </c>
      <c r="I2848">
        <v>3.7</v>
      </c>
      <c r="J2848">
        <v>24</v>
      </c>
      <c r="K2848">
        <v>7</v>
      </c>
    </row>
    <row r="2849" spans="1:11" x14ac:dyDescent="0.25">
      <c r="A2849">
        <v>2848</v>
      </c>
      <c r="B2849">
        <v>39</v>
      </c>
      <c r="C2849" t="s">
        <v>11</v>
      </c>
      <c r="D2849" t="s">
        <v>41</v>
      </c>
      <c r="E2849" t="s">
        <v>42</v>
      </c>
      <c r="F2849">
        <v>193.29</v>
      </c>
      <c r="G2849" t="s">
        <v>19</v>
      </c>
      <c r="H2849" t="s">
        <v>15</v>
      </c>
      <c r="I2849">
        <v>2.9</v>
      </c>
      <c r="J2849">
        <v>15</v>
      </c>
      <c r="K2849">
        <v>5</v>
      </c>
    </row>
    <row r="2850" spans="1:11" x14ac:dyDescent="0.25">
      <c r="A2850">
        <v>2849</v>
      </c>
      <c r="B2850">
        <v>58</v>
      </c>
      <c r="C2850" t="s">
        <v>16</v>
      </c>
      <c r="D2850" t="s">
        <v>33</v>
      </c>
      <c r="E2850" t="s">
        <v>40</v>
      </c>
      <c r="F2850">
        <v>80.52</v>
      </c>
      <c r="G2850" t="s">
        <v>31</v>
      </c>
      <c r="H2850" t="s">
        <v>37</v>
      </c>
      <c r="I2850">
        <v>3.7</v>
      </c>
      <c r="J2850">
        <v>15</v>
      </c>
      <c r="K2850">
        <v>5</v>
      </c>
    </row>
    <row r="2851" spans="1:11" x14ac:dyDescent="0.25">
      <c r="A2851">
        <v>2850</v>
      </c>
      <c r="B2851">
        <v>64</v>
      </c>
      <c r="C2851" t="s">
        <v>11</v>
      </c>
      <c r="D2851" t="s">
        <v>25</v>
      </c>
      <c r="E2851" t="s">
        <v>57</v>
      </c>
      <c r="F2851">
        <v>19.96</v>
      </c>
      <c r="G2851" t="s">
        <v>14</v>
      </c>
      <c r="H2851" t="s">
        <v>37</v>
      </c>
      <c r="I2851">
        <v>3</v>
      </c>
      <c r="J2851">
        <v>6</v>
      </c>
      <c r="K2851">
        <v>3</v>
      </c>
    </row>
    <row r="2852" spans="1:11" x14ac:dyDescent="0.25">
      <c r="A2852">
        <v>2851</v>
      </c>
      <c r="B2852">
        <v>38</v>
      </c>
      <c r="C2852" t="s">
        <v>11</v>
      </c>
      <c r="D2852" t="s">
        <v>29</v>
      </c>
      <c r="E2852" t="s">
        <v>55</v>
      </c>
      <c r="F2852">
        <v>81.760000000000005</v>
      </c>
      <c r="G2852" t="s">
        <v>31</v>
      </c>
      <c r="H2852" t="s">
        <v>37</v>
      </c>
      <c r="I2852">
        <v>4.0999999999999996</v>
      </c>
      <c r="J2852">
        <v>8</v>
      </c>
      <c r="K2852">
        <v>4</v>
      </c>
    </row>
    <row r="2853" spans="1:11" x14ac:dyDescent="0.25">
      <c r="A2853">
        <v>2852</v>
      </c>
      <c r="B2853">
        <v>47</v>
      </c>
      <c r="C2853" t="s">
        <v>16</v>
      </c>
      <c r="D2853" t="s">
        <v>25</v>
      </c>
      <c r="E2853" t="s">
        <v>47</v>
      </c>
      <c r="F2853">
        <v>19.760000000000002</v>
      </c>
      <c r="G2853" t="s">
        <v>31</v>
      </c>
      <c r="H2853" t="s">
        <v>37</v>
      </c>
      <c r="I2853">
        <v>3.8</v>
      </c>
      <c r="J2853">
        <v>9</v>
      </c>
      <c r="K2853">
        <v>2</v>
      </c>
    </row>
    <row r="2854" spans="1:11" x14ac:dyDescent="0.25">
      <c r="A2854">
        <v>2853</v>
      </c>
      <c r="B2854">
        <v>49</v>
      </c>
      <c r="C2854" t="s">
        <v>11</v>
      </c>
      <c r="D2854" t="s">
        <v>41</v>
      </c>
      <c r="E2854" t="s">
        <v>46</v>
      </c>
      <c r="F2854">
        <v>73.31</v>
      </c>
      <c r="G2854" t="s">
        <v>19</v>
      </c>
      <c r="H2854" t="s">
        <v>37</v>
      </c>
      <c r="I2854">
        <v>3.5</v>
      </c>
      <c r="J2854">
        <v>20</v>
      </c>
      <c r="K2854">
        <v>5</v>
      </c>
    </row>
    <row r="2855" spans="1:11" x14ac:dyDescent="0.25">
      <c r="A2855">
        <v>2854</v>
      </c>
      <c r="B2855">
        <v>30</v>
      </c>
      <c r="C2855" t="s">
        <v>16</v>
      </c>
      <c r="D2855" t="s">
        <v>20</v>
      </c>
      <c r="E2855" t="s">
        <v>36</v>
      </c>
      <c r="F2855">
        <v>95.37</v>
      </c>
      <c r="G2855" t="s">
        <v>31</v>
      </c>
      <c r="H2855" t="s">
        <v>37</v>
      </c>
      <c r="I2855">
        <v>4.2</v>
      </c>
      <c r="J2855">
        <v>17</v>
      </c>
      <c r="K2855">
        <v>6</v>
      </c>
    </row>
    <row r="2856" spans="1:11" x14ac:dyDescent="0.25">
      <c r="A2856">
        <v>2855</v>
      </c>
      <c r="B2856">
        <v>24</v>
      </c>
      <c r="C2856" t="s">
        <v>11</v>
      </c>
      <c r="D2856" t="s">
        <v>12</v>
      </c>
      <c r="E2856" t="s">
        <v>13</v>
      </c>
      <c r="F2856">
        <v>105.91</v>
      </c>
      <c r="G2856" t="s">
        <v>14</v>
      </c>
      <c r="H2856" t="s">
        <v>15</v>
      </c>
      <c r="I2856">
        <v>3.9</v>
      </c>
      <c r="J2856">
        <v>19</v>
      </c>
      <c r="K2856">
        <v>7</v>
      </c>
    </row>
    <row r="2857" spans="1:11" x14ac:dyDescent="0.25">
      <c r="A2857">
        <v>2856</v>
      </c>
      <c r="B2857">
        <v>68</v>
      </c>
      <c r="C2857" t="s">
        <v>16</v>
      </c>
      <c r="D2857" t="s">
        <v>17</v>
      </c>
      <c r="E2857" t="s">
        <v>18</v>
      </c>
      <c r="F2857">
        <v>82.8</v>
      </c>
      <c r="G2857" t="s">
        <v>24</v>
      </c>
      <c r="H2857" t="s">
        <v>15</v>
      </c>
      <c r="I2857">
        <v>3.6</v>
      </c>
      <c r="J2857">
        <v>8</v>
      </c>
      <c r="K2857">
        <v>4</v>
      </c>
    </row>
    <row r="2858" spans="1:11" x14ac:dyDescent="0.25">
      <c r="A2858">
        <v>2857</v>
      </c>
      <c r="B2858">
        <v>68</v>
      </c>
      <c r="C2858" t="s">
        <v>16</v>
      </c>
      <c r="D2858" t="s">
        <v>22</v>
      </c>
      <c r="E2858" t="s">
        <v>23</v>
      </c>
      <c r="F2858">
        <v>260.13</v>
      </c>
      <c r="G2858" t="s">
        <v>31</v>
      </c>
      <c r="H2858" t="s">
        <v>15</v>
      </c>
      <c r="I2858">
        <v>4</v>
      </c>
      <c r="J2858">
        <v>24</v>
      </c>
      <c r="K2858">
        <v>7</v>
      </c>
    </row>
    <row r="2859" spans="1:11" x14ac:dyDescent="0.25">
      <c r="A2859">
        <v>2858</v>
      </c>
      <c r="B2859">
        <v>55</v>
      </c>
      <c r="C2859" t="s">
        <v>11</v>
      </c>
      <c r="D2859" t="s">
        <v>33</v>
      </c>
      <c r="E2859" t="s">
        <v>40</v>
      </c>
      <c r="F2859">
        <v>196.79</v>
      </c>
      <c r="G2859" t="s">
        <v>31</v>
      </c>
      <c r="H2859" t="s">
        <v>15</v>
      </c>
      <c r="I2859">
        <v>3.7</v>
      </c>
      <c r="J2859">
        <v>10</v>
      </c>
      <c r="K2859">
        <v>5</v>
      </c>
    </row>
    <row r="2860" spans="1:11" x14ac:dyDescent="0.25">
      <c r="A2860">
        <v>2859</v>
      </c>
      <c r="B2860">
        <v>47</v>
      </c>
      <c r="C2860" t="s">
        <v>11</v>
      </c>
      <c r="D2860" t="s">
        <v>29</v>
      </c>
      <c r="E2860" t="s">
        <v>30</v>
      </c>
      <c r="F2860">
        <v>137.02000000000001</v>
      </c>
      <c r="G2860" t="s">
        <v>31</v>
      </c>
      <c r="H2860" t="s">
        <v>15</v>
      </c>
      <c r="I2860">
        <v>3.7</v>
      </c>
      <c r="J2860">
        <v>14</v>
      </c>
      <c r="K2860">
        <v>7</v>
      </c>
    </row>
    <row r="2861" spans="1:11" x14ac:dyDescent="0.25">
      <c r="A2861">
        <v>2860</v>
      </c>
      <c r="B2861">
        <v>31</v>
      </c>
      <c r="C2861" t="s">
        <v>16</v>
      </c>
      <c r="D2861" t="s">
        <v>25</v>
      </c>
      <c r="E2861" t="s">
        <v>47</v>
      </c>
      <c r="F2861">
        <v>61.33</v>
      </c>
      <c r="G2861" t="s">
        <v>19</v>
      </c>
      <c r="H2861" t="s">
        <v>15</v>
      </c>
      <c r="I2861">
        <v>3.6</v>
      </c>
      <c r="J2861">
        <v>16</v>
      </c>
      <c r="K2861">
        <v>3</v>
      </c>
    </row>
    <row r="2862" spans="1:11" x14ac:dyDescent="0.25">
      <c r="A2862">
        <v>2861</v>
      </c>
      <c r="B2862">
        <v>38</v>
      </c>
      <c r="C2862" t="s">
        <v>16</v>
      </c>
      <c r="D2862" t="s">
        <v>20</v>
      </c>
      <c r="E2862" t="s">
        <v>21</v>
      </c>
      <c r="F2862">
        <v>152.38999999999999</v>
      </c>
      <c r="G2862" t="s">
        <v>24</v>
      </c>
      <c r="H2862" t="s">
        <v>15</v>
      </c>
      <c r="I2862">
        <v>5</v>
      </c>
      <c r="J2862">
        <v>18</v>
      </c>
      <c r="K2862">
        <v>9</v>
      </c>
    </row>
    <row r="2863" spans="1:11" x14ac:dyDescent="0.25">
      <c r="A2863">
        <v>2862</v>
      </c>
      <c r="B2863">
        <v>50</v>
      </c>
      <c r="C2863" t="s">
        <v>11</v>
      </c>
      <c r="D2863" t="s">
        <v>41</v>
      </c>
      <c r="E2863" t="s">
        <v>46</v>
      </c>
      <c r="F2863">
        <v>35.770000000000003</v>
      </c>
      <c r="G2863" t="s">
        <v>14</v>
      </c>
      <c r="H2863" t="s">
        <v>37</v>
      </c>
      <c r="I2863">
        <v>3.8</v>
      </c>
      <c r="J2863">
        <v>10</v>
      </c>
      <c r="K2863">
        <v>5</v>
      </c>
    </row>
    <row r="2864" spans="1:11" x14ac:dyDescent="0.25">
      <c r="A2864">
        <v>2863</v>
      </c>
      <c r="B2864">
        <v>33</v>
      </c>
      <c r="C2864" t="s">
        <v>11</v>
      </c>
      <c r="D2864" t="s">
        <v>25</v>
      </c>
      <c r="E2864" t="s">
        <v>57</v>
      </c>
      <c r="F2864">
        <v>46.73</v>
      </c>
      <c r="G2864" t="s">
        <v>31</v>
      </c>
      <c r="H2864" t="s">
        <v>15</v>
      </c>
      <c r="I2864">
        <v>3.5</v>
      </c>
      <c r="J2864">
        <v>11</v>
      </c>
      <c r="K2864">
        <v>3</v>
      </c>
    </row>
    <row r="2865" spans="1:11" x14ac:dyDescent="0.25">
      <c r="A2865">
        <v>2864</v>
      </c>
      <c r="B2865">
        <v>35</v>
      </c>
      <c r="C2865" t="s">
        <v>16</v>
      </c>
      <c r="D2865" t="s">
        <v>17</v>
      </c>
      <c r="E2865" t="s">
        <v>18</v>
      </c>
      <c r="F2865">
        <v>129.83000000000001</v>
      </c>
      <c r="G2865" t="s">
        <v>19</v>
      </c>
      <c r="H2865" t="s">
        <v>15</v>
      </c>
      <c r="I2865">
        <v>4</v>
      </c>
      <c r="J2865">
        <v>21</v>
      </c>
      <c r="K2865">
        <v>8</v>
      </c>
    </row>
    <row r="2866" spans="1:11" x14ac:dyDescent="0.25">
      <c r="A2866">
        <v>2865</v>
      </c>
      <c r="B2866">
        <v>47</v>
      </c>
      <c r="C2866" t="s">
        <v>16</v>
      </c>
      <c r="D2866" t="s">
        <v>20</v>
      </c>
      <c r="E2866" t="s">
        <v>36</v>
      </c>
      <c r="F2866">
        <v>223.95</v>
      </c>
      <c r="G2866" t="s">
        <v>24</v>
      </c>
      <c r="H2866" t="s">
        <v>15</v>
      </c>
      <c r="I2866">
        <v>4.8</v>
      </c>
      <c r="J2866">
        <v>24</v>
      </c>
      <c r="K2866">
        <v>7</v>
      </c>
    </row>
    <row r="2867" spans="1:11" x14ac:dyDescent="0.25">
      <c r="A2867">
        <v>2866</v>
      </c>
      <c r="B2867">
        <v>28</v>
      </c>
      <c r="C2867" t="s">
        <v>11</v>
      </c>
      <c r="D2867" t="s">
        <v>29</v>
      </c>
      <c r="E2867" t="s">
        <v>55</v>
      </c>
      <c r="F2867">
        <v>30.28</v>
      </c>
      <c r="G2867" t="s">
        <v>19</v>
      </c>
      <c r="H2867" t="s">
        <v>37</v>
      </c>
      <c r="I2867">
        <v>5</v>
      </c>
      <c r="J2867">
        <v>17</v>
      </c>
      <c r="K2867">
        <v>6</v>
      </c>
    </row>
    <row r="2868" spans="1:11" x14ac:dyDescent="0.25">
      <c r="A2868">
        <v>2867</v>
      </c>
      <c r="B2868">
        <v>55</v>
      </c>
      <c r="C2868" t="s">
        <v>16</v>
      </c>
      <c r="D2868" t="s">
        <v>20</v>
      </c>
      <c r="E2868" t="s">
        <v>39</v>
      </c>
      <c r="F2868">
        <v>228.55</v>
      </c>
      <c r="G2868" t="s">
        <v>31</v>
      </c>
      <c r="H2868" t="s">
        <v>15</v>
      </c>
      <c r="I2868">
        <v>4.9000000000000004</v>
      </c>
      <c r="J2868">
        <v>28</v>
      </c>
      <c r="K2868">
        <v>9</v>
      </c>
    </row>
    <row r="2869" spans="1:11" x14ac:dyDescent="0.25">
      <c r="A2869">
        <v>2868</v>
      </c>
      <c r="B2869">
        <v>57</v>
      </c>
      <c r="C2869" t="s">
        <v>16</v>
      </c>
      <c r="D2869" t="s">
        <v>20</v>
      </c>
      <c r="E2869" t="s">
        <v>39</v>
      </c>
      <c r="F2869">
        <v>195.53</v>
      </c>
      <c r="G2869" t="s">
        <v>24</v>
      </c>
      <c r="H2869" t="s">
        <v>15</v>
      </c>
      <c r="I2869">
        <v>3.4</v>
      </c>
      <c r="J2869">
        <v>10</v>
      </c>
      <c r="K2869">
        <v>5</v>
      </c>
    </row>
    <row r="2870" spans="1:11" x14ac:dyDescent="0.25">
      <c r="A2870">
        <v>2869</v>
      </c>
      <c r="B2870">
        <v>59</v>
      </c>
      <c r="C2870" t="s">
        <v>16</v>
      </c>
      <c r="D2870" t="s">
        <v>33</v>
      </c>
      <c r="E2870" t="s">
        <v>34</v>
      </c>
      <c r="F2870">
        <v>131.44</v>
      </c>
      <c r="G2870" t="s">
        <v>14</v>
      </c>
      <c r="H2870" t="s">
        <v>15</v>
      </c>
      <c r="I2870">
        <v>3.2</v>
      </c>
      <c r="J2870">
        <v>15</v>
      </c>
      <c r="K2870">
        <v>5</v>
      </c>
    </row>
    <row r="2871" spans="1:11" x14ac:dyDescent="0.25">
      <c r="A2871">
        <v>2870</v>
      </c>
      <c r="B2871">
        <v>27</v>
      </c>
      <c r="C2871" t="s">
        <v>16</v>
      </c>
      <c r="D2871" t="s">
        <v>20</v>
      </c>
      <c r="E2871" t="s">
        <v>36</v>
      </c>
      <c r="F2871">
        <v>118.81</v>
      </c>
      <c r="G2871" t="s">
        <v>14</v>
      </c>
      <c r="H2871" t="s">
        <v>15</v>
      </c>
      <c r="I2871">
        <v>2.2000000000000002</v>
      </c>
      <c r="J2871">
        <v>8</v>
      </c>
      <c r="K2871">
        <v>4</v>
      </c>
    </row>
    <row r="2872" spans="1:11" x14ac:dyDescent="0.25">
      <c r="A2872">
        <v>2871</v>
      </c>
      <c r="B2872">
        <v>62</v>
      </c>
      <c r="C2872" t="s">
        <v>11</v>
      </c>
      <c r="D2872" t="s">
        <v>41</v>
      </c>
      <c r="E2872" t="s">
        <v>45</v>
      </c>
      <c r="F2872">
        <v>117.38</v>
      </c>
      <c r="G2872" t="s">
        <v>24</v>
      </c>
      <c r="H2872" t="s">
        <v>15</v>
      </c>
      <c r="I2872">
        <v>4.5</v>
      </c>
      <c r="J2872">
        <v>10</v>
      </c>
      <c r="K2872">
        <v>5</v>
      </c>
    </row>
    <row r="2873" spans="1:11" x14ac:dyDescent="0.25">
      <c r="A2873">
        <v>2872</v>
      </c>
      <c r="B2873">
        <v>58</v>
      </c>
      <c r="C2873" t="s">
        <v>11</v>
      </c>
      <c r="D2873" t="s">
        <v>33</v>
      </c>
      <c r="E2873" t="s">
        <v>34</v>
      </c>
      <c r="F2873">
        <v>143.71</v>
      </c>
      <c r="G2873" t="s">
        <v>24</v>
      </c>
      <c r="H2873" t="s">
        <v>15</v>
      </c>
      <c r="I2873">
        <v>2.8</v>
      </c>
      <c r="J2873">
        <v>14</v>
      </c>
      <c r="K2873">
        <v>2</v>
      </c>
    </row>
    <row r="2874" spans="1:11" x14ac:dyDescent="0.25">
      <c r="A2874">
        <v>2873</v>
      </c>
      <c r="B2874">
        <v>21</v>
      </c>
      <c r="C2874" t="s">
        <v>16</v>
      </c>
      <c r="D2874" t="s">
        <v>20</v>
      </c>
      <c r="E2874" t="s">
        <v>21</v>
      </c>
      <c r="F2874">
        <v>85.22</v>
      </c>
      <c r="G2874" t="s">
        <v>19</v>
      </c>
      <c r="H2874" t="s">
        <v>37</v>
      </c>
      <c r="I2874">
        <v>4.5999999999999996</v>
      </c>
      <c r="J2874">
        <v>28</v>
      </c>
      <c r="K2874">
        <v>9</v>
      </c>
    </row>
    <row r="2875" spans="1:11" x14ac:dyDescent="0.25">
      <c r="A2875">
        <v>2874</v>
      </c>
      <c r="B2875">
        <v>48</v>
      </c>
      <c r="C2875" t="s">
        <v>11</v>
      </c>
      <c r="D2875" t="s">
        <v>41</v>
      </c>
      <c r="E2875" t="s">
        <v>46</v>
      </c>
      <c r="F2875">
        <v>135.59</v>
      </c>
      <c r="G2875" t="s">
        <v>19</v>
      </c>
      <c r="H2875" t="s">
        <v>15</v>
      </c>
      <c r="I2875">
        <v>4.2</v>
      </c>
      <c r="J2875">
        <v>21</v>
      </c>
      <c r="K2875">
        <v>8</v>
      </c>
    </row>
    <row r="2876" spans="1:11" x14ac:dyDescent="0.25">
      <c r="A2876">
        <v>2875</v>
      </c>
      <c r="B2876">
        <v>33</v>
      </c>
      <c r="C2876" t="s">
        <v>11</v>
      </c>
      <c r="D2876" t="s">
        <v>20</v>
      </c>
      <c r="E2876" t="s">
        <v>39</v>
      </c>
      <c r="F2876">
        <v>249.24</v>
      </c>
      <c r="G2876" t="s">
        <v>24</v>
      </c>
      <c r="H2876" t="s">
        <v>15</v>
      </c>
      <c r="I2876">
        <v>4.3</v>
      </c>
      <c r="J2876">
        <v>6</v>
      </c>
      <c r="K2876">
        <v>3</v>
      </c>
    </row>
    <row r="2877" spans="1:11" x14ac:dyDescent="0.25">
      <c r="A2877">
        <v>2876</v>
      </c>
      <c r="B2877">
        <v>41</v>
      </c>
      <c r="C2877" t="s">
        <v>16</v>
      </c>
      <c r="D2877" t="s">
        <v>17</v>
      </c>
      <c r="E2877" t="s">
        <v>35</v>
      </c>
      <c r="F2877">
        <v>127.61</v>
      </c>
      <c r="G2877" t="s">
        <v>31</v>
      </c>
      <c r="H2877" t="s">
        <v>15</v>
      </c>
      <c r="I2877">
        <v>4</v>
      </c>
      <c r="J2877">
        <v>14</v>
      </c>
      <c r="K2877">
        <v>2</v>
      </c>
    </row>
    <row r="2878" spans="1:11" x14ac:dyDescent="0.25">
      <c r="A2878">
        <v>2877</v>
      </c>
      <c r="B2878">
        <v>68</v>
      </c>
      <c r="C2878" t="s">
        <v>16</v>
      </c>
      <c r="D2878" t="s">
        <v>27</v>
      </c>
      <c r="E2878" t="s">
        <v>28</v>
      </c>
      <c r="F2878">
        <v>2121.4</v>
      </c>
      <c r="G2878" t="s">
        <v>19</v>
      </c>
      <c r="H2878" t="s">
        <v>15</v>
      </c>
      <c r="I2878">
        <v>3.6</v>
      </c>
      <c r="J2878">
        <v>4</v>
      </c>
      <c r="K2878">
        <v>2</v>
      </c>
    </row>
    <row r="2879" spans="1:11" x14ac:dyDescent="0.25">
      <c r="A2879">
        <v>2878</v>
      </c>
      <c r="B2879">
        <v>64</v>
      </c>
      <c r="C2879" t="s">
        <v>16</v>
      </c>
      <c r="D2879" t="s">
        <v>17</v>
      </c>
      <c r="E2879" t="s">
        <v>42</v>
      </c>
      <c r="F2879">
        <v>129.65</v>
      </c>
      <c r="G2879" t="s">
        <v>31</v>
      </c>
      <c r="H2879" t="s">
        <v>15</v>
      </c>
      <c r="I2879">
        <v>3.5</v>
      </c>
      <c r="J2879">
        <v>16</v>
      </c>
      <c r="K2879">
        <v>3</v>
      </c>
    </row>
    <row r="2880" spans="1:11" x14ac:dyDescent="0.25">
      <c r="A2880">
        <v>2879</v>
      </c>
      <c r="B2880">
        <v>54</v>
      </c>
      <c r="C2880" t="s">
        <v>16</v>
      </c>
      <c r="D2880" t="s">
        <v>33</v>
      </c>
      <c r="E2880" t="s">
        <v>34</v>
      </c>
      <c r="F2880">
        <v>67.94</v>
      </c>
      <c r="G2880" t="s">
        <v>14</v>
      </c>
      <c r="H2880" t="s">
        <v>37</v>
      </c>
      <c r="I2880">
        <v>3.7</v>
      </c>
      <c r="J2880">
        <v>18</v>
      </c>
      <c r="K2880">
        <v>9</v>
      </c>
    </row>
    <row r="2881" spans="1:11" x14ac:dyDescent="0.25">
      <c r="A2881">
        <v>2880</v>
      </c>
      <c r="B2881">
        <v>55</v>
      </c>
      <c r="C2881" t="s">
        <v>16</v>
      </c>
      <c r="D2881" t="s">
        <v>20</v>
      </c>
      <c r="E2881" t="s">
        <v>21</v>
      </c>
      <c r="F2881">
        <v>236.33</v>
      </c>
      <c r="G2881" t="s">
        <v>31</v>
      </c>
      <c r="H2881" t="s">
        <v>15</v>
      </c>
      <c r="I2881">
        <v>2.6</v>
      </c>
      <c r="J2881">
        <v>13</v>
      </c>
      <c r="K2881">
        <v>4</v>
      </c>
    </row>
    <row r="2882" spans="1:11" x14ac:dyDescent="0.25">
      <c r="A2882">
        <v>2881</v>
      </c>
      <c r="B2882">
        <v>49</v>
      </c>
      <c r="C2882" t="s">
        <v>16</v>
      </c>
      <c r="D2882" t="s">
        <v>27</v>
      </c>
      <c r="E2882" t="s">
        <v>53</v>
      </c>
      <c r="F2882">
        <v>2447.8000000000002</v>
      </c>
      <c r="G2882" t="s">
        <v>14</v>
      </c>
      <c r="H2882" t="s">
        <v>15</v>
      </c>
      <c r="I2882">
        <v>2.8</v>
      </c>
      <c r="J2882">
        <v>13</v>
      </c>
      <c r="K2882">
        <v>4</v>
      </c>
    </row>
    <row r="2883" spans="1:11" x14ac:dyDescent="0.25">
      <c r="A2883">
        <v>2882</v>
      </c>
      <c r="B2883">
        <v>26</v>
      </c>
      <c r="C2883" t="s">
        <v>16</v>
      </c>
      <c r="D2883" t="s">
        <v>27</v>
      </c>
      <c r="E2883" t="s">
        <v>28</v>
      </c>
      <c r="F2883">
        <v>1922.9</v>
      </c>
      <c r="G2883" t="s">
        <v>14</v>
      </c>
      <c r="H2883" t="s">
        <v>15</v>
      </c>
      <c r="I2883">
        <v>2.9</v>
      </c>
      <c r="J2883">
        <v>8</v>
      </c>
      <c r="K2883">
        <v>4</v>
      </c>
    </row>
    <row r="2884" spans="1:11" x14ac:dyDescent="0.25">
      <c r="A2884">
        <v>2883</v>
      </c>
      <c r="B2884">
        <v>54</v>
      </c>
      <c r="C2884" t="s">
        <v>16</v>
      </c>
      <c r="D2884" t="s">
        <v>27</v>
      </c>
      <c r="E2884" t="s">
        <v>32</v>
      </c>
      <c r="F2884">
        <v>1252.53</v>
      </c>
      <c r="G2884" t="s">
        <v>31</v>
      </c>
      <c r="H2884" t="s">
        <v>15</v>
      </c>
      <c r="I2884">
        <v>3.9</v>
      </c>
      <c r="J2884">
        <v>2</v>
      </c>
      <c r="K2884">
        <v>1</v>
      </c>
    </row>
    <row r="2885" spans="1:11" x14ac:dyDescent="0.25">
      <c r="A2885">
        <v>2884</v>
      </c>
      <c r="B2885">
        <v>40</v>
      </c>
      <c r="C2885" t="s">
        <v>11</v>
      </c>
      <c r="D2885" t="s">
        <v>41</v>
      </c>
      <c r="E2885" t="s">
        <v>46</v>
      </c>
      <c r="F2885">
        <v>144.26</v>
      </c>
      <c r="G2885" t="s">
        <v>31</v>
      </c>
      <c r="H2885" t="s">
        <v>15</v>
      </c>
      <c r="I2885">
        <v>3.9</v>
      </c>
      <c r="J2885">
        <v>10</v>
      </c>
      <c r="K2885">
        <v>5</v>
      </c>
    </row>
    <row r="2886" spans="1:11" x14ac:dyDescent="0.25">
      <c r="A2886">
        <v>2885</v>
      </c>
      <c r="B2886">
        <v>42</v>
      </c>
      <c r="C2886" t="s">
        <v>16</v>
      </c>
      <c r="D2886" t="s">
        <v>33</v>
      </c>
      <c r="E2886" t="s">
        <v>40</v>
      </c>
      <c r="F2886">
        <v>227.07</v>
      </c>
      <c r="G2886" t="s">
        <v>14</v>
      </c>
      <c r="H2886" t="s">
        <v>15</v>
      </c>
      <c r="I2886">
        <v>2.8</v>
      </c>
      <c r="J2886">
        <v>13</v>
      </c>
      <c r="K2886">
        <v>4</v>
      </c>
    </row>
    <row r="2887" spans="1:11" x14ac:dyDescent="0.25">
      <c r="A2887">
        <v>2886</v>
      </c>
      <c r="B2887">
        <v>20</v>
      </c>
      <c r="C2887" t="s">
        <v>11</v>
      </c>
      <c r="D2887" t="s">
        <v>12</v>
      </c>
      <c r="E2887" t="s">
        <v>50</v>
      </c>
      <c r="F2887">
        <v>104.38</v>
      </c>
      <c r="G2887" t="s">
        <v>31</v>
      </c>
      <c r="H2887" t="s">
        <v>15</v>
      </c>
      <c r="I2887">
        <v>5</v>
      </c>
      <c r="J2887">
        <v>21</v>
      </c>
      <c r="K2887">
        <v>8</v>
      </c>
    </row>
    <row r="2888" spans="1:11" x14ac:dyDescent="0.25">
      <c r="A2888">
        <v>2887</v>
      </c>
      <c r="B2888">
        <v>51</v>
      </c>
      <c r="C2888" t="s">
        <v>16</v>
      </c>
      <c r="D2888" t="s">
        <v>17</v>
      </c>
      <c r="E2888" t="s">
        <v>18</v>
      </c>
      <c r="F2888">
        <v>168.21</v>
      </c>
      <c r="G2888" t="s">
        <v>19</v>
      </c>
      <c r="H2888" t="s">
        <v>15</v>
      </c>
      <c r="I2888">
        <v>3.3</v>
      </c>
      <c r="J2888">
        <v>13</v>
      </c>
      <c r="K2888">
        <v>4</v>
      </c>
    </row>
    <row r="2889" spans="1:11" x14ac:dyDescent="0.25">
      <c r="A2889">
        <v>2888</v>
      </c>
      <c r="B2889">
        <v>37</v>
      </c>
      <c r="C2889" t="s">
        <v>11</v>
      </c>
      <c r="D2889" t="s">
        <v>29</v>
      </c>
      <c r="E2889" t="s">
        <v>30</v>
      </c>
      <c r="F2889">
        <v>95.35</v>
      </c>
      <c r="G2889" t="s">
        <v>14</v>
      </c>
      <c r="H2889" t="s">
        <v>15</v>
      </c>
      <c r="I2889">
        <v>4.4000000000000004</v>
      </c>
      <c r="J2889">
        <v>12</v>
      </c>
      <c r="K2889">
        <v>6</v>
      </c>
    </row>
    <row r="2890" spans="1:11" x14ac:dyDescent="0.25">
      <c r="A2890">
        <v>2889</v>
      </c>
      <c r="B2890">
        <v>45</v>
      </c>
      <c r="C2890" t="s">
        <v>11</v>
      </c>
      <c r="D2890" t="s">
        <v>41</v>
      </c>
      <c r="E2890" t="s">
        <v>45</v>
      </c>
      <c r="F2890">
        <v>30.38</v>
      </c>
      <c r="G2890" t="s">
        <v>19</v>
      </c>
      <c r="H2890" t="s">
        <v>37</v>
      </c>
      <c r="I2890">
        <v>4.2</v>
      </c>
      <c r="J2890">
        <v>30</v>
      </c>
      <c r="K2890">
        <v>10</v>
      </c>
    </row>
    <row r="2891" spans="1:11" x14ac:dyDescent="0.25">
      <c r="A2891">
        <v>2890</v>
      </c>
      <c r="B2891">
        <v>57</v>
      </c>
      <c r="C2891" t="s">
        <v>16</v>
      </c>
      <c r="D2891" t="s">
        <v>20</v>
      </c>
      <c r="E2891" t="s">
        <v>36</v>
      </c>
      <c r="F2891">
        <v>197.01</v>
      </c>
      <c r="G2891" t="s">
        <v>14</v>
      </c>
      <c r="H2891" t="s">
        <v>15</v>
      </c>
      <c r="I2891">
        <v>3.8</v>
      </c>
      <c r="J2891">
        <v>11</v>
      </c>
      <c r="K2891">
        <v>3</v>
      </c>
    </row>
    <row r="2892" spans="1:11" x14ac:dyDescent="0.25">
      <c r="A2892">
        <v>2891</v>
      </c>
      <c r="B2892">
        <v>33</v>
      </c>
      <c r="C2892" t="s">
        <v>11</v>
      </c>
      <c r="D2892" t="s">
        <v>12</v>
      </c>
      <c r="E2892" t="s">
        <v>50</v>
      </c>
      <c r="F2892">
        <v>136.04</v>
      </c>
      <c r="G2892" t="s">
        <v>19</v>
      </c>
      <c r="H2892" t="s">
        <v>15</v>
      </c>
      <c r="I2892">
        <v>3.6</v>
      </c>
      <c r="J2892">
        <v>12</v>
      </c>
      <c r="K2892">
        <v>1</v>
      </c>
    </row>
    <row r="2893" spans="1:11" x14ac:dyDescent="0.25">
      <c r="A2893">
        <v>2892</v>
      </c>
      <c r="B2893">
        <v>41</v>
      </c>
      <c r="C2893" t="s">
        <v>11</v>
      </c>
      <c r="D2893" t="s">
        <v>29</v>
      </c>
      <c r="E2893" t="s">
        <v>55</v>
      </c>
      <c r="F2893">
        <v>110.69</v>
      </c>
      <c r="G2893" t="s">
        <v>31</v>
      </c>
      <c r="H2893" t="s">
        <v>15</v>
      </c>
      <c r="I2893">
        <v>3.6</v>
      </c>
      <c r="J2893">
        <v>13</v>
      </c>
      <c r="K2893">
        <v>4</v>
      </c>
    </row>
    <row r="2894" spans="1:11" x14ac:dyDescent="0.25">
      <c r="A2894">
        <v>2893</v>
      </c>
      <c r="B2894">
        <v>21</v>
      </c>
      <c r="C2894" t="s">
        <v>11</v>
      </c>
      <c r="D2894" t="s">
        <v>12</v>
      </c>
      <c r="E2894" t="s">
        <v>50</v>
      </c>
      <c r="F2894">
        <v>49.93</v>
      </c>
      <c r="G2894" t="s">
        <v>14</v>
      </c>
      <c r="H2894" t="s">
        <v>37</v>
      </c>
      <c r="I2894">
        <v>4.3</v>
      </c>
      <c r="J2894">
        <v>14</v>
      </c>
      <c r="K2894">
        <v>2</v>
      </c>
    </row>
    <row r="2895" spans="1:11" x14ac:dyDescent="0.25">
      <c r="A2895">
        <v>2894</v>
      </c>
      <c r="B2895">
        <v>49</v>
      </c>
      <c r="C2895" t="s">
        <v>11</v>
      </c>
      <c r="D2895" t="s">
        <v>12</v>
      </c>
      <c r="E2895" t="s">
        <v>13</v>
      </c>
      <c r="F2895">
        <v>143.66999999999999</v>
      </c>
      <c r="G2895" t="s">
        <v>24</v>
      </c>
      <c r="H2895" t="s">
        <v>15</v>
      </c>
      <c r="I2895">
        <v>3.2</v>
      </c>
      <c r="J2895">
        <v>6</v>
      </c>
      <c r="K2895">
        <v>3</v>
      </c>
    </row>
    <row r="2896" spans="1:11" x14ac:dyDescent="0.25">
      <c r="A2896">
        <v>2895</v>
      </c>
      <c r="B2896">
        <v>65</v>
      </c>
      <c r="C2896" t="s">
        <v>16</v>
      </c>
      <c r="D2896" t="s">
        <v>22</v>
      </c>
      <c r="E2896" t="s">
        <v>23</v>
      </c>
      <c r="F2896">
        <v>107.46</v>
      </c>
      <c r="G2896" t="s">
        <v>31</v>
      </c>
      <c r="H2896" t="s">
        <v>15</v>
      </c>
      <c r="I2896">
        <v>3.7</v>
      </c>
      <c r="J2896">
        <v>10</v>
      </c>
      <c r="K2896">
        <v>5</v>
      </c>
    </row>
    <row r="2897" spans="1:11" x14ac:dyDescent="0.25">
      <c r="A2897">
        <v>2896</v>
      </c>
      <c r="B2897">
        <v>55</v>
      </c>
      <c r="C2897" t="s">
        <v>16</v>
      </c>
      <c r="D2897" t="s">
        <v>20</v>
      </c>
      <c r="E2897" t="s">
        <v>36</v>
      </c>
      <c r="F2897">
        <v>206.53</v>
      </c>
      <c r="G2897" t="s">
        <v>14</v>
      </c>
      <c r="H2897" t="s">
        <v>15</v>
      </c>
      <c r="I2897">
        <v>4.8</v>
      </c>
      <c r="J2897">
        <v>16</v>
      </c>
      <c r="K2897">
        <v>3</v>
      </c>
    </row>
    <row r="2898" spans="1:11" x14ac:dyDescent="0.25">
      <c r="A2898">
        <v>2897</v>
      </c>
      <c r="B2898">
        <v>59</v>
      </c>
      <c r="C2898" t="s">
        <v>16</v>
      </c>
      <c r="D2898" t="s">
        <v>27</v>
      </c>
      <c r="E2898" t="s">
        <v>32</v>
      </c>
      <c r="F2898">
        <v>1202.92</v>
      </c>
      <c r="G2898" t="s">
        <v>24</v>
      </c>
      <c r="H2898" t="s">
        <v>15</v>
      </c>
      <c r="I2898">
        <v>3.1</v>
      </c>
      <c r="J2898">
        <v>18</v>
      </c>
      <c r="K2898">
        <v>4</v>
      </c>
    </row>
    <row r="2899" spans="1:11" x14ac:dyDescent="0.25">
      <c r="A2899">
        <v>2898</v>
      </c>
      <c r="B2899">
        <v>56</v>
      </c>
      <c r="C2899" t="s">
        <v>11</v>
      </c>
      <c r="D2899" t="s">
        <v>29</v>
      </c>
      <c r="E2899" t="s">
        <v>30</v>
      </c>
      <c r="F2899">
        <v>137.71</v>
      </c>
      <c r="G2899" t="s">
        <v>24</v>
      </c>
      <c r="H2899" t="s">
        <v>15</v>
      </c>
      <c r="I2899">
        <v>3.7</v>
      </c>
      <c r="J2899">
        <v>7</v>
      </c>
      <c r="K2899">
        <v>1</v>
      </c>
    </row>
    <row r="2900" spans="1:11" x14ac:dyDescent="0.25">
      <c r="A2900">
        <v>2899</v>
      </c>
      <c r="B2900">
        <v>40</v>
      </c>
      <c r="C2900" t="s">
        <v>11</v>
      </c>
      <c r="D2900" t="s">
        <v>33</v>
      </c>
      <c r="E2900" t="s">
        <v>34</v>
      </c>
      <c r="F2900">
        <v>208.5</v>
      </c>
      <c r="G2900" t="s">
        <v>31</v>
      </c>
      <c r="H2900" t="s">
        <v>15</v>
      </c>
      <c r="I2900">
        <v>4.3</v>
      </c>
      <c r="J2900">
        <v>30</v>
      </c>
      <c r="K2900">
        <v>10</v>
      </c>
    </row>
    <row r="2901" spans="1:11" x14ac:dyDescent="0.25">
      <c r="A2901">
        <v>2900</v>
      </c>
      <c r="B2901">
        <v>48</v>
      </c>
      <c r="C2901" t="s">
        <v>16</v>
      </c>
      <c r="D2901" t="s">
        <v>17</v>
      </c>
      <c r="E2901" t="s">
        <v>48</v>
      </c>
      <c r="F2901">
        <v>188.32</v>
      </c>
      <c r="G2901" t="s">
        <v>14</v>
      </c>
      <c r="H2901" t="s">
        <v>15</v>
      </c>
      <c r="I2901">
        <v>4.0999999999999996</v>
      </c>
      <c r="J2901">
        <v>24</v>
      </c>
      <c r="K2901">
        <v>12</v>
      </c>
    </row>
    <row r="2902" spans="1:11" x14ac:dyDescent="0.25">
      <c r="A2902">
        <v>2901</v>
      </c>
      <c r="B2902">
        <v>30</v>
      </c>
      <c r="C2902" t="s">
        <v>16</v>
      </c>
      <c r="D2902" t="s">
        <v>22</v>
      </c>
      <c r="E2902" t="s">
        <v>52</v>
      </c>
      <c r="F2902">
        <v>38.31</v>
      </c>
      <c r="G2902" t="s">
        <v>31</v>
      </c>
      <c r="H2902" t="s">
        <v>15</v>
      </c>
      <c r="I2902">
        <v>3.2</v>
      </c>
      <c r="J2902">
        <v>14</v>
      </c>
      <c r="K2902">
        <v>7</v>
      </c>
    </row>
    <row r="2903" spans="1:11" x14ac:dyDescent="0.25">
      <c r="A2903">
        <v>2902</v>
      </c>
      <c r="B2903">
        <v>41</v>
      </c>
      <c r="C2903" t="s">
        <v>11</v>
      </c>
      <c r="D2903" t="s">
        <v>25</v>
      </c>
      <c r="E2903" t="s">
        <v>54</v>
      </c>
      <c r="F2903">
        <v>58.38</v>
      </c>
      <c r="G2903" t="s">
        <v>31</v>
      </c>
      <c r="H2903" t="s">
        <v>37</v>
      </c>
      <c r="I2903">
        <v>2.2999999999999998</v>
      </c>
      <c r="J2903">
        <v>10</v>
      </c>
      <c r="K2903">
        <v>5</v>
      </c>
    </row>
    <row r="2904" spans="1:11" x14ac:dyDescent="0.25">
      <c r="A2904">
        <v>2903</v>
      </c>
      <c r="B2904">
        <v>58</v>
      </c>
      <c r="C2904" t="s">
        <v>16</v>
      </c>
      <c r="D2904" t="s">
        <v>27</v>
      </c>
      <c r="E2904" t="s">
        <v>53</v>
      </c>
      <c r="F2904">
        <v>824.07</v>
      </c>
      <c r="G2904" t="s">
        <v>19</v>
      </c>
      <c r="H2904" t="s">
        <v>15</v>
      </c>
      <c r="I2904">
        <v>3.8</v>
      </c>
      <c r="J2904">
        <v>10</v>
      </c>
      <c r="K2904">
        <v>5</v>
      </c>
    </row>
    <row r="2905" spans="1:11" x14ac:dyDescent="0.25">
      <c r="A2905">
        <v>2904</v>
      </c>
      <c r="B2905">
        <v>47</v>
      </c>
      <c r="C2905" t="s">
        <v>11</v>
      </c>
      <c r="D2905" t="s">
        <v>22</v>
      </c>
      <c r="E2905" t="s">
        <v>23</v>
      </c>
      <c r="F2905">
        <v>123.62</v>
      </c>
      <c r="G2905" t="s">
        <v>14</v>
      </c>
      <c r="H2905" t="s">
        <v>15</v>
      </c>
      <c r="I2905">
        <v>3</v>
      </c>
      <c r="J2905">
        <v>6</v>
      </c>
      <c r="K2905">
        <v>3</v>
      </c>
    </row>
    <row r="2906" spans="1:11" x14ac:dyDescent="0.25">
      <c r="A2906">
        <v>2905</v>
      </c>
      <c r="B2906">
        <v>61</v>
      </c>
      <c r="C2906" t="s">
        <v>16</v>
      </c>
      <c r="D2906" t="s">
        <v>27</v>
      </c>
      <c r="E2906" t="s">
        <v>53</v>
      </c>
      <c r="F2906">
        <v>1368.88</v>
      </c>
      <c r="G2906" t="s">
        <v>24</v>
      </c>
      <c r="H2906" t="s">
        <v>15</v>
      </c>
      <c r="I2906">
        <v>2.8</v>
      </c>
      <c r="J2906">
        <v>4</v>
      </c>
      <c r="K2906">
        <v>2</v>
      </c>
    </row>
    <row r="2907" spans="1:11" x14ac:dyDescent="0.25">
      <c r="A2907">
        <v>2906</v>
      </c>
      <c r="B2907">
        <v>50</v>
      </c>
      <c r="C2907" t="s">
        <v>16</v>
      </c>
      <c r="D2907" t="s">
        <v>25</v>
      </c>
      <c r="E2907" t="s">
        <v>54</v>
      </c>
      <c r="F2907">
        <v>58.24</v>
      </c>
      <c r="G2907" t="s">
        <v>19</v>
      </c>
      <c r="H2907" t="s">
        <v>15</v>
      </c>
      <c r="I2907">
        <v>3.1</v>
      </c>
      <c r="J2907">
        <v>16</v>
      </c>
      <c r="K2907">
        <v>3</v>
      </c>
    </row>
    <row r="2908" spans="1:11" x14ac:dyDescent="0.25">
      <c r="A2908">
        <v>2907</v>
      </c>
      <c r="B2908">
        <v>69</v>
      </c>
      <c r="C2908" t="s">
        <v>16</v>
      </c>
      <c r="D2908" t="s">
        <v>20</v>
      </c>
      <c r="E2908" t="s">
        <v>39</v>
      </c>
      <c r="F2908">
        <v>168.81</v>
      </c>
      <c r="G2908" t="s">
        <v>19</v>
      </c>
      <c r="H2908" t="s">
        <v>15</v>
      </c>
      <c r="I2908">
        <v>3.2</v>
      </c>
      <c r="J2908">
        <v>36</v>
      </c>
      <c r="K2908">
        <v>13</v>
      </c>
    </row>
    <row r="2909" spans="1:11" x14ac:dyDescent="0.25">
      <c r="A2909">
        <v>2908</v>
      </c>
      <c r="B2909">
        <v>48</v>
      </c>
      <c r="C2909" t="s">
        <v>11</v>
      </c>
      <c r="D2909" t="s">
        <v>41</v>
      </c>
      <c r="E2909" t="s">
        <v>42</v>
      </c>
      <c r="F2909">
        <v>146.69</v>
      </c>
      <c r="G2909" t="s">
        <v>24</v>
      </c>
      <c r="H2909" t="s">
        <v>15</v>
      </c>
      <c r="I2909">
        <v>3.5</v>
      </c>
      <c r="J2909">
        <v>20</v>
      </c>
      <c r="K2909">
        <v>5</v>
      </c>
    </row>
    <row r="2910" spans="1:11" x14ac:dyDescent="0.25">
      <c r="A2910">
        <v>2909</v>
      </c>
      <c r="B2910">
        <v>40</v>
      </c>
      <c r="C2910" t="s">
        <v>16</v>
      </c>
      <c r="D2910" t="s">
        <v>22</v>
      </c>
      <c r="E2910" t="s">
        <v>43</v>
      </c>
      <c r="F2910">
        <v>155.94999999999999</v>
      </c>
      <c r="G2910" t="s">
        <v>24</v>
      </c>
      <c r="H2910" t="s">
        <v>15</v>
      </c>
      <c r="I2910">
        <v>3.3</v>
      </c>
      <c r="J2910">
        <v>16</v>
      </c>
      <c r="K2910">
        <v>3</v>
      </c>
    </row>
    <row r="2911" spans="1:11" x14ac:dyDescent="0.25">
      <c r="A2911">
        <v>2910</v>
      </c>
      <c r="B2911">
        <v>29</v>
      </c>
      <c r="C2911" t="s">
        <v>11</v>
      </c>
      <c r="D2911" t="s">
        <v>22</v>
      </c>
      <c r="E2911" t="s">
        <v>43</v>
      </c>
      <c r="F2911">
        <v>243.83</v>
      </c>
      <c r="G2911" t="s">
        <v>19</v>
      </c>
      <c r="H2911" t="s">
        <v>15</v>
      </c>
      <c r="I2911">
        <v>4.5</v>
      </c>
      <c r="J2911">
        <v>12</v>
      </c>
      <c r="K2911">
        <v>6</v>
      </c>
    </row>
    <row r="2912" spans="1:11" x14ac:dyDescent="0.25">
      <c r="A2912">
        <v>2911</v>
      </c>
      <c r="B2912">
        <v>67</v>
      </c>
      <c r="C2912" t="s">
        <v>16</v>
      </c>
      <c r="D2912" t="s">
        <v>27</v>
      </c>
      <c r="E2912" t="s">
        <v>53</v>
      </c>
      <c r="F2912">
        <v>1908.28</v>
      </c>
      <c r="G2912" t="s">
        <v>19</v>
      </c>
      <c r="H2912" t="s">
        <v>15</v>
      </c>
      <c r="I2912">
        <v>4</v>
      </c>
      <c r="J2912">
        <v>24</v>
      </c>
      <c r="K2912">
        <v>7</v>
      </c>
    </row>
    <row r="2913" spans="1:11" x14ac:dyDescent="0.25">
      <c r="A2913">
        <v>2912</v>
      </c>
      <c r="B2913">
        <v>70</v>
      </c>
      <c r="C2913" t="s">
        <v>16</v>
      </c>
      <c r="D2913" t="s">
        <v>33</v>
      </c>
      <c r="E2913" t="s">
        <v>38</v>
      </c>
      <c r="F2913">
        <v>73.739999999999995</v>
      </c>
      <c r="G2913" t="s">
        <v>31</v>
      </c>
      <c r="H2913" t="s">
        <v>15</v>
      </c>
      <c r="I2913">
        <v>3.4</v>
      </c>
      <c r="J2913">
        <v>20</v>
      </c>
      <c r="K2913">
        <v>5</v>
      </c>
    </row>
    <row r="2914" spans="1:11" x14ac:dyDescent="0.25">
      <c r="A2914">
        <v>2913</v>
      </c>
      <c r="B2914">
        <v>38</v>
      </c>
      <c r="C2914" t="s">
        <v>11</v>
      </c>
      <c r="D2914" t="s">
        <v>41</v>
      </c>
      <c r="E2914" t="s">
        <v>44</v>
      </c>
      <c r="F2914">
        <v>74.12</v>
      </c>
      <c r="G2914" t="s">
        <v>31</v>
      </c>
      <c r="H2914" t="s">
        <v>37</v>
      </c>
      <c r="I2914">
        <v>4.3</v>
      </c>
      <c r="J2914">
        <v>18</v>
      </c>
      <c r="K2914">
        <v>4</v>
      </c>
    </row>
    <row r="2915" spans="1:11" x14ac:dyDescent="0.25">
      <c r="A2915">
        <v>2914</v>
      </c>
      <c r="B2915">
        <v>23</v>
      </c>
      <c r="C2915" t="s">
        <v>11</v>
      </c>
      <c r="D2915" t="s">
        <v>41</v>
      </c>
      <c r="E2915" t="s">
        <v>45</v>
      </c>
      <c r="F2915">
        <v>44.28</v>
      </c>
      <c r="G2915" t="s">
        <v>31</v>
      </c>
      <c r="H2915" t="s">
        <v>37</v>
      </c>
      <c r="I2915">
        <v>4.9000000000000004</v>
      </c>
      <c r="J2915">
        <v>15</v>
      </c>
      <c r="K2915">
        <v>5</v>
      </c>
    </row>
    <row r="2916" spans="1:11" x14ac:dyDescent="0.25">
      <c r="A2916">
        <v>2915</v>
      </c>
      <c r="B2916">
        <v>47</v>
      </c>
      <c r="C2916" t="s">
        <v>16</v>
      </c>
      <c r="D2916" t="s">
        <v>33</v>
      </c>
      <c r="E2916" t="s">
        <v>34</v>
      </c>
      <c r="F2916">
        <v>174.96</v>
      </c>
      <c r="G2916" t="s">
        <v>14</v>
      </c>
      <c r="H2916" t="s">
        <v>15</v>
      </c>
      <c r="I2916">
        <v>5</v>
      </c>
      <c r="J2916">
        <v>9</v>
      </c>
      <c r="K2916">
        <v>2</v>
      </c>
    </row>
    <row r="2917" spans="1:11" x14ac:dyDescent="0.25">
      <c r="A2917">
        <v>2916</v>
      </c>
      <c r="B2917">
        <v>42</v>
      </c>
      <c r="C2917" t="s">
        <v>11</v>
      </c>
      <c r="D2917" t="s">
        <v>12</v>
      </c>
      <c r="E2917" t="s">
        <v>50</v>
      </c>
      <c r="F2917">
        <v>137.86000000000001</v>
      </c>
      <c r="G2917" t="s">
        <v>31</v>
      </c>
      <c r="H2917" t="s">
        <v>15</v>
      </c>
      <c r="I2917">
        <v>5</v>
      </c>
      <c r="J2917">
        <v>12</v>
      </c>
      <c r="K2917">
        <v>1</v>
      </c>
    </row>
    <row r="2918" spans="1:11" x14ac:dyDescent="0.25">
      <c r="A2918">
        <v>2917</v>
      </c>
      <c r="B2918">
        <v>69</v>
      </c>
      <c r="C2918" t="s">
        <v>16</v>
      </c>
      <c r="D2918" t="s">
        <v>17</v>
      </c>
      <c r="E2918" t="s">
        <v>35</v>
      </c>
      <c r="F2918">
        <v>172.24</v>
      </c>
      <c r="G2918" t="s">
        <v>14</v>
      </c>
      <c r="H2918" t="s">
        <v>15</v>
      </c>
      <c r="I2918">
        <v>4.3</v>
      </c>
      <c r="J2918">
        <v>18</v>
      </c>
      <c r="K2918">
        <v>9</v>
      </c>
    </row>
    <row r="2919" spans="1:11" x14ac:dyDescent="0.25">
      <c r="A2919">
        <v>2918</v>
      </c>
      <c r="B2919">
        <v>59</v>
      </c>
      <c r="C2919" t="s">
        <v>11</v>
      </c>
      <c r="D2919" t="s">
        <v>12</v>
      </c>
      <c r="E2919" t="s">
        <v>56</v>
      </c>
      <c r="F2919">
        <v>99.13</v>
      </c>
      <c r="G2919" t="s">
        <v>24</v>
      </c>
      <c r="H2919" t="s">
        <v>15</v>
      </c>
      <c r="I2919">
        <v>3.5</v>
      </c>
      <c r="J2919">
        <v>18</v>
      </c>
      <c r="K2919">
        <v>4</v>
      </c>
    </row>
    <row r="2920" spans="1:11" x14ac:dyDescent="0.25">
      <c r="A2920">
        <v>2919</v>
      </c>
      <c r="B2920">
        <v>67</v>
      </c>
      <c r="C2920" t="s">
        <v>11</v>
      </c>
      <c r="D2920" t="s">
        <v>41</v>
      </c>
      <c r="E2920" t="s">
        <v>44</v>
      </c>
      <c r="F2920">
        <v>149.36000000000001</v>
      </c>
      <c r="G2920" t="s">
        <v>14</v>
      </c>
      <c r="H2920" t="s">
        <v>15</v>
      </c>
      <c r="I2920">
        <v>3.8</v>
      </c>
      <c r="J2920">
        <v>20</v>
      </c>
      <c r="K2920">
        <v>10</v>
      </c>
    </row>
    <row r="2921" spans="1:11" x14ac:dyDescent="0.25">
      <c r="A2921">
        <v>2920</v>
      </c>
      <c r="B2921">
        <v>47</v>
      </c>
      <c r="C2921" t="s">
        <v>11</v>
      </c>
      <c r="D2921" t="s">
        <v>33</v>
      </c>
      <c r="E2921" t="s">
        <v>34</v>
      </c>
      <c r="F2921">
        <v>58.36</v>
      </c>
      <c r="G2921" t="s">
        <v>14</v>
      </c>
      <c r="H2921" t="s">
        <v>37</v>
      </c>
      <c r="I2921">
        <v>3.1</v>
      </c>
      <c r="J2921">
        <v>16</v>
      </c>
      <c r="K2921">
        <v>3</v>
      </c>
    </row>
    <row r="2922" spans="1:11" x14ac:dyDescent="0.25">
      <c r="A2922">
        <v>2921</v>
      </c>
      <c r="B2922">
        <v>40</v>
      </c>
      <c r="C2922" t="s">
        <v>16</v>
      </c>
      <c r="D2922" t="s">
        <v>20</v>
      </c>
      <c r="E2922" t="s">
        <v>36</v>
      </c>
      <c r="F2922">
        <v>108.91</v>
      </c>
      <c r="G2922" t="s">
        <v>19</v>
      </c>
      <c r="H2922" t="s">
        <v>15</v>
      </c>
      <c r="I2922">
        <v>3.6</v>
      </c>
      <c r="J2922">
        <v>12</v>
      </c>
      <c r="K2922">
        <v>6</v>
      </c>
    </row>
    <row r="2923" spans="1:11" x14ac:dyDescent="0.25">
      <c r="A2923">
        <v>2922</v>
      </c>
      <c r="B2923">
        <v>42</v>
      </c>
      <c r="C2923" t="s">
        <v>16</v>
      </c>
      <c r="D2923" t="s">
        <v>20</v>
      </c>
      <c r="E2923" t="s">
        <v>39</v>
      </c>
      <c r="F2923">
        <v>74.2</v>
      </c>
      <c r="G2923" t="s">
        <v>19</v>
      </c>
      <c r="H2923" t="s">
        <v>15</v>
      </c>
      <c r="I2923">
        <v>2.7</v>
      </c>
      <c r="J2923">
        <v>8</v>
      </c>
      <c r="K2923">
        <v>4</v>
      </c>
    </row>
    <row r="2924" spans="1:11" x14ac:dyDescent="0.25">
      <c r="A2924">
        <v>2923</v>
      </c>
      <c r="B2924">
        <v>63</v>
      </c>
      <c r="C2924" t="s">
        <v>11</v>
      </c>
      <c r="D2924" t="s">
        <v>25</v>
      </c>
      <c r="E2924" t="s">
        <v>26</v>
      </c>
      <c r="F2924">
        <v>35.58</v>
      </c>
      <c r="G2924" t="s">
        <v>14</v>
      </c>
      <c r="H2924" t="s">
        <v>15</v>
      </c>
      <c r="I2924">
        <v>2.9</v>
      </c>
      <c r="J2924">
        <v>19</v>
      </c>
      <c r="K2924">
        <v>7</v>
      </c>
    </row>
    <row r="2925" spans="1:11" x14ac:dyDescent="0.25">
      <c r="A2925">
        <v>2924</v>
      </c>
      <c r="B2925">
        <v>45</v>
      </c>
      <c r="C2925" t="s">
        <v>16</v>
      </c>
      <c r="D2925" t="s">
        <v>20</v>
      </c>
      <c r="E2925" t="s">
        <v>39</v>
      </c>
      <c r="F2925">
        <v>56.1</v>
      </c>
      <c r="G2925" t="s">
        <v>24</v>
      </c>
      <c r="H2925" t="s">
        <v>15</v>
      </c>
      <c r="I2925">
        <v>3.4</v>
      </c>
      <c r="J2925">
        <v>15</v>
      </c>
      <c r="K2925">
        <v>5</v>
      </c>
    </row>
    <row r="2926" spans="1:11" x14ac:dyDescent="0.25">
      <c r="A2926">
        <v>2925</v>
      </c>
      <c r="B2926">
        <v>51</v>
      </c>
      <c r="C2926" t="s">
        <v>16</v>
      </c>
      <c r="D2926" t="s">
        <v>33</v>
      </c>
      <c r="E2926" t="s">
        <v>34</v>
      </c>
      <c r="F2926">
        <v>67.650000000000006</v>
      </c>
      <c r="G2926" t="s">
        <v>24</v>
      </c>
      <c r="H2926" t="s">
        <v>15</v>
      </c>
      <c r="I2926">
        <v>4.3</v>
      </c>
      <c r="J2926">
        <v>13</v>
      </c>
      <c r="K2926">
        <v>4</v>
      </c>
    </row>
    <row r="2927" spans="1:11" x14ac:dyDescent="0.25">
      <c r="A2927">
        <v>2926</v>
      </c>
      <c r="B2927">
        <v>66</v>
      </c>
      <c r="C2927" t="s">
        <v>16</v>
      </c>
      <c r="D2927" t="s">
        <v>27</v>
      </c>
      <c r="E2927" t="s">
        <v>28</v>
      </c>
      <c r="F2927">
        <v>2242.8000000000002</v>
      </c>
      <c r="G2927" t="s">
        <v>19</v>
      </c>
      <c r="H2927" t="s">
        <v>15</v>
      </c>
      <c r="I2927">
        <v>4.4000000000000004</v>
      </c>
      <c r="J2927">
        <v>12</v>
      </c>
      <c r="K2927">
        <v>1</v>
      </c>
    </row>
    <row r="2928" spans="1:11" x14ac:dyDescent="0.25">
      <c r="A2928">
        <v>2927</v>
      </c>
      <c r="B2928">
        <v>25</v>
      </c>
      <c r="C2928" t="s">
        <v>16</v>
      </c>
      <c r="D2928" t="s">
        <v>17</v>
      </c>
      <c r="E2928" t="s">
        <v>42</v>
      </c>
      <c r="F2928">
        <v>135.66999999999999</v>
      </c>
      <c r="G2928" t="s">
        <v>19</v>
      </c>
      <c r="H2928" t="s">
        <v>15</v>
      </c>
      <c r="I2928">
        <v>4.5</v>
      </c>
      <c r="J2928">
        <v>8</v>
      </c>
      <c r="K2928">
        <v>4</v>
      </c>
    </row>
    <row r="2929" spans="1:11" x14ac:dyDescent="0.25">
      <c r="A2929">
        <v>2928</v>
      </c>
      <c r="B2929">
        <v>55</v>
      </c>
      <c r="C2929" t="s">
        <v>16</v>
      </c>
      <c r="D2929" t="s">
        <v>20</v>
      </c>
      <c r="E2929" t="s">
        <v>21</v>
      </c>
      <c r="F2929">
        <v>96.63</v>
      </c>
      <c r="G2929" t="s">
        <v>24</v>
      </c>
      <c r="H2929" t="s">
        <v>15</v>
      </c>
      <c r="I2929">
        <v>3.9</v>
      </c>
      <c r="J2929">
        <v>6</v>
      </c>
      <c r="K2929">
        <v>3</v>
      </c>
    </row>
    <row r="2930" spans="1:11" x14ac:dyDescent="0.25">
      <c r="A2930">
        <v>2929</v>
      </c>
      <c r="B2930">
        <v>41</v>
      </c>
      <c r="C2930" t="s">
        <v>11</v>
      </c>
      <c r="D2930" t="s">
        <v>29</v>
      </c>
      <c r="E2930" t="s">
        <v>30</v>
      </c>
      <c r="F2930">
        <v>34.42</v>
      </c>
      <c r="G2930" t="s">
        <v>19</v>
      </c>
      <c r="H2930" t="s">
        <v>37</v>
      </c>
      <c r="I2930">
        <v>4.3</v>
      </c>
      <c r="J2930">
        <v>26</v>
      </c>
      <c r="K2930">
        <v>8</v>
      </c>
    </row>
    <row r="2931" spans="1:11" x14ac:dyDescent="0.25">
      <c r="A2931">
        <v>2930</v>
      </c>
      <c r="B2931">
        <v>64</v>
      </c>
      <c r="C2931" t="s">
        <v>11</v>
      </c>
      <c r="D2931" t="s">
        <v>12</v>
      </c>
      <c r="E2931" t="s">
        <v>56</v>
      </c>
      <c r="F2931">
        <v>108.39</v>
      </c>
      <c r="G2931" t="s">
        <v>24</v>
      </c>
      <c r="H2931" t="s">
        <v>15</v>
      </c>
      <c r="I2931">
        <v>3.3</v>
      </c>
      <c r="J2931">
        <v>10</v>
      </c>
      <c r="K2931">
        <v>5</v>
      </c>
    </row>
    <row r="2932" spans="1:11" x14ac:dyDescent="0.25">
      <c r="A2932">
        <v>2931</v>
      </c>
      <c r="B2932">
        <v>67</v>
      </c>
      <c r="C2932" t="s">
        <v>16</v>
      </c>
      <c r="D2932" t="s">
        <v>33</v>
      </c>
      <c r="E2932" t="s">
        <v>38</v>
      </c>
      <c r="F2932">
        <v>96.2</v>
      </c>
      <c r="G2932" t="s">
        <v>19</v>
      </c>
      <c r="H2932" t="s">
        <v>15</v>
      </c>
      <c r="I2932">
        <v>3.1</v>
      </c>
      <c r="J2932">
        <v>5</v>
      </c>
      <c r="K2932">
        <v>0</v>
      </c>
    </row>
    <row r="2933" spans="1:11" x14ac:dyDescent="0.25">
      <c r="A2933">
        <v>2932</v>
      </c>
      <c r="B2933">
        <v>23</v>
      </c>
      <c r="C2933" t="s">
        <v>11</v>
      </c>
      <c r="D2933" t="s">
        <v>29</v>
      </c>
      <c r="E2933" t="s">
        <v>55</v>
      </c>
      <c r="F2933">
        <v>50.94</v>
      </c>
      <c r="G2933" t="s">
        <v>14</v>
      </c>
      <c r="H2933" t="s">
        <v>37</v>
      </c>
      <c r="I2933">
        <v>1.9</v>
      </c>
      <c r="J2933">
        <v>14</v>
      </c>
      <c r="K2933">
        <v>2</v>
      </c>
    </row>
    <row r="2934" spans="1:11" x14ac:dyDescent="0.25">
      <c r="A2934">
        <v>2933</v>
      </c>
      <c r="B2934">
        <v>49</v>
      </c>
      <c r="C2934" t="s">
        <v>16</v>
      </c>
      <c r="D2934" t="s">
        <v>33</v>
      </c>
      <c r="E2934" t="s">
        <v>40</v>
      </c>
      <c r="F2934">
        <v>122.8</v>
      </c>
      <c r="G2934" t="s">
        <v>19</v>
      </c>
      <c r="H2934" t="s">
        <v>15</v>
      </c>
      <c r="I2934">
        <v>2.8</v>
      </c>
      <c r="J2934">
        <v>21</v>
      </c>
      <c r="K2934">
        <v>8</v>
      </c>
    </row>
    <row r="2935" spans="1:11" x14ac:dyDescent="0.25">
      <c r="A2935">
        <v>2934</v>
      </c>
      <c r="B2935">
        <v>53</v>
      </c>
      <c r="C2935" t="s">
        <v>16</v>
      </c>
      <c r="D2935" t="s">
        <v>17</v>
      </c>
      <c r="E2935" t="s">
        <v>48</v>
      </c>
      <c r="F2935">
        <v>198.47</v>
      </c>
      <c r="G2935" t="s">
        <v>19</v>
      </c>
      <c r="H2935" t="s">
        <v>15</v>
      </c>
      <c r="I2935">
        <v>3.4</v>
      </c>
      <c r="J2935">
        <v>9</v>
      </c>
      <c r="K2935">
        <v>2</v>
      </c>
    </row>
    <row r="2936" spans="1:11" x14ac:dyDescent="0.25">
      <c r="A2936">
        <v>2935</v>
      </c>
      <c r="B2936">
        <v>58</v>
      </c>
      <c r="C2936" t="s">
        <v>16</v>
      </c>
      <c r="D2936" t="s">
        <v>27</v>
      </c>
      <c r="E2936" t="s">
        <v>53</v>
      </c>
      <c r="F2936">
        <v>1495.44</v>
      </c>
      <c r="G2936" t="s">
        <v>14</v>
      </c>
      <c r="H2936" t="s">
        <v>15</v>
      </c>
      <c r="I2936">
        <v>3.8</v>
      </c>
      <c r="J2936">
        <v>6</v>
      </c>
      <c r="K2936">
        <v>3</v>
      </c>
    </row>
    <row r="2937" spans="1:11" x14ac:dyDescent="0.25">
      <c r="A2937">
        <v>2936</v>
      </c>
      <c r="B2937">
        <v>37</v>
      </c>
      <c r="C2937" t="s">
        <v>11</v>
      </c>
      <c r="D2937" t="s">
        <v>29</v>
      </c>
      <c r="E2937" t="s">
        <v>30</v>
      </c>
      <c r="F2937">
        <v>91.16</v>
      </c>
      <c r="G2937" t="s">
        <v>14</v>
      </c>
      <c r="H2937" t="s">
        <v>37</v>
      </c>
      <c r="I2937">
        <v>4.5</v>
      </c>
      <c r="J2937">
        <v>12</v>
      </c>
      <c r="K2937">
        <v>6</v>
      </c>
    </row>
    <row r="2938" spans="1:11" x14ac:dyDescent="0.25">
      <c r="A2938">
        <v>2937</v>
      </c>
      <c r="B2938">
        <v>64</v>
      </c>
      <c r="C2938" t="s">
        <v>16</v>
      </c>
      <c r="D2938" t="s">
        <v>22</v>
      </c>
      <c r="E2938" t="s">
        <v>52</v>
      </c>
      <c r="F2938">
        <v>145.24</v>
      </c>
      <c r="G2938" t="s">
        <v>19</v>
      </c>
      <c r="H2938" t="s">
        <v>15</v>
      </c>
      <c r="I2938">
        <v>3.4</v>
      </c>
      <c r="J2938">
        <v>19</v>
      </c>
      <c r="K2938">
        <v>7</v>
      </c>
    </row>
    <row r="2939" spans="1:11" x14ac:dyDescent="0.25">
      <c r="A2939">
        <v>2938</v>
      </c>
      <c r="B2939">
        <v>21</v>
      </c>
      <c r="C2939" t="s">
        <v>11</v>
      </c>
      <c r="D2939" t="s">
        <v>29</v>
      </c>
      <c r="E2939" t="s">
        <v>51</v>
      </c>
      <c r="F2939">
        <v>31.76</v>
      </c>
      <c r="G2939" t="s">
        <v>14</v>
      </c>
      <c r="H2939" t="s">
        <v>37</v>
      </c>
      <c r="I2939">
        <v>4.0999999999999996</v>
      </c>
      <c r="J2939">
        <v>19</v>
      </c>
      <c r="K2939">
        <v>7</v>
      </c>
    </row>
    <row r="2940" spans="1:11" x14ac:dyDescent="0.25">
      <c r="A2940">
        <v>2939</v>
      </c>
      <c r="B2940">
        <v>50</v>
      </c>
      <c r="C2940" t="s">
        <v>16</v>
      </c>
      <c r="D2940" t="s">
        <v>27</v>
      </c>
      <c r="E2940" t="s">
        <v>28</v>
      </c>
      <c r="F2940">
        <v>1363.84</v>
      </c>
      <c r="G2940" t="s">
        <v>14</v>
      </c>
      <c r="H2940" t="s">
        <v>15</v>
      </c>
      <c r="I2940">
        <v>4.2</v>
      </c>
      <c r="J2940">
        <v>20</v>
      </c>
      <c r="K2940">
        <v>10</v>
      </c>
    </row>
    <row r="2941" spans="1:11" x14ac:dyDescent="0.25">
      <c r="A2941">
        <v>2940</v>
      </c>
      <c r="B2941">
        <v>27</v>
      </c>
      <c r="C2941" t="s">
        <v>11</v>
      </c>
      <c r="D2941" t="s">
        <v>41</v>
      </c>
      <c r="E2941" t="s">
        <v>45</v>
      </c>
      <c r="F2941">
        <v>49.97</v>
      </c>
      <c r="G2941" t="s">
        <v>14</v>
      </c>
      <c r="H2941" t="s">
        <v>37</v>
      </c>
      <c r="I2941">
        <v>3.7</v>
      </c>
      <c r="J2941">
        <v>13</v>
      </c>
      <c r="K2941">
        <v>4</v>
      </c>
    </row>
    <row r="2942" spans="1:11" x14ac:dyDescent="0.25">
      <c r="A2942">
        <v>2941</v>
      </c>
      <c r="B2942">
        <v>22</v>
      </c>
      <c r="C2942" t="s">
        <v>16</v>
      </c>
      <c r="D2942" t="s">
        <v>27</v>
      </c>
      <c r="E2942" t="s">
        <v>28</v>
      </c>
      <c r="F2942">
        <v>1428.39</v>
      </c>
      <c r="G2942" t="s">
        <v>31</v>
      </c>
      <c r="H2942" t="s">
        <v>15</v>
      </c>
      <c r="I2942">
        <v>3.6</v>
      </c>
      <c r="J2942">
        <v>24</v>
      </c>
      <c r="K2942">
        <v>7</v>
      </c>
    </row>
    <row r="2943" spans="1:11" x14ac:dyDescent="0.25">
      <c r="A2943">
        <v>2942</v>
      </c>
      <c r="B2943">
        <v>63</v>
      </c>
      <c r="C2943" t="s">
        <v>16</v>
      </c>
      <c r="D2943" t="s">
        <v>22</v>
      </c>
      <c r="E2943" t="s">
        <v>23</v>
      </c>
      <c r="F2943">
        <v>208.41</v>
      </c>
      <c r="G2943" t="s">
        <v>14</v>
      </c>
      <c r="H2943" t="s">
        <v>15</v>
      </c>
      <c r="I2943">
        <v>4.2</v>
      </c>
      <c r="J2943">
        <v>30</v>
      </c>
      <c r="K2943">
        <v>10</v>
      </c>
    </row>
    <row r="2944" spans="1:11" x14ac:dyDescent="0.25">
      <c r="A2944">
        <v>2943</v>
      </c>
      <c r="B2944">
        <v>28</v>
      </c>
      <c r="C2944" t="s">
        <v>11</v>
      </c>
      <c r="D2944" t="s">
        <v>33</v>
      </c>
      <c r="E2944" t="s">
        <v>40</v>
      </c>
      <c r="F2944">
        <v>220.01</v>
      </c>
      <c r="G2944" t="s">
        <v>19</v>
      </c>
      <c r="H2944" t="s">
        <v>15</v>
      </c>
      <c r="I2944">
        <v>2.7</v>
      </c>
      <c r="J2944">
        <v>15</v>
      </c>
      <c r="K2944">
        <v>5</v>
      </c>
    </row>
    <row r="2945" spans="1:11" x14ac:dyDescent="0.25">
      <c r="A2945">
        <v>2944</v>
      </c>
      <c r="B2945">
        <v>48</v>
      </c>
      <c r="C2945" t="s">
        <v>16</v>
      </c>
      <c r="D2945" t="s">
        <v>27</v>
      </c>
      <c r="E2945" t="s">
        <v>28</v>
      </c>
      <c r="F2945">
        <v>1710.27</v>
      </c>
      <c r="G2945" t="s">
        <v>24</v>
      </c>
      <c r="H2945" t="s">
        <v>15</v>
      </c>
      <c r="I2945">
        <v>3.9</v>
      </c>
      <c r="J2945">
        <v>11</v>
      </c>
      <c r="K2945">
        <v>3</v>
      </c>
    </row>
    <row r="2946" spans="1:11" x14ac:dyDescent="0.25">
      <c r="A2946">
        <v>2945</v>
      </c>
      <c r="B2946">
        <v>31</v>
      </c>
      <c r="C2946" t="s">
        <v>16</v>
      </c>
      <c r="D2946" t="s">
        <v>20</v>
      </c>
      <c r="E2946" t="s">
        <v>36</v>
      </c>
      <c r="F2946">
        <v>234.56</v>
      </c>
      <c r="G2946" t="s">
        <v>24</v>
      </c>
      <c r="H2946" t="s">
        <v>15</v>
      </c>
      <c r="I2946">
        <v>4.3</v>
      </c>
      <c r="J2946">
        <v>18</v>
      </c>
      <c r="K2946">
        <v>4</v>
      </c>
    </row>
    <row r="2947" spans="1:11" x14ac:dyDescent="0.25">
      <c r="A2947">
        <v>2946</v>
      </c>
      <c r="B2947">
        <v>29</v>
      </c>
      <c r="C2947" t="s">
        <v>11</v>
      </c>
      <c r="D2947" t="s">
        <v>33</v>
      </c>
      <c r="E2947" t="s">
        <v>34</v>
      </c>
      <c r="F2947">
        <v>146.87</v>
      </c>
      <c r="G2947" t="s">
        <v>14</v>
      </c>
      <c r="H2947" t="s">
        <v>15</v>
      </c>
      <c r="I2947">
        <v>3.4</v>
      </c>
      <c r="J2947">
        <v>6</v>
      </c>
      <c r="K2947">
        <v>3</v>
      </c>
    </row>
    <row r="2948" spans="1:11" x14ac:dyDescent="0.25">
      <c r="A2948">
        <v>2947</v>
      </c>
      <c r="B2948">
        <v>62</v>
      </c>
      <c r="C2948" t="s">
        <v>11</v>
      </c>
      <c r="D2948" t="s">
        <v>12</v>
      </c>
      <c r="E2948" t="s">
        <v>13</v>
      </c>
      <c r="F2948">
        <v>20.66</v>
      </c>
      <c r="G2948" t="s">
        <v>19</v>
      </c>
      <c r="H2948" t="s">
        <v>15</v>
      </c>
      <c r="I2948">
        <v>4.7</v>
      </c>
      <c r="J2948">
        <v>10</v>
      </c>
      <c r="K2948">
        <v>5</v>
      </c>
    </row>
    <row r="2949" spans="1:11" x14ac:dyDescent="0.25">
      <c r="A2949">
        <v>2948</v>
      </c>
      <c r="B2949">
        <v>37</v>
      </c>
      <c r="C2949" t="s">
        <v>11</v>
      </c>
      <c r="D2949" t="s">
        <v>29</v>
      </c>
      <c r="E2949" t="s">
        <v>30</v>
      </c>
      <c r="F2949">
        <v>97.9</v>
      </c>
      <c r="G2949" t="s">
        <v>14</v>
      </c>
      <c r="H2949" t="s">
        <v>15</v>
      </c>
      <c r="I2949">
        <v>4.2</v>
      </c>
      <c r="J2949">
        <v>14</v>
      </c>
      <c r="K2949">
        <v>7</v>
      </c>
    </row>
    <row r="2950" spans="1:11" x14ac:dyDescent="0.25">
      <c r="A2950">
        <v>2949</v>
      </c>
      <c r="B2950">
        <v>51</v>
      </c>
      <c r="C2950" t="s">
        <v>16</v>
      </c>
      <c r="D2950" t="s">
        <v>27</v>
      </c>
      <c r="E2950" t="s">
        <v>28</v>
      </c>
      <c r="F2950">
        <v>1172.28</v>
      </c>
      <c r="G2950" t="s">
        <v>24</v>
      </c>
      <c r="H2950" t="s">
        <v>15</v>
      </c>
      <c r="I2950">
        <v>4.0999999999999996</v>
      </c>
      <c r="J2950">
        <v>6</v>
      </c>
      <c r="K2950">
        <v>3</v>
      </c>
    </row>
    <row r="2951" spans="1:11" x14ac:dyDescent="0.25">
      <c r="A2951">
        <v>2950</v>
      </c>
      <c r="B2951">
        <v>52</v>
      </c>
      <c r="C2951" t="s">
        <v>11</v>
      </c>
      <c r="D2951" t="s">
        <v>12</v>
      </c>
      <c r="E2951" t="s">
        <v>56</v>
      </c>
      <c r="F2951">
        <v>48.23</v>
      </c>
      <c r="G2951" t="s">
        <v>31</v>
      </c>
      <c r="H2951" t="s">
        <v>15</v>
      </c>
      <c r="I2951">
        <v>3.4</v>
      </c>
      <c r="J2951">
        <v>4</v>
      </c>
      <c r="K2951">
        <v>2</v>
      </c>
    </row>
    <row r="2952" spans="1:11" x14ac:dyDescent="0.25">
      <c r="A2952">
        <v>2951</v>
      </c>
      <c r="B2952">
        <v>53</v>
      </c>
      <c r="C2952" t="s">
        <v>11</v>
      </c>
      <c r="D2952" t="s">
        <v>12</v>
      </c>
      <c r="E2952" t="s">
        <v>56</v>
      </c>
      <c r="F2952">
        <v>60.58</v>
      </c>
      <c r="G2952" t="s">
        <v>31</v>
      </c>
      <c r="H2952" t="s">
        <v>15</v>
      </c>
      <c r="I2952">
        <v>4.5999999999999996</v>
      </c>
      <c r="J2952">
        <v>11</v>
      </c>
      <c r="K2952">
        <v>3</v>
      </c>
    </row>
    <row r="2953" spans="1:11" x14ac:dyDescent="0.25">
      <c r="A2953">
        <v>2952</v>
      </c>
      <c r="B2953">
        <v>67</v>
      </c>
      <c r="C2953" t="s">
        <v>11</v>
      </c>
      <c r="D2953" t="s">
        <v>41</v>
      </c>
      <c r="E2953" t="s">
        <v>46</v>
      </c>
      <c r="F2953">
        <v>153.51</v>
      </c>
      <c r="G2953" t="s">
        <v>24</v>
      </c>
      <c r="H2953" t="s">
        <v>15</v>
      </c>
      <c r="I2953">
        <v>4</v>
      </c>
      <c r="J2953">
        <v>8</v>
      </c>
      <c r="K2953">
        <v>4</v>
      </c>
    </row>
    <row r="2954" spans="1:11" x14ac:dyDescent="0.25">
      <c r="A2954">
        <v>2953</v>
      </c>
      <c r="B2954">
        <v>70</v>
      </c>
      <c r="C2954" t="s">
        <v>11</v>
      </c>
      <c r="D2954" t="s">
        <v>33</v>
      </c>
      <c r="E2954" t="s">
        <v>40</v>
      </c>
      <c r="F2954">
        <v>116.7</v>
      </c>
      <c r="G2954" t="s">
        <v>19</v>
      </c>
      <c r="H2954" t="s">
        <v>15</v>
      </c>
      <c r="I2954">
        <v>4.5999999999999996</v>
      </c>
      <c r="J2954">
        <v>18</v>
      </c>
      <c r="K2954">
        <v>4</v>
      </c>
    </row>
    <row r="2955" spans="1:11" x14ac:dyDescent="0.25">
      <c r="A2955">
        <v>2954</v>
      </c>
      <c r="B2955">
        <v>37</v>
      </c>
      <c r="C2955" t="s">
        <v>16</v>
      </c>
      <c r="D2955" t="s">
        <v>20</v>
      </c>
      <c r="E2955" t="s">
        <v>36</v>
      </c>
      <c r="F2955">
        <v>41.88</v>
      </c>
      <c r="G2955" t="s">
        <v>31</v>
      </c>
      <c r="H2955" t="s">
        <v>37</v>
      </c>
      <c r="I2955">
        <v>3.6</v>
      </c>
      <c r="J2955">
        <v>15</v>
      </c>
      <c r="K2955">
        <v>5</v>
      </c>
    </row>
    <row r="2956" spans="1:11" x14ac:dyDescent="0.25">
      <c r="A2956">
        <v>2955</v>
      </c>
      <c r="B2956">
        <v>44</v>
      </c>
      <c r="C2956" t="s">
        <v>11</v>
      </c>
      <c r="D2956" t="s">
        <v>25</v>
      </c>
      <c r="E2956" t="s">
        <v>47</v>
      </c>
      <c r="F2956">
        <v>43.31</v>
      </c>
      <c r="G2956" t="s">
        <v>14</v>
      </c>
      <c r="H2956" t="s">
        <v>37</v>
      </c>
      <c r="I2956">
        <v>3.9</v>
      </c>
      <c r="J2956">
        <v>20</v>
      </c>
      <c r="K2956">
        <v>10</v>
      </c>
    </row>
    <row r="2957" spans="1:11" x14ac:dyDescent="0.25">
      <c r="A2957">
        <v>2956</v>
      </c>
      <c r="B2957">
        <v>57</v>
      </c>
      <c r="C2957" t="s">
        <v>11</v>
      </c>
      <c r="D2957" t="s">
        <v>41</v>
      </c>
      <c r="E2957" t="s">
        <v>46</v>
      </c>
      <c r="F2957">
        <v>186.86</v>
      </c>
      <c r="G2957" t="s">
        <v>14</v>
      </c>
      <c r="H2957" t="s">
        <v>15</v>
      </c>
      <c r="I2957">
        <v>2.9</v>
      </c>
      <c r="J2957">
        <v>9</v>
      </c>
      <c r="K2957">
        <v>2</v>
      </c>
    </row>
    <row r="2958" spans="1:11" x14ac:dyDescent="0.25">
      <c r="A2958">
        <v>2957</v>
      </c>
      <c r="B2958">
        <v>61</v>
      </c>
      <c r="C2958" t="s">
        <v>16</v>
      </c>
      <c r="D2958" t="s">
        <v>22</v>
      </c>
      <c r="E2958" t="s">
        <v>23</v>
      </c>
      <c r="F2958">
        <v>151.26</v>
      </c>
      <c r="G2958" t="s">
        <v>24</v>
      </c>
      <c r="H2958" t="s">
        <v>15</v>
      </c>
      <c r="I2958">
        <v>4.4000000000000004</v>
      </c>
      <c r="J2958">
        <v>11</v>
      </c>
      <c r="K2958">
        <v>3</v>
      </c>
    </row>
    <row r="2959" spans="1:11" x14ac:dyDescent="0.25">
      <c r="A2959">
        <v>2958</v>
      </c>
      <c r="B2959">
        <v>66</v>
      </c>
      <c r="C2959" t="s">
        <v>11</v>
      </c>
      <c r="D2959" t="s">
        <v>29</v>
      </c>
      <c r="E2959" t="s">
        <v>30</v>
      </c>
      <c r="F2959">
        <v>130.44999999999999</v>
      </c>
      <c r="G2959" t="s">
        <v>14</v>
      </c>
      <c r="H2959" t="s">
        <v>15</v>
      </c>
      <c r="I2959">
        <v>3.5</v>
      </c>
      <c r="J2959">
        <v>14</v>
      </c>
      <c r="K2959">
        <v>7</v>
      </c>
    </row>
    <row r="2960" spans="1:11" x14ac:dyDescent="0.25">
      <c r="A2960">
        <v>2959</v>
      </c>
      <c r="B2960">
        <v>28</v>
      </c>
      <c r="C2960" t="s">
        <v>16</v>
      </c>
      <c r="D2960" t="s">
        <v>17</v>
      </c>
      <c r="E2960" t="s">
        <v>48</v>
      </c>
      <c r="F2960">
        <v>172.56</v>
      </c>
      <c r="G2960" t="s">
        <v>24</v>
      </c>
      <c r="H2960" t="s">
        <v>15</v>
      </c>
      <c r="I2960">
        <v>4.2</v>
      </c>
      <c r="J2960">
        <v>20</v>
      </c>
      <c r="K2960">
        <v>5</v>
      </c>
    </row>
    <row r="2961" spans="1:11" x14ac:dyDescent="0.25">
      <c r="A2961">
        <v>2960</v>
      </c>
      <c r="B2961">
        <v>44</v>
      </c>
      <c r="C2961" t="s">
        <v>11</v>
      </c>
      <c r="D2961" t="s">
        <v>25</v>
      </c>
      <c r="E2961" t="s">
        <v>47</v>
      </c>
      <c r="F2961">
        <v>65.95</v>
      </c>
      <c r="G2961" t="s">
        <v>19</v>
      </c>
      <c r="H2961" t="s">
        <v>37</v>
      </c>
      <c r="I2961">
        <v>2.7</v>
      </c>
      <c r="J2961">
        <v>10</v>
      </c>
      <c r="K2961">
        <v>5</v>
      </c>
    </row>
    <row r="2962" spans="1:11" x14ac:dyDescent="0.25">
      <c r="A2962">
        <v>2961</v>
      </c>
      <c r="B2962">
        <v>61</v>
      </c>
      <c r="C2962" t="s">
        <v>11</v>
      </c>
      <c r="D2962" t="s">
        <v>41</v>
      </c>
      <c r="E2962" t="s">
        <v>46</v>
      </c>
      <c r="F2962">
        <v>87.4</v>
      </c>
      <c r="G2962" t="s">
        <v>31</v>
      </c>
      <c r="H2962" t="s">
        <v>37</v>
      </c>
      <c r="I2962">
        <v>3</v>
      </c>
      <c r="J2962">
        <v>20</v>
      </c>
      <c r="K2962">
        <v>5</v>
      </c>
    </row>
    <row r="2963" spans="1:11" x14ac:dyDescent="0.25">
      <c r="A2963">
        <v>2962</v>
      </c>
      <c r="B2963">
        <v>38</v>
      </c>
      <c r="C2963" t="s">
        <v>16</v>
      </c>
      <c r="D2963" t="s">
        <v>17</v>
      </c>
      <c r="E2963" t="s">
        <v>18</v>
      </c>
      <c r="F2963">
        <v>186.66</v>
      </c>
      <c r="G2963" t="s">
        <v>31</v>
      </c>
      <c r="H2963" t="s">
        <v>15</v>
      </c>
      <c r="I2963">
        <v>4.5999999999999996</v>
      </c>
      <c r="J2963">
        <v>16</v>
      </c>
      <c r="K2963">
        <v>3</v>
      </c>
    </row>
    <row r="2964" spans="1:11" x14ac:dyDescent="0.25">
      <c r="A2964">
        <v>2963</v>
      </c>
      <c r="B2964">
        <v>40</v>
      </c>
      <c r="C2964" t="s">
        <v>11</v>
      </c>
      <c r="D2964" t="s">
        <v>12</v>
      </c>
      <c r="E2964" t="s">
        <v>13</v>
      </c>
      <c r="F2964">
        <v>41.27</v>
      </c>
      <c r="G2964" t="s">
        <v>24</v>
      </c>
      <c r="H2964" t="s">
        <v>15</v>
      </c>
      <c r="I2964">
        <v>3.4</v>
      </c>
      <c r="J2964">
        <v>4</v>
      </c>
      <c r="K2964">
        <v>2</v>
      </c>
    </row>
    <row r="2965" spans="1:11" x14ac:dyDescent="0.25">
      <c r="A2965">
        <v>2964</v>
      </c>
      <c r="B2965">
        <v>36</v>
      </c>
      <c r="C2965" t="s">
        <v>11</v>
      </c>
      <c r="D2965" t="s">
        <v>29</v>
      </c>
      <c r="E2965" t="s">
        <v>30</v>
      </c>
      <c r="F2965">
        <v>131.26</v>
      </c>
      <c r="G2965" t="s">
        <v>24</v>
      </c>
      <c r="H2965" t="s">
        <v>15</v>
      </c>
      <c r="I2965">
        <v>2.9</v>
      </c>
      <c r="J2965">
        <v>16</v>
      </c>
      <c r="K2965">
        <v>3</v>
      </c>
    </row>
    <row r="2966" spans="1:11" x14ac:dyDescent="0.25">
      <c r="A2966">
        <v>2965</v>
      </c>
      <c r="B2966">
        <v>68</v>
      </c>
      <c r="C2966" t="s">
        <v>11</v>
      </c>
      <c r="D2966" t="s">
        <v>29</v>
      </c>
      <c r="E2966" t="s">
        <v>51</v>
      </c>
      <c r="F2966">
        <v>57.54</v>
      </c>
      <c r="G2966" t="s">
        <v>14</v>
      </c>
      <c r="H2966" t="s">
        <v>15</v>
      </c>
      <c r="I2966">
        <v>4</v>
      </c>
      <c r="J2966">
        <v>22</v>
      </c>
      <c r="K2966">
        <v>6</v>
      </c>
    </row>
    <row r="2967" spans="1:11" x14ac:dyDescent="0.25">
      <c r="A2967">
        <v>2966</v>
      </c>
      <c r="B2967">
        <v>59</v>
      </c>
      <c r="C2967" t="s">
        <v>16</v>
      </c>
      <c r="D2967" t="s">
        <v>20</v>
      </c>
      <c r="E2967" t="s">
        <v>39</v>
      </c>
      <c r="F2967">
        <v>51.46</v>
      </c>
      <c r="G2967" t="s">
        <v>31</v>
      </c>
      <c r="H2967" t="s">
        <v>15</v>
      </c>
      <c r="I2967">
        <v>4.4000000000000004</v>
      </c>
      <c r="J2967">
        <v>11</v>
      </c>
      <c r="K2967">
        <v>3</v>
      </c>
    </row>
    <row r="2968" spans="1:11" x14ac:dyDescent="0.25">
      <c r="A2968">
        <v>2967</v>
      </c>
      <c r="B2968">
        <v>34</v>
      </c>
      <c r="C2968" t="s">
        <v>16</v>
      </c>
      <c r="D2968" t="s">
        <v>20</v>
      </c>
      <c r="E2968" t="s">
        <v>21</v>
      </c>
      <c r="F2968">
        <v>73.63</v>
      </c>
      <c r="G2968" t="s">
        <v>19</v>
      </c>
      <c r="H2968" t="s">
        <v>37</v>
      </c>
      <c r="I2968">
        <v>4.5</v>
      </c>
      <c r="J2968">
        <v>34</v>
      </c>
      <c r="K2968">
        <v>12</v>
      </c>
    </row>
    <row r="2969" spans="1:11" x14ac:dyDescent="0.25">
      <c r="A2969">
        <v>2968</v>
      </c>
      <c r="B2969">
        <v>40</v>
      </c>
      <c r="C2969" t="s">
        <v>11</v>
      </c>
      <c r="D2969" t="s">
        <v>33</v>
      </c>
      <c r="E2969" t="s">
        <v>38</v>
      </c>
      <c r="F2969">
        <v>169.28</v>
      </c>
      <c r="G2969" t="s">
        <v>19</v>
      </c>
      <c r="H2969" t="s">
        <v>15</v>
      </c>
      <c r="I2969">
        <v>4.7</v>
      </c>
      <c r="J2969">
        <v>11</v>
      </c>
      <c r="K2969">
        <v>3</v>
      </c>
    </row>
    <row r="2970" spans="1:11" x14ac:dyDescent="0.25">
      <c r="A2970">
        <v>2969</v>
      </c>
      <c r="B2970">
        <v>67</v>
      </c>
      <c r="C2970" t="s">
        <v>16</v>
      </c>
      <c r="D2970" t="s">
        <v>17</v>
      </c>
      <c r="E2970" t="s">
        <v>42</v>
      </c>
      <c r="F2970">
        <v>168.33</v>
      </c>
      <c r="G2970" t="s">
        <v>14</v>
      </c>
      <c r="H2970" t="s">
        <v>15</v>
      </c>
      <c r="I2970">
        <v>3.3</v>
      </c>
      <c r="J2970">
        <v>20</v>
      </c>
      <c r="K2970">
        <v>5</v>
      </c>
    </row>
    <row r="2971" spans="1:11" x14ac:dyDescent="0.25">
      <c r="A2971">
        <v>2970</v>
      </c>
      <c r="B2971">
        <v>63</v>
      </c>
      <c r="C2971" t="s">
        <v>11</v>
      </c>
      <c r="D2971" t="s">
        <v>12</v>
      </c>
      <c r="E2971" t="s">
        <v>13</v>
      </c>
      <c r="F2971">
        <v>45.25</v>
      </c>
      <c r="G2971" t="s">
        <v>31</v>
      </c>
      <c r="H2971" t="s">
        <v>37</v>
      </c>
      <c r="I2971">
        <v>4.4000000000000004</v>
      </c>
      <c r="J2971">
        <v>13</v>
      </c>
      <c r="K2971">
        <v>4</v>
      </c>
    </row>
    <row r="2972" spans="1:11" x14ac:dyDescent="0.25">
      <c r="A2972">
        <v>2971</v>
      </c>
      <c r="B2972">
        <v>39</v>
      </c>
      <c r="C2972" t="s">
        <v>16</v>
      </c>
      <c r="D2972" t="s">
        <v>33</v>
      </c>
      <c r="E2972" t="s">
        <v>40</v>
      </c>
      <c r="F2972">
        <v>213.65</v>
      </c>
      <c r="G2972" t="s">
        <v>19</v>
      </c>
      <c r="H2972" t="s">
        <v>15</v>
      </c>
      <c r="I2972">
        <v>3.3</v>
      </c>
      <c r="J2972">
        <v>8</v>
      </c>
      <c r="K2972">
        <v>4</v>
      </c>
    </row>
    <row r="2973" spans="1:11" x14ac:dyDescent="0.25">
      <c r="A2973">
        <v>2972</v>
      </c>
      <c r="B2973">
        <v>55</v>
      </c>
      <c r="C2973" t="s">
        <v>11</v>
      </c>
      <c r="D2973" t="s">
        <v>12</v>
      </c>
      <c r="E2973" t="s">
        <v>50</v>
      </c>
      <c r="F2973">
        <v>33.590000000000003</v>
      </c>
      <c r="G2973" t="s">
        <v>31</v>
      </c>
      <c r="H2973" t="s">
        <v>15</v>
      </c>
      <c r="I2973">
        <v>3.1</v>
      </c>
      <c r="J2973">
        <v>20</v>
      </c>
      <c r="K2973">
        <v>5</v>
      </c>
    </row>
    <row r="2974" spans="1:11" x14ac:dyDescent="0.25">
      <c r="A2974">
        <v>2973</v>
      </c>
      <c r="B2974">
        <v>27</v>
      </c>
      <c r="C2974" t="s">
        <v>16</v>
      </c>
      <c r="D2974" t="s">
        <v>17</v>
      </c>
      <c r="E2974" t="s">
        <v>48</v>
      </c>
      <c r="F2974">
        <v>163.62</v>
      </c>
      <c r="G2974" t="s">
        <v>24</v>
      </c>
      <c r="H2974" t="s">
        <v>15</v>
      </c>
      <c r="I2974">
        <v>4.0999999999999996</v>
      </c>
      <c r="J2974">
        <v>10</v>
      </c>
      <c r="K2974">
        <v>5</v>
      </c>
    </row>
    <row r="2975" spans="1:11" x14ac:dyDescent="0.25">
      <c r="A2975">
        <v>2974</v>
      </c>
      <c r="B2975">
        <v>49</v>
      </c>
      <c r="C2975" t="s">
        <v>11</v>
      </c>
      <c r="D2975" t="s">
        <v>29</v>
      </c>
      <c r="E2975" t="s">
        <v>51</v>
      </c>
      <c r="F2975">
        <v>56.06</v>
      </c>
      <c r="G2975" t="s">
        <v>24</v>
      </c>
      <c r="H2975" t="s">
        <v>15</v>
      </c>
      <c r="I2975">
        <v>2.8</v>
      </c>
      <c r="J2975">
        <v>18</v>
      </c>
      <c r="K2975">
        <v>4</v>
      </c>
    </row>
    <row r="2976" spans="1:11" x14ac:dyDescent="0.25">
      <c r="A2976">
        <v>2975</v>
      </c>
      <c r="B2976">
        <v>54</v>
      </c>
      <c r="C2976" t="s">
        <v>11</v>
      </c>
      <c r="D2976" t="s">
        <v>41</v>
      </c>
      <c r="E2976" t="s">
        <v>45</v>
      </c>
      <c r="F2976">
        <v>131.24</v>
      </c>
      <c r="G2976" t="s">
        <v>24</v>
      </c>
      <c r="H2976" t="s">
        <v>15</v>
      </c>
      <c r="I2976">
        <v>3.5</v>
      </c>
      <c r="J2976">
        <v>24</v>
      </c>
      <c r="K2976">
        <v>7</v>
      </c>
    </row>
    <row r="2977" spans="1:11" x14ac:dyDescent="0.25">
      <c r="A2977">
        <v>2976</v>
      </c>
      <c r="B2977">
        <v>64</v>
      </c>
      <c r="C2977" t="s">
        <v>16</v>
      </c>
      <c r="D2977" t="s">
        <v>20</v>
      </c>
      <c r="E2977" t="s">
        <v>36</v>
      </c>
      <c r="F2977">
        <v>118.46</v>
      </c>
      <c r="G2977" t="s">
        <v>14</v>
      </c>
      <c r="H2977" t="s">
        <v>15</v>
      </c>
      <c r="I2977">
        <v>2.9</v>
      </c>
      <c r="J2977">
        <v>13</v>
      </c>
      <c r="K2977">
        <v>4</v>
      </c>
    </row>
    <row r="2978" spans="1:11" x14ac:dyDescent="0.25">
      <c r="A2978">
        <v>2977</v>
      </c>
      <c r="B2978">
        <v>24</v>
      </c>
      <c r="C2978" t="s">
        <v>16</v>
      </c>
      <c r="D2978" t="s">
        <v>20</v>
      </c>
      <c r="E2978" t="s">
        <v>36</v>
      </c>
      <c r="F2978">
        <v>153.78</v>
      </c>
      <c r="G2978" t="s">
        <v>14</v>
      </c>
      <c r="H2978" t="s">
        <v>15</v>
      </c>
      <c r="I2978">
        <v>3.5</v>
      </c>
      <c r="J2978">
        <v>24</v>
      </c>
      <c r="K2978">
        <v>7</v>
      </c>
    </row>
    <row r="2979" spans="1:11" x14ac:dyDescent="0.25">
      <c r="A2979">
        <v>2978</v>
      </c>
      <c r="B2979">
        <v>58</v>
      </c>
      <c r="C2979" t="s">
        <v>16</v>
      </c>
      <c r="D2979" t="s">
        <v>27</v>
      </c>
      <c r="E2979" t="s">
        <v>53</v>
      </c>
      <c r="F2979">
        <v>2236.23</v>
      </c>
      <c r="G2979" t="s">
        <v>19</v>
      </c>
      <c r="H2979" t="s">
        <v>15</v>
      </c>
      <c r="I2979">
        <v>3.1</v>
      </c>
      <c r="J2979">
        <v>22</v>
      </c>
      <c r="K2979">
        <v>6</v>
      </c>
    </row>
    <row r="2980" spans="1:11" x14ac:dyDescent="0.25">
      <c r="A2980">
        <v>2979</v>
      </c>
      <c r="B2980">
        <v>33</v>
      </c>
      <c r="C2980" t="s">
        <v>11</v>
      </c>
      <c r="D2980" t="s">
        <v>33</v>
      </c>
      <c r="E2980" t="s">
        <v>38</v>
      </c>
      <c r="F2980">
        <v>64.489999999999995</v>
      </c>
      <c r="G2980" t="s">
        <v>31</v>
      </c>
      <c r="H2980" t="s">
        <v>37</v>
      </c>
      <c r="I2980">
        <v>4.2</v>
      </c>
      <c r="J2980">
        <v>2</v>
      </c>
      <c r="K2980">
        <v>1</v>
      </c>
    </row>
    <row r="2981" spans="1:11" x14ac:dyDescent="0.25">
      <c r="A2981">
        <v>2980</v>
      </c>
      <c r="B2981">
        <v>66</v>
      </c>
      <c r="C2981" t="s">
        <v>11</v>
      </c>
      <c r="D2981" t="s">
        <v>33</v>
      </c>
      <c r="E2981" t="s">
        <v>38</v>
      </c>
      <c r="F2981">
        <v>228.23</v>
      </c>
      <c r="G2981" t="s">
        <v>24</v>
      </c>
      <c r="H2981" t="s">
        <v>15</v>
      </c>
      <c r="I2981">
        <v>3.3</v>
      </c>
      <c r="J2981">
        <v>26</v>
      </c>
      <c r="K2981">
        <v>8</v>
      </c>
    </row>
    <row r="2982" spans="1:11" x14ac:dyDescent="0.25">
      <c r="A2982">
        <v>2981</v>
      </c>
      <c r="B2982">
        <v>50</v>
      </c>
      <c r="C2982" t="s">
        <v>11</v>
      </c>
      <c r="D2982" t="s">
        <v>12</v>
      </c>
      <c r="E2982" t="s">
        <v>13</v>
      </c>
      <c r="F2982">
        <v>30.91</v>
      </c>
      <c r="G2982" t="s">
        <v>31</v>
      </c>
      <c r="H2982" t="s">
        <v>15</v>
      </c>
      <c r="I2982">
        <v>3.9</v>
      </c>
      <c r="J2982">
        <v>26</v>
      </c>
      <c r="K2982">
        <v>8</v>
      </c>
    </row>
    <row r="2983" spans="1:11" x14ac:dyDescent="0.25">
      <c r="A2983">
        <v>2982</v>
      </c>
      <c r="B2983">
        <v>39</v>
      </c>
      <c r="C2983" t="s">
        <v>11</v>
      </c>
      <c r="D2983" t="s">
        <v>33</v>
      </c>
      <c r="E2983" t="s">
        <v>34</v>
      </c>
      <c r="F2983">
        <v>113.51</v>
      </c>
      <c r="G2983" t="s">
        <v>19</v>
      </c>
      <c r="H2983" t="s">
        <v>15</v>
      </c>
      <c r="I2983">
        <v>3.4</v>
      </c>
      <c r="J2983">
        <v>8</v>
      </c>
      <c r="K2983">
        <v>4</v>
      </c>
    </row>
    <row r="2984" spans="1:11" x14ac:dyDescent="0.25">
      <c r="A2984">
        <v>2983</v>
      </c>
      <c r="B2984">
        <v>43</v>
      </c>
      <c r="C2984" t="s">
        <v>16</v>
      </c>
      <c r="D2984" t="s">
        <v>17</v>
      </c>
      <c r="E2984" t="s">
        <v>42</v>
      </c>
      <c r="F2984">
        <v>144.69999999999999</v>
      </c>
      <c r="G2984" t="s">
        <v>24</v>
      </c>
      <c r="H2984" t="s">
        <v>15</v>
      </c>
      <c r="I2984">
        <v>5</v>
      </c>
      <c r="J2984">
        <v>16</v>
      </c>
      <c r="K2984">
        <v>3</v>
      </c>
    </row>
    <row r="2985" spans="1:11" x14ac:dyDescent="0.25">
      <c r="A2985">
        <v>2984</v>
      </c>
      <c r="B2985">
        <v>64</v>
      </c>
      <c r="C2985" t="s">
        <v>16</v>
      </c>
      <c r="D2985" t="s">
        <v>33</v>
      </c>
      <c r="E2985" t="s">
        <v>40</v>
      </c>
      <c r="F2985">
        <v>52.88</v>
      </c>
      <c r="G2985" t="s">
        <v>24</v>
      </c>
      <c r="H2985" t="s">
        <v>15</v>
      </c>
      <c r="I2985">
        <v>3.1</v>
      </c>
      <c r="J2985">
        <v>6</v>
      </c>
      <c r="K2985">
        <v>3</v>
      </c>
    </row>
    <row r="2986" spans="1:11" x14ac:dyDescent="0.25">
      <c r="A2986">
        <v>2985</v>
      </c>
      <c r="B2986">
        <v>47</v>
      </c>
      <c r="C2986" t="s">
        <v>11</v>
      </c>
      <c r="D2986" t="s">
        <v>33</v>
      </c>
      <c r="E2986" t="s">
        <v>40</v>
      </c>
      <c r="F2986">
        <v>68.52</v>
      </c>
      <c r="G2986" t="s">
        <v>14</v>
      </c>
      <c r="H2986" t="s">
        <v>37</v>
      </c>
      <c r="I2986">
        <v>3.4</v>
      </c>
      <c r="J2986">
        <v>21</v>
      </c>
      <c r="K2986">
        <v>8</v>
      </c>
    </row>
    <row r="2987" spans="1:11" x14ac:dyDescent="0.25">
      <c r="A2987">
        <v>2986</v>
      </c>
      <c r="B2987">
        <v>26</v>
      </c>
      <c r="C2987" t="s">
        <v>16</v>
      </c>
      <c r="D2987" t="s">
        <v>25</v>
      </c>
      <c r="E2987" t="s">
        <v>54</v>
      </c>
      <c r="F2987">
        <v>48.19</v>
      </c>
      <c r="G2987" t="s">
        <v>19</v>
      </c>
      <c r="H2987" t="s">
        <v>37</v>
      </c>
      <c r="I2987">
        <v>3.5</v>
      </c>
      <c r="J2987">
        <v>12</v>
      </c>
      <c r="K2987">
        <v>6</v>
      </c>
    </row>
    <row r="2988" spans="1:11" x14ac:dyDescent="0.25">
      <c r="A2988">
        <v>2987</v>
      </c>
      <c r="B2988">
        <v>60</v>
      </c>
      <c r="C2988" t="s">
        <v>16</v>
      </c>
      <c r="D2988" t="s">
        <v>17</v>
      </c>
      <c r="E2988" t="s">
        <v>35</v>
      </c>
      <c r="F2988">
        <v>33.909999999999997</v>
      </c>
      <c r="G2988" t="s">
        <v>24</v>
      </c>
      <c r="H2988" t="s">
        <v>15</v>
      </c>
      <c r="I2988">
        <v>4.5999999999999996</v>
      </c>
      <c r="J2988">
        <v>26</v>
      </c>
      <c r="K2988">
        <v>8</v>
      </c>
    </row>
    <row r="2989" spans="1:11" x14ac:dyDescent="0.25">
      <c r="A2989">
        <v>2988</v>
      </c>
      <c r="B2989">
        <v>35</v>
      </c>
      <c r="C2989" t="s">
        <v>11</v>
      </c>
      <c r="D2989" t="s">
        <v>41</v>
      </c>
      <c r="E2989" t="s">
        <v>42</v>
      </c>
      <c r="F2989">
        <v>59.43</v>
      </c>
      <c r="G2989" t="s">
        <v>14</v>
      </c>
      <c r="H2989" t="s">
        <v>37</v>
      </c>
      <c r="I2989">
        <v>2.9</v>
      </c>
      <c r="J2989">
        <v>10</v>
      </c>
      <c r="K2989">
        <v>5</v>
      </c>
    </row>
    <row r="2990" spans="1:11" x14ac:dyDescent="0.25">
      <c r="A2990">
        <v>2989</v>
      </c>
      <c r="B2990">
        <v>32</v>
      </c>
      <c r="C2990" t="s">
        <v>11</v>
      </c>
      <c r="D2990" t="s">
        <v>12</v>
      </c>
      <c r="E2990" t="s">
        <v>50</v>
      </c>
      <c r="F2990">
        <v>65.63</v>
      </c>
      <c r="G2990" t="s">
        <v>24</v>
      </c>
      <c r="H2990" t="s">
        <v>15</v>
      </c>
      <c r="I2990">
        <v>3.7</v>
      </c>
      <c r="J2990">
        <v>15</v>
      </c>
      <c r="K2990">
        <v>5</v>
      </c>
    </row>
    <row r="2991" spans="1:11" x14ac:dyDescent="0.25">
      <c r="A2991">
        <v>2990</v>
      </c>
      <c r="B2991">
        <v>33</v>
      </c>
      <c r="C2991" t="s">
        <v>11</v>
      </c>
      <c r="D2991" t="s">
        <v>41</v>
      </c>
      <c r="E2991" t="s">
        <v>46</v>
      </c>
      <c r="F2991">
        <v>57.6</v>
      </c>
      <c r="G2991" t="s">
        <v>24</v>
      </c>
      <c r="H2991" t="s">
        <v>15</v>
      </c>
      <c r="I2991">
        <v>3.6</v>
      </c>
      <c r="J2991">
        <v>6</v>
      </c>
      <c r="K2991">
        <v>3</v>
      </c>
    </row>
    <row r="2992" spans="1:11" x14ac:dyDescent="0.25">
      <c r="A2992">
        <v>2991</v>
      </c>
      <c r="B2992">
        <v>36</v>
      </c>
      <c r="C2992" t="s">
        <v>11</v>
      </c>
      <c r="D2992" t="s">
        <v>12</v>
      </c>
      <c r="E2992" t="s">
        <v>13</v>
      </c>
      <c r="F2992">
        <v>128.58000000000001</v>
      </c>
      <c r="G2992" t="s">
        <v>14</v>
      </c>
      <c r="H2992" t="s">
        <v>15</v>
      </c>
      <c r="I2992">
        <v>3.6</v>
      </c>
      <c r="J2992">
        <v>8</v>
      </c>
      <c r="K2992">
        <v>4</v>
      </c>
    </row>
    <row r="2993" spans="1:11" x14ac:dyDescent="0.25">
      <c r="A2993">
        <v>2992</v>
      </c>
      <c r="B2993">
        <v>31</v>
      </c>
      <c r="C2993" t="s">
        <v>16</v>
      </c>
      <c r="D2993" t="s">
        <v>33</v>
      </c>
      <c r="E2993" t="s">
        <v>38</v>
      </c>
      <c r="F2993">
        <v>162.09</v>
      </c>
      <c r="G2993" t="s">
        <v>14</v>
      </c>
      <c r="H2993" t="s">
        <v>15</v>
      </c>
      <c r="I2993">
        <v>4.0999999999999996</v>
      </c>
      <c r="J2993">
        <v>12</v>
      </c>
      <c r="K2993">
        <v>6</v>
      </c>
    </row>
    <row r="2994" spans="1:11" x14ac:dyDescent="0.25">
      <c r="A2994">
        <v>2993</v>
      </c>
      <c r="B2994">
        <v>38</v>
      </c>
      <c r="C2994" t="s">
        <v>11</v>
      </c>
      <c r="D2994" t="s">
        <v>12</v>
      </c>
      <c r="E2994" t="s">
        <v>50</v>
      </c>
      <c r="F2994">
        <v>43.25</v>
      </c>
      <c r="G2994" t="s">
        <v>24</v>
      </c>
      <c r="H2994" t="s">
        <v>15</v>
      </c>
      <c r="I2994">
        <v>5</v>
      </c>
      <c r="J2994">
        <v>10</v>
      </c>
      <c r="K2994">
        <v>5</v>
      </c>
    </row>
    <row r="2995" spans="1:11" x14ac:dyDescent="0.25">
      <c r="A2995">
        <v>2994</v>
      </c>
      <c r="B2995">
        <v>42</v>
      </c>
      <c r="C2995" t="s">
        <v>11</v>
      </c>
      <c r="D2995" t="s">
        <v>41</v>
      </c>
      <c r="E2995" t="s">
        <v>45</v>
      </c>
      <c r="F2995">
        <v>181.64</v>
      </c>
      <c r="G2995" t="s">
        <v>14</v>
      </c>
      <c r="H2995" t="s">
        <v>15</v>
      </c>
      <c r="I2995">
        <v>2.8</v>
      </c>
      <c r="J2995">
        <v>26</v>
      </c>
      <c r="K2995">
        <v>8</v>
      </c>
    </row>
    <row r="2996" spans="1:11" x14ac:dyDescent="0.25">
      <c r="A2996">
        <v>2995</v>
      </c>
      <c r="B2996">
        <v>48</v>
      </c>
      <c r="C2996" t="s">
        <v>16</v>
      </c>
      <c r="D2996" t="s">
        <v>27</v>
      </c>
      <c r="E2996" t="s">
        <v>53</v>
      </c>
      <c r="F2996">
        <v>1720.89</v>
      </c>
      <c r="G2996" t="s">
        <v>19</v>
      </c>
      <c r="H2996" t="s">
        <v>15</v>
      </c>
      <c r="I2996">
        <v>3.5</v>
      </c>
      <c r="J2996">
        <v>16</v>
      </c>
      <c r="K2996">
        <v>3</v>
      </c>
    </row>
    <row r="2997" spans="1:11" x14ac:dyDescent="0.25">
      <c r="A2997">
        <v>2996</v>
      </c>
      <c r="B2997">
        <v>53</v>
      </c>
      <c r="C2997" t="s">
        <v>16</v>
      </c>
      <c r="D2997" t="s">
        <v>20</v>
      </c>
      <c r="E2997" t="s">
        <v>21</v>
      </c>
      <c r="F2997">
        <v>239.85</v>
      </c>
      <c r="G2997" t="s">
        <v>24</v>
      </c>
      <c r="H2997" t="s">
        <v>15</v>
      </c>
      <c r="I2997">
        <v>4.0999999999999996</v>
      </c>
      <c r="J2997">
        <v>17</v>
      </c>
      <c r="K2997">
        <v>6</v>
      </c>
    </row>
    <row r="2998" spans="1:11" x14ac:dyDescent="0.25">
      <c r="A2998">
        <v>2997</v>
      </c>
      <c r="B2998">
        <v>26</v>
      </c>
      <c r="C2998" t="s">
        <v>11</v>
      </c>
      <c r="D2998" t="s">
        <v>29</v>
      </c>
      <c r="E2998" t="s">
        <v>55</v>
      </c>
      <c r="F2998">
        <v>66.38</v>
      </c>
      <c r="G2998" t="s">
        <v>19</v>
      </c>
      <c r="H2998" t="s">
        <v>37</v>
      </c>
      <c r="I2998">
        <v>3.8</v>
      </c>
      <c r="J2998">
        <v>10</v>
      </c>
      <c r="K2998">
        <v>5</v>
      </c>
    </row>
    <row r="2999" spans="1:11" x14ac:dyDescent="0.25">
      <c r="A2999">
        <v>2998</v>
      </c>
      <c r="B2999">
        <v>22</v>
      </c>
      <c r="C2999" t="s">
        <v>11</v>
      </c>
      <c r="D2999" t="s">
        <v>29</v>
      </c>
      <c r="E2999" t="s">
        <v>55</v>
      </c>
      <c r="F2999">
        <v>47.67</v>
      </c>
      <c r="G2999" t="s">
        <v>24</v>
      </c>
      <c r="H2999" t="s">
        <v>37</v>
      </c>
      <c r="I2999">
        <v>3</v>
      </c>
      <c r="J2999">
        <v>15</v>
      </c>
      <c r="K2999">
        <v>5</v>
      </c>
    </row>
    <row r="3000" spans="1:11" x14ac:dyDescent="0.25">
      <c r="A3000">
        <v>2999</v>
      </c>
      <c r="B3000">
        <v>52</v>
      </c>
      <c r="C3000" t="s">
        <v>16</v>
      </c>
      <c r="D3000" t="s">
        <v>33</v>
      </c>
      <c r="E3000" t="s">
        <v>34</v>
      </c>
      <c r="F3000">
        <v>156.88</v>
      </c>
      <c r="G3000" t="s">
        <v>14</v>
      </c>
      <c r="H3000" t="s">
        <v>15</v>
      </c>
      <c r="I3000">
        <v>3.5</v>
      </c>
      <c r="J3000">
        <v>15</v>
      </c>
      <c r="K3000">
        <v>5</v>
      </c>
    </row>
    <row r="3001" spans="1:11" x14ac:dyDescent="0.25">
      <c r="A3001">
        <v>3000</v>
      </c>
      <c r="B3001">
        <v>37</v>
      </c>
      <c r="C3001" t="s">
        <v>11</v>
      </c>
      <c r="D3001" t="s">
        <v>33</v>
      </c>
      <c r="E3001" t="s">
        <v>40</v>
      </c>
      <c r="F3001">
        <v>176.28</v>
      </c>
      <c r="G3001" t="s">
        <v>19</v>
      </c>
      <c r="H3001" t="s">
        <v>15</v>
      </c>
      <c r="I3001">
        <v>4.7</v>
      </c>
      <c r="J3001">
        <v>20</v>
      </c>
      <c r="K3001">
        <v>5</v>
      </c>
    </row>
    <row r="3002" spans="1:11" x14ac:dyDescent="0.25">
      <c r="A3002">
        <v>3001</v>
      </c>
      <c r="B3002">
        <v>35</v>
      </c>
      <c r="C3002" t="s">
        <v>11</v>
      </c>
      <c r="D3002" t="s">
        <v>29</v>
      </c>
      <c r="E3002" t="s">
        <v>55</v>
      </c>
      <c r="F3002">
        <v>46.97</v>
      </c>
      <c r="G3002" t="s">
        <v>14</v>
      </c>
      <c r="H3002" t="s">
        <v>15</v>
      </c>
      <c r="I3002">
        <v>4.2</v>
      </c>
      <c r="J3002">
        <v>12</v>
      </c>
      <c r="K3002">
        <v>6</v>
      </c>
    </row>
    <row r="3003" spans="1:11" x14ac:dyDescent="0.25">
      <c r="A3003">
        <v>3002</v>
      </c>
      <c r="B3003">
        <v>69</v>
      </c>
      <c r="C3003" t="s">
        <v>16</v>
      </c>
      <c r="D3003" t="s">
        <v>27</v>
      </c>
      <c r="E3003" t="s">
        <v>49</v>
      </c>
      <c r="F3003">
        <v>1404.38</v>
      </c>
      <c r="G3003" t="s">
        <v>24</v>
      </c>
      <c r="H3003" t="s">
        <v>15</v>
      </c>
      <c r="I3003">
        <v>2.5</v>
      </c>
      <c r="J3003">
        <v>13</v>
      </c>
      <c r="K3003">
        <v>4</v>
      </c>
    </row>
    <row r="3004" spans="1:11" x14ac:dyDescent="0.25">
      <c r="A3004">
        <v>3003</v>
      </c>
      <c r="B3004">
        <v>59</v>
      </c>
      <c r="C3004" t="s">
        <v>11</v>
      </c>
      <c r="D3004" t="s">
        <v>33</v>
      </c>
      <c r="E3004" t="s">
        <v>34</v>
      </c>
      <c r="F3004">
        <v>112.23</v>
      </c>
      <c r="G3004" t="s">
        <v>19</v>
      </c>
      <c r="H3004" t="s">
        <v>15</v>
      </c>
      <c r="I3004">
        <v>3.6</v>
      </c>
      <c r="J3004">
        <v>10</v>
      </c>
      <c r="K3004">
        <v>5</v>
      </c>
    </row>
    <row r="3005" spans="1:11" x14ac:dyDescent="0.25">
      <c r="A3005">
        <v>3004</v>
      </c>
      <c r="B3005">
        <v>44</v>
      </c>
      <c r="C3005" t="s">
        <v>11</v>
      </c>
      <c r="D3005" t="s">
        <v>12</v>
      </c>
      <c r="E3005" t="s">
        <v>56</v>
      </c>
      <c r="F3005">
        <v>124.3</v>
      </c>
      <c r="G3005" t="s">
        <v>19</v>
      </c>
      <c r="H3005" t="s">
        <v>15</v>
      </c>
      <c r="I3005">
        <v>3.7</v>
      </c>
      <c r="J3005">
        <v>21</v>
      </c>
      <c r="K3005">
        <v>8</v>
      </c>
    </row>
    <row r="3006" spans="1:11" x14ac:dyDescent="0.25">
      <c r="A3006">
        <v>3005</v>
      </c>
      <c r="B3006">
        <v>37</v>
      </c>
      <c r="C3006" t="s">
        <v>16</v>
      </c>
      <c r="D3006" t="s">
        <v>20</v>
      </c>
      <c r="E3006" t="s">
        <v>36</v>
      </c>
      <c r="F3006">
        <v>145.11000000000001</v>
      </c>
      <c r="G3006" t="s">
        <v>19</v>
      </c>
      <c r="H3006" t="s">
        <v>15</v>
      </c>
      <c r="I3006">
        <v>2.4</v>
      </c>
      <c r="J3006">
        <v>20</v>
      </c>
      <c r="K3006">
        <v>5</v>
      </c>
    </row>
    <row r="3007" spans="1:11" x14ac:dyDescent="0.25">
      <c r="A3007">
        <v>3006</v>
      </c>
      <c r="B3007">
        <v>63</v>
      </c>
      <c r="C3007" t="s">
        <v>16</v>
      </c>
      <c r="D3007" t="s">
        <v>33</v>
      </c>
      <c r="E3007" t="s">
        <v>40</v>
      </c>
      <c r="F3007">
        <v>214.22</v>
      </c>
      <c r="G3007" t="s">
        <v>14</v>
      </c>
      <c r="H3007" t="s">
        <v>15</v>
      </c>
      <c r="I3007">
        <v>3.3</v>
      </c>
      <c r="J3007">
        <v>19</v>
      </c>
      <c r="K3007">
        <v>7</v>
      </c>
    </row>
    <row r="3008" spans="1:11" x14ac:dyDescent="0.25">
      <c r="A3008">
        <v>3007</v>
      </c>
      <c r="B3008">
        <v>42</v>
      </c>
      <c r="C3008" t="s">
        <v>11</v>
      </c>
      <c r="D3008" t="s">
        <v>29</v>
      </c>
      <c r="E3008" t="s">
        <v>51</v>
      </c>
      <c r="F3008">
        <v>24.73</v>
      </c>
      <c r="G3008" t="s">
        <v>19</v>
      </c>
      <c r="H3008" t="s">
        <v>15</v>
      </c>
      <c r="I3008">
        <v>3.6</v>
      </c>
      <c r="J3008">
        <v>15</v>
      </c>
      <c r="K3008">
        <v>5</v>
      </c>
    </row>
    <row r="3009" spans="1:11" x14ac:dyDescent="0.25">
      <c r="A3009">
        <v>3008</v>
      </c>
      <c r="B3009">
        <v>38</v>
      </c>
      <c r="C3009" t="s">
        <v>16</v>
      </c>
      <c r="D3009" t="s">
        <v>20</v>
      </c>
      <c r="E3009" t="s">
        <v>36</v>
      </c>
      <c r="F3009">
        <v>158.99</v>
      </c>
      <c r="G3009" t="s">
        <v>24</v>
      </c>
      <c r="H3009" t="s">
        <v>15</v>
      </c>
      <c r="I3009">
        <v>3.4</v>
      </c>
      <c r="J3009">
        <v>13</v>
      </c>
      <c r="K3009">
        <v>4</v>
      </c>
    </row>
    <row r="3010" spans="1:11" x14ac:dyDescent="0.25">
      <c r="A3010">
        <v>3009</v>
      </c>
      <c r="B3010">
        <v>46</v>
      </c>
      <c r="C3010" t="s">
        <v>11</v>
      </c>
      <c r="D3010" t="s">
        <v>20</v>
      </c>
      <c r="E3010" t="s">
        <v>36</v>
      </c>
      <c r="F3010">
        <v>234.34</v>
      </c>
      <c r="G3010" t="s">
        <v>19</v>
      </c>
      <c r="H3010" t="s">
        <v>15</v>
      </c>
      <c r="I3010">
        <v>3.4</v>
      </c>
      <c r="J3010">
        <v>6</v>
      </c>
      <c r="K3010">
        <v>3</v>
      </c>
    </row>
    <row r="3011" spans="1:11" x14ac:dyDescent="0.25">
      <c r="A3011">
        <v>3010</v>
      </c>
      <c r="B3011">
        <v>42</v>
      </c>
      <c r="C3011" t="s">
        <v>11</v>
      </c>
      <c r="D3011" t="s">
        <v>41</v>
      </c>
      <c r="E3011" t="s">
        <v>42</v>
      </c>
      <c r="F3011">
        <v>31.48</v>
      </c>
      <c r="G3011" t="s">
        <v>24</v>
      </c>
      <c r="H3011" t="s">
        <v>37</v>
      </c>
      <c r="I3011">
        <v>3.1</v>
      </c>
      <c r="J3011">
        <v>10</v>
      </c>
      <c r="K3011">
        <v>5</v>
      </c>
    </row>
    <row r="3012" spans="1:11" x14ac:dyDescent="0.25">
      <c r="A3012">
        <v>3011</v>
      </c>
      <c r="B3012">
        <v>23</v>
      </c>
      <c r="C3012" t="s">
        <v>11</v>
      </c>
      <c r="D3012" t="s">
        <v>41</v>
      </c>
      <c r="E3012" t="s">
        <v>42</v>
      </c>
      <c r="F3012">
        <v>134.30000000000001</v>
      </c>
      <c r="G3012" t="s">
        <v>14</v>
      </c>
      <c r="H3012" t="s">
        <v>15</v>
      </c>
      <c r="I3012">
        <v>3.9</v>
      </c>
      <c r="J3012">
        <v>22</v>
      </c>
      <c r="K3012">
        <v>6</v>
      </c>
    </row>
    <row r="3013" spans="1:11" x14ac:dyDescent="0.25">
      <c r="A3013">
        <v>3012</v>
      </c>
      <c r="B3013">
        <v>48</v>
      </c>
      <c r="C3013" t="s">
        <v>16</v>
      </c>
      <c r="D3013" t="s">
        <v>17</v>
      </c>
      <c r="E3013" t="s">
        <v>48</v>
      </c>
      <c r="F3013">
        <v>51.38</v>
      </c>
      <c r="G3013" t="s">
        <v>24</v>
      </c>
      <c r="H3013" t="s">
        <v>15</v>
      </c>
      <c r="I3013">
        <v>5</v>
      </c>
      <c r="J3013">
        <v>2</v>
      </c>
      <c r="K3013">
        <v>1</v>
      </c>
    </row>
    <row r="3014" spans="1:11" x14ac:dyDescent="0.25">
      <c r="A3014">
        <v>3013</v>
      </c>
      <c r="B3014">
        <v>51</v>
      </c>
      <c r="C3014" t="s">
        <v>16</v>
      </c>
      <c r="D3014" t="s">
        <v>27</v>
      </c>
      <c r="E3014" t="s">
        <v>49</v>
      </c>
      <c r="F3014">
        <v>2375.0300000000002</v>
      </c>
      <c r="G3014" t="s">
        <v>24</v>
      </c>
      <c r="H3014" t="s">
        <v>15</v>
      </c>
      <c r="I3014">
        <v>2.5</v>
      </c>
      <c r="J3014">
        <v>8</v>
      </c>
      <c r="K3014">
        <v>4</v>
      </c>
    </row>
    <row r="3015" spans="1:11" x14ac:dyDescent="0.25">
      <c r="A3015">
        <v>3014</v>
      </c>
      <c r="B3015">
        <v>53</v>
      </c>
      <c r="C3015" t="s">
        <v>16</v>
      </c>
      <c r="D3015" t="s">
        <v>20</v>
      </c>
      <c r="E3015" t="s">
        <v>36</v>
      </c>
      <c r="F3015">
        <v>52.21</v>
      </c>
      <c r="G3015" t="s">
        <v>14</v>
      </c>
      <c r="H3015" t="s">
        <v>15</v>
      </c>
      <c r="I3015">
        <v>3.6</v>
      </c>
      <c r="J3015">
        <v>6</v>
      </c>
      <c r="K3015">
        <v>3</v>
      </c>
    </row>
    <row r="3016" spans="1:11" x14ac:dyDescent="0.25">
      <c r="A3016">
        <v>3015</v>
      </c>
      <c r="B3016">
        <v>38</v>
      </c>
      <c r="C3016" t="s">
        <v>11</v>
      </c>
      <c r="D3016" t="s">
        <v>33</v>
      </c>
      <c r="E3016" t="s">
        <v>34</v>
      </c>
      <c r="F3016">
        <v>241.96</v>
      </c>
      <c r="G3016" t="s">
        <v>31</v>
      </c>
      <c r="H3016" t="s">
        <v>15</v>
      </c>
      <c r="I3016">
        <v>2.6</v>
      </c>
      <c r="J3016">
        <v>18</v>
      </c>
      <c r="K3016">
        <v>4</v>
      </c>
    </row>
    <row r="3017" spans="1:11" x14ac:dyDescent="0.25">
      <c r="A3017">
        <v>3016</v>
      </c>
      <c r="B3017">
        <v>23</v>
      </c>
      <c r="C3017" t="s">
        <v>11</v>
      </c>
      <c r="D3017" t="s">
        <v>12</v>
      </c>
      <c r="E3017" t="s">
        <v>56</v>
      </c>
      <c r="F3017">
        <v>64.06</v>
      </c>
      <c r="G3017" t="s">
        <v>19</v>
      </c>
      <c r="H3017" t="s">
        <v>37</v>
      </c>
      <c r="I3017">
        <v>3.7</v>
      </c>
      <c r="J3017">
        <v>9</v>
      </c>
      <c r="K3017">
        <v>2</v>
      </c>
    </row>
    <row r="3018" spans="1:11" x14ac:dyDescent="0.25">
      <c r="A3018">
        <v>3017</v>
      </c>
      <c r="B3018">
        <v>25</v>
      </c>
      <c r="C3018" t="s">
        <v>11</v>
      </c>
      <c r="D3018" t="s">
        <v>41</v>
      </c>
      <c r="E3018" t="s">
        <v>42</v>
      </c>
      <c r="F3018">
        <v>59.55</v>
      </c>
      <c r="G3018" t="s">
        <v>19</v>
      </c>
      <c r="H3018" t="s">
        <v>15</v>
      </c>
      <c r="I3018">
        <v>4.0999999999999996</v>
      </c>
      <c r="J3018">
        <v>22</v>
      </c>
      <c r="K3018">
        <v>6</v>
      </c>
    </row>
    <row r="3019" spans="1:11" x14ac:dyDescent="0.25">
      <c r="A3019">
        <v>3018</v>
      </c>
      <c r="B3019">
        <v>63</v>
      </c>
      <c r="C3019" t="s">
        <v>16</v>
      </c>
      <c r="D3019" t="s">
        <v>33</v>
      </c>
      <c r="E3019" t="s">
        <v>38</v>
      </c>
      <c r="F3019">
        <v>91.21</v>
      </c>
      <c r="G3019" t="s">
        <v>24</v>
      </c>
      <c r="H3019" t="s">
        <v>15</v>
      </c>
      <c r="I3019">
        <v>4.0999999999999996</v>
      </c>
      <c r="J3019">
        <v>32</v>
      </c>
      <c r="K3019">
        <v>11</v>
      </c>
    </row>
    <row r="3020" spans="1:11" x14ac:dyDescent="0.25">
      <c r="A3020">
        <v>3019</v>
      </c>
      <c r="B3020">
        <v>63</v>
      </c>
      <c r="C3020" t="s">
        <v>16</v>
      </c>
      <c r="D3020" t="s">
        <v>17</v>
      </c>
      <c r="E3020" t="s">
        <v>48</v>
      </c>
      <c r="F3020">
        <v>112.01</v>
      </c>
      <c r="G3020" t="s">
        <v>14</v>
      </c>
      <c r="H3020" t="s">
        <v>15</v>
      </c>
      <c r="I3020">
        <v>4</v>
      </c>
      <c r="J3020">
        <v>8</v>
      </c>
      <c r="K3020">
        <v>4</v>
      </c>
    </row>
    <row r="3021" spans="1:11" x14ac:dyDescent="0.25">
      <c r="A3021">
        <v>3020</v>
      </c>
      <c r="B3021">
        <v>47</v>
      </c>
      <c r="C3021" t="s">
        <v>16</v>
      </c>
      <c r="D3021" t="s">
        <v>27</v>
      </c>
      <c r="E3021" t="s">
        <v>49</v>
      </c>
      <c r="F3021">
        <v>2830.66</v>
      </c>
      <c r="G3021" t="s">
        <v>31</v>
      </c>
      <c r="H3021" t="s">
        <v>15</v>
      </c>
      <c r="I3021">
        <v>3.5</v>
      </c>
      <c r="J3021">
        <v>16</v>
      </c>
      <c r="K3021">
        <v>3</v>
      </c>
    </row>
    <row r="3022" spans="1:11" x14ac:dyDescent="0.25">
      <c r="A3022">
        <v>3021</v>
      </c>
      <c r="B3022">
        <v>67</v>
      </c>
      <c r="C3022" t="s">
        <v>16</v>
      </c>
      <c r="D3022" t="s">
        <v>27</v>
      </c>
      <c r="E3022" t="s">
        <v>28</v>
      </c>
      <c r="F3022">
        <v>804.82</v>
      </c>
      <c r="G3022" t="s">
        <v>24</v>
      </c>
      <c r="H3022" t="s">
        <v>15</v>
      </c>
      <c r="I3022">
        <v>3.8</v>
      </c>
      <c r="J3022">
        <v>9</v>
      </c>
      <c r="K3022">
        <v>2</v>
      </c>
    </row>
    <row r="3023" spans="1:11" x14ac:dyDescent="0.25">
      <c r="A3023">
        <v>3022</v>
      </c>
      <c r="B3023">
        <v>35</v>
      </c>
      <c r="C3023" t="s">
        <v>16</v>
      </c>
      <c r="D3023" t="s">
        <v>17</v>
      </c>
      <c r="E3023" t="s">
        <v>48</v>
      </c>
      <c r="F3023">
        <v>62.73</v>
      </c>
      <c r="G3023" t="s">
        <v>31</v>
      </c>
      <c r="H3023" t="s">
        <v>37</v>
      </c>
      <c r="I3023">
        <v>3.6</v>
      </c>
      <c r="J3023">
        <v>15</v>
      </c>
      <c r="K3023">
        <v>5</v>
      </c>
    </row>
    <row r="3024" spans="1:11" x14ac:dyDescent="0.25">
      <c r="A3024">
        <v>3023</v>
      </c>
      <c r="B3024">
        <v>43</v>
      </c>
      <c r="C3024" t="s">
        <v>11</v>
      </c>
      <c r="D3024" t="s">
        <v>29</v>
      </c>
      <c r="E3024" t="s">
        <v>51</v>
      </c>
      <c r="F3024">
        <v>20.09</v>
      </c>
      <c r="G3024" t="s">
        <v>24</v>
      </c>
      <c r="H3024" t="s">
        <v>37</v>
      </c>
      <c r="I3024">
        <v>2.7</v>
      </c>
      <c r="J3024">
        <v>20</v>
      </c>
      <c r="K3024">
        <v>5</v>
      </c>
    </row>
    <row r="3025" spans="1:11" x14ac:dyDescent="0.25">
      <c r="A3025">
        <v>3024</v>
      </c>
      <c r="B3025">
        <v>60</v>
      </c>
      <c r="C3025" t="s">
        <v>11</v>
      </c>
      <c r="D3025" t="s">
        <v>33</v>
      </c>
      <c r="E3025" t="s">
        <v>38</v>
      </c>
      <c r="F3025">
        <v>52.98</v>
      </c>
      <c r="G3025" t="s">
        <v>19</v>
      </c>
      <c r="H3025" t="s">
        <v>15</v>
      </c>
      <c r="I3025">
        <v>4.2</v>
      </c>
      <c r="J3025">
        <v>4</v>
      </c>
      <c r="K3025">
        <v>2</v>
      </c>
    </row>
    <row r="3026" spans="1:11" x14ac:dyDescent="0.25">
      <c r="A3026">
        <v>3025</v>
      </c>
      <c r="B3026">
        <v>56</v>
      </c>
      <c r="C3026" t="s">
        <v>11</v>
      </c>
      <c r="D3026" t="s">
        <v>41</v>
      </c>
      <c r="E3026" t="s">
        <v>45</v>
      </c>
      <c r="F3026">
        <v>80.959999999999994</v>
      </c>
      <c r="G3026" t="s">
        <v>19</v>
      </c>
      <c r="H3026" t="s">
        <v>15</v>
      </c>
      <c r="I3026">
        <v>3.4</v>
      </c>
      <c r="J3026">
        <v>12</v>
      </c>
      <c r="K3026">
        <v>6</v>
      </c>
    </row>
    <row r="3027" spans="1:11" x14ac:dyDescent="0.25">
      <c r="A3027">
        <v>3026</v>
      </c>
      <c r="B3027">
        <v>46</v>
      </c>
      <c r="C3027" t="s">
        <v>16</v>
      </c>
      <c r="D3027" t="s">
        <v>17</v>
      </c>
      <c r="E3027" t="s">
        <v>48</v>
      </c>
      <c r="F3027">
        <v>173.68</v>
      </c>
      <c r="G3027" t="s">
        <v>19</v>
      </c>
      <c r="H3027" t="s">
        <v>15</v>
      </c>
      <c r="I3027">
        <v>5</v>
      </c>
      <c r="J3027">
        <v>17</v>
      </c>
      <c r="K3027">
        <v>6</v>
      </c>
    </row>
    <row r="3028" spans="1:11" x14ac:dyDescent="0.25">
      <c r="A3028">
        <v>3027</v>
      </c>
      <c r="B3028">
        <v>63</v>
      </c>
      <c r="C3028" t="s">
        <v>16</v>
      </c>
      <c r="D3028" t="s">
        <v>17</v>
      </c>
      <c r="E3028" t="s">
        <v>48</v>
      </c>
      <c r="F3028">
        <v>116.37</v>
      </c>
      <c r="G3028" t="s">
        <v>24</v>
      </c>
      <c r="H3028" t="s">
        <v>15</v>
      </c>
      <c r="I3028">
        <v>3.3</v>
      </c>
      <c r="J3028">
        <v>26</v>
      </c>
      <c r="K3028">
        <v>8</v>
      </c>
    </row>
    <row r="3029" spans="1:11" x14ac:dyDescent="0.25">
      <c r="A3029">
        <v>3028</v>
      </c>
      <c r="B3029">
        <v>44</v>
      </c>
      <c r="C3029" t="s">
        <v>11</v>
      </c>
      <c r="D3029" t="s">
        <v>41</v>
      </c>
      <c r="E3029" t="s">
        <v>44</v>
      </c>
      <c r="F3029">
        <v>139.86000000000001</v>
      </c>
      <c r="G3029" t="s">
        <v>31</v>
      </c>
      <c r="H3029" t="s">
        <v>15</v>
      </c>
      <c r="I3029">
        <v>3.5</v>
      </c>
      <c r="J3029">
        <v>11</v>
      </c>
      <c r="K3029">
        <v>3</v>
      </c>
    </row>
    <row r="3030" spans="1:11" x14ac:dyDescent="0.25">
      <c r="A3030">
        <v>3029</v>
      </c>
      <c r="B3030">
        <v>46</v>
      </c>
      <c r="C3030" t="s">
        <v>11</v>
      </c>
      <c r="D3030" t="s">
        <v>12</v>
      </c>
      <c r="E3030" t="s">
        <v>56</v>
      </c>
      <c r="F3030">
        <v>169.04</v>
      </c>
      <c r="G3030" t="s">
        <v>24</v>
      </c>
      <c r="H3030" t="s">
        <v>15</v>
      </c>
      <c r="I3030">
        <v>3</v>
      </c>
      <c r="J3030">
        <v>15</v>
      </c>
      <c r="K3030">
        <v>5</v>
      </c>
    </row>
    <row r="3031" spans="1:11" x14ac:dyDescent="0.25">
      <c r="A3031">
        <v>3030</v>
      </c>
      <c r="B3031">
        <v>44</v>
      </c>
      <c r="C3031" t="s">
        <v>16</v>
      </c>
      <c r="D3031" t="s">
        <v>27</v>
      </c>
      <c r="E3031" t="s">
        <v>32</v>
      </c>
      <c r="F3031">
        <v>2810.41</v>
      </c>
      <c r="G3031" t="s">
        <v>24</v>
      </c>
      <c r="H3031" t="s">
        <v>15</v>
      </c>
      <c r="I3031">
        <v>4.4000000000000004</v>
      </c>
      <c r="J3031">
        <v>8</v>
      </c>
      <c r="K3031">
        <v>4</v>
      </c>
    </row>
    <row r="3032" spans="1:11" x14ac:dyDescent="0.25">
      <c r="A3032">
        <v>3031</v>
      </c>
      <c r="B3032">
        <v>46</v>
      </c>
      <c r="C3032" t="s">
        <v>11</v>
      </c>
      <c r="D3032" t="s">
        <v>41</v>
      </c>
      <c r="E3032" t="s">
        <v>44</v>
      </c>
      <c r="F3032">
        <v>152.01</v>
      </c>
      <c r="G3032" t="s">
        <v>31</v>
      </c>
      <c r="H3032" t="s">
        <v>15</v>
      </c>
      <c r="I3032">
        <v>2.6</v>
      </c>
      <c r="J3032">
        <v>11</v>
      </c>
      <c r="K3032">
        <v>3</v>
      </c>
    </row>
    <row r="3033" spans="1:11" x14ac:dyDescent="0.25">
      <c r="A3033">
        <v>3032</v>
      </c>
      <c r="B3033">
        <v>50</v>
      </c>
      <c r="C3033" t="s">
        <v>16</v>
      </c>
      <c r="D3033" t="s">
        <v>27</v>
      </c>
      <c r="E3033" t="s">
        <v>53</v>
      </c>
      <c r="F3033">
        <v>908.32</v>
      </c>
      <c r="G3033" t="s">
        <v>14</v>
      </c>
      <c r="H3033" t="s">
        <v>15</v>
      </c>
      <c r="I3033">
        <v>2.8</v>
      </c>
      <c r="J3033">
        <v>8</v>
      </c>
      <c r="K3033">
        <v>4</v>
      </c>
    </row>
    <row r="3034" spans="1:11" x14ac:dyDescent="0.25">
      <c r="A3034">
        <v>3033</v>
      </c>
      <c r="B3034">
        <v>57</v>
      </c>
      <c r="C3034" t="s">
        <v>11</v>
      </c>
      <c r="D3034" t="s">
        <v>41</v>
      </c>
      <c r="E3034" t="s">
        <v>44</v>
      </c>
      <c r="F3034">
        <v>194</v>
      </c>
      <c r="G3034" t="s">
        <v>24</v>
      </c>
      <c r="H3034" t="s">
        <v>15</v>
      </c>
      <c r="I3034">
        <v>2.9</v>
      </c>
      <c r="J3034">
        <v>2</v>
      </c>
      <c r="K3034">
        <v>1</v>
      </c>
    </row>
    <row r="3035" spans="1:11" x14ac:dyDescent="0.25">
      <c r="A3035">
        <v>3034</v>
      </c>
      <c r="B3035">
        <v>28</v>
      </c>
      <c r="C3035" t="s">
        <v>16</v>
      </c>
      <c r="D3035" t="s">
        <v>33</v>
      </c>
      <c r="E3035" t="s">
        <v>34</v>
      </c>
      <c r="F3035">
        <v>239.55</v>
      </c>
      <c r="G3035" t="s">
        <v>19</v>
      </c>
      <c r="H3035" t="s">
        <v>15</v>
      </c>
      <c r="I3035">
        <v>4.5999999999999996</v>
      </c>
      <c r="J3035">
        <v>20</v>
      </c>
      <c r="K3035">
        <v>5</v>
      </c>
    </row>
    <row r="3036" spans="1:11" x14ac:dyDescent="0.25">
      <c r="A3036">
        <v>3035</v>
      </c>
      <c r="B3036">
        <v>38</v>
      </c>
      <c r="C3036" t="s">
        <v>16</v>
      </c>
      <c r="D3036" t="s">
        <v>27</v>
      </c>
      <c r="E3036" t="s">
        <v>49</v>
      </c>
      <c r="F3036">
        <v>2591.6999999999998</v>
      </c>
      <c r="G3036" t="s">
        <v>14</v>
      </c>
      <c r="H3036" t="s">
        <v>15</v>
      </c>
      <c r="I3036">
        <v>3.3</v>
      </c>
      <c r="J3036">
        <v>26</v>
      </c>
      <c r="K3036">
        <v>8</v>
      </c>
    </row>
    <row r="3037" spans="1:11" x14ac:dyDescent="0.25">
      <c r="A3037">
        <v>3036</v>
      </c>
      <c r="B3037">
        <v>57</v>
      </c>
      <c r="C3037" t="s">
        <v>11</v>
      </c>
      <c r="D3037" t="s">
        <v>41</v>
      </c>
      <c r="E3037" t="s">
        <v>45</v>
      </c>
      <c r="F3037">
        <v>165.49</v>
      </c>
      <c r="G3037" t="s">
        <v>31</v>
      </c>
      <c r="H3037" t="s">
        <v>15</v>
      </c>
      <c r="I3037">
        <v>4.7</v>
      </c>
      <c r="J3037">
        <v>13</v>
      </c>
      <c r="K3037">
        <v>4</v>
      </c>
    </row>
    <row r="3038" spans="1:11" x14ac:dyDescent="0.25">
      <c r="A3038">
        <v>3037</v>
      </c>
      <c r="B3038">
        <v>22</v>
      </c>
      <c r="C3038" t="s">
        <v>16</v>
      </c>
      <c r="D3038" t="s">
        <v>33</v>
      </c>
      <c r="E3038" t="s">
        <v>38</v>
      </c>
      <c r="F3038">
        <v>41.92</v>
      </c>
      <c r="G3038" t="s">
        <v>24</v>
      </c>
      <c r="H3038" t="s">
        <v>15</v>
      </c>
      <c r="I3038">
        <v>3.9</v>
      </c>
      <c r="J3038">
        <v>11</v>
      </c>
      <c r="K3038">
        <v>3</v>
      </c>
    </row>
    <row r="3039" spans="1:11" x14ac:dyDescent="0.25">
      <c r="A3039">
        <v>3038</v>
      </c>
      <c r="B3039">
        <v>29</v>
      </c>
      <c r="C3039" t="s">
        <v>16</v>
      </c>
      <c r="D3039" t="s">
        <v>20</v>
      </c>
      <c r="E3039" t="s">
        <v>39</v>
      </c>
      <c r="F3039">
        <v>236.09</v>
      </c>
      <c r="G3039" t="s">
        <v>31</v>
      </c>
      <c r="H3039" t="s">
        <v>15</v>
      </c>
      <c r="I3039">
        <v>2.7</v>
      </c>
      <c r="J3039">
        <v>13</v>
      </c>
      <c r="K3039">
        <v>4</v>
      </c>
    </row>
    <row r="3040" spans="1:11" x14ac:dyDescent="0.25">
      <c r="A3040">
        <v>3039</v>
      </c>
      <c r="B3040">
        <v>26</v>
      </c>
      <c r="C3040" t="s">
        <v>16</v>
      </c>
      <c r="D3040" t="s">
        <v>27</v>
      </c>
      <c r="E3040" t="s">
        <v>49</v>
      </c>
      <c r="F3040">
        <v>1687.69</v>
      </c>
      <c r="G3040" t="s">
        <v>31</v>
      </c>
      <c r="H3040" t="s">
        <v>15</v>
      </c>
      <c r="I3040">
        <v>2.4</v>
      </c>
      <c r="J3040">
        <v>12</v>
      </c>
      <c r="K3040">
        <v>6</v>
      </c>
    </row>
    <row r="3041" spans="1:11" x14ac:dyDescent="0.25">
      <c r="A3041">
        <v>3040</v>
      </c>
      <c r="B3041">
        <v>40</v>
      </c>
      <c r="C3041" t="s">
        <v>16</v>
      </c>
      <c r="D3041" t="s">
        <v>17</v>
      </c>
      <c r="E3041" t="s">
        <v>35</v>
      </c>
      <c r="F3041">
        <v>144.61000000000001</v>
      </c>
      <c r="G3041" t="s">
        <v>14</v>
      </c>
      <c r="H3041" t="s">
        <v>15</v>
      </c>
      <c r="I3041">
        <v>3.6</v>
      </c>
      <c r="J3041">
        <v>22</v>
      </c>
      <c r="K3041">
        <v>6</v>
      </c>
    </row>
    <row r="3042" spans="1:11" x14ac:dyDescent="0.25">
      <c r="A3042">
        <v>3041</v>
      </c>
      <c r="B3042">
        <v>59</v>
      </c>
      <c r="C3042" t="s">
        <v>16</v>
      </c>
      <c r="D3042" t="s">
        <v>25</v>
      </c>
      <c r="E3042" t="s">
        <v>57</v>
      </c>
      <c r="F3042">
        <v>60.41</v>
      </c>
      <c r="G3042" t="s">
        <v>14</v>
      </c>
      <c r="H3042" t="s">
        <v>37</v>
      </c>
      <c r="I3042">
        <v>3.7</v>
      </c>
      <c r="J3042">
        <v>13</v>
      </c>
      <c r="K3042">
        <v>4</v>
      </c>
    </row>
    <row r="3043" spans="1:11" x14ac:dyDescent="0.25">
      <c r="A3043">
        <v>3042</v>
      </c>
      <c r="B3043">
        <v>42</v>
      </c>
      <c r="C3043" t="s">
        <v>11</v>
      </c>
      <c r="D3043" t="s">
        <v>33</v>
      </c>
      <c r="E3043" t="s">
        <v>40</v>
      </c>
      <c r="F3043">
        <v>176.41</v>
      </c>
      <c r="G3043" t="s">
        <v>19</v>
      </c>
      <c r="H3043" t="s">
        <v>15</v>
      </c>
      <c r="I3043">
        <v>4.2</v>
      </c>
      <c r="J3043">
        <v>16</v>
      </c>
      <c r="K3043">
        <v>3</v>
      </c>
    </row>
    <row r="3044" spans="1:11" x14ac:dyDescent="0.25">
      <c r="A3044">
        <v>3043</v>
      </c>
      <c r="B3044">
        <v>66</v>
      </c>
      <c r="C3044" t="s">
        <v>11</v>
      </c>
      <c r="D3044" t="s">
        <v>29</v>
      </c>
      <c r="E3044" t="s">
        <v>55</v>
      </c>
      <c r="F3044">
        <v>46.02</v>
      </c>
      <c r="G3044" t="s">
        <v>19</v>
      </c>
      <c r="H3044" t="s">
        <v>15</v>
      </c>
      <c r="I3044">
        <v>3.2</v>
      </c>
      <c r="J3044">
        <v>26</v>
      </c>
      <c r="K3044">
        <v>8</v>
      </c>
    </row>
    <row r="3045" spans="1:11" x14ac:dyDescent="0.25">
      <c r="A3045">
        <v>3044</v>
      </c>
      <c r="B3045">
        <v>50</v>
      </c>
      <c r="C3045" t="s">
        <v>16</v>
      </c>
      <c r="D3045" t="s">
        <v>27</v>
      </c>
      <c r="E3045" t="s">
        <v>49</v>
      </c>
      <c r="F3045">
        <v>1517.4</v>
      </c>
      <c r="G3045" t="s">
        <v>31</v>
      </c>
      <c r="H3045" t="s">
        <v>15</v>
      </c>
      <c r="I3045">
        <v>3.6</v>
      </c>
      <c r="J3045">
        <v>18</v>
      </c>
      <c r="K3045">
        <v>9</v>
      </c>
    </row>
    <row r="3046" spans="1:11" x14ac:dyDescent="0.25">
      <c r="A3046">
        <v>3045</v>
      </c>
      <c r="B3046">
        <v>51</v>
      </c>
      <c r="C3046" t="s">
        <v>11</v>
      </c>
      <c r="D3046" t="s">
        <v>29</v>
      </c>
      <c r="E3046" t="s">
        <v>55</v>
      </c>
      <c r="F3046">
        <v>86.79</v>
      </c>
      <c r="G3046" t="s">
        <v>19</v>
      </c>
      <c r="H3046" t="s">
        <v>37</v>
      </c>
      <c r="I3046">
        <v>3.5</v>
      </c>
      <c r="J3046">
        <v>19</v>
      </c>
      <c r="K3046">
        <v>7</v>
      </c>
    </row>
    <row r="3047" spans="1:11" x14ac:dyDescent="0.25">
      <c r="A3047">
        <v>3046</v>
      </c>
      <c r="B3047">
        <v>40</v>
      </c>
      <c r="C3047" t="s">
        <v>11</v>
      </c>
      <c r="D3047" t="s">
        <v>41</v>
      </c>
      <c r="E3047" t="s">
        <v>46</v>
      </c>
      <c r="F3047">
        <v>41.97</v>
      </c>
      <c r="G3047" t="s">
        <v>31</v>
      </c>
      <c r="H3047" t="s">
        <v>15</v>
      </c>
      <c r="I3047">
        <v>3.5</v>
      </c>
      <c r="J3047">
        <v>10</v>
      </c>
      <c r="K3047">
        <v>5</v>
      </c>
    </row>
    <row r="3048" spans="1:11" x14ac:dyDescent="0.25">
      <c r="A3048">
        <v>3047</v>
      </c>
      <c r="B3048">
        <v>35</v>
      </c>
      <c r="C3048" t="s">
        <v>11</v>
      </c>
      <c r="D3048" t="s">
        <v>29</v>
      </c>
      <c r="E3048" t="s">
        <v>55</v>
      </c>
      <c r="F3048">
        <v>149.18</v>
      </c>
      <c r="G3048" t="s">
        <v>19</v>
      </c>
      <c r="H3048" t="s">
        <v>15</v>
      </c>
      <c r="I3048">
        <v>4.7</v>
      </c>
      <c r="J3048">
        <v>28</v>
      </c>
      <c r="K3048">
        <v>9</v>
      </c>
    </row>
    <row r="3049" spans="1:11" x14ac:dyDescent="0.25">
      <c r="A3049">
        <v>3048</v>
      </c>
      <c r="B3049">
        <v>30</v>
      </c>
      <c r="C3049" t="s">
        <v>11</v>
      </c>
      <c r="D3049" t="s">
        <v>41</v>
      </c>
      <c r="E3049" t="s">
        <v>45</v>
      </c>
      <c r="F3049">
        <v>142.34</v>
      </c>
      <c r="G3049" t="s">
        <v>24</v>
      </c>
      <c r="H3049" t="s">
        <v>15</v>
      </c>
      <c r="I3049">
        <v>2.9</v>
      </c>
      <c r="J3049">
        <v>19</v>
      </c>
      <c r="K3049">
        <v>7</v>
      </c>
    </row>
    <row r="3050" spans="1:11" x14ac:dyDescent="0.25">
      <c r="A3050">
        <v>3049</v>
      </c>
      <c r="B3050">
        <v>68</v>
      </c>
      <c r="C3050" t="s">
        <v>16</v>
      </c>
      <c r="D3050" t="s">
        <v>20</v>
      </c>
      <c r="E3050" t="s">
        <v>39</v>
      </c>
      <c r="F3050">
        <v>149.12</v>
      </c>
      <c r="G3050" t="s">
        <v>14</v>
      </c>
      <c r="H3050" t="s">
        <v>15</v>
      </c>
      <c r="I3050">
        <v>4.7</v>
      </c>
      <c r="J3050">
        <v>30</v>
      </c>
      <c r="K3050">
        <v>10</v>
      </c>
    </row>
    <row r="3051" spans="1:11" x14ac:dyDescent="0.25">
      <c r="A3051">
        <v>3050</v>
      </c>
      <c r="B3051">
        <v>34</v>
      </c>
      <c r="C3051" t="s">
        <v>11</v>
      </c>
      <c r="D3051" t="s">
        <v>33</v>
      </c>
      <c r="E3051" t="s">
        <v>34</v>
      </c>
      <c r="F3051">
        <v>222.74</v>
      </c>
      <c r="G3051" t="s">
        <v>24</v>
      </c>
      <c r="H3051" t="s">
        <v>15</v>
      </c>
      <c r="I3051">
        <v>4</v>
      </c>
      <c r="J3051">
        <v>18</v>
      </c>
      <c r="K3051">
        <v>4</v>
      </c>
    </row>
    <row r="3052" spans="1:11" x14ac:dyDescent="0.25">
      <c r="A3052">
        <v>3051</v>
      </c>
      <c r="B3052">
        <v>37</v>
      </c>
      <c r="C3052" t="s">
        <v>11</v>
      </c>
      <c r="D3052" t="s">
        <v>12</v>
      </c>
      <c r="E3052" t="s">
        <v>56</v>
      </c>
      <c r="F3052">
        <v>23.58</v>
      </c>
      <c r="G3052" t="s">
        <v>24</v>
      </c>
      <c r="H3052" t="s">
        <v>15</v>
      </c>
      <c r="I3052">
        <v>3.2</v>
      </c>
      <c r="J3052">
        <v>18</v>
      </c>
      <c r="K3052">
        <v>4</v>
      </c>
    </row>
    <row r="3053" spans="1:11" x14ac:dyDescent="0.25">
      <c r="A3053">
        <v>3052</v>
      </c>
      <c r="B3053">
        <v>48</v>
      </c>
      <c r="C3053" t="s">
        <v>16</v>
      </c>
      <c r="D3053" t="s">
        <v>27</v>
      </c>
      <c r="E3053" t="s">
        <v>49</v>
      </c>
      <c r="F3053">
        <v>1298.54</v>
      </c>
      <c r="G3053" t="s">
        <v>24</v>
      </c>
      <c r="H3053" t="s">
        <v>15</v>
      </c>
      <c r="I3053">
        <v>3.5</v>
      </c>
      <c r="J3053">
        <v>10</v>
      </c>
      <c r="K3053">
        <v>0</v>
      </c>
    </row>
    <row r="3054" spans="1:11" x14ac:dyDescent="0.25">
      <c r="A3054">
        <v>3053</v>
      </c>
      <c r="B3054">
        <v>57</v>
      </c>
      <c r="C3054" t="s">
        <v>11</v>
      </c>
      <c r="D3054" t="s">
        <v>12</v>
      </c>
      <c r="E3054" t="s">
        <v>50</v>
      </c>
      <c r="F3054">
        <v>147.6</v>
      </c>
      <c r="G3054" t="s">
        <v>31</v>
      </c>
      <c r="H3054" t="s">
        <v>15</v>
      </c>
      <c r="I3054">
        <v>4</v>
      </c>
      <c r="J3054">
        <v>24</v>
      </c>
      <c r="K3054">
        <v>7</v>
      </c>
    </row>
    <row r="3055" spans="1:11" x14ac:dyDescent="0.25">
      <c r="A3055">
        <v>3054</v>
      </c>
      <c r="B3055">
        <v>46</v>
      </c>
      <c r="C3055" t="s">
        <v>16</v>
      </c>
      <c r="D3055" t="s">
        <v>27</v>
      </c>
      <c r="E3055" t="s">
        <v>28</v>
      </c>
      <c r="F3055">
        <v>1161.0899999999999</v>
      </c>
      <c r="G3055" t="s">
        <v>14</v>
      </c>
      <c r="H3055" t="s">
        <v>15</v>
      </c>
      <c r="I3055">
        <v>4.8</v>
      </c>
      <c r="J3055">
        <v>10</v>
      </c>
      <c r="K3055">
        <v>5</v>
      </c>
    </row>
    <row r="3056" spans="1:11" x14ac:dyDescent="0.25">
      <c r="A3056">
        <v>3055</v>
      </c>
      <c r="B3056">
        <v>51</v>
      </c>
      <c r="C3056" t="s">
        <v>11</v>
      </c>
      <c r="D3056" t="s">
        <v>33</v>
      </c>
      <c r="E3056" t="s">
        <v>40</v>
      </c>
      <c r="F3056">
        <v>203.75</v>
      </c>
      <c r="G3056" t="s">
        <v>14</v>
      </c>
      <c r="H3056" t="s">
        <v>15</v>
      </c>
      <c r="I3056">
        <v>3.4</v>
      </c>
      <c r="J3056">
        <v>11</v>
      </c>
      <c r="K3056">
        <v>3</v>
      </c>
    </row>
    <row r="3057" spans="1:11" x14ac:dyDescent="0.25">
      <c r="A3057">
        <v>3056</v>
      </c>
      <c r="B3057">
        <v>57</v>
      </c>
      <c r="C3057" t="s">
        <v>11</v>
      </c>
      <c r="D3057" t="s">
        <v>22</v>
      </c>
      <c r="E3057" t="s">
        <v>43</v>
      </c>
      <c r="F3057">
        <v>145.76</v>
      </c>
      <c r="G3057" t="s">
        <v>31</v>
      </c>
      <c r="H3057" t="s">
        <v>15</v>
      </c>
      <c r="I3057">
        <v>3.2</v>
      </c>
      <c r="J3057">
        <v>14</v>
      </c>
      <c r="K3057">
        <v>7</v>
      </c>
    </row>
    <row r="3058" spans="1:11" x14ac:dyDescent="0.25">
      <c r="A3058">
        <v>3057</v>
      </c>
      <c r="B3058">
        <v>70</v>
      </c>
      <c r="C3058" t="s">
        <v>11</v>
      </c>
      <c r="D3058" t="s">
        <v>33</v>
      </c>
      <c r="E3058" t="s">
        <v>34</v>
      </c>
      <c r="F3058">
        <v>221.59</v>
      </c>
      <c r="G3058" t="s">
        <v>19</v>
      </c>
      <c r="H3058" t="s">
        <v>15</v>
      </c>
      <c r="I3058">
        <v>3.8</v>
      </c>
      <c r="J3058">
        <v>13</v>
      </c>
      <c r="K3058">
        <v>4</v>
      </c>
    </row>
    <row r="3059" spans="1:11" x14ac:dyDescent="0.25">
      <c r="A3059">
        <v>3058</v>
      </c>
      <c r="B3059">
        <v>22</v>
      </c>
      <c r="C3059" t="s">
        <v>11</v>
      </c>
      <c r="D3059" t="s">
        <v>41</v>
      </c>
      <c r="E3059" t="s">
        <v>42</v>
      </c>
      <c r="F3059">
        <v>142.09</v>
      </c>
      <c r="G3059" t="s">
        <v>31</v>
      </c>
      <c r="H3059" t="s">
        <v>15</v>
      </c>
      <c r="I3059">
        <v>3.7</v>
      </c>
      <c r="J3059">
        <v>14</v>
      </c>
      <c r="K3059">
        <v>2</v>
      </c>
    </row>
    <row r="3060" spans="1:11" x14ac:dyDescent="0.25">
      <c r="A3060">
        <v>3059</v>
      </c>
      <c r="B3060">
        <v>46</v>
      </c>
      <c r="C3060" t="s">
        <v>16</v>
      </c>
      <c r="D3060" t="s">
        <v>17</v>
      </c>
      <c r="E3060" t="s">
        <v>42</v>
      </c>
      <c r="F3060">
        <v>149.84</v>
      </c>
      <c r="G3060" t="s">
        <v>24</v>
      </c>
      <c r="H3060" t="s">
        <v>15</v>
      </c>
      <c r="I3060">
        <v>3.9</v>
      </c>
      <c r="J3060">
        <v>8</v>
      </c>
      <c r="K3060">
        <v>4</v>
      </c>
    </row>
    <row r="3061" spans="1:11" x14ac:dyDescent="0.25">
      <c r="A3061">
        <v>3060</v>
      </c>
      <c r="B3061">
        <v>33</v>
      </c>
      <c r="C3061" t="s">
        <v>11</v>
      </c>
      <c r="D3061" t="s">
        <v>29</v>
      </c>
      <c r="E3061" t="s">
        <v>30</v>
      </c>
      <c r="F3061">
        <v>47.94</v>
      </c>
      <c r="G3061" t="s">
        <v>14</v>
      </c>
      <c r="H3061" t="s">
        <v>37</v>
      </c>
      <c r="I3061">
        <v>3.8</v>
      </c>
      <c r="J3061">
        <v>12</v>
      </c>
      <c r="K3061">
        <v>6</v>
      </c>
    </row>
    <row r="3062" spans="1:11" x14ac:dyDescent="0.25">
      <c r="A3062">
        <v>3061</v>
      </c>
      <c r="B3062">
        <v>28</v>
      </c>
      <c r="C3062" t="s">
        <v>16</v>
      </c>
      <c r="D3062" t="s">
        <v>25</v>
      </c>
      <c r="E3062" t="s">
        <v>54</v>
      </c>
      <c r="F3062">
        <v>11.62</v>
      </c>
      <c r="G3062" t="s">
        <v>14</v>
      </c>
      <c r="H3062" t="s">
        <v>15</v>
      </c>
      <c r="I3062">
        <v>3.7</v>
      </c>
      <c r="J3062">
        <v>9</v>
      </c>
      <c r="K3062">
        <v>2</v>
      </c>
    </row>
    <row r="3063" spans="1:11" x14ac:dyDescent="0.25">
      <c r="A3063">
        <v>3062</v>
      </c>
      <c r="B3063">
        <v>39</v>
      </c>
      <c r="C3063" t="s">
        <v>11</v>
      </c>
      <c r="D3063" t="s">
        <v>41</v>
      </c>
      <c r="E3063" t="s">
        <v>46</v>
      </c>
      <c r="F3063">
        <v>119.77</v>
      </c>
      <c r="G3063" t="s">
        <v>24</v>
      </c>
      <c r="H3063" t="s">
        <v>15</v>
      </c>
      <c r="I3063">
        <v>4</v>
      </c>
      <c r="J3063">
        <v>24</v>
      </c>
      <c r="K3063">
        <v>7</v>
      </c>
    </row>
    <row r="3064" spans="1:11" x14ac:dyDescent="0.25">
      <c r="A3064">
        <v>3063</v>
      </c>
      <c r="B3064">
        <v>60</v>
      </c>
      <c r="C3064" t="s">
        <v>16</v>
      </c>
      <c r="D3064" t="s">
        <v>17</v>
      </c>
      <c r="E3064" t="s">
        <v>35</v>
      </c>
      <c r="F3064">
        <v>188.39</v>
      </c>
      <c r="G3064" t="s">
        <v>31</v>
      </c>
      <c r="H3064" t="s">
        <v>15</v>
      </c>
      <c r="I3064">
        <v>3.4</v>
      </c>
      <c r="J3064">
        <v>23</v>
      </c>
      <c r="K3064">
        <v>9</v>
      </c>
    </row>
    <row r="3065" spans="1:11" x14ac:dyDescent="0.25">
      <c r="A3065">
        <v>3064</v>
      </c>
      <c r="B3065">
        <v>37</v>
      </c>
      <c r="C3065" t="s">
        <v>16</v>
      </c>
      <c r="D3065" t="s">
        <v>25</v>
      </c>
      <c r="E3065" t="s">
        <v>54</v>
      </c>
      <c r="F3065">
        <v>70.239999999999995</v>
      </c>
      <c r="G3065" t="s">
        <v>14</v>
      </c>
      <c r="H3065" t="s">
        <v>37</v>
      </c>
      <c r="I3065">
        <v>4.3</v>
      </c>
      <c r="J3065">
        <v>28</v>
      </c>
      <c r="K3065">
        <v>9</v>
      </c>
    </row>
    <row r="3066" spans="1:11" x14ac:dyDescent="0.25">
      <c r="A3066">
        <v>3065</v>
      </c>
      <c r="B3066">
        <v>40</v>
      </c>
      <c r="C3066" t="s">
        <v>11</v>
      </c>
      <c r="D3066" t="s">
        <v>41</v>
      </c>
      <c r="E3066" t="s">
        <v>45</v>
      </c>
      <c r="F3066">
        <v>167.11</v>
      </c>
      <c r="G3066" t="s">
        <v>24</v>
      </c>
      <c r="H3066" t="s">
        <v>15</v>
      </c>
      <c r="I3066">
        <v>3.9</v>
      </c>
      <c r="J3066">
        <v>20</v>
      </c>
      <c r="K3066">
        <v>5</v>
      </c>
    </row>
    <row r="3067" spans="1:11" x14ac:dyDescent="0.25">
      <c r="A3067">
        <v>3066</v>
      </c>
      <c r="B3067">
        <v>56</v>
      </c>
      <c r="C3067" t="s">
        <v>16</v>
      </c>
      <c r="D3067" t="s">
        <v>17</v>
      </c>
      <c r="E3067" t="s">
        <v>42</v>
      </c>
      <c r="F3067">
        <v>108.75</v>
      </c>
      <c r="G3067" t="s">
        <v>14</v>
      </c>
      <c r="H3067" t="s">
        <v>15</v>
      </c>
      <c r="I3067">
        <v>4.4000000000000004</v>
      </c>
      <c r="J3067">
        <v>22</v>
      </c>
      <c r="K3067">
        <v>6</v>
      </c>
    </row>
    <row r="3068" spans="1:11" x14ac:dyDescent="0.25">
      <c r="A3068">
        <v>3067</v>
      </c>
      <c r="B3068">
        <v>42</v>
      </c>
      <c r="C3068" t="s">
        <v>16</v>
      </c>
      <c r="D3068" t="s">
        <v>33</v>
      </c>
      <c r="E3068" t="s">
        <v>34</v>
      </c>
      <c r="F3068">
        <v>234.89</v>
      </c>
      <c r="G3068" t="s">
        <v>24</v>
      </c>
      <c r="H3068" t="s">
        <v>15</v>
      </c>
      <c r="I3068">
        <v>4.0999999999999996</v>
      </c>
      <c r="J3068">
        <v>4</v>
      </c>
      <c r="K3068">
        <v>2</v>
      </c>
    </row>
    <row r="3069" spans="1:11" x14ac:dyDescent="0.25">
      <c r="A3069">
        <v>3068</v>
      </c>
      <c r="B3069">
        <v>35</v>
      </c>
      <c r="C3069" t="s">
        <v>11</v>
      </c>
      <c r="D3069" t="s">
        <v>33</v>
      </c>
      <c r="E3069" t="s">
        <v>40</v>
      </c>
      <c r="F3069">
        <v>203.24</v>
      </c>
      <c r="G3069" t="s">
        <v>19</v>
      </c>
      <c r="H3069" t="s">
        <v>15</v>
      </c>
      <c r="I3069">
        <v>3.8</v>
      </c>
      <c r="J3069">
        <v>20</v>
      </c>
      <c r="K3069">
        <v>5</v>
      </c>
    </row>
    <row r="3070" spans="1:11" x14ac:dyDescent="0.25">
      <c r="A3070">
        <v>3069</v>
      </c>
      <c r="B3070">
        <v>31</v>
      </c>
      <c r="C3070" t="s">
        <v>16</v>
      </c>
      <c r="D3070" t="s">
        <v>33</v>
      </c>
      <c r="E3070" t="s">
        <v>34</v>
      </c>
      <c r="F3070">
        <v>118.39</v>
      </c>
      <c r="G3070" t="s">
        <v>24</v>
      </c>
      <c r="H3070" t="s">
        <v>15</v>
      </c>
      <c r="I3070">
        <v>4.4000000000000004</v>
      </c>
      <c r="J3070">
        <v>15</v>
      </c>
      <c r="K3070">
        <v>5</v>
      </c>
    </row>
    <row r="3071" spans="1:11" x14ac:dyDescent="0.25">
      <c r="A3071">
        <v>3070</v>
      </c>
      <c r="B3071">
        <v>66</v>
      </c>
      <c r="C3071" t="s">
        <v>11</v>
      </c>
      <c r="D3071" t="s">
        <v>29</v>
      </c>
      <c r="E3071" t="s">
        <v>30</v>
      </c>
      <c r="F3071">
        <v>105.89</v>
      </c>
      <c r="G3071" t="s">
        <v>19</v>
      </c>
      <c r="H3071" t="s">
        <v>15</v>
      </c>
      <c r="I3071">
        <v>3.5</v>
      </c>
      <c r="J3071">
        <v>26</v>
      </c>
      <c r="K3071">
        <v>8</v>
      </c>
    </row>
    <row r="3072" spans="1:11" x14ac:dyDescent="0.25">
      <c r="A3072">
        <v>3071</v>
      </c>
      <c r="B3072">
        <v>59</v>
      </c>
      <c r="C3072" t="s">
        <v>16</v>
      </c>
      <c r="D3072" t="s">
        <v>27</v>
      </c>
      <c r="E3072" t="s">
        <v>28</v>
      </c>
      <c r="F3072">
        <v>2313.37</v>
      </c>
      <c r="G3072" t="s">
        <v>31</v>
      </c>
      <c r="H3072" t="s">
        <v>15</v>
      </c>
      <c r="I3072">
        <v>3</v>
      </c>
      <c r="J3072">
        <v>18</v>
      </c>
      <c r="K3072">
        <v>4</v>
      </c>
    </row>
    <row r="3073" spans="1:11" x14ac:dyDescent="0.25">
      <c r="A3073">
        <v>3072</v>
      </c>
      <c r="B3073">
        <v>34</v>
      </c>
      <c r="C3073" t="s">
        <v>11</v>
      </c>
      <c r="D3073" t="s">
        <v>22</v>
      </c>
      <c r="E3073" t="s">
        <v>23</v>
      </c>
      <c r="F3073">
        <v>158.41999999999999</v>
      </c>
      <c r="G3073" t="s">
        <v>24</v>
      </c>
      <c r="H3073" t="s">
        <v>15</v>
      </c>
      <c r="I3073">
        <v>4.7</v>
      </c>
      <c r="J3073">
        <v>17</v>
      </c>
      <c r="K3073">
        <v>6</v>
      </c>
    </row>
    <row r="3074" spans="1:11" x14ac:dyDescent="0.25">
      <c r="A3074">
        <v>3073</v>
      </c>
      <c r="B3074">
        <v>33</v>
      </c>
      <c r="C3074" t="s">
        <v>16</v>
      </c>
      <c r="D3074" t="s">
        <v>20</v>
      </c>
      <c r="E3074" t="s">
        <v>36</v>
      </c>
      <c r="F3074">
        <v>59.3</v>
      </c>
      <c r="G3074" t="s">
        <v>19</v>
      </c>
      <c r="H3074" t="s">
        <v>15</v>
      </c>
      <c r="I3074">
        <v>3</v>
      </c>
      <c r="J3074">
        <v>18</v>
      </c>
      <c r="K3074">
        <v>4</v>
      </c>
    </row>
    <row r="3075" spans="1:11" x14ac:dyDescent="0.25">
      <c r="A3075">
        <v>3074</v>
      </c>
      <c r="B3075">
        <v>40</v>
      </c>
      <c r="C3075" t="s">
        <v>16</v>
      </c>
      <c r="D3075" t="s">
        <v>17</v>
      </c>
      <c r="E3075" t="s">
        <v>18</v>
      </c>
      <c r="F3075">
        <v>191.84</v>
      </c>
      <c r="G3075" t="s">
        <v>31</v>
      </c>
      <c r="H3075" t="s">
        <v>15</v>
      </c>
      <c r="I3075">
        <v>3.5</v>
      </c>
      <c r="J3075">
        <v>21</v>
      </c>
      <c r="K3075">
        <v>8</v>
      </c>
    </row>
    <row r="3076" spans="1:11" x14ac:dyDescent="0.25">
      <c r="A3076">
        <v>3075</v>
      </c>
      <c r="B3076">
        <v>38</v>
      </c>
      <c r="C3076" t="s">
        <v>11</v>
      </c>
      <c r="D3076" t="s">
        <v>22</v>
      </c>
      <c r="E3076" t="s">
        <v>52</v>
      </c>
      <c r="F3076">
        <v>164.04</v>
      </c>
      <c r="G3076" t="s">
        <v>31</v>
      </c>
      <c r="H3076" t="s">
        <v>15</v>
      </c>
      <c r="I3076">
        <v>3.9</v>
      </c>
      <c r="J3076">
        <v>12</v>
      </c>
      <c r="K3076">
        <v>6</v>
      </c>
    </row>
    <row r="3077" spans="1:11" x14ac:dyDescent="0.25">
      <c r="A3077">
        <v>3076</v>
      </c>
      <c r="B3077">
        <v>65</v>
      </c>
      <c r="C3077" t="s">
        <v>16</v>
      </c>
      <c r="D3077" t="s">
        <v>33</v>
      </c>
      <c r="E3077" t="s">
        <v>40</v>
      </c>
      <c r="F3077">
        <v>84.56</v>
      </c>
      <c r="G3077" t="s">
        <v>31</v>
      </c>
      <c r="H3077" t="s">
        <v>15</v>
      </c>
      <c r="I3077">
        <v>3.3</v>
      </c>
      <c r="J3077">
        <v>15</v>
      </c>
      <c r="K3077">
        <v>5</v>
      </c>
    </row>
    <row r="3078" spans="1:11" x14ac:dyDescent="0.25">
      <c r="A3078">
        <v>3077</v>
      </c>
      <c r="B3078">
        <v>37</v>
      </c>
      <c r="C3078" t="s">
        <v>11</v>
      </c>
      <c r="D3078" t="s">
        <v>41</v>
      </c>
      <c r="E3078" t="s">
        <v>44</v>
      </c>
      <c r="F3078">
        <v>54.47</v>
      </c>
      <c r="G3078" t="s">
        <v>14</v>
      </c>
      <c r="H3078" t="s">
        <v>37</v>
      </c>
      <c r="I3078">
        <v>3.9</v>
      </c>
      <c r="J3078">
        <v>15</v>
      </c>
      <c r="K3078">
        <v>5</v>
      </c>
    </row>
    <row r="3079" spans="1:11" x14ac:dyDescent="0.25">
      <c r="A3079">
        <v>3078</v>
      </c>
      <c r="B3079">
        <v>37</v>
      </c>
      <c r="C3079" t="s">
        <v>11</v>
      </c>
      <c r="D3079" t="s">
        <v>29</v>
      </c>
      <c r="E3079" t="s">
        <v>51</v>
      </c>
      <c r="F3079">
        <v>52.5</v>
      </c>
      <c r="G3079" t="s">
        <v>24</v>
      </c>
      <c r="H3079" t="s">
        <v>15</v>
      </c>
      <c r="I3079">
        <v>4.3</v>
      </c>
      <c r="J3079">
        <v>21</v>
      </c>
      <c r="K3079">
        <v>8</v>
      </c>
    </row>
    <row r="3080" spans="1:11" x14ac:dyDescent="0.25">
      <c r="A3080">
        <v>3079</v>
      </c>
      <c r="B3080">
        <v>46</v>
      </c>
      <c r="C3080" t="s">
        <v>16</v>
      </c>
      <c r="D3080" t="s">
        <v>27</v>
      </c>
      <c r="E3080" t="s">
        <v>49</v>
      </c>
      <c r="F3080">
        <v>1239.45</v>
      </c>
      <c r="G3080" t="s">
        <v>19</v>
      </c>
      <c r="H3080" t="s">
        <v>15</v>
      </c>
      <c r="I3080">
        <v>4.0999999999999996</v>
      </c>
      <c r="J3080">
        <v>13</v>
      </c>
      <c r="K3080">
        <v>4</v>
      </c>
    </row>
    <row r="3081" spans="1:11" x14ac:dyDescent="0.25">
      <c r="A3081">
        <v>3080</v>
      </c>
      <c r="B3081">
        <v>30</v>
      </c>
      <c r="C3081" t="s">
        <v>11</v>
      </c>
      <c r="D3081" t="s">
        <v>41</v>
      </c>
      <c r="E3081" t="s">
        <v>44</v>
      </c>
      <c r="F3081">
        <v>99.88</v>
      </c>
      <c r="G3081" t="s">
        <v>24</v>
      </c>
      <c r="H3081" t="s">
        <v>15</v>
      </c>
      <c r="I3081">
        <v>3.3</v>
      </c>
      <c r="J3081">
        <v>14</v>
      </c>
      <c r="K3081">
        <v>2</v>
      </c>
    </row>
    <row r="3082" spans="1:11" x14ac:dyDescent="0.25">
      <c r="A3082">
        <v>3081</v>
      </c>
      <c r="B3082">
        <v>42</v>
      </c>
      <c r="C3082" t="s">
        <v>11</v>
      </c>
      <c r="D3082" t="s">
        <v>33</v>
      </c>
      <c r="E3082" t="s">
        <v>38</v>
      </c>
      <c r="F3082">
        <v>73.33</v>
      </c>
      <c r="G3082" t="s">
        <v>31</v>
      </c>
      <c r="H3082" t="s">
        <v>37</v>
      </c>
      <c r="I3082">
        <v>4.5999999999999996</v>
      </c>
      <c r="J3082">
        <v>22</v>
      </c>
      <c r="K3082">
        <v>6</v>
      </c>
    </row>
    <row r="3083" spans="1:11" x14ac:dyDescent="0.25">
      <c r="A3083">
        <v>3082</v>
      </c>
      <c r="B3083">
        <v>25</v>
      </c>
      <c r="C3083" t="s">
        <v>16</v>
      </c>
      <c r="D3083" t="s">
        <v>27</v>
      </c>
      <c r="E3083" t="s">
        <v>28</v>
      </c>
      <c r="F3083">
        <v>727.7</v>
      </c>
      <c r="G3083" t="s">
        <v>19</v>
      </c>
      <c r="H3083" t="s">
        <v>15</v>
      </c>
      <c r="I3083">
        <v>3.6</v>
      </c>
      <c r="J3083">
        <v>18</v>
      </c>
      <c r="K3083">
        <v>4</v>
      </c>
    </row>
    <row r="3084" spans="1:11" x14ac:dyDescent="0.25">
      <c r="A3084">
        <v>3083</v>
      </c>
      <c r="B3084">
        <v>48</v>
      </c>
      <c r="C3084" t="s">
        <v>11</v>
      </c>
      <c r="D3084" t="s">
        <v>12</v>
      </c>
      <c r="E3084" t="s">
        <v>50</v>
      </c>
      <c r="F3084">
        <v>59.04</v>
      </c>
      <c r="G3084" t="s">
        <v>24</v>
      </c>
      <c r="H3084" t="s">
        <v>15</v>
      </c>
      <c r="I3084">
        <v>4.0999999999999996</v>
      </c>
      <c r="J3084">
        <v>18</v>
      </c>
      <c r="K3084">
        <v>9</v>
      </c>
    </row>
    <row r="3085" spans="1:11" x14ac:dyDescent="0.25">
      <c r="A3085">
        <v>3084</v>
      </c>
      <c r="B3085">
        <v>39</v>
      </c>
      <c r="C3085" t="s">
        <v>11</v>
      </c>
      <c r="D3085" t="s">
        <v>20</v>
      </c>
      <c r="E3085" t="s">
        <v>36</v>
      </c>
      <c r="F3085">
        <v>178.47</v>
      </c>
      <c r="G3085" t="s">
        <v>31</v>
      </c>
      <c r="H3085" t="s">
        <v>15</v>
      </c>
      <c r="I3085">
        <v>3.2</v>
      </c>
      <c r="J3085">
        <v>10</v>
      </c>
      <c r="K3085">
        <v>5</v>
      </c>
    </row>
    <row r="3086" spans="1:11" x14ac:dyDescent="0.25">
      <c r="A3086">
        <v>3085</v>
      </c>
      <c r="B3086">
        <v>51</v>
      </c>
      <c r="C3086" t="s">
        <v>11</v>
      </c>
      <c r="D3086" t="s">
        <v>12</v>
      </c>
      <c r="E3086" t="s">
        <v>50</v>
      </c>
      <c r="F3086">
        <v>150.63999999999999</v>
      </c>
      <c r="G3086" t="s">
        <v>19</v>
      </c>
      <c r="H3086" t="s">
        <v>15</v>
      </c>
      <c r="I3086">
        <v>3.6</v>
      </c>
      <c r="J3086">
        <v>17</v>
      </c>
      <c r="K3086">
        <v>6</v>
      </c>
    </row>
    <row r="3087" spans="1:11" x14ac:dyDescent="0.25">
      <c r="A3087">
        <v>3086</v>
      </c>
      <c r="B3087">
        <v>54</v>
      </c>
      <c r="C3087" t="s">
        <v>16</v>
      </c>
      <c r="D3087" t="s">
        <v>33</v>
      </c>
      <c r="E3087" t="s">
        <v>34</v>
      </c>
      <c r="F3087">
        <v>93.5</v>
      </c>
      <c r="G3087" t="s">
        <v>24</v>
      </c>
      <c r="H3087" t="s">
        <v>37</v>
      </c>
      <c r="I3087">
        <v>3</v>
      </c>
      <c r="J3087">
        <v>17</v>
      </c>
      <c r="K3087">
        <v>6</v>
      </c>
    </row>
    <row r="3088" spans="1:11" x14ac:dyDescent="0.25">
      <c r="A3088">
        <v>3087</v>
      </c>
      <c r="B3088">
        <v>52</v>
      </c>
      <c r="C3088" t="s">
        <v>16</v>
      </c>
      <c r="D3088" t="s">
        <v>17</v>
      </c>
      <c r="E3088" t="s">
        <v>35</v>
      </c>
      <c r="F3088">
        <v>37.229999999999997</v>
      </c>
      <c r="G3088" t="s">
        <v>24</v>
      </c>
      <c r="H3088" t="s">
        <v>15</v>
      </c>
      <c r="I3088">
        <v>3.9</v>
      </c>
      <c r="J3088">
        <v>9</v>
      </c>
      <c r="K3088">
        <v>2</v>
      </c>
    </row>
    <row r="3089" spans="1:11" x14ac:dyDescent="0.25">
      <c r="A3089">
        <v>3088</v>
      </c>
      <c r="B3089">
        <v>52</v>
      </c>
      <c r="C3089" t="s">
        <v>11</v>
      </c>
      <c r="D3089" t="s">
        <v>33</v>
      </c>
      <c r="E3089" t="s">
        <v>38</v>
      </c>
      <c r="F3089">
        <v>203.27</v>
      </c>
      <c r="G3089" t="s">
        <v>31</v>
      </c>
      <c r="H3089" t="s">
        <v>15</v>
      </c>
      <c r="I3089">
        <v>4.5999999999999996</v>
      </c>
      <c r="J3089">
        <v>4</v>
      </c>
      <c r="K3089">
        <v>2</v>
      </c>
    </row>
    <row r="3090" spans="1:11" x14ac:dyDescent="0.25">
      <c r="A3090">
        <v>3089</v>
      </c>
      <c r="B3090">
        <v>26</v>
      </c>
      <c r="C3090" t="s">
        <v>16</v>
      </c>
      <c r="D3090" t="s">
        <v>20</v>
      </c>
      <c r="E3090" t="s">
        <v>21</v>
      </c>
      <c r="F3090">
        <v>178.08</v>
      </c>
      <c r="G3090" t="s">
        <v>24</v>
      </c>
      <c r="H3090" t="s">
        <v>15</v>
      </c>
      <c r="I3090">
        <v>3.9</v>
      </c>
      <c r="J3090">
        <v>4</v>
      </c>
      <c r="K3090">
        <v>2</v>
      </c>
    </row>
    <row r="3091" spans="1:11" x14ac:dyDescent="0.25">
      <c r="A3091">
        <v>3090</v>
      </c>
      <c r="B3091">
        <v>66</v>
      </c>
      <c r="C3091" t="s">
        <v>11</v>
      </c>
      <c r="D3091" t="s">
        <v>12</v>
      </c>
      <c r="E3091" t="s">
        <v>56</v>
      </c>
      <c r="F3091">
        <v>110.97</v>
      </c>
      <c r="G3091" t="s">
        <v>24</v>
      </c>
      <c r="H3091" t="s">
        <v>15</v>
      </c>
      <c r="I3091">
        <v>3.7</v>
      </c>
      <c r="J3091">
        <v>13</v>
      </c>
      <c r="K3091">
        <v>4</v>
      </c>
    </row>
    <row r="3092" spans="1:11" x14ac:dyDescent="0.25">
      <c r="A3092">
        <v>3091</v>
      </c>
      <c r="B3092">
        <v>67</v>
      </c>
      <c r="C3092" t="s">
        <v>16</v>
      </c>
      <c r="D3092" t="s">
        <v>27</v>
      </c>
      <c r="E3092" t="s">
        <v>28</v>
      </c>
      <c r="F3092">
        <v>2107.08</v>
      </c>
      <c r="G3092" t="s">
        <v>31</v>
      </c>
      <c r="H3092" t="s">
        <v>15</v>
      </c>
      <c r="I3092">
        <v>4.5</v>
      </c>
      <c r="J3092">
        <v>10</v>
      </c>
      <c r="K3092">
        <v>5</v>
      </c>
    </row>
    <row r="3093" spans="1:11" x14ac:dyDescent="0.25">
      <c r="A3093">
        <v>3092</v>
      </c>
      <c r="B3093">
        <v>30</v>
      </c>
      <c r="C3093" t="s">
        <v>11</v>
      </c>
      <c r="D3093" t="s">
        <v>12</v>
      </c>
      <c r="E3093" t="s">
        <v>13</v>
      </c>
      <c r="F3093">
        <v>143.83000000000001</v>
      </c>
      <c r="G3093" t="s">
        <v>19</v>
      </c>
      <c r="H3093" t="s">
        <v>15</v>
      </c>
      <c r="I3093">
        <v>3.8</v>
      </c>
      <c r="J3093">
        <v>19</v>
      </c>
      <c r="K3093">
        <v>7</v>
      </c>
    </row>
    <row r="3094" spans="1:11" x14ac:dyDescent="0.25">
      <c r="A3094">
        <v>3093</v>
      </c>
      <c r="B3094">
        <v>37</v>
      </c>
      <c r="C3094" t="s">
        <v>16</v>
      </c>
      <c r="D3094" t="s">
        <v>20</v>
      </c>
      <c r="E3094" t="s">
        <v>39</v>
      </c>
      <c r="F3094">
        <v>140.4</v>
      </c>
      <c r="G3094" t="s">
        <v>19</v>
      </c>
      <c r="H3094" t="s">
        <v>15</v>
      </c>
      <c r="I3094">
        <v>3.8</v>
      </c>
      <c r="J3094">
        <v>15</v>
      </c>
      <c r="K3094">
        <v>5</v>
      </c>
    </row>
    <row r="3095" spans="1:11" x14ac:dyDescent="0.25">
      <c r="A3095">
        <v>3094</v>
      </c>
      <c r="B3095">
        <v>64</v>
      </c>
      <c r="C3095" t="s">
        <v>11</v>
      </c>
      <c r="D3095" t="s">
        <v>29</v>
      </c>
      <c r="E3095" t="s">
        <v>51</v>
      </c>
      <c r="F3095">
        <v>145.84</v>
      </c>
      <c r="G3095" t="s">
        <v>24</v>
      </c>
      <c r="H3095" t="s">
        <v>15</v>
      </c>
      <c r="I3095">
        <v>4</v>
      </c>
      <c r="J3095">
        <v>4</v>
      </c>
      <c r="K3095">
        <v>2</v>
      </c>
    </row>
    <row r="3096" spans="1:11" x14ac:dyDescent="0.25">
      <c r="A3096">
        <v>3095</v>
      </c>
      <c r="B3096">
        <v>43</v>
      </c>
      <c r="C3096" t="s">
        <v>16</v>
      </c>
      <c r="D3096" t="s">
        <v>22</v>
      </c>
      <c r="E3096" t="s">
        <v>23</v>
      </c>
      <c r="F3096">
        <v>50.1</v>
      </c>
      <c r="G3096" t="s">
        <v>19</v>
      </c>
      <c r="H3096" t="s">
        <v>37</v>
      </c>
      <c r="I3096">
        <v>4.5</v>
      </c>
      <c r="J3096">
        <v>22</v>
      </c>
      <c r="K3096">
        <v>6</v>
      </c>
    </row>
    <row r="3097" spans="1:11" x14ac:dyDescent="0.25">
      <c r="A3097">
        <v>3096</v>
      </c>
      <c r="B3097">
        <v>56</v>
      </c>
      <c r="C3097" t="s">
        <v>16</v>
      </c>
      <c r="D3097" t="s">
        <v>27</v>
      </c>
      <c r="E3097" t="s">
        <v>49</v>
      </c>
      <c r="F3097">
        <v>1390.67</v>
      </c>
      <c r="G3097" t="s">
        <v>19</v>
      </c>
      <c r="H3097" t="s">
        <v>15</v>
      </c>
      <c r="I3097">
        <v>4.4000000000000004</v>
      </c>
      <c r="J3097">
        <v>20</v>
      </c>
      <c r="K3097">
        <v>5</v>
      </c>
    </row>
    <row r="3098" spans="1:11" x14ac:dyDescent="0.25">
      <c r="A3098">
        <v>3097</v>
      </c>
      <c r="B3098">
        <v>42</v>
      </c>
      <c r="C3098" t="s">
        <v>11</v>
      </c>
      <c r="D3098" t="s">
        <v>20</v>
      </c>
      <c r="E3098" t="s">
        <v>39</v>
      </c>
      <c r="F3098">
        <v>54.94</v>
      </c>
      <c r="G3098" t="s">
        <v>31</v>
      </c>
      <c r="H3098" t="s">
        <v>37</v>
      </c>
      <c r="I3098">
        <v>4</v>
      </c>
      <c r="J3098">
        <v>8</v>
      </c>
      <c r="K3098">
        <v>4</v>
      </c>
    </row>
    <row r="3099" spans="1:11" x14ac:dyDescent="0.25">
      <c r="A3099">
        <v>3098</v>
      </c>
      <c r="B3099">
        <v>61</v>
      </c>
      <c r="C3099" t="s">
        <v>16</v>
      </c>
      <c r="D3099" t="s">
        <v>33</v>
      </c>
      <c r="E3099" t="s">
        <v>38</v>
      </c>
      <c r="F3099">
        <v>214.2</v>
      </c>
      <c r="G3099" t="s">
        <v>19</v>
      </c>
      <c r="H3099" t="s">
        <v>15</v>
      </c>
      <c r="I3099">
        <v>4.9000000000000004</v>
      </c>
      <c r="J3099">
        <v>20</v>
      </c>
      <c r="K3099">
        <v>5</v>
      </c>
    </row>
    <row r="3100" spans="1:11" x14ac:dyDescent="0.25">
      <c r="A3100">
        <v>3099</v>
      </c>
      <c r="B3100">
        <v>66</v>
      </c>
      <c r="C3100" t="s">
        <v>16</v>
      </c>
      <c r="D3100" t="s">
        <v>17</v>
      </c>
      <c r="E3100" t="s">
        <v>48</v>
      </c>
      <c r="F3100">
        <v>115.35</v>
      </c>
      <c r="G3100" t="s">
        <v>24</v>
      </c>
      <c r="H3100" t="s">
        <v>15</v>
      </c>
      <c r="I3100">
        <v>4.4000000000000004</v>
      </c>
      <c r="J3100">
        <v>8</v>
      </c>
      <c r="K3100">
        <v>4</v>
      </c>
    </row>
    <row r="3101" spans="1:11" x14ac:dyDescent="0.25">
      <c r="A3101">
        <v>3100</v>
      </c>
      <c r="B3101">
        <v>43</v>
      </c>
      <c r="C3101" t="s">
        <v>16</v>
      </c>
      <c r="D3101" t="s">
        <v>20</v>
      </c>
      <c r="E3101" t="s">
        <v>39</v>
      </c>
      <c r="F3101">
        <v>38.090000000000003</v>
      </c>
      <c r="G3101" t="s">
        <v>14</v>
      </c>
      <c r="H3101" t="s">
        <v>37</v>
      </c>
      <c r="I3101">
        <v>4.2</v>
      </c>
      <c r="J3101">
        <v>20</v>
      </c>
      <c r="K3101">
        <v>5</v>
      </c>
    </row>
    <row r="3102" spans="1:11" x14ac:dyDescent="0.25">
      <c r="A3102">
        <v>3101</v>
      </c>
      <c r="B3102">
        <v>22</v>
      </c>
      <c r="C3102" t="s">
        <v>16</v>
      </c>
      <c r="D3102" t="s">
        <v>27</v>
      </c>
      <c r="E3102" t="s">
        <v>49</v>
      </c>
      <c r="F3102">
        <v>1683.66</v>
      </c>
      <c r="G3102" t="s">
        <v>14</v>
      </c>
      <c r="H3102" t="s">
        <v>15</v>
      </c>
      <c r="I3102">
        <v>4.5</v>
      </c>
      <c r="J3102">
        <v>20</v>
      </c>
      <c r="K3102">
        <v>5</v>
      </c>
    </row>
    <row r="3103" spans="1:11" x14ac:dyDescent="0.25">
      <c r="A3103">
        <v>3102</v>
      </c>
      <c r="B3103">
        <v>21</v>
      </c>
      <c r="C3103" t="s">
        <v>16</v>
      </c>
      <c r="D3103" t="s">
        <v>27</v>
      </c>
      <c r="E3103" t="s">
        <v>49</v>
      </c>
      <c r="F3103">
        <v>1599.75</v>
      </c>
      <c r="G3103" t="s">
        <v>31</v>
      </c>
      <c r="H3103" t="s">
        <v>15</v>
      </c>
      <c r="I3103">
        <v>4.2</v>
      </c>
      <c r="J3103">
        <v>20</v>
      </c>
      <c r="K3103">
        <v>5</v>
      </c>
    </row>
    <row r="3104" spans="1:11" x14ac:dyDescent="0.25">
      <c r="A3104">
        <v>3103</v>
      </c>
      <c r="B3104">
        <v>70</v>
      </c>
      <c r="C3104" t="s">
        <v>11</v>
      </c>
      <c r="D3104" t="s">
        <v>12</v>
      </c>
      <c r="E3104" t="s">
        <v>56</v>
      </c>
      <c r="F3104">
        <v>55.1</v>
      </c>
      <c r="G3104" t="s">
        <v>14</v>
      </c>
      <c r="H3104" t="s">
        <v>37</v>
      </c>
      <c r="I3104">
        <v>3.7</v>
      </c>
      <c r="J3104">
        <v>18</v>
      </c>
      <c r="K3104">
        <v>4</v>
      </c>
    </row>
    <row r="3105" spans="1:11" x14ac:dyDescent="0.25">
      <c r="A3105">
        <v>3104</v>
      </c>
      <c r="B3105">
        <v>20</v>
      </c>
      <c r="C3105" t="s">
        <v>11</v>
      </c>
      <c r="D3105" t="s">
        <v>22</v>
      </c>
      <c r="E3105" t="s">
        <v>23</v>
      </c>
      <c r="F3105">
        <v>246.01</v>
      </c>
      <c r="G3105" t="s">
        <v>19</v>
      </c>
      <c r="H3105" t="s">
        <v>15</v>
      </c>
      <c r="I3105">
        <v>4.4000000000000004</v>
      </c>
      <c r="J3105">
        <v>24</v>
      </c>
      <c r="K3105">
        <v>7</v>
      </c>
    </row>
    <row r="3106" spans="1:11" x14ac:dyDescent="0.25">
      <c r="A3106">
        <v>3105</v>
      </c>
      <c r="B3106">
        <v>24</v>
      </c>
      <c r="C3106" t="s">
        <v>11</v>
      </c>
      <c r="D3106" t="s">
        <v>20</v>
      </c>
      <c r="E3106" t="s">
        <v>39</v>
      </c>
      <c r="F3106">
        <v>235.97</v>
      </c>
      <c r="G3106" t="s">
        <v>19</v>
      </c>
      <c r="H3106" t="s">
        <v>15</v>
      </c>
      <c r="I3106">
        <v>3.8</v>
      </c>
      <c r="J3106">
        <v>14</v>
      </c>
      <c r="K3106">
        <v>2</v>
      </c>
    </row>
    <row r="3107" spans="1:11" x14ac:dyDescent="0.25">
      <c r="A3107">
        <v>3106</v>
      </c>
      <c r="B3107">
        <v>53</v>
      </c>
      <c r="C3107" t="s">
        <v>16</v>
      </c>
      <c r="D3107" t="s">
        <v>20</v>
      </c>
      <c r="E3107" t="s">
        <v>36</v>
      </c>
      <c r="F3107">
        <v>249.3</v>
      </c>
      <c r="G3107" t="s">
        <v>24</v>
      </c>
      <c r="H3107" t="s">
        <v>15</v>
      </c>
      <c r="I3107">
        <v>3.9</v>
      </c>
      <c r="J3107">
        <v>18</v>
      </c>
      <c r="K3107">
        <v>4</v>
      </c>
    </row>
    <row r="3108" spans="1:11" x14ac:dyDescent="0.25">
      <c r="A3108">
        <v>3107</v>
      </c>
      <c r="B3108">
        <v>44</v>
      </c>
      <c r="C3108" t="s">
        <v>16</v>
      </c>
      <c r="D3108" t="s">
        <v>17</v>
      </c>
      <c r="E3108" t="s">
        <v>48</v>
      </c>
      <c r="F3108">
        <v>105.92</v>
      </c>
      <c r="G3108" t="s">
        <v>14</v>
      </c>
      <c r="H3108" t="s">
        <v>15</v>
      </c>
      <c r="I3108">
        <v>3.9</v>
      </c>
      <c r="J3108">
        <v>25</v>
      </c>
      <c r="K3108">
        <v>10</v>
      </c>
    </row>
    <row r="3109" spans="1:11" x14ac:dyDescent="0.25">
      <c r="A3109">
        <v>3108</v>
      </c>
      <c r="B3109">
        <v>54</v>
      </c>
      <c r="C3109" t="s">
        <v>11</v>
      </c>
      <c r="D3109" t="s">
        <v>33</v>
      </c>
      <c r="E3109" t="s">
        <v>34</v>
      </c>
      <c r="F3109">
        <v>104.74</v>
      </c>
      <c r="G3109" t="s">
        <v>31</v>
      </c>
      <c r="H3109" t="s">
        <v>15</v>
      </c>
      <c r="I3109">
        <v>3.2</v>
      </c>
      <c r="J3109">
        <v>16</v>
      </c>
      <c r="K3109">
        <v>8</v>
      </c>
    </row>
    <row r="3110" spans="1:11" x14ac:dyDescent="0.25">
      <c r="A3110">
        <v>3109</v>
      </c>
      <c r="B3110">
        <v>62</v>
      </c>
      <c r="C3110" t="s">
        <v>11</v>
      </c>
      <c r="D3110" t="s">
        <v>25</v>
      </c>
      <c r="E3110" t="s">
        <v>57</v>
      </c>
      <c r="F3110">
        <v>41.33</v>
      </c>
      <c r="G3110" t="s">
        <v>31</v>
      </c>
      <c r="H3110" t="s">
        <v>37</v>
      </c>
      <c r="I3110">
        <v>2.1</v>
      </c>
      <c r="J3110">
        <v>10</v>
      </c>
      <c r="K3110">
        <v>5</v>
      </c>
    </row>
    <row r="3111" spans="1:11" x14ac:dyDescent="0.25">
      <c r="A3111">
        <v>3110</v>
      </c>
      <c r="B3111">
        <v>40</v>
      </c>
      <c r="C3111" t="s">
        <v>11</v>
      </c>
      <c r="D3111" t="s">
        <v>41</v>
      </c>
      <c r="E3111" t="s">
        <v>45</v>
      </c>
      <c r="F3111">
        <v>164.97</v>
      </c>
      <c r="G3111" t="s">
        <v>19</v>
      </c>
      <c r="H3111" t="s">
        <v>15</v>
      </c>
      <c r="I3111">
        <v>4.3</v>
      </c>
      <c r="J3111">
        <v>22</v>
      </c>
      <c r="K3111">
        <v>6</v>
      </c>
    </row>
    <row r="3112" spans="1:11" x14ac:dyDescent="0.25">
      <c r="A3112">
        <v>3111</v>
      </c>
      <c r="B3112">
        <v>52</v>
      </c>
      <c r="C3112" t="s">
        <v>16</v>
      </c>
      <c r="D3112" t="s">
        <v>27</v>
      </c>
      <c r="E3112" t="s">
        <v>53</v>
      </c>
      <c r="F3112">
        <v>1788.15</v>
      </c>
      <c r="G3112" t="s">
        <v>24</v>
      </c>
      <c r="H3112" t="s">
        <v>15</v>
      </c>
      <c r="I3112">
        <v>4.5999999999999996</v>
      </c>
      <c r="J3112">
        <v>8</v>
      </c>
      <c r="K3112">
        <v>4</v>
      </c>
    </row>
    <row r="3113" spans="1:11" x14ac:dyDescent="0.25">
      <c r="A3113">
        <v>3112</v>
      </c>
      <c r="B3113">
        <v>52</v>
      </c>
      <c r="C3113" t="s">
        <v>16</v>
      </c>
      <c r="D3113" t="s">
        <v>33</v>
      </c>
      <c r="E3113" t="s">
        <v>40</v>
      </c>
      <c r="F3113">
        <v>157.54</v>
      </c>
      <c r="G3113" t="s">
        <v>19</v>
      </c>
      <c r="H3113" t="s">
        <v>15</v>
      </c>
      <c r="I3113">
        <v>3.5</v>
      </c>
      <c r="J3113">
        <v>11</v>
      </c>
      <c r="K3113">
        <v>3</v>
      </c>
    </row>
    <row r="3114" spans="1:11" x14ac:dyDescent="0.25">
      <c r="A3114">
        <v>3113</v>
      </c>
      <c r="B3114">
        <v>44</v>
      </c>
      <c r="C3114" t="s">
        <v>11</v>
      </c>
      <c r="D3114" t="s">
        <v>33</v>
      </c>
      <c r="E3114" t="s">
        <v>38</v>
      </c>
      <c r="F3114">
        <v>222.1</v>
      </c>
      <c r="G3114" t="s">
        <v>19</v>
      </c>
      <c r="H3114" t="s">
        <v>15</v>
      </c>
      <c r="I3114">
        <v>2.6</v>
      </c>
      <c r="J3114">
        <v>10</v>
      </c>
      <c r="K3114">
        <v>5</v>
      </c>
    </row>
    <row r="3115" spans="1:11" x14ac:dyDescent="0.25">
      <c r="A3115">
        <v>3114</v>
      </c>
      <c r="B3115">
        <v>56</v>
      </c>
      <c r="C3115" t="s">
        <v>11</v>
      </c>
      <c r="D3115" t="s">
        <v>33</v>
      </c>
      <c r="E3115" t="s">
        <v>40</v>
      </c>
      <c r="F3115">
        <v>149.21</v>
      </c>
      <c r="G3115" t="s">
        <v>24</v>
      </c>
      <c r="H3115" t="s">
        <v>15</v>
      </c>
      <c r="I3115">
        <v>4.0999999999999996</v>
      </c>
      <c r="J3115">
        <v>17</v>
      </c>
      <c r="K3115">
        <v>6</v>
      </c>
    </row>
    <row r="3116" spans="1:11" x14ac:dyDescent="0.25">
      <c r="A3116">
        <v>3115</v>
      </c>
      <c r="B3116">
        <v>52</v>
      </c>
      <c r="C3116" t="s">
        <v>11</v>
      </c>
      <c r="D3116" t="s">
        <v>41</v>
      </c>
      <c r="E3116" t="s">
        <v>44</v>
      </c>
      <c r="F3116">
        <v>153.09</v>
      </c>
      <c r="G3116" t="s">
        <v>24</v>
      </c>
      <c r="H3116" t="s">
        <v>15</v>
      </c>
      <c r="I3116">
        <v>3.8</v>
      </c>
      <c r="J3116">
        <v>8</v>
      </c>
      <c r="K3116">
        <v>4</v>
      </c>
    </row>
    <row r="3117" spans="1:11" x14ac:dyDescent="0.25">
      <c r="A3117">
        <v>3116</v>
      </c>
      <c r="B3117">
        <v>55</v>
      </c>
      <c r="C3117" t="s">
        <v>11</v>
      </c>
      <c r="D3117" t="s">
        <v>25</v>
      </c>
      <c r="E3117" t="s">
        <v>57</v>
      </c>
      <c r="F3117">
        <v>68.41</v>
      </c>
      <c r="G3117" t="s">
        <v>19</v>
      </c>
      <c r="H3117" t="s">
        <v>37</v>
      </c>
      <c r="I3117">
        <v>4.5999999999999996</v>
      </c>
      <c r="J3117">
        <v>14</v>
      </c>
      <c r="K3117">
        <v>2</v>
      </c>
    </row>
    <row r="3118" spans="1:11" x14ac:dyDescent="0.25">
      <c r="A3118">
        <v>3117</v>
      </c>
      <c r="B3118">
        <v>55</v>
      </c>
      <c r="C3118" t="s">
        <v>11</v>
      </c>
      <c r="D3118" t="s">
        <v>12</v>
      </c>
      <c r="E3118" t="s">
        <v>56</v>
      </c>
      <c r="F3118">
        <v>160.25</v>
      </c>
      <c r="G3118" t="s">
        <v>31</v>
      </c>
      <c r="H3118" t="s">
        <v>15</v>
      </c>
      <c r="I3118">
        <v>3.5</v>
      </c>
      <c r="J3118">
        <v>6</v>
      </c>
      <c r="K3118">
        <v>3</v>
      </c>
    </row>
    <row r="3119" spans="1:11" x14ac:dyDescent="0.25">
      <c r="A3119">
        <v>3118</v>
      </c>
      <c r="B3119">
        <v>70</v>
      </c>
      <c r="C3119" t="s">
        <v>11</v>
      </c>
      <c r="D3119" t="s">
        <v>12</v>
      </c>
      <c r="E3119" t="s">
        <v>13</v>
      </c>
      <c r="F3119">
        <v>63.39</v>
      </c>
      <c r="G3119" t="s">
        <v>14</v>
      </c>
      <c r="H3119" t="s">
        <v>37</v>
      </c>
      <c r="I3119">
        <v>3.3</v>
      </c>
      <c r="J3119">
        <v>14</v>
      </c>
      <c r="K3119">
        <v>2</v>
      </c>
    </row>
    <row r="3120" spans="1:11" x14ac:dyDescent="0.25">
      <c r="A3120">
        <v>3119</v>
      </c>
      <c r="B3120">
        <v>69</v>
      </c>
      <c r="C3120" t="s">
        <v>16</v>
      </c>
      <c r="D3120" t="s">
        <v>20</v>
      </c>
      <c r="E3120" t="s">
        <v>39</v>
      </c>
      <c r="F3120">
        <v>95.03</v>
      </c>
      <c r="G3120" t="s">
        <v>24</v>
      </c>
      <c r="H3120" t="s">
        <v>15</v>
      </c>
      <c r="I3120">
        <v>2.8</v>
      </c>
      <c r="J3120">
        <v>16</v>
      </c>
      <c r="K3120">
        <v>3</v>
      </c>
    </row>
    <row r="3121" spans="1:11" x14ac:dyDescent="0.25">
      <c r="A3121">
        <v>3120</v>
      </c>
      <c r="B3121">
        <v>38</v>
      </c>
      <c r="C3121" t="s">
        <v>11</v>
      </c>
      <c r="D3121" t="s">
        <v>12</v>
      </c>
      <c r="E3121" t="s">
        <v>50</v>
      </c>
      <c r="F3121">
        <v>171.81</v>
      </c>
      <c r="G3121" t="s">
        <v>31</v>
      </c>
      <c r="H3121" t="s">
        <v>15</v>
      </c>
      <c r="I3121">
        <v>4.5999999999999996</v>
      </c>
      <c r="J3121">
        <v>26</v>
      </c>
      <c r="K3121">
        <v>8</v>
      </c>
    </row>
    <row r="3122" spans="1:11" x14ac:dyDescent="0.25">
      <c r="A3122">
        <v>3121</v>
      </c>
      <c r="B3122">
        <v>53</v>
      </c>
      <c r="C3122" t="s">
        <v>11</v>
      </c>
      <c r="D3122" t="s">
        <v>41</v>
      </c>
      <c r="E3122" t="s">
        <v>44</v>
      </c>
      <c r="F3122">
        <v>195</v>
      </c>
      <c r="G3122" t="s">
        <v>24</v>
      </c>
      <c r="H3122" t="s">
        <v>15</v>
      </c>
      <c r="I3122">
        <v>3.6</v>
      </c>
      <c r="J3122">
        <v>14</v>
      </c>
      <c r="K3122">
        <v>7</v>
      </c>
    </row>
    <row r="3123" spans="1:11" x14ac:dyDescent="0.25">
      <c r="A3123">
        <v>3122</v>
      </c>
      <c r="B3123">
        <v>51</v>
      </c>
      <c r="C3123" t="s">
        <v>16</v>
      </c>
      <c r="D3123" t="s">
        <v>27</v>
      </c>
      <c r="E3123" t="s">
        <v>53</v>
      </c>
      <c r="F3123">
        <v>2502.92</v>
      </c>
      <c r="G3123" t="s">
        <v>14</v>
      </c>
      <c r="H3123" t="s">
        <v>15</v>
      </c>
      <c r="I3123">
        <v>1.9</v>
      </c>
      <c r="J3123">
        <v>28</v>
      </c>
      <c r="K3123">
        <v>9</v>
      </c>
    </row>
    <row r="3124" spans="1:11" x14ac:dyDescent="0.25">
      <c r="A3124">
        <v>3123</v>
      </c>
      <c r="B3124">
        <v>29</v>
      </c>
      <c r="C3124" t="s">
        <v>11</v>
      </c>
      <c r="D3124" t="s">
        <v>33</v>
      </c>
      <c r="E3124" t="s">
        <v>34</v>
      </c>
      <c r="F3124">
        <v>133.44</v>
      </c>
      <c r="G3124" t="s">
        <v>24</v>
      </c>
      <c r="H3124" t="s">
        <v>15</v>
      </c>
      <c r="I3124">
        <v>5</v>
      </c>
      <c r="J3124">
        <v>20</v>
      </c>
      <c r="K3124">
        <v>5</v>
      </c>
    </row>
    <row r="3125" spans="1:11" x14ac:dyDescent="0.25">
      <c r="A3125">
        <v>3124</v>
      </c>
      <c r="B3125">
        <v>20</v>
      </c>
      <c r="C3125" t="s">
        <v>11</v>
      </c>
      <c r="D3125" t="s">
        <v>12</v>
      </c>
      <c r="E3125" t="s">
        <v>50</v>
      </c>
      <c r="F3125">
        <v>142.21</v>
      </c>
      <c r="G3125" t="s">
        <v>31</v>
      </c>
      <c r="H3125" t="s">
        <v>15</v>
      </c>
      <c r="I3125">
        <v>3.8</v>
      </c>
      <c r="J3125">
        <v>13</v>
      </c>
      <c r="K3125">
        <v>4</v>
      </c>
    </row>
    <row r="3126" spans="1:11" x14ac:dyDescent="0.25">
      <c r="A3126">
        <v>3125</v>
      </c>
      <c r="B3126">
        <v>28</v>
      </c>
      <c r="C3126" t="s">
        <v>16</v>
      </c>
      <c r="D3126" t="s">
        <v>20</v>
      </c>
      <c r="E3126" t="s">
        <v>21</v>
      </c>
      <c r="F3126">
        <v>107.86</v>
      </c>
      <c r="G3126" t="s">
        <v>24</v>
      </c>
      <c r="H3126" t="s">
        <v>15</v>
      </c>
      <c r="I3126">
        <v>2.8</v>
      </c>
      <c r="J3126">
        <v>15</v>
      </c>
      <c r="K3126">
        <v>5</v>
      </c>
    </row>
    <row r="3127" spans="1:11" x14ac:dyDescent="0.25">
      <c r="A3127">
        <v>3126</v>
      </c>
      <c r="B3127">
        <v>57</v>
      </c>
      <c r="C3127" t="s">
        <v>16</v>
      </c>
      <c r="D3127" t="s">
        <v>17</v>
      </c>
      <c r="E3127" t="s">
        <v>35</v>
      </c>
      <c r="F3127">
        <v>142.37</v>
      </c>
      <c r="G3127" t="s">
        <v>31</v>
      </c>
      <c r="H3127" t="s">
        <v>15</v>
      </c>
      <c r="I3127">
        <v>4.3</v>
      </c>
      <c r="J3127">
        <v>11</v>
      </c>
      <c r="K3127">
        <v>3</v>
      </c>
    </row>
    <row r="3128" spans="1:11" x14ac:dyDescent="0.25">
      <c r="A3128">
        <v>3127</v>
      </c>
      <c r="B3128">
        <v>56</v>
      </c>
      <c r="C3128" t="s">
        <v>16</v>
      </c>
      <c r="D3128" t="s">
        <v>20</v>
      </c>
      <c r="E3128" t="s">
        <v>36</v>
      </c>
      <c r="F3128">
        <v>198.31</v>
      </c>
      <c r="G3128" t="s">
        <v>31</v>
      </c>
      <c r="H3128" t="s">
        <v>15</v>
      </c>
      <c r="I3128">
        <v>4.3</v>
      </c>
      <c r="J3128">
        <v>25</v>
      </c>
      <c r="K3128">
        <v>10</v>
      </c>
    </row>
    <row r="3129" spans="1:11" x14ac:dyDescent="0.25">
      <c r="A3129">
        <v>3128</v>
      </c>
      <c r="B3129">
        <v>27</v>
      </c>
      <c r="C3129" t="s">
        <v>11</v>
      </c>
      <c r="D3129" t="s">
        <v>29</v>
      </c>
      <c r="E3129" t="s">
        <v>30</v>
      </c>
      <c r="F3129">
        <v>34.44</v>
      </c>
      <c r="G3129" t="s">
        <v>24</v>
      </c>
      <c r="H3129" t="s">
        <v>15</v>
      </c>
      <c r="I3129">
        <v>3.4</v>
      </c>
      <c r="J3129">
        <v>4</v>
      </c>
      <c r="K3129">
        <v>2</v>
      </c>
    </row>
    <row r="3130" spans="1:11" x14ac:dyDescent="0.25">
      <c r="A3130">
        <v>3129</v>
      </c>
      <c r="B3130">
        <v>61</v>
      </c>
      <c r="C3130" t="s">
        <v>11</v>
      </c>
      <c r="D3130" t="s">
        <v>25</v>
      </c>
      <c r="E3130" t="s">
        <v>26</v>
      </c>
      <c r="F3130">
        <v>22.87</v>
      </c>
      <c r="G3130" t="s">
        <v>31</v>
      </c>
      <c r="H3130" t="s">
        <v>37</v>
      </c>
      <c r="I3130">
        <v>3.6</v>
      </c>
      <c r="J3130">
        <v>13</v>
      </c>
      <c r="K3130">
        <v>4</v>
      </c>
    </row>
    <row r="3131" spans="1:11" x14ac:dyDescent="0.25">
      <c r="A3131">
        <v>3130</v>
      </c>
      <c r="B3131">
        <v>44</v>
      </c>
      <c r="C3131" t="s">
        <v>16</v>
      </c>
      <c r="D3131" t="s">
        <v>33</v>
      </c>
      <c r="E3131" t="s">
        <v>34</v>
      </c>
      <c r="F3131">
        <v>143.16999999999999</v>
      </c>
      <c r="G3131" t="s">
        <v>31</v>
      </c>
      <c r="H3131" t="s">
        <v>15</v>
      </c>
      <c r="I3131">
        <v>5</v>
      </c>
      <c r="J3131">
        <v>15</v>
      </c>
      <c r="K3131">
        <v>5</v>
      </c>
    </row>
    <row r="3132" spans="1:11" x14ac:dyDescent="0.25">
      <c r="A3132">
        <v>3131</v>
      </c>
      <c r="B3132">
        <v>67</v>
      </c>
      <c r="C3132" t="s">
        <v>16</v>
      </c>
      <c r="D3132" t="s">
        <v>27</v>
      </c>
      <c r="E3132" t="s">
        <v>53</v>
      </c>
      <c r="F3132">
        <v>2411.19</v>
      </c>
      <c r="G3132" t="s">
        <v>24</v>
      </c>
      <c r="H3132" t="s">
        <v>15</v>
      </c>
      <c r="I3132">
        <v>3.1</v>
      </c>
      <c r="J3132">
        <v>9</v>
      </c>
      <c r="K3132">
        <v>2</v>
      </c>
    </row>
    <row r="3133" spans="1:11" x14ac:dyDescent="0.25">
      <c r="A3133">
        <v>3132</v>
      </c>
      <c r="B3133">
        <v>26</v>
      </c>
      <c r="C3133" t="s">
        <v>16</v>
      </c>
      <c r="D3133" t="s">
        <v>33</v>
      </c>
      <c r="E3133" t="s">
        <v>34</v>
      </c>
      <c r="F3133">
        <v>130.13999999999999</v>
      </c>
      <c r="G3133" t="s">
        <v>19</v>
      </c>
      <c r="H3133" t="s">
        <v>15</v>
      </c>
      <c r="I3133">
        <v>4</v>
      </c>
      <c r="J3133">
        <v>29</v>
      </c>
      <c r="K3133">
        <v>12</v>
      </c>
    </row>
    <row r="3134" spans="1:11" x14ac:dyDescent="0.25">
      <c r="A3134">
        <v>3133</v>
      </c>
      <c r="B3134">
        <v>69</v>
      </c>
      <c r="C3134" t="s">
        <v>11</v>
      </c>
      <c r="D3134" t="s">
        <v>29</v>
      </c>
      <c r="E3134" t="s">
        <v>30</v>
      </c>
      <c r="F3134">
        <v>52.81</v>
      </c>
      <c r="G3134" t="s">
        <v>31</v>
      </c>
      <c r="H3134" t="s">
        <v>15</v>
      </c>
      <c r="I3134">
        <v>4.3</v>
      </c>
      <c r="J3134">
        <v>19</v>
      </c>
      <c r="K3134">
        <v>7</v>
      </c>
    </row>
    <row r="3135" spans="1:11" x14ac:dyDescent="0.25">
      <c r="A3135">
        <v>3134</v>
      </c>
      <c r="B3135">
        <v>62</v>
      </c>
      <c r="C3135" t="s">
        <v>16</v>
      </c>
      <c r="D3135" t="s">
        <v>33</v>
      </c>
      <c r="E3135" t="s">
        <v>40</v>
      </c>
      <c r="F3135">
        <v>232.72</v>
      </c>
      <c r="G3135" t="s">
        <v>19</v>
      </c>
      <c r="H3135" t="s">
        <v>15</v>
      </c>
      <c r="I3135">
        <v>3.7</v>
      </c>
      <c r="J3135">
        <v>13</v>
      </c>
      <c r="K3135">
        <v>4</v>
      </c>
    </row>
    <row r="3136" spans="1:11" x14ac:dyDescent="0.25">
      <c r="A3136">
        <v>3135</v>
      </c>
      <c r="B3136">
        <v>47</v>
      </c>
      <c r="C3136" t="s">
        <v>11</v>
      </c>
      <c r="D3136" t="s">
        <v>29</v>
      </c>
      <c r="E3136" t="s">
        <v>51</v>
      </c>
      <c r="F3136">
        <v>38.049999999999997</v>
      </c>
      <c r="G3136" t="s">
        <v>31</v>
      </c>
      <c r="H3136" t="s">
        <v>37</v>
      </c>
      <c r="I3136">
        <v>3.4</v>
      </c>
      <c r="J3136">
        <v>23</v>
      </c>
      <c r="K3136">
        <v>9</v>
      </c>
    </row>
    <row r="3137" spans="1:11" x14ac:dyDescent="0.25">
      <c r="A3137">
        <v>3136</v>
      </c>
      <c r="B3137">
        <v>62</v>
      </c>
      <c r="C3137" t="s">
        <v>16</v>
      </c>
      <c r="D3137" t="s">
        <v>22</v>
      </c>
      <c r="E3137" t="s">
        <v>52</v>
      </c>
      <c r="F3137">
        <v>203.78</v>
      </c>
      <c r="G3137" t="s">
        <v>31</v>
      </c>
      <c r="H3137" t="s">
        <v>15</v>
      </c>
      <c r="I3137">
        <v>3.4</v>
      </c>
      <c r="J3137">
        <v>18</v>
      </c>
      <c r="K3137">
        <v>4</v>
      </c>
    </row>
    <row r="3138" spans="1:11" x14ac:dyDescent="0.25">
      <c r="A3138">
        <v>3137</v>
      </c>
      <c r="B3138">
        <v>49</v>
      </c>
      <c r="C3138" t="s">
        <v>16</v>
      </c>
      <c r="D3138" t="s">
        <v>22</v>
      </c>
      <c r="E3138" t="s">
        <v>23</v>
      </c>
      <c r="F3138">
        <v>73.31</v>
      </c>
      <c r="G3138" t="s">
        <v>19</v>
      </c>
      <c r="H3138" t="s">
        <v>37</v>
      </c>
      <c r="I3138">
        <v>4.5</v>
      </c>
      <c r="J3138">
        <v>22</v>
      </c>
      <c r="K3138">
        <v>6</v>
      </c>
    </row>
    <row r="3139" spans="1:11" x14ac:dyDescent="0.25">
      <c r="A3139">
        <v>3138</v>
      </c>
      <c r="B3139">
        <v>52</v>
      </c>
      <c r="C3139" t="s">
        <v>16</v>
      </c>
      <c r="D3139" t="s">
        <v>33</v>
      </c>
      <c r="E3139" t="s">
        <v>38</v>
      </c>
      <c r="F3139">
        <v>68.930000000000007</v>
      </c>
      <c r="G3139" t="s">
        <v>24</v>
      </c>
      <c r="H3139" t="s">
        <v>37</v>
      </c>
      <c r="I3139">
        <v>2.2999999999999998</v>
      </c>
      <c r="J3139">
        <v>24</v>
      </c>
      <c r="K3139">
        <v>7</v>
      </c>
    </row>
    <row r="3140" spans="1:11" x14ac:dyDescent="0.25">
      <c r="A3140">
        <v>3139</v>
      </c>
      <c r="B3140">
        <v>67</v>
      </c>
      <c r="C3140" t="s">
        <v>16</v>
      </c>
      <c r="D3140" t="s">
        <v>33</v>
      </c>
      <c r="E3140" t="s">
        <v>38</v>
      </c>
      <c r="F3140">
        <v>55.02</v>
      </c>
      <c r="G3140" t="s">
        <v>14</v>
      </c>
      <c r="H3140" t="s">
        <v>37</v>
      </c>
      <c r="I3140">
        <v>3.4</v>
      </c>
      <c r="J3140">
        <v>23</v>
      </c>
      <c r="K3140">
        <v>9</v>
      </c>
    </row>
    <row r="3141" spans="1:11" x14ac:dyDescent="0.25">
      <c r="A3141">
        <v>3140</v>
      </c>
      <c r="B3141">
        <v>34</v>
      </c>
      <c r="C3141" t="s">
        <v>11</v>
      </c>
      <c r="D3141" t="s">
        <v>20</v>
      </c>
      <c r="E3141" t="s">
        <v>36</v>
      </c>
      <c r="F3141">
        <v>199.1</v>
      </c>
      <c r="G3141" t="s">
        <v>14</v>
      </c>
      <c r="H3141" t="s">
        <v>15</v>
      </c>
      <c r="I3141">
        <v>4.3</v>
      </c>
      <c r="J3141">
        <v>11</v>
      </c>
      <c r="K3141">
        <v>3</v>
      </c>
    </row>
    <row r="3142" spans="1:11" x14ac:dyDescent="0.25">
      <c r="A3142">
        <v>3141</v>
      </c>
      <c r="B3142">
        <v>43</v>
      </c>
      <c r="C3142" t="s">
        <v>16</v>
      </c>
      <c r="D3142" t="s">
        <v>27</v>
      </c>
      <c r="E3142" t="s">
        <v>32</v>
      </c>
      <c r="F3142">
        <v>1988.61</v>
      </c>
      <c r="G3142" t="s">
        <v>19</v>
      </c>
      <c r="H3142" t="s">
        <v>15</v>
      </c>
      <c r="I3142">
        <v>3.8</v>
      </c>
      <c r="J3142">
        <v>17</v>
      </c>
      <c r="K3142">
        <v>6</v>
      </c>
    </row>
    <row r="3143" spans="1:11" x14ac:dyDescent="0.25">
      <c r="A3143">
        <v>3142</v>
      </c>
      <c r="B3143">
        <v>60</v>
      </c>
      <c r="C3143" t="s">
        <v>11</v>
      </c>
      <c r="D3143" t="s">
        <v>41</v>
      </c>
      <c r="E3143" t="s">
        <v>45</v>
      </c>
      <c r="F3143">
        <v>118.52</v>
      </c>
      <c r="G3143" t="s">
        <v>24</v>
      </c>
      <c r="H3143" t="s">
        <v>15</v>
      </c>
      <c r="I3143">
        <v>3.4</v>
      </c>
      <c r="J3143">
        <v>16</v>
      </c>
      <c r="K3143">
        <v>3</v>
      </c>
    </row>
    <row r="3144" spans="1:11" x14ac:dyDescent="0.25">
      <c r="A3144">
        <v>3143</v>
      </c>
      <c r="B3144">
        <v>45</v>
      </c>
      <c r="C3144" t="s">
        <v>11</v>
      </c>
      <c r="D3144" t="s">
        <v>33</v>
      </c>
      <c r="E3144" t="s">
        <v>38</v>
      </c>
      <c r="F3144">
        <v>80.17</v>
      </c>
      <c r="G3144" t="s">
        <v>31</v>
      </c>
      <c r="H3144" t="s">
        <v>37</v>
      </c>
      <c r="I3144">
        <v>3.7</v>
      </c>
      <c r="J3144">
        <v>22</v>
      </c>
      <c r="K3144">
        <v>6</v>
      </c>
    </row>
    <row r="3145" spans="1:11" x14ac:dyDescent="0.25">
      <c r="A3145">
        <v>3144</v>
      </c>
      <c r="B3145">
        <v>53</v>
      </c>
      <c r="C3145" t="s">
        <v>16</v>
      </c>
      <c r="D3145" t="s">
        <v>27</v>
      </c>
      <c r="E3145" t="s">
        <v>49</v>
      </c>
      <c r="F3145">
        <v>2987.4</v>
      </c>
      <c r="G3145" t="s">
        <v>31</v>
      </c>
      <c r="H3145" t="s">
        <v>15</v>
      </c>
      <c r="I3145">
        <v>3.4</v>
      </c>
      <c r="J3145">
        <v>16</v>
      </c>
      <c r="K3145">
        <v>3</v>
      </c>
    </row>
    <row r="3146" spans="1:11" x14ac:dyDescent="0.25">
      <c r="A3146">
        <v>3145</v>
      </c>
      <c r="B3146">
        <v>58</v>
      </c>
      <c r="C3146" t="s">
        <v>11</v>
      </c>
      <c r="D3146" t="s">
        <v>12</v>
      </c>
      <c r="E3146" t="s">
        <v>13</v>
      </c>
      <c r="F3146">
        <v>101.38</v>
      </c>
      <c r="G3146" t="s">
        <v>14</v>
      </c>
      <c r="H3146" t="s">
        <v>15</v>
      </c>
      <c r="I3146">
        <v>3.3</v>
      </c>
      <c r="J3146">
        <v>18</v>
      </c>
      <c r="K3146">
        <v>4</v>
      </c>
    </row>
    <row r="3147" spans="1:11" x14ac:dyDescent="0.25">
      <c r="A3147">
        <v>3146</v>
      </c>
      <c r="B3147">
        <v>62</v>
      </c>
      <c r="C3147" t="s">
        <v>11</v>
      </c>
      <c r="D3147" t="s">
        <v>33</v>
      </c>
      <c r="E3147" t="s">
        <v>38</v>
      </c>
      <c r="F3147">
        <v>120.82</v>
      </c>
      <c r="G3147" t="s">
        <v>24</v>
      </c>
      <c r="H3147" t="s">
        <v>15</v>
      </c>
      <c r="I3147">
        <v>5</v>
      </c>
      <c r="J3147">
        <v>22</v>
      </c>
      <c r="K3147">
        <v>6</v>
      </c>
    </row>
    <row r="3148" spans="1:11" x14ac:dyDescent="0.25">
      <c r="A3148">
        <v>3147</v>
      </c>
      <c r="B3148">
        <v>45</v>
      </c>
      <c r="C3148" t="s">
        <v>16</v>
      </c>
      <c r="D3148" t="s">
        <v>20</v>
      </c>
      <c r="E3148" t="s">
        <v>36</v>
      </c>
      <c r="F3148">
        <v>152.08000000000001</v>
      </c>
      <c r="G3148" t="s">
        <v>14</v>
      </c>
      <c r="H3148" t="s">
        <v>15</v>
      </c>
      <c r="I3148">
        <v>3.6</v>
      </c>
      <c r="J3148">
        <v>8</v>
      </c>
      <c r="K3148">
        <v>4</v>
      </c>
    </row>
    <row r="3149" spans="1:11" x14ac:dyDescent="0.25">
      <c r="A3149">
        <v>3148</v>
      </c>
      <c r="B3149">
        <v>28</v>
      </c>
      <c r="C3149" t="s">
        <v>11</v>
      </c>
      <c r="D3149" t="s">
        <v>12</v>
      </c>
      <c r="E3149" t="s">
        <v>56</v>
      </c>
      <c r="F3149">
        <v>28.4</v>
      </c>
      <c r="G3149" t="s">
        <v>24</v>
      </c>
      <c r="H3149" t="s">
        <v>15</v>
      </c>
      <c r="I3149">
        <v>3.5</v>
      </c>
      <c r="J3149">
        <v>14</v>
      </c>
      <c r="K3149">
        <v>2</v>
      </c>
    </row>
    <row r="3150" spans="1:11" x14ac:dyDescent="0.25">
      <c r="A3150">
        <v>3149</v>
      </c>
      <c r="B3150">
        <v>59</v>
      </c>
      <c r="C3150" t="s">
        <v>11</v>
      </c>
      <c r="D3150" t="s">
        <v>20</v>
      </c>
      <c r="E3150" t="s">
        <v>36</v>
      </c>
      <c r="F3150">
        <v>27.33</v>
      </c>
      <c r="G3150" t="s">
        <v>19</v>
      </c>
      <c r="H3150" t="s">
        <v>15</v>
      </c>
      <c r="I3150">
        <v>4.5</v>
      </c>
      <c r="J3150">
        <v>19</v>
      </c>
      <c r="K3150">
        <v>7</v>
      </c>
    </row>
    <row r="3151" spans="1:11" x14ac:dyDescent="0.25">
      <c r="A3151">
        <v>3150</v>
      </c>
      <c r="B3151">
        <v>70</v>
      </c>
      <c r="C3151" t="s">
        <v>11</v>
      </c>
      <c r="D3151" t="s">
        <v>20</v>
      </c>
      <c r="E3151" t="s">
        <v>36</v>
      </c>
      <c r="F3151">
        <v>62.01</v>
      </c>
      <c r="G3151" t="s">
        <v>14</v>
      </c>
      <c r="H3151" t="s">
        <v>15</v>
      </c>
      <c r="I3151">
        <v>3.2</v>
      </c>
      <c r="J3151">
        <v>11</v>
      </c>
      <c r="K3151">
        <v>3</v>
      </c>
    </row>
    <row r="3152" spans="1:11" x14ac:dyDescent="0.25">
      <c r="A3152">
        <v>3151</v>
      </c>
      <c r="B3152">
        <v>32</v>
      </c>
      <c r="C3152" t="s">
        <v>16</v>
      </c>
      <c r="D3152" t="s">
        <v>33</v>
      </c>
      <c r="E3152" t="s">
        <v>38</v>
      </c>
      <c r="F3152">
        <v>244.65</v>
      </c>
      <c r="G3152" t="s">
        <v>14</v>
      </c>
      <c r="H3152" t="s">
        <v>15</v>
      </c>
      <c r="I3152">
        <v>3.2</v>
      </c>
      <c r="J3152">
        <v>20</v>
      </c>
      <c r="K3152">
        <v>5</v>
      </c>
    </row>
    <row r="3153" spans="1:11" x14ac:dyDescent="0.25">
      <c r="A3153">
        <v>3152</v>
      </c>
      <c r="B3153">
        <v>30</v>
      </c>
      <c r="C3153" t="s">
        <v>16</v>
      </c>
      <c r="D3153" t="s">
        <v>27</v>
      </c>
      <c r="E3153" t="s">
        <v>49</v>
      </c>
      <c r="F3153">
        <v>1948.26</v>
      </c>
      <c r="G3153" t="s">
        <v>31</v>
      </c>
      <c r="H3153" t="s">
        <v>15</v>
      </c>
      <c r="I3153">
        <v>4.2</v>
      </c>
      <c r="J3153">
        <v>22</v>
      </c>
      <c r="K3153">
        <v>6</v>
      </c>
    </row>
    <row r="3154" spans="1:11" x14ac:dyDescent="0.25">
      <c r="A3154">
        <v>3153</v>
      </c>
      <c r="B3154">
        <v>41</v>
      </c>
      <c r="C3154" t="s">
        <v>16</v>
      </c>
      <c r="D3154" t="s">
        <v>20</v>
      </c>
      <c r="E3154" t="s">
        <v>39</v>
      </c>
      <c r="F3154">
        <v>125.2</v>
      </c>
      <c r="G3154" t="s">
        <v>24</v>
      </c>
      <c r="H3154" t="s">
        <v>15</v>
      </c>
      <c r="I3154">
        <v>3.7</v>
      </c>
      <c r="J3154">
        <v>8</v>
      </c>
      <c r="K3154">
        <v>4</v>
      </c>
    </row>
    <row r="3155" spans="1:11" x14ac:dyDescent="0.25">
      <c r="A3155">
        <v>3154</v>
      </c>
      <c r="B3155">
        <v>28</v>
      </c>
      <c r="C3155" t="s">
        <v>16</v>
      </c>
      <c r="D3155" t="s">
        <v>20</v>
      </c>
      <c r="E3155" t="s">
        <v>39</v>
      </c>
      <c r="F3155">
        <v>181.02</v>
      </c>
      <c r="G3155" t="s">
        <v>14</v>
      </c>
      <c r="H3155" t="s">
        <v>15</v>
      </c>
      <c r="I3155">
        <v>4.3</v>
      </c>
      <c r="J3155">
        <v>6</v>
      </c>
      <c r="K3155">
        <v>3</v>
      </c>
    </row>
    <row r="3156" spans="1:11" x14ac:dyDescent="0.25">
      <c r="A3156">
        <v>3155</v>
      </c>
      <c r="B3156">
        <v>34</v>
      </c>
      <c r="C3156" t="s">
        <v>11</v>
      </c>
      <c r="D3156" t="s">
        <v>20</v>
      </c>
      <c r="E3156" t="s">
        <v>21</v>
      </c>
      <c r="F3156">
        <v>44.83</v>
      </c>
      <c r="G3156" t="s">
        <v>19</v>
      </c>
      <c r="H3156" t="s">
        <v>37</v>
      </c>
      <c r="I3156">
        <v>3.5</v>
      </c>
      <c r="J3156">
        <v>12</v>
      </c>
      <c r="K3156">
        <v>6</v>
      </c>
    </row>
    <row r="3157" spans="1:11" x14ac:dyDescent="0.25">
      <c r="A3157">
        <v>3156</v>
      </c>
      <c r="B3157">
        <v>60</v>
      </c>
      <c r="C3157" t="s">
        <v>11</v>
      </c>
      <c r="D3157" t="s">
        <v>29</v>
      </c>
      <c r="E3157" t="s">
        <v>30</v>
      </c>
      <c r="F3157">
        <v>142.97</v>
      </c>
      <c r="G3157" t="s">
        <v>31</v>
      </c>
      <c r="H3157" t="s">
        <v>15</v>
      </c>
      <c r="I3157">
        <v>5</v>
      </c>
      <c r="J3157">
        <v>34</v>
      </c>
      <c r="K3157">
        <v>12</v>
      </c>
    </row>
    <row r="3158" spans="1:11" x14ac:dyDescent="0.25">
      <c r="A3158">
        <v>3157</v>
      </c>
      <c r="B3158">
        <v>25</v>
      </c>
      <c r="C3158" t="s">
        <v>11</v>
      </c>
      <c r="D3158" t="s">
        <v>12</v>
      </c>
      <c r="E3158" t="s">
        <v>13</v>
      </c>
      <c r="F3158">
        <v>147.25</v>
      </c>
      <c r="G3158" t="s">
        <v>31</v>
      </c>
      <c r="H3158" t="s">
        <v>15</v>
      </c>
      <c r="I3158">
        <v>3.3</v>
      </c>
      <c r="J3158">
        <v>6</v>
      </c>
      <c r="K3158">
        <v>3</v>
      </c>
    </row>
    <row r="3159" spans="1:11" x14ac:dyDescent="0.25">
      <c r="A3159">
        <v>3158</v>
      </c>
      <c r="B3159">
        <v>23</v>
      </c>
      <c r="C3159" t="s">
        <v>16</v>
      </c>
      <c r="D3159" t="s">
        <v>27</v>
      </c>
      <c r="E3159" t="s">
        <v>32</v>
      </c>
      <c r="F3159">
        <v>2464.0300000000002</v>
      </c>
      <c r="G3159" t="s">
        <v>31</v>
      </c>
      <c r="H3159" t="s">
        <v>15</v>
      </c>
      <c r="I3159">
        <v>3</v>
      </c>
      <c r="J3159">
        <v>9</v>
      </c>
      <c r="K3159">
        <v>2</v>
      </c>
    </row>
    <row r="3160" spans="1:11" x14ac:dyDescent="0.25">
      <c r="A3160">
        <v>3159</v>
      </c>
      <c r="B3160">
        <v>42</v>
      </c>
      <c r="C3160" t="s">
        <v>11</v>
      </c>
      <c r="D3160" t="s">
        <v>41</v>
      </c>
      <c r="E3160" t="s">
        <v>45</v>
      </c>
      <c r="F3160">
        <v>40.69</v>
      </c>
      <c r="G3160" t="s">
        <v>14</v>
      </c>
      <c r="H3160" t="s">
        <v>15</v>
      </c>
      <c r="I3160">
        <v>3.5</v>
      </c>
      <c r="J3160">
        <v>18</v>
      </c>
      <c r="K3160">
        <v>4</v>
      </c>
    </row>
    <row r="3161" spans="1:11" x14ac:dyDescent="0.25">
      <c r="A3161">
        <v>3160</v>
      </c>
      <c r="B3161">
        <v>70</v>
      </c>
      <c r="C3161" t="s">
        <v>16</v>
      </c>
      <c r="D3161" t="s">
        <v>27</v>
      </c>
      <c r="E3161" t="s">
        <v>53</v>
      </c>
      <c r="F3161">
        <v>2039.35</v>
      </c>
      <c r="G3161" t="s">
        <v>19</v>
      </c>
      <c r="H3161" t="s">
        <v>15</v>
      </c>
      <c r="I3161">
        <v>4.7</v>
      </c>
      <c r="J3161">
        <v>16</v>
      </c>
      <c r="K3161">
        <v>3</v>
      </c>
    </row>
    <row r="3162" spans="1:11" x14ac:dyDescent="0.25">
      <c r="A3162">
        <v>3161</v>
      </c>
      <c r="B3162">
        <v>43</v>
      </c>
      <c r="C3162" t="s">
        <v>11</v>
      </c>
      <c r="D3162" t="s">
        <v>12</v>
      </c>
      <c r="E3162" t="s">
        <v>13</v>
      </c>
      <c r="F3162">
        <v>140.85</v>
      </c>
      <c r="G3162" t="s">
        <v>31</v>
      </c>
      <c r="H3162" t="s">
        <v>15</v>
      </c>
      <c r="I3162">
        <v>3.9</v>
      </c>
      <c r="J3162">
        <v>8</v>
      </c>
      <c r="K3162">
        <v>4</v>
      </c>
    </row>
    <row r="3163" spans="1:11" x14ac:dyDescent="0.25">
      <c r="A3163">
        <v>3162</v>
      </c>
      <c r="B3163">
        <v>59</v>
      </c>
      <c r="C3163" t="s">
        <v>16</v>
      </c>
      <c r="D3163" t="s">
        <v>17</v>
      </c>
      <c r="E3163" t="s">
        <v>42</v>
      </c>
      <c r="F3163">
        <v>126.38</v>
      </c>
      <c r="G3163" t="s">
        <v>24</v>
      </c>
      <c r="H3163" t="s">
        <v>15</v>
      </c>
      <c r="I3163">
        <v>4</v>
      </c>
      <c r="J3163">
        <v>4</v>
      </c>
      <c r="K3163">
        <v>2</v>
      </c>
    </row>
    <row r="3164" spans="1:11" x14ac:dyDescent="0.25">
      <c r="A3164">
        <v>3163</v>
      </c>
      <c r="B3164">
        <v>46</v>
      </c>
      <c r="C3164" t="s">
        <v>16</v>
      </c>
      <c r="D3164" t="s">
        <v>33</v>
      </c>
      <c r="E3164" t="s">
        <v>38</v>
      </c>
      <c r="F3164">
        <v>136.72999999999999</v>
      </c>
      <c r="G3164" t="s">
        <v>19</v>
      </c>
      <c r="H3164" t="s">
        <v>15</v>
      </c>
      <c r="I3164">
        <v>4.5999999999999996</v>
      </c>
      <c r="J3164">
        <v>17</v>
      </c>
      <c r="K3164">
        <v>6</v>
      </c>
    </row>
    <row r="3165" spans="1:11" x14ac:dyDescent="0.25">
      <c r="A3165">
        <v>3164</v>
      </c>
      <c r="B3165">
        <v>26</v>
      </c>
      <c r="C3165" t="s">
        <v>11</v>
      </c>
      <c r="D3165" t="s">
        <v>29</v>
      </c>
      <c r="E3165" t="s">
        <v>51</v>
      </c>
      <c r="F3165">
        <v>32.35</v>
      </c>
      <c r="G3165" t="s">
        <v>19</v>
      </c>
      <c r="H3165" t="s">
        <v>15</v>
      </c>
      <c r="I3165">
        <v>4.4000000000000004</v>
      </c>
      <c r="J3165">
        <v>25</v>
      </c>
      <c r="K3165">
        <v>10</v>
      </c>
    </row>
    <row r="3166" spans="1:11" x14ac:dyDescent="0.25">
      <c r="A3166">
        <v>3165</v>
      </c>
      <c r="B3166">
        <v>51</v>
      </c>
      <c r="C3166" t="s">
        <v>11</v>
      </c>
      <c r="D3166" t="s">
        <v>41</v>
      </c>
      <c r="E3166" t="s">
        <v>45</v>
      </c>
      <c r="F3166">
        <v>104</v>
      </c>
      <c r="G3166" t="s">
        <v>14</v>
      </c>
      <c r="H3166" t="s">
        <v>15</v>
      </c>
      <c r="I3166">
        <v>4.2</v>
      </c>
      <c r="J3166">
        <v>14</v>
      </c>
      <c r="K3166">
        <v>2</v>
      </c>
    </row>
    <row r="3167" spans="1:11" x14ac:dyDescent="0.25">
      <c r="A3167">
        <v>3166</v>
      </c>
      <c r="B3167">
        <v>28</v>
      </c>
      <c r="C3167" t="s">
        <v>11</v>
      </c>
      <c r="D3167" t="s">
        <v>29</v>
      </c>
      <c r="E3167" t="s">
        <v>51</v>
      </c>
      <c r="F3167">
        <v>128.02000000000001</v>
      </c>
      <c r="G3167" t="s">
        <v>24</v>
      </c>
      <c r="H3167" t="s">
        <v>15</v>
      </c>
      <c r="I3167">
        <v>3.6</v>
      </c>
      <c r="J3167">
        <v>15</v>
      </c>
      <c r="K3167">
        <v>5</v>
      </c>
    </row>
    <row r="3168" spans="1:11" x14ac:dyDescent="0.25">
      <c r="A3168">
        <v>3167</v>
      </c>
      <c r="B3168">
        <v>31</v>
      </c>
      <c r="C3168" t="s">
        <v>11</v>
      </c>
      <c r="D3168" t="s">
        <v>33</v>
      </c>
      <c r="E3168" t="s">
        <v>34</v>
      </c>
      <c r="F3168">
        <v>59.9</v>
      </c>
      <c r="G3168" t="s">
        <v>31</v>
      </c>
      <c r="H3168" t="s">
        <v>37</v>
      </c>
      <c r="I3168">
        <v>3.4</v>
      </c>
      <c r="J3168">
        <v>22</v>
      </c>
      <c r="K3168">
        <v>6</v>
      </c>
    </row>
    <row r="3169" spans="1:11" x14ac:dyDescent="0.25">
      <c r="A3169">
        <v>3168</v>
      </c>
      <c r="B3169">
        <v>57</v>
      </c>
      <c r="C3169" t="s">
        <v>16</v>
      </c>
      <c r="D3169" t="s">
        <v>27</v>
      </c>
      <c r="E3169" t="s">
        <v>32</v>
      </c>
      <c r="F3169">
        <v>2940.66</v>
      </c>
      <c r="G3169" t="s">
        <v>14</v>
      </c>
      <c r="H3169" t="s">
        <v>15</v>
      </c>
      <c r="I3169">
        <v>3.1</v>
      </c>
      <c r="J3169">
        <v>10</v>
      </c>
      <c r="K3169">
        <v>5</v>
      </c>
    </row>
    <row r="3170" spans="1:11" x14ac:dyDescent="0.25">
      <c r="A3170">
        <v>3169</v>
      </c>
      <c r="B3170">
        <v>60</v>
      </c>
      <c r="C3170" t="s">
        <v>16</v>
      </c>
      <c r="D3170" t="s">
        <v>20</v>
      </c>
      <c r="E3170" t="s">
        <v>39</v>
      </c>
      <c r="F3170">
        <v>99.99</v>
      </c>
      <c r="G3170" t="s">
        <v>14</v>
      </c>
      <c r="H3170" t="s">
        <v>37</v>
      </c>
      <c r="I3170">
        <v>2.5</v>
      </c>
      <c r="J3170">
        <v>18</v>
      </c>
      <c r="K3170">
        <v>4</v>
      </c>
    </row>
    <row r="3171" spans="1:11" x14ac:dyDescent="0.25">
      <c r="A3171">
        <v>3170</v>
      </c>
      <c r="B3171">
        <v>43</v>
      </c>
      <c r="C3171" t="s">
        <v>11</v>
      </c>
      <c r="D3171" t="s">
        <v>12</v>
      </c>
      <c r="E3171" t="s">
        <v>56</v>
      </c>
      <c r="F3171">
        <v>35.090000000000003</v>
      </c>
      <c r="G3171" t="s">
        <v>19</v>
      </c>
      <c r="H3171" t="s">
        <v>15</v>
      </c>
      <c r="I3171">
        <v>4.5</v>
      </c>
      <c r="J3171">
        <v>20</v>
      </c>
      <c r="K3171">
        <v>5</v>
      </c>
    </row>
    <row r="3172" spans="1:11" x14ac:dyDescent="0.25">
      <c r="A3172">
        <v>3171</v>
      </c>
      <c r="B3172">
        <v>32</v>
      </c>
      <c r="C3172" t="s">
        <v>16</v>
      </c>
      <c r="D3172" t="s">
        <v>17</v>
      </c>
      <c r="E3172" t="s">
        <v>42</v>
      </c>
      <c r="F3172">
        <v>174.21</v>
      </c>
      <c r="G3172" t="s">
        <v>31</v>
      </c>
      <c r="H3172" t="s">
        <v>15</v>
      </c>
      <c r="I3172">
        <v>3.2</v>
      </c>
      <c r="J3172">
        <v>8</v>
      </c>
      <c r="K3172">
        <v>4</v>
      </c>
    </row>
    <row r="3173" spans="1:11" x14ac:dyDescent="0.25">
      <c r="A3173">
        <v>3172</v>
      </c>
      <c r="B3173">
        <v>52</v>
      </c>
      <c r="C3173" t="s">
        <v>16</v>
      </c>
      <c r="D3173" t="s">
        <v>27</v>
      </c>
      <c r="E3173" t="s">
        <v>49</v>
      </c>
      <c r="F3173">
        <v>1090.05</v>
      </c>
      <c r="G3173" t="s">
        <v>24</v>
      </c>
      <c r="H3173" t="s">
        <v>15</v>
      </c>
      <c r="I3173">
        <v>3.6</v>
      </c>
      <c r="J3173">
        <v>13</v>
      </c>
      <c r="K3173">
        <v>4</v>
      </c>
    </row>
    <row r="3174" spans="1:11" x14ac:dyDescent="0.25">
      <c r="A3174">
        <v>3173</v>
      </c>
      <c r="B3174">
        <v>69</v>
      </c>
      <c r="C3174" t="s">
        <v>16</v>
      </c>
      <c r="D3174" t="s">
        <v>20</v>
      </c>
      <c r="E3174" t="s">
        <v>36</v>
      </c>
      <c r="F3174">
        <v>36.799999999999997</v>
      </c>
      <c r="G3174" t="s">
        <v>31</v>
      </c>
      <c r="H3174" t="s">
        <v>15</v>
      </c>
      <c r="I3174">
        <v>3.7</v>
      </c>
      <c r="J3174">
        <v>30</v>
      </c>
      <c r="K3174">
        <v>10</v>
      </c>
    </row>
    <row r="3175" spans="1:11" x14ac:dyDescent="0.25">
      <c r="A3175">
        <v>3174</v>
      </c>
      <c r="B3175">
        <v>64</v>
      </c>
      <c r="C3175" t="s">
        <v>16</v>
      </c>
      <c r="D3175" t="s">
        <v>20</v>
      </c>
      <c r="E3175" t="s">
        <v>39</v>
      </c>
      <c r="F3175">
        <v>242.59</v>
      </c>
      <c r="G3175" t="s">
        <v>24</v>
      </c>
      <c r="H3175" t="s">
        <v>15</v>
      </c>
      <c r="I3175">
        <v>4.3</v>
      </c>
      <c r="J3175">
        <v>9</v>
      </c>
      <c r="K3175">
        <v>2</v>
      </c>
    </row>
    <row r="3176" spans="1:11" x14ac:dyDescent="0.25">
      <c r="A3176">
        <v>3175</v>
      </c>
      <c r="B3176">
        <v>68</v>
      </c>
      <c r="C3176" t="s">
        <v>16</v>
      </c>
      <c r="D3176" t="s">
        <v>27</v>
      </c>
      <c r="E3176" t="s">
        <v>32</v>
      </c>
      <c r="F3176">
        <v>1208.17</v>
      </c>
      <c r="G3176" t="s">
        <v>19</v>
      </c>
      <c r="H3176" t="s">
        <v>15</v>
      </c>
      <c r="I3176">
        <v>3.6</v>
      </c>
      <c r="J3176">
        <v>12</v>
      </c>
      <c r="K3176">
        <v>6</v>
      </c>
    </row>
    <row r="3177" spans="1:11" x14ac:dyDescent="0.25">
      <c r="A3177">
        <v>3176</v>
      </c>
      <c r="B3177">
        <v>24</v>
      </c>
      <c r="C3177" t="s">
        <v>11</v>
      </c>
      <c r="D3177" t="s">
        <v>33</v>
      </c>
      <c r="E3177" t="s">
        <v>38</v>
      </c>
      <c r="F3177">
        <v>144.41999999999999</v>
      </c>
      <c r="G3177" t="s">
        <v>31</v>
      </c>
      <c r="H3177" t="s">
        <v>15</v>
      </c>
      <c r="I3177">
        <v>4.4000000000000004</v>
      </c>
      <c r="J3177">
        <v>4</v>
      </c>
      <c r="K3177">
        <v>2</v>
      </c>
    </row>
    <row r="3178" spans="1:11" x14ac:dyDescent="0.25">
      <c r="A3178">
        <v>3177</v>
      </c>
      <c r="B3178">
        <v>57</v>
      </c>
      <c r="C3178" t="s">
        <v>16</v>
      </c>
      <c r="D3178" t="s">
        <v>17</v>
      </c>
      <c r="E3178" t="s">
        <v>18</v>
      </c>
      <c r="F3178">
        <v>74.47</v>
      </c>
      <c r="G3178" t="s">
        <v>14</v>
      </c>
      <c r="H3178" t="s">
        <v>37</v>
      </c>
      <c r="I3178">
        <v>3.2</v>
      </c>
      <c r="J3178">
        <v>16</v>
      </c>
      <c r="K3178">
        <v>3</v>
      </c>
    </row>
    <row r="3179" spans="1:11" x14ac:dyDescent="0.25">
      <c r="A3179">
        <v>3178</v>
      </c>
      <c r="B3179">
        <v>22</v>
      </c>
      <c r="C3179" t="s">
        <v>11</v>
      </c>
      <c r="D3179" t="s">
        <v>33</v>
      </c>
      <c r="E3179" t="s">
        <v>34</v>
      </c>
      <c r="F3179">
        <v>248.95</v>
      </c>
      <c r="G3179" t="s">
        <v>19</v>
      </c>
      <c r="H3179" t="s">
        <v>15</v>
      </c>
      <c r="I3179">
        <v>2.7</v>
      </c>
      <c r="J3179">
        <v>10</v>
      </c>
      <c r="K3179">
        <v>5</v>
      </c>
    </row>
    <row r="3180" spans="1:11" x14ac:dyDescent="0.25">
      <c r="A3180">
        <v>3179</v>
      </c>
      <c r="B3180">
        <v>49</v>
      </c>
      <c r="C3180" t="s">
        <v>16</v>
      </c>
      <c r="D3180" t="s">
        <v>20</v>
      </c>
      <c r="E3180" t="s">
        <v>36</v>
      </c>
      <c r="F3180">
        <v>84.57</v>
      </c>
      <c r="G3180" t="s">
        <v>24</v>
      </c>
      <c r="H3180" t="s">
        <v>15</v>
      </c>
      <c r="I3180">
        <v>3.3</v>
      </c>
      <c r="J3180">
        <v>18</v>
      </c>
      <c r="K3180">
        <v>4</v>
      </c>
    </row>
    <row r="3181" spans="1:11" x14ac:dyDescent="0.25">
      <c r="A3181">
        <v>3180</v>
      </c>
      <c r="B3181">
        <v>65</v>
      </c>
      <c r="C3181" t="s">
        <v>11</v>
      </c>
      <c r="D3181" t="s">
        <v>33</v>
      </c>
      <c r="E3181" t="s">
        <v>34</v>
      </c>
      <c r="F3181">
        <v>182.69</v>
      </c>
      <c r="G3181" t="s">
        <v>24</v>
      </c>
      <c r="H3181" t="s">
        <v>15</v>
      </c>
      <c r="I3181">
        <v>4.2</v>
      </c>
      <c r="J3181">
        <v>8</v>
      </c>
      <c r="K3181">
        <v>4</v>
      </c>
    </row>
    <row r="3182" spans="1:11" x14ac:dyDescent="0.25">
      <c r="A3182">
        <v>3181</v>
      </c>
      <c r="B3182">
        <v>63</v>
      </c>
      <c r="C3182" t="s">
        <v>11</v>
      </c>
      <c r="D3182" t="s">
        <v>33</v>
      </c>
      <c r="E3182" t="s">
        <v>38</v>
      </c>
      <c r="F3182">
        <v>95.84</v>
      </c>
      <c r="G3182" t="s">
        <v>24</v>
      </c>
      <c r="H3182" t="s">
        <v>15</v>
      </c>
      <c r="I3182">
        <v>2.5</v>
      </c>
      <c r="J3182">
        <v>11</v>
      </c>
      <c r="K3182">
        <v>3</v>
      </c>
    </row>
    <row r="3183" spans="1:11" x14ac:dyDescent="0.25">
      <c r="A3183">
        <v>3182</v>
      </c>
      <c r="B3183">
        <v>37</v>
      </c>
      <c r="C3183" t="s">
        <v>16</v>
      </c>
      <c r="D3183" t="s">
        <v>17</v>
      </c>
      <c r="E3183" t="s">
        <v>18</v>
      </c>
      <c r="F3183">
        <v>174.37</v>
      </c>
      <c r="G3183" t="s">
        <v>31</v>
      </c>
      <c r="H3183" t="s">
        <v>15</v>
      </c>
      <c r="I3183">
        <v>4.3</v>
      </c>
      <c r="J3183">
        <v>8</v>
      </c>
      <c r="K3183">
        <v>4</v>
      </c>
    </row>
    <row r="3184" spans="1:11" x14ac:dyDescent="0.25">
      <c r="A3184">
        <v>3183</v>
      </c>
      <c r="B3184">
        <v>35</v>
      </c>
      <c r="C3184" t="s">
        <v>16</v>
      </c>
      <c r="D3184" t="s">
        <v>20</v>
      </c>
      <c r="E3184" t="s">
        <v>21</v>
      </c>
      <c r="F3184">
        <v>203.49</v>
      </c>
      <c r="G3184" t="s">
        <v>19</v>
      </c>
      <c r="H3184" t="s">
        <v>15</v>
      </c>
      <c r="I3184">
        <v>2.8</v>
      </c>
      <c r="J3184">
        <v>6</v>
      </c>
      <c r="K3184">
        <v>3</v>
      </c>
    </row>
    <row r="3185" spans="1:11" x14ac:dyDescent="0.25">
      <c r="A3185">
        <v>3184</v>
      </c>
      <c r="B3185">
        <v>22</v>
      </c>
      <c r="C3185" t="s">
        <v>16</v>
      </c>
      <c r="D3185" t="s">
        <v>33</v>
      </c>
      <c r="E3185" t="s">
        <v>34</v>
      </c>
      <c r="F3185">
        <v>125.93</v>
      </c>
      <c r="G3185" t="s">
        <v>31</v>
      </c>
      <c r="H3185" t="s">
        <v>15</v>
      </c>
      <c r="I3185">
        <v>4.8</v>
      </c>
      <c r="J3185">
        <v>10</v>
      </c>
      <c r="K3185">
        <v>5</v>
      </c>
    </row>
    <row r="3186" spans="1:11" x14ac:dyDescent="0.25">
      <c r="A3186">
        <v>3185</v>
      </c>
      <c r="B3186">
        <v>40</v>
      </c>
      <c r="C3186" t="s">
        <v>11</v>
      </c>
      <c r="D3186" t="s">
        <v>12</v>
      </c>
      <c r="E3186" t="s">
        <v>13</v>
      </c>
      <c r="F3186">
        <v>59.58</v>
      </c>
      <c r="G3186" t="s">
        <v>31</v>
      </c>
      <c r="H3186" t="s">
        <v>37</v>
      </c>
      <c r="I3186">
        <v>3.1</v>
      </c>
      <c r="J3186">
        <v>10</v>
      </c>
      <c r="K3186">
        <v>5</v>
      </c>
    </row>
    <row r="3187" spans="1:11" x14ac:dyDescent="0.25">
      <c r="A3187">
        <v>3186</v>
      </c>
      <c r="B3187">
        <v>40</v>
      </c>
      <c r="C3187" t="s">
        <v>16</v>
      </c>
      <c r="D3187" t="s">
        <v>20</v>
      </c>
      <c r="E3187" t="s">
        <v>36</v>
      </c>
      <c r="F3187">
        <v>82.63</v>
      </c>
      <c r="G3187" t="s">
        <v>19</v>
      </c>
      <c r="H3187" t="s">
        <v>15</v>
      </c>
      <c r="I3187">
        <v>2.7</v>
      </c>
      <c r="J3187">
        <v>13</v>
      </c>
      <c r="K3187">
        <v>4</v>
      </c>
    </row>
    <row r="3188" spans="1:11" x14ac:dyDescent="0.25">
      <c r="A3188">
        <v>3187</v>
      </c>
      <c r="B3188">
        <v>68</v>
      </c>
      <c r="C3188" t="s">
        <v>11</v>
      </c>
      <c r="D3188" t="s">
        <v>22</v>
      </c>
      <c r="E3188" t="s">
        <v>43</v>
      </c>
      <c r="F3188">
        <v>178.28</v>
      </c>
      <c r="G3188" t="s">
        <v>19</v>
      </c>
      <c r="H3188" t="s">
        <v>15</v>
      </c>
      <c r="I3188">
        <v>3.2</v>
      </c>
      <c r="J3188">
        <v>15</v>
      </c>
      <c r="K3188">
        <v>5</v>
      </c>
    </row>
    <row r="3189" spans="1:11" x14ac:dyDescent="0.25">
      <c r="A3189">
        <v>3188</v>
      </c>
      <c r="B3189">
        <v>46</v>
      </c>
      <c r="C3189" t="s">
        <v>16</v>
      </c>
      <c r="D3189" t="s">
        <v>20</v>
      </c>
      <c r="E3189" t="s">
        <v>21</v>
      </c>
      <c r="F3189">
        <v>205.44</v>
      </c>
      <c r="G3189" t="s">
        <v>24</v>
      </c>
      <c r="H3189" t="s">
        <v>15</v>
      </c>
      <c r="I3189">
        <v>3.2</v>
      </c>
      <c r="J3189">
        <v>16</v>
      </c>
      <c r="K3189">
        <v>8</v>
      </c>
    </row>
    <row r="3190" spans="1:11" x14ac:dyDescent="0.25">
      <c r="A3190">
        <v>3189</v>
      </c>
      <c r="B3190">
        <v>35</v>
      </c>
      <c r="C3190" t="s">
        <v>16</v>
      </c>
      <c r="D3190" t="s">
        <v>17</v>
      </c>
      <c r="E3190" t="s">
        <v>18</v>
      </c>
      <c r="F3190">
        <v>165.66</v>
      </c>
      <c r="G3190" t="s">
        <v>19</v>
      </c>
      <c r="H3190" t="s">
        <v>15</v>
      </c>
      <c r="I3190">
        <v>2.9</v>
      </c>
      <c r="J3190">
        <v>12</v>
      </c>
      <c r="K3190">
        <v>6</v>
      </c>
    </row>
    <row r="3191" spans="1:11" x14ac:dyDescent="0.25">
      <c r="A3191">
        <v>3190</v>
      </c>
      <c r="B3191">
        <v>28</v>
      </c>
      <c r="C3191" t="s">
        <v>16</v>
      </c>
      <c r="D3191" t="s">
        <v>25</v>
      </c>
      <c r="E3191" t="s">
        <v>26</v>
      </c>
      <c r="F3191">
        <v>30.88</v>
      </c>
      <c r="G3191" t="s">
        <v>31</v>
      </c>
      <c r="H3191" t="s">
        <v>37</v>
      </c>
      <c r="I3191">
        <v>4.0999999999999996</v>
      </c>
      <c r="J3191">
        <v>8</v>
      </c>
      <c r="K3191">
        <v>4</v>
      </c>
    </row>
    <row r="3192" spans="1:11" x14ac:dyDescent="0.25">
      <c r="A3192">
        <v>3191</v>
      </c>
      <c r="B3192">
        <v>66</v>
      </c>
      <c r="C3192" t="s">
        <v>16</v>
      </c>
      <c r="D3192" t="s">
        <v>17</v>
      </c>
      <c r="E3192" t="s">
        <v>48</v>
      </c>
      <c r="F3192">
        <v>38.61</v>
      </c>
      <c r="G3192" t="s">
        <v>31</v>
      </c>
      <c r="H3192" t="s">
        <v>37</v>
      </c>
      <c r="I3192">
        <v>2.9</v>
      </c>
      <c r="J3192">
        <v>15</v>
      </c>
      <c r="K3192">
        <v>5</v>
      </c>
    </row>
    <row r="3193" spans="1:11" x14ac:dyDescent="0.25">
      <c r="A3193">
        <v>3192</v>
      </c>
      <c r="B3193">
        <v>41</v>
      </c>
      <c r="C3193" t="s">
        <v>11</v>
      </c>
      <c r="D3193" t="s">
        <v>12</v>
      </c>
      <c r="E3193" t="s">
        <v>13</v>
      </c>
      <c r="F3193">
        <v>45.01</v>
      </c>
      <c r="G3193" t="s">
        <v>19</v>
      </c>
      <c r="H3193" t="s">
        <v>37</v>
      </c>
      <c r="I3193">
        <v>4.7</v>
      </c>
      <c r="J3193">
        <v>22</v>
      </c>
      <c r="K3193">
        <v>6</v>
      </c>
    </row>
    <row r="3194" spans="1:11" x14ac:dyDescent="0.25">
      <c r="A3194">
        <v>3193</v>
      </c>
      <c r="B3194">
        <v>57</v>
      </c>
      <c r="C3194" t="s">
        <v>16</v>
      </c>
      <c r="D3194" t="s">
        <v>20</v>
      </c>
      <c r="E3194" t="s">
        <v>39</v>
      </c>
      <c r="F3194">
        <v>175.22</v>
      </c>
      <c r="G3194" t="s">
        <v>14</v>
      </c>
      <c r="H3194" t="s">
        <v>15</v>
      </c>
      <c r="I3194">
        <v>3.6</v>
      </c>
      <c r="J3194">
        <v>22</v>
      </c>
      <c r="K3194">
        <v>6</v>
      </c>
    </row>
    <row r="3195" spans="1:11" x14ac:dyDescent="0.25">
      <c r="A3195">
        <v>3194</v>
      </c>
      <c r="B3195">
        <v>22</v>
      </c>
      <c r="C3195" t="s">
        <v>16</v>
      </c>
      <c r="D3195" t="s">
        <v>33</v>
      </c>
      <c r="E3195" t="s">
        <v>38</v>
      </c>
      <c r="F3195">
        <v>243.43</v>
      </c>
      <c r="G3195" t="s">
        <v>24</v>
      </c>
      <c r="H3195" t="s">
        <v>15</v>
      </c>
      <c r="I3195">
        <v>4</v>
      </c>
      <c r="J3195">
        <v>12</v>
      </c>
      <c r="K3195">
        <v>6</v>
      </c>
    </row>
    <row r="3196" spans="1:11" x14ac:dyDescent="0.25">
      <c r="A3196">
        <v>3195</v>
      </c>
      <c r="B3196">
        <v>62</v>
      </c>
      <c r="C3196" t="s">
        <v>11</v>
      </c>
      <c r="D3196" t="s">
        <v>41</v>
      </c>
      <c r="E3196" t="s">
        <v>46</v>
      </c>
      <c r="F3196">
        <v>117.16</v>
      </c>
      <c r="G3196" t="s">
        <v>31</v>
      </c>
      <c r="H3196" t="s">
        <v>15</v>
      </c>
      <c r="I3196">
        <v>3.9</v>
      </c>
      <c r="J3196">
        <v>23</v>
      </c>
      <c r="K3196">
        <v>9</v>
      </c>
    </row>
    <row r="3197" spans="1:11" x14ac:dyDescent="0.25">
      <c r="A3197">
        <v>3196</v>
      </c>
      <c r="B3197">
        <v>56</v>
      </c>
      <c r="C3197" t="s">
        <v>11</v>
      </c>
      <c r="D3197" t="s">
        <v>29</v>
      </c>
      <c r="E3197" t="s">
        <v>55</v>
      </c>
      <c r="F3197">
        <v>58.22</v>
      </c>
      <c r="G3197" t="s">
        <v>24</v>
      </c>
      <c r="H3197" t="s">
        <v>37</v>
      </c>
      <c r="I3197">
        <v>2.8</v>
      </c>
      <c r="J3197">
        <v>20</v>
      </c>
      <c r="K3197">
        <v>5</v>
      </c>
    </row>
    <row r="3198" spans="1:11" x14ac:dyDescent="0.25">
      <c r="A3198">
        <v>3197</v>
      </c>
      <c r="B3198">
        <v>21</v>
      </c>
      <c r="C3198" t="s">
        <v>16</v>
      </c>
      <c r="D3198" t="s">
        <v>33</v>
      </c>
      <c r="E3198" t="s">
        <v>40</v>
      </c>
      <c r="F3198">
        <v>155.55000000000001</v>
      </c>
      <c r="G3198" t="s">
        <v>14</v>
      </c>
      <c r="H3198" t="s">
        <v>15</v>
      </c>
      <c r="I3198">
        <v>5</v>
      </c>
      <c r="J3198">
        <v>30</v>
      </c>
      <c r="K3198">
        <v>10</v>
      </c>
    </row>
    <row r="3199" spans="1:11" x14ac:dyDescent="0.25">
      <c r="A3199">
        <v>3198</v>
      </c>
      <c r="B3199">
        <v>44</v>
      </c>
      <c r="C3199" t="s">
        <v>16</v>
      </c>
      <c r="D3199" t="s">
        <v>17</v>
      </c>
      <c r="E3199" t="s">
        <v>35</v>
      </c>
      <c r="F3199">
        <v>121.79</v>
      </c>
      <c r="G3199" t="s">
        <v>24</v>
      </c>
      <c r="H3199" t="s">
        <v>15</v>
      </c>
      <c r="I3199">
        <v>4.8</v>
      </c>
      <c r="J3199">
        <v>16</v>
      </c>
      <c r="K3199">
        <v>3</v>
      </c>
    </row>
    <row r="3200" spans="1:11" x14ac:dyDescent="0.25">
      <c r="A3200">
        <v>3199</v>
      </c>
      <c r="B3200">
        <v>24</v>
      </c>
      <c r="C3200" t="s">
        <v>16</v>
      </c>
      <c r="D3200" t="s">
        <v>17</v>
      </c>
      <c r="E3200" t="s">
        <v>48</v>
      </c>
      <c r="F3200">
        <v>77.77</v>
      </c>
      <c r="G3200" t="s">
        <v>31</v>
      </c>
      <c r="H3200" t="s">
        <v>37</v>
      </c>
      <c r="I3200">
        <v>3</v>
      </c>
      <c r="J3200">
        <v>25</v>
      </c>
      <c r="K3200">
        <v>10</v>
      </c>
    </row>
    <row r="3201" spans="1:11" x14ac:dyDescent="0.25">
      <c r="A3201">
        <v>3200</v>
      </c>
      <c r="B3201">
        <v>34</v>
      </c>
      <c r="C3201" t="s">
        <v>16</v>
      </c>
      <c r="D3201" t="s">
        <v>20</v>
      </c>
      <c r="E3201" t="s">
        <v>36</v>
      </c>
      <c r="F3201">
        <v>91.22</v>
      </c>
      <c r="G3201" t="s">
        <v>19</v>
      </c>
      <c r="H3201" t="s">
        <v>37</v>
      </c>
      <c r="I3201">
        <v>3.2</v>
      </c>
      <c r="J3201">
        <v>14</v>
      </c>
      <c r="K3201">
        <v>2</v>
      </c>
    </row>
    <row r="3202" spans="1:11" x14ac:dyDescent="0.25">
      <c r="A3202">
        <v>3201</v>
      </c>
      <c r="B3202">
        <v>68</v>
      </c>
      <c r="C3202" t="s">
        <v>11</v>
      </c>
      <c r="D3202" t="s">
        <v>33</v>
      </c>
      <c r="E3202" t="s">
        <v>38</v>
      </c>
      <c r="F3202">
        <v>49.34</v>
      </c>
      <c r="G3202" t="s">
        <v>31</v>
      </c>
      <c r="H3202" t="s">
        <v>37</v>
      </c>
      <c r="I3202">
        <v>3.8</v>
      </c>
      <c r="J3202">
        <v>22</v>
      </c>
      <c r="K3202">
        <v>6</v>
      </c>
    </row>
    <row r="3203" spans="1:11" x14ac:dyDescent="0.25">
      <c r="A3203">
        <v>3202</v>
      </c>
      <c r="B3203">
        <v>59</v>
      </c>
      <c r="C3203" t="s">
        <v>16</v>
      </c>
      <c r="D3203" t="s">
        <v>27</v>
      </c>
      <c r="E3203" t="s">
        <v>32</v>
      </c>
      <c r="F3203">
        <v>1412.35</v>
      </c>
      <c r="G3203" t="s">
        <v>19</v>
      </c>
      <c r="H3203" t="s">
        <v>15</v>
      </c>
      <c r="I3203">
        <v>2.8</v>
      </c>
      <c r="J3203">
        <v>11</v>
      </c>
      <c r="K3203">
        <v>3</v>
      </c>
    </row>
    <row r="3204" spans="1:11" x14ac:dyDescent="0.25">
      <c r="A3204">
        <v>3203</v>
      </c>
      <c r="B3204">
        <v>70</v>
      </c>
      <c r="C3204" t="s">
        <v>11</v>
      </c>
      <c r="D3204" t="s">
        <v>20</v>
      </c>
      <c r="E3204" t="s">
        <v>39</v>
      </c>
      <c r="F3204">
        <v>191.53</v>
      </c>
      <c r="G3204" t="s">
        <v>14</v>
      </c>
      <c r="H3204" t="s">
        <v>15</v>
      </c>
      <c r="I3204">
        <v>3</v>
      </c>
      <c r="J3204">
        <v>9</v>
      </c>
      <c r="K3204">
        <v>2</v>
      </c>
    </row>
    <row r="3205" spans="1:11" x14ac:dyDescent="0.25">
      <c r="A3205">
        <v>3204</v>
      </c>
      <c r="B3205">
        <v>70</v>
      </c>
      <c r="C3205" t="s">
        <v>11</v>
      </c>
      <c r="D3205" t="s">
        <v>29</v>
      </c>
      <c r="E3205" t="s">
        <v>30</v>
      </c>
      <c r="F3205">
        <v>132.43</v>
      </c>
      <c r="G3205" t="s">
        <v>31</v>
      </c>
      <c r="H3205" t="s">
        <v>15</v>
      </c>
      <c r="I3205">
        <v>4.3</v>
      </c>
      <c r="J3205">
        <v>16</v>
      </c>
      <c r="K3205">
        <v>3</v>
      </c>
    </row>
    <row r="3206" spans="1:11" x14ac:dyDescent="0.25">
      <c r="A3206">
        <v>3205</v>
      </c>
      <c r="B3206">
        <v>48</v>
      </c>
      <c r="C3206" t="s">
        <v>11</v>
      </c>
      <c r="D3206" t="s">
        <v>29</v>
      </c>
      <c r="E3206" t="s">
        <v>55</v>
      </c>
      <c r="F3206">
        <v>69.75</v>
      </c>
      <c r="G3206" t="s">
        <v>24</v>
      </c>
      <c r="H3206" t="s">
        <v>15</v>
      </c>
      <c r="I3206">
        <v>3.7</v>
      </c>
      <c r="J3206">
        <v>2</v>
      </c>
      <c r="K3206">
        <v>1</v>
      </c>
    </row>
    <row r="3207" spans="1:11" x14ac:dyDescent="0.25">
      <c r="A3207">
        <v>3206</v>
      </c>
      <c r="B3207">
        <v>35</v>
      </c>
      <c r="C3207" t="s">
        <v>16</v>
      </c>
      <c r="D3207" t="s">
        <v>33</v>
      </c>
      <c r="E3207" t="s">
        <v>34</v>
      </c>
      <c r="F3207">
        <v>85.09</v>
      </c>
      <c r="G3207" t="s">
        <v>19</v>
      </c>
      <c r="H3207" t="s">
        <v>15</v>
      </c>
      <c r="I3207">
        <v>2.8</v>
      </c>
      <c r="J3207">
        <v>20</v>
      </c>
      <c r="K3207">
        <v>5</v>
      </c>
    </row>
    <row r="3208" spans="1:11" x14ac:dyDescent="0.25">
      <c r="A3208">
        <v>3207</v>
      </c>
      <c r="B3208">
        <v>61</v>
      </c>
      <c r="C3208" t="s">
        <v>16</v>
      </c>
      <c r="D3208" t="s">
        <v>17</v>
      </c>
      <c r="E3208" t="s">
        <v>18</v>
      </c>
      <c r="F3208">
        <v>46.79</v>
      </c>
      <c r="G3208" t="s">
        <v>24</v>
      </c>
      <c r="H3208" t="s">
        <v>37</v>
      </c>
      <c r="I3208">
        <v>3.8</v>
      </c>
      <c r="J3208">
        <v>13</v>
      </c>
      <c r="K3208">
        <v>4</v>
      </c>
    </row>
    <row r="3209" spans="1:11" x14ac:dyDescent="0.25">
      <c r="A3209">
        <v>3208</v>
      </c>
      <c r="B3209">
        <v>55</v>
      </c>
      <c r="C3209" t="s">
        <v>16</v>
      </c>
      <c r="D3209" t="s">
        <v>20</v>
      </c>
      <c r="E3209" t="s">
        <v>21</v>
      </c>
      <c r="F3209">
        <v>164.44</v>
      </c>
      <c r="G3209" t="s">
        <v>14</v>
      </c>
      <c r="H3209" t="s">
        <v>15</v>
      </c>
      <c r="I3209">
        <v>3.7</v>
      </c>
      <c r="J3209">
        <v>12</v>
      </c>
      <c r="K3209">
        <v>6</v>
      </c>
    </row>
    <row r="3210" spans="1:11" x14ac:dyDescent="0.25">
      <c r="A3210">
        <v>3209</v>
      </c>
      <c r="B3210">
        <v>50</v>
      </c>
      <c r="C3210" t="s">
        <v>16</v>
      </c>
      <c r="D3210" t="s">
        <v>17</v>
      </c>
      <c r="E3210" t="s">
        <v>48</v>
      </c>
      <c r="F3210">
        <v>73.98</v>
      </c>
      <c r="G3210" t="s">
        <v>19</v>
      </c>
      <c r="H3210" t="s">
        <v>15</v>
      </c>
      <c r="I3210">
        <v>5</v>
      </c>
      <c r="J3210">
        <v>23</v>
      </c>
      <c r="K3210">
        <v>9</v>
      </c>
    </row>
    <row r="3211" spans="1:11" x14ac:dyDescent="0.25">
      <c r="A3211">
        <v>3210</v>
      </c>
      <c r="B3211">
        <v>23</v>
      </c>
      <c r="C3211" t="s">
        <v>11</v>
      </c>
      <c r="D3211" t="s">
        <v>29</v>
      </c>
      <c r="E3211" t="s">
        <v>51</v>
      </c>
      <c r="F3211">
        <v>145.91</v>
      </c>
      <c r="G3211" t="s">
        <v>31</v>
      </c>
      <c r="H3211" t="s">
        <v>15</v>
      </c>
      <c r="I3211">
        <v>3.3</v>
      </c>
      <c r="J3211">
        <v>18</v>
      </c>
      <c r="K3211">
        <v>4</v>
      </c>
    </row>
    <row r="3212" spans="1:11" x14ac:dyDescent="0.25">
      <c r="A3212">
        <v>3211</v>
      </c>
      <c r="B3212">
        <v>26</v>
      </c>
      <c r="C3212" t="s">
        <v>16</v>
      </c>
      <c r="D3212" t="s">
        <v>33</v>
      </c>
      <c r="E3212" t="s">
        <v>38</v>
      </c>
      <c r="F3212">
        <v>189.03</v>
      </c>
      <c r="G3212" t="s">
        <v>31</v>
      </c>
      <c r="H3212" t="s">
        <v>15</v>
      </c>
      <c r="I3212">
        <v>4.2</v>
      </c>
      <c r="J3212">
        <v>10</v>
      </c>
      <c r="K3212">
        <v>5</v>
      </c>
    </row>
    <row r="3213" spans="1:11" x14ac:dyDescent="0.25">
      <c r="A3213">
        <v>3212</v>
      </c>
      <c r="B3213">
        <v>41</v>
      </c>
      <c r="C3213" t="s">
        <v>11</v>
      </c>
      <c r="D3213" t="s">
        <v>29</v>
      </c>
      <c r="E3213" t="s">
        <v>51</v>
      </c>
      <c r="F3213">
        <v>105.87</v>
      </c>
      <c r="G3213" t="s">
        <v>31</v>
      </c>
      <c r="H3213" t="s">
        <v>15</v>
      </c>
      <c r="I3213">
        <v>4.9000000000000004</v>
      </c>
      <c r="J3213">
        <v>13</v>
      </c>
      <c r="K3213">
        <v>4</v>
      </c>
    </row>
    <row r="3214" spans="1:11" x14ac:dyDescent="0.25">
      <c r="A3214">
        <v>3213</v>
      </c>
      <c r="B3214">
        <v>45</v>
      </c>
      <c r="C3214" t="s">
        <v>16</v>
      </c>
      <c r="D3214" t="s">
        <v>22</v>
      </c>
      <c r="E3214" t="s">
        <v>23</v>
      </c>
      <c r="F3214">
        <v>170.97</v>
      </c>
      <c r="G3214" t="s">
        <v>24</v>
      </c>
      <c r="H3214" t="s">
        <v>15</v>
      </c>
      <c r="I3214">
        <v>4.4000000000000004</v>
      </c>
      <c r="J3214">
        <v>12</v>
      </c>
      <c r="K3214">
        <v>6</v>
      </c>
    </row>
    <row r="3215" spans="1:11" x14ac:dyDescent="0.25">
      <c r="A3215">
        <v>3214</v>
      </c>
      <c r="B3215">
        <v>27</v>
      </c>
      <c r="C3215" t="s">
        <v>11</v>
      </c>
      <c r="D3215" t="s">
        <v>33</v>
      </c>
      <c r="E3215" t="s">
        <v>40</v>
      </c>
      <c r="F3215">
        <v>77.2</v>
      </c>
      <c r="G3215" t="s">
        <v>24</v>
      </c>
      <c r="H3215" t="s">
        <v>37</v>
      </c>
      <c r="I3215">
        <v>4.2</v>
      </c>
      <c r="J3215">
        <v>15</v>
      </c>
      <c r="K3215">
        <v>5</v>
      </c>
    </row>
    <row r="3216" spans="1:11" x14ac:dyDescent="0.25">
      <c r="A3216">
        <v>3215</v>
      </c>
      <c r="B3216">
        <v>21</v>
      </c>
      <c r="C3216" t="s">
        <v>11</v>
      </c>
      <c r="D3216" t="s">
        <v>29</v>
      </c>
      <c r="E3216" t="s">
        <v>55</v>
      </c>
      <c r="F3216">
        <v>147</v>
      </c>
      <c r="G3216" t="s">
        <v>24</v>
      </c>
      <c r="H3216" t="s">
        <v>15</v>
      </c>
      <c r="I3216">
        <v>3.4</v>
      </c>
      <c r="J3216">
        <v>8</v>
      </c>
      <c r="K3216">
        <v>4</v>
      </c>
    </row>
    <row r="3217" spans="1:11" x14ac:dyDescent="0.25">
      <c r="A3217">
        <v>3216</v>
      </c>
      <c r="B3217">
        <v>46</v>
      </c>
      <c r="C3217" t="s">
        <v>11</v>
      </c>
      <c r="D3217" t="s">
        <v>41</v>
      </c>
      <c r="E3217" t="s">
        <v>44</v>
      </c>
      <c r="F3217">
        <v>30.57</v>
      </c>
      <c r="G3217" t="s">
        <v>24</v>
      </c>
      <c r="H3217" t="s">
        <v>15</v>
      </c>
      <c r="I3217">
        <v>4.2</v>
      </c>
      <c r="J3217">
        <v>6</v>
      </c>
      <c r="K3217">
        <v>3</v>
      </c>
    </row>
    <row r="3218" spans="1:11" x14ac:dyDescent="0.25">
      <c r="A3218">
        <v>3217</v>
      </c>
      <c r="B3218">
        <v>23</v>
      </c>
      <c r="C3218" t="s">
        <v>16</v>
      </c>
      <c r="D3218" t="s">
        <v>33</v>
      </c>
      <c r="E3218" t="s">
        <v>40</v>
      </c>
      <c r="F3218">
        <v>232.37</v>
      </c>
      <c r="G3218" t="s">
        <v>14</v>
      </c>
      <c r="H3218" t="s">
        <v>15</v>
      </c>
      <c r="I3218">
        <v>4.2</v>
      </c>
      <c r="J3218">
        <v>23</v>
      </c>
      <c r="K3218">
        <v>9</v>
      </c>
    </row>
    <row r="3219" spans="1:11" x14ac:dyDescent="0.25">
      <c r="A3219">
        <v>3218</v>
      </c>
      <c r="B3219">
        <v>59</v>
      </c>
      <c r="C3219" t="s">
        <v>16</v>
      </c>
      <c r="D3219" t="s">
        <v>20</v>
      </c>
      <c r="E3219" t="s">
        <v>36</v>
      </c>
      <c r="F3219">
        <v>234.52</v>
      </c>
      <c r="G3219" t="s">
        <v>24</v>
      </c>
      <c r="H3219" t="s">
        <v>15</v>
      </c>
      <c r="I3219">
        <v>4.0999999999999996</v>
      </c>
      <c r="J3219">
        <v>22</v>
      </c>
      <c r="K3219">
        <v>6</v>
      </c>
    </row>
    <row r="3220" spans="1:11" x14ac:dyDescent="0.25">
      <c r="A3220">
        <v>3219</v>
      </c>
      <c r="B3220">
        <v>52</v>
      </c>
      <c r="C3220" t="s">
        <v>11</v>
      </c>
      <c r="D3220" t="s">
        <v>29</v>
      </c>
      <c r="E3220" t="s">
        <v>30</v>
      </c>
      <c r="F3220">
        <v>130.99</v>
      </c>
      <c r="G3220" t="s">
        <v>24</v>
      </c>
      <c r="H3220" t="s">
        <v>15</v>
      </c>
      <c r="I3220">
        <v>5</v>
      </c>
      <c r="J3220">
        <v>24</v>
      </c>
      <c r="K3220">
        <v>7</v>
      </c>
    </row>
    <row r="3221" spans="1:11" x14ac:dyDescent="0.25">
      <c r="A3221">
        <v>3220</v>
      </c>
      <c r="B3221">
        <v>36</v>
      </c>
      <c r="C3221" t="s">
        <v>16</v>
      </c>
      <c r="D3221" t="s">
        <v>20</v>
      </c>
      <c r="E3221" t="s">
        <v>21</v>
      </c>
      <c r="F3221">
        <v>51.47</v>
      </c>
      <c r="G3221" t="s">
        <v>24</v>
      </c>
      <c r="H3221" t="s">
        <v>15</v>
      </c>
      <c r="I3221">
        <v>2.4</v>
      </c>
      <c r="J3221">
        <v>6</v>
      </c>
      <c r="K3221">
        <v>3</v>
      </c>
    </row>
    <row r="3222" spans="1:11" x14ac:dyDescent="0.25">
      <c r="A3222">
        <v>3221</v>
      </c>
      <c r="B3222">
        <v>40</v>
      </c>
      <c r="C3222" t="s">
        <v>11</v>
      </c>
      <c r="D3222" t="s">
        <v>12</v>
      </c>
      <c r="E3222" t="s">
        <v>50</v>
      </c>
      <c r="F3222">
        <v>160.63</v>
      </c>
      <c r="G3222" t="s">
        <v>31</v>
      </c>
      <c r="H3222" t="s">
        <v>15</v>
      </c>
      <c r="I3222">
        <v>2.8</v>
      </c>
      <c r="J3222">
        <v>14</v>
      </c>
      <c r="K3222">
        <v>7</v>
      </c>
    </row>
    <row r="3223" spans="1:11" x14ac:dyDescent="0.25">
      <c r="A3223">
        <v>3222</v>
      </c>
      <c r="B3223">
        <v>50</v>
      </c>
      <c r="C3223" t="s">
        <v>16</v>
      </c>
      <c r="D3223" t="s">
        <v>22</v>
      </c>
      <c r="E3223" t="s">
        <v>52</v>
      </c>
      <c r="F3223">
        <v>122.41</v>
      </c>
      <c r="G3223" t="s">
        <v>19</v>
      </c>
      <c r="H3223" t="s">
        <v>15</v>
      </c>
      <c r="I3223">
        <v>3.9</v>
      </c>
      <c r="J3223">
        <v>16</v>
      </c>
      <c r="K3223">
        <v>8</v>
      </c>
    </row>
    <row r="3224" spans="1:11" x14ac:dyDescent="0.25">
      <c r="A3224">
        <v>3223</v>
      </c>
      <c r="B3224">
        <v>39</v>
      </c>
      <c r="C3224" t="s">
        <v>16</v>
      </c>
      <c r="D3224" t="s">
        <v>22</v>
      </c>
      <c r="E3224" t="s">
        <v>43</v>
      </c>
      <c r="F3224">
        <v>113.22</v>
      </c>
      <c r="G3224" t="s">
        <v>19</v>
      </c>
      <c r="H3224" t="s">
        <v>15</v>
      </c>
      <c r="I3224">
        <v>3.1</v>
      </c>
      <c r="J3224">
        <v>30</v>
      </c>
      <c r="K3224">
        <v>10</v>
      </c>
    </row>
    <row r="3225" spans="1:11" x14ac:dyDescent="0.25">
      <c r="A3225">
        <v>3224</v>
      </c>
      <c r="B3225">
        <v>65</v>
      </c>
      <c r="C3225" t="s">
        <v>11</v>
      </c>
      <c r="D3225" t="s">
        <v>29</v>
      </c>
      <c r="E3225" t="s">
        <v>51</v>
      </c>
      <c r="F3225">
        <v>84.88</v>
      </c>
      <c r="G3225" t="s">
        <v>24</v>
      </c>
      <c r="H3225" t="s">
        <v>37</v>
      </c>
      <c r="I3225">
        <v>2.7</v>
      </c>
      <c r="J3225">
        <v>18</v>
      </c>
      <c r="K3225">
        <v>4</v>
      </c>
    </row>
    <row r="3226" spans="1:11" x14ac:dyDescent="0.25">
      <c r="A3226">
        <v>3225</v>
      </c>
      <c r="B3226">
        <v>52</v>
      </c>
      <c r="C3226" t="s">
        <v>11</v>
      </c>
      <c r="D3226" t="s">
        <v>29</v>
      </c>
      <c r="E3226" t="s">
        <v>55</v>
      </c>
      <c r="F3226">
        <v>22.73</v>
      </c>
      <c r="G3226" t="s">
        <v>19</v>
      </c>
      <c r="H3226" t="s">
        <v>15</v>
      </c>
      <c r="I3226">
        <v>3.4</v>
      </c>
      <c r="J3226">
        <v>6</v>
      </c>
      <c r="K3226">
        <v>3</v>
      </c>
    </row>
    <row r="3227" spans="1:11" x14ac:dyDescent="0.25">
      <c r="A3227">
        <v>3226</v>
      </c>
      <c r="B3227">
        <v>54</v>
      </c>
      <c r="C3227" t="s">
        <v>11</v>
      </c>
      <c r="D3227" t="s">
        <v>33</v>
      </c>
      <c r="E3227" t="s">
        <v>40</v>
      </c>
      <c r="F3227">
        <v>226.11</v>
      </c>
      <c r="G3227" t="s">
        <v>31</v>
      </c>
      <c r="H3227" t="s">
        <v>15</v>
      </c>
      <c r="I3227">
        <v>4.5</v>
      </c>
      <c r="J3227">
        <v>17</v>
      </c>
      <c r="K3227">
        <v>6</v>
      </c>
    </row>
    <row r="3228" spans="1:11" x14ac:dyDescent="0.25">
      <c r="A3228">
        <v>3227</v>
      </c>
      <c r="B3228">
        <v>64</v>
      </c>
      <c r="C3228" t="s">
        <v>11</v>
      </c>
      <c r="D3228" t="s">
        <v>20</v>
      </c>
      <c r="E3228" t="s">
        <v>36</v>
      </c>
      <c r="F3228">
        <v>208.59</v>
      </c>
      <c r="G3228" t="s">
        <v>19</v>
      </c>
      <c r="H3228" t="s">
        <v>15</v>
      </c>
      <c r="I3228">
        <v>2.8</v>
      </c>
      <c r="J3228">
        <v>8</v>
      </c>
      <c r="K3228">
        <v>4</v>
      </c>
    </row>
    <row r="3229" spans="1:11" x14ac:dyDescent="0.25">
      <c r="A3229">
        <v>3228</v>
      </c>
      <c r="B3229">
        <v>53</v>
      </c>
      <c r="C3229" t="s">
        <v>16</v>
      </c>
      <c r="D3229" t="s">
        <v>20</v>
      </c>
      <c r="E3229" t="s">
        <v>21</v>
      </c>
      <c r="F3229">
        <v>120.33</v>
      </c>
      <c r="G3229" t="s">
        <v>19</v>
      </c>
      <c r="H3229" t="s">
        <v>15</v>
      </c>
      <c r="I3229">
        <v>3.7</v>
      </c>
      <c r="J3229">
        <v>6</v>
      </c>
      <c r="K3229">
        <v>3</v>
      </c>
    </row>
    <row r="3230" spans="1:11" x14ac:dyDescent="0.25">
      <c r="A3230">
        <v>3229</v>
      </c>
      <c r="B3230">
        <v>29</v>
      </c>
      <c r="C3230" t="s">
        <v>16</v>
      </c>
      <c r="D3230" t="s">
        <v>25</v>
      </c>
      <c r="E3230" t="s">
        <v>47</v>
      </c>
      <c r="F3230">
        <v>41.86</v>
      </c>
      <c r="G3230" t="s">
        <v>19</v>
      </c>
      <c r="H3230" t="s">
        <v>37</v>
      </c>
      <c r="I3230">
        <v>4</v>
      </c>
      <c r="J3230">
        <v>18</v>
      </c>
      <c r="K3230">
        <v>4</v>
      </c>
    </row>
    <row r="3231" spans="1:11" x14ac:dyDescent="0.25">
      <c r="A3231">
        <v>3230</v>
      </c>
      <c r="B3231">
        <v>50</v>
      </c>
      <c r="C3231" t="s">
        <v>16</v>
      </c>
      <c r="D3231" t="s">
        <v>20</v>
      </c>
      <c r="E3231" t="s">
        <v>39</v>
      </c>
      <c r="F3231">
        <v>31.06</v>
      </c>
      <c r="G3231" t="s">
        <v>24</v>
      </c>
      <c r="H3231" t="s">
        <v>15</v>
      </c>
      <c r="I3231">
        <v>3</v>
      </c>
      <c r="J3231">
        <v>12</v>
      </c>
      <c r="K3231">
        <v>6</v>
      </c>
    </row>
    <row r="3232" spans="1:11" x14ac:dyDescent="0.25">
      <c r="A3232">
        <v>3231</v>
      </c>
      <c r="B3232">
        <v>51</v>
      </c>
      <c r="C3232" t="s">
        <v>16</v>
      </c>
      <c r="D3232" t="s">
        <v>33</v>
      </c>
      <c r="E3232" t="s">
        <v>38</v>
      </c>
      <c r="F3232">
        <v>46.87</v>
      </c>
      <c r="G3232" t="s">
        <v>31</v>
      </c>
      <c r="H3232" t="s">
        <v>37</v>
      </c>
      <c r="I3232">
        <v>3.5</v>
      </c>
      <c r="J3232">
        <v>15</v>
      </c>
      <c r="K3232">
        <v>5</v>
      </c>
    </row>
    <row r="3233" spans="1:11" x14ac:dyDescent="0.25">
      <c r="A3233">
        <v>3232</v>
      </c>
      <c r="B3233">
        <v>70</v>
      </c>
      <c r="C3233" t="s">
        <v>11</v>
      </c>
      <c r="D3233" t="s">
        <v>12</v>
      </c>
      <c r="E3233" t="s">
        <v>56</v>
      </c>
      <c r="F3233">
        <v>124.66</v>
      </c>
      <c r="G3233" t="s">
        <v>19</v>
      </c>
      <c r="H3233" t="s">
        <v>15</v>
      </c>
      <c r="I3233">
        <v>4.5999999999999996</v>
      </c>
      <c r="J3233">
        <v>19</v>
      </c>
      <c r="K3233">
        <v>7</v>
      </c>
    </row>
    <row r="3234" spans="1:11" x14ac:dyDescent="0.25">
      <c r="A3234">
        <v>3233</v>
      </c>
      <c r="B3234">
        <v>32</v>
      </c>
      <c r="C3234" t="s">
        <v>11</v>
      </c>
      <c r="D3234" t="s">
        <v>22</v>
      </c>
      <c r="E3234" t="s">
        <v>43</v>
      </c>
      <c r="F3234">
        <v>101.07</v>
      </c>
      <c r="G3234" t="s">
        <v>24</v>
      </c>
      <c r="H3234" t="s">
        <v>15</v>
      </c>
      <c r="I3234">
        <v>3.6</v>
      </c>
      <c r="J3234">
        <v>6</v>
      </c>
      <c r="K3234">
        <v>3</v>
      </c>
    </row>
    <row r="3235" spans="1:11" x14ac:dyDescent="0.25">
      <c r="A3235">
        <v>3234</v>
      </c>
      <c r="B3235">
        <v>69</v>
      </c>
      <c r="C3235" t="s">
        <v>16</v>
      </c>
      <c r="D3235" t="s">
        <v>20</v>
      </c>
      <c r="E3235" t="s">
        <v>21</v>
      </c>
      <c r="F3235">
        <v>169.69</v>
      </c>
      <c r="G3235" t="s">
        <v>14</v>
      </c>
      <c r="H3235" t="s">
        <v>15</v>
      </c>
      <c r="I3235">
        <v>3.8</v>
      </c>
      <c r="J3235">
        <v>4</v>
      </c>
      <c r="K3235">
        <v>2</v>
      </c>
    </row>
    <row r="3236" spans="1:11" x14ac:dyDescent="0.25">
      <c r="A3236">
        <v>3235</v>
      </c>
      <c r="B3236">
        <v>38</v>
      </c>
      <c r="C3236" t="s">
        <v>11</v>
      </c>
      <c r="D3236" t="s">
        <v>12</v>
      </c>
      <c r="E3236" t="s">
        <v>13</v>
      </c>
      <c r="F3236">
        <v>123.74</v>
      </c>
      <c r="G3236" t="s">
        <v>14</v>
      </c>
      <c r="H3236" t="s">
        <v>15</v>
      </c>
      <c r="I3236">
        <v>3.8</v>
      </c>
      <c r="J3236">
        <v>14</v>
      </c>
      <c r="K3236">
        <v>7</v>
      </c>
    </row>
    <row r="3237" spans="1:11" x14ac:dyDescent="0.25">
      <c r="A3237">
        <v>3236</v>
      </c>
      <c r="B3237">
        <v>45</v>
      </c>
      <c r="C3237" t="s">
        <v>16</v>
      </c>
      <c r="D3237" t="s">
        <v>33</v>
      </c>
      <c r="E3237" t="s">
        <v>40</v>
      </c>
      <c r="F3237">
        <v>118.39</v>
      </c>
      <c r="G3237" t="s">
        <v>24</v>
      </c>
      <c r="H3237" t="s">
        <v>15</v>
      </c>
      <c r="I3237">
        <v>5</v>
      </c>
      <c r="J3237">
        <v>18</v>
      </c>
      <c r="K3237">
        <v>4</v>
      </c>
    </row>
    <row r="3238" spans="1:11" x14ac:dyDescent="0.25">
      <c r="A3238">
        <v>3237</v>
      </c>
      <c r="B3238">
        <v>47</v>
      </c>
      <c r="C3238" t="s">
        <v>11</v>
      </c>
      <c r="D3238" t="s">
        <v>12</v>
      </c>
      <c r="E3238" t="s">
        <v>13</v>
      </c>
      <c r="F3238">
        <v>167.42</v>
      </c>
      <c r="G3238" t="s">
        <v>14</v>
      </c>
      <c r="H3238" t="s">
        <v>15</v>
      </c>
      <c r="I3238">
        <v>4.0999999999999996</v>
      </c>
      <c r="J3238">
        <v>13</v>
      </c>
      <c r="K3238">
        <v>4</v>
      </c>
    </row>
    <row r="3239" spans="1:11" x14ac:dyDescent="0.25">
      <c r="A3239">
        <v>3238</v>
      </c>
      <c r="B3239">
        <v>65</v>
      </c>
      <c r="C3239" t="s">
        <v>16</v>
      </c>
      <c r="D3239" t="s">
        <v>22</v>
      </c>
      <c r="E3239" t="s">
        <v>23</v>
      </c>
      <c r="F3239">
        <v>113.63</v>
      </c>
      <c r="G3239" t="s">
        <v>14</v>
      </c>
      <c r="H3239" t="s">
        <v>15</v>
      </c>
      <c r="I3239">
        <v>3.2</v>
      </c>
      <c r="J3239">
        <v>8</v>
      </c>
      <c r="K3239">
        <v>4</v>
      </c>
    </row>
    <row r="3240" spans="1:11" x14ac:dyDescent="0.25">
      <c r="A3240">
        <v>3239</v>
      </c>
      <c r="B3240">
        <v>62</v>
      </c>
      <c r="C3240" t="s">
        <v>11</v>
      </c>
      <c r="D3240" t="s">
        <v>12</v>
      </c>
      <c r="E3240" t="s">
        <v>13</v>
      </c>
      <c r="F3240">
        <v>61.6</v>
      </c>
      <c r="G3240" t="s">
        <v>14</v>
      </c>
      <c r="H3240" t="s">
        <v>15</v>
      </c>
      <c r="I3240">
        <v>3.9</v>
      </c>
      <c r="J3240">
        <v>10</v>
      </c>
      <c r="K3240">
        <v>5</v>
      </c>
    </row>
    <row r="3241" spans="1:11" x14ac:dyDescent="0.25">
      <c r="A3241">
        <v>3240</v>
      </c>
      <c r="B3241">
        <v>41</v>
      </c>
      <c r="C3241" t="s">
        <v>11</v>
      </c>
      <c r="D3241" t="s">
        <v>29</v>
      </c>
      <c r="E3241" t="s">
        <v>51</v>
      </c>
      <c r="F3241">
        <v>29.6</v>
      </c>
      <c r="G3241" t="s">
        <v>14</v>
      </c>
      <c r="H3241" t="s">
        <v>15</v>
      </c>
      <c r="I3241">
        <v>3.5</v>
      </c>
      <c r="J3241">
        <v>8</v>
      </c>
      <c r="K3241">
        <v>4</v>
      </c>
    </row>
    <row r="3242" spans="1:11" x14ac:dyDescent="0.25">
      <c r="A3242">
        <v>3241</v>
      </c>
      <c r="B3242">
        <v>60</v>
      </c>
      <c r="C3242" t="s">
        <v>11</v>
      </c>
      <c r="D3242" t="s">
        <v>29</v>
      </c>
      <c r="E3242" t="s">
        <v>51</v>
      </c>
      <c r="F3242">
        <v>29.4</v>
      </c>
      <c r="G3242" t="s">
        <v>14</v>
      </c>
      <c r="H3242" t="s">
        <v>37</v>
      </c>
      <c r="I3242">
        <v>4.2</v>
      </c>
      <c r="J3242">
        <v>11</v>
      </c>
      <c r="K3242">
        <v>3</v>
      </c>
    </row>
    <row r="3243" spans="1:11" x14ac:dyDescent="0.25">
      <c r="A3243">
        <v>3242</v>
      </c>
      <c r="B3243">
        <v>36</v>
      </c>
      <c r="C3243" t="s">
        <v>11</v>
      </c>
      <c r="D3243" t="s">
        <v>20</v>
      </c>
      <c r="E3243" t="s">
        <v>36</v>
      </c>
      <c r="F3243">
        <v>172.71</v>
      </c>
      <c r="G3243" t="s">
        <v>31</v>
      </c>
      <c r="H3243" t="s">
        <v>15</v>
      </c>
      <c r="I3243">
        <v>4.4000000000000004</v>
      </c>
      <c r="J3243">
        <v>12</v>
      </c>
      <c r="K3243">
        <v>6</v>
      </c>
    </row>
    <row r="3244" spans="1:11" x14ac:dyDescent="0.25">
      <c r="A3244">
        <v>3243</v>
      </c>
      <c r="B3244">
        <v>47</v>
      </c>
      <c r="C3244" t="s">
        <v>16</v>
      </c>
      <c r="D3244" t="s">
        <v>33</v>
      </c>
      <c r="E3244" t="s">
        <v>38</v>
      </c>
      <c r="F3244">
        <v>142.61000000000001</v>
      </c>
      <c r="G3244" t="s">
        <v>24</v>
      </c>
      <c r="H3244" t="s">
        <v>15</v>
      </c>
      <c r="I3244">
        <v>3.8</v>
      </c>
      <c r="J3244">
        <v>20</v>
      </c>
      <c r="K3244">
        <v>5</v>
      </c>
    </row>
    <row r="3245" spans="1:11" x14ac:dyDescent="0.25">
      <c r="A3245">
        <v>3244</v>
      </c>
      <c r="B3245">
        <v>66</v>
      </c>
      <c r="C3245" t="s">
        <v>11</v>
      </c>
      <c r="D3245" t="s">
        <v>33</v>
      </c>
      <c r="E3245" t="s">
        <v>38</v>
      </c>
      <c r="F3245">
        <v>214.77</v>
      </c>
      <c r="G3245" t="s">
        <v>19</v>
      </c>
      <c r="H3245" t="s">
        <v>15</v>
      </c>
      <c r="I3245">
        <v>2.9</v>
      </c>
      <c r="J3245">
        <v>11</v>
      </c>
      <c r="K3245">
        <v>3</v>
      </c>
    </row>
    <row r="3246" spans="1:11" x14ac:dyDescent="0.25">
      <c r="A3246">
        <v>3245</v>
      </c>
      <c r="B3246">
        <v>50</v>
      </c>
      <c r="C3246" t="s">
        <v>16</v>
      </c>
      <c r="D3246" t="s">
        <v>17</v>
      </c>
      <c r="E3246" t="s">
        <v>35</v>
      </c>
      <c r="F3246">
        <v>178.6</v>
      </c>
      <c r="G3246" t="s">
        <v>19</v>
      </c>
      <c r="H3246" t="s">
        <v>15</v>
      </c>
      <c r="I3246">
        <v>3.6</v>
      </c>
      <c r="J3246">
        <v>11</v>
      </c>
      <c r="K3246">
        <v>3</v>
      </c>
    </row>
    <row r="3247" spans="1:11" x14ac:dyDescent="0.25">
      <c r="A3247">
        <v>3246</v>
      </c>
      <c r="B3247">
        <v>55</v>
      </c>
      <c r="C3247" t="s">
        <v>11</v>
      </c>
      <c r="D3247" t="s">
        <v>22</v>
      </c>
      <c r="E3247" t="s">
        <v>52</v>
      </c>
      <c r="F3247">
        <v>41.18</v>
      </c>
      <c r="G3247" t="s">
        <v>19</v>
      </c>
      <c r="H3247" t="s">
        <v>15</v>
      </c>
      <c r="I3247">
        <v>4.8</v>
      </c>
      <c r="J3247">
        <v>18</v>
      </c>
      <c r="K3247">
        <v>9</v>
      </c>
    </row>
    <row r="3248" spans="1:11" x14ac:dyDescent="0.25">
      <c r="A3248">
        <v>3247</v>
      </c>
      <c r="B3248">
        <v>54</v>
      </c>
      <c r="C3248" t="s">
        <v>11</v>
      </c>
      <c r="D3248" t="s">
        <v>29</v>
      </c>
      <c r="E3248" t="s">
        <v>55</v>
      </c>
      <c r="F3248">
        <v>117.16</v>
      </c>
      <c r="G3248" t="s">
        <v>24</v>
      </c>
      <c r="H3248" t="s">
        <v>15</v>
      </c>
      <c r="I3248">
        <v>4.3</v>
      </c>
      <c r="J3248">
        <v>28</v>
      </c>
      <c r="K3248">
        <v>9</v>
      </c>
    </row>
    <row r="3249" spans="1:11" x14ac:dyDescent="0.25">
      <c r="A3249">
        <v>3248</v>
      </c>
      <c r="B3249">
        <v>21</v>
      </c>
      <c r="C3249" t="s">
        <v>16</v>
      </c>
      <c r="D3249" t="s">
        <v>20</v>
      </c>
      <c r="E3249" t="s">
        <v>39</v>
      </c>
      <c r="F3249">
        <v>65.959999999999994</v>
      </c>
      <c r="G3249" t="s">
        <v>31</v>
      </c>
      <c r="H3249" t="s">
        <v>15</v>
      </c>
      <c r="I3249">
        <v>5</v>
      </c>
      <c r="J3249">
        <v>22</v>
      </c>
      <c r="K3249">
        <v>6</v>
      </c>
    </row>
    <row r="3250" spans="1:11" x14ac:dyDescent="0.25">
      <c r="A3250">
        <v>3249</v>
      </c>
      <c r="B3250">
        <v>41</v>
      </c>
      <c r="C3250" t="s">
        <v>11</v>
      </c>
      <c r="D3250" t="s">
        <v>29</v>
      </c>
      <c r="E3250" t="s">
        <v>30</v>
      </c>
      <c r="F3250">
        <v>48.64</v>
      </c>
      <c r="G3250" t="s">
        <v>31</v>
      </c>
      <c r="H3250" t="s">
        <v>15</v>
      </c>
      <c r="I3250">
        <v>2.7</v>
      </c>
      <c r="J3250">
        <v>8</v>
      </c>
      <c r="K3250">
        <v>4</v>
      </c>
    </row>
    <row r="3251" spans="1:11" x14ac:dyDescent="0.25">
      <c r="A3251">
        <v>3250</v>
      </c>
      <c r="B3251">
        <v>58</v>
      </c>
      <c r="C3251" t="s">
        <v>16</v>
      </c>
      <c r="D3251" t="s">
        <v>20</v>
      </c>
      <c r="E3251" t="s">
        <v>39</v>
      </c>
      <c r="F3251">
        <v>246.31</v>
      </c>
      <c r="G3251" t="s">
        <v>24</v>
      </c>
      <c r="H3251" t="s">
        <v>15</v>
      </c>
      <c r="I3251">
        <v>3.9</v>
      </c>
      <c r="J3251">
        <v>20</v>
      </c>
      <c r="K3251">
        <v>5</v>
      </c>
    </row>
    <row r="3252" spans="1:11" x14ac:dyDescent="0.25">
      <c r="A3252">
        <v>3251</v>
      </c>
      <c r="B3252">
        <v>56</v>
      </c>
      <c r="C3252" t="s">
        <v>16</v>
      </c>
      <c r="D3252" t="s">
        <v>27</v>
      </c>
      <c r="E3252" t="s">
        <v>28</v>
      </c>
      <c r="F3252">
        <v>648.62</v>
      </c>
      <c r="G3252" t="s">
        <v>31</v>
      </c>
      <c r="H3252" t="s">
        <v>15</v>
      </c>
      <c r="I3252">
        <v>3.3</v>
      </c>
      <c r="J3252">
        <v>12</v>
      </c>
      <c r="K3252">
        <v>6</v>
      </c>
    </row>
    <row r="3253" spans="1:11" x14ac:dyDescent="0.25">
      <c r="A3253">
        <v>3252</v>
      </c>
      <c r="B3253">
        <v>51</v>
      </c>
      <c r="C3253" t="s">
        <v>11</v>
      </c>
      <c r="D3253" t="s">
        <v>25</v>
      </c>
      <c r="E3253" t="s">
        <v>26</v>
      </c>
      <c r="F3253">
        <v>67.67</v>
      </c>
      <c r="G3253" t="s">
        <v>14</v>
      </c>
      <c r="H3253" t="s">
        <v>37</v>
      </c>
      <c r="I3253">
        <v>3.9</v>
      </c>
      <c r="J3253">
        <v>18</v>
      </c>
      <c r="K3253">
        <v>4</v>
      </c>
    </row>
    <row r="3254" spans="1:11" x14ac:dyDescent="0.25">
      <c r="A3254">
        <v>3253</v>
      </c>
      <c r="B3254">
        <v>38</v>
      </c>
      <c r="C3254" t="s">
        <v>16</v>
      </c>
      <c r="D3254" t="s">
        <v>17</v>
      </c>
      <c r="E3254" t="s">
        <v>35</v>
      </c>
      <c r="F3254">
        <v>154.49</v>
      </c>
      <c r="G3254" t="s">
        <v>14</v>
      </c>
      <c r="H3254" t="s">
        <v>15</v>
      </c>
      <c r="I3254">
        <v>3.2</v>
      </c>
      <c r="J3254">
        <v>11</v>
      </c>
      <c r="K3254">
        <v>3</v>
      </c>
    </row>
    <row r="3255" spans="1:11" x14ac:dyDescent="0.25">
      <c r="A3255">
        <v>3254</v>
      </c>
      <c r="B3255">
        <v>29</v>
      </c>
      <c r="C3255" t="s">
        <v>16</v>
      </c>
      <c r="D3255" t="s">
        <v>20</v>
      </c>
      <c r="E3255" t="s">
        <v>36</v>
      </c>
      <c r="F3255">
        <v>51.12</v>
      </c>
      <c r="G3255" t="s">
        <v>19</v>
      </c>
      <c r="H3255" t="s">
        <v>15</v>
      </c>
      <c r="I3255">
        <v>4.9000000000000004</v>
      </c>
      <c r="J3255">
        <v>30</v>
      </c>
      <c r="K3255">
        <v>10</v>
      </c>
    </row>
    <row r="3256" spans="1:11" x14ac:dyDescent="0.25">
      <c r="A3256">
        <v>3255</v>
      </c>
      <c r="B3256">
        <v>70</v>
      </c>
      <c r="C3256" t="s">
        <v>11</v>
      </c>
      <c r="D3256" t="s">
        <v>12</v>
      </c>
      <c r="E3256" t="s">
        <v>56</v>
      </c>
      <c r="F3256">
        <v>115.94</v>
      </c>
      <c r="G3256" t="s">
        <v>19</v>
      </c>
      <c r="H3256" t="s">
        <v>15</v>
      </c>
      <c r="I3256">
        <v>4.4000000000000004</v>
      </c>
      <c r="J3256">
        <v>6</v>
      </c>
      <c r="K3256">
        <v>3</v>
      </c>
    </row>
    <row r="3257" spans="1:11" x14ac:dyDescent="0.25">
      <c r="A3257">
        <v>3256</v>
      </c>
      <c r="B3257">
        <v>49</v>
      </c>
      <c r="C3257" t="s">
        <v>11</v>
      </c>
      <c r="D3257" t="s">
        <v>29</v>
      </c>
      <c r="E3257" t="s">
        <v>30</v>
      </c>
      <c r="F3257">
        <v>132.49</v>
      </c>
      <c r="G3257" t="s">
        <v>24</v>
      </c>
      <c r="H3257" t="s">
        <v>15</v>
      </c>
      <c r="I3257">
        <v>2.2999999999999998</v>
      </c>
      <c r="J3257">
        <v>15</v>
      </c>
      <c r="K3257">
        <v>5</v>
      </c>
    </row>
    <row r="3258" spans="1:11" x14ac:dyDescent="0.25">
      <c r="A3258">
        <v>3257</v>
      </c>
      <c r="B3258">
        <v>69</v>
      </c>
      <c r="C3258" t="s">
        <v>16</v>
      </c>
      <c r="D3258" t="s">
        <v>33</v>
      </c>
      <c r="E3258" t="s">
        <v>38</v>
      </c>
      <c r="F3258">
        <v>194.63</v>
      </c>
      <c r="G3258" t="s">
        <v>24</v>
      </c>
      <c r="H3258" t="s">
        <v>15</v>
      </c>
      <c r="I3258">
        <v>4.7</v>
      </c>
      <c r="J3258">
        <v>9</v>
      </c>
      <c r="K3258">
        <v>2</v>
      </c>
    </row>
    <row r="3259" spans="1:11" x14ac:dyDescent="0.25">
      <c r="A3259">
        <v>3258</v>
      </c>
      <c r="B3259">
        <v>34</v>
      </c>
      <c r="C3259" t="s">
        <v>16</v>
      </c>
      <c r="D3259" t="s">
        <v>33</v>
      </c>
      <c r="E3259" t="s">
        <v>34</v>
      </c>
      <c r="F3259">
        <v>113.73</v>
      </c>
      <c r="G3259" t="s">
        <v>14</v>
      </c>
      <c r="H3259" t="s">
        <v>15</v>
      </c>
      <c r="I3259">
        <v>3.6</v>
      </c>
      <c r="J3259">
        <v>21</v>
      </c>
      <c r="K3259">
        <v>8</v>
      </c>
    </row>
    <row r="3260" spans="1:11" x14ac:dyDescent="0.25">
      <c r="A3260">
        <v>3259</v>
      </c>
      <c r="B3260">
        <v>58</v>
      </c>
      <c r="C3260" t="s">
        <v>11</v>
      </c>
      <c r="D3260" t="s">
        <v>20</v>
      </c>
      <c r="E3260" t="s">
        <v>36</v>
      </c>
      <c r="F3260">
        <v>84.1</v>
      </c>
      <c r="G3260" t="s">
        <v>19</v>
      </c>
      <c r="H3260" t="s">
        <v>15</v>
      </c>
      <c r="I3260">
        <v>3.8</v>
      </c>
      <c r="J3260">
        <v>16</v>
      </c>
      <c r="K3260">
        <v>3</v>
      </c>
    </row>
    <row r="3261" spans="1:11" x14ac:dyDescent="0.25">
      <c r="A3261">
        <v>3260</v>
      </c>
      <c r="B3261">
        <v>60</v>
      </c>
      <c r="C3261" t="s">
        <v>16</v>
      </c>
      <c r="D3261" t="s">
        <v>27</v>
      </c>
      <c r="E3261" t="s">
        <v>32</v>
      </c>
      <c r="F3261">
        <v>2936.08</v>
      </c>
      <c r="G3261" t="s">
        <v>31</v>
      </c>
      <c r="H3261" t="s">
        <v>15</v>
      </c>
      <c r="I3261">
        <v>5</v>
      </c>
      <c r="J3261">
        <v>20</v>
      </c>
      <c r="K3261">
        <v>5</v>
      </c>
    </row>
    <row r="3262" spans="1:11" x14ac:dyDescent="0.25">
      <c r="A3262">
        <v>3261</v>
      </c>
      <c r="B3262">
        <v>51</v>
      </c>
      <c r="C3262" t="s">
        <v>16</v>
      </c>
      <c r="D3262" t="s">
        <v>27</v>
      </c>
      <c r="E3262" t="s">
        <v>32</v>
      </c>
      <c r="F3262">
        <v>1369.63</v>
      </c>
      <c r="G3262" t="s">
        <v>31</v>
      </c>
      <c r="H3262" t="s">
        <v>15</v>
      </c>
      <c r="I3262">
        <v>3</v>
      </c>
      <c r="J3262">
        <v>10</v>
      </c>
      <c r="K3262">
        <v>5</v>
      </c>
    </row>
    <row r="3263" spans="1:11" x14ac:dyDescent="0.25">
      <c r="A3263">
        <v>3262</v>
      </c>
      <c r="B3263">
        <v>68</v>
      </c>
      <c r="C3263" t="s">
        <v>11</v>
      </c>
      <c r="D3263" t="s">
        <v>29</v>
      </c>
      <c r="E3263" t="s">
        <v>51</v>
      </c>
      <c r="F3263">
        <v>23.21</v>
      </c>
      <c r="G3263" t="s">
        <v>14</v>
      </c>
      <c r="H3263" t="s">
        <v>15</v>
      </c>
      <c r="I3263">
        <v>5</v>
      </c>
      <c r="J3263">
        <v>11</v>
      </c>
      <c r="K3263">
        <v>3</v>
      </c>
    </row>
    <row r="3264" spans="1:11" x14ac:dyDescent="0.25">
      <c r="A3264">
        <v>3263</v>
      </c>
      <c r="B3264">
        <v>40</v>
      </c>
      <c r="C3264" t="s">
        <v>16</v>
      </c>
      <c r="D3264" t="s">
        <v>20</v>
      </c>
      <c r="E3264" t="s">
        <v>36</v>
      </c>
      <c r="F3264">
        <v>231.3</v>
      </c>
      <c r="G3264" t="s">
        <v>24</v>
      </c>
      <c r="H3264" t="s">
        <v>15</v>
      </c>
      <c r="I3264">
        <v>4</v>
      </c>
      <c r="J3264">
        <v>8</v>
      </c>
      <c r="K3264">
        <v>4</v>
      </c>
    </row>
    <row r="3265" spans="1:11" x14ac:dyDescent="0.25">
      <c r="A3265">
        <v>3264</v>
      </c>
      <c r="B3265">
        <v>31</v>
      </c>
      <c r="C3265" t="s">
        <v>16</v>
      </c>
      <c r="D3265" t="s">
        <v>20</v>
      </c>
      <c r="E3265" t="s">
        <v>21</v>
      </c>
      <c r="F3265">
        <v>212.05</v>
      </c>
      <c r="G3265" t="s">
        <v>14</v>
      </c>
      <c r="H3265" t="s">
        <v>15</v>
      </c>
      <c r="I3265">
        <v>3.5</v>
      </c>
      <c r="J3265">
        <v>15</v>
      </c>
      <c r="K3265">
        <v>5</v>
      </c>
    </row>
    <row r="3266" spans="1:11" x14ac:dyDescent="0.25">
      <c r="A3266">
        <v>3265</v>
      </c>
      <c r="B3266">
        <v>20</v>
      </c>
      <c r="C3266" t="s">
        <v>11</v>
      </c>
      <c r="D3266" t="s">
        <v>41</v>
      </c>
      <c r="E3266" t="s">
        <v>45</v>
      </c>
      <c r="F3266">
        <v>78.09</v>
      </c>
      <c r="G3266" t="s">
        <v>24</v>
      </c>
      <c r="H3266" t="s">
        <v>37</v>
      </c>
      <c r="I3266">
        <v>4.0999999999999996</v>
      </c>
      <c r="J3266">
        <v>8</v>
      </c>
      <c r="K3266">
        <v>4</v>
      </c>
    </row>
    <row r="3267" spans="1:11" x14ac:dyDescent="0.25">
      <c r="A3267">
        <v>3266</v>
      </c>
      <c r="B3267">
        <v>35</v>
      </c>
      <c r="C3267" t="s">
        <v>16</v>
      </c>
      <c r="D3267" t="s">
        <v>20</v>
      </c>
      <c r="E3267" t="s">
        <v>36</v>
      </c>
      <c r="F3267">
        <v>189.56</v>
      </c>
      <c r="G3267" t="s">
        <v>14</v>
      </c>
      <c r="H3267" t="s">
        <v>15</v>
      </c>
      <c r="I3267">
        <v>4.5</v>
      </c>
      <c r="J3267">
        <v>11</v>
      </c>
      <c r="K3267">
        <v>3</v>
      </c>
    </row>
    <row r="3268" spans="1:11" x14ac:dyDescent="0.25">
      <c r="A3268">
        <v>3267</v>
      </c>
      <c r="B3268">
        <v>39</v>
      </c>
      <c r="C3268" t="s">
        <v>11</v>
      </c>
      <c r="D3268" t="s">
        <v>33</v>
      </c>
      <c r="E3268" t="s">
        <v>34</v>
      </c>
      <c r="F3268">
        <v>143.79</v>
      </c>
      <c r="G3268" t="s">
        <v>31</v>
      </c>
      <c r="H3268" t="s">
        <v>15</v>
      </c>
      <c r="I3268">
        <v>4.9000000000000004</v>
      </c>
      <c r="J3268">
        <v>16</v>
      </c>
      <c r="K3268">
        <v>3</v>
      </c>
    </row>
    <row r="3269" spans="1:11" x14ac:dyDescent="0.25">
      <c r="A3269">
        <v>3268</v>
      </c>
      <c r="B3269">
        <v>56</v>
      </c>
      <c r="C3269" t="s">
        <v>16</v>
      </c>
      <c r="D3269" t="s">
        <v>25</v>
      </c>
      <c r="E3269" t="s">
        <v>26</v>
      </c>
      <c r="F3269">
        <v>43.68</v>
      </c>
      <c r="G3269" t="s">
        <v>31</v>
      </c>
      <c r="H3269" t="s">
        <v>37</v>
      </c>
      <c r="I3269">
        <v>3.9</v>
      </c>
      <c r="J3269">
        <v>27</v>
      </c>
      <c r="K3269">
        <v>11</v>
      </c>
    </row>
    <row r="3270" spans="1:11" x14ac:dyDescent="0.25">
      <c r="A3270">
        <v>3269</v>
      </c>
      <c r="B3270">
        <v>58</v>
      </c>
      <c r="C3270" t="s">
        <v>11</v>
      </c>
      <c r="D3270" t="s">
        <v>29</v>
      </c>
      <c r="E3270" t="s">
        <v>55</v>
      </c>
      <c r="F3270">
        <v>68.569999999999993</v>
      </c>
      <c r="G3270" t="s">
        <v>14</v>
      </c>
      <c r="H3270" t="s">
        <v>15</v>
      </c>
      <c r="I3270">
        <v>4.3</v>
      </c>
      <c r="J3270">
        <v>18</v>
      </c>
      <c r="K3270">
        <v>4</v>
      </c>
    </row>
    <row r="3271" spans="1:11" x14ac:dyDescent="0.25">
      <c r="A3271">
        <v>3270</v>
      </c>
      <c r="B3271">
        <v>68</v>
      </c>
      <c r="C3271" t="s">
        <v>11</v>
      </c>
      <c r="D3271" t="s">
        <v>33</v>
      </c>
      <c r="E3271" t="s">
        <v>38</v>
      </c>
      <c r="F3271">
        <v>69.56</v>
      </c>
      <c r="G3271" t="s">
        <v>24</v>
      </c>
      <c r="H3271" t="s">
        <v>37</v>
      </c>
      <c r="I3271">
        <v>4.9000000000000004</v>
      </c>
      <c r="J3271">
        <v>21</v>
      </c>
      <c r="K3271">
        <v>8</v>
      </c>
    </row>
    <row r="3272" spans="1:11" x14ac:dyDescent="0.25">
      <c r="A3272">
        <v>3271</v>
      </c>
      <c r="B3272">
        <v>22</v>
      </c>
      <c r="C3272" t="s">
        <v>11</v>
      </c>
      <c r="D3272" t="s">
        <v>22</v>
      </c>
      <c r="E3272" t="s">
        <v>43</v>
      </c>
      <c r="F3272">
        <v>242.3</v>
      </c>
      <c r="G3272" t="s">
        <v>14</v>
      </c>
      <c r="H3272" t="s">
        <v>15</v>
      </c>
      <c r="I3272">
        <v>4.5</v>
      </c>
      <c r="J3272">
        <v>22</v>
      </c>
      <c r="K3272">
        <v>6</v>
      </c>
    </row>
    <row r="3273" spans="1:11" x14ac:dyDescent="0.25">
      <c r="A3273">
        <v>3272</v>
      </c>
      <c r="B3273">
        <v>20</v>
      </c>
      <c r="C3273" t="s">
        <v>11</v>
      </c>
      <c r="D3273" t="s">
        <v>29</v>
      </c>
      <c r="E3273" t="s">
        <v>30</v>
      </c>
      <c r="F3273">
        <v>140.19999999999999</v>
      </c>
      <c r="G3273" t="s">
        <v>19</v>
      </c>
      <c r="H3273" t="s">
        <v>15</v>
      </c>
      <c r="I3273">
        <v>4.0999999999999996</v>
      </c>
      <c r="J3273">
        <v>19</v>
      </c>
      <c r="K3273">
        <v>7</v>
      </c>
    </row>
    <row r="3274" spans="1:11" x14ac:dyDescent="0.25">
      <c r="A3274">
        <v>3273</v>
      </c>
      <c r="B3274">
        <v>64</v>
      </c>
      <c r="C3274" t="s">
        <v>16</v>
      </c>
      <c r="D3274" t="s">
        <v>22</v>
      </c>
      <c r="E3274" t="s">
        <v>23</v>
      </c>
      <c r="F3274">
        <v>79.900000000000006</v>
      </c>
      <c r="G3274" t="s">
        <v>19</v>
      </c>
      <c r="H3274" t="s">
        <v>15</v>
      </c>
      <c r="I3274">
        <v>3.3</v>
      </c>
      <c r="J3274">
        <v>26</v>
      </c>
      <c r="K3274">
        <v>8</v>
      </c>
    </row>
    <row r="3275" spans="1:11" x14ac:dyDescent="0.25">
      <c r="A3275">
        <v>3274</v>
      </c>
      <c r="B3275">
        <v>33</v>
      </c>
      <c r="C3275" t="s">
        <v>16</v>
      </c>
      <c r="D3275" t="s">
        <v>33</v>
      </c>
      <c r="E3275" t="s">
        <v>38</v>
      </c>
      <c r="F3275">
        <v>248.65</v>
      </c>
      <c r="G3275" t="s">
        <v>14</v>
      </c>
      <c r="H3275" t="s">
        <v>15</v>
      </c>
      <c r="I3275">
        <v>3.8</v>
      </c>
      <c r="J3275">
        <v>15</v>
      </c>
      <c r="K3275">
        <v>5</v>
      </c>
    </row>
    <row r="3276" spans="1:11" x14ac:dyDescent="0.25">
      <c r="A3276">
        <v>3275</v>
      </c>
      <c r="B3276">
        <v>45</v>
      </c>
      <c r="C3276" t="s">
        <v>16</v>
      </c>
      <c r="D3276" t="s">
        <v>33</v>
      </c>
      <c r="E3276" t="s">
        <v>40</v>
      </c>
      <c r="F3276">
        <v>227.4</v>
      </c>
      <c r="G3276" t="s">
        <v>24</v>
      </c>
      <c r="H3276" t="s">
        <v>15</v>
      </c>
      <c r="I3276">
        <v>3.8</v>
      </c>
      <c r="J3276">
        <v>15</v>
      </c>
      <c r="K3276">
        <v>5</v>
      </c>
    </row>
    <row r="3277" spans="1:11" x14ac:dyDescent="0.25">
      <c r="A3277">
        <v>3276</v>
      </c>
      <c r="B3277">
        <v>24</v>
      </c>
      <c r="C3277" t="s">
        <v>16</v>
      </c>
      <c r="D3277" t="s">
        <v>20</v>
      </c>
      <c r="E3277" t="s">
        <v>39</v>
      </c>
      <c r="F3277">
        <v>153.18</v>
      </c>
      <c r="G3277" t="s">
        <v>19</v>
      </c>
      <c r="H3277" t="s">
        <v>15</v>
      </c>
      <c r="I3277">
        <v>3.2</v>
      </c>
      <c r="J3277">
        <v>15</v>
      </c>
      <c r="K3277">
        <v>5</v>
      </c>
    </row>
    <row r="3278" spans="1:11" x14ac:dyDescent="0.25">
      <c r="A3278">
        <v>3277</v>
      </c>
      <c r="B3278">
        <v>24</v>
      </c>
      <c r="C3278" t="s">
        <v>16</v>
      </c>
      <c r="D3278" t="s">
        <v>17</v>
      </c>
      <c r="E3278" t="s">
        <v>35</v>
      </c>
      <c r="F3278">
        <v>101.1</v>
      </c>
      <c r="G3278" t="s">
        <v>19</v>
      </c>
      <c r="H3278" t="s">
        <v>15</v>
      </c>
      <c r="I3278">
        <v>2.9</v>
      </c>
      <c r="J3278">
        <v>10</v>
      </c>
      <c r="K3278">
        <v>5</v>
      </c>
    </row>
    <row r="3279" spans="1:11" x14ac:dyDescent="0.25">
      <c r="A3279">
        <v>3278</v>
      </c>
      <c r="B3279">
        <v>70</v>
      </c>
      <c r="C3279" t="s">
        <v>16</v>
      </c>
      <c r="D3279" t="s">
        <v>17</v>
      </c>
      <c r="E3279" t="s">
        <v>48</v>
      </c>
      <c r="F3279">
        <v>128.5</v>
      </c>
      <c r="G3279" t="s">
        <v>31</v>
      </c>
      <c r="H3279" t="s">
        <v>15</v>
      </c>
      <c r="I3279">
        <v>4.4000000000000004</v>
      </c>
      <c r="J3279">
        <v>17</v>
      </c>
      <c r="K3279">
        <v>6</v>
      </c>
    </row>
    <row r="3280" spans="1:11" x14ac:dyDescent="0.25">
      <c r="A3280">
        <v>3279</v>
      </c>
      <c r="B3280">
        <v>49</v>
      </c>
      <c r="C3280" t="s">
        <v>11</v>
      </c>
      <c r="D3280" t="s">
        <v>20</v>
      </c>
      <c r="E3280" t="s">
        <v>36</v>
      </c>
      <c r="F3280">
        <v>93.21</v>
      </c>
      <c r="G3280" t="s">
        <v>31</v>
      </c>
      <c r="H3280" t="s">
        <v>37</v>
      </c>
      <c r="I3280">
        <v>4</v>
      </c>
      <c r="J3280">
        <v>8</v>
      </c>
      <c r="K3280">
        <v>4</v>
      </c>
    </row>
    <row r="3281" spans="1:11" x14ac:dyDescent="0.25">
      <c r="A3281">
        <v>3280</v>
      </c>
      <c r="B3281">
        <v>69</v>
      </c>
      <c r="C3281" t="s">
        <v>16</v>
      </c>
      <c r="D3281" t="s">
        <v>17</v>
      </c>
      <c r="E3281" t="s">
        <v>35</v>
      </c>
      <c r="F3281">
        <v>120.7</v>
      </c>
      <c r="G3281" t="s">
        <v>24</v>
      </c>
      <c r="H3281" t="s">
        <v>15</v>
      </c>
      <c r="I3281">
        <v>3.9</v>
      </c>
      <c r="J3281">
        <v>10</v>
      </c>
      <c r="K3281">
        <v>5</v>
      </c>
    </row>
    <row r="3282" spans="1:11" x14ac:dyDescent="0.25">
      <c r="A3282">
        <v>3281</v>
      </c>
      <c r="B3282">
        <v>36</v>
      </c>
      <c r="C3282" t="s">
        <v>16</v>
      </c>
      <c r="D3282" t="s">
        <v>17</v>
      </c>
      <c r="E3282" t="s">
        <v>18</v>
      </c>
      <c r="F3282">
        <v>76.16</v>
      </c>
      <c r="G3282" t="s">
        <v>31</v>
      </c>
      <c r="H3282" t="s">
        <v>37</v>
      </c>
      <c r="I3282">
        <v>4.3</v>
      </c>
      <c r="J3282">
        <v>10</v>
      </c>
      <c r="K3282">
        <v>5</v>
      </c>
    </row>
    <row r="3283" spans="1:11" x14ac:dyDescent="0.25">
      <c r="A3283">
        <v>3282</v>
      </c>
      <c r="B3283">
        <v>25</v>
      </c>
      <c r="C3283" t="s">
        <v>16</v>
      </c>
      <c r="D3283" t="s">
        <v>20</v>
      </c>
      <c r="E3283" t="s">
        <v>36</v>
      </c>
      <c r="F3283">
        <v>226.66</v>
      </c>
      <c r="G3283" t="s">
        <v>24</v>
      </c>
      <c r="H3283" t="s">
        <v>15</v>
      </c>
      <c r="I3283">
        <v>3.8</v>
      </c>
      <c r="J3283">
        <v>24</v>
      </c>
      <c r="K3283">
        <v>7</v>
      </c>
    </row>
    <row r="3284" spans="1:11" x14ac:dyDescent="0.25">
      <c r="A3284">
        <v>3283</v>
      </c>
      <c r="B3284">
        <v>63</v>
      </c>
      <c r="C3284" t="s">
        <v>16</v>
      </c>
      <c r="D3284" t="s">
        <v>20</v>
      </c>
      <c r="E3284" t="s">
        <v>36</v>
      </c>
      <c r="F3284">
        <v>130.19999999999999</v>
      </c>
      <c r="G3284" t="s">
        <v>24</v>
      </c>
      <c r="H3284" t="s">
        <v>15</v>
      </c>
      <c r="I3284">
        <v>2.6</v>
      </c>
      <c r="J3284">
        <v>4</v>
      </c>
      <c r="K3284">
        <v>2</v>
      </c>
    </row>
    <row r="3285" spans="1:11" x14ac:dyDescent="0.25">
      <c r="A3285">
        <v>3284</v>
      </c>
      <c r="B3285">
        <v>57</v>
      </c>
      <c r="C3285" t="s">
        <v>16</v>
      </c>
      <c r="D3285" t="s">
        <v>33</v>
      </c>
      <c r="E3285" t="s">
        <v>38</v>
      </c>
      <c r="F3285">
        <v>52.67</v>
      </c>
      <c r="G3285" t="s">
        <v>24</v>
      </c>
      <c r="H3285" t="s">
        <v>15</v>
      </c>
      <c r="I3285">
        <v>4.3</v>
      </c>
      <c r="J3285">
        <v>16</v>
      </c>
      <c r="K3285">
        <v>3</v>
      </c>
    </row>
    <row r="3286" spans="1:11" x14ac:dyDescent="0.25">
      <c r="A3286">
        <v>3285</v>
      </c>
      <c r="B3286">
        <v>21</v>
      </c>
      <c r="C3286" t="s">
        <v>11</v>
      </c>
      <c r="D3286" t="s">
        <v>41</v>
      </c>
      <c r="E3286" t="s">
        <v>42</v>
      </c>
      <c r="F3286">
        <v>151.32</v>
      </c>
      <c r="G3286" t="s">
        <v>31</v>
      </c>
      <c r="H3286" t="s">
        <v>15</v>
      </c>
      <c r="I3286">
        <v>3</v>
      </c>
      <c r="J3286">
        <v>24</v>
      </c>
      <c r="K3286">
        <v>7</v>
      </c>
    </row>
    <row r="3287" spans="1:11" x14ac:dyDescent="0.25">
      <c r="A3287">
        <v>3286</v>
      </c>
      <c r="B3287">
        <v>57</v>
      </c>
      <c r="C3287" t="s">
        <v>16</v>
      </c>
      <c r="D3287" t="s">
        <v>33</v>
      </c>
      <c r="E3287" t="s">
        <v>40</v>
      </c>
      <c r="F3287">
        <v>49.11</v>
      </c>
      <c r="G3287" t="s">
        <v>14</v>
      </c>
      <c r="H3287" t="s">
        <v>37</v>
      </c>
      <c r="I3287">
        <v>3.3</v>
      </c>
      <c r="J3287">
        <v>18</v>
      </c>
      <c r="K3287">
        <v>4</v>
      </c>
    </row>
    <row r="3288" spans="1:11" x14ac:dyDescent="0.25">
      <c r="A3288">
        <v>3287</v>
      </c>
      <c r="B3288">
        <v>50</v>
      </c>
      <c r="C3288" t="s">
        <v>11</v>
      </c>
      <c r="D3288" t="s">
        <v>29</v>
      </c>
      <c r="E3288" t="s">
        <v>55</v>
      </c>
      <c r="F3288">
        <v>71.64</v>
      </c>
      <c r="G3288" t="s">
        <v>24</v>
      </c>
      <c r="H3288" t="s">
        <v>37</v>
      </c>
      <c r="I3288">
        <v>4.5</v>
      </c>
      <c r="J3288">
        <v>20</v>
      </c>
      <c r="K3288">
        <v>5</v>
      </c>
    </row>
    <row r="3289" spans="1:11" x14ac:dyDescent="0.25">
      <c r="A3289">
        <v>3288</v>
      </c>
      <c r="B3289">
        <v>30</v>
      </c>
      <c r="C3289" t="s">
        <v>16</v>
      </c>
      <c r="D3289" t="s">
        <v>22</v>
      </c>
      <c r="E3289" t="s">
        <v>43</v>
      </c>
      <c r="F3289">
        <v>165.95</v>
      </c>
      <c r="G3289" t="s">
        <v>14</v>
      </c>
      <c r="H3289" t="s">
        <v>15</v>
      </c>
      <c r="I3289">
        <v>4.5</v>
      </c>
      <c r="J3289">
        <v>18</v>
      </c>
      <c r="K3289">
        <v>4</v>
      </c>
    </row>
    <row r="3290" spans="1:11" x14ac:dyDescent="0.25">
      <c r="A3290">
        <v>3289</v>
      </c>
      <c r="B3290">
        <v>62</v>
      </c>
      <c r="C3290" t="s">
        <v>16</v>
      </c>
      <c r="D3290" t="s">
        <v>20</v>
      </c>
      <c r="E3290" t="s">
        <v>21</v>
      </c>
      <c r="F3290">
        <v>248.99</v>
      </c>
      <c r="G3290" t="s">
        <v>14</v>
      </c>
      <c r="H3290" t="s">
        <v>15</v>
      </c>
      <c r="I3290">
        <v>2.8</v>
      </c>
      <c r="J3290">
        <v>13</v>
      </c>
      <c r="K3290">
        <v>4</v>
      </c>
    </row>
    <row r="3291" spans="1:11" x14ac:dyDescent="0.25">
      <c r="A3291">
        <v>3290</v>
      </c>
      <c r="B3291">
        <v>35</v>
      </c>
      <c r="C3291" t="s">
        <v>16</v>
      </c>
      <c r="D3291" t="s">
        <v>27</v>
      </c>
      <c r="E3291" t="s">
        <v>49</v>
      </c>
      <c r="F3291">
        <v>2952.94</v>
      </c>
      <c r="G3291" t="s">
        <v>19</v>
      </c>
      <c r="H3291" t="s">
        <v>15</v>
      </c>
      <c r="I3291">
        <v>3</v>
      </c>
      <c r="J3291">
        <v>11</v>
      </c>
      <c r="K3291">
        <v>3</v>
      </c>
    </row>
    <row r="3292" spans="1:11" x14ac:dyDescent="0.25">
      <c r="A3292">
        <v>3291</v>
      </c>
      <c r="B3292">
        <v>20</v>
      </c>
      <c r="C3292" t="s">
        <v>16</v>
      </c>
      <c r="D3292" t="s">
        <v>20</v>
      </c>
      <c r="E3292" t="s">
        <v>21</v>
      </c>
      <c r="F3292">
        <v>226.69</v>
      </c>
      <c r="G3292" t="s">
        <v>31</v>
      </c>
      <c r="H3292" t="s">
        <v>15</v>
      </c>
      <c r="I3292">
        <v>4</v>
      </c>
      <c r="J3292">
        <v>17</v>
      </c>
      <c r="K3292">
        <v>6</v>
      </c>
    </row>
    <row r="3293" spans="1:11" x14ac:dyDescent="0.25">
      <c r="A3293">
        <v>3292</v>
      </c>
      <c r="B3293">
        <v>41</v>
      </c>
      <c r="C3293" t="s">
        <v>16</v>
      </c>
      <c r="D3293" t="s">
        <v>17</v>
      </c>
      <c r="E3293" t="s">
        <v>35</v>
      </c>
      <c r="F3293">
        <v>136.81</v>
      </c>
      <c r="G3293" t="s">
        <v>14</v>
      </c>
      <c r="H3293" t="s">
        <v>15</v>
      </c>
      <c r="I3293">
        <v>4</v>
      </c>
      <c r="J3293">
        <v>9</v>
      </c>
      <c r="K3293">
        <v>2</v>
      </c>
    </row>
    <row r="3294" spans="1:11" x14ac:dyDescent="0.25">
      <c r="A3294">
        <v>3293</v>
      </c>
      <c r="B3294">
        <v>60</v>
      </c>
      <c r="C3294" t="s">
        <v>11</v>
      </c>
      <c r="D3294" t="s">
        <v>33</v>
      </c>
      <c r="E3294" t="s">
        <v>34</v>
      </c>
      <c r="F3294">
        <v>191.66</v>
      </c>
      <c r="G3294" t="s">
        <v>19</v>
      </c>
      <c r="H3294" t="s">
        <v>15</v>
      </c>
      <c r="I3294">
        <v>5</v>
      </c>
      <c r="J3294">
        <v>9</v>
      </c>
      <c r="K3294">
        <v>2</v>
      </c>
    </row>
    <row r="3295" spans="1:11" x14ac:dyDescent="0.25">
      <c r="A3295">
        <v>3294</v>
      </c>
      <c r="B3295">
        <v>34</v>
      </c>
      <c r="C3295" t="s">
        <v>11</v>
      </c>
      <c r="D3295" t="s">
        <v>41</v>
      </c>
      <c r="E3295" t="s">
        <v>46</v>
      </c>
      <c r="F3295">
        <v>82.77</v>
      </c>
      <c r="G3295" t="s">
        <v>24</v>
      </c>
      <c r="H3295" t="s">
        <v>37</v>
      </c>
      <c r="I3295">
        <v>3.5</v>
      </c>
      <c r="J3295">
        <v>32</v>
      </c>
      <c r="K3295">
        <v>11</v>
      </c>
    </row>
    <row r="3296" spans="1:11" x14ac:dyDescent="0.25">
      <c r="A3296">
        <v>3295</v>
      </c>
      <c r="B3296">
        <v>52</v>
      </c>
      <c r="C3296" t="s">
        <v>11</v>
      </c>
      <c r="D3296" t="s">
        <v>33</v>
      </c>
      <c r="E3296" t="s">
        <v>38</v>
      </c>
      <c r="F3296">
        <v>50.19</v>
      </c>
      <c r="G3296" t="s">
        <v>31</v>
      </c>
      <c r="H3296" t="s">
        <v>15</v>
      </c>
      <c r="I3296">
        <v>4.2</v>
      </c>
      <c r="J3296">
        <v>17</v>
      </c>
      <c r="K3296">
        <v>6</v>
      </c>
    </row>
    <row r="3297" spans="1:11" x14ac:dyDescent="0.25">
      <c r="A3297">
        <v>3296</v>
      </c>
      <c r="B3297">
        <v>43</v>
      </c>
      <c r="C3297" t="s">
        <v>11</v>
      </c>
      <c r="D3297" t="s">
        <v>12</v>
      </c>
      <c r="E3297" t="s">
        <v>50</v>
      </c>
      <c r="F3297">
        <v>170.71</v>
      </c>
      <c r="G3297" t="s">
        <v>24</v>
      </c>
      <c r="H3297" t="s">
        <v>15</v>
      </c>
      <c r="I3297">
        <v>3</v>
      </c>
      <c r="J3297">
        <v>15</v>
      </c>
      <c r="K3297">
        <v>5</v>
      </c>
    </row>
    <row r="3298" spans="1:11" x14ac:dyDescent="0.25">
      <c r="A3298">
        <v>3297</v>
      </c>
      <c r="B3298">
        <v>22</v>
      </c>
      <c r="C3298" t="s">
        <v>16</v>
      </c>
      <c r="D3298" t="s">
        <v>17</v>
      </c>
      <c r="E3298" t="s">
        <v>48</v>
      </c>
      <c r="F3298">
        <v>57.55</v>
      </c>
      <c r="G3298" t="s">
        <v>31</v>
      </c>
      <c r="H3298" t="s">
        <v>37</v>
      </c>
      <c r="I3298">
        <v>3.4</v>
      </c>
      <c r="J3298">
        <v>10</v>
      </c>
      <c r="K3298">
        <v>5</v>
      </c>
    </row>
    <row r="3299" spans="1:11" x14ac:dyDescent="0.25">
      <c r="A3299">
        <v>3298</v>
      </c>
      <c r="B3299">
        <v>25</v>
      </c>
      <c r="C3299" t="s">
        <v>16</v>
      </c>
      <c r="D3299" t="s">
        <v>27</v>
      </c>
      <c r="E3299" t="s">
        <v>32</v>
      </c>
      <c r="F3299">
        <v>1659.69</v>
      </c>
      <c r="G3299" t="s">
        <v>14</v>
      </c>
      <c r="H3299" t="s">
        <v>15</v>
      </c>
      <c r="I3299">
        <v>4.0999999999999996</v>
      </c>
      <c r="J3299">
        <v>11</v>
      </c>
      <c r="K3299">
        <v>3</v>
      </c>
    </row>
    <row r="3300" spans="1:11" x14ac:dyDescent="0.25">
      <c r="A3300">
        <v>3299</v>
      </c>
      <c r="B3300">
        <v>50</v>
      </c>
      <c r="C3300" t="s">
        <v>16</v>
      </c>
      <c r="D3300" t="s">
        <v>20</v>
      </c>
      <c r="E3300" t="s">
        <v>21</v>
      </c>
      <c r="F3300">
        <v>99.86</v>
      </c>
      <c r="G3300" t="s">
        <v>19</v>
      </c>
      <c r="H3300" t="s">
        <v>15</v>
      </c>
      <c r="I3300">
        <v>3.2</v>
      </c>
      <c r="J3300">
        <v>22</v>
      </c>
      <c r="K3300">
        <v>6</v>
      </c>
    </row>
    <row r="3301" spans="1:11" x14ac:dyDescent="0.25">
      <c r="A3301">
        <v>3300</v>
      </c>
      <c r="B3301">
        <v>61</v>
      </c>
      <c r="C3301" t="s">
        <v>11</v>
      </c>
      <c r="D3301" t="s">
        <v>33</v>
      </c>
      <c r="E3301" t="s">
        <v>34</v>
      </c>
      <c r="F3301">
        <v>101.31</v>
      </c>
      <c r="G3301" t="s">
        <v>31</v>
      </c>
      <c r="H3301" t="s">
        <v>15</v>
      </c>
      <c r="I3301">
        <v>3.6</v>
      </c>
      <c r="J3301">
        <v>16</v>
      </c>
      <c r="K3301">
        <v>3</v>
      </c>
    </row>
    <row r="3302" spans="1:11" x14ac:dyDescent="0.25">
      <c r="A3302">
        <v>3301</v>
      </c>
      <c r="B3302">
        <v>37</v>
      </c>
      <c r="C3302" t="s">
        <v>16</v>
      </c>
      <c r="D3302" t="s">
        <v>27</v>
      </c>
      <c r="E3302" t="s">
        <v>49</v>
      </c>
      <c r="F3302">
        <v>1894.44</v>
      </c>
      <c r="G3302" t="s">
        <v>24</v>
      </c>
      <c r="H3302" t="s">
        <v>15</v>
      </c>
      <c r="I3302">
        <v>4.3</v>
      </c>
      <c r="J3302">
        <v>12</v>
      </c>
      <c r="K3302">
        <v>6</v>
      </c>
    </row>
    <row r="3303" spans="1:11" x14ac:dyDescent="0.25">
      <c r="A3303">
        <v>3302</v>
      </c>
      <c r="B3303">
        <v>44</v>
      </c>
      <c r="C3303" t="s">
        <v>11</v>
      </c>
      <c r="D3303" t="s">
        <v>33</v>
      </c>
      <c r="E3303" t="s">
        <v>40</v>
      </c>
      <c r="F3303">
        <v>110.78</v>
      </c>
      <c r="G3303" t="s">
        <v>19</v>
      </c>
      <c r="H3303" t="s">
        <v>15</v>
      </c>
      <c r="I3303">
        <v>3.3</v>
      </c>
      <c r="J3303">
        <v>20</v>
      </c>
      <c r="K3303">
        <v>5</v>
      </c>
    </row>
    <row r="3304" spans="1:11" x14ac:dyDescent="0.25">
      <c r="A3304">
        <v>3303</v>
      </c>
      <c r="B3304">
        <v>45</v>
      </c>
      <c r="C3304" t="s">
        <v>11</v>
      </c>
      <c r="D3304" t="s">
        <v>29</v>
      </c>
      <c r="E3304" t="s">
        <v>51</v>
      </c>
      <c r="F3304">
        <v>40.99</v>
      </c>
      <c r="G3304" t="s">
        <v>19</v>
      </c>
      <c r="H3304" t="s">
        <v>15</v>
      </c>
      <c r="I3304">
        <v>3.8</v>
      </c>
      <c r="J3304">
        <v>14</v>
      </c>
      <c r="K3304">
        <v>2</v>
      </c>
    </row>
    <row r="3305" spans="1:11" x14ac:dyDescent="0.25">
      <c r="A3305">
        <v>3304</v>
      </c>
      <c r="B3305">
        <v>66</v>
      </c>
      <c r="C3305" t="s">
        <v>11</v>
      </c>
      <c r="D3305" t="s">
        <v>41</v>
      </c>
      <c r="E3305" t="s">
        <v>46</v>
      </c>
      <c r="F3305">
        <v>45.9</v>
      </c>
      <c r="G3305" t="s">
        <v>31</v>
      </c>
      <c r="H3305" t="s">
        <v>37</v>
      </c>
      <c r="I3305">
        <v>3.5</v>
      </c>
      <c r="J3305">
        <v>16</v>
      </c>
      <c r="K3305">
        <v>8</v>
      </c>
    </row>
    <row r="3306" spans="1:11" x14ac:dyDescent="0.25">
      <c r="A3306">
        <v>3305</v>
      </c>
      <c r="B3306">
        <v>61</v>
      </c>
      <c r="C3306" t="s">
        <v>11</v>
      </c>
      <c r="D3306" t="s">
        <v>12</v>
      </c>
      <c r="E3306" t="s">
        <v>56</v>
      </c>
      <c r="F3306">
        <v>48.25</v>
      </c>
      <c r="G3306" t="s">
        <v>24</v>
      </c>
      <c r="H3306" t="s">
        <v>15</v>
      </c>
      <c r="I3306">
        <v>3.6</v>
      </c>
      <c r="J3306">
        <v>10</v>
      </c>
      <c r="K3306">
        <v>5</v>
      </c>
    </row>
    <row r="3307" spans="1:11" x14ac:dyDescent="0.25">
      <c r="A3307">
        <v>3306</v>
      </c>
      <c r="B3307">
        <v>49</v>
      </c>
      <c r="C3307" t="s">
        <v>16</v>
      </c>
      <c r="D3307" t="s">
        <v>27</v>
      </c>
      <c r="E3307" t="s">
        <v>28</v>
      </c>
      <c r="F3307">
        <v>2743.44</v>
      </c>
      <c r="G3307" t="s">
        <v>31</v>
      </c>
      <c r="H3307" t="s">
        <v>15</v>
      </c>
      <c r="I3307">
        <v>4.7</v>
      </c>
      <c r="J3307">
        <v>20</v>
      </c>
      <c r="K3307">
        <v>5</v>
      </c>
    </row>
    <row r="3308" spans="1:11" x14ac:dyDescent="0.25">
      <c r="A3308">
        <v>3307</v>
      </c>
      <c r="B3308">
        <v>21</v>
      </c>
      <c r="C3308" t="s">
        <v>11</v>
      </c>
      <c r="D3308" t="s">
        <v>41</v>
      </c>
      <c r="E3308" t="s">
        <v>45</v>
      </c>
      <c r="F3308">
        <v>103.61</v>
      </c>
      <c r="G3308" t="s">
        <v>14</v>
      </c>
      <c r="H3308" t="s">
        <v>15</v>
      </c>
      <c r="I3308">
        <v>3.8</v>
      </c>
      <c r="J3308">
        <v>10</v>
      </c>
      <c r="K3308">
        <v>5</v>
      </c>
    </row>
    <row r="3309" spans="1:11" x14ac:dyDescent="0.25">
      <c r="A3309">
        <v>3308</v>
      </c>
      <c r="B3309">
        <v>28</v>
      </c>
      <c r="C3309" t="s">
        <v>16</v>
      </c>
      <c r="D3309" t="s">
        <v>27</v>
      </c>
      <c r="E3309" t="s">
        <v>28</v>
      </c>
      <c r="F3309">
        <v>2722.53</v>
      </c>
      <c r="G3309" t="s">
        <v>19</v>
      </c>
      <c r="H3309" t="s">
        <v>15</v>
      </c>
      <c r="I3309">
        <v>3.9</v>
      </c>
      <c r="J3309">
        <v>17</v>
      </c>
      <c r="K3309">
        <v>6</v>
      </c>
    </row>
    <row r="3310" spans="1:11" x14ac:dyDescent="0.25">
      <c r="A3310">
        <v>3309</v>
      </c>
      <c r="B3310">
        <v>41</v>
      </c>
      <c r="C3310" t="s">
        <v>16</v>
      </c>
      <c r="D3310" t="s">
        <v>27</v>
      </c>
      <c r="E3310" t="s">
        <v>32</v>
      </c>
      <c r="F3310">
        <v>956.14</v>
      </c>
      <c r="G3310" t="s">
        <v>14</v>
      </c>
      <c r="H3310" t="s">
        <v>15</v>
      </c>
      <c r="I3310">
        <v>3.5</v>
      </c>
      <c r="J3310">
        <v>21</v>
      </c>
      <c r="K3310">
        <v>8</v>
      </c>
    </row>
    <row r="3311" spans="1:11" x14ac:dyDescent="0.25">
      <c r="A3311">
        <v>3310</v>
      </c>
      <c r="B3311">
        <v>59</v>
      </c>
      <c r="C3311" t="s">
        <v>16</v>
      </c>
      <c r="D3311" t="s">
        <v>17</v>
      </c>
      <c r="E3311" t="s">
        <v>48</v>
      </c>
      <c r="F3311">
        <v>179.08</v>
      </c>
      <c r="G3311" t="s">
        <v>24</v>
      </c>
      <c r="H3311" t="s">
        <v>15</v>
      </c>
      <c r="I3311">
        <v>3.9</v>
      </c>
      <c r="J3311">
        <v>11</v>
      </c>
      <c r="K3311">
        <v>3</v>
      </c>
    </row>
    <row r="3312" spans="1:11" x14ac:dyDescent="0.25">
      <c r="A3312">
        <v>3311</v>
      </c>
      <c r="B3312">
        <v>70</v>
      </c>
      <c r="C3312" t="s">
        <v>16</v>
      </c>
      <c r="D3312" t="s">
        <v>33</v>
      </c>
      <c r="E3312" t="s">
        <v>40</v>
      </c>
      <c r="F3312">
        <v>237.9</v>
      </c>
      <c r="G3312" t="s">
        <v>24</v>
      </c>
      <c r="H3312" t="s">
        <v>15</v>
      </c>
      <c r="I3312">
        <v>3.3</v>
      </c>
      <c r="J3312">
        <v>13</v>
      </c>
      <c r="K3312">
        <v>4</v>
      </c>
    </row>
    <row r="3313" spans="1:11" x14ac:dyDescent="0.25">
      <c r="A3313">
        <v>3312</v>
      </c>
      <c r="B3313">
        <v>21</v>
      </c>
      <c r="C3313" t="s">
        <v>11</v>
      </c>
      <c r="D3313" t="s">
        <v>33</v>
      </c>
      <c r="E3313" t="s">
        <v>34</v>
      </c>
      <c r="F3313">
        <v>112.2</v>
      </c>
      <c r="G3313" t="s">
        <v>24</v>
      </c>
      <c r="H3313" t="s">
        <v>15</v>
      </c>
      <c r="I3313">
        <v>3</v>
      </c>
      <c r="J3313">
        <v>15</v>
      </c>
      <c r="K3313">
        <v>5</v>
      </c>
    </row>
    <row r="3314" spans="1:11" x14ac:dyDescent="0.25">
      <c r="A3314">
        <v>3313</v>
      </c>
      <c r="B3314">
        <v>53</v>
      </c>
      <c r="C3314" t="s">
        <v>11</v>
      </c>
      <c r="D3314" t="s">
        <v>41</v>
      </c>
      <c r="E3314" t="s">
        <v>46</v>
      </c>
      <c r="F3314">
        <v>100.01</v>
      </c>
      <c r="G3314" t="s">
        <v>31</v>
      </c>
      <c r="H3314" t="s">
        <v>15</v>
      </c>
      <c r="I3314">
        <v>3.4</v>
      </c>
      <c r="J3314">
        <v>21</v>
      </c>
      <c r="K3314">
        <v>8</v>
      </c>
    </row>
    <row r="3315" spans="1:11" x14ac:dyDescent="0.25">
      <c r="A3315">
        <v>3314</v>
      </c>
      <c r="B3315">
        <v>46</v>
      </c>
      <c r="C3315" t="s">
        <v>16</v>
      </c>
      <c r="D3315" t="s">
        <v>33</v>
      </c>
      <c r="E3315" t="s">
        <v>34</v>
      </c>
      <c r="F3315">
        <v>70.16</v>
      </c>
      <c r="G3315" t="s">
        <v>14</v>
      </c>
      <c r="H3315" t="s">
        <v>15</v>
      </c>
      <c r="I3315">
        <v>4</v>
      </c>
      <c r="J3315">
        <v>22</v>
      </c>
      <c r="K3315">
        <v>6</v>
      </c>
    </row>
    <row r="3316" spans="1:11" x14ac:dyDescent="0.25">
      <c r="A3316">
        <v>3315</v>
      </c>
      <c r="B3316">
        <v>61</v>
      </c>
      <c r="C3316" t="s">
        <v>11</v>
      </c>
      <c r="D3316" t="s">
        <v>41</v>
      </c>
      <c r="E3316" t="s">
        <v>44</v>
      </c>
      <c r="F3316">
        <v>128.44</v>
      </c>
      <c r="G3316" t="s">
        <v>19</v>
      </c>
      <c r="H3316" t="s">
        <v>15</v>
      </c>
      <c r="I3316">
        <v>4.5999999999999996</v>
      </c>
      <c r="J3316">
        <v>18</v>
      </c>
      <c r="K3316">
        <v>4</v>
      </c>
    </row>
    <row r="3317" spans="1:11" x14ac:dyDescent="0.25">
      <c r="A3317">
        <v>3316</v>
      </c>
      <c r="B3317">
        <v>43</v>
      </c>
      <c r="C3317" t="s">
        <v>16</v>
      </c>
      <c r="D3317" t="s">
        <v>17</v>
      </c>
      <c r="E3317" t="s">
        <v>35</v>
      </c>
      <c r="F3317">
        <v>84.29</v>
      </c>
      <c r="G3317" t="s">
        <v>19</v>
      </c>
      <c r="H3317" t="s">
        <v>37</v>
      </c>
      <c r="I3317">
        <v>3</v>
      </c>
      <c r="J3317">
        <v>8</v>
      </c>
      <c r="K3317">
        <v>4</v>
      </c>
    </row>
    <row r="3318" spans="1:11" x14ac:dyDescent="0.25">
      <c r="A3318">
        <v>3317</v>
      </c>
      <c r="B3318">
        <v>39</v>
      </c>
      <c r="C3318" t="s">
        <v>11</v>
      </c>
      <c r="D3318" t="s">
        <v>33</v>
      </c>
      <c r="E3318" t="s">
        <v>40</v>
      </c>
      <c r="F3318">
        <v>139.91</v>
      </c>
      <c r="G3318" t="s">
        <v>24</v>
      </c>
      <c r="H3318" t="s">
        <v>15</v>
      </c>
      <c r="I3318">
        <v>3.8</v>
      </c>
      <c r="J3318">
        <v>12</v>
      </c>
      <c r="K3318">
        <v>6</v>
      </c>
    </row>
    <row r="3319" spans="1:11" x14ac:dyDescent="0.25">
      <c r="A3319">
        <v>3318</v>
      </c>
      <c r="B3319">
        <v>25</v>
      </c>
      <c r="C3319" t="s">
        <v>11</v>
      </c>
      <c r="D3319" t="s">
        <v>33</v>
      </c>
      <c r="E3319" t="s">
        <v>38</v>
      </c>
      <c r="F3319">
        <v>66.52</v>
      </c>
      <c r="G3319" t="s">
        <v>14</v>
      </c>
      <c r="H3319" t="s">
        <v>37</v>
      </c>
      <c r="I3319">
        <v>3.8</v>
      </c>
      <c r="J3319">
        <v>8</v>
      </c>
      <c r="K3319">
        <v>4</v>
      </c>
    </row>
    <row r="3320" spans="1:11" x14ac:dyDescent="0.25">
      <c r="A3320">
        <v>3319</v>
      </c>
      <c r="B3320">
        <v>69</v>
      </c>
      <c r="C3320" t="s">
        <v>11</v>
      </c>
      <c r="D3320" t="s">
        <v>29</v>
      </c>
      <c r="E3320" t="s">
        <v>30</v>
      </c>
      <c r="F3320">
        <v>49.37</v>
      </c>
      <c r="G3320" t="s">
        <v>14</v>
      </c>
      <c r="H3320" t="s">
        <v>37</v>
      </c>
      <c r="I3320">
        <v>4.3</v>
      </c>
      <c r="J3320">
        <v>2</v>
      </c>
      <c r="K3320">
        <v>1</v>
      </c>
    </row>
    <row r="3321" spans="1:11" x14ac:dyDescent="0.25">
      <c r="A3321">
        <v>3320</v>
      </c>
      <c r="B3321">
        <v>52</v>
      </c>
      <c r="C3321" t="s">
        <v>11</v>
      </c>
      <c r="D3321" t="s">
        <v>29</v>
      </c>
      <c r="E3321" t="s">
        <v>55</v>
      </c>
      <c r="F3321">
        <v>33.78</v>
      </c>
      <c r="G3321" t="s">
        <v>19</v>
      </c>
      <c r="H3321" t="s">
        <v>37</v>
      </c>
      <c r="I3321">
        <v>2.4</v>
      </c>
      <c r="J3321">
        <v>15</v>
      </c>
      <c r="K3321">
        <v>5</v>
      </c>
    </row>
    <row r="3322" spans="1:11" x14ac:dyDescent="0.25">
      <c r="A3322">
        <v>3321</v>
      </c>
      <c r="B3322">
        <v>40</v>
      </c>
      <c r="C3322" t="s">
        <v>16</v>
      </c>
      <c r="D3322" t="s">
        <v>17</v>
      </c>
      <c r="E3322" t="s">
        <v>48</v>
      </c>
      <c r="F3322">
        <v>70.77</v>
      </c>
      <c r="G3322" t="s">
        <v>14</v>
      </c>
      <c r="H3322" t="s">
        <v>15</v>
      </c>
      <c r="I3322">
        <v>4.5</v>
      </c>
      <c r="J3322">
        <v>16</v>
      </c>
      <c r="K3322">
        <v>3</v>
      </c>
    </row>
    <row r="3323" spans="1:11" x14ac:dyDescent="0.25">
      <c r="A3323">
        <v>3322</v>
      </c>
      <c r="B3323">
        <v>29</v>
      </c>
      <c r="C3323" t="s">
        <v>11</v>
      </c>
      <c r="D3323" t="s">
        <v>41</v>
      </c>
      <c r="E3323" t="s">
        <v>42</v>
      </c>
      <c r="F3323">
        <v>65.09</v>
      </c>
      <c r="G3323" t="s">
        <v>19</v>
      </c>
      <c r="H3323" t="s">
        <v>37</v>
      </c>
      <c r="I3323">
        <v>4.5999999999999996</v>
      </c>
      <c r="J3323">
        <v>4</v>
      </c>
      <c r="K3323">
        <v>2</v>
      </c>
    </row>
    <row r="3324" spans="1:11" x14ac:dyDescent="0.25">
      <c r="A3324">
        <v>3323</v>
      </c>
      <c r="B3324">
        <v>65</v>
      </c>
      <c r="C3324" t="s">
        <v>16</v>
      </c>
      <c r="D3324" t="s">
        <v>20</v>
      </c>
      <c r="E3324" t="s">
        <v>36</v>
      </c>
      <c r="F3324">
        <v>245.06</v>
      </c>
      <c r="G3324" t="s">
        <v>19</v>
      </c>
      <c r="H3324" t="s">
        <v>15</v>
      </c>
      <c r="I3324">
        <v>3.1</v>
      </c>
      <c r="J3324">
        <v>10</v>
      </c>
      <c r="K3324">
        <v>5</v>
      </c>
    </row>
    <row r="3325" spans="1:11" x14ac:dyDescent="0.25">
      <c r="A3325">
        <v>3324</v>
      </c>
      <c r="B3325">
        <v>61</v>
      </c>
      <c r="C3325" t="s">
        <v>11</v>
      </c>
      <c r="D3325" t="s">
        <v>12</v>
      </c>
      <c r="E3325" t="s">
        <v>13</v>
      </c>
      <c r="F3325">
        <v>68.040000000000006</v>
      </c>
      <c r="G3325" t="s">
        <v>14</v>
      </c>
      <c r="H3325" t="s">
        <v>37</v>
      </c>
      <c r="I3325">
        <v>4.9000000000000004</v>
      </c>
      <c r="J3325">
        <v>18</v>
      </c>
      <c r="K3325">
        <v>9</v>
      </c>
    </row>
    <row r="3326" spans="1:11" x14ac:dyDescent="0.25">
      <c r="A3326">
        <v>3325</v>
      </c>
      <c r="B3326">
        <v>66</v>
      </c>
      <c r="C3326" t="s">
        <v>11</v>
      </c>
      <c r="D3326" t="s">
        <v>12</v>
      </c>
      <c r="E3326" t="s">
        <v>13</v>
      </c>
      <c r="F3326">
        <v>41.18</v>
      </c>
      <c r="G3326" t="s">
        <v>24</v>
      </c>
      <c r="H3326" t="s">
        <v>37</v>
      </c>
      <c r="I3326">
        <v>2.8</v>
      </c>
      <c r="J3326">
        <v>2</v>
      </c>
      <c r="K3326">
        <v>1</v>
      </c>
    </row>
    <row r="3327" spans="1:11" x14ac:dyDescent="0.25">
      <c r="A3327">
        <v>3326</v>
      </c>
      <c r="B3327">
        <v>63</v>
      </c>
      <c r="C3327" t="s">
        <v>16</v>
      </c>
      <c r="D3327" t="s">
        <v>20</v>
      </c>
      <c r="E3327" t="s">
        <v>21</v>
      </c>
      <c r="F3327">
        <v>154.11000000000001</v>
      </c>
      <c r="G3327" t="s">
        <v>14</v>
      </c>
      <c r="H3327" t="s">
        <v>15</v>
      </c>
      <c r="I3327">
        <v>3.3</v>
      </c>
      <c r="J3327">
        <v>13</v>
      </c>
      <c r="K3327">
        <v>4</v>
      </c>
    </row>
    <row r="3328" spans="1:11" x14ac:dyDescent="0.25">
      <c r="A3328">
        <v>3327</v>
      </c>
      <c r="B3328">
        <v>24</v>
      </c>
      <c r="C3328" t="s">
        <v>11</v>
      </c>
      <c r="D3328" t="s">
        <v>33</v>
      </c>
      <c r="E3328" t="s">
        <v>40</v>
      </c>
      <c r="F3328">
        <v>174.93</v>
      </c>
      <c r="G3328" t="s">
        <v>31</v>
      </c>
      <c r="H3328" t="s">
        <v>15</v>
      </c>
      <c r="I3328">
        <v>3.9</v>
      </c>
      <c r="J3328">
        <v>17</v>
      </c>
      <c r="K3328">
        <v>6</v>
      </c>
    </row>
    <row r="3329" spans="1:11" x14ac:dyDescent="0.25">
      <c r="A3329">
        <v>3328</v>
      </c>
      <c r="B3329">
        <v>38</v>
      </c>
      <c r="C3329" t="s">
        <v>16</v>
      </c>
      <c r="D3329" t="s">
        <v>17</v>
      </c>
      <c r="E3329" t="s">
        <v>48</v>
      </c>
      <c r="F3329">
        <v>192.91</v>
      </c>
      <c r="G3329" t="s">
        <v>19</v>
      </c>
      <c r="H3329" t="s">
        <v>15</v>
      </c>
      <c r="I3329">
        <v>3.6</v>
      </c>
      <c r="J3329">
        <v>16</v>
      </c>
      <c r="K3329">
        <v>8</v>
      </c>
    </row>
    <row r="3330" spans="1:11" x14ac:dyDescent="0.25">
      <c r="A3330">
        <v>3329</v>
      </c>
      <c r="B3330">
        <v>21</v>
      </c>
      <c r="C3330" t="s">
        <v>11</v>
      </c>
      <c r="D3330" t="s">
        <v>33</v>
      </c>
      <c r="E3330" t="s">
        <v>34</v>
      </c>
      <c r="F3330">
        <v>42.33</v>
      </c>
      <c r="G3330" t="s">
        <v>31</v>
      </c>
      <c r="H3330" t="s">
        <v>37</v>
      </c>
      <c r="I3330">
        <v>2.9</v>
      </c>
      <c r="J3330">
        <v>9</v>
      </c>
      <c r="K3330">
        <v>2</v>
      </c>
    </row>
    <row r="3331" spans="1:11" x14ac:dyDescent="0.25">
      <c r="A3331">
        <v>3330</v>
      </c>
      <c r="B3331">
        <v>41</v>
      </c>
      <c r="C3331" t="s">
        <v>11</v>
      </c>
      <c r="D3331" t="s">
        <v>22</v>
      </c>
      <c r="E3331" t="s">
        <v>23</v>
      </c>
      <c r="F3331">
        <v>260.49</v>
      </c>
      <c r="G3331" t="s">
        <v>31</v>
      </c>
      <c r="H3331" t="s">
        <v>15</v>
      </c>
      <c r="I3331">
        <v>4</v>
      </c>
      <c r="J3331">
        <v>22</v>
      </c>
      <c r="K3331">
        <v>6</v>
      </c>
    </row>
    <row r="3332" spans="1:11" x14ac:dyDescent="0.25">
      <c r="A3332">
        <v>3331</v>
      </c>
      <c r="B3332">
        <v>42</v>
      </c>
      <c r="C3332" t="s">
        <v>16</v>
      </c>
      <c r="D3332" t="s">
        <v>17</v>
      </c>
      <c r="E3332" t="s">
        <v>42</v>
      </c>
      <c r="F3332">
        <v>48.33</v>
      </c>
      <c r="G3332" t="s">
        <v>31</v>
      </c>
      <c r="H3332" t="s">
        <v>37</v>
      </c>
      <c r="I3332">
        <v>5</v>
      </c>
      <c r="J3332">
        <v>10</v>
      </c>
      <c r="K3332">
        <v>5</v>
      </c>
    </row>
    <row r="3333" spans="1:11" x14ac:dyDescent="0.25">
      <c r="A3333">
        <v>3332</v>
      </c>
      <c r="B3333">
        <v>56</v>
      </c>
      <c r="C3333" t="s">
        <v>11</v>
      </c>
      <c r="D3333" t="s">
        <v>29</v>
      </c>
      <c r="E3333" t="s">
        <v>51</v>
      </c>
      <c r="F3333">
        <v>100.08</v>
      </c>
      <c r="G3333" t="s">
        <v>31</v>
      </c>
      <c r="H3333" t="s">
        <v>15</v>
      </c>
      <c r="I3333">
        <v>3.5</v>
      </c>
      <c r="J3333">
        <v>8</v>
      </c>
      <c r="K3333">
        <v>4</v>
      </c>
    </row>
    <row r="3334" spans="1:11" x14ac:dyDescent="0.25">
      <c r="A3334">
        <v>3333</v>
      </c>
      <c r="B3334">
        <v>25</v>
      </c>
      <c r="C3334" t="s">
        <v>16</v>
      </c>
      <c r="D3334" t="s">
        <v>33</v>
      </c>
      <c r="E3334" t="s">
        <v>34</v>
      </c>
      <c r="F3334">
        <v>98.36</v>
      </c>
      <c r="G3334" t="s">
        <v>14</v>
      </c>
      <c r="H3334" t="s">
        <v>15</v>
      </c>
      <c r="I3334">
        <v>4.3</v>
      </c>
      <c r="J3334">
        <v>9</v>
      </c>
      <c r="K3334">
        <v>2</v>
      </c>
    </row>
    <row r="3335" spans="1:11" x14ac:dyDescent="0.25">
      <c r="A3335">
        <v>3334</v>
      </c>
      <c r="B3335">
        <v>34</v>
      </c>
      <c r="C3335" t="s">
        <v>16</v>
      </c>
      <c r="D3335" t="s">
        <v>27</v>
      </c>
      <c r="E3335" t="s">
        <v>28</v>
      </c>
      <c r="F3335">
        <v>2073.3000000000002</v>
      </c>
      <c r="G3335" t="s">
        <v>14</v>
      </c>
      <c r="H3335" t="s">
        <v>15</v>
      </c>
      <c r="I3335">
        <v>4.2</v>
      </c>
      <c r="J3335">
        <v>8</v>
      </c>
      <c r="K3335">
        <v>4</v>
      </c>
    </row>
    <row r="3336" spans="1:11" x14ac:dyDescent="0.25">
      <c r="A3336">
        <v>3335</v>
      </c>
      <c r="B3336">
        <v>47</v>
      </c>
      <c r="C3336" t="s">
        <v>11</v>
      </c>
      <c r="D3336" t="s">
        <v>41</v>
      </c>
      <c r="E3336" t="s">
        <v>45</v>
      </c>
      <c r="F3336">
        <v>98.36</v>
      </c>
      <c r="G3336" t="s">
        <v>31</v>
      </c>
      <c r="H3336" t="s">
        <v>37</v>
      </c>
      <c r="I3336">
        <v>3.7</v>
      </c>
      <c r="J3336">
        <v>18</v>
      </c>
      <c r="K3336">
        <v>4</v>
      </c>
    </row>
    <row r="3337" spans="1:11" x14ac:dyDescent="0.25">
      <c r="A3337">
        <v>3336</v>
      </c>
      <c r="B3337">
        <v>35</v>
      </c>
      <c r="C3337" t="s">
        <v>16</v>
      </c>
      <c r="D3337" t="s">
        <v>20</v>
      </c>
      <c r="E3337" t="s">
        <v>21</v>
      </c>
      <c r="F3337">
        <v>32.78</v>
      </c>
      <c r="G3337" t="s">
        <v>19</v>
      </c>
      <c r="H3337" t="s">
        <v>37</v>
      </c>
      <c r="I3337">
        <v>4.5</v>
      </c>
      <c r="J3337">
        <v>10</v>
      </c>
      <c r="K3337">
        <v>5</v>
      </c>
    </row>
    <row r="3338" spans="1:11" x14ac:dyDescent="0.25">
      <c r="A3338">
        <v>3337</v>
      </c>
      <c r="B3338">
        <v>26</v>
      </c>
      <c r="C3338" t="s">
        <v>16</v>
      </c>
      <c r="D3338" t="s">
        <v>20</v>
      </c>
      <c r="E3338" t="s">
        <v>39</v>
      </c>
      <c r="F3338">
        <v>168</v>
      </c>
      <c r="G3338" t="s">
        <v>19</v>
      </c>
      <c r="H3338" t="s">
        <v>15</v>
      </c>
      <c r="I3338">
        <v>2.9</v>
      </c>
      <c r="J3338">
        <v>14</v>
      </c>
      <c r="K3338">
        <v>7</v>
      </c>
    </row>
    <row r="3339" spans="1:11" x14ac:dyDescent="0.25">
      <c r="A3339">
        <v>3338</v>
      </c>
      <c r="B3339">
        <v>63</v>
      </c>
      <c r="C3339" t="s">
        <v>16</v>
      </c>
      <c r="D3339" t="s">
        <v>27</v>
      </c>
      <c r="E3339" t="s">
        <v>53</v>
      </c>
      <c r="F3339">
        <v>2939.08</v>
      </c>
      <c r="G3339" t="s">
        <v>31</v>
      </c>
      <c r="H3339" t="s">
        <v>15</v>
      </c>
      <c r="I3339">
        <v>3.3</v>
      </c>
      <c r="J3339">
        <v>18</v>
      </c>
      <c r="K3339">
        <v>4</v>
      </c>
    </row>
    <row r="3340" spans="1:11" x14ac:dyDescent="0.25">
      <c r="A3340">
        <v>3339</v>
      </c>
      <c r="B3340">
        <v>59</v>
      </c>
      <c r="C3340" t="s">
        <v>11</v>
      </c>
      <c r="D3340" t="s">
        <v>12</v>
      </c>
      <c r="E3340" t="s">
        <v>50</v>
      </c>
      <c r="F3340">
        <v>37.43</v>
      </c>
      <c r="G3340" t="s">
        <v>24</v>
      </c>
      <c r="H3340" t="s">
        <v>37</v>
      </c>
      <c r="I3340">
        <v>2.4</v>
      </c>
      <c r="J3340">
        <v>18</v>
      </c>
      <c r="K3340">
        <v>4</v>
      </c>
    </row>
    <row r="3341" spans="1:11" x14ac:dyDescent="0.25">
      <c r="A3341">
        <v>3340</v>
      </c>
      <c r="B3341">
        <v>57</v>
      </c>
      <c r="C3341" t="s">
        <v>16</v>
      </c>
      <c r="D3341" t="s">
        <v>33</v>
      </c>
      <c r="E3341" t="s">
        <v>40</v>
      </c>
      <c r="F3341">
        <v>219.41</v>
      </c>
      <c r="G3341" t="s">
        <v>31</v>
      </c>
      <c r="H3341" t="s">
        <v>15</v>
      </c>
      <c r="I3341">
        <v>4.3</v>
      </c>
      <c r="J3341">
        <v>18</v>
      </c>
      <c r="K3341">
        <v>4</v>
      </c>
    </row>
    <row r="3342" spans="1:11" x14ac:dyDescent="0.25">
      <c r="A3342">
        <v>3341</v>
      </c>
      <c r="B3342">
        <v>24</v>
      </c>
      <c r="C3342" t="s">
        <v>11</v>
      </c>
      <c r="D3342" t="s">
        <v>33</v>
      </c>
      <c r="E3342" t="s">
        <v>38</v>
      </c>
      <c r="F3342">
        <v>79.680000000000007</v>
      </c>
      <c r="G3342" t="s">
        <v>19</v>
      </c>
      <c r="H3342" t="s">
        <v>15</v>
      </c>
      <c r="I3342">
        <v>3.6</v>
      </c>
      <c r="J3342">
        <v>10</v>
      </c>
      <c r="K3342">
        <v>5</v>
      </c>
    </row>
    <row r="3343" spans="1:11" x14ac:dyDescent="0.25">
      <c r="A3343">
        <v>3342</v>
      </c>
      <c r="B3343">
        <v>44</v>
      </c>
      <c r="C3343" t="s">
        <v>11</v>
      </c>
      <c r="D3343" t="s">
        <v>29</v>
      </c>
      <c r="E3343" t="s">
        <v>30</v>
      </c>
      <c r="F3343">
        <v>83.41</v>
      </c>
      <c r="G3343" t="s">
        <v>19</v>
      </c>
      <c r="H3343" t="s">
        <v>37</v>
      </c>
      <c r="I3343">
        <v>3.2</v>
      </c>
      <c r="J3343">
        <v>14</v>
      </c>
      <c r="K3343">
        <v>7</v>
      </c>
    </row>
    <row r="3344" spans="1:11" x14ac:dyDescent="0.25">
      <c r="A3344">
        <v>3343</v>
      </c>
      <c r="B3344">
        <v>35</v>
      </c>
      <c r="C3344" t="s">
        <v>16</v>
      </c>
      <c r="D3344" t="s">
        <v>25</v>
      </c>
      <c r="E3344" t="s">
        <v>57</v>
      </c>
      <c r="F3344">
        <v>19.63</v>
      </c>
      <c r="G3344" t="s">
        <v>31</v>
      </c>
      <c r="H3344" t="s">
        <v>15</v>
      </c>
      <c r="I3344">
        <v>4.8</v>
      </c>
      <c r="J3344">
        <v>12</v>
      </c>
      <c r="K3344">
        <v>6</v>
      </c>
    </row>
    <row r="3345" spans="1:11" x14ac:dyDescent="0.25">
      <c r="A3345">
        <v>3344</v>
      </c>
      <c r="B3345">
        <v>55</v>
      </c>
      <c r="C3345" t="s">
        <v>16</v>
      </c>
      <c r="D3345" t="s">
        <v>17</v>
      </c>
      <c r="E3345" t="s">
        <v>18</v>
      </c>
      <c r="F3345">
        <v>112.09</v>
      </c>
      <c r="G3345" t="s">
        <v>14</v>
      </c>
      <c r="H3345" t="s">
        <v>15</v>
      </c>
      <c r="I3345">
        <v>3.6</v>
      </c>
      <c r="J3345">
        <v>8</v>
      </c>
      <c r="K3345">
        <v>4</v>
      </c>
    </row>
    <row r="3346" spans="1:11" x14ac:dyDescent="0.25">
      <c r="A3346">
        <v>3345</v>
      </c>
      <c r="B3346">
        <v>31</v>
      </c>
      <c r="C3346" t="s">
        <v>11</v>
      </c>
      <c r="D3346" t="s">
        <v>22</v>
      </c>
      <c r="E3346" t="s">
        <v>23</v>
      </c>
      <c r="F3346">
        <v>218.84</v>
      </c>
      <c r="G3346" t="s">
        <v>31</v>
      </c>
      <c r="H3346" t="s">
        <v>15</v>
      </c>
      <c r="I3346">
        <v>4.0999999999999996</v>
      </c>
      <c r="J3346">
        <v>20</v>
      </c>
      <c r="K3346">
        <v>5</v>
      </c>
    </row>
    <row r="3347" spans="1:11" x14ac:dyDescent="0.25">
      <c r="A3347">
        <v>3346</v>
      </c>
      <c r="B3347">
        <v>62</v>
      </c>
      <c r="C3347" t="s">
        <v>11</v>
      </c>
      <c r="D3347" t="s">
        <v>29</v>
      </c>
      <c r="E3347" t="s">
        <v>30</v>
      </c>
      <c r="F3347">
        <v>136.35</v>
      </c>
      <c r="G3347" t="s">
        <v>24</v>
      </c>
      <c r="H3347" t="s">
        <v>15</v>
      </c>
      <c r="I3347">
        <v>2.7</v>
      </c>
      <c r="J3347">
        <v>12</v>
      </c>
      <c r="K3347">
        <v>6</v>
      </c>
    </row>
    <row r="3348" spans="1:11" x14ac:dyDescent="0.25">
      <c r="A3348">
        <v>3347</v>
      </c>
      <c r="B3348">
        <v>52</v>
      </c>
      <c r="C3348" t="s">
        <v>11</v>
      </c>
      <c r="D3348" t="s">
        <v>20</v>
      </c>
      <c r="E3348" t="s">
        <v>39</v>
      </c>
      <c r="F3348">
        <v>210.16</v>
      </c>
      <c r="G3348" t="s">
        <v>14</v>
      </c>
      <c r="H3348" t="s">
        <v>15</v>
      </c>
      <c r="I3348">
        <v>3</v>
      </c>
      <c r="J3348">
        <v>10</v>
      </c>
      <c r="K3348">
        <v>5</v>
      </c>
    </row>
    <row r="3349" spans="1:11" x14ac:dyDescent="0.25">
      <c r="A3349">
        <v>3348</v>
      </c>
      <c r="B3349">
        <v>53</v>
      </c>
      <c r="C3349" t="s">
        <v>16</v>
      </c>
      <c r="D3349" t="s">
        <v>17</v>
      </c>
      <c r="E3349" t="s">
        <v>18</v>
      </c>
      <c r="F3349">
        <v>90.13</v>
      </c>
      <c r="G3349" t="s">
        <v>19</v>
      </c>
      <c r="H3349" t="s">
        <v>15</v>
      </c>
      <c r="I3349">
        <v>3.5</v>
      </c>
      <c r="J3349">
        <v>18</v>
      </c>
      <c r="K3349">
        <v>4</v>
      </c>
    </row>
    <row r="3350" spans="1:11" x14ac:dyDescent="0.25">
      <c r="A3350">
        <v>3349</v>
      </c>
      <c r="B3350">
        <v>28</v>
      </c>
      <c r="C3350" t="s">
        <v>11</v>
      </c>
      <c r="D3350" t="s">
        <v>29</v>
      </c>
      <c r="E3350" t="s">
        <v>55</v>
      </c>
      <c r="F3350">
        <v>132.16999999999999</v>
      </c>
      <c r="G3350" t="s">
        <v>14</v>
      </c>
      <c r="H3350" t="s">
        <v>15</v>
      </c>
      <c r="I3350">
        <v>2.7</v>
      </c>
      <c r="J3350">
        <v>19</v>
      </c>
      <c r="K3350">
        <v>7</v>
      </c>
    </row>
    <row r="3351" spans="1:11" x14ac:dyDescent="0.25">
      <c r="A3351">
        <v>3350</v>
      </c>
      <c r="B3351">
        <v>20</v>
      </c>
      <c r="C3351" t="s">
        <v>16</v>
      </c>
      <c r="D3351" t="s">
        <v>33</v>
      </c>
      <c r="E3351" t="s">
        <v>34</v>
      </c>
      <c r="F3351">
        <v>162.4</v>
      </c>
      <c r="G3351" t="s">
        <v>24</v>
      </c>
      <c r="H3351" t="s">
        <v>15</v>
      </c>
      <c r="I3351">
        <v>3.5</v>
      </c>
      <c r="J3351">
        <v>8</v>
      </c>
      <c r="K3351">
        <v>4</v>
      </c>
    </row>
    <row r="3352" spans="1:11" x14ac:dyDescent="0.25">
      <c r="A3352">
        <v>3351</v>
      </c>
      <c r="B3352">
        <v>47</v>
      </c>
      <c r="C3352" t="s">
        <v>11</v>
      </c>
      <c r="D3352" t="s">
        <v>22</v>
      </c>
      <c r="E3352" t="s">
        <v>43</v>
      </c>
      <c r="F3352">
        <v>242.74</v>
      </c>
      <c r="G3352" t="s">
        <v>14</v>
      </c>
      <c r="H3352" t="s">
        <v>15</v>
      </c>
      <c r="I3352">
        <v>2.8</v>
      </c>
      <c r="J3352">
        <v>11</v>
      </c>
      <c r="K3352">
        <v>3</v>
      </c>
    </row>
    <row r="3353" spans="1:11" x14ac:dyDescent="0.25">
      <c r="A3353">
        <v>3352</v>
      </c>
      <c r="B3353">
        <v>40</v>
      </c>
      <c r="C3353" t="s">
        <v>16</v>
      </c>
      <c r="D3353" t="s">
        <v>17</v>
      </c>
      <c r="E3353" t="s">
        <v>35</v>
      </c>
      <c r="F3353">
        <v>113.99</v>
      </c>
      <c r="G3353" t="s">
        <v>19</v>
      </c>
      <c r="H3353" t="s">
        <v>15</v>
      </c>
      <c r="I3353">
        <v>3.2</v>
      </c>
      <c r="J3353">
        <v>6</v>
      </c>
      <c r="K3353">
        <v>3</v>
      </c>
    </row>
    <row r="3354" spans="1:11" x14ac:dyDescent="0.25">
      <c r="A3354">
        <v>3353</v>
      </c>
      <c r="B3354">
        <v>24</v>
      </c>
      <c r="C3354" t="s">
        <v>11</v>
      </c>
      <c r="D3354" t="s">
        <v>12</v>
      </c>
      <c r="E3354" t="s">
        <v>50</v>
      </c>
      <c r="F3354">
        <v>45.95</v>
      </c>
      <c r="G3354" t="s">
        <v>31</v>
      </c>
      <c r="H3354" t="s">
        <v>37</v>
      </c>
      <c r="I3354">
        <v>3.9</v>
      </c>
      <c r="J3354">
        <v>12</v>
      </c>
      <c r="K3354">
        <v>1</v>
      </c>
    </row>
    <row r="3355" spans="1:11" x14ac:dyDescent="0.25">
      <c r="A3355">
        <v>3354</v>
      </c>
      <c r="B3355">
        <v>24</v>
      </c>
      <c r="C3355" t="s">
        <v>11</v>
      </c>
      <c r="D3355" t="s">
        <v>12</v>
      </c>
      <c r="E3355" t="s">
        <v>13</v>
      </c>
      <c r="F3355">
        <v>144.09</v>
      </c>
      <c r="G3355" t="s">
        <v>19</v>
      </c>
      <c r="H3355" t="s">
        <v>15</v>
      </c>
      <c r="I3355">
        <v>5</v>
      </c>
      <c r="J3355">
        <v>28</v>
      </c>
      <c r="K3355">
        <v>9</v>
      </c>
    </row>
    <row r="3356" spans="1:11" x14ac:dyDescent="0.25">
      <c r="A3356">
        <v>3355</v>
      </c>
      <c r="B3356">
        <v>59</v>
      </c>
      <c r="C3356" t="s">
        <v>16</v>
      </c>
      <c r="D3356" t="s">
        <v>22</v>
      </c>
      <c r="E3356" t="s">
        <v>23</v>
      </c>
      <c r="F3356">
        <v>79.319999999999993</v>
      </c>
      <c r="G3356" t="s">
        <v>24</v>
      </c>
      <c r="H3356" t="s">
        <v>37</v>
      </c>
      <c r="I3356">
        <v>4.4000000000000004</v>
      </c>
      <c r="J3356">
        <v>22</v>
      </c>
      <c r="K3356">
        <v>6</v>
      </c>
    </row>
    <row r="3357" spans="1:11" x14ac:dyDescent="0.25">
      <c r="A3357">
        <v>3356</v>
      </c>
      <c r="B3357">
        <v>47</v>
      </c>
      <c r="C3357" t="s">
        <v>11</v>
      </c>
      <c r="D3357" t="s">
        <v>12</v>
      </c>
      <c r="E3357" t="s">
        <v>56</v>
      </c>
      <c r="F3357">
        <v>39.79</v>
      </c>
      <c r="G3357" t="s">
        <v>31</v>
      </c>
      <c r="H3357" t="s">
        <v>15</v>
      </c>
      <c r="I3357">
        <v>3.3</v>
      </c>
      <c r="J3357">
        <v>11</v>
      </c>
      <c r="K3357">
        <v>3</v>
      </c>
    </row>
    <row r="3358" spans="1:11" x14ac:dyDescent="0.25">
      <c r="A3358">
        <v>3357</v>
      </c>
      <c r="B3358">
        <v>68</v>
      </c>
      <c r="C3358" t="s">
        <v>16</v>
      </c>
      <c r="D3358" t="s">
        <v>33</v>
      </c>
      <c r="E3358" t="s">
        <v>34</v>
      </c>
      <c r="F3358">
        <v>205.44</v>
      </c>
      <c r="G3358" t="s">
        <v>19</v>
      </c>
      <c r="H3358" t="s">
        <v>15</v>
      </c>
      <c r="I3358">
        <v>2</v>
      </c>
      <c r="J3358">
        <v>18</v>
      </c>
      <c r="K3358">
        <v>4</v>
      </c>
    </row>
    <row r="3359" spans="1:11" x14ac:dyDescent="0.25">
      <c r="A3359">
        <v>3358</v>
      </c>
      <c r="B3359">
        <v>56</v>
      </c>
      <c r="C3359" t="s">
        <v>16</v>
      </c>
      <c r="D3359" t="s">
        <v>20</v>
      </c>
      <c r="E3359" t="s">
        <v>36</v>
      </c>
      <c r="F3359">
        <v>53.45</v>
      </c>
      <c r="G3359" t="s">
        <v>31</v>
      </c>
      <c r="H3359" t="s">
        <v>37</v>
      </c>
      <c r="I3359">
        <v>4.5999999999999996</v>
      </c>
      <c r="J3359">
        <v>10</v>
      </c>
      <c r="K3359">
        <v>0</v>
      </c>
    </row>
    <row r="3360" spans="1:11" x14ac:dyDescent="0.25">
      <c r="A3360">
        <v>3359</v>
      </c>
      <c r="B3360">
        <v>34</v>
      </c>
      <c r="C3360" t="s">
        <v>16</v>
      </c>
      <c r="D3360" t="s">
        <v>20</v>
      </c>
      <c r="E3360" t="s">
        <v>39</v>
      </c>
      <c r="F3360">
        <v>110.27</v>
      </c>
      <c r="G3360" t="s">
        <v>24</v>
      </c>
      <c r="H3360" t="s">
        <v>15</v>
      </c>
      <c r="I3360">
        <v>3.3</v>
      </c>
      <c r="J3360">
        <v>16</v>
      </c>
      <c r="K3360">
        <v>8</v>
      </c>
    </row>
    <row r="3361" spans="1:11" x14ac:dyDescent="0.25">
      <c r="A3361">
        <v>3360</v>
      </c>
      <c r="B3361">
        <v>31</v>
      </c>
      <c r="C3361" t="s">
        <v>16</v>
      </c>
      <c r="D3361" t="s">
        <v>33</v>
      </c>
      <c r="E3361" t="s">
        <v>40</v>
      </c>
      <c r="F3361">
        <v>234.04</v>
      </c>
      <c r="G3361" t="s">
        <v>14</v>
      </c>
      <c r="H3361" t="s">
        <v>15</v>
      </c>
      <c r="I3361">
        <v>4.5999999999999996</v>
      </c>
      <c r="J3361">
        <v>14</v>
      </c>
      <c r="K3361">
        <v>7</v>
      </c>
    </row>
    <row r="3362" spans="1:11" x14ac:dyDescent="0.25">
      <c r="A3362">
        <v>3361</v>
      </c>
      <c r="B3362">
        <v>22</v>
      </c>
      <c r="C3362" t="s">
        <v>11</v>
      </c>
      <c r="D3362" t="s">
        <v>12</v>
      </c>
      <c r="E3362" t="s">
        <v>56</v>
      </c>
      <c r="F3362">
        <v>116.71</v>
      </c>
      <c r="G3362" t="s">
        <v>24</v>
      </c>
      <c r="H3362" t="s">
        <v>15</v>
      </c>
      <c r="I3362">
        <v>3.8</v>
      </c>
      <c r="J3362">
        <v>10</v>
      </c>
      <c r="K3362">
        <v>5</v>
      </c>
    </row>
    <row r="3363" spans="1:11" x14ac:dyDescent="0.25">
      <c r="A3363">
        <v>3362</v>
      </c>
      <c r="B3363">
        <v>59</v>
      </c>
      <c r="C3363" t="s">
        <v>16</v>
      </c>
      <c r="D3363" t="s">
        <v>17</v>
      </c>
      <c r="E3363" t="s">
        <v>35</v>
      </c>
      <c r="F3363">
        <v>176.93</v>
      </c>
      <c r="G3363" t="s">
        <v>24</v>
      </c>
      <c r="H3363" t="s">
        <v>15</v>
      </c>
      <c r="I3363">
        <v>5</v>
      </c>
      <c r="J3363">
        <v>28</v>
      </c>
      <c r="K3363">
        <v>9</v>
      </c>
    </row>
    <row r="3364" spans="1:11" x14ac:dyDescent="0.25">
      <c r="A3364">
        <v>3363</v>
      </c>
      <c r="B3364">
        <v>20</v>
      </c>
      <c r="C3364" t="s">
        <v>16</v>
      </c>
      <c r="D3364" t="s">
        <v>33</v>
      </c>
      <c r="E3364" t="s">
        <v>40</v>
      </c>
      <c r="F3364">
        <v>51.56</v>
      </c>
      <c r="G3364" t="s">
        <v>19</v>
      </c>
      <c r="H3364" t="s">
        <v>15</v>
      </c>
      <c r="I3364">
        <v>3.5</v>
      </c>
      <c r="J3364">
        <v>20</v>
      </c>
      <c r="K3364">
        <v>5</v>
      </c>
    </row>
    <row r="3365" spans="1:11" x14ac:dyDescent="0.25">
      <c r="A3365">
        <v>3364</v>
      </c>
      <c r="B3365">
        <v>51</v>
      </c>
      <c r="C3365" t="s">
        <v>11</v>
      </c>
      <c r="D3365" t="s">
        <v>29</v>
      </c>
      <c r="E3365" t="s">
        <v>55</v>
      </c>
      <c r="F3365">
        <v>94.53</v>
      </c>
      <c r="G3365" t="s">
        <v>24</v>
      </c>
      <c r="H3365" t="s">
        <v>37</v>
      </c>
      <c r="I3365">
        <v>3.7</v>
      </c>
      <c r="J3365">
        <v>18</v>
      </c>
      <c r="K3365">
        <v>4</v>
      </c>
    </row>
    <row r="3366" spans="1:11" x14ac:dyDescent="0.25">
      <c r="A3366">
        <v>3365</v>
      </c>
      <c r="B3366">
        <v>22</v>
      </c>
      <c r="C3366" t="s">
        <v>11</v>
      </c>
      <c r="D3366" t="s">
        <v>20</v>
      </c>
      <c r="E3366" t="s">
        <v>21</v>
      </c>
      <c r="F3366">
        <v>52.91</v>
      </c>
      <c r="G3366" t="s">
        <v>14</v>
      </c>
      <c r="H3366" t="s">
        <v>37</v>
      </c>
      <c r="I3366">
        <v>4.3</v>
      </c>
      <c r="J3366">
        <v>26</v>
      </c>
      <c r="K3366">
        <v>8</v>
      </c>
    </row>
    <row r="3367" spans="1:11" x14ac:dyDescent="0.25">
      <c r="A3367">
        <v>3366</v>
      </c>
      <c r="B3367">
        <v>26</v>
      </c>
      <c r="C3367" t="s">
        <v>11</v>
      </c>
      <c r="D3367" t="s">
        <v>33</v>
      </c>
      <c r="E3367" t="s">
        <v>38</v>
      </c>
      <c r="F3367">
        <v>118.99</v>
      </c>
      <c r="G3367" t="s">
        <v>19</v>
      </c>
      <c r="H3367" t="s">
        <v>15</v>
      </c>
      <c r="I3367">
        <v>4.0999999999999996</v>
      </c>
      <c r="J3367">
        <v>13</v>
      </c>
      <c r="K3367">
        <v>4</v>
      </c>
    </row>
    <row r="3368" spans="1:11" x14ac:dyDescent="0.25">
      <c r="A3368">
        <v>3367</v>
      </c>
      <c r="B3368">
        <v>36</v>
      </c>
      <c r="C3368" t="s">
        <v>11</v>
      </c>
      <c r="D3368" t="s">
        <v>12</v>
      </c>
      <c r="E3368" t="s">
        <v>13</v>
      </c>
      <c r="F3368">
        <v>142.22</v>
      </c>
      <c r="G3368" t="s">
        <v>31</v>
      </c>
      <c r="H3368" t="s">
        <v>15</v>
      </c>
      <c r="I3368">
        <v>3.1</v>
      </c>
      <c r="J3368">
        <v>20</v>
      </c>
      <c r="K3368">
        <v>5</v>
      </c>
    </row>
    <row r="3369" spans="1:11" x14ac:dyDescent="0.25">
      <c r="A3369">
        <v>3368</v>
      </c>
      <c r="B3369">
        <v>38</v>
      </c>
      <c r="C3369" t="s">
        <v>11</v>
      </c>
      <c r="D3369" t="s">
        <v>22</v>
      </c>
      <c r="E3369" t="s">
        <v>43</v>
      </c>
      <c r="F3369">
        <v>279.22000000000003</v>
      </c>
      <c r="G3369" t="s">
        <v>31</v>
      </c>
      <c r="H3369" t="s">
        <v>15</v>
      </c>
      <c r="I3369">
        <v>4.3</v>
      </c>
      <c r="J3369">
        <v>5</v>
      </c>
      <c r="K3369">
        <v>0</v>
      </c>
    </row>
    <row r="3370" spans="1:11" x14ac:dyDescent="0.25">
      <c r="A3370">
        <v>3369</v>
      </c>
      <c r="B3370">
        <v>22</v>
      </c>
      <c r="C3370" t="s">
        <v>11</v>
      </c>
      <c r="D3370" t="s">
        <v>29</v>
      </c>
      <c r="E3370" t="s">
        <v>51</v>
      </c>
      <c r="F3370">
        <v>69.319999999999993</v>
      </c>
      <c r="G3370" t="s">
        <v>14</v>
      </c>
      <c r="H3370" t="s">
        <v>37</v>
      </c>
      <c r="I3370">
        <v>3.2</v>
      </c>
      <c r="J3370">
        <v>16</v>
      </c>
      <c r="K3370">
        <v>3</v>
      </c>
    </row>
    <row r="3371" spans="1:11" x14ac:dyDescent="0.25">
      <c r="A3371">
        <v>3370</v>
      </c>
      <c r="B3371">
        <v>48</v>
      </c>
      <c r="C3371" t="s">
        <v>16</v>
      </c>
      <c r="D3371" t="s">
        <v>20</v>
      </c>
      <c r="E3371" t="s">
        <v>36</v>
      </c>
      <c r="F3371">
        <v>185.35</v>
      </c>
      <c r="G3371" t="s">
        <v>19</v>
      </c>
      <c r="H3371" t="s">
        <v>15</v>
      </c>
      <c r="I3371">
        <v>1.7</v>
      </c>
      <c r="J3371">
        <v>16</v>
      </c>
      <c r="K3371">
        <v>3</v>
      </c>
    </row>
    <row r="3372" spans="1:11" x14ac:dyDescent="0.25">
      <c r="A3372">
        <v>3371</v>
      </c>
      <c r="B3372">
        <v>42</v>
      </c>
      <c r="C3372" t="s">
        <v>11</v>
      </c>
      <c r="D3372" t="s">
        <v>20</v>
      </c>
      <c r="E3372" t="s">
        <v>39</v>
      </c>
      <c r="F3372">
        <v>93.72</v>
      </c>
      <c r="G3372" t="s">
        <v>24</v>
      </c>
      <c r="H3372" t="s">
        <v>15</v>
      </c>
      <c r="I3372">
        <v>4.0999999999999996</v>
      </c>
      <c r="J3372">
        <v>18</v>
      </c>
      <c r="K3372">
        <v>4</v>
      </c>
    </row>
    <row r="3373" spans="1:11" x14ac:dyDescent="0.25">
      <c r="A3373">
        <v>3372</v>
      </c>
      <c r="B3373">
        <v>24</v>
      </c>
      <c r="C3373" t="s">
        <v>16</v>
      </c>
      <c r="D3373" t="s">
        <v>17</v>
      </c>
      <c r="E3373" t="s">
        <v>18</v>
      </c>
      <c r="F3373">
        <v>158.33000000000001</v>
      </c>
      <c r="G3373" t="s">
        <v>19</v>
      </c>
      <c r="H3373" t="s">
        <v>15</v>
      </c>
      <c r="I3373">
        <v>3.2</v>
      </c>
      <c r="J3373">
        <v>15</v>
      </c>
      <c r="K3373">
        <v>5</v>
      </c>
    </row>
    <row r="3374" spans="1:11" x14ac:dyDescent="0.25">
      <c r="A3374">
        <v>3373</v>
      </c>
      <c r="B3374">
        <v>24</v>
      </c>
      <c r="C3374" t="s">
        <v>16</v>
      </c>
      <c r="D3374" t="s">
        <v>33</v>
      </c>
      <c r="E3374" t="s">
        <v>38</v>
      </c>
      <c r="F3374">
        <v>73.819999999999993</v>
      </c>
      <c r="G3374" t="s">
        <v>14</v>
      </c>
      <c r="H3374" t="s">
        <v>37</v>
      </c>
      <c r="I3374">
        <v>3.7</v>
      </c>
      <c r="J3374">
        <v>22</v>
      </c>
      <c r="K3374">
        <v>6</v>
      </c>
    </row>
    <row r="3375" spans="1:11" x14ac:dyDescent="0.25">
      <c r="A3375">
        <v>3374</v>
      </c>
      <c r="B3375">
        <v>63</v>
      </c>
      <c r="C3375" t="s">
        <v>16</v>
      </c>
      <c r="D3375" t="s">
        <v>25</v>
      </c>
      <c r="E3375" t="s">
        <v>47</v>
      </c>
      <c r="F3375">
        <v>13.69</v>
      </c>
      <c r="G3375" t="s">
        <v>19</v>
      </c>
      <c r="H3375" t="s">
        <v>15</v>
      </c>
      <c r="I3375">
        <v>3.7</v>
      </c>
      <c r="J3375">
        <v>16</v>
      </c>
      <c r="K3375">
        <v>8</v>
      </c>
    </row>
    <row r="3376" spans="1:11" x14ac:dyDescent="0.25">
      <c r="A3376">
        <v>3375</v>
      </c>
      <c r="B3376">
        <v>34</v>
      </c>
      <c r="C3376" t="s">
        <v>16</v>
      </c>
      <c r="D3376" t="s">
        <v>17</v>
      </c>
      <c r="E3376" t="s">
        <v>48</v>
      </c>
      <c r="F3376">
        <v>59.1</v>
      </c>
      <c r="G3376" t="s">
        <v>14</v>
      </c>
      <c r="H3376" t="s">
        <v>15</v>
      </c>
      <c r="I3376">
        <v>3.6</v>
      </c>
      <c r="J3376">
        <v>22</v>
      </c>
      <c r="K3376">
        <v>6</v>
      </c>
    </row>
    <row r="3377" spans="1:11" x14ac:dyDescent="0.25">
      <c r="A3377">
        <v>3376</v>
      </c>
      <c r="B3377">
        <v>57</v>
      </c>
      <c r="C3377" t="s">
        <v>11</v>
      </c>
      <c r="D3377" t="s">
        <v>22</v>
      </c>
      <c r="E3377" t="s">
        <v>43</v>
      </c>
      <c r="F3377">
        <v>148.53</v>
      </c>
      <c r="G3377" t="s">
        <v>24</v>
      </c>
      <c r="H3377" t="s">
        <v>15</v>
      </c>
      <c r="I3377">
        <v>3.8</v>
      </c>
      <c r="J3377">
        <v>16</v>
      </c>
      <c r="K3377">
        <v>3</v>
      </c>
    </row>
    <row r="3378" spans="1:11" x14ac:dyDescent="0.25">
      <c r="A3378">
        <v>3377</v>
      </c>
      <c r="B3378">
        <v>62</v>
      </c>
      <c r="C3378" t="s">
        <v>16</v>
      </c>
      <c r="D3378" t="s">
        <v>33</v>
      </c>
      <c r="E3378" t="s">
        <v>34</v>
      </c>
      <c r="F3378">
        <v>171</v>
      </c>
      <c r="G3378" t="s">
        <v>24</v>
      </c>
      <c r="H3378" t="s">
        <v>15</v>
      </c>
      <c r="I3378">
        <v>4</v>
      </c>
      <c r="J3378">
        <v>18</v>
      </c>
      <c r="K3378">
        <v>4</v>
      </c>
    </row>
    <row r="3379" spans="1:11" x14ac:dyDescent="0.25">
      <c r="A3379">
        <v>3378</v>
      </c>
      <c r="B3379">
        <v>49</v>
      </c>
      <c r="C3379" t="s">
        <v>16</v>
      </c>
      <c r="D3379" t="s">
        <v>25</v>
      </c>
      <c r="E3379" t="s">
        <v>57</v>
      </c>
      <c r="F3379">
        <v>56.43</v>
      </c>
      <c r="G3379" t="s">
        <v>24</v>
      </c>
      <c r="H3379" t="s">
        <v>37</v>
      </c>
      <c r="I3379">
        <v>3.2</v>
      </c>
      <c r="J3379">
        <v>16</v>
      </c>
      <c r="K3379">
        <v>3</v>
      </c>
    </row>
    <row r="3380" spans="1:11" x14ac:dyDescent="0.25">
      <c r="A3380">
        <v>3379</v>
      </c>
      <c r="B3380">
        <v>41</v>
      </c>
      <c r="C3380" t="s">
        <v>11</v>
      </c>
      <c r="D3380" t="s">
        <v>29</v>
      </c>
      <c r="E3380" t="s">
        <v>51</v>
      </c>
      <c r="F3380">
        <v>85.3</v>
      </c>
      <c r="G3380" t="s">
        <v>19</v>
      </c>
      <c r="H3380" t="s">
        <v>15</v>
      </c>
      <c r="I3380">
        <v>5</v>
      </c>
      <c r="J3380">
        <v>10</v>
      </c>
      <c r="K3380">
        <v>5</v>
      </c>
    </row>
    <row r="3381" spans="1:11" x14ac:dyDescent="0.25">
      <c r="A3381">
        <v>3380</v>
      </c>
      <c r="B3381">
        <v>47</v>
      </c>
      <c r="C3381" t="s">
        <v>11</v>
      </c>
      <c r="D3381" t="s">
        <v>29</v>
      </c>
      <c r="E3381" t="s">
        <v>55</v>
      </c>
      <c r="F3381">
        <v>122.41</v>
      </c>
      <c r="G3381" t="s">
        <v>14</v>
      </c>
      <c r="H3381" t="s">
        <v>15</v>
      </c>
      <c r="I3381">
        <v>4.2</v>
      </c>
      <c r="J3381">
        <v>18</v>
      </c>
      <c r="K3381">
        <v>4</v>
      </c>
    </row>
    <row r="3382" spans="1:11" x14ac:dyDescent="0.25">
      <c r="A3382">
        <v>3381</v>
      </c>
      <c r="B3382">
        <v>49</v>
      </c>
      <c r="C3382" t="s">
        <v>11</v>
      </c>
      <c r="D3382" t="s">
        <v>33</v>
      </c>
      <c r="E3382" t="s">
        <v>40</v>
      </c>
      <c r="F3382">
        <v>99.87</v>
      </c>
      <c r="G3382" t="s">
        <v>14</v>
      </c>
      <c r="H3382" t="s">
        <v>15</v>
      </c>
      <c r="I3382">
        <v>3.6</v>
      </c>
      <c r="J3382">
        <v>19</v>
      </c>
      <c r="K3382">
        <v>7</v>
      </c>
    </row>
    <row r="3383" spans="1:11" x14ac:dyDescent="0.25">
      <c r="A3383">
        <v>3382</v>
      </c>
      <c r="B3383">
        <v>41</v>
      </c>
      <c r="C3383" t="s">
        <v>11</v>
      </c>
      <c r="D3383" t="s">
        <v>33</v>
      </c>
      <c r="E3383" t="s">
        <v>34</v>
      </c>
      <c r="F3383">
        <v>214.67</v>
      </c>
      <c r="G3383" t="s">
        <v>14</v>
      </c>
      <c r="H3383" t="s">
        <v>15</v>
      </c>
      <c r="I3383">
        <v>3.7</v>
      </c>
      <c r="J3383">
        <v>16</v>
      </c>
      <c r="K3383">
        <v>8</v>
      </c>
    </row>
    <row r="3384" spans="1:11" x14ac:dyDescent="0.25">
      <c r="A3384">
        <v>3383</v>
      </c>
      <c r="B3384">
        <v>56</v>
      </c>
      <c r="C3384" t="s">
        <v>11</v>
      </c>
      <c r="D3384" t="s">
        <v>29</v>
      </c>
      <c r="E3384" t="s">
        <v>55</v>
      </c>
      <c r="F3384">
        <v>48.85</v>
      </c>
      <c r="G3384" t="s">
        <v>14</v>
      </c>
      <c r="H3384" t="s">
        <v>15</v>
      </c>
      <c r="I3384">
        <v>4.7</v>
      </c>
      <c r="J3384">
        <v>16</v>
      </c>
      <c r="K3384">
        <v>3</v>
      </c>
    </row>
    <row r="3385" spans="1:11" x14ac:dyDescent="0.25">
      <c r="A3385">
        <v>3384</v>
      </c>
      <c r="B3385">
        <v>21</v>
      </c>
      <c r="C3385" t="s">
        <v>11</v>
      </c>
      <c r="D3385" t="s">
        <v>22</v>
      </c>
      <c r="E3385" t="s">
        <v>52</v>
      </c>
      <c r="F3385">
        <v>184.48</v>
      </c>
      <c r="G3385" t="s">
        <v>24</v>
      </c>
      <c r="H3385" t="s">
        <v>15</v>
      </c>
      <c r="I3385">
        <v>4.5999999999999996</v>
      </c>
      <c r="J3385">
        <v>27</v>
      </c>
      <c r="K3385">
        <v>11</v>
      </c>
    </row>
    <row r="3386" spans="1:11" x14ac:dyDescent="0.25">
      <c r="A3386">
        <v>3385</v>
      </c>
      <c r="B3386">
        <v>24</v>
      </c>
      <c r="C3386" t="s">
        <v>16</v>
      </c>
      <c r="D3386" t="s">
        <v>20</v>
      </c>
      <c r="E3386" t="s">
        <v>39</v>
      </c>
      <c r="F3386">
        <v>137.49</v>
      </c>
      <c r="G3386" t="s">
        <v>31</v>
      </c>
      <c r="H3386" t="s">
        <v>15</v>
      </c>
      <c r="I3386">
        <v>3.3</v>
      </c>
      <c r="J3386">
        <v>11</v>
      </c>
      <c r="K3386">
        <v>3</v>
      </c>
    </row>
    <row r="3387" spans="1:11" x14ac:dyDescent="0.25">
      <c r="A3387">
        <v>3386</v>
      </c>
      <c r="B3387">
        <v>44</v>
      </c>
      <c r="C3387" t="s">
        <v>11</v>
      </c>
      <c r="D3387" t="s">
        <v>41</v>
      </c>
      <c r="E3387" t="s">
        <v>44</v>
      </c>
      <c r="F3387">
        <v>32.06</v>
      </c>
      <c r="G3387" t="s">
        <v>24</v>
      </c>
      <c r="H3387" t="s">
        <v>37</v>
      </c>
      <c r="I3387">
        <v>3.6</v>
      </c>
      <c r="J3387">
        <v>15</v>
      </c>
      <c r="K3387">
        <v>5</v>
      </c>
    </row>
    <row r="3388" spans="1:11" x14ac:dyDescent="0.25">
      <c r="A3388">
        <v>3387</v>
      </c>
      <c r="B3388">
        <v>68</v>
      </c>
      <c r="C3388" t="s">
        <v>16</v>
      </c>
      <c r="D3388" t="s">
        <v>17</v>
      </c>
      <c r="E3388" t="s">
        <v>35</v>
      </c>
      <c r="F3388">
        <v>192.92</v>
      </c>
      <c r="G3388" t="s">
        <v>14</v>
      </c>
      <c r="H3388" t="s">
        <v>15</v>
      </c>
      <c r="I3388">
        <v>4.0999999999999996</v>
      </c>
      <c r="J3388">
        <v>13</v>
      </c>
      <c r="K3388">
        <v>4</v>
      </c>
    </row>
    <row r="3389" spans="1:11" x14ac:dyDescent="0.25">
      <c r="A3389">
        <v>3388</v>
      </c>
      <c r="B3389">
        <v>41</v>
      </c>
      <c r="C3389" t="s">
        <v>11</v>
      </c>
      <c r="D3389" t="s">
        <v>25</v>
      </c>
      <c r="E3389" t="s">
        <v>47</v>
      </c>
      <c r="F3389">
        <v>17.899999999999999</v>
      </c>
      <c r="G3389" t="s">
        <v>31</v>
      </c>
      <c r="H3389" t="s">
        <v>15</v>
      </c>
      <c r="I3389">
        <v>2.5</v>
      </c>
      <c r="J3389">
        <v>30</v>
      </c>
      <c r="K3389">
        <v>10</v>
      </c>
    </row>
    <row r="3390" spans="1:11" x14ac:dyDescent="0.25">
      <c r="A3390">
        <v>3389</v>
      </c>
      <c r="B3390">
        <v>43</v>
      </c>
      <c r="C3390" t="s">
        <v>11</v>
      </c>
      <c r="D3390" t="s">
        <v>20</v>
      </c>
      <c r="E3390" t="s">
        <v>39</v>
      </c>
      <c r="F3390">
        <v>122.74</v>
      </c>
      <c r="G3390" t="s">
        <v>31</v>
      </c>
      <c r="H3390" t="s">
        <v>15</v>
      </c>
      <c r="I3390">
        <v>4.5</v>
      </c>
      <c r="J3390">
        <v>17</v>
      </c>
      <c r="K3390">
        <v>6</v>
      </c>
    </row>
    <row r="3391" spans="1:11" x14ac:dyDescent="0.25">
      <c r="A3391">
        <v>3390</v>
      </c>
      <c r="B3391">
        <v>21</v>
      </c>
      <c r="C3391" t="s">
        <v>11</v>
      </c>
      <c r="D3391" t="s">
        <v>33</v>
      </c>
      <c r="E3391" t="s">
        <v>38</v>
      </c>
      <c r="F3391">
        <v>84.31</v>
      </c>
      <c r="G3391" t="s">
        <v>14</v>
      </c>
      <c r="H3391" t="s">
        <v>15</v>
      </c>
      <c r="I3391">
        <v>3.3</v>
      </c>
      <c r="J3391">
        <v>4</v>
      </c>
      <c r="K3391">
        <v>2</v>
      </c>
    </row>
    <row r="3392" spans="1:11" x14ac:dyDescent="0.25">
      <c r="A3392">
        <v>3391</v>
      </c>
      <c r="B3392">
        <v>63</v>
      </c>
      <c r="C3392" t="s">
        <v>11</v>
      </c>
      <c r="D3392" t="s">
        <v>41</v>
      </c>
      <c r="E3392" t="s">
        <v>46</v>
      </c>
      <c r="F3392">
        <v>179.53</v>
      </c>
      <c r="G3392" t="s">
        <v>14</v>
      </c>
      <c r="H3392" t="s">
        <v>15</v>
      </c>
      <c r="I3392">
        <v>4.5999999999999996</v>
      </c>
      <c r="J3392">
        <v>13</v>
      </c>
      <c r="K3392">
        <v>4</v>
      </c>
    </row>
    <row r="3393" spans="1:11" x14ac:dyDescent="0.25">
      <c r="A3393">
        <v>3392</v>
      </c>
      <c r="B3393">
        <v>63</v>
      </c>
      <c r="C3393" t="s">
        <v>11</v>
      </c>
      <c r="D3393" t="s">
        <v>41</v>
      </c>
      <c r="E3393" t="s">
        <v>42</v>
      </c>
      <c r="F3393">
        <v>102.83</v>
      </c>
      <c r="G3393" t="s">
        <v>14</v>
      </c>
      <c r="H3393" t="s">
        <v>15</v>
      </c>
      <c r="I3393">
        <v>2.2999999999999998</v>
      </c>
      <c r="J3393">
        <v>14</v>
      </c>
      <c r="K3393">
        <v>7</v>
      </c>
    </row>
    <row r="3394" spans="1:11" x14ac:dyDescent="0.25">
      <c r="A3394">
        <v>3393</v>
      </c>
      <c r="B3394">
        <v>46</v>
      </c>
      <c r="C3394" t="s">
        <v>16</v>
      </c>
      <c r="D3394" t="s">
        <v>27</v>
      </c>
      <c r="E3394" t="s">
        <v>28</v>
      </c>
      <c r="F3394">
        <v>1334.9</v>
      </c>
      <c r="G3394" t="s">
        <v>31</v>
      </c>
      <c r="H3394" t="s">
        <v>15</v>
      </c>
      <c r="I3394">
        <v>2.4</v>
      </c>
      <c r="J3394">
        <v>16</v>
      </c>
      <c r="K3394">
        <v>3</v>
      </c>
    </row>
    <row r="3395" spans="1:11" x14ac:dyDescent="0.25">
      <c r="A3395">
        <v>3394</v>
      </c>
      <c r="B3395">
        <v>60</v>
      </c>
      <c r="C3395" t="s">
        <v>16</v>
      </c>
      <c r="D3395" t="s">
        <v>27</v>
      </c>
      <c r="E3395" t="s">
        <v>53</v>
      </c>
      <c r="F3395">
        <v>2995.9</v>
      </c>
      <c r="G3395" t="s">
        <v>19</v>
      </c>
      <c r="H3395" t="s">
        <v>15</v>
      </c>
      <c r="I3395">
        <v>4.5999999999999996</v>
      </c>
      <c r="J3395">
        <v>14</v>
      </c>
      <c r="K3395">
        <v>7</v>
      </c>
    </row>
    <row r="3396" spans="1:11" x14ac:dyDescent="0.25">
      <c r="A3396">
        <v>3395</v>
      </c>
      <c r="B3396">
        <v>26</v>
      </c>
      <c r="C3396" t="s">
        <v>11</v>
      </c>
      <c r="D3396" t="s">
        <v>33</v>
      </c>
      <c r="E3396" t="s">
        <v>38</v>
      </c>
      <c r="F3396">
        <v>112.8</v>
      </c>
      <c r="G3396" t="s">
        <v>14</v>
      </c>
      <c r="H3396" t="s">
        <v>15</v>
      </c>
      <c r="I3396">
        <v>3.7</v>
      </c>
      <c r="J3396">
        <v>26</v>
      </c>
      <c r="K3396">
        <v>8</v>
      </c>
    </row>
    <row r="3397" spans="1:11" x14ac:dyDescent="0.25">
      <c r="A3397">
        <v>3396</v>
      </c>
      <c r="B3397">
        <v>65</v>
      </c>
      <c r="C3397" t="s">
        <v>11</v>
      </c>
      <c r="D3397" t="s">
        <v>29</v>
      </c>
      <c r="E3397" t="s">
        <v>51</v>
      </c>
      <c r="F3397">
        <v>116.4</v>
      </c>
      <c r="G3397" t="s">
        <v>24</v>
      </c>
      <c r="H3397" t="s">
        <v>15</v>
      </c>
      <c r="I3397">
        <v>3.9</v>
      </c>
      <c r="J3397">
        <v>30</v>
      </c>
      <c r="K3397">
        <v>10</v>
      </c>
    </row>
    <row r="3398" spans="1:11" x14ac:dyDescent="0.25">
      <c r="A3398">
        <v>3397</v>
      </c>
      <c r="B3398">
        <v>69</v>
      </c>
      <c r="C3398" t="s">
        <v>11</v>
      </c>
      <c r="D3398" t="s">
        <v>12</v>
      </c>
      <c r="E3398" t="s">
        <v>50</v>
      </c>
      <c r="F3398">
        <v>106.97</v>
      </c>
      <c r="G3398" t="s">
        <v>24</v>
      </c>
      <c r="H3398" t="s">
        <v>15</v>
      </c>
      <c r="I3398">
        <v>4.0999999999999996</v>
      </c>
      <c r="J3398">
        <v>13</v>
      </c>
      <c r="K3398">
        <v>4</v>
      </c>
    </row>
    <row r="3399" spans="1:11" x14ac:dyDescent="0.25">
      <c r="A3399">
        <v>3398</v>
      </c>
      <c r="B3399">
        <v>48</v>
      </c>
      <c r="C3399" t="s">
        <v>16</v>
      </c>
      <c r="D3399" t="s">
        <v>33</v>
      </c>
      <c r="E3399" t="s">
        <v>40</v>
      </c>
      <c r="F3399">
        <v>106.53</v>
      </c>
      <c r="G3399" t="s">
        <v>19</v>
      </c>
      <c r="H3399" t="s">
        <v>15</v>
      </c>
      <c r="I3399">
        <v>4.7</v>
      </c>
      <c r="J3399">
        <v>22</v>
      </c>
      <c r="K3399">
        <v>6</v>
      </c>
    </row>
    <row r="3400" spans="1:11" x14ac:dyDescent="0.25">
      <c r="A3400">
        <v>3399</v>
      </c>
      <c r="B3400">
        <v>22</v>
      </c>
      <c r="C3400" t="s">
        <v>11</v>
      </c>
      <c r="D3400" t="s">
        <v>25</v>
      </c>
      <c r="E3400" t="s">
        <v>54</v>
      </c>
      <c r="F3400">
        <v>71.849999999999994</v>
      </c>
      <c r="G3400" t="s">
        <v>19</v>
      </c>
      <c r="H3400" t="s">
        <v>15</v>
      </c>
      <c r="I3400">
        <v>3.6</v>
      </c>
      <c r="J3400">
        <v>22</v>
      </c>
      <c r="K3400">
        <v>6</v>
      </c>
    </row>
    <row r="3401" spans="1:11" x14ac:dyDescent="0.25">
      <c r="A3401">
        <v>3400</v>
      </c>
      <c r="B3401">
        <v>23</v>
      </c>
      <c r="C3401" t="s">
        <v>16</v>
      </c>
      <c r="D3401" t="s">
        <v>20</v>
      </c>
      <c r="E3401" t="s">
        <v>39</v>
      </c>
      <c r="F3401">
        <v>79.17</v>
      </c>
      <c r="G3401" t="s">
        <v>31</v>
      </c>
      <c r="H3401" t="s">
        <v>15</v>
      </c>
      <c r="I3401">
        <v>3.9</v>
      </c>
      <c r="J3401">
        <v>13</v>
      </c>
      <c r="K3401">
        <v>4</v>
      </c>
    </row>
    <row r="3402" spans="1:11" x14ac:dyDescent="0.25">
      <c r="A3402">
        <v>3401</v>
      </c>
      <c r="B3402">
        <v>21</v>
      </c>
      <c r="C3402" t="s">
        <v>16</v>
      </c>
      <c r="D3402" t="s">
        <v>33</v>
      </c>
      <c r="E3402" t="s">
        <v>40</v>
      </c>
      <c r="F3402">
        <v>218.6</v>
      </c>
      <c r="G3402" t="s">
        <v>24</v>
      </c>
      <c r="H3402" t="s">
        <v>15</v>
      </c>
      <c r="I3402">
        <v>4.5</v>
      </c>
      <c r="J3402">
        <v>12</v>
      </c>
      <c r="K3402">
        <v>6</v>
      </c>
    </row>
    <row r="3403" spans="1:11" x14ac:dyDescent="0.25">
      <c r="A3403">
        <v>3402</v>
      </c>
      <c r="B3403">
        <v>54</v>
      </c>
      <c r="C3403" t="s">
        <v>16</v>
      </c>
      <c r="D3403" t="s">
        <v>17</v>
      </c>
      <c r="E3403" t="s">
        <v>48</v>
      </c>
      <c r="F3403">
        <v>130.78</v>
      </c>
      <c r="G3403" t="s">
        <v>14</v>
      </c>
      <c r="H3403" t="s">
        <v>15</v>
      </c>
      <c r="I3403">
        <v>4.9000000000000004</v>
      </c>
      <c r="J3403">
        <v>14</v>
      </c>
      <c r="K3403">
        <v>7</v>
      </c>
    </row>
    <row r="3404" spans="1:11" x14ac:dyDescent="0.25">
      <c r="A3404">
        <v>3403</v>
      </c>
      <c r="B3404">
        <v>23</v>
      </c>
      <c r="C3404" t="s">
        <v>16</v>
      </c>
      <c r="D3404" t="s">
        <v>33</v>
      </c>
      <c r="E3404" t="s">
        <v>38</v>
      </c>
      <c r="F3404">
        <v>76.209999999999994</v>
      </c>
      <c r="G3404" t="s">
        <v>19</v>
      </c>
      <c r="H3404" t="s">
        <v>15</v>
      </c>
      <c r="I3404">
        <v>4.8</v>
      </c>
      <c r="J3404">
        <v>11</v>
      </c>
      <c r="K3404">
        <v>3</v>
      </c>
    </row>
    <row r="3405" spans="1:11" x14ac:dyDescent="0.25">
      <c r="A3405">
        <v>3404</v>
      </c>
      <c r="B3405">
        <v>36</v>
      </c>
      <c r="C3405" t="s">
        <v>16</v>
      </c>
      <c r="D3405" t="s">
        <v>20</v>
      </c>
      <c r="E3405" t="s">
        <v>36</v>
      </c>
      <c r="F3405">
        <v>134.77000000000001</v>
      </c>
      <c r="G3405" t="s">
        <v>31</v>
      </c>
      <c r="H3405" t="s">
        <v>15</v>
      </c>
      <c r="I3405">
        <v>4.8</v>
      </c>
      <c r="J3405">
        <v>12</v>
      </c>
      <c r="K3405">
        <v>6</v>
      </c>
    </row>
    <row r="3406" spans="1:11" x14ac:dyDescent="0.25">
      <c r="A3406">
        <v>3405</v>
      </c>
      <c r="B3406">
        <v>56</v>
      </c>
      <c r="C3406" t="s">
        <v>16</v>
      </c>
      <c r="D3406" t="s">
        <v>20</v>
      </c>
      <c r="E3406" t="s">
        <v>39</v>
      </c>
      <c r="F3406">
        <v>224.71</v>
      </c>
      <c r="G3406" t="s">
        <v>14</v>
      </c>
      <c r="H3406" t="s">
        <v>15</v>
      </c>
      <c r="I3406">
        <v>4.8</v>
      </c>
      <c r="J3406">
        <v>13</v>
      </c>
      <c r="K3406">
        <v>4</v>
      </c>
    </row>
    <row r="3407" spans="1:11" x14ac:dyDescent="0.25">
      <c r="A3407">
        <v>3406</v>
      </c>
      <c r="B3407">
        <v>65</v>
      </c>
      <c r="C3407" t="s">
        <v>11</v>
      </c>
      <c r="D3407" t="s">
        <v>29</v>
      </c>
      <c r="E3407" t="s">
        <v>55</v>
      </c>
      <c r="F3407">
        <v>29.46</v>
      </c>
      <c r="G3407" t="s">
        <v>14</v>
      </c>
      <c r="H3407" t="s">
        <v>15</v>
      </c>
      <c r="I3407">
        <v>3.6</v>
      </c>
      <c r="J3407">
        <v>13</v>
      </c>
      <c r="K3407">
        <v>4</v>
      </c>
    </row>
    <row r="3408" spans="1:11" x14ac:dyDescent="0.25">
      <c r="A3408">
        <v>3407</v>
      </c>
      <c r="B3408">
        <v>64</v>
      </c>
      <c r="C3408" t="s">
        <v>16</v>
      </c>
      <c r="D3408" t="s">
        <v>17</v>
      </c>
      <c r="E3408" t="s">
        <v>18</v>
      </c>
      <c r="F3408">
        <v>57</v>
      </c>
      <c r="G3408" t="s">
        <v>31</v>
      </c>
      <c r="H3408" t="s">
        <v>37</v>
      </c>
      <c r="I3408">
        <v>3.6</v>
      </c>
      <c r="J3408">
        <v>15</v>
      </c>
      <c r="K3408">
        <v>5</v>
      </c>
    </row>
    <row r="3409" spans="1:11" x14ac:dyDescent="0.25">
      <c r="A3409">
        <v>3408</v>
      </c>
      <c r="B3409">
        <v>38</v>
      </c>
      <c r="C3409" t="s">
        <v>16</v>
      </c>
      <c r="D3409" t="s">
        <v>33</v>
      </c>
      <c r="E3409" t="s">
        <v>40</v>
      </c>
      <c r="F3409">
        <v>71.58</v>
      </c>
      <c r="G3409" t="s">
        <v>19</v>
      </c>
      <c r="H3409" t="s">
        <v>37</v>
      </c>
      <c r="I3409">
        <v>3.3</v>
      </c>
      <c r="J3409">
        <v>13</v>
      </c>
      <c r="K3409">
        <v>4</v>
      </c>
    </row>
    <row r="3410" spans="1:11" x14ac:dyDescent="0.25">
      <c r="A3410">
        <v>3409</v>
      </c>
      <c r="B3410">
        <v>34</v>
      </c>
      <c r="C3410" t="s">
        <v>11</v>
      </c>
      <c r="D3410" t="s">
        <v>20</v>
      </c>
      <c r="E3410" t="s">
        <v>39</v>
      </c>
      <c r="F3410">
        <v>213.67</v>
      </c>
      <c r="G3410" t="s">
        <v>14</v>
      </c>
      <c r="H3410" t="s">
        <v>15</v>
      </c>
      <c r="I3410">
        <v>3.7</v>
      </c>
      <c r="J3410">
        <v>22</v>
      </c>
      <c r="K3410">
        <v>6</v>
      </c>
    </row>
    <row r="3411" spans="1:11" x14ac:dyDescent="0.25">
      <c r="A3411">
        <v>3410</v>
      </c>
      <c r="B3411">
        <v>35</v>
      </c>
      <c r="C3411" t="s">
        <v>11</v>
      </c>
      <c r="D3411" t="s">
        <v>41</v>
      </c>
      <c r="E3411" t="s">
        <v>44</v>
      </c>
      <c r="F3411">
        <v>97.07</v>
      </c>
      <c r="G3411" t="s">
        <v>19</v>
      </c>
      <c r="H3411" t="s">
        <v>37</v>
      </c>
      <c r="I3411">
        <v>3.1</v>
      </c>
      <c r="J3411">
        <v>18</v>
      </c>
      <c r="K3411">
        <v>4</v>
      </c>
    </row>
    <row r="3412" spans="1:11" x14ac:dyDescent="0.25">
      <c r="A3412">
        <v>3411</v>
      </c>
      <c r="B3412">
        <v>67</v>
      </c>
      <c r="C3412" t="s">
        <v>11</v>
      </c>
      <c r="D3412" t="s">
        <v>12</v>
      </c>
      <c r="E3412" t="s">
        <v>50</v>
      </c>
      <c r="F3412">
        <v>154.84</v>
      </c>
      <c r="G3412" t="s">
        <v>24</v>
      </c>
      <c r="H3412" t="s">
        <v>15</v>
      </c>
      <c r="I3412">
        <v>3.9</v>
      </c>
      <c r="J3412">
        <v>18</v>
      </c>
      <c r="K3412">
        <v>4</v>
      </c>
    </row>
    <row r="3413" spans="1:11" x14ac:dyDescent="0.25">
      <c r="A3413">
        <v>3412</v>
      </c>
      <c r="B3413">
        <v>55</v>
      </c>
      <c r="C3413" t="s">
        <v>11</v>
      </c>
      <c r="D3413" t="s">
        <v>29</v>
      </c>
      <c r="E3413" t="s">
        <v>30</v>
      </c>
      <c r="F3413">
        <v>92.98</v>
      </c>
      <c r="G3413" t="s">
        <v>24</v>
      </c>
      <c r="H3413" t="s">
        <v>15</v>
      </c>
      <c r="I3413">
        <v>3.7</v>
      </c>
      <c r="J3413">
        <v>8</v>
      </c>
      <c r="K3413">
        <v>4</v>
      </c>
    </row>
    <row r="3414" spans="1:11" x14ac:dyDescent="0.25">
      <c r="A3414">
        <v>3413</v>
      </c>
      <c r="B3414">
        <v>64</v>
      </c>
      <c r="C3414" t="s">
        <v>11</v>
      </c>
      <c r="D3414" t="s">
        <v>29</v>
      </c>
      <c r="E3414" t="s">
        <v>51</v>
      </c>
      <c r="F3414">
        <v>81.650000000000006</v>
      </c>
      <c r="G3414" t="s">
        <v>19</v>
      </c>
      <c r="H3414" t="s">
        <v>15</v>
      </c>
      <c r="I3414">
        <v>3.8</v>
      </c>
      <c r="J3414">
        <v>17</v>
      </c>
      <c r="K3414">
        <v>6</v>
      </c>
    </row>
    <row r="3415" spans="1:11" x14ac:dyDescent="0.25">
      <c r="A3415">
        <v>3414</v>
      </c>
      <c r="B3415">
        <v>39</v>
      </c>
      <c r="C3415" t="s">
        <v>11</v>
      </c>
      <c r="D3415" t="s">
        <v>33</v>
      </c>
      <c r="E3415" t="s">
        <v>40</v>
      </c>
      <c r="F3415">
        <v>249.4</v>
      </c>
      <c r="G3415" t="s">
        <v>31</v>
      </c>
      <c r="H3415" t="s">
        <v>15</v>
      </c>
      <c r="I3415">
        <v>3.9</v>
      </c>
      <c r="J3415">
        <v>21</v>
      </c>
      <c r="K3415">
        <v>8</v>
      </c>
    </row>
    <row r="3416" spans="1:11" x14ac:dyDescent="0.25">
      <c r="A3416">
        <v>3415</v>
      </c>
      <c r="B3416">
        <v>23</v>
      </c>
      <c r="C3416" t="s">
        <v>16</v>
      </c>
      <c r="D3416" t="s">
        <v>22</v>
      </c>
      <c r="E3416" t="s">
        <v>43</v>
      </c>
      <c r="F3416">
        <v>268.91000000000003</v>
      </c>
      <c r="G3416" t="s">
        <v>19</v>
      </c>
      <c r="H3416" t="s">
        <v>15</v>
      </c>
      <c r="I3416">
        <v>4.2</v>
      </c>
      <c r="J3416">
        <v>13</v>
      </c>
      <c r="K3416">
        <v>4</v>
      </c>
    </row>
    <row r="3417" spans="1:11" x14ac:dyDescent="0.25">
      <c r="A3417">
        <v>3416</v>
      </c>
      <c r="B3417">
        <v>66</v>
      </c>
      <c r="C3417" t="s">
        <v>16</v>
      </c>
      <c r="D3417" t="s">
        <v>20</v>
      </c>
      <c r="E3417" t="s">
        <v>21</v>
      </c>
      <c r="F3417">
        <v>81.459999999999994</v>
      </c>
      <c r="G3417" t="s">
        <v>24</v>
      </c>
      <c r="H3417" t="s">
        <v>37</v>
      </c>
      <c r="I3417">
        <v>3.9</v>
      </c>
      <c r="J3417">
        <v>20</v>
      </c>
      <c r="K3417">
        <v>5</v>
      </c>
    </row>
    <row r="3418" spans="1:11" x14ac:dyDescent="0.25">
      <c r="A3418">
        <v>3417</v>
      </c>
      <c r="B3418">
        <v>29</v>
      </c>
      <c r="C3418" t="s">
        <v>11</v>
      </c>
      <c r="D3418" t="s">
        <v>41</v>
      </c>
      <c r="E3418" t="s">
        <v>44</v>
      </c>
      <c r="F3418">
        <v>135.06</v>
      </c>
      <c r="G3418" t="s">
        <v>31</v>
      </c>
      <c r="H3418" t="s">
        <v>15</v>
      </c>
      <c r="I3418">
        <v>2.2000000000000002</v>
      </c>
      <c r="J3418">
        <v>19</v>
      </c>
      <c r="K3418">
        <v>7</v>
      </c>
    </row>
    <row r="3419" spans="1:11" x14ac:dyDescent="0.25">
      <c r="A3419">
        <v>3418</v>
      </c>
      <c r="B3419">
        <v>54</v>
      </c>
      <c r="C3419" t="s">
        <v>11</v>
      </c>
      <c r="D3419" t="s">
        <v>29</v>
      </c>
      <c r="E3419" t="s">
        <v>55</v>
      </c>
      <c r="F3419">
        <v>127.1</v>
      </c>
      <c r="G3419" t="s">
        <v>14</v>
      </c>
      <c r="H3419" t="s">
        <v>15</v>
      </c>
      <c r="I3419">
        <v>3.5</v>
      </c>
      <c r="J3419">
        <v>18</v>
      </c>
      <c r="K3419">
        <v>4</v>
      </c>
    </row>
    <row r="3420" spans="1:11" x14ac:dyDescent="0.25">
      <c r="A3420">
        <v>3419</v>
      </c>
      <c r="B3420">
        <v>48</v>
      </c>
      <c r="C3420" t="s">
        <v>16</v>
      </c>
      <c r="D3420" t="s">
        <v>33</v>
      </c>
      <c r="E3420" t="s">
        <v>40</v>
      </c>
      <c r="F3420">
        <v>121.62</v>
      </c>
      <c r="G3420" t="s">
        <v>19</v>
      </c>
      <c r="H3420" t="s">
        <v>15</v>
      </c>
      <c r="I3420">
        <v>4.4000000000000004</v>
      </c>
      <c r="J3420">
        <v>6</v>
      </c>
      <c r="K3420">
        <v>3</v>
      </c>
    </row>
    <row r="3421" spans="1:11" x14ac:dyDescent="0.25">
      <c r="A3421">
        <v>3420</v>
      </c>
      <c r="B3421">
        <v>30</v>
      </c>
      <c r="C3421" t="s">
        <v>11</v>
      </c>
      <c r="D3421" t="s">
        <v>22</v>
      </c>
      <c r="E3421" t="s">
        <v>43</v>
      </c>
      <c r="F3421">
        <v>194.22</v>
      </c>
      <c r="G3421" t="s">
        <v>19</v>
      </c>
      <c r="H3421" t="s">
        <v>15</v>
      </c>
      <c r="I3421">
        <v>4.2</v>
      </c>
      <c r="J3421">
        <v>13</v>
      </c>
      <c r="K3421">
        <v>4</v>
      </c>
    </row>
    <row r="3422" spans="1:11" x14ac:dyDescent="0.25">
      <c r="A3422">
        <v>3421</v>
      </c>
      <c r="B3422">
        <v>48</v>
      </c>
      <c r="C3422" t="s">
        <v>11</v>
      </c>
      <c r="D3422" t="s">
        <v>33</v>
      </c>
      <c r="E3422" t="s">
        <v>38</v>
      </c>
      <c r="F3422">
        <v>225.8</v>
      </c>
      <c r="G3422" t="s">
        <v>31</v>
      </c>
      <c r="H3422" t="s">
        <v>15</v>
      </c>
      <c r="I3422">
        <v>3.2</v>
      </c>
      <c r="J3422">
        <v>6</v>
      </c>
      <c r="K3422">
        <v>3</v>
      </c>
    </row>
    <row r="3423" spans="1:11" x14ac:dyDescent="0.25">
      <c r="A3423">
        <v>3422</v>
      </c>
      <c r="B3423">
        <v>47</v>
      </c>
      <c r="C3423" t="s">
        <v>11</v>
      </c>
      <c r="D3423" t="s">
        <v>41</v>
      </c>
      <c r="E3423" t="s">
        <v>42</v>
      </c>
      <c r="F3423">
        <v>193.59</v>
      </c>
      <c r="G3423" t="s">
        <v>19</v>
      </c>
      <c r="H3423" t="s">
        <v>15</v>
      </c>
      <c r="I3423">
        <v>3.3</v>
      </c>
      <c r="J3423">
        <v>16</v>
      </c>
      <c r="K3423">
        <v>3</v>
      </c>
    </row>
    <row r="3424" spans="1:11" x14ac:dyDescent="0.25">
      <c r="A3424">
        <v>3423</v>
      </c>
      <c r="B3424">
        <v>48</v>
      </c>
      <c r="C3424" t="s">
        <v>16</v>
      </c>
      <c r="D3424" t="s">
        <v>27</v>
      </c>
      <c r="E3424" t="s">
        <v>49</v>
      </c>
      <c r="F3424">
        <v>2610.9899999999998</v>
      </c>
      <c r="G3424" t="s">
        <v>31</v>
      </c>
      <c r="H3424" t="s">
        <v>15</v>
      </c>
      <c r="I3424">
        <v>3.5</v>
      </c>
      <c r="J3424">
        <v>13</v>
      </c>
      <c r="K3424">
        <v>4</v>
      </c>
    </row>
    <row r="3425" spans="1:11" x14ac:dyDescent="0.25">
      <c r="A3425">
        <v>3424</v>
      </c>
      <c r="B3425">
        <v>20</v>
      </c>
      <c r="C3425" t="s">
        <v>11</v>
      </c>
      <c r="D3425" t="s">
        <v>33</v>
      </c>
      <c r="E3425" t="s">
        <v>40</v>
      </c>
      <c r="F3425">
        <v>104.2</v>
      </c>
      <c r="G3425" t="s">
        <v>19</v>
      </c>
      <c r="H3425" t="s">
        <v>15</v>
      </c>
      <c r="I3425">
        <v>2.8</v>
      </c>
      <c r="J3425">
        <v>11</v>
      </c>
      <c r="K3425">
        <v>3</v>
      </c>
    </row>
    <row r="3426" spans="1:11" x14ac:dyDescent="0.25">
      <c r="A3426">
        <v>3425</v>
      </c>
      <c r="B3426">
        <v>37</v>
      </c>
      <c r="C3426" t="s">
        <v>16</v>
      </c>
      <c r="D3426" t="s">
        <v>33</v>
      </c>
      <c r="E3426" t="s">
        <v>34</v>
      </c>
      <c r="F3426">
        <v>159.51</v>
      </c>
      <c r="G3426" t="s">
        <v>24</v>
      </c>
      <c r="H3426" t="s">
        <v>15</v>
      </c>
      <c r="I3426">
        <v>3.8</v>
      </c>
      <c r="J3426">
        <v>11</v>
      </c>
      <c r="K3426">
        <v>3</v>
      </c>
    </row>
    <row r="3427" spans="1:11" x14ac:dyDescent="0.25">
      <c r="A3427">
        <v>3426</v>
      </c>
      <c r="B3427">
        <v>63</v>
      </c>
      <c r="C3427" t="s">
        <v>16</v>
      </c>
      <c r="D3427" t="s">
        <v>17</v>
      </c>
      <c r="E3427" t="s">
        <v>42</v>
      </c>
      <c r="F3427">
        <v>163.47999999999999</v>
      </c>
      <c r="G3427" t="s">
        <v>14</v>
      </c>
      <c r="H3427" t="s">
        <v>15</v>
      </c>
      <c r="I3427">
        <v>4</v>
      </c>
      <c r="J3427">
        <v>18</v>
      </c>
      <c r="K3427">
        <v>4</v>
      </c>
    </row>
    <row r="3428" spans="1:11" x14ac:dyDescent="0.25">
      <c r="A3428">
        <v>3427</v>
      </c>
      <c r="B3428">
        <v>49</v>
      </c>
      <c r="C3428" t="s">
        <v>11</v>
      </c>
      <c r="D3428" t="s">
        <v>22</v>
      </c>
      <c r="E3428" t="s">
        <v>52</v>
      </c>
      <c r="F3428">
        <v>106.24</v>
      </c>
      <c r="G3428" t="s">
        <v>24</v>
      </c>
      <c r="H3428" t="s">
        <v>15</v>
      </c>
      <c r="I3428">
        <v>3.5</v>
      </c>
      <c r="J3428">
        <v>16</v>
      </c>
      <c r="K3428">
        <v>3</v>
      </c>
    </row>
    <row r="3429" spans="1:11" x14ac:dyDescent="0.25">
      <c r="A3429">
        <v>3428</v>
      </c>
      <c r="B3429">
        <v>40</v>
      </c>
      <c r="C3429" t="s">
        <v>16</v>
      </c>
      <c r="D3429" t="s">
        <v>27</v>
      </c>
      <c r="E3429" t="s">
        <v>53</v>
      </c>
      <c r="F3429">
        <v>1340.12</v>
      </c>
      <c r="G3429" t="s">
        <v>19</v>
      </c>
      <c r="H3429" t="s">
        <v>15</v>
      </c>
      <c r="I3429">
        <v>4.0999999999999996</v>
      </c>
      <c r="J3429">
        <v>28</v>
      </c>
      <c r="K3429">
        <v>9</v>
      </c>
    </row>
    <row r="3430" spans="1:11" x14ac:dyDescent="0.25">
      <c r="A3430">
        <v>3429</v>
      </c>
      <c r="B3430">
        <v>55</v>
      </c>
      <c r="C3430" t="s">
        <v>11</v>
      </c>
      <c r="D3430" t="s">
        <v>12</v>
      </c>
      <c r="E3430" t="s">
        <v>56</v>
      </c>
      <c r="F3430">
        <v>66.95</v>
      </c>
      <c r="G3430" t="s">
        <v>19</v>
      </c>
      <c r="H3430" t="s">
        <v>15</v>
      </c>
      <c r="I3430">
        <v>3.7</v>
      </c>
      <c r="J3430">
        <v>14</v>
      </c>
      <c r="K3430">
        <v>2</v>
      </c>
    </row>
    <row r="3431" spans="1:11" x14ac:dyDescent="0.25">
      <c r="A3431">
        <v>3430</v>
      </c>
      <c r="B3431">
        <v>50</v>
      </c>
      <c r="C3431" t="s">
        <v>11</v>
      </c>
      <c r="D3431" t="s">
        <v>41</v>
      </c>
      <c r="E3431" t="s">
        <v>46</v>
      </c>
      <c r="F3431">
        <v>114.36</v>
      </c>
      <c r="G3431" t="s">
        <v>14</v>
      </c>
      <c r="H3431" t="s">
        <v>15</v>
      </c>
      <c r="I3431">
        <v>3.3</v>
      </c>
      <c r="J3431">
        <v>10</v>
      </c>
      <c r="K3431">
        <v>5</v>
      </c>
    </row>
    <row r="3432" spans="1:11" x14ac:dyDescent="0.25">
      <c r="A3432">
        <v>3431</v>
      </c>
      <c r="B3432">
        <v>63</v>
      </c>
      <c r="C3432" t="s">
        <v>11</v>
      </c>
      <c r="D3432" t="s">
        <v>12</v>
      </c>
      <c r="E3432" t="s">
        <v>56</v>
      </c>
      <c r="F3432">
        <v>171.7</v>
      </c>
      <c r="G3432" t="s">
        <v>31</v>
      </c>
      <c r="H3432" t="s">
        <v>15</v>
      </c>
      <c r="I3432">
        <v>3.8</v>
      </c>
      <c r="J3432">
        <v>17</v>
      </c>
      <c r="K3432">
        <v>6</v>
      </c>
    </row>
    <row r="3433" spans="1:11" x14ac:dyDescent="0.25">
      <c r="A3433">
        <v>3432</v>
      </c>
      <c r="B3433">
        <v>36</v>
      </c>
      <c r="C3433" t="s">
        <v>16</v>
      </c>
      <c r="D3433" t="s">
        <v>33</v>
      </c>
      <c r="E3433" t="s">
        <v>40</v>
      </c>
      <c r="F3433">
        <v>74.53</v>
      </c>
      <c r="G3433" t="s">
        <v>19</v>
      </c>
      <c r="H3433" t="s">
        <v>37</v>
      </c>
      <c r="I3433">
        <v>4.3</v>
      </c>
      <c r="J3433">
        <v>11</v>
      </c>
      <c r="K3433">
        <v>3</v>
      </c>
    </row>
    <row r="3434" spans="1:11" x14ac:dyDescent="0.25">
      <c r="A3434">
        <v>3433</v>
      </c>
      <c r="B3434">
        <v>34</v>
      </c>
      <c r="C3434" t="s">
        <v>11</v>
      </c>
      <c r="D3434" t="s">
        <v>41</v>
      </c>
      <c r="E3434" t="s">
        <v>46</v>
      </c>
      <c r="F3434">
        <v>47.24</v>
      </c>
      <c r="G3434" t="s">
        <v>19</v>
      </c>
      <c r="H3434" t="s">
        <v>37</v>
      </c>
      <c r="I3434">
        <v>3.1</v>
      </c>
      <c r="J3434">
        <v>18</v>
      </c>
      <c r="K3434">
        <v>4</v>
      </c>
    </row>
    <row r="3435" spans="1:11" x14ac:dyDescent="0.25">
      <c r="A3435">
        <v>3434</v>
      </c>
      <c r="B3435">
        <v>70</v>
      </c>
      <c r="C3435" t="s">
        <v>16</v>
      </c>
      <c r="D3435" t="s">
        <v>33</v>
      </c>
      <c r="E3435" t="s">
        <v>38</v>
      </c>
      <c r="F3435">
        <v>247.53</v>
      </c>
      <c r="G3435" t="s">
        <v>19</v>
      </c>
      <c r="H3435" t="s">
        <v>15</v>
      </c>
      <c r="I3435">
        <v>4.0999999999999996</v>
      </c>
      <c r="J3435">
        <v>12</v>
      </c>
      <c r="K3435">
        <v>6</v>
      </c>
    </row>
    <row r="3436" spans="1:11" x14ac:dyDescent="0.25">
      <c r="A3436">
        <v>3435</v>
      </c>
      <c r="B3436">
        <v>65</v>
      </c>
      <c r="C3436" t="s">
        <v>11</v>
      </c>
      <c r="D3436" t="s">
        <v>29</v>
      </c>
      <c r="E3436" t="s">
        <v>30</v>
      </c>
      <c r="F3436">
        <v>119.15</v>
      </c>
      <c r="G3436" t="s">
        <v>31</v>
      </c>
      <c r="H3436" t="s">
        <v>15</v>
      </c>
      <c r="I3436">
        <v>2.9</v>
      </c>
      <c r="J3436">
        <v>18</v>
      </c>
      <c r="K3436">
        <v>4</v>
      </c>
    </row>
    <row r="3437" spans="1:11" x14ac:dyDescent="0.25">
      <c r="A3437">
        <v>3436</v>
      </c>
      <c r="B3437">
        <v>38</v>
      </c>
      <c r="C3437" t="s">
        <v>16</v>
      </c>
      <c r="D3437" t="s">
        <v>27</v>
      </c>
      <c r="E3437" t="s">
        <v>28</v>
      </c>
      <c r="F3437">
        <v>2077.59</v>
      </c>
      <c r="G3437" t="s">
        <v>24</v>
      </c>
      <c r="H3437" t="s">
        <v>15</v>
      </c>
      <c r="I3437">
        <v>3.2</v>
      </c>
      <c r="J3437">
        <v>8</v>
      </c>
      <c r="K3437">
        <v>4</v>
      </c>
    </row>
    <row r="3438" spans="1:11" x14ac:dyDescent="0.25">
      <c r="A3438">
        <v>3437</v>
      </c>
      <c r="B3438">
        <v>24</v>
      </c>
      <c r="C3438" t="s">
        <v>16</v>
      </c>
      <c r="D3438" t="s">
        <v>27</v>
      </c>
      <c r="E3438" t="s">
        <v>28</v>
      </c>
      <c r="F3438">
        <v>2160.6799999999998</v>
      </c>
      <c r="G3438" t="s">
        <v>24</v>
      </c>
      <c r="H3438" t="s">
        <v>15</v>
      </c>
      <c r="I3438">
        <v>2.7</v>
      </c>
      <c r="J3438">
        <v>6</v>
      </c>
      <c r="K3438">
        <v>3</v>
      </c>
    </row>
    <row r="3439" spans="1:11" x14ac:dyDescent="0.25">
      <c r="A3439">
        <v>3438</v>
      </c>
      <c r="B3439">
        <v>45</v>
      </c>
      <c r="C3439" t="s">
        <v>16</v>
      </c>
      <c r="D3439" t="s">
        <v>33</v>
      </c>
      <c r="E3439" t="s">
        <v>38</v>
      </c>
      <c r="F3439">
        <v>179.48</v>
      </c>
      <c r="G3439" t="s">
        <v>14</v>
      </c>
      <c r="H3439" t="s">
        <v>15</v>
      </c>
      <c r="I3439">
        <v>3.9</v>
      </c>
      <c r="J3439">
        <v>13</v>
      </c>
      <c r="K3439">
        <v>4</v>
      </c>
    </row>
    <row r="3440" spans="1:11" x14ac:dyDescent="0.25">
      <c r="A3440">
        <v>3439</v>
      </c>
      <c r="B3440">
        <v>63</v>
      </c>
      <c r="C3440" t="s">
        <v>16</v>
      </c>
      <c r="D3440" t="s">
        <v>22</v>
      </c>
      <c r="E3440" t="s">
        <v>52</v>
      </c>
      <c r="F3440">
        <v>49.32</v>
      </c>
      <c r="G3440" t="s">
        <v>24</v>
      </c>
      <c r="H3440" t="s">
        <v>37</v>
      </c>
      <c r="I3440">
        <v>3.6</v>
      </c>
      <c r="J3440">
        <v>18</v>
      </c>
      <c r="K3440">
        <v>4</v>
      </c>
    </row>
    <row r="3441" spans="1:11" x14ac:dyDescent="0.25">
      <c r="A3441">
        <v>3440</v>
      </c>
      <c r="B3441">
        <v>55</v>
      </c>
      <c r="C3441" t="s">
        <v>16</v>
      </c>
      <c r="D3441" t="s">
        <v>27</v>
      </c>
      <c r="E3441" t="s">
        <v>53</v>
      </c>
      <c r="F3441">
        <v>844.6</v>
      </c>
      <c r="G3441" t="s">
        <v>24</v>
      </c>
      <c r="H3441" t="s">
        <v>15</v>
      </c>
      <c r="I3441">
        <v>4.7</v>
      </c>
      <c r="J3441">
        <v>4</v>
      </c>
      <c r="K3441">
        <v>2</v>
      </c>
    </row>
    <row r="3442" spans="1:11" x14ac:dyDescent="0.25">
      <c r="A3442">
        <v>3441</v>
      </c>
      <c r="B3442">
        <v>58</v>
      </c>
      <c r="C3442" t="s">
        <v>11</v>
      </c>
      <c r="D3442" t="s">
        <v>25</v>
      </c>
      <c r="E3442" t="s">
        <v>54</v>
      </c>
      <c r="F3442">
        <v>61.51</v>
      </c>
      <c r="G3442" t="s">
        <v>14</v>
      </c>
      <c r="H3442" t="s">
        <v>15</v>
      </c>
      <c r="I3442">
        <v>2.9</v>
      </c>
      <c r="J3442">
        <v>10</v>
      </c>
      <c r="K3442">
        <v>5</v>
      </c>
    </row>
    <row r="3443" spans="1:11" x14ac:dyDescent="0.25">
      <c r="A3443">
        <v>3442</v>
      </c>
      <c r="B3443">
        <v>20</v>
      </c>
      <c r="C3443" t="s">
        <v>16</v>
      </c>
      <c r="D3443" t="s">
        <v>27</v>
      </c>
      <c r="E3443" t="s">
        <v>28</v>
      </c>
      <c r="F3443">
        <v>1267.3900000000001</v>
      </c>
      <c r="G3443" t="s">
        <v>31</v>
      </c>
      <c r="H3443" t="s">
        <v>15</v>
      </c>
      <c r="I3443">
        <v>3.5</v>
      </c>
      <c r="J3443">
        <v>6</v>
      </c>
      <c r="K3443">
        <v>3</v>
      </c>
    </row>
    <row r="3444" spans="1:11" x14ac:dyDescent="0.25">
      <c r="A3444">
        <v>3443</v>
      </c>
      <c r="B3444">
        <v>51</v>
      </c>
      <c r="C3444" t="s">
        <v>11</v>
      </c>
      <c r="D3444" t="s">
        <v>12</v>
      </c>
      <c r="E3444" t="s">
        <v>13</v>
      </c>
      <c r="F3444">
        <v>89.15</v>
      </c>
      <c r="G3444" t="s">
        <v>31</v>
      </c>
      <c r="H3444" t="s">
        <v>37</v>
      </c>
      <c r="I3444">
        <v>3</v>
      </c>
      <c r="J3444">
        <v>14</v>
      </c>
      <c r="K3444">
        <v>7</v>
      </c>
    </row>
    <row r="3445" spans="1:11" x14ac:dyDescent="0.25">
      <c r="A3445">
        <v>3444</v>
      </c>
      <c r="B3445">
        <v>59</v>
      </c>
      <c r="C3445" t="s">
        <v>11</v>
      </c>
      <c r="D3445" t="s">
        <v>29</v>
      </c>
      <c r="E3445" t="s">
        <v>30</v>
      </c>
      <c r="F3445">
        <v>31.16</v>
      </c>
      <c r="G3445" t="s">
        <v>14</v>
      </c>
      <c r="H3445" t="s">
        <v>37</v>
      </c>
      <c r="I3445">
        <v>3.7</v>
      </c>
      <c r="J3445">
        <v>15</v>
      </c>
      <c r="K3445">
        <v>5</v>
      </c>
    </row>
    <row r="3446" spans="1:11" x14ac:dyDescent="0.25">
      <c r="A3446">
        <v>3445</v>
      </c>
      <c r="B3446">
        <v>20</v>
      </c>
      <c r="C3446" t="s">
        <v>11</v>
      </c>
      <c r="D3446" t="s">
        <v>25</v>
      </c>
      <c r="E3446" t="s">
        <v>47</v>
      </c>
      <c r="F3446">
        <v>40.090000000000003</v>
      </c>
      <c r="G3446" t="s">
        <v>19</v>
      </c>
      <c r="H3446" t="s">
        <v>37</v>
      </c>
      <c r="I3446">
        <v>4.9000000000000004</v>
      </c>
      <c r="J3446">
        <v>20</v>
      </c>
      <c r="K3446">
        <v>5</v>
      </c>
    </row>
    <row r="3447" spans="1:11" x14ac:dyDescent="0.25">
      <c r="A3447">
        <v>3446</v>
      </c>
      <c r="B3447">
        <v>33</v>
      </c>
      <c r="C3447" t="s">
        <v>11</v>
      </c>
      <c r="D3447" t="s">
        <v>33</v>
      </c>
      <c r="E3447" t="s">
        <v>40</v>
      </c>
      <c r="F3447">
        <v>94.64</v>
      </c>
      <c r="G3447" t="s">
        <v>31</v>
      </c>
      <c r="H3447" t="s">
        <v>37</v>
      </c>
      <c r="I3447">
        <v>4.9000000000000004</v>
      </c>
      <c r="J3447">
        <v>20</v>
      </c>
      <c r="K3447">
        <v>5</v>
      </c>
    </row>
    <row r="3448" spans="1:11" x14ac:dyDescent="0.25">
      <c r="A3448">
        <v>3447</v>
      </c>
      <c r="B3448">
        <v>46</v>
      </c>
      <c r="C3448" t="s">
        <v>11</v>
      </c>
      <c r="D3448" t="s">
        <v>25</v>
      </c>
      <c r="E3448" t="s">
        <v>47</v>
      </c>
      <c r="F3448">
        <v>47.53</v>
      </c>
      <c r="G3448" t="s">
        <v>24</v>
      </c>
      <c r="H3448" t="s">
        <v>37</v>
      </c>
      <c r="I3448">
        <v>3.4</v>
      </c>
      <c r="J3448">
        <v>11</v>
      </c>
      <c r="K3448">
        <v>3</v>
      </c>
    </row>
    <row r="3449" spans="1:11" x14ac:dyDescent="0.25">
      <c r="A3449">
        <v>3448</v>
      </c>
      <c r="B3449">
        <v>29</v>
      </c>
      <c r="C3449" t="s">
        <v>16</v>
      </c>
      <c r="D3449" t="s">
        <v>33</v>
      </c>
      <c r="E3449" t="s">
        <v>40</v>
      </c>
      <c r="F3449">
        <v>51.72</v>
      </c>
      <c r="G3449" t="s">
        <v>24</v>
      </c>
      <c r="H3449" t="s">
        <v>15</v>
      </c>
      <c r="I3449">
        <v>3.9</v>
      </c>
      <c r="J3449">
        <v>17</v>
      </c>
      <c r="K3449">
        <v>6</v>
      </c>
    </row>
    <row r="3450" spans="1:11" x14ac:dyDescent="0.25">
      <c r="A3450">
        <v>3449</v>
      </c>
      <c r="B3450">
        <v>59</v>
      </c>
      <c r="C3450" t="s">
        <v>11</v>
      </c>
      <c r="D3450" t="s">
        <v>25</v>
      </c>
      <c r="E3450" t="s">
        <v>57</v>
      </c>
      <c r="F3450">
        <v>63.38</v>
      </c>
      <c r="G3450" t="s">
        <v>14</v>
      </c>
      <c r="H3450" t="s">
        <v>15</v>
      </c>
      <c r="I3450">
        <v>3.1</v>
      </c>
      <c r="J3450">
        <v>26</v>
      </c>
      <c r="K3450">
        <v>8</v>
      </c>
    </row>
    <row r="3451" spans="1:11" x14ac:dyDescent="0.25">
      <c r="A3451">
        <v>3450</v>
      </c>
      <c r="B3451">
        <v>37</v>
      </c>
      <c r="C3451" t="s">
        <v>11</v>
      </c>
      <c r="D3451" t="s">
        <v>29</v>
      </c>
      <c r="E3451" t="s">
        <v>30</v>
      </c>
      <c r="F3451">
        <v>37.64</v>
      </c>
      <c r="G3451" t="s">
        <v>19</v>
      </c>
      <c r="H3451" t="s">
        <v>15</v>
      </c>
      <c r="I3451">
        <v>2.9</v>
      </c>
      <c r="J3451">
        <v>15</v>
      </c>
      <c r="K3451">
        <v>5</v>
      </c>
    </row>
    <row r="3452" spans="1:11" x14ac:dyDescent="0.25">
      <c r="A3452">
        <v>3451</v>
      </c>
      <c r="B3452">
        <v>43</v>
      </c>
      <c r="C3452" t="s">
        <v>11</v>
      </c>
      <c r="D3452" t="s">
        <v>33</v>
      </c>
      <c r="E3452" t="s">
        <v>38</v>
      </c>
      <c r="F3452">
        <v>183.45</v>
      </c>
      <c r="G3452" t="s">
        <v>14</v>
      </c>
      <c r="H3452" t="s">
        <v>15</v>
      </c>
      <c r="I3452">
        <v>4.4000000000000004</v>
      </c>
      <c r="J3452">
        <v>28</v>
      </c>
      <c r="K3452">
        <v>9</v>
      </c>
    </row>
    <row r="3453" spans="1:11" x14ac:dyDescent="0.25">
      <c r="A3453">
        <v>3452</v>
      </c>
      <c r="B3453">
        <v>38</v>
      </c>
      <c r="C3453" t="s">
        <v>11</v>
      </c>
      <c r="D3453" t="s">
        <v>20</v>
      </c>
      <c r="E3453" t="s">
        <v>39</v>
      </c>
      <c r="F3453">
        <v>103.8</v>
      </c>
      <c r="G3453" t="s">
        <v>31</v>
      </c>
      <c r="H3453" t="s">
        <v>15</v>
      </c>
      <c r="I3453">
        <v>3.4</v>
      </c>
      <c r="J3453">
        <v>21</v>
      </c>
      <c r="K3453">
        <v>8</v>
      </c>
    </row>
    <row r="3454" spans="1:11" x14ac:dyDescent="0.25">
      <c r="A3454">
        <v>3453</v>
      </c>
      <c r="B3454">
        <v>25</v>
      </c>
      <c r="C3454" t="s">
        <v>16</v>
      </c>
      <c r="D3454" t="s">
        <v>17</v>
      </c>
      <c r="E3454" t="s">
        <v>35</v>
      </c>
      <c r="F3454">
        <v>86.2</v>
      </c>
      <c r="G3454" t="s">
        <v>19</v>
      </c>
      <c r="H3454" t="s">
        <v>15</v>
      </c>
      <c r="I3454">
        <v>3.9</v>
      </c>
      <c r="J3454">
        <v>25</v>
      </c>
      <c r="K3454">
        <v>10</v>
      </c>
    </row>
    <row r="3455" spans="1:11" x14ac:dyDescent="0.25">
      <c r="A3455">
        <v>3454</v>
      </c>
      <c r="B3455">
        <v>25</v>
      </c>
      <c r="C3455" t="s">
        <v>16</v>
      </c>
      <c r="D3455" t="s">
        <v>20</v>
      </c>
      <c r="E3455" t="s">
        <v>36</v>
      </c>
      <c r="F3455">
        <v>134.38</v>
      </c>
      <c r="G3455" t="s">
        <v>24</v>
      </c>
      <c r="H3455" t="s">
        <v>15</v>
      </c>
      <c r="I3455">
        <v>3.8</v>
      </c>
      <c r="J3455">
        <v>9</v>
      </c>
      <c r="K3455">
        <v>2</v>
      </c>
    </row>
    <row r="3456" spans="1:11" x14ac:dyDescent="0.25">
      <c r="A3456">
        <v>3455</v>
      </c>
      <c r="B3456">
        <v>50</v>
      </c>
      <c r="C3456" t="s">
        <v>16</v>
      </c>
      <c r="D3456" t="s">
        <v>27</v>
      </c>
      <c r="E3456" t="s">
        <v>53</v>
      </c>
      <c r="F3456">
        <v>2994.62</v>
      </c>
      <c r="G3456" t="s">
        <v>14</v>
      </c>
      <c r="H3456" t="s">
        <v>15</v>
      </c>
      <c r="I3456">
        <v>3.6</v>
      </c>
      <c r="J3456">
        <v>25</v>
      </c>
      <c r="K3456">
        <v>10</v>
      </c>
    </row>
    <row r="3457" spans="1:11" x14ac:dyDescent="0.25">
      <c r="A3457">
        <v>3456</v>
      </c>
      <c r="B3457">
        <v>23</v>
      </c>
      <c r="C3457" t="s">
        <v>11</v>
      </c>
      <c r="D3457" t="s">
        <v>41</v>
      </c>
      <c r="E3457" t="s">
        <v>42</v>
      </c>
      <c r="F3457">
        <v>130.04</v>
      </c>
      <c r="G3457" t="s">
        <v>19</v>
      </c>
      <c r="H3457" t="s">
        <v>15</v>
      </c>
      <c r="I3457">
        <v>3.8</v>
      </c>
      <c r="J3457">
        <v>20</v>
      </c>
      <c r="K3457">
        <v>5</v>
      </c>
    </row>
    <row r="3458" spans="1:11" x14ac:dyDescent="0.25">
      <c r="A3458">
        <v>3457</v>
      </c>
      <c r="B3458">
        <v>44</v>
      </c>
      <c r="C3458" t="s">
        <v>11</v>
      </c>
      <c r="D3458" t="s">
        <v>22</v>
      </c>
      <c r="E3458" t="s">
        <v>43</v>
      </c>
      <c r="F3458">
        <v>218.77</v>
      </c>
      <c r="G3458" t="s">
        <v>24</v>
      </c>
      <c r="H3458" t="s">
        <v>15</v>
      </c>
      <c r="I3458">
        <v>5</v>
      </c>
      <c r="J3458">
        <v>28</v>
      </c>
      <c r="K3458">
        <v>9</v>
      </c>
    </row>
    <row r="3459" spans="1:11" x14ac:dyDescent="0.25">
      <c r="A3459">
        <v>3458</v>
      </c>
      <c r="B3459">
        <v>33</v>
      </c>
      <c r="C3459" t="s">
        <v>11</v>
      </c>
      <c r="D3459" t="s">
        <v>41</v>
      </c>
      <c r="E3459" t="s">
        <v>44</v>
      </c>
      <c r="F3459">
        <v>110.92</v>
      </c>
      <c r="G3459" t="s">
        <v>24</v>
      </c>
      <c r="H3459" t="s">
        <v>15</v>
      </c>
      <c r="I3459">
        <v>3.7</v>
      </c>
      <c r="J3459">
        <v>10</v>
      </c>
      <c r="K3459">
        <v>5</v>
      </c>
    </row>
    <row r="3460" spans="1:11" x14ac:dyDescent="0.25">
      <c r="A3460">
        <v>3459</v>
      </c>
      <c r="B3460">
        <v>20</v>
      </c>
      <c r="C3460" t="s">
        <v>16</v>
      </c>
      <c r="D3460" t="s">
        <v>25</v>
      </c>
      <c r="E3460" t="s">
        <v>57</v>
      </c>
      <c r="F3460">
        <v>31.55</v>
      </c>
      <c r="G3460" t="s">
        <v>14</v>
      </c>
      <c r="H3460" t="s">
        <v>37</v>
      </c>
      <c r="I3460">
        <v>4.3</v>
      </c>
      <c r="J3460">
        <v>12</v>
      </c>
      <c r="K3460">
        <v>1</v>
      </c>
    </row>
    <row r="3461" spans="1:11" x14ac:dyDescent="0.25">
      <c r="A3461">
        <v>3460</v>
      </c>
      <c r="B3461">
        <v>56</v>
      </c>
      <c r="C3461" t="s">
        <v>11</v>
      </c>
      <c r="D3461" t="s">
        <v>41</v>
      </c>
      <c r="E3461" t="s">
        <v>44</v>
      </c>
      <c r="F3461">
        <v>66.72</v>
      </c>
      <c r="G3461" t="s">
        <v>24</v>
      </c>
      <c r="H3461" t="s">
        <v>15</v>
      </c>
      <c r="I3461">
        <v>4.8</v>
      </c>
      <c r="J3461">
        <v>20</v>
      </c>
      <c r="K3461">
        <v>5</v>
      </c>
    </row>
    <row r="3462" spans="1:11" x14ac:dyDescent="0.25">
      <c r="A3462">
        <v>3461</v>
      </c>
      <c r="B3462">
        <v>70</v>
      </c>
      <c r="C3462" t="s">
        <v>16</v>
      </c>
      <c r="D3462" t="s">
        <v>33</v>
      </c>
      <c r="E3462" t="s">
        <v>38</v>
      </c>
      <c r="F3462">
        <v>216.39</v>
      </c>
      <c r="G3462" t="s">
        <v>31</v>
      </c>
      <c r="H3462" t="s">
        <v>15</v>
      </c>
      <c r="I3462">
        <v>4.5</v>
      </c>
      <c r="J3462">
        <v>14</v>
      </c>
      <c r="K3462">
        <v>2</v>
      </c>
    </row>
    <row r="3463" spans="1:11" x14ac:dyDescent="0.25">
      <c r="A3463">
        <v>3462</v>
      </c>
      <c r="B3463">
        <v>55</v>
      </c>
      <c r="C3463" t="s">
        <v>11</v>
      </c>
      <c r="D3463" t="s">
        <v>33</v>
      </c>
      <c r="E3463" t="s">
        <v>34</v>
      </c>
      <c r="F3463">
        <v>166.18</v>
      </c>
      <c r="G3463" t="s">
        <v>31</v>
      </c>
      <c r="H3463" t="s">
        <v>15</v>
      </c>
      <c r="I3463">
        <v>4.0999999999999996</v>
      </c>
      <c r="J3463">
        <v>6</v>
      </c>
      <c r="K3463">
        <v>3</v>
      </c>
    </row>
    <row r="3464" spans="1:11" x14ac:dyDescent="0.25">
      <c r="A3464">
        <v>3463</v>
      </c>
      <c r="B3464">
        <v>24</v>
      </c>
      <c r="C3464" t="s">
        <v>16</v>
      </c>
      <c r="D3464" t="s">
        <v>33</v>
      </c>
      <c r="E3464" t="s">
        <v>38</v>
      </c>
      <c r="F3464">
        <v>74.739999999999995</v>
      </c>
      <c r="G3464" t="s">
        <v>31</v>
      </c>
      <c r="H3464" t="s">
        <v>37</v>
      </c>
      <c r="I3464">
        <v>4.0999999999999996</v>
      </c>
      <c r="J3464">
        <v>14</v>
      </c>
      <c r="K3464">
        <v>7</v>
      </c>
    </row>
    <row r="3465" spans="1:11" x14ac:dyDescent="0.25">
      <c r="A3465">
        <v>3464</v>
      </c>
      <c r="B3465">
        <v>34</v>
      </c>
      <c r="C3465" t="s">
        <v>11</v>
      </c>
      <c r="D3465" t="s">
        <v>41</v>
      </c>
      <c r="E3465" t="s">
        <v>44</v>
      </c>
      <c r="F3465">
        <v>77.55</v>
      </c>
      <c r="G3465" t="s">
        <v>19</v>
      </c>
      <c r="H3465" t="s">
        <v>37</v>
      </c>
      <c r="I3465">
        <v>4.2</v>
      </c>
      <c r="J3465">
        <v>10</v>
      </c>
      <c r="K3465">
        <v>5</v>
      </c>
    </row>
    <row r="3466" spans="1:11" x14ac:dyDescent="0.25">
      <c r="A3466">
        <v>3465</v>
      </c>
      <c r="B3466">
        <v>45</v>
      </c>
      <c r="C3466" t="s">
        <v>11</v>
      </c>
      <c r="D3466" t="s">
        <v>33</v>
      </c>
      <c r="E3466" t="s">
        <v>40</v>
      </c>
      <c r="F3466">
        <v>66.040000000000006</v>
      </c>
      <c r="G3466" t="s">
        <v>19</v>
      </c>
      <c r="H3466" t="s">
        <v>15</v>
      </c>
      <c r="I3466">
        <v>3.7</v>
      </c>
      <c r="J3466">
        <v>11</v>
      </c>
      <c r="K3466">
        <v>3</v>
      </c>
    </row>
    <row r="3467" spans="1:11" x14ac:dyDescent="0.25">
      <c r="A3467">
        <v>3466</v>
      </c>
      <c r="B3467">
        <v>49</v>
      </c>
      <c r="C3467" t="s">
        <v>16</v>
      </c>
      <c r="D3467" t="s">
        <v>33</v>
      </c>
      <c r="E3467" t="s">
        <v>34</v>
      </c>
      <c r="F3467">
        <v>101</v>
      </c>
      <c r="G3467" t="s">
        <v>14</v>
      </c>
      <c r="H3467" t="s">
        <v>15</v>
      </c>
      <c r="I3467">
        <v>4.5999999999999996</v>
      </c>
      <c r="J3467">
        <v>18</v>
      </c>
      <c r="K3467">
        <v>9</v>
      </c>
    </row>
    <row r="3468" spans="1:11" x14ac:dyDescent="0.25">
      <c r="A3468">
        <v>3467</v>
      </c>
      <c r="B3468">
        <v>68</v>
      </c>
      <c r="C3468" t="s">
        <v>11</v>
      </c>
      <c r="D3468" t="s">
        <v>29</v>
      </c>
      <c r="E3468" t="s">
        <v>30</v>
      </c>
      <c r="F3468">
        <v>110.3</v>
      </c>
      <c r="G3468" t="s">
        <v>19</v>
      </c>
      <c r="H3468" t="s">
        <v>15</v>
      </c>
      <c r="I3468">
        <v>2.8</v>
      </c>
      <c r="J3468">
        <v>14</v>
      </c>
      <c r="K3468">
        <v>7</v>
      </c>
    </row>
    <row r="3469" spans="1:11" x14ac:dyDescent="0.25">
      <c r="A3469">
        <v>3468</v>
      </c>
      <c r="B3469">
        <v>26</v>
      </c>
      <c r="C3469" t="s">
        <v>11</v>
      </c>
      <c r="D3469" t="s">
        <v>29</v>
      </c>
      <c r="E3469" t="s">
        <v>55</v>
      </c>
      <c r="F3469">
        <v>101.16</v>
      </c>
      <c r="G3469" t="s">
        <v>31</v>
      </c>
      <c r="H3469" t="s">
        <v>15</v>
      </c>
      <c r="I3469">
        <v>4.0999999999999996</v>
      </c>
      <c r="J3469">
        <v>16</v>
      </c>
      <c r="K3469">
        <v>3</v>
      </c>
    </row>
    <row r="3470" spans="1:11" x14ac:dyDescent="0.25">
      <c r="A3470">
        <v>3469</v>
      </c>
      <c r="B3470">
        <v>52</v>
      </c>
      <c r="C3470" t="s">
        <v>11</v>
      </c>
      <c r="D3470" t="s">
        <v>33</v>
      </c>
      <c r="E3470" t="s">
        <v>40</v>
      </c>
      <c r="F3470">
        <v>236.38</v>
      </c>
      <c r="G3470" t="s">
        <v>19</v>
      </c>
      <c r="H3470" t="s">
        <v>15</v>
      </c>
      <c r="I3470">
        <v>3.6</v>
      </c>
      <c r="J3470">
        <v>11</v>
      </c>
      <c r="K3470">
        <v>3</v>
      </c>
    </row>
    <row r="3471" spans="1:11" x14ac:dyDescent="0.25">
      <c r="A3471">
        <v>3470</v>
      </c>
      <c r="B3471">
        <v>66</v>
      </c>
      <c r="C3471" t="s">
        <v>16</v>
      </c>
      <c r="D3471" t="s">
        <v>17</v>
      </c>
      <c r="E3471" t="s">
        <v>35</v>
      </c>
      <c r="F3471">
        <v>164.23</v>
      </c>
      <c r="G3471" t="s">
        <v>31</v>
      </c>
      <c r="H3471" t="s">
        <v>15</v>
      </c>
      <c r="I3471">
        <v>4.0999999999999996</v>
      </c>
      <c r="J3471">
        <v>17</v>
      </c>
      <c r="K3471">
        <v>6</v>
      </c>
    </row>
    <row r="3472" spans="1:11" x14ac:dyDescent="0.25">
      <c r="A3472">
        <v>3471</v>
      </c>
      <c r="B3472">
        <v>53</v>
      </c>
      <c r="C3472" t="s">
        <v>16</v>
      </c>
      <c r="D3472" t="s">
        <v>20</v>
      </c>
      <c r="E3472" t="s">
        <v>39</v>
      </c>
      <c r="F3472">
        <v>205.45</v>
      </c>
      <c r="G3472" t="s">
        <v>31</v>
      </c>
      <c r="H3472" t="s">
        <v>15</v>
      </c>
      <c r="I3472">
        <v>4.2</v>
      </c>
      <c r="J3472">
        <v>12</v>
      </c>
      <c r="K3472">
        <v>6</v>
      </c>
    </row>
    <row r="3473" spans="1:11" x14ac:dyDescent="0.25">
      <c r="A3473">
        <v>3472</v>
      </c>
      <c r="B3473">
        <v>44</v>
      </c>
      <c r="C3473" t="s">
        <v>11</v>
      </c>
      <c r="D3473" t="s">
        <v>41</v>
      </c>
      <c r="E3473" t="s">
        <v>46</v>
      </c>
      <c r="F3473">
        <v>61.41</v>
      </c>
      <c r="G3473" t="s">
        <v>24</v>
      </c>
      <c r="H3473" t="s">
        <v>15</v>
      </c>
      <c r="I3473">
        <v>4.5999999999999996</v>
      </c>
      <c r="J3473">
        <v>22</v>
      </c>
      <c r="K3473">
        <v>6</v>
      </c>
    </row>
    <row r="3474" spans="1:11" x14ac:dyDescent="0.25">
      <c r="A3474">
        <v>3473</v>
      </c>
      <c r="B3474">
        <v>44</v>
      </c>
      <c r="C3474" t="s">
        <v>11</v>
      </c>
      <c r="D3474" t="s">
        <v>12</v>
      </c>
      <c r="E3474" t="s">
        <v>50</v>
      </c>
      <c r="F3474">
        <v>79.900000000000006</v>
      </c>
      <c r="G3474" t="s">
        <v>24</v>
      </c>
      <c r="H3474" t="s">
        <v>15</v>
      </c>
      <c r="I3474">
        <v>3.2</v>
      </c>
      <c r="J3474">
        <v>16</v>
      </c>
      <c r="K3474">
        <v>3</v>
      </c>
    </row>
    <row r="3475" spans="1:11" x14ac:dyDescent="0.25">
      <c r="A3475">
        <v>3474</v>
      </c>
      <c r="B3475">
        <v>37</v>
      </c>
      <c r="C3475" t="s">
        <v>16</v>
      </c>
      <c r="D3475" t="s">
        <v>20</v>
      </c>
      <c r="E3475" t="s">
        <v>39</v>
      </c>
      <c r="F3475">
        <v>228.81</v>
      </c>
      <c r="G3475" t="s">
        <v>24</v>
      </c>
      <c r="H3475" t="s">
        <v>15</v>
      </c>
      <c r="I3475">
        <v>3.9</v>
      </c>
      <c r="J3475">
        <v>22</v>
      </c>
      <c r="K3475">
        <v>6</v>
      </c>
    </row>
    <row r="3476" spans="1:11" x14ac:dyDescent="0.25">
      <c r="A3476">
        <v>3475</v>
      </c>
      <c r="B3476">
        <v>30</v>
      </c>
      <c r="C3476" t="s">
        <v>11</v>
      </c>
      <c r="D3476" t="s">
        <v>29</v>
      </c>
      <c r="E3476" t="s">
        <v>51</v>
      </c>
      <c r="F3476">
        <v>146.26</v>
      </c>
      <c r="G3476" t="s">
        <v>24</v>
      </c>
      <c r="H3476" t="s">
        <v>15</v>
      </c>
      <c r="I3476">
        <v>3.4</v>
      </c>
      <c r="J3476">
        <v>8</v>
      </c>
      <c r="K3476">
        <v>4</v>
      </c>
    </row>
    <row r="3477" spans="1:11" x14ac:dyDescent="0.25">
      <c r="A3477">
        <v>3476</v>
      </c>
      <c r="B3477">
        <v>58</v>
      </c>
      <c r="C3477" t="s">
        <v>11</v>
      </c>
      <c r="D3477" t="s">
        <v>29</v>
      </c>
      <c r="E3477" t="s">
        <v>30</v>
      </c>
      <c r="F3477">
        <v>58.29</v>
      </c>
      <c r="G3477" t="s">
        <v>31</v>
      </c>
      <c r="H3477" t="s">
        <v>37</v>
      </c>
      <c r="I3477">
        <v>1.9</v>
      </c>
      <c r="J3477">
        <v>8</v>
      </c>
      <c r="K3477">
        <v>4</v>
      </c>
    </row>
    <row r="3478" spans="1:11" x14ac:dyDescent="0.25">
      <c r="A3478">
        <v>3477</v>
      </c>
      <c r="B3478">
        <v>42</v>
      </c>
      <c r="C3478" t="s">
        <v>16</v>
      </c>
      <c r="D3478" t="s">
        <v>22</v>
      </c>
      <c r="E3478" t="s">
        <v>23</v>
      </c>
      <c r="F3478">
        <v>61.68</v>
      </c>
      <c r="G3478" t="s">
        <v>24</v>
      </c>
      <c r="H3478" t="s">
        <v>15</v>
      </c>
      <c r="I3478">
        <v>5</v>
      </c>
      <c r="J3478">
        <v>17</v>
      </c>
      <c r="K3478">
        <v>6</v>
      </c>
    </row>
    <row r="3479" spans="1:11" x14ac:dyDescent="0.25">
      <c r="A3479">
        <v>3478</v>
      </c>
      <c r="B3479">
        <v>46</v>
      </c>
      <c r="C3479" t="s">
        <v>16</v>
      </c>
      <c r="D3479" t="s">
        <v>17</v>
      </c>
      <c r="E3479" t="s">
        <v>18</v>
      </c>
      <c r="F3479">
        <v>76.22</v>
      </c>
      <c r="G3479" t="s">
        <v>24</v>
      </c>
      <c r="H3479" t="s">
        <v>37</v>
      </c>
      <c r="I3479">
        <v>4.7</v>
      </c>
      <c r="J3479">
        <v>16</v>
      </c>
      <c r="K3479">
        <v>8</v>
      </c>
    </row>
    <row r="3480" spans="1:11" x14ac:dyDescent="0.25">
      <c r="A3480">
        <v>3479</v>
      </c>
      <c r="B3480">
        <v>23</v>
      </c>
      <c r="C3480" t="s">
        <v>11</v>
      </c>
      <c r="D3480" t="s">
        <v>41</v>
      </c>
      <c r="E3480" t="s">
        <v>44</v>
      </c>
      <c r="F3480">
        <v>93.3</v>
      </c>
      <c r="G3480" t="s">
        <v>14</v>
      </c>
      <c r="H3480" t="s">
        <v>15</v>
      </c>
      <c r="I3480">
        <v>3.6</v>
      </c>
      <c r="J3480">
        <v>14</v>
      </c>
      <c r="K3480">
        <v>2</v>
      </c>
    </row>
    <row r="3481" spans="1:11" x14ac:dyDescent="0.25">
      <c r="A3481">
        <v>3480</v>
      </c>
      <c r="B3481">
        <v>41</v>
      </c>
      <c r="C3481" t="s">
        <v>16</v>
      </c>
      <c r="D3481" t="s">
        <v>20</v>
      </c>
      <c r="E3481" t="s">
        <v>39</v>
      </c>
      <c r="F3481">
        <v>50.96</v>
      </c>
      <c r="G3481" t="s">
        <v>31</v>
      </c>
      <c r="H3481" t="s">
        <v>15</v>
      </c>
      <c r="I3481">
        <v>3.7</v>
      </c>
      <c r="J3481">
        <v>22</v>
      </c>
      <c r="K3481">
        <v>6</v>
      </c>
    </row>
    <row r="3482" spans="1:11" x14ac:dyDescent="0.25">
      <c r="A3482">
        <v>3481</v>
      </c>
      <c r="B3482">
        <v>29</v>
      </c>
      <c r="C3482" t="s">
        <v>16</v>
      </c>
      <c r="D3482" t="s">
        <v>17</v>
      </c>
      <c r="E3482" t="s">
        <v>35</v>
      </c>
      <c r="F3482">
        <v>88.61</v>
      </c>
      <c r="G3482" t="s">
        <v>24</v>
      </c>
      <c r="H3482" t="s">
        <v>37</v>
      </c>
      <c r="I3482">
        <v>2.7</v>
      </c>
      <c r="J3482">
        <v>15</v>
      </c>
      <c r="K3482">
        <v>5</v>
      </c>
    </row>
    <row r="3483" spans="1:11" x14ac:dyDescent="0.25">
      <c r="A3483">
        <v>3482</v>
      </c>
      <c r="B3483">
        <v>38</v>
      </c>
      <c r="C3483" t="s">
        <v>16</v>
      </c>
      <c r="D3483" t="s">
        <v>33</v>
      </c>
      <c r="E3483" t="s">
        <v>40</v>
      </c>
      <c r="F3483">
        <v>128.69</v>
      </c>
      <c r="G3483" t="s">
        <v>19</v>
      </c>
      <c r="H3483" t="s">
        <v>15</v>
      </c>
      <c r="I3483">
        <v>4.0999999999999996</v>
      </c>
      <c r="J3483">
        <v>12</v>
      </c>
      <c r="K3483">
        <v>6</v>
      </c>
    </row>
    <row r="3484" spans="1:11" x14ac:dyDescent="0.25">
      <c r="A3484">
        <v>3483</v>
      </c>
      <c r="B3484">
        <v>61</v>
      </c>
      <c r="C3484" t="s">
        <v>11</v>
      </c>
      <c r="D3484" t="s">
        <v>33</v>
      </c>
      <c r="E3484" t="s">
        <v>34</v>
      </c>
      <c r="F3484">
        <v>58.31</v>
      </c>
      <c r="G3484" t="s">
        <v>31</v>
      </c>
      <c r="H3484" t="s">
        <v>37</v>
      </c>
      <c r="I3484">
        <v>4.3</v>
      </c>
      <c r="J3484">
        <v>22</v>
      </c>
      <c r="K3484">
        <v>6</v>
      </c>
    </row>
    <row r="3485" spans="1:11" x14ac:dyDescent="0.25">
      <c r="A3485">
        <v>3484</v>
      </c>
      <c r="B3485">
        <v>33</v>
      </c>
      <c r="C3485" t="s">
        <v>11</v>
      </c>
      <c r="D3485" t="s">
        <v>22</v>
      </c>
      <c r="E3485" t="s">
        <v>52</v>
      </c>
      <c r="F3485">
        <v>144.94999999999999</v>
      </c>
      <c r="G3485" t="s">
        <v>24</v>
      </c>
      <c r="H3485" t="s">
        <v>15</v>
      </c>
      <c r="I3485">
        <v>3.6</v>
      </c>
      <c r="J3485">
        <v>12</v>
      </c>
      <c r="K3485">
        <v>1</v>
      </c>
    </row>
    <row r="3486" spans="1:11" x14ac:dyDescent="0.25">
      <c r="A3486">
        <v>3485</v>
      </c>
      <c r="B3486">
        <v>61</v>
      </c>
      <c r="C3486" t="s">
        <v>16</v>
      </c>
      <c r="D3486" t="s">
        <v>17</v>
      </c>
      <c r="E3486" t="s">
        <v>18</v>
      </c>
      <c r="F3486">
        <v>160.36000000000001</v>
      </c>
      <c r="G3486" t="s">
        <v>24</v>
      </c>
      <c r="H3486" t="s">
        <v>15</v>
      </c>
      <c r="I3486">
        <v>2.7</v>
      </c>
      <c r="J3486">
        <v>6</v>
      </c>
      <c r="K3486">
        <v>3</v>
      </c>
    </row>
    <row r="3487" spans="1:11" x14ac:dyDescent="0.25">
      <c r="A3487">
        <v>3486</v>
      </c>
      <c r="B3487">
        <v>42</v>
      </c>
      <c r="C3487" t="s">
        <v>11</v>
      </c>
      <c r="D3487" t="s">
        <v>33</v>
      </c>
      <c r="E3487" t="s">
        <v>34</v>
      </c>
      <c r="F3487">
        <v>225.91</v>
      </c>
      <c r="G3487" t="s">
        <v>24</v>
      </c>
      <c r="H3487" t="s">
        <v>15</v>
      </c>
      <c r="I3487">
        <v>3.7</v>
      </c>
      <c r="J3487">
        <v>10</v>
      </c>
      <c r="K3487">
        <v>5</v>
      </c>
    </row>
    <row r="3488" spans="1:11" x14ac:dyDescent="0.25">
      <c r="A3488">
        <v>3487</v>
      </c>
      <c r="B3488">
        <v>28</v>
      </c>
      <c r="C3488" t="s">
        <v>11</v>
      </c>
      <c r="D3488" t="s">
        <v>41</v>
      </c>
      <c r="E3488" t="s">
        <v>42</v>
      </c>
      <c r="F3488">
        <v>57.14</v>
      </c>
      <c r="G3488" t="s">
        <v>31</v>
      </c>
      <c r="H3488" t="s">
        <v>37</v>
      </c>
      <c r="I3488">
        <v>3.1</v>
      </c>
      <c r="J3488">
        <v>13</v>
      </c>
      <c r="K3488">
        <v>4</v>
      </c>
    </row>
    <row r="3489" spans="1:11" x14ac:dyDescent="0.25">
      <c r="A3489">
        <v>3488</v>
      </c>
      <c r="B3489">
        <v>53</v>
      </c>
      <c r="C3489" t="s">
        <v>16</v>
      </c>
      <c r="D3489" t="s">
        <v>17</v>
      </c>
      <c r="E3489" t="s">
        <v>35</v>
      </c>
      <c r="F3489">
        <v>133.94</v>
      </c>
      <c r="G3489" t="s">
        <v>14</v>
      </c>
      <c r="H3489" t="s">
        <v>15</v>
      </c>
      <c r="I3489">
        <v>4.3</v>
      </c>
      <c r="J3489">
        <v>18</v>
      </c>
      <c r="K3489">
        <v>4</v>
      </c>
    </row>
    <row r="3490" spans="1:11" x14ac:dyDescent="0.25">
      <c r="A3490">
        <v>3489</v>
      </c>
      <c r="B3490">
        <v>64</v>
      </c>
      <c r="C3490" t="s">
        <v>11</v>
      </c>
      <c r="D3490" t="s">
        <v>29</v>
      </c>
      <c r="E3490" t="s">
        <v>30</v>
      </c>
      <c r="F3490">
        <v>57.54</v>
      </c>
      <c r="G3490" t="s">
        <v>31</v>
      </c>
      <c r="H3490" t="s">
        <v>15</v>
      </c>
      <c r="I3490">
        <v>5</v>
      </c>
      <c r="J3490">
        <v>18</v>
      </c>
      <c r="K3490">
        <v>4</v>
      </c>
    </row>
    <row r="3491" spans="1:11" x14ac:dyDescent="0.25">
      <c r="A3491">
        <v>3490</v>
      </c>
      <c r="B3491">
        <v>64</v>
      </c>
      <c r="C3491" t="s">
        <v>16</v>
      </c>
      <c r="D3491" t="s">
        <v>17</v>
      </c>
      <c r="E3491" t="s">
        <v>18</v>
      </c>
      <c r="F3491">
        <v>76.87</v>
      </c>
      <c r="G3491" t="s">
        <v>31</v>
      </c>
      <c r="H3491" t="s">
        <v>15</v>
      </c>
      <c r="I3491">
        <v>3.9</v>
      </c>
      <c r="J3491">
        <v>6</v>
      </c>
      <c r="K3491">
        <v>3</v>
      </c>
    </row>
    <row r="3492" spans="1:11" x14ac:dyDescent="0.25">
      <c r="A3492">
        <v>3491</v>
      </c>
      <c r="B3492">
        <v>68</v>
      </c>
      <c r="C3492" t="s">
        <v>16</v>
      </c>
      <c r="D3492" t="s">
        <v>20</v>
      </c>
      <c r="E3492" t="s">
        <v>21</v>
      </c>
      <c r="F3492">
        <v>32.729999999999997</v>
      </c>
      <c r="G3492" t="s">
        <v>19</v>
      </c>
      <c r="H3492" t="s">
        <v>37</v>
      </c>
      <c r="I3492">
        <v>3.9</v>
      </c>
      <c r="J3492">
        <v>18</v>
      </c>
      <c r="K3492">
        <v>9</v>
      </c>
    </row>
    <row r="3493" spans="1:11" x14ac:dyDescent="0.25">
      <c r="A3493">
        <v>3492</v>
      </c>
      <c r="B3493">
        <v>34</v>
      </c>
      <c r="C3493" t="s">
        <v>16</v>
      </c>
      <c r="D3493" t="s">
        <v>17</v>
      </c>
      <c r="E3493" t="s">
        <v>35</v>
      </c>
      <c r="F3493">
        <v>56.59</v>
      </c>
      <c r="G3493" t="s">
        <v>19</v>
      </c>
      <c r="H3493" t="s">
        <v>37</v>
      </c>
      <c r="I3493">
        <v>3.9</v>
      </c>
      <c r="J3493">
        <v>18</v>
      </c>
      <c r="K3493">
        <v>4</v>
      </c>
    </row>
    <row r="3494" spans="1:11" x14ac:dyDescent="0.25">
      <c r="A3494">
        <v>3493</v>
      </c>
      <c r="B3494">
        <v>57</v>
      </c>
      <c r="C3494" t="s">
        <v>11</v>
      </c>
      <c r="D3494" t="s">
        <v>41</v>
      </c>
      <c r="E3494" t="s">
        <v>42</v>
      </c>
      <c r="F3494">
        <v>113.82</v>
      </c>
      <c r="G3494" t="s">
        <v>14</v>
      </c>
      <c r="H3494" t="s">
        <v>15</v>
      </c>
      <c r="I3494">
        <v>3.1</v>
      </c>
      <c r="J3494">
        <v>8</v>
      </c>
      <c r="K3494">
        <v>4</v>
      </c>
    </row>
    <row r="3495" spans="1:11" x14ac:dyDescent="0.25">
      <c r="A3495">
        <v>3494</v>
      </c>
      <c r="B3495">
        <v>50</v>
      </c>
      <c r="C3495" t="s">
        <v>11</v>
      </c>
      <c r="D3495" t="s">
        <v>41</v>
      </c>
      <c r="E3495" t="s">
        <v>42</v>
      </c>
      <c r="F3495">
        <v>34.270000000000003</v>
      </c>
      <c r="G3495" t="s">
        <v>31</v>
      </c>
      <c r="H3495" t="s">
        <v>15</v>
      </c>
      <c r="I3495">
        <v>4.2</v>
      </c>
      <c r="J3495">
        <v>21</v>
      </c>
      <c r="K3495">
        <v>8</v>
      </c>
    </row>
    <row r="3496" spans="1:11" x14ac:dyDescent="0.25">
      <c r="A3496">
        <v>3495</v>
      </c>
      <c r="B3496">
        <v>45</v>
      </c>
      <c r="C3496" t="s">
        <v>16</v>
      </c>
      <c r="D3496" t="s">
        <v>27</v>
      </c>
      <c r="E3496" t="s">
        <v>49</v>
      </c>
      <c r="F3496">
        <v>1460.58</v>
      </c>
      <c r="G3496" t="s">
        <v>24</v>
      </c>
      <c r="H3496" t="s">
        <v>15</v>
      </c>
      <c r="I3496">
        <v>4.3</v>
      </c>
      <c r="J3496">
        <v>8</v>
      </c>
      <c r="K3496">
        <v>4</v>
      </c>
    </row>
    <row r="3497" spans="1:11" x14ac:dyDescent="0.25">
      <c r="A3497">
        <v>3496</v>
      </c>
      <c r="B3497">
        <v>23</v>
      </c>
      <c r="C3497" t="s">
        <v>16</v>
      </c>
      <c r="D3497" t="s">
        <v>20</v>
      </c>
      <c r="E3497" t="s">
        <v>36</v>
      </c>
      <c r="F3497">
        <v>207.34</v>
      </c>
      <c r="G3497" t="s">
        <v>31</v>
      </c>
      <c r="H3497" t="s">
        <v>15</v>
      </c>
      <c r="I3497">
        <v>4.4000000000000004</v>
      </c>
      <c r="J3497">
        <v>16</v>
      </c>
      <c r="K3497">
        <v>8</v>
      </c>
    </row>
    <row r="3498" spans="1:11" x14ac:dyDescent="0.25">
      <c r="A3498">
        <v>3497</v>
      </c>
      <c r="B3498">
        <v>33</v>
      </c>
      <c r="C3498" t="s">
        <v>11</v>
      </c>
      <c r="D3498" t="s">
        <v>41</v>
      </c>
      <c r="E3498" t="s">
        <v>42</v>
      </c>
      <c r="F3498">
        <v>79.55</v>
      </c>
      <c r="G3498" t="s">
        <v>19</v>
      </c>
      <c r="H3498" t="s">
        <v>15</v>
      </c>
      <c r="I3498">
        <v>4.4000000000000004</v>
      </c>
      <c r="J3498">
        <v>20</v>
      </c>
      <c r="K3498">
        <v>5</v>
      </c>
    </row>
    <row r="3499" spans="1:11" x14ac:dyDescent="0.25">
      <c r="A3499">
        <v>3498</v>
      </c>
      <c r="B3499">
        <v>38</v>
      </c>
      <c r="C3499" t="s">
        <v>16</v>
      </c>
      <c r="D3499" t="s">
        <v>33</v>
      </c>
      <c r="E3499" t="s">
        <v>38</v>
      </c>
      <c r="F3499">
        <v>171</v>
      </c>
      <c r="G3499" t="s">
        <v>14</v>
      </c>
      <c r="H3499" t="s">
        <v>15</v>
      </c>
      <c r="I3499">
        <v>2.7</v>
      </c>
      <c r="J3499">
        <v>12</v>
      </c>
      <c r="K3499">
        <v>6</v>
      </c>
    </row>
    <row r="3500" spans="1:11" x14ac:dyDescent="0.25">
      <c r="A3500">
        <v>3499</v>
      </c>
      <c r="B3500">
        <v>50</v>
      </c>
      <c r="C3500" t="s">
        <v>11</v>
      </c>
      <c r="D3500" t="s">
        <v>33</v>
      </c>
      <c r="E3500" t="s">
        <v>38</v>
      </c>
      <c r="F3500">
        <v>109.47</v>
      </c>
      <c r="G3500" t="s">
        <v>14</v>
      </c>
      <c r="H3500" t="s">
        <v>15</v>
      </c>
      <c r="I3500">
        <v>3.9</v>
      </c>
      <c r="J3500">
        <v>15</v>
      </c>
      <c r="K3500">
        <v>5</v>
      </c>
    </row>
    <row r="3501" spans="1:11" x14ac:dyDescent="0.25">
      <c r="A3501">
        <v>3500</v>
      </c>
      <c r="B3501">
        <v>33</v>
      </c>
      <c r="C3501" t="s">
        <v>16</v>
      </c>
      <c r="D3501" t="s">
        <v>27</v>
      </c>
      <c r="E3501" t="s">
        <v>28</v>
      </c>
      <c r="F3501">
        <v>2664.84</v>
      </c>
      <c r="G3501" t="s">
        <v>24</v>
      </c>
      <c r="H3501" t="s">
        <v>15</v>
      </c>
      <c r="I3501">
        <v>5</v>
      </c>
      <c r="J3501">
        <v>22</v>
      </c>
      <c r="K3501">
        <v>6</v>
      </c>
    </row>
    <row r="3502" spans="1:11" x14ac:dyDescent="0.25">
      <c r="A3502">
        <v>3501</v>
      </c>
      <c r="B3502">
        <v>38</v>
      </c>
      <c r="C3502" t="s">
        <v>11</v>
      </c>
      <c r="D3502" t="s">
        <v>12</v>
      </c>
      <c r="E3502" t="s">
        <v>50</v>
      </c>
      <c r="F3502">
        <v>126.81</v>
      </c>
      <c r="G3502" t="s">
        <v>19</v>
      </c>
      <c r="H3502" t="s">
        <v>15</v>
      </c>
      <c r="I3502">
        <v>4.0999999999999996</v>
      </c>
      <c r="J3502">
        <v>15</v>
      </c>
      <c r="K3502">
        <v>5</v>
      </c>
    </row>
    <row r="3503" spans="1:11" x14ac:dyDescent="0.25">
      <c r="A3503">
        <v>3502</v>
      </c>
      <c r="B3503">
        <v>40</v>
      </c>
      <c r="C3503" t="s">
        <v>16</v>
      </c>
      <c r="D3503" t="s">
        <v>20</v>
      </c>
      <c r="E3503" t="s">
        <v>36</v>
      </c>
      <c r="F3503">
        <v>200.09</v>
      </c>
      <c r="G3503" t="s">
        <v>31</v>
      </c>
      <c r="H3503" t="s">
        <v>15</v>
      </c>
      <c r="I3503">
        <v>3.7</v>
      </c>
      <c r="J3503">
        <v>20</v>
      </c>
      <c r="K3503">
        <v>5</v>
      </c>
    </row>
    <row r="3504" spans="1:11" x14ac:dyDescent="0.25">
      <c r="A3504">
        <v>3503</v>
      </c>
      <c r="B3504">
        <v>37</v>
      </c>
      <c r="C3504" t="s">
        <v>11</v>
      </c>
      <c r="D3504" t="s">
        <v>33</v>
      </c>
      <c r="E3504" t="s">
        <v>40</v>
      </c>
      <c r="F3504">
        <v>163.18</v>
      </c>
      <c r="G3504" t="s">
        <v>14</v>
      </c>
      <c r="H3504" t="s">
        <v>15</v>
      </c>
      <c r="I3504">
        <v>4.4000000000000004</v>
      </c>
      <c r="J3504">
        <v>20</v>
      </c>
      <c r="K3504">
        <v>5</v>
      </c>
    </row>
    <row r="3505" spans="1:11" x14ac:dyDescent="0.25">
      <c r="A3505">
        <v>3504</v>
      </c>
      <c r="B3505">
        <v>50</v>
      </c>
      <c r="C3505" t="s">
        <v>16</v>
      </c>
      <c r="D3505" t="s">
        <v>20</v>
      </c>
      <c r="E3505" t="s">
        <v>21</v>
      </c>
      <c r="F3505">
        <v>112.61</v>
      </c>
      <c r="G3505" t="s">
        <v>24</v>
      </c>
      <c r="H3505" t="s">
        <v>15</v>
      </c>
      <c r="I3505">
        <v>4.5</v>
      </c>
      <c r="J3505">
        <v>17</v>
      </c>
      <c r="K3505">
        <v>6</v>
      </c>
    </row>
    <row r="3506" spans="1:11" x14ac:dyDescent="0.25">
      <c r="A3506">
        <v>3505</v>
      </c>
      <c r="B3506">
        <v>47</v>
      </c>
      <c r="C3506" t="s">
        <v>11</v>
      </c>
      <c r="D3506" t="s">
        <v>25</v>
      </c>
      <c r="E3506" t="s">
        <v>26</v>
      </c>
      <c r="F3506">
        <v>73.2</v>
      </c>
      <c r="G3506" t="s">
        <v>31</v>
      </c>
      <c r="H3506" t="s">
        <v>37</v>
      </c>
      <c r="I3506">
        <v>3.6</v>
      </c>
      <c r="J3506">
        <v>22</v>
      </c>
      <c r="K3506">
        <v>6</v>
      </c>
    </row>
    <row r="3507" spans="1:11" x14ac:dyDescent="0.25">
      <c r="A3507">
        <v>3506</v>
      </c>
      <c r="B3507">
        <v>49</v>
      </c>
      <c r="C3507" t="s">
        <v>11</v>
      </c>
      <c r="D3507" t="s">
        <v>12</v>
      </c>
      <c r="E3507" t="s">
        <v>50</v>
      </c>
      <c r="F3507">
        <v>41.27</v>
      </c>
      <c r="G3507" t="s">
        <v>14</v>
      </c>
      <c r="H3507" t="s">
        <v>15</v>
      </c>
      <c r="I3507">
        <v>2.1</v>
      </c>
      <c r="J3507">
        <v>4</v>
      </c>
      <c r="K3507">
        <v>2</v>
      </c>
    </row>
    <row r="3508" spans="1:11" x14ac:dyDescent="0.25">
      <c r="A3508">
        <v>3507</v>
      </c>
      <c r="B3508">
        <v>70</v>
      </c>
      <c r="C3508" t="s">
        <v>16</v>
      </c>
      <c r="D3508" t="s">
        <v>27</v>
      </c>
      <c r="E3508" t="s">
        <v>32</v>
      </c>
      <c r="F3508">
        <v>2742.82</v>
      </c>
      <c r="G3508" t="s">
        <v>31</v>
      </c>
      <c r="H3508" t="s">
        <v>15</v>
      </c>
      <c r="I3508">
        <v>4</v>
      </c>
      <c r="J3508">
        <v>22</v>
      </c>
      <c r="K3508">
        <v>6</v>
      </c>
    </row>
    <row r="3509" spans="1:11" x14ac:dyDescent="0.25">
      <c r="A3509">
        <v>3508</v>
      </c>
      <c r="B3509">
        <v>32</v>
      </c>
      <c r="C3509" t="s">
        <v>11</v>
      </c>
      <c r="D3509" t="s">
        <v>25</v>
      </c>
      <c r="E3509" t="s">
        <v>57</v>
      </c>
      <c r="F3509">
        <v>9.6999999999999993</v>
      </c>
      <c r="G3509" t="s">
        <v>19</v>
      </c>
      <c r="H3509" t="s">
        <v>15</v>
      </c>
      <c r="I3509">
        <v>4.4000000000000004</v>
      </c>
      <c r="J3509">
        <v>10</v>
      </c>
      <c r="K3509">
        <v>5</v>
      </c>
    </row>
    <row r="3510" spans="1:11" x14ac:dyDescent="0.25">
      <c r="A3510">
        <v>3509</v>
      </c>
      <c r="B3510">
        <v>65</v>
      </c>
      <c r="C3510" t="s">
        <v>11</v>
      </c>
      <c r="D3510" t="s">
        <v>12</v>
      </c>
      <c r="E3510" t="s">
        <v>50</v>
      </c>
      <c r="F3510">
        <v>34.49</v>
      </c>
      <c r="G3510" t="s">
        <v>19</v>
      </c>
      <c r="H3510" t="s">
        <v>15</v>
      </c>
      <c r="I3510">
        <v>3.1</v>
      </c>
      <c r="J3510">
        <v>22</v>
      </c>
      <c r="K3510">
        <v>6</v>
      </c>
    </row>
    <row r="3511" spans="1:11" x14ac:dyDescent="0.25">
      <c r="A3511">
        <v>3510</v>
      </c>
      <c r="B3511">
        <v>39</v>
      </c>
      <c r="C3511" t="s">
        <v>16</v>
      </c>
      <c r="D3511" t="s">
        <v>17</v>
      </c>
      <c r="E3511" t="s">
        <v>42</v>
      </c>
      <c r="F3511">
        <v>84.03</v>
      </c>
      <c r="G3511" t="s">
        <v>24</v>
      </c>
      <c r="H3511" t="s">
        <v>37</v>
      </c>
      <c r="I3511">
        <v>4</v>
      </c>
      <c r="J3511">
        <v>11</v>
      </c>
      <c r="K3511">
        <v>3</v>
      </c>
    </row>
    <row r="3512" spans="1:11" x14ac:dyDescent="0.25">
      <c r="A3512">
        <v>3511</v>
      </c>
      <c r="B3512">
        <v>58</v>
      </c>
      <c r="C3512" t="s">
        <v>16</v>
      </c>
      <c r="D3512" t="s">
        <v>17</v>
      </c>
      <c r="E3512" t="s">
        <v>18</v>
      </c>
      <c r="F3512">
        <v>147.16999999999999</v>
      </c>
      <c r="G3512" t="s">
        <v>24</v>
      </c>
      <c r="H3512" t="s">
        <v>15</v>
      </c>
      <c r="I3512">
        <v>4.5</v>
      </c>
      <c r="J3512">
        <v>6</v>
      </c>
      <c r="K3512">
        <v>3</v>
      </c>
    </row>
    <row r="3513" spans="1:11" x14ac:dyDescent="0.25">
      <c r="A3513">
        <v>3512</v>
      </c>
      <c r="B3513">
        <v>44</v>
      </c>
      <c r="C3513" t="s">
        <v>11</v>
      </c>
      <c r="D3513" t="s">
        <v>25</v>
      </c>
      <c r="E3513" t="s">
        <v>54</v>
      </c>
      <c r="F3513">
        <v>29.29</v>
      </c>
      <c r="G3513" t="s">
        <v>31</v>
      </c>
      <c r="H3513" t="s">
        <v>37</v>
      </c>
      <c r="I3513">
        <v>4.8</v>
      </c>
      <c r="J3513">
        <v>9</v>
      </c>
      <c r="K3513">
        <v>2</v>
      </c>
    </row>
    <row r="3514" spans="1:11" x14ac:dyDescent="0.25">
      <c r="A3514">
        <v>3513</v>
      </c>
      <c r="B3514">
        <v>38</v>
      </c>
      <c r="C3514" t="s">
        <v>16</v>
      </c>
      <c r="D3514" t="s">
        <v>22</v>
      </c>
      <c r="E3514" t="s">
        <v>43</v>
      </c>
      <c r="F3514">
        <v>180.38</v>
      </c>
      <c r="G3514" t="s">
        <v>14</v>
      </c>
      <c r="H3514" t="s">
        <v>15</v>
      </c>
      <c r="I3514">
        <v>2.9</v>
      </c>
      <c r="J3514">
        <v>14</v>
      </c>
      <c r="K3514">
        <v>7</v>
      </c>
    </row>
    <row r="3515" spans="1:11" x14ac:dyDescent="0.25">
      <c r="A3515">
        <v>3514</v>
      </c>
      <c r="B3515">
        <v>65</v>
      </c>
      <c r="C3515" t="s">
        <v>16</v>
      </c>
      <c r="D3515" t="s">
        <v>27</v>
      </c>
      <c r="E3515" t="s">
        <v>53</v>
      </c>
      <c r="F3515">
        <v>1279.3</v>
      </c>
      <c r="G3515" t="s">
        <v>14</v>
      </c>
      <c r="H3515" t="s">
        <v>15</v>
      </c>
      <c r="I3515">
        <v>4.4000000000000004</v>
      </c>
      <c r="J3515">
        <v>11</v>
      </c>
      <c r="K3515">
        <v>3</v>
      </c>
    </row>
    <row r="3516" spans="1:11" x14ac:dyDescent="0.25">
      <c r="A3516">
        <v>3515</v>
      </c>
      <c r="B3516">
        <v>23</v>
      </c>
      <c r="C3516" t="s">
        <v>11</v>
      </c>
      <c r="D3516" t="s">
        <v>41</v>
      </c>
      <c r="E3516" t="s">
        <v>44</v>
      </c>
      <c r="F3516">
        <v>31.4</v>
      </c>
      <c r="G3516" t="s">
        <v>31</v>
      </c>
      <c r="H3516" t="s">
        <v>37</v>
      </c>
      <c r="I3516">
        <v>3</v>
      </c>
      <c r="J3516">
        <v>8</v>
      </c>
      <c r="K3516">
        <v>4</v>
      </c>
    </row>
    <row r="3517" spans="1:11" x14ac:dyDescent="0.25">
      <c r="A3517">
        <v>3516</v>
      </c>
      <c r="B3517">
        <v>20</v>
      </c>
      <c r="C3517" t="s">
        <v>11</v>
      </c>
      <c r="D3517" t="s">
        <v>25</v>
      </c>
      <c r="E3517" t="s">
        <v>57</v>
      </c>
      <c r="F3517">
        <v>47.95</v>
      </c>
      <c r="G3517" t="s">
        <v>19</v>
      </c>
      <c r="H3517" t="s">
        <v>15</v>
      </c>
      <c r="I3517">
        <v>4.3</v>
      </c>
      <c r="J3517">
        <v>24</v>
      </c>
      <c r="K3517">
        <v>7</v>
      </c>
    </row>
    <row r="3518" spans="1:11" x14ac:dyDescent="0.25">
      <c r="A3518">
        <v>3517</v>
      </c>
      <c r="B3518">
        <v>36</v>
      </c>
      <c r="C3518" t="s">
        <v>11</v>
      </c>
      <c r="D3518" t="s">
        <v>41</v>
      </c>
      <c r="E3518" t="s">
        <v>45</v>
      </c>
      <c r="F3518">
        <v>98.93</v>
      </c>
      <c r="G3518" t="s">
        <v>19</v>
      </c>
      <c r="H3518" t="s">
        <v>15</v>
      </c>
      <c r="I3518">
        <v>4.4000000000000004</v>
      </c>
      <c r="J3518">
        <v>10</v>
      </c>
      <c r="K3518">
        <v>5</v>
      </c>
    </row>
    <row r="3519" spans="1:11" x14ac:dyDescent="0.25">
      <c r="A3519">
        <v>3518</v>
      </c>
      <c r="B3519">
        <v>46</v>
      </c>
      <c r="C3519" t="s">
        <v>11</v>
      </c>
      <c r="D3519" t="s">
        <v>41</v>
      </c>
      <c r="E3519" t="s">
        <v>45</v>
      </c>
      <c r="F3519">
        <v>84.09</v>
      </c>
      <c r="G3519" t="s">
        <v>31</v>
      </c>
      <c r="H3519" t="s">
        <v>15</v>
      </c>
      <c r="I3519">
        <v>3.4</v>
      </c>
      <c r="J3519">
        <v>4</v>
      </c>
      <c r="K3519">
        <v>2</v>
      </c>
    </row>
    <row r="3520" spans="1:11" x14ac:dyDescent="0.25">
      <c r="A3520">
        <v>3519</v>
      </c>
      <c r="B3520">
        <v>45</v>
      </c>
      <c r="C3520" t="s">
        <v>16</v>
      </c>
      <c r="D3520" t="s">
        <v>33</v>
      </c>
      <c r="E3520" t="s">
        <v>38</v>
      </c>
      <c r="F3520">
        <v>174.22</v>
      </c>
      <c r="G3520" t="s">
        <v>31</v>
      </c>
      <c r="H3520" t="s">
        <v>15</v>
      </c>
      <c r="I3520">
        <v>4</v>
      </c>
      <c r="J3520">
        <v>13</v>
      </c>
      <c r="K3520">
        <v>4</v>
      </c>
    </row>
    <row r="3521" spans="1:11" x14ac:dyDescent="0.25">
      <c r="A3521">
        <v>3520</v>
      </c>
      <c r="B3521">
        <v>62</v>
      </c>
      <c r="C3521" t="s">
        <v>16</v>
      </c>
      <c r="D3521" t="s">
        <v>20</v>
      </c>
      <c r="E3521" t="s">
        <v>36</v>
      </c>
      <c r="F3521">
        <v>50.18</v>
      </c>
      <c r="G3521" t="s">
        <v>19</v>
      </c>
      <c r="H3521" t="s">
        <v>15</v>
      </c>
      <c r="I3521">
        <v>3.4</v>
      </c>
      <c r="J3521">
        <v>24</v>
      </c>
      <c r="K3521">
        <v>7</v>
      </c>
    </row>
    <row r="3522" spans="1:11" x14ac:dyDescent="0.25">
      <c r="A3522">
        <v>3521</v>
      </c>
      <c r="B3522">
        <v>66</v>
      </c>
      <c r="C3522" t="s">
        <v>16</v>
      </c>
      <c r="D3522" t="s">
        <v>27</v>
      </c>
      <c r="E3522" t="s">
        <v>32</v>
      </c>
      <c r="F3522">
        <v>2988.75</v>
      </c>
      <c r="G3522" t="s">
        <v>19</v>
      </c>
      <c r="H3522" t="s">
        <v>15</v>
      </c>
      <c r="I3522">
        <v>4.0999999999999996</v>
      </c>
      <c r="J3522">
        <v>8</v>
      </c>
      <c r="K3522">
        <v>4</v>
      </c>
    </row>
    <row r="3523" spans="1:11" x14ac:dyDescent="0.25">
      <c r="A3523">
        <v>3522</v>
      </c>
      <c r="B3523">
        <v>25</v>
      </c>
      <c r="C3523" t="s">
        <v>16</v>
      </c>
      <c r="D3523" t="s">
        <v>33</v>
      </c>
      <c r="E3523" t="s">
        <v>38</v>
      </c>
      <c r="F3523">
        <v>91.39</v>
      </c>
      <c r="G3523" t="s">
        <v>24</v>
      </c>
      <c r="H3523" t="s">
        <v>37</v>
      </c>
      <c r="I3523">
        <v>4.5999999999999996</v>
      </c>
      <c r="J3523">
        <v>21</v>
      </c>
      <c r="K3523">
        <v>8</v>
      </c>
    </row>
    <row r="3524" spans="1:11" x14ac:dyDescent="0.25">
      <c r="A3524">
        <v>3523</v>
      </c>
      <c r="B3524">
        <v>63</v>
      </c>
      <c r="C3524" t="s">
        <v>16</v>
      </c>
      <c r="D3524" t="s">
        <v>33</v>
      </c>
      <c r="E3524" t="s">
        <v>34</v>
      </c>
      <c r="F3524">
        <v>148.77000000000001</v>
      </c>
      <c r="G3524" t="s">
        <v>24</v>
      </c>
      <c r="H3524" t="s">
        <v>15</v>
      </c>
      <c r="I3524">
        <v>3.7</v>
      </c>
      <c r="J3524">
        <v>4</v>
      </c>
      <c r="K3524">
        <v>2</v>
      </c>
    </row>
    <row r="3525" spans="1:11" x14ac:dyDescent="0.25">
      <c r="A3525">
        <v>3524</v>
      </c>
      <c r="B3525">
        <v>68</v>
      </c>
      <c r="C3525" t="s">
        <v>11</v>
      </c>
      <c r="D3525" t="s">
        <v>20</v>
      </c>
      <c r="E3525" t="s">
        <v>39</v>
      </c>
      <c r="F3525">
        <v>208.26</v>
      </c>
      <c r="G3525" t="s">
        <v>14</v>
      </c>
      <c r="H3525" t="s">
        <v>15</v>
      </c>
      <c r="I3525">
        <v>3.3</v>
      </c>
      <c r="J3525">
        <v>6</v>
      </c>
      <c r="K3525">
        <v>3</v>
      </c>
    </row>
    <row r="3526" spans="1:11" x14ac:dyDescent="0.25">
      <c r="A3526">
        <v>3525</v>
      </c>
      <c r="B3526">
        <v>41</v>
      </c>
      <c r="C3526" t="s">
        <v>16</v>
      </c>
      <c r="D3526" t="s">
        <v>25</v>
      </c>
      <c r="E3526" t="s">
        <v>26</v>
      </c>
      <c r="F3526">
        <v>75.680000000000007</v>
      </c>
      <c r="G3526" t="s">
        <v>14</v>
      </c>
      <c r="H3526" t="s">
        <v>37</v>
      </c>
      <c r="I3526">
        <v>4.7</v>
      </c>
      <c r="J3526">
        <v>12</v>
      </c>
      <c r="K3526">
        <v>1</v>
      </c>
    </row>
    <row r="3527" spans="1:11" x14ac:dyDescent="0.25">
      <c r="A3527">
        <v>3526</v>
      </c>
      <c r="B3527">
        <v>42</v>
      </c>
      <c r="C3527" t="s">
        <v>11</v>
      </c>
      <c r="D3527" t="s">
        <v>41</v>
      </c>
      <c r="E3527" t="s">
        <v>45</v>
      </c>
      <c r="F3527">
        <v>195.75</v>
      </c>
      <c r="G3527" t="s">
        <v>31</v>
      </c>
      <c r="H3527" t="s">
        <v>15</v>
      </c>
      <c r="I3527">
        <v>2.7</v>
      </c>
      <c r="J3527">
        <v>15</v>
      </c>
      <c r="K3527">
        <v>5</v>
      </c>
    </row>
    <row r="3528" spans="1:11" x14ac:dyDescent="0.25">
      <c r="A3528">
        <v>3527</v>
      </c>
      <c r="B3528">
        <v>20</v>
      </c>
      <c r="C3528" t="s">
        <v>11</v>
      </c>
      <c r="D3528" t="s">
        <v>41</v>
      </c>
      <c r="E3528" t="s">
        <v>44</v>
      </c>
      <c r="F3528">
        <v>101.76</v>
      </c>
      <c r="G3528" t="s">
        <v>14</v>
      </c>
      <c r="H3528" t="s">
        <v>15</v>
      </c>
      <c r="I3528">
        <v>3.6</v>
      </c>
      <c r="J3528">
        <v>4</v>
      </c>
      <c r="K3528">
        <v>2</v>
      </c>
    </row>
    <row r="3529" spans="1:11" x14ac:dyDescent="0.25">
      <c r="A3529">
        <v>3528</v>
      </c>
      <c r="B3529">
        <v>62</v>
      </c>
      <c r="C3529" t="s">
        <v>16</v>
      </c>
      <c r="D3529" t="s">
        <v>33</v>
      </c>
      <c r="E3529" t="s">
        <v>34</v>
      </c>
      <c r="F3529">
        <v>162.80000000000001</v>
      </c>
      <c r="G3529" t="s">
        <v>14</v>
      </c>
      <c r="H3529" t="s">
        <v>15</v>
      </c>
      <c r="I3529">
        <v>4.3</v>
      </c>
      <c r="J3529">
        <v>22</v>
      </c>
      <c r="K3529">
        <v>6</v>
      </c>
    </row>
    <row r="3530" spans="1:11" x14ac:dyDescent="0.25">
      <c r="A3530">
        <v>3529</v>
      </c>
      <c r="B3530">
        <v>67</v>
      </c>
      <c r="C3530" t="s">
        <v>11</v>
      </c>
      <c r="D3530" t="s">
        <v>41</v>
      </c>
      <c r="E3530" t="s">
        <v>46</v>
      </c>
      <c r="F3530">
        <v>184.18</v>
      </c>
      <c r="G3530" t="s">
        <v>14</v>
      </c>
      <c r="H3530" t="s">
        <v>15</v>
      </c>
      <c r="I3530">
        <v>3.2</v>
      </c>
      <c r="J3530">
        <v>14</v>
      </c>
      <c r="K3530">
        <v>2</v>
      </c>
    </row>
    <row r="3531" spans="1:11" x14ac:dyDescent="0.25">
      <c r="A3531">
        <v>3530</v>
      </c>
      <c r="B3531">
        <v>27</v>
      </c>
      <c r="C3531" t="s">
        <v>11</v>
      </c>
      <c r="D3531" t="s">
        <v>29</v>
      </c>
      <c r="E3531" t="s">
        <v>55</v>
      </c>
      <c r="F3531">
        <v>92.28</v>
      </c>
      <c r="G3531" t="s">
        <v>24</v>
      </c>
      <c r="H3531" t="s">
        <v>37</v>
      </c>
      <c r="I3531">
        <v>4.2</v>
      </c>
      <c r="J3531">
        <v>14</v>
      </c>
      <c r="K3531">
        <v>2</v>
      </c>
    </row>
    <row r="3532" spans="1:11" x14ac:dyDescent="0.25">
      <c r="A3532">
        <v>3531</v>
      </c>
      <c r="B3532">
        <v>27</v>
      </c>
      <c r="C3532" t="s">
        <v>16</v>
      </c>
      <c r="D3532" t="s">
        <v>22</v>
      </c>
      <c r="E3532" t="s">
        <v>43</v>
      </c>
      <c r="F3532">
        <v>90.91</v>
      </c>
      <c r="G3532" t="s">
        <v>19</v>
      </c>
      <c r="H3532" t="s">
        <v>15</v>
      </c>
      <c r="I3532">
        <v>3.6</v>
      </c>
      <c r="J3532">
        <v>10</v>
      </c>
      <c r="K3532">
        <v>5</v>
      </c>
    </row>
    <row r="3533" spans="1:11" x14ac:dyDescent="0.25">
      <c r="A3533">
        <v>3532</v>
      </c>
      <c r="B3533">
        <v>69</v>
      </c>
      <c r="C3533" t="s">
        <v>16</v>
      </c>
      <c r="D3533" t="s">
        <v>20</v>
      </c>
      <c r="E3533" t="s">
        <v>36</v>
      </c>
      <c r="F3533">
        <v>213.7</v>
      </c>
      <c r="G3533" t="s">
        <v>31</v>
      </c>
      <c r="H3533" t="s">
        <v>15</v>
      </c>
      <c r="I3533">
        <v>3.7</v>
      </c>
      <c r="J3533">
        <v>6</v>
      </c>
      <c r="K3533">
        <v>3</v>
      </c>
    </row>
    <row r="3534" spans="1:11" x14ac:dyDescent="0.25">
      <c r="A3534">
        <v>3533</v>
      </c>
      <c r="B3534">
        <v>40</v>
      </c>
      <c r="C3534" t="s">
        <v>16</v>
      </c>
      <c r="D3534" t="s">
        <v>27</v>
      </c>
      <c r="E3534" t="s">
        <v>49</v>
      </c>
      <c r="F3534">
        <v>2397</v>
      </c>
      <c r="G3534" t="s">
        <v>24</v>
      </c>
      <c r="H3534" t="s">
        <v>15</v>
      </c>
      <c r="I3534">
        <v>4</v>
      </c>
      <c r="J3534">
        <v>32</v>
      </c>
      <c r="K3534">
        <v>11</v>
      </c>
    </row>
    <row r="3535" spans="1:11" x14ac:dyDescent="0.25">
      <c r="A3535">
        <v>3534</v>
      </c>
      <c r="B3535">
        <v>64</v>
      </c>
      <c r="C3535" t="s">
        <v>11</v>
      </c>
      <c r="D3535" t="s">
        <v>12</v>
      </c>
      <c r="E3535" t="s">
        <v>13</v>
      </c>
      <c r="F3535">
        <v>174.66</v>
      </c>
      <c r="G3535" t="s">
        <v>14</v>
      </c>
      <c r="H3535" t="s">
        <v>15</v>
      </c>
      <c r="I3535">
        <v>5</v>
      </c>
      <c r="J3535">
        <v>24</v>
      </c>
      <c r="K3535">
        <v>7</v>
      </c>
    </row>
    <row r="3536" spans="1:11" x14ac:dyDescent="0.25">
      <c r="A3536">
        <v>3535</v>
      </c>
      <c r="B3536">
        <v>34</v>
      </c>
      <c r="C3536" t="s">
        <v>16</v>
      </c>
      <c r="D3536" t="s">
        <v>27</v>
      </c>
      <c r="E3536" t="s">
        <v>32</v>
      </c>
      <c r="F3536">
        <v>2047.74</v>
      </c>
      <c r="G3536" t="s">
        <v>14</v>
      </c>
      <c r="H3536" t="s">
        <v>15</v>
      </c>
      <c r="I3536">
        <v>4</v>
      </c>
      <c r="J3536">
        <v>22</v>
      </c>
      <c r="K3536">
        <v>6</v>
      </c>
    </row>
    <row r="3537" spans="1:11" x14ac:dyDescent="0.25">
      <c r="A3537">
        <v>3536</v>
      </c>
      <c r="B3537">
        <v>67</v>
      </c>
      <c r="C3537" t="s">
        <v>11</v>
      </c>
      <c r="D3537" t="s">
        <v>41</v>
      </c>
      <c r="E3537" t="s">
        <v>44</v>
      </c>
      <c r="F3537">
        <v>148.32</v>
      </c>
      <c r="G3537" t="s">
        <v>19</v>
      </c>
      <c r="H3537" t="s">
        <v>15</v>
      </c>
      <c r="I3537">
        <v>4.5</v>
      </c>
      <c r="J3537">
        <v>20</v>
      </c>
      <c r="K3537">
        <v>5</v>
      </c>
    </row>
    <row r="3538" spans="1:11" x14ac:dyDescent="0.25">
      <c r="A3538">
        <v>3537</v>
      </c>
      <c r="B3538">
        <v>27</v>
      </c>
      <c r="C3538" t="s">
        <v>16</v>
      </c>
      <c r="D3538" t="s">
        <v>20</v>
      </c>
      <c r="E3538" t="s">
        <v>21</v>
      </c>
      <c r="F3538">
        <v>118.03</v>
      </c>
      <c r="G3538" t="s">
        <v>19</v>
      </c>
      <c r="H3538" t="s">
        <v>15</v>
      </c>
      <c r="I3538">
        <v>4</v>
      </c>
      <c r="J3538">
        <v>19</v>
      </c>
      <c r="K3538">
        <v>7</v>
      </c>
    </row>
    <row r="3539" spans="1:11" x14ac:dyDescent="0.25">
      <c r="A3539">
        <v>3538</v>
      </c>
      <c r="B3539">
        <v>33</v>
      </c>
      <c r="C3539" t="s">
        <v>11</v>
      </c>
      <c r="D3539" t="s">
        <v>29</v>
      </c>
      <c r="E3539" t="s">
        <v>55</v>
      </c>
      <c r="F3539">
        <v>55.18</v>
      </c>
      <c r="G3539" t="s">
        <v>24</v>
      </c>
      <c r="H3539" t="s">
        <v>15</v>
      </c>
      <c r="I3539">
        <v>3.4</v>
      </c>
      <c r="J3539">
        <v>13</v>
      </c>
      <c r="K3539">
        <v>4</v>
      </c>
    </row>
    <row r="3540" spans="1:11" x14ac:dyDescent="0.25">
      <c r="A3540">
        <v>3539</v>
      </c>
      <c r="B3540">
        <v>57</v>
      </c>
      <c r="C3540" t="s">
        <v>11</v>
      </c>
      <c r="D3540" t="s">
        <v>12</v>
      </c>
      <c r="E3540" t="s">
        <v>56</v>
      </c>
      <c r="F3540">
        <v>39.68</v>
      </c>
      <c r="G3540" t="s">
        <v>31</v>
      </c>
      <c r="H3540" t="s">
        <v>37</v>
      </c>
      <c r="I3540">
        <v>3.4</v>
      </c>
      <c r="J3540">
        <v>10</v>
      </c>
      <c r="K3540">
        <v>5</v>
      </c>
    </row>
    <row r="3541" spans="1:11" x14ac:dyDescent="0.25">
      <c r="A3541">
        <v>3540</v>
      </c>
      <c r="B3541">
        <v>47</v>
      </c>
      <c r="C3541" t="s">
        <v>16</v>
      </c>
      <c r="D3541" t="s">
        <v>33</v>
      </c>
      <c r="E3541" t="s">
        <v>34</v>
      </c>
      <c r="F3541">
        <v>138.35</v>
      </c>
      <c r="G3541" t="s">
        <v>14</v>
      </c>
      <c r="H3541" t="s">
        <v>15</v>
      </c>
      <c r="I3541">
        <v>4.5999999999999996</v>
      </c>
      <c r="J3541">
        <v>15</v>
      </c>
      <c r="K3541">
        <v>5</v>
      </c>
    </row>
    <row r="3542" spans="1:11" x14ac:dyDescent="0.25">
      <c r="A3542">
        <v>3541</v>
      </c>
      <c r="B3542">
        <v>20</v>
      </c>
      <c r="C3542" t="s">
        <v>11</v>
      </c>
      <c r="D3542" t="s">
        <v>33</v>
      </c>
      <c r="E3542" t="s">
        <v>34</v>
      </c>
      <c r="F3542">
        <v>80.11</v>
      </c>
      <c r="G3542" t="s">
        <v>24</v>
      </c>
      <c r="H3542" t="s">
        <v>15</v>
      </c>
      <c r="I3542">
        <v>4.5999999999999996</v>
      </c>
      <c r="J3542">
        <v>10</v>
      </c>
      <c r="K3542">
        <v>5</v>
      </c>
    </row>
    <row r="3543" spans="1:11" x14ac:dyDescent="0.25">
      <c r="A3543">
        <v>3542</v>
      </c>
      <c r="B3543">
        <v>58</v>
      </c>
      <c r="C3543" t="s">
        <v>11</v>
      </c>
      <c r="D3543" t="s">
        <v>12</v>
      </c>
      <c r="E3543" t="s">
        <v>13</v>
      </c>
      <c r="F3543">
        <v>97.52</v>
      </c>
      <c r="G3543" t="s">
        <v>19</v>
      </c>
      <c r="H3543" t="s">
        <v>37</v>
      </c>
      <c r="I3543">
        <v>2.8</v>
      </c>
      <c r="J3543">
        <v>10</v>
      </c>
      <c r="K3543">
        <v>5</v>
      </c>
    </row>
    <row r="3544" spans="1:11" x14ac:dyDescent="0.25">
      <c r="A3544">
        <v>3543</v>
      </c>
      <c r="B3544">
        <v>29</v>
      </c>
      <c r="C3544" t="s">
        <v>11</v>
      </c>
      <c r="D3544" t="s">
        <v>12</v>
      </c>
      <c r="E3544" t="s">
        <v>56</v>
      </c>
      <c r="F3544">
        <v>135.41999999999999</v>
      </c>
      <c r="G3544" t="s">
        <v>19</v>
      </c>
      <c r="H3544" t="s">
        <v>15</v>
      </c>
      <c r="I3544">
        <v>3.7</v>
      </c>
      <c r="J3544">
        <v>10</v>
      </c>
      <c r="K3544">
        <v>5</v>
      </c>
    </row>
    <row r="3545" spans="1:11" x14ac:dyDescent="0.25">
      <c r="A3545">
        <v>3544</v>
      </c>
      <c r="B3545">
        <v>68</v>
      </c>
      <c r="C3545" t="s">
        <v>16</v>
      </c>
      <c r="D3545" t="s">
        <v>17</v>
      </c>
      <c r="E3545" t="s">
        <v>18</v>
      </c>
      <c r="F3545">
        <v>95.18</v>
      </c>
      <c r="G3545" t="s">
        <v>14</v>
      </c>
      <c r="H3545" t="s">
        <v>15</v>
      </c>
      <c r="I3545">
        <v>4.4000000000000004</v>
      </c>
      <c r="J3545">
        <v>17</v>
      </c>
      <c r="K3545">
        <v>6</v>
      </c>
    </row>
    <row r="3546" spans="1:11" x14ac:dyDescent="0.25">
      <c r="A3546">
        <v>3545</v>
      </c>
      <c r="B3546">
        <v>50</v>
      </c>
      <c r="C3546" t="s">
        <v>11</v>
      </c>
      <c r="D3546" t="s">
        <v>29</v>
      </c>
      <c r="E3546" t="s">
        <v>55</v>
      </c>
      <c r="F3546">
        <v>121.73</v>
      </c>
      <c r="G3546" t="s">
        <v>24</v>
      </c>
      <c r="H3546" t="s">
        <v>15</v>
      </c>
      <c r="I3546">
        <v>4.0999999999999996</v>
      </c>
      <c r="J3546">
        <v>28</v>
      </c>
      <c r="K3546">
        <v>9</v>
      </c>
    </row>
    <row r="3547" spans="1:11" x14ac:dyDescent="0.25">
      <c r="A3547">
        <v>3546</v>
      </c>
      <c r="B3547">
        <v>21</v>
      </c>
      <c r="C3547" t="s">
        <v>11</v>
      </c>
      <c r="D3547" t="s">
        <v>41</v>
      </c>
      <c r="E3547" t="s">
        <v>46</v>
      </c>
      <c r="F3547">
        <v>155.07</v>
      </c>
      <c r="G3547" t="s">
        <v>31</v>
      </c>
      <c r="H3547" t="s">
        <v>15</v>
      </c>
      <c r="I3547">
        <v>3</v>
      </c>
      <c r="J3547">
        <v>13</v>
      </c>
      <c r="K3547">
        <v>4</v>
      </c>
    </row>
    <row r="3548" spans="1:11" x14ac:dyDescent="0.25">
      <c r="A3548">
        <v>3547</v>
      </c>
      <c r="B3548">
        <v>65</v>
      </c>
      <c r="C3548" t="s">
        <v>16</v>
      </c>
      <c r="D3548" t="s">
        <v>17</v>
      </c>
      <c r="E3548" t="s">
        <v>18</v>
      </c>
      <c r="F3548">
        <v>146.36000000000001</v>
      </c>
      <c r="G3548" t="s">
        <v>31</v>
      </c>
      <c r="H3548" t="s">
        <v>15</v>
      </c>
      <c r="I3548">
        <v>2.5</v>
      </c>
      <c r="J3548">
        <v>2</v>
      </c>
      <c r="K3548">
        <v>1</v>
      </c>
    </row>
    <row r="3549" spans="1:11" x14ac:dyDescent="0.25">
      <c r="A3549">
        <v>3548</v>
      </c>
      <c r="B3549">
        <v>67</v>
      </c>
      <c r="C3549" t="s">
        <v>16</v>
      </c>
      <c r="D3549" t="s">
        <v>20</v>
      </c>
      <c r="E3549" t="s">
        <v>36</v>
      </c>
      <c r="F3549">
        <v>222.83</v>
      </c>
      <c r="G3549" t="s">
        <v>31</v>
      </c>
      <c r="H3549" t="s">
        <v>15</v>
      </c>
      <c r="I3549">
        <v>4.8</v>
      </c>
      <c r="J3549">
        <v>13</v>
      </c>
      <c r="K3549">
        <v>4</v>
      </c>
    </row>
    <row r="3550" spans="1:11" x14ac:dyDescent="0.25">
      <c r="A3550">
        <v>3549</v>
      </c>
      <c r="B3550">
        <v>28</v>
      </c>
      <c r="C3550" t="s">
        <v>11</v>
      </c>
      <c r="D3550" t="s">
        <v>33</v>
      </c>
      <c r="E3550" t="s">
        <v>38</v>
      </c>
      <c r="F3550">
        <v>237.96</v>
      </c>
      <c r="G3550" t="s">
        <v>14</v>
      </c>
      <c r="H3550" t="s">
        <v>15</v>
      </c>
      <c r="I3550">
        <v>4.7</v>
      </c>
      <c r="J3550">
        <v>9</v>
      </c>
      <c r="K3550">
        <v>2</v>
      </c>
    </row>
    <row r="3551" spans="1:11" x14ac:dyDescent="0.25">
      <c r="A3551">
        <v>3550</v>
      </c>
      <c r="B3551">
        <v>53</v>
      </c>
      <c r="C3551" t="s">
        <v>11</v>
      </c>
      <c r="D3551" t="s">
        <v>41</v>
      </c>
      <c r="E3551" t="s">
        <v>46</v>
      </c>
      <c r="F3551">
        <v>182.1</v>
      </c>
      <c r="G3551" t="s">
        <v>14</v>
      </c>
      <c r="H3551" t="s">
        <v>15</v>
      </c>
      <c r="I3551">
        <v>2.8</v>
      </c>
      <c r="J3551">
        <v>13</v>
      </c>
      <c r="K3551">
        <v>4</v>
      </c>
    </row>
    <row r="3552" spans="1:11" x14ac:dyDescent="0.25">
      <c r="A3552">
        <v>3551</v>
      </c>
      <c r="B3552">
        <v>53</v>
      </c>
      <c r="C3552" t="s">
        <v>16</v>
      </c>
      <c r="D3552" t="s">
        <v>27</v>
      </c>
      <c r="E3552" t="s">
        <v>53</v>
      </c>
      <c r="F3552">
        <v>2807.25</v>
      </c>
      <c r="G3552" t="s">
        <v>31</v>
      </c>
      <c r="H3552" t="s">
        <v>15</v>
      </c>
      <c r="I3552">
        <v>2.7</v>
      </c>
      <c r="J3552">
        <v>22</v>
      </c>
      <c r="K3552">
        <v>6</v>
      </c>
    </row>
    <row r="3553" spans="1:11" x14ac:dyDescent="0.25">
      <c r="A3553">
        <v>3552</v>
      </c>
      <c r="B3553">
        <v>24</v>
      </c>
      <c r="C3553" t="s">
        <v>16</v>
      </c>
      <c r="D3553" t="s">
        <v>20</v>
      </c>
      <c r="E3553" t="s">
        <v>39</v>
      </c>
      <c r="F3553">
        <v>140.57</v>
      </c>
      <c r="G3553" t="s">
        <v>14</v>
      </c>
      <c r="H3553" t="s">
        <v>15</v>
      </c>
      <c r="I3553">
        <v>4.0999999999999996</v>
      </c>
      <c r="J3553">
        <v>10</v>
      </c>
      <c r="K3553">
        <v>5</v>
      </c>
    </row>
    <row r="3554" spans="1:11" x14ac:dyDescent="0.25">
      <c r="A3554">
        <v>3553</v>
      </c>
      <c r="B3554">
        <v>68</v>
      </c>
      <c r="C3554" t="s">
        <v>16</v>
      </c>
      <c r="D3554" t="s">
        <v>25</v>
      </c>
      <c r="E3554" t="s">
        <v>57</v>
      </c>
      <c r="F3554">
        <v>77.77</v>
      </c>
      <c r="G3554" t="s">
        <v>24</v>
      </c>
      <c r="H3554" t="s">
        <v>37</v>
      </c>
      <c r="I3554">
        <v>3.6</v>
      </c>
      <c r="J3554">
        <v>10</v>
      </c>
      <c r="K3554">
        <v>5</v>
      </c>
    </row>
    <row r="3555" spans="1:11" x14ac:dyDescent="0.25">
      <c r="A3555">
        <v>3554</v>
      </c>
      <c r="B3555">
        <v>70</v>
      </c>
      <c r="C3555" t="s">
        <v>11</v>
      </c>
      <c r="D3555" t="s">
        <v>33</v>
      </c>
      <c r="E3555" t="s">
        <v>34</v>
      </c>
      <c r="F3555">
        <v>165.35</v>
      </c>
      <c r="G3555" t="s">
        <v>14</v>
      </c>
      <c r="H3555" t="s">
        <v>15</v>
      </c>
      <c r="I3555">
        <v>4.0999999999999996</v>
      </c>
      <c r="J3555">
        <v>6</v>
      </c>
      <c r="K3555">
        <v>3</v>
      </c>
    </row>
    <row r="3556" spans="1:11" x14ac:dyDescent="0.25">
      <c r="A3556">
        <v>3555</v>
      </c>
      <c r="B3556">
        <v>43</v>
      </c>
      <c r="C3556" t="s">
        <v>16</v>
      </c>
      <c r="D3556" t="s">
        <v>20</v>
      </c>
      <c r="E3556" t="s">
        <v>36</v>
      </c>
      <c r="F3556">
        <v>246.24</v>
      </c>
      <c r="G3556" t="s">
        <v>24</v>
      </c>
      <c r="H3556" t="s">
        <v>15</v>
      </c>
      <c r="I3556">
        <v>4.5</v>
      </c>
      <c r="J3556">
        <v>14</v>
      </c>
      <c r="K3556">
        <v>2</v>
      </c>
    </row>
    <row r="3557" spans="1:11" x14ac:dyDescent="0.25">
      <c r="A3557">
        <v>3556</v>
      </c>
      <c r="B3557">
        <v>26</v>
      </c>
      <c r="C3557" t="s">
        <v>11</v>
      </c>
      <c r="D3557" t="s">
        <v>29</v>
      </c>
      <c r="E3557" t="s">
        <v>51</v>
      </c>
      <c r="F3557">
        <v>121.85</v>
      </c>
      <c r="G3557" t="s">
        <v>31</v>
      </c>
      <c r="H3557" t="s">
        <v>15</v>
      </c>
      <c r="I3557">
        <v>4.0999999999999996</v>
      </c>
      <c r="J3557">
        <v>11</v>
      </c>
      <c r="K3557">
        <v>3</v>
      </c>
    </row>
    <row r="3558" spans="1:11" x14ac:dyDescent="0.25">
      <c r="A3558">
        <v>3557</v>
      </c>
      <c r="B3558">
        <v>21</v>
      </c>
      <c r="C3558" t="s">
        <v>16</v>
      </c>
      <c r="D3558" t="s">
        <v>20</v>
      </c>
      <c r="E3558" t="s">
        <v>39</v>
      </c>
      <c r="F3558">
        <v>244.91</v>
      </c>
      <c r="G3558" t="s">
        <v>24</v>
      </c>
      <c r="H3558" t="s">
        <v>15</v>
      </c>
      <c r="I3558">
        <v>2.9</v>
      </c>
      <c r="J3558">
        <v>6</v>
      </c>
      <c r="K3558">
        <v>3</v>
      </c>
    </row>
    <row r="3559" spans="1:11" x14ac:dyDescent="0.25">
      <c r="A3559">
        <v>3558</v>
      </c>
      <c r="B3559">
        <v>68</v>
      </c>
      <c r="C3559" t="s">
        <v>11</v>
      </c>
      <c r="D3559" t="s">
        <v>29</v>
      </c>
      <c r="E3559" t="s">
        <v>51</v>
      </c>
      <c r="F3559">
        <v>116.21</v>
      </c>
      <c r="G3559" t="s">
        <v>14</v>
      </c>
      <c r="H3559" t="s">
        <v>15</v>
      </c>
      <c r="I3559">
        <v>3.3</v>
      </c>
      <c r="J3559">
        <v>28</v>
      </c>
      <c r="K3559">
        <v>9</v>
      </c>
    </row>
    <row r="3560" spans="1:11" x14ac:dyDescent="0.25">
      <c r="A3560">
        <v>3559</v>
      </c>
      <c r="B3560">
        <v>65</v>
      </c>
      <c r="C3560" t="s">
        <v>16</v>
      </c>
      <c r="D3560" t="s">
        <v>25</v>
      </c>
      <c r="E3560" t="s">
        <v>54</v>
      </c>
      <c r="F3560">
        <v>31.66</v>
      </c>
      <c r="G3560" t="s">
        <v>14</v>
      </c>
      <c r="H3560" t="s">
        <v>37</v>
      </c>
      <c r="I3560">
        <v>2.4</v>
      </c>
      <c r="J3560">
        <v>14</v>
      </c>
      <c r="K3560">
        <v>7</v>
      </c>
    </row>
    <row r="3561" spans="1:11" x14ac:dyDescent="0.25">
      <c r="A3561">
        <v>3560</v>
      </c>
      <c r="B3561">
        <v>42</v>
      </c>
      <c r="C3561" t="s">
        <v>16</v>
      </c>
      <c r="D3561" t="s">
        <v>20</v>
      </c>
      <c r="E3561" t="s">
        <v>39</v>
      </c>
      <c r="F3561">
        <v>150.72</v>
      </c>
      <c r="G3561" t="s">
        <v>31</v>
      </c>
      <c r="H3561" t="s">
        <v>15</v>
      </c>
      <c r="I3561">
        <v>4.3</v>
      </c>
      <c r="J3561">
        <v>17</v>
      </c>
      <c r="K3561">
        <v>6</v>
      </c>
    </row>
    <row r="3562" spans="1:11" x14ac:dyDescent="0.25">
      <c r="A3562">
        <v>3561</v>
      </c>
      <c r="B3562">
        <v>40</v>
      </c>
      <c r="C3562" t="s">
        <v>11</v>
      </c>
      <c r="D3562" t="s">
        <v>33</v>
      </c>
      <c r="E3562" t="s">
        <v>38</v>
      </c>
      <c r="F3562">
        <v>169.6</v>
      </c>
      <c r="G3562" t="s">
        <v>31</v>
      </c>
      <c r="H3562" t="s">
        <v>15</v>
      </c>
      <c r="I3562">
        <v>3</v>
      </c>
      <c r="J3562">
        <v>13</v>
      </c>
      <c r="K3562">
        <v>4</v>
      </c>
    </row>
    <row r="3563" spans="1:11" x14ac:dyDescent="0.25">
      <c r="A3563">
        <v>3562</v>
      </c>
      <c r="B3563">
        <v>47</v>
      </c>
      <c r="C3563" t="s">
        <v>11</v>
      </c>
      <c r="D3563" t="s">
        <v>20</v>
      </c>
      <c r="E3563" t="s">
        <v>21</v>
      </c>
      <c r="F3563">
        <v>58.39</v>
      </c>
      <c r="G3563" t="s">
        <v>14</v>
      </c>
      <c r="H3563" t="s">
        <v>37</v>
      </c>
      <c r="I3563">
        <v>4.4000000000000004</v>
      </c>
      <c r="J3563">
        <v>16</v>
      </c>
      <c r="K3563">
        <v>3</v>
      </c>
    </row>
    <row r="3564" spans="1:11" x14ac:dyDescent="0.25">
      <c r="A3564">
        <v>3563</v>
      </c>
      <c r="B3564">
        <v>53</v>
      </c>
      <c r="C3564" t="s">
        <v>11</v>
      </c>
      <c r="D3564" t="s">
        <v>29</v>
      </c>
      <c r="E3564" t="s">
        <v>55</v>
      </c>
      <c r="F3564">
        <v>68.14</v>
      </c>
      <c r="G3564" t="s">
        <v>14</v>
      </c>
      <c r="H3564" t="s">
        <v>37</v>
      </c>
      <c r="I3564">
        <v>3.3</v>
      </c>
      <c r="J3564">
        <v>10</v>
      </c>
      <c r="K3564">
        <v>5</v>
      </c>
    </row>
    <row r="3565" spans="1:11" x14ac:dyDescent="0.25">
      <c r="A3565">
        <v>3564</v>
      </c>
      <c r="B3565">
        <v>48</v>
      </c>
      <c r="C3565" t="s">
        <v>16</v>
      </c>
      <c r="D3565" t="s">
        <v>33</v>
      </c>
      <c r="E3565" t="s">
        <v>40</v>
      </c>
      <c r="F3565">
        <v>179.68</v>
      </c>
      <c r="G3565" t="s">
        <v>14</v>
      </c>
      <c r="H3565" t="s">
        <v>15</v>
      </c>
      <c r="I3565">
        <v>4.9000000000000004</v>
      </c>
      <c r="J3565">
        <v>28</v>
      </c>
      <c r="K3565">
        <v>9</v>
      </c>
    </row>
    <row r="3566" spans="1:11" x14ac:dyDescent="0.25">
      <c r="A3566">
        <v>3565</v>
      </c>
      <c r="B3566">
        <v>33</v>
      </c>
      <c r="C3566" t="s">
        <v>16</v>
      </c>
      <c r="D3566" t="s">
        <v>27</v>
      </c>
      <c r="E3566" t="s">
        <v>49</v>
      </c>
      <c r="F3566">
        <v>2844.72</v>
      </c>
      <c r="G3566" t="s">
        <v>31</v>
      </c>
      <c r="H3566" t="s">
        <v>15</v>
      </c>
      <c r="I3566">
        <v>3.9</v>
      </c>
      <c r="J3566">
        <v>8</v>
      </c>
      <c r="K3566">
        <v>4</v>
      </c>
    </row>
    <row r="3567" spans="1:11" x14ac:dyDescent="0.25">
      <c r="A3567">
        <v>3566</v>
      </c>
      <c r="B3567">
        <v>42</v>
      </c>
      <c r="C3567" t="s">
        <v>11</v>
      </c>
      <c r="D3567" t="s">
        <v>33</v>
      </c>
      <c r="E3567" t="s">
        <v>40</v>
      </c>
      <c r="F3567">
        <v>125.92</v>
      </c>
      <c r="G3567" t="s">
        <v>31</v>
      </c>
      <c r="H3567" t="s">
        <v>15</v>
      </c>
      <c r="I3567">
        <v>2.8</v>
      </c>
      <c r="J3567">
        <v>10</v>
      </c>
      <c r="K3567">
        <v>5</v>
      </c>
    </row>
    <row r="3568" spans="1:11" x14ac:dyDescent="0.25">
      <c r="A3568">
        <v>3567</v>
      </c>
      <c r="B3568">
        <v>45</v>
      </c>
      <c r="C3568" t="s">
        <v>11</v>
      </c>
      <c r="D3568" t="s">
        <v>29</v>
      </c>
      <c r="E3568" t="s">
        <v>55</v>
      </c>
      <c r="F3568">
        <v>21.56</v>
      </c>
      <c r="G3568" t="s">
        <v>19</v>
      </c>
      <c r="H3568" t="s">
        <v>37</v>
      </c>
      <c r="I3568">
        <v>3.4</v>
      </c>
      <c r="J3568">
        <v>9</v>
      </c>
      <c r="K3568">
        <v>2</v>
      </c>
    </row>
    <row r="3569" spans="1:11" x14ac:dyDescent="0.25">
      <c r="A3569">
        <v>3568</v>
      </c>
      <c r="B3569">
        <v>42</v>
      </c>
      <c r="C3569" t="s">
        <v>16</v>
      </c>
      <c r="D3569" t="s">
        <v>25</v>
      </c>
      <c r="E3569" t="s">
        <v>57</v>
      </c>
      <c r="F3569">
        <v>65.64</v>
      </c>
      <c r="G3569" t="s">
        <v>24</v>
      </c>
      <c r="H3569" t="s">
        <v>37</v>
      </c>
      <c r="I3569">
        <v>2.8</v>
      </c>
      <c r="J3569">
        <v>10</v>
      </c>
      <c r="K3569">
        <v>5</v>
      </c>
    </row>
    <row r="3570" spans="1:11" x14ac:dyDescent="0.25">
      <c r="A3570">
        <v>3569</v>
      </c>
      <c r="B3570">
        <v>56</v>
      </c>
      <c r="C3570" t="s">
        <v>11</v>
      </c>
      <c r="D3570" t="s">
        <v>12</v>
      </c>
      <c r="E3570" t="s">
        <v>56</v>
      </c>
      <c r="F3570">
        <v>110.86</v>
      </c>
      <c r="G3570" t="s">
        <v>14</v>
      </c>
      <c r="H3570" t="s">
        <v>15</v>
      </c>
      <c r="I3570">
        <v>4</v>
      </c>
      <c r="J3570">
        <v>22</v>
      </c>
      <c r="K3570">
        <v>6</v>
      </c>
    </row>
    <row r="3571" spans="1:11" x14ac:dyDescent="0.25">
      <c r="A3571">
        <v>3570</v>
      </c>
      <c r="B3571">
        <v>37</v>
      </c>
      <c r="C3571" t="s">
        <v>11</v>
      </c>
      <c r="D3571" t="s">
        <v>12</v>
      </c>
      <c r="E3571" t="s">
        <v>13</v>
      </c>
      <c r="F3571">
        <v>35.340000000000003</v>
      </c>
      <c r="G3571" t="s">
        <v>14</v>
      </c>
      <c r="H3571" t="s">
        <v>37</v>
      </c>
      <c r="I3571">
        <v>3.5</v>
      </c>
      <c r="J3571">
        <v>13</v>
      </c>
      <c r="K3571">
        <v>4</v>
      </c>
    </row>
    <row r="3572" spans="1:11" x14ac:dyDescent="0.25">
      <c r="A3572">
        <v>3571</v>
      </c>
      <c r="B3572">
        <v>34</v>
      </c>
      <c r="C3572" t="s">
        <v>11</v>
      </c>
      <c r="D3572" t="s">
        <v>33</v>
      </c>
      <c r="E3572" t="s">
        <v>38</v>
      </c>
      <c r="F3572">
        <v>41.87</v>
      </c>
      <c r="G3572" t="s">
        <v>19</v>
      </c>
      <c r="H3572" t="s">
        <v>15</v>
      </c>
      <c r="I3572">
        <v>4</v>
      </c>
      <c r="J3572">
        <v>8</v>
      </c>
      <c r="K3572">
        <v>4</v>
      </c>
    </row>
    <row r="3573" spans="1:11" x14ac:dyDescent="0.25">
      <c r="A3573">
        <v>3572</v>
      </c>
      <c r="B3573">
        <v>61</v>
      </c>
      <c r="C3573" t="s">
        <v>16</v>
      </c>
      <c r="D3573" t="s">
        <v>20</v>
      </c>
      <c r="E3573" t="s">
        <v>21</v>
      </c>
      <c r="F3573">
        <v>43.84</v>
      </c>
      <c r="G3573" t="s">
        <v>31</v>
      </c>
      <c r="H3573" t="s">
        <v>37</v>
      </c>
      <c r="I3573">
        <v>3.3</v>
      </c>
      <c r="J3573">
        <v>20</v>
      </c>
      <c r="K3573">
        <v>5</v>
      </c>
    </row>
    <row r="3574" spans="1:11" x14ac:dyDescent="0.25">
      <c r="A3574">
        <v>3573</v>
      </c>
      <c r="B3574">
        <v>34</v>
      </c>
      <c r="C3574" t="s">
        <v>16</v>
      </c>
      <c r="D3574" t="s">
        <v>33</v>
      </c>
      <c r="E3574" t="s">
        <v>38</v>
      </c>
      <c r="F3574">
        <v>186.06</v>
      </c>
      <c r="G3574" t="s">
        <v>14</v>
      </c>
      <c r="H3574" t="s">
        <v>15</v>
      </c>
      <c r="I3574">
        <v>3.8</v>
      </c>
      <c r="J3574">
        <v>16</v>
      </c>
      <c r="K3574">
        <v>3</v>
      </c>
    </row>
    <row r="3575" spans="1:11" x14ac:dyDescent="0.25">
      <c r="A3575">
        <v>3574</v>
      </c>
      <c r="B3575">
        <v>42</v>
      </c>
      <c r="C3575" t="s">
        <v>16</v>
      </c>
      <c r="D3575" t="s">
        <v>17</v>
      </c>
      <c r="E3575" t="s">
        <v>48</v>
      </c>
      <c r="F3575">
        <v>183.14</v>
      </c>
      <c r="G3575" t="s">
        <v>24</v>
      </c>
      <c r="H3575" t="s">
        <v>15</v>
      </c>
      <c r="I3575">
        <v>3.1</v>
      </c>
      <c r="J3575">
        <v>12</v>
      </c>
      <c r="K3575">
        <v>6</v>
      </c>
    </row>
    <row r="3576" spans="1:11" x14ac:dyDescent="0.25">
      <c r="A3576">
        <v>3575</v>
      </c>
      <c r="B3576">
        <v>38</v>
      </c>
      <c r="C3576" t="s">
        <v>11</v>
      </c>
      <c r="D3576" t="s">
        <v>12</v>
      </c>
      <c r="E3576" t="s">
        <v>56</v>
      </c>
      <c r="F3576">
        <v>114.51</v>
      </c>
      <c r="G3576" t="s">
        <v>19</v>
      </c>
      <c r="H3576" t="s">
        <v>15</v>
      </c>
      <c r="I3576">
        <v>2.7</v>
      </c>
      <c r="J3576">
        <v>19</v>
      </c>
      <c r="K3576">
        <v>7</v>
      </c>
    </row>
    <row r="3577" spans="1:11" x14ac:dyDescent="0.25">
      <c r="A3577">
        <v>3576</v>
      </c>
      <c r="B3577">
        <v>58</v>
      </c>
      <c r="C3577" t="s">
        <v>11</v>
      </c>
      <c r="D3577" t="s">
        <v>33</v>
      </c>
      <c r="E3577" t="s">
        <v>34</v>
      </c>
      <c r="F3577">
        <v>201.39</v>
      </c>
      <c r="G3577" t="s">
        <v>19</v>
      </c>
      <c r="H3577" t="s">
        <v>15</v>
      </c>
      <c r="I3577">
        <v>3.7</v>
      </c>
      <c r="J3577">
        <v>14</v>
      </c>
      <c r="K3577">
        <v>7</v>
      </c>
    </row>
    <row r="3578" spans="1:11" x14ac:dyDescent="0.25">
      <c r="A3578">
        <v>3577</v>
      </c>
      <c r="B3578">
        <v>31</v>
      </c>
      <c r="C3578" t="s">
        <v>16</v>
      </c>
      <c r="D3578" t="s">
        <v>33</v>
      </c>
      <c r="E3578" t="s">
        <v>34</v>
      </c>
      <c r="F3578">
        <v>141.51</v>
      </c>
      <c r="G3578" t="s">
        <v>24</v>
      </c>
      <c r="H3578" t="s">
        <v>15</v>
      </c>
      <c r="I3578">
        <v>3.7</v>
      </c>
      <c r="J3578">
        <v>30</v>
      </c>
      <c r="K3578">
        <v>10</v>
      </c>
    </row>
    <row r="3579" spans="1:11" x14ac:dyDescent="0.25">
      <c r="A3579">
        <v>3578</v>
      </c>
      <c r="B3579">
        <v>22</v>
      </c>
      <c r="C3579" t="s">
        <v>16</v>
      </c>
      <c r="D3579" t="s">
        <v>17</v>
      </c>
      <c r="E3579" t="s">
        <v>18</v>
      </c>
      <c r="F3579">
        <v>61.09</v>
      </c>
      <c r="G3579" t="s">
        <v>14</v>
      </c>
      <c r="H3579" t="s">
        <v>15</v>
      </c>
      <c r="I3579">
        <v>3.2</v>
      </c>
      <c r="J3579">
        <v>8</v>
      </c>
      <c r="K3579">
        <v>4</v>
      </c>
    </row>
    <row r="3580" spans="1:11" x14ac:dyDescent="0.25">
      <c r="A3580">
        <v>3579</v>
      </c>
      <c r="B3580">
        <v>54</v>
      </c>
      <c r="C3580" t="s">
        <v>11</v>
      </c>
      <c r="D3580" t="s">
        <v>41</v>
      </c>
      <c r="E3580" t="s">
        <v>45</v>
      </c>
      <c r="F3580">
        <v>80.7</v>
      </c>
      <c r="G3580" t="s">
        <v>31</v>
      </c>
      <c r="H3580" t="s">
        <v>37</v>
      </c>
      <c r="I3580">
        <v>3.7</v>
      </c>
      <c r="J3580">
        <v>21</v>
      </c>
      <c r="K3580">
        <v>8</v>
      </c>
    </row>
    <row r="3581" spans="1:11" x14ac:dyDescent="0.25">
      <c r="A3581">
        <v>3580</v>
      </c>
      <c r="B3581">
        <v>63</v>
      </c>
      <c r="C3581" t="s">
        <v>11</v>
      </c>
      <c r="D3581" t="s">
        <v>12</v>
      </c>
      <c r="E3581" t="s">
        <v>50</v>
      </c>
      <c r="F3581">
        <v>88.07</v>
      </c>
      <c r="G3581" t="s">
        <v>14</v>
      </c>
      <c r="H3581" t="s">
        <v>37</v>
      </c>
      <c r="I3581">
        <v>3.4</v>
      </c>
      <c r="J3581">
        <v>28</v>
      </c>
      <c r="K3581">
        <v>9</v>
      </c>
    </row>
    <row r="3582" spans="1:11" x14ac:dyDescent="0.25">
      <c r="A3582">
        <v>3581</v>
      </c>
      <c r="B3582">
        <v>47</v>
      </c>
      <c r="C3582" t="s">
        <v>16</v>
      </c>
      <c r="D3582" t="s">
        <v>27</v>
      </c>
      <c r="E3582" t="s">
        <v>53</v>
      </c>
      <c r="F3582">
        <v>1425.23</v>
      </c>
      <c r="G3582" t="s">
        <v>14</v>
      </c>
      <c r="H3582" t="s">
        <v>15</v>
      </c>
      <c r="I3582">
        <v>3.5</v>
      </c>
      <c r="J3582">
        <v>24</v>
      </c>
      <c r="K3582">
        <v>7</v>
      </c>
    </row>
    <row r="3583" spans="1:11" x14ac:dyDescent="0.25">
      <c r="A3583">
        <v>3582</v>
      </c>
      <c r="B3583">
        <v>36</v>
      </c>
      <c r="C3583" t="s">
        <v>16</v>
      </c>
      <c r="D3583" t="s">
        <v>17</v>
      </c>
      <c r="E3583" t="s">
        <v>48</v>
      </c>
      <c r="F3583">
        <v>76.67</v>
      </c>
      <c r="G3583" t="s">
        <v>14</v>
      </c>
      <c r="H3583" t="s">
        <v>37</v>
      </c>
      <c r="I3583">
        <v>2.8</v>
      </c>
      <c r="J3583">
        <v>12</v>
      </c>
      <c r="K3583">
        <v>6</v>
      </c>
    </row>
    <row r="3584" spans="1:11" x14ac:dyDescent="0.25">
      <c r="A3584">
        <v>3583</v>
      </c>
      <c r="B3584">
        <v>47</v>
      </c>
      <c r="C3584" t="s">
        <v>11</v>
      </c>
      <c r="D3584" t="s">
        <v>25</v>
      </c>
      <c r="E3584" t="s">
        <v>47</v>
      </c>
      <c r="F3584">
        <v>46.13</v>
      </c>
      <c r="G3584" t="s">
        <v>14</v>
      </c>
      <c r="H3584" t="s">
        <v>15</v>
      </c>
      <c r="I3584">
        <v>3.4</v>
      </c>
      <c r="J3584">
        <v>14</v>
      </c>
      <c r="K3584">
        <v>7</v>
      </c>
    </row>
    <row r="3585" spans="1:11" x14ac:dyDescent="0.25">
      <c r="A3585">
        <v>3584</v>
      </c>
      <c r="B3585">
        <v>54</v>
      </c>
      <c r="C3585" t="s">
        <v>16</v>
      </c>
      <c r="D3585" t="s">
        <v>17</v>
      </c>
      <c r="E3585" t="s">
        <v>42</v>
      </c>
      <c r="F3585">
        <v>42.34</v>
      </c>
      <c r="G3585" t="s">
        <v>14</v>
      </c>
      <c r="H3585" t="s">
        <v>15</v>
      </c>
      <c r="I3585">
        <v>4.2</v>
      </c>
      <c r="J3585">
        <v>22</v>
      </c>
      <c r="K3585">
        <v>6</v>
      </c>
    </row>
    <row r="3586" spans="1:11" x14ac:dyDescent="0.25">
      <c r="A3586">
        <v>3585</v>
      </c>
      <c r="B3586">
        <v>46</v>
      </c>
      <c r="C3586" t="s">
        <v>16</v>
      </c>
      <c r="D3586" t="s">
        <v>20</v>
      </c>
      <c r="E3586" t="s">
        <v>21</v>
      </c>
      <c r="F3586">
        <v>62.68</v>
      </c>
      <c r="G3586" t="s">
        <v>19</v>
      </c>
      <c r="H3586" t="s">
        <v>15</v>
      </c>
      <c r="I3586">
        <v>2.2999999999999998</v>
      </c>
      <c r="J3586">
        <v>13</v>
      </c>
      <c r="K3586">
        <v>4</v>
      </c>
    </row>
    <row r="3587" spans="1:11" x14ac:dyDescent="0.25">
      <c r="A3587">
        <v>3586</v>
      </c>
      <c r="B3587">
        <v>38</v>
      </c>
      <c r="C3587" t="s">
        <v>16</v>
      </c>
      <c r="D3587" t="s">
        <v>27</v>
      </c>
      <c r="E3587" t="s">
        <v>32</v>
      </c>
      <c r="F3587">
        <v>2478.7399999999998</v>
      </c>
      <c r="G3587" t="s">
        <v>19</v>
      </c>
      <c r="H3587" t="s">
        <v>15</v>
      </c>
      <c r="I3587">
        <v>4.9000000000000004</v>
      </c>
      <c r="J3587">
        <v>32</v>
      </c>
      <c r="K3587">
        <v>11</v>
      </c>
    </row>
    <row r="3588" spans="1:11" x14ac:dyDescent="0.25">
      <c r="A3588">
        <v>3587</v>
      </c>
      <c r="B3588">
        <v>25</v>
      </c>
      <c r="C3588" t="s">
        <v>11</v>
      </c>
      <c r="D3588" t="s">
        <v>12</v>
      </c>
      <c r="E3588" t="s">
        <v>56</v>
      </c>
      <c r="F3588">
        <v>84.07</v>
      </c>
      <c r="G3588" t="s">
        <v>19</v>
      </c>
      <c r="H3588" t="s">
        <v>37</v>
      </c>
      <c r="I3588">
        <v>3.7</v>
      </c>
      <c r="J3588">
        <v>20</v>
      </c>
      <c r="K3588">
        <v>5</v>
      </c>
    </row>
    <row r="3589" spans="1:11" x14ac:dyDescent="0.25">
      <c r="A3589">
        <v>3588</v>
      </c>
      <c r="B3589">
        <v>68</v>
      </c>
      <c r="C3589" t="s">
        <v>16</v>
      </c>
      <c r="D3589" t="s">
        <v>27</v>
      </c>
      <c r="E3589" t="s">
        <v>53</v>
      </c>
      <c r="F3589">
        <v>2454.39</v>
      </c>
      <c r="G3589" t="s">
        <v>14</v>
      </c>
      <c r="H3589" t="s">
        <v>15</v>
      </c>
      <c r="I3589">
        <v>4.0999999999999996</v>
      </c>
      <c r="J3589">
        <v>20</v>
      </c>
      <c r="K3589">
        <v>5</v>
      </c>
    </row>
    <row r="3590" spans="1:11" x14ac:dyDescent="0.25">
      <c r="A3590">
        <v>3589</v>
      </c>
      <c r="B3590">
        <v>56</v>
      </c>
      <c r="C3590" t="s">
        <v>16</v>
      </c>
      <c r="D3590" t="s">
        <v>27</v>
      </c>
      <c r="E3590" t="s">
        <v>32</v>
      </c>
      <c r="F3590">
        <v>1041.3399999999999</v>
      </c>
      <c r="G3590" t="s">
        <v>14</v>
      </c>
      <c r="H3590" t="s">
        <v>15</v>
      </c>
      <c r="I3590">
        <v>3.4</v>
      </c>
      <c r="J3590">
        <v>15</v>
      </c>
      <c r="K3590">
        <v>5</v>
      </c>
    </row>
    <row r="3591" spans="1:11" x14ac:dyDescent="0.25">
      <c r="A3591">
        <v>3590</v>
      </c>
      <c r="B3591">
        <v>56</v>
      </c>
      <c r="C3591" t="s">
        <v>16</v>
      </c>
      <c r="D3591" t="s">
        <v>20</v>
      </c>
      <c r="E3591" t="s">
        <v>39</v>
      </c>
      <c r="F3591">
        <v>235.44</v>
      </c>
      <c r="G3591" t="s">
        <v>31</v>
      </c>
      <c r="H3591" t="s">
        <v>15</v>
      </c>
      <c r="I3591">
        <v>2.4</v>
      </c>
      <c r="J3591">
        <v>15</v>
      </c>
      <c r="K3591">
        <v>5</v>
      </c>
    </row>
    <row r="3592" spans="1:11" x14ac:dyDescent="0.25">
      <c r="A3592">
        <v>3591</v>
      </c>
      <c r="B3592">
        <v>35</v>
      </c>
      <c r="C3592" t="s">
        <v>11</v>
      </c>
      <c r="D3592" t="s">
        <v>29</v>
      </c>
      <c r="E3592" t="s">
        <v>51</v>
      </c>
      <c r="F3592">
        <v>35.72</v>
      </c>
      <c r="G3592" t="s">
        <v>14</v>
      </c>
      <c r="H3592" t="s">
        <v>15</v>
      </c>
      <c r="I3592">
        <v>4.3</v>
      </c>
      <c r="J3592">
        <v>8</v>
      </c>
      <c r="K3592">
        <v>4</v>
      </c>
    </row>
    <row r="3593" spans="1:11" x14ac:dyDescent="0.25">
      <c r="A3593">
        <v>3592</v>
      </c>
      <c r="B3593">
        <v>27</v>
      </c>
      <c r="C3593" t="s">
        <v>16</v>
      </c>
      <c r="D3593" t="s">
        <v>17</v>
      </c>
      <c r="E3593" t="s">
        <v>18</v>
      </c>
      <c r="F3593">
        <v>134.71</v>
      </c>
      <c r="G3593" t="s">
        <v>19</v>
      </c>
      <c r="H3593" t="s">
        <v>15</v>
      </c>
      <c r="I3593">
        <v>3.2</v>
      </c>
      <c r="J3593">
        <v>16</v>
      </c>
      <c r="K3593">
        <v>3</v>
      </c>
    </row>
    <row r="3594" spans="1:11" x14ac:dyDescent="0.25">
      <c r="A3594">
        <v>3593</v>
      </c>
      <c r="B3594">
        <v>33</v>
      </c>
      <c r="C3594" t="s">
        <v>11</v>
      </c>
      <c r="D3594" t="s">
        <v>33</v>
      </c>
      <c r="E3594" t="s">
        <v>38</v>
      </c>
      <c r="F3594">
        <v>148.91999999999999</v>
      </c>
      <c r="G3594" t="s">
        <v>24</v>
      </c>
      <c r="H3594" t="s">
        <v>15</v>
      </c>
      <c r="I3594">
        <v>4.0999999999999996</v>
      </c>
      <c r="J3594">
        <v>4</v>
      </c>
      <c r="K3594">
        <v>2</v>
      </c>
    </row>
    <row r="3595" spans="1:11" x14ac:dyDescent="0.25">
      <c r="A3595">
        <v>3594</v>
      </c>
      <c r="B3595">
        <v>30</v>
      </c>
      <c r="C3595" t="s">
        <v>16</v>
      </c>
      <c r="D3595" t="s">
        <v>17</v>
      </c>
      <c r="E3595" t="s">
        <v>48</v>
      </c>
      <c r="F3595">
        <v>104.95</v>
      </c>
      <c r="G3595" t="s">
        <v>31</v>
      </c>
      <c r="H3595" t="s">
        <v>15</v>
      </c>
      <c r="I3595">
        <v>3.9</v>
      </c>
      <c r="J3595">
        <v>22</v>
      </c>
      <c r="K3595">
        <v>6</v>
      </c>
    </row>
    <row r="3596" spans="1:11" x14ac:dyDescent="0.25">
      <c r="A3596">
        <v>3595</v>
      </c>
      <c r="B3596">
        <v>49</v>
      </c>
      <c r="C3596" t="s">
        <v>11</v>
      </c>
      <c r="D3596" t="s">
        <v>12</v>
      </c>
      <c r="E3596" t="s">
        <v>13</v>
      </c>
      <c r="F3596">
        <v>103.47</v>
      </c>
      <c r="G3596" t="s">
        <v>31</v>
      </c>
      <c r="H3596" t="s">
        <v>15</v>
      </c>
      <c r="I3596">
        <v>3.5</v>
      </c>
      <c r="J3596">
        <v>26</v>
      </c>
      <c r="K3596">
        <v>8</v>
      </c>
    </row>
    <row r="3597" spans="1:11" x14ac:dyDescent="0.25">
      <c r="A3597">
        <v>3596</v>
      </c>
      <c r="B3597">
        <v>55</v>
      </c>
      <c r="C3597" t="s">
        <v>11</v>
      </c>
      <c r="D3597" t="s">
        <v>22</v>
      </c>
      <c r="E3597" t="s">
        <v>43</v>
      </c>
      <c r="F3597">
        <v>298.60000000000002</v>
      </c>
      <c r="G3597" t="s">
        <v>14</v>
      </c>
      <c r="H3597" t="s">
        <v>15</v>
      </c>
      <c r="I3597">
        <v>4.7</v>
      </c>
      <c r="J3597">
        <v>17</v>
      </c>
      <c r="K3597">
        <v>6</v>
      </c>
    </row>
    <row r="3598" spans="1:11" x14ac:dyDescent="0.25">
      <c r="A3598">
        <v>3597</v>
      </c>
      <c r="B3598">
        <v>51</v>
      </c>
      <c r="C3598" t="s">
        <v>16</v>
      </c>
      <c r="D3598" t="s">
        <v>20</v>
      </c>
      <c r="E3598" t="s">
        <v>36</v>
      </c>
      <c r="F3598">
        <v>39.06</v>
      </c>
      <c r="G3598" t="s">
        <v>19</v>
      </c>
      <c r="H3598" t="s">
        <v>15</v>
      </c>
      <c r="I3598">
        <v>3.7</v>
      </c>
      <c r="J3598">
        <v>20</v>
      </c>
      <c r="K3598">
        <v>5</v>
      </c>
    </row>
    <row r="3599" spans="1:11" x14ac:dyDescent="0.25">
      <c r="A3599">
        <v>3598</v>
      </c>
      <c r="B3599">
        <v>40</v>
      </c>
      <c r="C3599" t="s">
        <v>16</v>
      </c>
      <c r="D3599" t="s">
        <v>17</v>
      </c>
      <c r="E3599" t="s">
        <v>18</v>
      </c>
      <c r="F3599">
        <v>133.24</v>
      </c>
      <c r="G3599" t="s">
        <v>31</v>
      </c>
      <c r="H3599" t="s">
        <v>15</v>
      </c>
      <c r="I3599">
        <v>3.8</v>
      </c>
      <c r="J3599">
        <v>17</v>
      </c>
      <c r="K3599">
        <v>6</v>
      </c>
    </row>
    <row r="3600" spans="1:11" x14ac:dyDescent="0.25">
      <c r="A3600">
        <v>3599</v>
      </c>
      <c r="B3600">
        <v>42</v>
      </c>
      <c r="C3600" t="s">
        <v>16</v>
      </c>
      <c r="D3600" t="s">
        <v>27</v>
      </c>
      <c r="E3600" t="s">
        <v>28</v>
      </c>
      <c r="F3600">
        <v>897.41</v>
      </c>
      <c r="G3600" t="s">
        <v>14</v>
      </c>
      <c r="H3600" t="s">
        <v>15</v>
      </c>
      <c r="I3600">
        <v>3.8</v>
      </c>
      <c r="J3600">
        <v>19</v>
      </c>
      <c r="K3600">
        <v>7</v>
      </c>
    </row>
    <row r="3601" spans="1:11" x14ac:dyDescent="0.25">
      <c r="A3601">
        <v>3600</v>
      </c>
      <c r="B3601">
        <v>52</v>
      </c>
      <c r="C3601" t="s">
        <v>16</v>
      </c>
      <c r="D3601" t="s">
        <v>33</v>
      </c>
      <c r="E3601" t="s">
        <v>40</v>
      </c>
      <c r="F3601">
        <v>86.48</v>
      </c>
      <c r="G3601" t="s">
        <v>24</v>
      </c>
      <c r="H3601" t="s">
        <v>37</v>
      </c>
      <c r="I3601">
        <v>3.2</v>
      </c>
      <c r="J3601">
        <v>22</v>
      </c>
      <c r="K3601">
        <v>6</v>
      </c>
    </row>
    <row r="3602" spans="1:11" x14ac:dyDescent="0.25">
      <c r="A3602">
        <v>3601</v>
      </c>
      <c r="B3602">
        <v>56</v>
      </c>
      <c r="C3602" t="s">
        <v>11</v>
      </c>
      <c r="D3602" t="s">
        <v>33</v>
      </c>
      <c r="E3602" t="s">
        <v>38</v>
      </c>
      <c r="F3602">
        <v>125.07</v>
      </c>
      <c r="G3602" t="s">
        <v>14</v>
      </c>
      <c r="H3602" t="s">
        <v>15</v>
      </c>
      <c r="I3602">
        <v>2.8</v>
      </c>
      <c r="J3602">
        <v>18</v>
      </c>
      <c r="K3602">
        <v>4</v>
      </c>
    </row>
    <row r="3603" spans="1:11" x14ac:dyDescent="0.25">
      <c r="A3603">
        <v>3602</v>
      </c>
      <c r="B3603">
        <v>46</v>
      </c>
      <c r="C3603" t="s">
        <v>16</v>
      </c>
      <c r="D3603" t="s">
        <v>20</v>
      </c>
      <c r="E3603" t="s">
        <v>36</v>
      </c>
      <c r="F3603">
        <v>216.22</v>
      </c>
      <c r="G3603" t="s">
        <v>24</v>
      </c>
      <c r="H3603" t="s">
        <v>15</v>
      </c>
      <c r="I3603">
        <v>3.2</v>
      </c>
      <c r="J3603">
        <v>22</v>
      </c>
      <c r="K3603">
        <v>6</v>
      </c>
    </row>
    <row r="3604" spans="1:11" x14ac:dyDescent="0.25">
      <c r="A3604">
        <v>3603</v>
      </c>
      <c r="B3604">
        <v>55</v>
      </c>
      <c r="C3604" t="s">
        <v>11</v>
      </c>
      <c r="D3604" t="s">
        <v>29</v>
      </c>
      <c r="E3604" t="s">
        <v>51</v>
      </c>
      <c r="F3604">
        <v>29.52</v>
      </c>
      <c r="G3604" t="s">
        <v>19</v>
      </c>
      <c r="H3604" t="s">
        <v>37</v>
      </c>
      <c r="I3604">
        <v>3.8</v>
      </c>
      <c r="J3604">
        <v>4</v>
      </c>
      <c r="K3604">
        <v>2</v>
      </c>
    </row>
    <row r="3605" spans="1:11" x14ac:dyDescent="0.25">
      <c r="A3605">
        <v>3604</v>
      </c>
      <c r="B3605">
        <v>39</v>
      </c>
      <c r="C3605" t="s">
        <v>11</v>
      </c>
      <c r="D3605" t="s">
        <v>41</v>
      </c>
      <c r="E3605" t="s">
        <v>45</v>
      </c>
      <c r="F3605">
        <v>174.95</v>
      </c>
      <c r="G3605" t="s">
        <v>14</v>
      </c>
      <c r="H3605" t="s">
        <v>15</v>
      </c>
      <c r="I3605">
        <v>2.9</v>
      </c>
      <c r="J3605">
        <v>13</v>
      </c>
      <c r="K3605">
        <v>4</v>
      </c>
    </row>
    <row r="3606" spans="1:11" x14ac:dyDescent="0.25">
      <c r="A3606">
        <v>3605</v>
      </c>
      <c r="B3606">
        <v>49</v>
      </c>
      <c r="C3606" t="s">
        <v>16</v>
      </c>
      <c r="D3606" t="s">
        <v>17</v>
      </c>
      <c r="E3606" t="s">
        <v>18</v>
      </c>
      <c r="F3606">
        <v>101.38</v>
      </c>
      <c r="G3606" t="s">
        <v>19</v>
      </c>
      <c r="H3606" t="s">
        <v>15</v>
      </c>
      <c r="I3606">
        <v>3.3</v>
      </c>
      <c r="J3606">
        <v>12</v>
      </c>
      <c r="K3606">
        <v>6</v>
      </c>
    </row>
    <row r="3607" spans="1:11" x14ac:dyDescent="0.25">
      <c r="A3607">
        <v>3606</v>
      </c>
      <c r="B3607">
        <v>53</v>
      </c>
      <c r="C3607" t="s">
        <v>16</v>
      </c>
      <c r="D3607" t="s">
        <v>20</v>
      </c>
      <c r="E3607" t="s">
        <v>39</v>
      </c>
      <c r="F3607">
        <v>61.95</v>
      </c>
      <c r="G3607" t="s">
        <v>24</v>
      </c>
      <c r="H3607" t="s">
        <v>15</v>
      </c>
      <c r="I3607">
        <v>5</v>
      </c>
      <c r="J3607">
        <v>28</v>
      </c>
      <c r="K3607">
        <v>9</v>
      </c>
    </row>
    <row r="3608" spans="1:11" x14ac:dyDescent="0.25">
      <c r="A3608">
        <v>3607</v>
      </c>
      <c r="B3608">
        <v>34</v>
      </c>
      <c r="C3608" t="s">
        <v>11</v>
      </c>
      <c r="D3608" t="s">
        <v>20</v>
      </c>
      <c r="E3608" t="s">
        <v>39</v>
      </c>
      <c r="F3608">
        <v>117.57</v>
      </c>
      <c r="G3608" t="s">
        <v>14</v>
      </c>
      <c r="H3608" t="s">
        <v>15</v>
      </c>
      <c r="I3608">
        <v>4.4000000000000004</v>
      </c>
      <c r="J3608">
        <v>16</v>
      </c>
      <c r="K3608">
        <v>3</v>
      </c>
    </row>
    <row r="3609" spans="1:11" x14ac:dyDescent="0.25">
      <c r="A3609">
        <v>3608</v>
      </c>
      <c r="B3609">
        <v>70</v>
      </c>
      <c r="C3609" t="s">
        <v>11</v>
      </c>
      <c r="D3609" t="s">
        <v>29</v>
      </c>
      <c r="E3609" t="s">
        <v>30</v>
      </c>
      <c r="F3609">
        <v>130.01</v>
      </c>
      <c r="G3609" t="s">
        <v>19</v>
      </c>
      <c r="H3609" t="s">
        <v>15</v>
      </c>
      <c r="I3609">
        <v>4.3</v>
      </c>
      <c r="J3609">
        <v>15</v>
      </c>
      <c r="K3609">
        <v>5</v>
      </c>
    </row>
    <row r="3610" spans="1:11" x14ac:dyDescent="0.25">
      <c r="A3610">
        <v>3609</v>
      </c>
      <c r="B3610">
        <v>69</v>
      </c>
      <c r="C3610" t="s">
        <v>16</v>
      </c>
      <c r="D3610" t="s">
        <v>20</v>
      </c>
      <c r="E3610" t="s">
        <v>36</v>
      </c>
      <c r="F3610">
        <v>225.9</v>
      </c>
      <c r="G3610" t="s">
        <v>24</v>
      </c>
      <c r="H3610" t="s">
        <v>15</v>
      </c>
      <c r="I3610">
        <v>3.8</v>
      </c>
      <c r="J3610">
        <v>22</v>
      </c>
      <c r="K3610">
        <v>6</v>
      </c>
    </row>
    <row r="3611" spans="1:11" x14ac:dyDescent="0.25">
      <c r="A3611">
        <v>3610</v>
      </c>
      <c r="B3611">
        <v>27</v>
      </c>
      <c r="C3611" t="s">
        <v>16</v>
      </c>
      <c r="D3611" t="s">
        <v>20</v>
      </c>
      <c r="E3611" t="s">
        <v>39</v>
      </c>
      <c r="F3611">
        <v>165.66</v>
      </c>
      <c r="G3611" t="s">
        <v>31</v>
      </c>
      <c r="H3611" t="s">
        <v>15</v>
      </c>
      <c r="I3611">
        <v>3.4</v>
      </c>
      <c r="J3611">
        <v>14</v>
      </c>
      <c r="K3611">
        <v>2</v>
      </c>
    </row>
    <row r="3612" spans="1:11" x14ac:dyDescent="0.25">
      <c r="A3612">
        <v>3611</v>
      </c>
      <c r="B3612">
        <v>30</v>
      </c>
      <c r="C3612" t="s">
        <v>16</v>
      </c>
      <c r="D3612" t="s">
        <v>33</v>
      </c>
      <c r="E3612" t="s">
        <v>40</v>
      </c>
      <c r="F3612">
        <v>197.71</v>
      </c>
      <c r="G3612" t="s">
        <v>19</v>
      </c>
      <c r="H3612" t="s">
        <v>15</v>
      </c>
      <c r="I3612">
        <v>3.3</v>
      </c>
      <c r="J3612">
        <v>17</v>
      </c>
      <c r="K3612">
        <v>6</v>
      </c>
    </row>
    <row r="3613" spans="1:11" x14ac:dyDescent="0.25">
      <c r="A3613">
        <v>3612</v>
      </c>
      <c r="B3613">
        <v>58</v>
      </c>
      <c r="C3613" t="s">
        <v>16</v>
      </c>
      <c r="D3613" t="s">
        <v>17</v>
      </c>
      <c r="E3613" t="s">
        <v>48</v>
      </c>
      <c r="F3613">
        <v>104.05</v>
      </c>
      <c r="G3613" t="s">
        <v>14</v>
      </c>
      <c r="H3613" t="s">
        <v>15</v>
      </c>
      <c r="I3613">
        <v>2.8</v>
      </c>
      <c r="J3613">
        <v>6</v>
      </c>
      <c r="K3613">
        <v>3</v>
      </c>
    </row>
    <row r="3614" spans="1:11" x14ac:dyDescent="0.25">
      <c r="A3614">
        <v>3613</v>
      </c>
      <c r="B3614">
        <v>32</v>
      </c>
      <c r="C3614" t="s">
        <v>16</v>
      </c>
      <c r="D3614" t="s">
        <v>25</v>
      </c>
      <c r="E3614" t="s">
        <v>26</v>
      </c>
      <c r="F3614">
        <v>77.81</v>
      </c>
      <c r="G3614" t="s">
        <v>14</v>
      </c>
      <c r="H3614" t="s">
        <v>15</v>
      </c>
      <c r="I3614">
        <v>4.2</v>
      </c>
      <c r="J3614">
        <v>8</v>
      </c>
      <c r="K3614">
        <v>4</v>
      </c>
    </row>
    <row r="3615" spans="1:11" x14ac:dyDescent="0.25">
      <c r="A3615">
        <v>3614</v>
      </c>
      <c r="B3615">
        <v>43</v>
      </c>
      <c r="C3615" t="s">
        <v>11</v>
      </c>
      <c r="D3615" t="s">
        <v>33</v>
      </c>
      <c r="E3615" t="s">
        <v>40</v>
      </c>
      <c r="F3615">
        <v>117.91</v>
      </c>
      <c r="G3615" t="s">
        <v>19</v>
      </c>
      <c r="H3615" t="s">
        <v>15</v>
      </c>
      <c r="I3615">
        <v>4</v>
      </c>
      <c r="J3615">
        <v>12</v>
      </c>
      <c r="K3615">
        <v>1</v>
      </c>
    </row>
    <row r="3616" spans="1:11" x14ac:dyDescent="0.25">
      <c r="A3616">
        <v>3615</v>
      </c>
      <c r="B3616">
        <v>26</v>
      </c>
      <c r="C3616" t="s">
        <v>16</v>
      </c>
      <c r="D3616" t="s">
        <v>25</v>
      </c>
      <c r="E3616" t="s">
        <v>54</v>
      </c>
      <c r="F3616">
        <v>70.44</v>
      </c>
      <c r="G3616" t="s">
        <v>24</v>
      </c>
      <c r="H3616" t="s">
        <v>15</v>
      </c>
      <c r="I3616">
        <v>2.5</v>
      </c>
      <c r="J3616">
        <v>19</v>
      </c>
      <c r="K3616">
        <v>7</v>
      </c>
    </row>
    <row r="3617" spans="1:11" x14ac:dyDescent="0.25">
      <c r="A3617">
        <v>3616</v>
      </c>
      <c r="B3617">
        <v>60</v>
      </c>
      <c r="C3617" t="s">
        <v>11</v>
      </c>
      <c r="D3617" t="s">
        <v>12</v>
      </c>
      <c r="E3617" t="s">
        <v>56</v>
      </c>
      <c r="F3617">
        <v>104.64</v>
      </c>
      <c r="G3617" t="s">
        <v>14</v>
      </c>
      <c r="H3617" t="s">
        <v>15</v>
      </c>
      <c r="I3617">
        <v>3.7</v>
      </c>
      <c r="J3617">
        <v>17</v>
      </c>
      <c r="K3617">
        <v>6</v>
      </c>
    </row>
    <row r="3618" spans="1:11" x14ac:dyDescent="0.25">
      <c r="A3618">
        <v>3617</v>
      </c>
      <c r="B3618">
        <v>64</v>
      </c>
      <c r="C3618" t="s">
        <v>11</v>
      </c>
      <c r="D3618" t="s">
        <v>29</v>
      </c>
      <c r="E3618" t="s">
        <v>51</v>
      </c>
      <c r="F3618">
        <v>71.510000000000005</v>
      </c>
      <c r="G3618" t="s">
        <v>24</v>
      </c>
      <c r="H3618" t="s">
        <v>37</v>
      </c>
      <c r="I3618">
        <v>2.9</v>
      </c>
      <c r="J3618">
        <v>28</v>
      </c>
      <c r="K3618">
        <v>9</v>
      </c>
    </row>
    <row r="3619" spans="1:11" x14ac:dyDescent="0.25">
      <c r="A3619">
        <v>3618</v>
      </c>
      <c r="B3619">
        <v>53</v>
      </c>
      <c r="C3619" t="s">
        <v>11</v>
      </c>
      <c r="D3619" t="s">
        <v>29</v>
      </c>
      <c r="E3619" t="s">
        <v>55</v>
      </c>
      <c r="F3619">
        <v>51.04</v>
      </c>
      <c r="G3619" t="s">
        <v>14</v>
      </c>
      <c r="H3619" t="s">
        <v>15</v>
      </c>
      <c r="I3619">
        <v>4.4000000000000004</v>
      </c>
      <c r="J3619">
        <v>19</v>
      </c>
      <c r="K3619">
        <v>7</v>
      </c>
    </row>
    <row r="3620" spans="1:11" x14ac:dyDescent="0.25">
      <c r="A3620">
        <v>3619</v>
      </c>
      <c r="B3620">
        <v>23</v>
      </c>
      <c r="C3620" t="s">
        <v>16</v>
      </c>
      <c r="D3620" t="s">
        <v>17</v>
      </c>
      <c r="E3620" t="s">
        <v>42</v>
      </c>
      <c r="F3620">
        <v>76.95</v>
      </c>
      <c r="G3620" t="s">
        <v>24</v>
      </c>
      <c r="H3620" t="s">
        <v>15</v>
      </c>
      <c r="I3620">
        <v>3.8</v>
      </c>
      <c r="J3620">
        <v>8</v>
      </c>
      <c r="K3620">
        <v>4</v>
      </c>
    </row>
    <row r="3621" spans="1:11" x14ac:dyDescent="0.25">
      <c r="A3621">
        <v>3620</v>
      </c>
      <c r="B3621">
        <v>32</v>
      </c>
      <c r="C3621" t="s">
        <v>16</v>
      </c>
      <c r="D3621" t="s">
        <v>17</v>
      </c>
      <c r="E3621" t="s">
        <v>42</v>
      </c>
      <c r="F3621">
        <v>81.88</v>
      </c>
      <c r="G3621" t="s">
        <v>31</v>
      </c>
      <c r="H3621" t="s">
        <v>15</v>
      </c>
      <c r="I3621">
        <v>3.9</v>
      </c>
      <c r="J3621">
        <v>8</v>
      </c>
      <c r="K3621">
        <v>4</v>
      </c>
    </row>
    <row r="3622" spans="1:11" x14ac:dyDescent="0.25">
      <c r="A3622">
        <v>3621</v>
      </c>
      <c r="B3622">
        <v>66</v>
      </c>
      <c r="C3622" t="s">
        <v>16</v>
      </c>
      <c r="D3622" t="s">
        <v>20</v>
      </c>
      <c r="E3622" t="s">
        <v>39</v>
      </c>
      <c r="F3622">
        <v>65.33</v>
      </c>
      <c r="G3622" t="s">
        <v>19</v>
      </c>
      <c r="H3622" t="s">
        <v>15</v>
      </c>
      <c r="I3622">
        <v>3.2</v>
      </c>
      <c r="J3622">
        <v>20</v>
      </c>
      <c r="K3622">
        <v>5</v>
      </c>
    </row>
    <row r="3623" spans="1:11" x14ac:dyDescent="0.25">
      <c r="A3623">
        <v>3622</v>
      </c>
      <c r="B3623">
        <v>47</v>
      </c>
      <c r="C3623" t="s">
        <v>11</v>
      </c>
      <c r="D3623" t="s">
        <v>41</v>
      </c>
      <c r="E3623" t="s">
        <v>45</v>
      </c>
      <c r="F3623">
        <v>52.4</v>
      </c>
      <c r="G3623" t="s">
        <v>24</v>
      </c>
      <c r="H3623" t="s">
        <v>37</v>
      </c>
      <c r="I3623">
        <v>3.7</v>
      </c>
      <c r="J3623">
        <v>24</v>
      </c>
      <c r="K3623">
        <v>7</v>
      </c>
    </row>
    <row r="3624" spans="1:11" x14ac:dyDescent="0.25">
      <c r="A3624">
        <v>3623</v>
      </c>
      <c r="B3624">
        <v>20</v>
      </c>
      <c r="C3624" t="s">
        <v>16</v>
      </c>
      <c r="D3624" t="s">
        <v>33</v>
      </c>
      <c r="E3624" t="s">
        <v>34</v>
      </c>
      <c r="F3624">
        <v>205.07</v>
      </c>
      <c r="G3624" t="s">
        <v>19</v>
      </c>
      <c r="H3624" t="s">
        <v>15</v>
      </c>
      <c r="I3624">
        <v>4.2</v>
      </c>
      <c r="J3624">
        <v>17</v>
      </c>
      <c r="K3624">
        <v>6</v>
      </c>
    </row>
    <row r="3625" spans="1:11" x14ac:dyDescent="0.25">
      <c r="A3625">
        <v>3624</v>
      </c>
      <c r="B3625">
        <v>50</v>
      </c>
      <c r="C3625" t="s">
        <v>11</v>
      </c>
      <c r="D3625" t="s">
        <v>29</v>
      </c>
      <c r="E3625" t="s">
        <v>55</v>
      </c>
      <c r="F3625">
        <v>29.83</v>
      </c>
      <c r="G3625" t="s">
        <v>24</v>
      </c>
      <c r="H3625" t="s">
        <v>15</v>
      </c>
      <c r="I3625">
        <v>2.4</v>
      </c>
      <c r="J3625">
        <v>18</v>
      </c>
      <c r="K3625">
        <v>4</v>
      </c>
    </row>
    <row r="3626" spans="1:11" x14ac:dyDescent="0.25">
      <c r="A3626">
        <v>3625</v>
      </c>
      <c r="B3626">
        <v>68</v>
      </c>
      <c r="C3626" t="s">
        <v>11</v>
      </c>
      <c r="D3626" t="s">
        <v>20</v>
      </c>
      <c r="E3626" t="s">
        <v>21</v>
      </c>
      <c r="F3626">
        <v>151.76</v>
      </c>
      <c r="G3626" t="s">
        <v>14</v>
      </c>
      <c r="H3626" t="s">
        <v>15</v>
      </c>
      <c r="I3626">
        <v>4.0999999999999996</v>
      </c>
      <c r="J3626">
        <v>14</v>
      </c>
      <c r="K3626">
        <v>7</v>
      </c>
    </row>
    <row r="3627" spans="1:11" x14ac:dyDescent="0.25">
      <c r="A3627">
        <v>3626</v>
      </c>
      <c r="B3627">
        <v>47</v>
      </c>
      <c r="C3627" t="s">
        <v>16</v>
      </c>
      <c r="D3627" t="s">
        <v>25</v>
      </c>
      <c r="E3627" t="s">
        <v>57</v>
      </c>
      <c r="F3627">
        <v>56.84</v>
      </c>
      <c r="G3627" t="s">
        <v>31</v>
      </c>
      <c r="H3627" t="s">
        <v>15</v>
      </c>
      <c r="I3627">
        <v>3.7</v>
      </c>
      <c r="J3627">
        <v>10</v>
      </c>
      <c r="K3627">
        <v>5</v>
      </c>
    </row>
    <row r="3628" spans="1:11" x14ac:dyDescent="0.25">
      <c r="A3628">
        <v>3627</v>
      </c>
      <c r="B3628">
        <v>66</v>
      </c>
      <c r="C3628" t="s">
        <v>11</v>
      </c>
      <c r="D3628" t="s">
        <v>33</v>
      </c>
      <c r="E3628" t="s">
        <v>38</v>
      </c>
      <c r="F3628">
        <v>228.84</v>
      </c>
      <c r="G3628" t="s">
        <v>19</v>
      </c>
      <c r="H3628" t="s">
        <v>15</v>
      </c>
      <c r="I3628">
        <v>4.0999999999999996</v>
      </c>
      <c r="J3628">
        <v>14</v>
      </c>
      <c r="K3628">
        <v>2</v>
      </c>
    </row>
    <row r="3629" spans="1:11" x14ac:dyDescent="0.25">
      <c r="A3629">
        <v>3628</v>
      </c>
      <c r="B3629">
        <v>53</v>
      </c>
      <c r="C3629" t="s">
        <v>11</v>
      </c>
      <c r="D3629" t="s">
        <v>33</v>
      </c>
      <c r="E3629" t="s">
        <v>40</v>
      </c>
      <c r="F3629">
        <v>130.81</v>
      </c>
      <c r="G3629" t="s">
        <v>31</v>
      </c>
      <c r="H3629" t="s">
        <v>15</v>
      </c>
      <c r="I3629">
        <v>3.8</v>
      </c>
      <c r="J3629">
        <v>16</v>
      </c>
      <c r="K3629">
        <v>8</v>
      </c>
    </row>
    <row r="3630" spans="1:11" x14ac:dyDescent="0.25">
      <c r="A3630">
        <v>3629</v>
      </c>
      <c r="B3630">
        <v>57</v>
      </c>
      <c r="C3630" t="s">
        <v>16</v>
      </c>
      <c r="D3630" t="s">
        <v>33</v>
      </c>
      <c r="E3630" t="s">
        <v>34</v>
      </c>
      <c r="F3630">
        <v>65.53</v>
      </c>
      <c r="G3630" t="s">
        <v>31</v>
      </c>
      <c r="H3630" t="s">
        <v>37</v>
      </c>
      <c r="I3630">
        <v>3.9</v>
      </c>
      <c r="J3630">
        <v>17</v>
      </c>
      <c r="K3630">
        <v>6</v>
      </c>
    </row>
    <row r="3631" spans="1:11" x14ac:dyDescent="0.25">
      <c r="A3631">
        <v>3630</v>
      </c>
      <c r="B3631">
        <v>60</v>
      </c>
      <c r="C3631" t="s">
        <v>11</v>
      </c>
      <c r="D3631" t="s">
        <v>12</v>
      </c>
      <c r="E3631" t="s">
        <v>50</v>
      </c>
      <c r="F3631">
        <v>86.31</v>
      </c>
      <c r="G3631" t="s">
        <v>19</v>
      </c>
      <c r="H3631" t="s">
        <v>15</v>
      </c>
      <c r="I3631">
        <v>4.4000000000000004</v>
      </c>
      <c r="J3631">
        <v>13</v>
      </c>
      <c r="K3631">
        <v>4</v>
      </c>
    </row>
    <row r="3632" spans="1:11" x14ac:dyDescent="0.25">
      <c r="A3632">
        <v>3631</v>
      </c>
      <c r="B3632">
        <v>31</v>
      </c>
      <c r="C3632" t="s">
        <v>16</v>
      </c>
      <c r="D3632" t="s">
        <v>20</v>
      </c>
      <c r="E3632" t="s">
        <v>36</v>
      </c>
      <c r="F3632">
        <v>204.19</v>
      </c>
      <c r="G3632" t="s">
        <v>24</v>
      </c>
      <c r="H3632" t="s">
        <v>15</v>
      </c>
      <c r="I3632">
        <v>3.4</v>
      </c>
      <c r="J3632">
        <v>18</v>
      </c>
      <c r="K3632">
        <v>4</v>
      </c>
    </row>
    <row r="3633" spans="1:11" x14ac:dyDescent="0.25">
      <c r="A3633">
        <v>3632</v>
      </c>
      <c r="B3633">
        <v>68</v>
      </c>
      <c r="C3633" t="s">
        <v>16</v>
      </c>
      <c r="D3633" t="s">
        <v>22</v>
      </c>
      <c r="E3633" t="s">
        <v>23</v>
      </c>
      <c r="F3633">
        <v>289.19</v>
      </c>
      <c r="G3633" t="s">
        <v>24</v>
      </c>
      <c r="H3633" t="s">
        <v>15</v>
      </c>
      <c r="I3633">
        <v>3.5</v>
      </c>
      <c r="J3633">
        <v>9</v>
      </c>
      <c r="K3633">
        <v>2</v>
      </c>
    </row>
    <row r="3634" spans="1:11" x14ac:dyDescent="0.25">
      <c r="A3634">
        <v>3633</v>
      </c>
      <c r="B3634">
        <v>54</v>
      </c>
      <c r="C3634" t="s">
        <v>16</v>
      </c>
      <c r="D3634" t="s">
        <v>20</v>
      </c>
      <c r="E3634" t="s">
        <v>21</v>
      </c>
      <c r="F3634">
        <v>158.37</v>
      </c>
      <c r="G3634" t="s">
        <v>31</v>
      </c>
      <c r="H3634" t="s">
        <v>15</v>
      </c>
      <c r="I3634">
        <v>2.2999999999999998</v>
      </c>
      <c r="J3634">
        <v>12</v>
      </c>
      <c r="K3634">
        <v>6</v>
      </c>
    </row>
    <row r="3635" spans="1:11" x14ac:dyDescent="0.25">
      <c r="A3635">
        <v>3634</v>
      </c>
      <c r="B3635">
        <v>47</v>
      </c>
      <c r="C3635" t="s">
        <v>11</v>
      </c>
      <c r="D3635" t="s">
        <v>41</v>
      </c>
      <c r="E3635" t="s">
        <v>46</v>
      </c>
      <c r="F3635">
        <v>71.25</v>
      </c>
      <c r="G3635" t="s">
        <v>31</v>
      </c>
      <c r="H3635" t="s">
        <v>37</v>
      </c>
      <c r="I3635">
        <v>3.8</v>
      </c>
      <c r="J3635">
        <v>26</v>
      </c>
      <c r="K3635">
        <v>8</v>
      </c>
    </row>
    <row r="3636" spans="1:11" x14ac:dyDescent="0.25">
      <c r="A3636">
        <v>3635</v>
      </c>
      <c r="B3636">
        <v>62</v>
      </c>
      <c r="C3636" t="s">
        <v>11</v>
      </c>
      <c r="D3636" t="s">
        <v>12</v>
      </c>
      <c r="E3636" t="s">
        <v>13</v>
      </c>
      <c r="F3636">
        <v>176.49</v>
      </c>
      <c r="G3636" t="s">
        <v>14</v>
      </c>
      <c r="H3636" t="s">
        <v>15</v>
      </c>
      <c r="I3636">
        <v>3.4</v>
      </c>
      <c r="J3636">
        <v>16</v>
      </c>
      <c r="K3636">
        <v>8</v>
      </c>
    </row>
    <row r="3637" spans="1:11" x14ac:dyDescent="0.25">
      <c r="A3637">
        <v>3636</v>
      </c>
      <c r="B3637">
        <v>33</v>
      </c>
      <c r="C3637" t="s">
        <v>11</v>
      </c>
      <c r="D3637" t="s">
        <v>33</v>
      </c>
      <c r="E3637" t="s">
        <v>38</v>
      </c>
      <c r="F3637">
        <v>60.85</v>
      </c>
      <c r="G3637" t="s">
        <v>14</v>
      </c>
      <c r="H3637" t="s">
        <v>37</v>
      </c>
      <c r="I3637">
        <v>3.3</v>
      </c>
      <c r="J3637">
        <v>12</v>
      </c>
      <c r="K3637">
        <v>6</v>
      </c>
    </row>
    <row r="3638" spans="1:11" x14ac:dyDescent="0.25">
      <c r="A3638">
        <v>3637</v>
      </c>
      <c r="B3638">
        <v>40</v>
      </c>
      <c r="C3638" t="s">
        <v>16</v>
      </c>
      <c r="D3638" t="s">
        <v>33</v>
      </c>
      <c r="E3638" t="s">
        <v>34</v>
      </c>
      <c r="F3638">
        <v>235.85</v>
      </c>
      <c r="G3638" t="s">
        <v>14</v>
      </c>
      <c r="H3638" t="s">
        <v>15</v>
      </c>
      <c r="I3638">
        <v>4.0999999999999996</v>
      </c>
      <c r="J3638">
        <v>30</v>
      </c>
      <c r="K3638">
        <v>10</v>
      </c>
    </row>
    <row r="3639" spans="1:11" x14ac:dyDescent="0.25">
      <c r="A3639">
        <v>3638</v>
      </c>
      <c r="B3639">
        <v>66</v>
      </c>
      <c r="C3639" t="s">
        <v>16</v>
      </c>
      <c r="D3639" t="s">
        <v>27</v>
      </c>
      <c r="E3639" t="s">
        <v>32</v>
      </c>
      <c r="F3639">
        <v>1417.24</v>
      </c>
      <c r="G3639" t="s">
        <v>24</v>
      </c>
      <c r="H3639" t="s">
        <v>15</v>
      </c>
      <c r="I3639">
        <v>3.3</v>
      </c>
      <c r="J3639">
        <v>23</v>
      </c>
      <c r="K3639">
        <v>9</v>
      </c>
    </row>
    <row r="3640" spans="1:11" x14ac:dyDescent="0.25">
      <c r="A3640">
        <v>3639</v>
      </c>
      <c r="B3640">
        <v>39</v>
      </c>
      <c r="C3640" t="s">
        <v>11</v>
      </c>
      <c r="D3640" t="s">
        <v>41</v>
      </c>
      <c r="E3640" t="s">
        <v>42</v>
      </c>
      <c r="F3640">
        <v>119.67</v>
      </c>
      <c r="G3640" t="s">
        <v>24</v>
      </c>
      <c r="H3640" t="s">
        <v>15</v>
      </c>
      <c r="I3640">
        <v>4.3</v>
      </c>
      <c r="J3640">
        <v>13</v>
      </c>
      <c r="K3640">
        <v>4</v>
      </c>
    </row>
    <row r="3641" spans="1:11" x14ac:dyDescent="0.25">
      <c r="A3641">
        <v>3640</v>
      </c>
      <c r="B3641">
        <v>63</v>
      </c>
      <c r="C3641" t="s">
        <v>11</v>
      </c>
      <c r="D3641" t="s">
        <v>41</v>
      </c>
      <c r="E3641" t="s">
        <v>46</v>
      </c>
      <c r="F3641">
        <v>77.59</v>
      </c>
      <c r="G3641" t="s">
        <v>31</v>
      </c>
      <c r="H3641" t="s">
        <v>15</v>
      </c>
      <c r="I3641">
        <v>4.5</v>
      </c>
      <c r="J3641">
        <v>18</v>
      </c>
      <c r="K3641">
        <v>4</v>
      </c>
    </row>
    <row r="3642" spans="1:11" x14ac:dyDescent="0.25">
      <c r="A3642">
        <v>3641</v>
      </c>
      <c r="B3642">
        <v>57</v>
      </c>
      <c r="C3642" t="s">
        <v>11</v>
      </c>
      <c r="D3642" t="s">
        <v>33</v>
      </c>
      <c r="E3642" t="s">
        <v>40</v>
      </c>
      <c r="F3642">
        <v>176.39</v>
      </c>
      <c r="G3642" t="s">
        <v>24</v>
      </c>
      <c r="H3642" t="s">
        <v>15</v>
      </c>
      <c r="I3642">
        <v>5</v>
      </c>
      <c r="J3642">
        <v>6</v>
      </c>
      <c r="K3642">
        <v>3</v>
      </c>
    </row>
    <row r="3643" spans="1:11" x14ac:dyDescent="0.25">
      <c r="A3643">
        <v>3642</v>
      </c>
      <c r="B3643">
        <v>50</v>
      </c>
      <c r="C3643" t="s">
        <v>16</v>
      </c>
      <c r="D3643" t="s">
        <v>27</v>
      </c>
      <c r="E3643" t="s">
        <v>53</v>
      </c>
      <c r="F3643">
        <v>2463.27</v>
      </c>
      <c r="G3643" t="s">
        <v>14</v>
      </c>
      <c r="H3643" t="s">
        <v>15</v>
      </c>
      <c r="I3643">
        <v>3.7</v>
      </c>
      <c r="J3643">
        <v>20</v>
      </c>
      <c r="K3643">
        <v>5</v>
      </c>
    </row>
    <row r="3644" spans="1:11" x14ac:dyDescent="0.25">
      <c r="A3644">
        <v>3643</v>
      </c>
      <c r="B3644">
        <v>65</v>
      </c>
      <c r="C3644" t="s">
        <v>16</v>
      </c>
      <c r="D3644" t="s">
        <v>20</v>
      </c>
      <c r="E3644" t="s">
        <v>21</v>
      </c>
      <c r="F3644">
        <v>210.26</v>
      </c>
      <c r="G3644" t="s">
        <v>31</v>
      </c>
      <c r="H3644" t="s">
        <v>15</v>
      </c>
      <c r="I3644">
        <v>4.5</v>
      </c>
      <c r="J3644">
        <v>19</v>
      </c>
      <c r="K3644">
        <v>7</v>
      </c>
    </row>
    <row r="3645" spans="1:11" x14ac:dyDescent="0.25">
      <c r="A3645">
        <v>3644</v>
      </c>
      <c r="B3645">
        <v>43</v>
      </c>
      <c r="C3645" t="s">
        <v>16</v>
      </c>
      <c r="D3645" t="s">
        <v>33</v>
      </c>
      <c r="E3645" t="s">
        <v>40</v>
      </c>
      <c r="F3645">
        <v>43.08</v>
      </c>
      <c r="G3645" t="s">
        <v>14</v>
      </c>
      <c r="H3645" t="s">
        <v>37</v>
      </c>
      <c r="I3645">
        <v>3.3</v>
      </c>
      <c r="J3645">
        <v>24</v>
      </c>
      <c r="K3645">
        <v>7</v>
      </c>
    </row>
    <row r="3646" spans="1:11" x14ac:dyDescent="0.25">
      <c r="A3646">
        <v>3645</v>
      </c>
      <c r="B3646">
        <v>66</v>
      </c>
      <c r="C3646" t="s">
        <v>16</v>
      </c>
      <c r="D3646" t="s">
        <v>27</v>
      </c>
      <c r="E3646" t="s">
        <v>49</v>
      </c>
      <c r="F3646">
        <v>2061.67</v>
      </c>
      <c r="G3646" t="s">
        <v>24</v>
      </c>
      <c r="H3646" t="s">
        <v>15</v>
      </c>
      <c r="I3646">
        <v>3.8</v>
      </c>
      <c r="J3646">
        <v>11</v>
      </c>
      <c r="K3646">
        <v>3</v>
      </c>
    </row>
    <row r="3647" spans="1:11" x14ac:dyDescent="0.25">
      <c r="A3647">
        <v>3646</v>
      </c>
      <c r="B3647">
        <v>54</v>
      </c>
      <c r="C3647" t="s">
        <v>11</v>
      </c>
      <c r="D3647" t="s">
        <v>29</v>
      </c>
      <c r="E3647" t="s">
        <v>55</v>
      </c>
      <c r="F3647">
        <v>116.1</v>
      </c>
      <c r="G3647" t="s">
        <v>14</v>
      </c>
      <c r="H3647" t="s">
        <v>15</v>
      </c>
      <c r="I3647">
        <v>3.3</v>
      </c>
      <c r="J3647">
        <v>11</v>
      </c>
      <c r="K3647">
        <v>3</v>
      </c>
    </row>
    <row r="3648" spans="1:11" x14ac:dyDescent="0.25">
      <c r="A3648">
        <v>3647</v>
      </c>
      <c r="B3648">
        <v>21</v>
      </c>
      <c r="C3648" t="s">
        <v>11</v>
      </c>
      <c r="D3648" t="s">
        <v>12</v>
      </c>
      <c r="E3648" t="s">
        <v>56</v>
      </c>
      <c r="F3648">
        <v>74.010000000000005</v>
      </c>
      <c r="G3648" t="s">
        <v>14</v>
      </c>
      <c r="H3648" t="s">
        <v>15</v>
      </c>
      <c r="I3648">
        <v>4.0999999999999996</v>
      </c>
      <c r="J3648">
        <v>22</v>
      </c>
      <c r="K3648">
        <v>6</v>
      </c>
    </row>
    <row r="3649" spans="1:11" x14ac:dyDescent="0.25">
      <c r="A3649">
        <v>3648</v>
      </c>
      <c r="B3649">
        <v>49</v>
      </c>
      <c r="C3649" t="s">
        <v>11</v>
      </c>
      <c r="D3649" t="s">
        <v>25</v>
      </c>
      <c r="E3649" t="s">
        <v>26</v>
      </c>
      <c r="F3649">
        <v>63.04</v>
      </c>
      <c r="G3649" t="s">
        <v>24</v>
      </c>
      <c r="H3649" t="s">
        <v>15</v>
      </c>
      <c r="I3649">
        <v>3.5</v>
      </c>
      <c r="J3649">
        <v>22</v>
      </c>
      <c r="K3649">
        <v>6</v>
      </c>
    </row>
    <row r="3650" spans="1:11" x14ac:dyDescent="0.25">
      <c r="A3650">
        <v>3649</v>
      </c>
      <c r="B3650">
        <v>41</v>
      </c>
      <c r="C3650" t="s">
        <v>16</v>
      </c>
      <c r="D3650" t="s">
        <v>17</v>
      </c>
      <c r="E3650" t="s">
        <v>42</v>
      </c>
      <c r="F3650">
        <v>52.63</v>
      </c>
      <c r="G3650" t="s">
        <v>24</v>
      </c>
      <c r="H3650" t="s">
        <v>37</v>
      </c>
      <c r="I3650">
        <v>4.4000000000000004</v>
      </c>
      <c r="J3650">
        <v>16</v>
      </c>
      <c r="K3650">
        <v>3</v>
      </c>
    </row>
    <row r="3651" spans="1:11" x14ac:dyDescent="0.25">
      <c r="A3651">
        <v>3650</v>
      </c>
      <c r="B3651">
        <v>51</v>
      </c>
      <c r="C3651" t="s">
        <v>16</v>
      </c>
      <c r="D3651" t="s">
        <v>17</v>
      </c>
      <c r="E3651" t="s">
        <v>18</v>
      </c>
      <c r="F3651">
        <v>159.5</v>
      </c>
      <c r="G3651" t="s">
        <v>19</v>
      </c>
      <c r="H3651" t="s">
        <v>15</v>
      </c>
      <c r="I3651">
        <v>4.3</v>
      </c>
      <c r="J3651">
        <v>22</v>
      </c>
      <c r="K3651">
        <v>6</v>
      </c>
    </row>
    <row r="3652" spans="1:11" x14ac:dyDescent="0.25">
      <c r="A3652">
        <v>3651</v>
      </c>
      <c r="B3652">
        <v>63</v>
      </c>
      <c r="C3652" t="s">
        <v>11</v>
      </c>
      <c r="D3652" t="s">
        <v>41</v>
      </c>
      <c r="E3652" t="s">
        <v>44</v>
      </c>
      <c r="F3652">
        <v>128.85</v>
      </c>
      <c r="G3652" t="s">
        <v>24</v>
      </c>
      <c r="H3652" t="s">
        <v>15</v>
      </c>
      <c r="I3652">
        <v>2.9</v>
      </c>
      <c r="J3652">
        <v>11</v>
      </c>
      <c r="K3652">
        <v>3</v>
      </c>
    </row>
    <row r="3653" spans="1:11" x14ac:dyDescent="0.25">
      <c r="A3653">
        <v>3652</v>
      </c>
      <c r="B3653">
        <v>29</v>
      </c>
      <c r="C3653" t="s">
        <v>16</v>
      </c>
      <c r="D3653" t="s">
        <v>20</v>
      </c>
      <c r="E3653" t="s">
        <v>39</v>
      </c>
      <c r="F3653">
        <v>206.04</v>
      </c>
      <c r="G3653" t="s">
        <v>31</v>
      </c>
      <c r="H3653" t="s">
        <v>15</v>
      </c>
      <c r="I3653">
        <v>3.5</v>
      </c>
      <c r="J3653">
        <v>20</v>
      </c>
      <c r="K3653">
        <v>5</v>
      </c>
    </row>
    <row r="3654" spans="1:11" x14ac:dyDescent="0.25">
      <c r="A3654">
        <v>3653</v>
      </c>
      <c r="B3654">
        <v>68</v>
      </c>
      <c r="C3654" t="s">
        <v>11</v>
      </c>
      <c r="D3654" t="s">
        <v>33</v>
      </c>
      <c r="E3654" t="s">
        <v>38</v>
      </c>
      <c r="F3654">
        <v>86.55</v>
      </c>
      <c r="G3654" t="s">
        <v>31</v>
      </c>
      <c r="H3654" t="s">
        <v>15</v>
      </c>
      <c r="I3654">
        <v>5</v>
      </c>
      <c r="J3654">
        <v>28</v>
      </c>
      <c r="K3654">
        <v>9</v>
      </c>
    </row>
    <row r="3655" spans="1:11" x14ac:dyDescent="0.25">
      <c r="A3655">
        <v>3654</v>
      </c>
      <c r="B3655">
        <v>63</v>
      </c>
      <c r="C3655" t="s">
        <v>16</v>
      </c>
      <c r="D3655" t="s">
        <v>20</v>
      </c>
      <c r="E3655" t="s">
        <v>36</v>
      </c>
      <c r="F3655">
        <v>138.76</v>
      </c>
      <c r="G3655" t="s">
        <v>19</v>
      </c>
      <c r="H3655" t="s">
        <v>15</v>
      </c>
      <c r="I3655">
        <v>3.5</v>
      </c>
      <c r="J3655">
        <v>17</v>
      </c>
      <c r="K3655">
        <v>6</v>
      </c>
    </row>
    <row r="3656" spans="1:11" x14ac:dyDescent="0.25">
      <c r="A3656">
        <v>3655</v>
      </c>
      <c r="B3656">
        <v>49</v>
      </c>
      <c r="C3656" t="s">
        <v>11</v>
      </c>
      <c r="D3656" t="s">
        <v>41</v>
      </c>
      <c r="E3656" t="s">
        <v>44</v>
      </c>
      <c r="F3656">
        <v>45.93</v>
      </c>
      <c r="G3656" t="s">
        <v>19</v>
      </c>
      <c r="H3656" t="s">
        <v>15</v>
      </c>
      <c r="I3656">
        <v>5</v>
      </c>
      <c r="J3656">
        <v>22</v>
      </c>
      <c r="K3656">
        <v>6</v>
      </c>
    </row>
    <row r="3657" spans="1:11" x14ac:dyDescent="0.25">
      <c r="A3657">
        <v>3656</v>
      </c>
      <c r="B3657">
        <v>56</v>
      </c>
      <c r="C3657" t="s">
        <v>11</v>
      </c>
      <c r="D3657" t="s">
        <v>41</v>
      </c>
      <c r="E3657" t="s">
        <v>42</v>
      </c>
      <c r="F3657">
        <v>80.56</v>
      </c>
      <c r="G3657" t="s">
        <v>14</v>
      </c>
      <c r="H3657" t="s">
        <v>15</v>
      </c>
      <c r="I3657">
        <v>3.5</v>
      </c>
      <c r="J3657">
        <v>14</v>
      </c>
      <c r="K3657">
        <v>7</v>
      </c>
    </row>
    <row r="3658" spans="1:11" x14ac:dyDescent="0.25">
      <c r="A3658">
        <v>3657</v>
      </c>
      <c r="B3658">
        <v>42</v>
      </c>
      <c r="C3658" t="s">
        <v>16</v>
      </c>
      <c r="D3658" t="s">
        <v>22</v>
      </c>
      <c r="E3658" t="s">
        <v>52</v>
      </c>
      <c r="F3658">
        <v>133.91</v>
      </c>
      <c r="G3658" t="s">
        <v>31</v>
      </c>
      <c r="H3658" t="s">
        <v>15</v>
      </c>
      <c r="I3658">
        <v>3.9</v>
      </c>
      <c r="J3658">
        <v>18</v>
      </c>
      <c r="K3658">
        <v>4</v>
      </c>
    </row>
    <row r="3659" spans="1:11" x14ac:dyDescent="0.25">
      <c r="A3659">
        <v>3658</v>
      </c>
      <c r="B3659">
        <v>34</v>
      </c>
      <c r="C3659" t="s">
        <v>16</v>
      </c>
      <c r="D3659" t="s">
        <v>27</v>
      </c>
      <c r="E3659" t="s">
        <v>49</v>
      </c>
      <c r="F3659">
        <v>739.02</v>
      </c>
      <c r="G3659" t="s">
        <v>14</v>
      </c>
      <c r="H3659" t="s">
        <v>15</v>
      </c>
      <c r="I3659">
        <v>4.3</v>
      </c>
      <c r="J3659">
        <v>30</v>
      </c>
      <c r="K3659">
        <v>10</v>
      </c>
    </row>
    <row r="3660" spans="1:11" x14ac:dyDescent="0.25">
      <c r="A3660">
        <v>3659</v>
      </c>
      <c r="B3660">
        <v>49</v>
      </c>
      <c r="C3660" t="s">
        <v>16</v>
      </c>
      <c r="D3660" t="s">
        <v>20</v>
      </c>
      <c r="E3660" t="s">
        <v>21</v>
      </c>
      <c r="F3660">
        <v>245.64</v>
      </c>
      <c r="G3660" t="s">
        <v>24</v>
      </c>
      <c r="H3660" t="s">
        <v>15</v>
      </c>
      <c r="I3660">
        <v>4.0999999999999996</v>
      </c>
      <c r="J3660">
        <v>15</v>
      </c>
      <c r="K3660">
        <v>5</v>
      </c>
    </row>
    <row r="3661" spans="1:11" x14ac:dyDescent="0.25">
      <c r="A3661">
        <v>3660</v>
      </c>
      <c r="B3661">
        <v>38</v>
      </c>
      <c r="C3661" t="s">
        <v>16</v>
      </c>
      <c r="D3661" t="s">
        <v>17</v>
      </c>
      <c r="E3661" t="s">
        <v>42</v>
      </c>
      <c r="F3661">
        <v>75.67</v>
      </c>
      <c r="G3661" t="s">
        <v>24</v>
      </c>
      <c r="H3661" t="s">
        <v>37</v>
      </c>
      <c r="I3661">
        <v>3.8</v>
      </c>
      <c r="J3661">
        <v>15</v>
      </c>
      <c r="K3661">
        <v>5</v>
      </c>
    </row>
    <row r="3662" spans="1:11" x14ac:dyDescent="0.25">
      <c r="A3662">
        <v>3661</v>
      </c>
      <c r="B3662">
        <v>51</v>
      </c>
      <c r="C3662" t="s">
        <v>11</v>
      </c>
      <c r="D3662" t="s">
        <v>12</v>
      </c>
      <c r="E3662" t="s">
        <v>56</v>
      </c>
      <c r="F3662">
        <v>102.13</v>
      </c>
      <c r="G3662" t="s">
        <v>31</v>
      </c>
      <c r="H3662" t="s">
        <v>15</v>
      </c>
      <c r="I3662">
        <v>4.0999999999999996</v>
      </c>
      <c r="J3662">
        <v>12</v>
      </c>
      <c r="K3662">
        <v>6</v>
      </c>
    </row>
    <row r="3663" spans="1:11" x14ac:dyDescent="0.25">
      <c r="A3663">
        <v>3662</v>
      </c>
      <c r="B3663">
        <v>50</v>
      </c>
      <c r="C3663" t="s">
        <v>11</v>
      </c>
      <c r="D3663" t="s">
        <v>41</v>
      </c>
      <c r="E3663" t="s">
        <v>42</v>
      </c>
      <c r="F3663">
        <v>193.62</v>
      </c>
      <c r="G3663" t="s">
        <v>14</v>
      </c>
      <c r="H3663" t="s">
        <v>15</v>
      </c>
      <c r="I3663">
        <v>2.9</v>
      </c>
      <c r="J3663">
        <v>19</v>
      </c>
      <c r="K3663">
        <v>7</v>
      </c>
    </row>
    <row r="3664" spans="1:11" x14ac:dyDescent="0.25">
      <c r="A3664">
        <v>3663</v>
      </c>
      <c r="B3664">
        <v>27</v>
      </c>
      <c r="C3664" t="s">
        <v>16</v>
      </c>
      <c r="D3664" t="s">
        <v>17</v>
      </c>
      <c r="E3664" t="s">
        <v>48</v>
      </c>
      <c r="F3664">
        <v>154.24</v>
      </c>
      <c r="G3664" t="s">
        <v>31</v>
      </c>
      <c r="H3664" t="s">
        <v>15</v>
      </c>
      <c r="I3664">
        <v>4.2</v>
      </c>
      <c r="J3664">
        <v>22</v>
      </c>
      <c r="K3664">
        <v>6</v>
      </c>
    </row>
    <row r="3665" spans="1:11" x14ac:dyDescent="0.25">
      <c r="A3665">
        <v>3664</v>
      </c>
      <c r="B3665">
        <v>40</v>
      </c>
      <c r="C3665" t="s">
        <v>16</v>
      </c>
      <c r="D3665" t="s">
        <v>33</v>
      </c>
      <c r="E3665" t="s">
        <v>34</v>
      </c>
      <c r="F3665">
        <v>70.38</v>
      </c>
      <c r="G3665" t="s">
        <v>31</v>
      </c>
      <c r="H3665" t="s">
        <v>15</v>
      </c>
      <c r="I3665">
        <v>4.3</v>
      </c>
      <c r="J3665">
        <v>21</v>
      </c>
      <c r="K3665">
        <v>8</v>
      </c>
    </row>
    <row r="3666" spans="1:11" x14ac:dyDescent="0.25">
      <c r="A3666">
        <v>3665</v>
      </c>
      <c r="B3666">
        <v>43</v>
      </c>
      <c r="C3666" t="s">
        <v>11</v>
      </c>
      <c r="D3666" t="s">
        <v>25</v>
      </c>
      <c r="E3666" t="s">
        <v>54</v>
      </c>
      <c r="F3666">
        <v>42.5</v>
      </c>
      <c r="G3666" t="s">
        <v>31</v>
      </c>
      <c r="H3666" t="s">
        <v>37</v>
      </c>
      <c r="I3666">
        <v>2.4</v>
      </c>
      <c r="J3666">
        <v>9</v>
      </c>
      <c r="K3666">
        <v>2</v>
      </c>
    </row>
    <row r="3667" spans="1:11" x14ac:dyDescent="0.25">
      <c r="A3667">
        <v>3666</v>
      </c>
      <c r="B3667">
        <v>57</v>
      </c>
      <c r="C3667" t="s">
        <v>11</v>
      </c>
      <c r="D3667" t="s">
        <v>33</v>
      </c>
      <c r="E3667" t="s">
        <v>40</v>
      </c>
      <c r="F3667">
        <v>185.73</v>
      </c>
      <c r="G3667" t="s">
        <v>19</v>
      </c>
      <c r="H3667" t="s">
        <v>15</v>
      </c>
      <c r="I3667">
        <v>5</v>
      </c>
      <c r="J3667">
        <v>17</v>
      </c>
      <c r="K3667">
        <v>6</v>
      </c>
    </row>
    <row r="3668" spans="1:11" x14ac:dyDescent="0.25">
      <c r="A3668">
        <v>3667</v>
      </c>
      <c r="B3668">
        <v>20</v>
      </c>
      <c r="C3668" t="s">
        <v>16</v>
      </c>
      <c r="D3668" t="s">
        <v>27</v>
      </c>
      <c r="E3668" t="s">
        <v>49</v>
      </c>
      <c r="F3668">
        <v>1838.94</v>
      </c>
      <c r="G3668" t="s">
        <v>24</v>
      </c>
      <c r="H3668" t="s">
        <v>15</v>
      </c>
      <c r="I3668">
        <v>3.8</v>
      </c>
      <c r="J3668">
        <v>10</v>
      </c>
      <c r="K3668">
        <v>5</v>
      </c>
    </row>
    <row r="3669" spans="1:11" x14ac:dyDescent="0.25">
      <c r="A3669">
        <v>3668</v>
      </c>
      <c r="B3669">
        <v>25</v>
      </c>
      <c r="C3669" t="s">
        <v>16</v>
      </c>
      <c r="D3669" t="s">
        <v>20</v>
      </c>
      <c r="E3669" t="s">
        <v>36</v>
      </c>
      <c r="F3669">
        <v>224.19</v>
      </c>
      <c r="G3669" t="s">
        <v>14</v>
      </c>
      <c r="H3669" t="s">
        <v>15</v>
      </c>
      <c r="I3669">
        <v>3.3</v>
      </c>
      <c r="J3669">
        <v>18</v>
      </c>
      <c r="K3669">
        <v>4</v>
      </c>
    </row>
    <row r="3670" spans="1:11" x14ac:dyDescent="0.25">
      <c r="A3670">
        <v>3669</v>
      </c>
      <c r="B3670">
        <v>64</v>
      </c>
      <c r="C3670" t="s">
        <v>16</v>
      </c>
      <c r="D3670" t="s">
        <v>17</v>
      </c>
      <c r="E3670" t="s">
        <v>48</v>
      </c>
      <c r="F3670">
        <v>64.53</v>
      </c>
      <c r="G3670" t="s">
        <v>31</v>
      </c>
      <c r="H3670" t="s">
        <v>37</v>
      </c>
      <c r="I3670">
        <v>3.8</v>
      </c>
      <c r="J3670">
        <v>22</v>
      </c>
      <c r="K3670">
        <v>6</v>
      </c>
    </row>
    <row r="3671" spans="1:11" x14ac:dyDescent="0.25">
      <c r="A3671">
        <v>3670</v>
      </c>
      <c r="B3671">
        <v>43</v>
      </c>
      <c r="C3671" t="s">
        <v>16</v>
      </c>
      <c r="D3671" t="s">
        <v>27</v>
      </c>
      <c r="E3671" t="s">
        <v>53</v>
      </c>
      <c r="F3671">
        <v>907.49</v>
      </c>
      <c r="G3671" t="s">
        <v>24</v>
      </c>
      <c r="H3671" t="s">
        <v>15</v>
      </c>
      <c r="I3671">
        <v>4.3</v>
      </c>
      <c r="J3671">
        <v>8</v>
      </c>
      <c r="K3671">
        <v>4</v>
      </c>
    </row>
    <row r="3672" spans="1:11" x14ac:dyDescent="0.25">
      <c r="A3672">
        <v>3671</v>
      </c>
      <c r="B3672">
        <v>56</v>
      </c>
      <c r="C3672" t="s">
        <v>11</v>
      </c>
      <c r="D3672" t="s">
        <v>29</v>
      </c>
      <c r="E3672" t="s">
        <v>51</v>
      </c>
      <c r="F3672">
        <v>91.75</v>
      </c>
      <c r="G3672" t="s">
        <v>14</v>
      </c>
      <c r="H3672" t="s">
        <v>15</v>
      </c>
      <c r="I3672">
        <v>3.3</v>
      </c>
      <c r="J3672">
        <v>13</v>
      </c>
      <c r="K3672">
        <v>4</v>
      </c>
    </row>
    <row r="3673" spans="1:11" x14ac:dyDescent="0.25">
      <c r="A3673">
        <v>3672</v>
      </c>
      <c r="B3673">
        <v>67</v>
      </c>
      <c r="C3673" t="s">
        <v>16</v>
      </c>
      <c r="D3673" t="s">
        <v>17</v>
      </c>
      <c r="E3673" t="s">
        <v>48</v>
      </c>
      <c r="F3673">
        <v>51.17</v>
      </c>
      <c r="G3673" t="s">
        <v>31</v>
      </c>
      <c r="H3673" t="s">
        <v>37</v>
      </c>
      <c r="I3673">
        <v>4</v>
      </c>
      <c r="J3673">
        <v>14</v>
      </c>
      <c r="K3673">
        <v>2</v>
      </c>
    </row>
    <row r="3674" spans="1:11" x14ac:dyDescent="0.25">
      <c r="A3674">
        <v>3673</v>
      </c>
      <c r="B3674">
        <v>60</v>
      </c>
      <c r="C3674" t="s">
        <v>11</v>
      </c>
      <c r="D3674" t="s">
        <v>12</v>
      </c>
      <c r="E3674" t="s">
        <v>13</v>
      </c>
      <c r="F3674">
        <v>58.89</v>
      </c>
      <c r="G3674" t="s">
        <v>31</v>
      </c>
      <c r="H3674" t="s">
        <v>15</v>
      </c>
      <c r="I3674">
        <v>4.9000000000000004</v>
      </c>
      <c r="J3674">
        <v>12</v>
      </c>
      <c r="K3674">
        <v>1</v>
      </c>
    </row>
    <row r="3675" spans="1:11" x14ac:dyDescent="0.25">
      <c r="A3675">
        <v>3674</v>
      </c>
      <c r="B3675">
        <v>35</v>
      </c>
      <c r="C3675" t="s">
        <v>16</v>
      </c>
      <c r="D3675" t="s">
        <v>22</v>
      </c>
      <c r="E3675" t="s">
        <v>52</v>
      </c>
      <c r="F3675">
        <v>118.44</v>
      </c>
      <c r="G3675" t="s">
        <v>24</v>
      </c>
      <c r="H3675" t="s">
        <v>15</v>
      </c>
      <c r="I3675">
        <v>4.7</v>
      </c>
      <c r="J3675">
        <v>28</v>
      </c>
      <c r="K3675">
        <v>9</v>
      </c>
    </row>
    <row r="3676" spans="1:11" x14ac:dyDescent="0.25">
      <c r="A3676">
        <v>3675</v>
      </c>
      <c r="B3676">
        <v>35</v>
      </c>
      <c r="C3676" t="s">
        <v>11</v>
      </c>
      <c r="D3676" t="s">
        <v>12</v>
      </c>
      <c r="E3676" t="s">
        <v>13</v>
      </c>
      <c r="F3676">
        <v>130.35</v>
      </c>
      <c r="G3676" t="s">
        <v>19</v>
      </c>
      <c r="H3676" t="s">
        <v>15</v>
      </c>
      <c r="I3676">
        <v>3.8</v>
      </c>
      <c r="J3676">
        <v>24</v>
      </c>
      <c r="K3676">
        <v>7</v>
      </c>
    </row>
    <row r="3677" spans="1:11" x14ac:dyDescent="0.25">
      <c r="A3677">
        <v>3676</v>
      </c>
      <c r="B3677">
        <v>44</v>
      </c>
      <c r="C3677" t="s">
        <v>11</v>
      </c>
      <c r="D3677" t="s">
        <v>25</v>
      </c>
      <c r="E3677" t="s">
        <v>47</v>
      </c>
      <c r="F3677">
        <v>53.11</v>
      </c>
      <c r="G3677" t="s">
        <v>24</v>
      </c>
      <c r="H3677" t="s">
        <v>37</v>
      </c>
      <c r="I3677">
        <v>3.9</v>
      </c>
      <c r="J3677">
        <v>15</v>
      </c>
      <c r="K3677">
        <v>5</v>
      </c>
    </row>
    <row r="3678" spans="1:11" x14ac:dyDescent="0.25">
      <c r="A3678">
        <v>3677</v>
      </c>
      <c r="B3678">
        <v>47</v>
      </c>
      <c r="C3678" t="s">
        <v>11</v>
      </c>
      <c r="D3678" t="s">
        <v>12</v>
      </c>
      <c r="E3678" t="s">
        <v>13</v>
      </c>
      <c r="F3678">
        <v>72</v>
      </c>
      <c r="G3678" t="s">
        <v>19</v>
      </c>
      <c r="H3678" t="s">
        <v>37</v>
      </c>
      <c r="I3678">
        <v>4.2</v>
      </c>
      <c r="J3678">
        <v>16</v>
      </c>
      <c r="K3678">
        <v>8</v>
      </c>
    </row>
    <row r="3679" spans="1:11" x14ac:dyDescent="0.25">
      <c r="A3679">
        <v>3678</v>
      </c>
      <c r="B3679">
        <v>54</v>
      </c>
      <c r="C3679" t="s">
        <v>16</v>
      </c>
      <c r="D3679" t="s">
        <v>20</v>
      </c>
      <c r="E3679" t="s">
        <v>39</v>
      </c>
      <c r="F3679">
        <v>97.9</v>
      </c>
      <c r="G3679" t="s">
        <v>24</v>
      </c>
      <c r="H3679" t="s">
        <v>15</v>
      </c>
      <c r="I3679">
        <v>3.7</v>
      </c>
      <c r="J3679">
        <v>10</v>
      </c>
      <c r="K3679">
        <v>5</v>
      </c>
    </row>
    <row r="3680" spans="1:11" x14ac:dyDescent="0.25">
      <c r="A3680">
        <v>3679</v>
      </c>
      <c r="B3680">
        <v>70</v>
      </c>
      <c r="C3680" t="s">
        <v>11</v>
      </c>
      <c r="D3680" t="s">
        <v>41</v>
      </c>
      <c r="E3680" t="s">
        <v>45</v>
      </c>
      <c r="F3680">
        <v>131.93</v>
      </c>
      <c r="G3680" t="s">
        <v>14</v>
      </c>
      <c r="H3680" t="s">
        <v>15</v>
      </c>
      <c r="I3680">
        <v>3.3</v>
      </c>
      <c r="J3680">
        <v>16</v>
      </c>
      <c r="K3680">
        <v>3</v>
      </c>
    </row>
    <row r="3681" spans="1:11" x14ac:dyDescent="0.25">
      <c r="A3681">
        <v>3680</v>
      </c>
      <c r="B3681">
        <v>56</v>
      </c>
      <c r="C3681" t="s">
        <v>11</v>
      </c>
      <c r="D3681" t="s">
        <v>41</v>
      </c>
      <c r="E3681" t="s">
        <v>42</v>
      </c>
      <c r="F3681">
        <v>184.09</v>
      </c>
      <c r="G3681" t="s">
        <v>14</v>
      </c>
      <c r="H3681" t="s">
        <v>15</v>
      </c>
      <c r="I3681">
        <v>3.4</v>
      </c>
      <c r="J3681">
        <v>22</v>
      </c>
      <c r="K3681">
        <v>6</v>
      </c>
    </row>
    <row r="3682" spans="1:11" x14ac:dyDescent="0.25">
      <c r="A3682">
        <v>3681</v>
      </c>
      <c r="B3682">
        <v>20</v>
      </c>
      <c r="C3682" t="s">
        <v>11</v>
      </c>
      <c r="D3682" t="s">
        <v>29</v>
      </c>
      <c r="E3682" t="s">
        <v>30</v>
      </c>
      <c r="F3682">
        <v>58.16</v>
      </c>
      <c r="G3682" t="s">
        <v>19</v>
      </c>
      <c r="H3682" t="s">
        <v>37</v>
      </c>
      <c r="I3682">
        <v>4.5</v>
      </c>
      <c r="J3682">
        <v>11</v>
      </c>
      <c r="K3682">
        <v>3</v>
      </c>
    </row>
    <row r="3683" spans="1:11" x14ac:dyDescent="0.25">
      <c r="A3683">
        <v>3682</v>
      </c>
      <c r="B3683">
        <v>25</v>
      </c>
      <c r="C3683" t="s">
        <v>11</v>
      </c>
      <c r="D3683" t="s">
        <v>12</v>
      </c>
      <c r="E3683" t="s">
        <v>50</v>
      </c>
      <c r="F3683">
        <v>20.67</v>
      </c>
      <c r="G3683" t="s">
        <v>31</v>
      </c>
      <c r="H3683" t="s">
        <v>15</v>
      </c>
      <c r="I3683">
        <v>5</v>
      </c>
      <c r="J3683">
        <v>8</v>
      </c>
      <c r="K3683">
        <v>4</v>
      </c>
    </row>
    <row r="3684" spans="1:11" x14ac:dyDescent="0.25">
      <c r="A3684">
        <v>3683</v>
      </c>
      <c r="B3684">
        <v>57</v>
      </c>
      <c r="C3684" t="s">
        <v>11</v>
      </c>
      <c r="D3684" t="s">
        <v>29</v>
      </c>
      <c r="E3684" t="s">
        <v>30</v>
      </c>
      <c r="F3684">
        <v>93.07</v>
      </c>
      <c r="G3684" t="s">
        <v>19</v>
      </c>
      <c r="H3684" t="s">
        <v>15</v>
      </c>
      <c r="I3684">
        <v>3.4</v>
      </c>
      <c r="J3684">
        <v>14</v>
      </c>
      <c r="K3684">
        <v>2</v>
      </c>
    </row>
    <row r="3685" spans="1:11" x14ac:dyDescent="0.25">
      <c r="A3685">
        <v>3684</v>
      </c>
      <c r="B3685">
        <v>30</v>
      </c>
      <c r="C3685" t="s">
        <v>11</v>
      </c>
      <c r="D3685" t="s">
        <v>12</v>
      </c>
      <c r="E3685" t="s">
        <v>50</v>
      </c>
      <c r="F3685">
        <v>95.38</v>
      </c>
      <c r="G3685" t="s">
        <v>19</v>
      </c>
      <c r="H3685" t="s">
        <v>15</v>
      </c>
      <c r="I3685">
        <v>5</v>
      </c>
      <c r="J3685">
        <v>10</v>
      </c>
      <c r="K3685">
        <v>5</v>
      </c>
    </row>
    <row r="3686" spans="1:11" x14ac:dyDescent="0.25">
      <c r="A3686">
        <v>3685</v>
      </c>
      <c r="B3686">
        <v>20</v>
      </c>
      <c r="C3686" t="s">
        <v>16</v>
      </c>
      <c r="D3686" t="s">
        <v>20</v>
      </c>
      <c r="E3686" t="s">
        <v>21</v>
      </c>
      <c r="F3686">
        <v>167.54</v>
      </c>
      <c r="G3686" t="s">
        <v>24</v>
      </c>
      <c r="H3686" t="s">
        <v>15</v>
      </c>
      <c r="I3686">
        <v>3.8</v>
      </c>
      <c r="J3686">
        <v>20</v>
      </c>
      <c r="K3686">
        <v>5</v>
      </c>
    </row>
    <row r="3687" spans="1:11" x14ac:dyDescent="0.25">
      <c r="A3687">
        <v>3686</v>
      </c>
      <c r="B3687">
        <v>70</v>
      </c>
      <c r="C3687" t="s">
        <v>16</v>
      </c>
      <c r="D3687" t="s">
        <v>17</v>
      </c>
      <c r="E3687" t="s">
        <v>48</v>
      </c>
      <c r="F3687">
        <v>78.89</v>
      </c>
      <c r="G3687" t="s">
        <v>31</v>
      </c>
      <c r="H3687" t="s">
        <v>15</v>
      </c>
      <c r="I3687">
        <v>3.9</v>
      </c>
      <c r="J3687">
        <v>8</v>
      </c>
      <c r="K3687">
        <v>4</v>
      </c>
    </row>
    <row r="3688" spans="1:11" x14ac:dyDescent="0.25">
      <c r="A3688">
        <v>3687</v>
      </c>
      <c r="B3688">
        <v>28</v>
      </c>
      <c r="C3688" t="s">
        <v>16</v>
      </c>
      <c r="D3688" t="s">
        <v>20</v>
      </c>
      <c r="E3688" t="s">
        <v>21</v>
      </c>
      <c r="F3688">
        <v>39.159999999999997</v>
      </c>
      <c r="G3688" t="s">
        <v>31</v>
      </c>
      <c r="H3688" t="s">
        <v>37</v>
      </c>
      <c r="I3688">
        <v>3.9</v>
      </c>
      <c r="J3688">
        <v>13</v>
      </c>
      <c r="K3688">
        <v>4</v>
      </c>
    </row>
    <row r="3689" spans="1:11" x14ac:dyDescent="0.25">
      <c r="A3689">
        <v>3688</v>
      </c>
      <c r="B3689">
        <v>35</v>
      </c>
      <c r="C3689" t="s">
        <v>11</v>
      </c>
      <c r="D3689" t="s">
        <v>22</v>
      </c>
      <c r="E3689" t="s">
        <v>23</v>
      </c>
      <c r="F3689">
        <v>299.25</v>
      </c>
      <c r="G3689" t="s">
        <v>24</v>
      </c>
      <c r="H3689" t="s">
        <v>15</v>
      </c>
      <c r="I3689">
        <v>3.4</v>
      </c>
      <c r="J3689">
        <v>10</v>
      </c>
      <c r="K3689">
        <v>5</v>
      </c>
    </row>
    <row r="3690" spans="1:11" x14ac:dyDescent="0.25">
      <c r="A3690">
        <v>3689</v>
      </c>
      <c r="B3690">
        <v>29</v>
      </c>
      <c r="C3690" t="s">
        <v>11</v>
      </c>
      <c r="D3690" t="s">
        <v>25</v>
      </c>
      <c r="E3690" t="s">
        <v>26</v>
      </c>
      <c r="F3690">
        <v>70.760000000000005</v>
      </c>
      <c r="G3690" t="s">
        <v>14</v>
      </c>
      <c r="H3690" t="s">
        <v>15</v>
      </c>
      <c r="I3690">
        <v>3.8</v>
      </c>
      <c r="J3690">
        <v>13</v>
      </c>
      <c r="K3690">
        <v>4</v>
      </c>
    </row>
    <row r="3691" spans="1:11" x14ac:dyDescent="0.25">
      <c r="A3691">
        <v>3690</v>
      </c>
      <c r="B3691">
        <v>40</v>
      </c>
      <c r="C3691" t="s">
        <v>11</v>
      </c>
      <c r="D3691" t="s">
        <v>41</v>
      </c>
      <c r="E3691" t="s">
        <v>44</v>
      </c>
      <c r="F3691">
        <v>191.37</v>
      </c>
      <c r="G3691" t="s">
        <v>19</v>
      </c>
      <c r="H3691" t="s">
        <v>15</v>
      </c>
      <c r="I3691">
        <v>4.0999999999999996</v>
      </c>
      <c r="J3691">
        <v>16</v>
      </c>
      <c r="K3691">
        <v>3</v>
      </c>
    </row>
    <row r="3692" spans="1:11" x14ac:dyDescent="0.25">
      <c r="A3692">
        <v>3691</v>
      </c>
      <c r="B3692">
        <v>34</v>
      </c>
      <c r="C3692" t="s">
        <v>11</v>
      </c>
      <c r="D3692" t="s">
        <v>33</v>
      </c>
      <c r="E3692" t="s">
        <v>40</v>
      </c>
      <c r="F3692">
        <v>240.46</v>
      </c>
      <c r="G3692" t="s">
        <v>31</v>
      </c>
      <c r="H3692" t="s">
        <v>15</v>
      </c>
      <c r="I3692">
        <v>5</v>
      </c>
      <c r="J3692">
        <v>18</v>
      </c>
      <c r="K3692">
        <v>9</v>
      </c>
    </row>
    <row r="3693" spans="1:11" x14ac:dyDescent="0.25">
      <c r="A3693">
        <v>3692</v>
      </c>
      <c r="B3693">
        <v>57</v>
      </c>
      <c r="C3693" t="s">
        <v>11</v>
      </c>
      <c r="D3693" t="s">
        <v>29</v>
      </c>
      <c r="E3693" t="s">
        <v>51</v>
      </c>
      <c r="F3693">
        <v>134.16</v>
      </c>
      <c r="G3693" t="s">
        <v>31</v>
      </c>
      <c r="H3693" t="s">
        <v>15</v>
      </c>
      <c r="I3693">
        <v>4</v>
      </c>
      <c r="J3693">
        <v>12</v>
      </c>
      <c r="K3693">
        <v>6</v>
      </c>
    </row>
    <row r="3694" spans="1:11" x14ac:dyDescent="0.25">
      <c r="A3694">
        <v>3693</v>
      </c>
      <c r="B3694">
        <v>50</v>
      </c>
      <c r="C3694" t="s">
        <v>11</v>
      </c>
      <c r="D3694" t="s">
        <v>29</v>
      </c>
      <c r="E3694" t="s">
        <v>55</v>
      </c>
      <c r="F3694">
        <v>92.73</v>
      </c>
      <c r="G3694" t="s">
        <v>14</v>
      </c>
      <c r="H3694" t="s">
        <v>15</v>
      </c>
      <c r="I3694">
        <v>4.2</v>
      </c>
      <c r="J3694">
        <v>26</v>
      </c>
      <c r="K3694">
        <v>8</v>
      </c>
    </row>
    <row r="3695" spans="1:11" x14ac:dyDescent="0.25">
      <c r="A3695">
        <v>3694</v>
      </c>
      <c r="B3695">
        <v>60</v>
      </c>
      <c r="C3695" t="s">
        <v>11</v>
      </c>
      <c r="D3695" t="s">
        <v>41</v>
      </c>
      <c r="E3695" t="s">
        <v>45</v>
      </c>
      <c r="F3695">
        <v>169.58</v>
      </c>
      <c r="G3695" t="s">
        <v>14</v>
      </c>
      <c r="H3695" t="s">
        <v>15</v>
      </c>
      <c r="I3695">
        <v>4.8</v>
      </c>
      <c r="J3695">
        <v>23</v>
      </c>
      <c r="K3695">
        <v>9</v>
      </c>
    </row>
    <row r="3696" spans="1:11" x14ac:dyDescent="0.25">
      <c r="A3696">
        <v>3695</v>
      </c>
      <c r="B3696">
        <v>70</v>
      </c>
      <c r="C3696" t="s">
        <v>11</v>
      </c>
      <c r="D3696" t="s">
        <v>41</v>
      </c>
      <c r="E3696" t="s">
        <v>44</v>
      </c>
      <c r="F3696">
        <v>51.99</v>
      </c>
      <c r="G3696" t="s">
        <v>14</v>
      </c>
      <c r="H3696" t="s">
        <v>37</v>
      </c>
      <c r="I3696">
        <v>3.4</v>
      </c>
      <c r="J3696">
        <v>24</v>
      </c>
      <c r="K3696">
        <v>7</v>
      </c>
    </row>
    <row r="3697" spans="1:11" x14ac:dyDescent="0.25">
      <c r="A3697">
        <v>3696</v>
      </c>
      <c r="B3697">
        <v>35</v>
      </c>
      <c r="C3697" t="s">
        <v>11</v>
      </c>
      <c r="D3697" t="s">
        <v>33</v>
      </c>
      <c r="E3697" t="s">
        <v>38</v>
      </c>
      <c r="F3697">
        <v>220.75</v>
      </c>
      <c r="G3697" t="s">
        <v>31</v>
      </c>
      <c r="H3697" t="s">
        <v>15</v>
      </c>
      <c r="I3697">
        <v>3.7</v>
      </c>
      <c r="J3697">
        <v>14</v>
      </c>
      <c r="K3697">
        <v>7</v>
      </c>
    </row>
    <row r="3698" spans="1:11" x14ac:dyDescent="0.25">
      <c r="A3698">
        <v>3697</v>
      </c>
      <c r="B3698">
        <v>31</v>
      </c>
      <c r="C3698" t="s">
        <v>11</v>
      </c>
      <c r="D3698" t="s">
        <v>22</v>
      </c>
      <c r="E3698" t="s">
        <v>23</v>
      </c>
      <c r="F3698">
        <v>86.63</v>
      </c>
      <c r="G3698" t="s">
        <v>14</v>
      </c>
      <c r="H3698" t="s">
        <v>37</v>
      </c>
      <c r="I3698">
        <v>4.5</v>
      </c>
      <c r="J3698">
        <v>20</v>
      </c>
      <c r="K3698">
        <v>10</v>
      </c>
    </row>
    <row r="3699" spans="1:11" x14ac:dyDescent="0.25">
      <c r="A3699">
        <v>3698</v>
      </c>
      <c r="B3699">
        <v>37</v>
      </c>
      <c r="C3699" t="s">
        <v>16</v>
      </c>
      <c r="D3699" t="s">
        <v>25</v>
      </c>
      <c r="E3699" t="s">
        <v>47</v>
      </c>
      <c r="F3699">
        <v>43.63</v>
      </c>
      <c r="G3699" t="s">
        <v>14</v>
      </c>
      <c r="H3699" t="s">
        <v>15</v>
      </c>
      <c r="I3699">
        <v>4.5999999999999996</v>
      </c>
      <c r="J3699">
        <v>16</v>
      </c>
      <c r="K3699">
        <v>3</v>
      </c>
    </row>
    <row r="3700" spans="1:11" x14ac:dyDescent="0.25">
      <c r="A3700">
        <v>3699</v>
      </c>
      <c r="B3700">
        <v>63</v>
      </c>
      <c r="C3700" t="s">
        <v>16</v>
      </c>
      <c r="D3700" t="s">
        <v>33</v>
      </c>
      <c r="E3700" t="s">
        <v>40</v>
      </c>
      <c r="F3700">
        <v>173.53</v>
      </c>
      <c r="G3700" t="s">
        <v>19</v>
      </c>
      <c r="H3700" t="s">
        <v>15</v>
      </c>
      <c r="I3700">
        <v>4.4000000000000004</v>
      </c>
      <c r="J3700">
        <v>16</v>
      </c>
      <c r="K3700">
        <v>3</v>
      </c>
    </row>
    <row r="3701" spans="1:11" x14ac:dyDescent="0.25">
      <c r="A3701">
        <v>3700</v>
      </c>
      <c r="B3701">
        <v>46</v>
      </c>
      <c r="C3701" t="s">
        <v>16</v>
      </c>
      <c r="D3701" t="s">
        <v>22</v>
      </c>
      <c r="E3701" t="s">
        <v>23</v>
      </c>
      <c r="F3701">
        <v>162.93</v>
      </c>
      <c r="G3701" t="s">
        <v>14</v>
      </c>
      <c r="H3701" t="s">
        <v>15</v>
      </c>
      <c r="I3701">
        <v>4.7</v>
      </c>
      <c r="J3701">
        <v>18</v>
      </c>
      <c r="K3701">
        <v>4</v>
      </c>
    </row>
    <row r="3702" spans="1:11" x14ac:dyDescent="0.25">
      <c r="A3702">
        <v>3701</v>
      </c>
      <c r="B3702">
        <v>35</v>
      </c>
      <c r="C3702" t="s">
        <v>11</v>
      </c>
      <c r="D3702" t="s">
        <v>29</v>
      </c>
      <c r="E3702" t="s">
        <v>55</v>
      </c>
      <c r="F3702">
        <v>75.510000000000005</v>
      </c>
      <c r="G3702" t="s">
        <v>19</v>
      </c>
      <c r="H3702" t="s">
        <v>15</v>
      </c>
      <c r="I3702">
        <v>4.0999999999999996</v>
      </c>
      <c r="J3702">
        <v>17</v>
      </c>
      <c r="K3702">
        <v>6</v>
      </c>
    </row>
    <row r="3703" spans="1:11" x14ac:dyDescent="0.25">
      <c r="A3703">
        <v>3702</v>
      </c>
      <c r="B3703">
        <v>42</v>
      </c>
      <c r="C3703" t="s">
        <v>11</v>
      </c>
      <c r="D3703" t="s">
        <v>33</v>
      </c>
      <c r="E3703" t="s">
        <v>40</v>
      </c>
      <c r="F3703">
        <v>148.02000000000001</v>
      </c>
      <c r="G3703" t="s">
        <v>24</v>
      </c>
      <c r="H3703" t="s">
        <v>15</v>
      </c>
      <c r="I3703">
        <v>2.7</v>
      </c>
      <c r="J3703">
        <v>12</v>
      </c>
      <c r="K3703">
        <v>6</v>
      </c>
    </row>
    <row r="3704" spans="1:11" x14ac:dyDescent="0.25">
      <c r="A3704">
        <v>3703</v>
      </c>
      <c r="B3704">
        <v>47</v>
      </c>
      <c r="C3704" t="s">
        <v>11</v>
      </c>
      <c r="D3704" t="s">
        <v>29</v>
      </c>
      <c r="E3704" t="s">
        <v>51</v>
      </c>
      <c r="F3704">
        <v>31.89</v>
      </c>
      <c r="G3704" t="s">
        <v>24</v>
      </c>
      <c r="H3704" t="s">
        <v>37</v>
      </c>
      <c r="I3704">
        <v>4.3</v>
      </c>
      <c r="J3704">
        <v>13</v>
      </c>
      <c r="K3704">
        <v>4</v>
      </c>
    </row>
    <row r="3705" spans="1:11" x14ac:dyDescent="0.25">
      <c r="A3705">
        <v>3704</v>
      </c>
      <c r="B3705">
        <v>62</v>
      </c>
      <c r="C3705" t="s">
        <v>16</v>
      </c>
      <c r="D3705" t="s">
        <v>22</v>
      </c>
      <c r="E3705" t="s">
        <v>43</v>
      </c>
      <c r="F3705">
        <v>36.04</v>
      </c>
      <c r="G3705" t="s">
        <v>24</v>
      </c>
      <c r="H3705" t="s">
        <v>37</v>
      </c>
      <c r="I3705">
        <v>3.7</v>
      </c>
      <c r="J3705">
        <v>18</v>
      </c>
      <c r="K3705">
        <v>4</v>
      </c>
    </row>
    <row r="3706" spans="1:11" x14ac:dyDescent="0.25">
      <c r="A3706">
        <v>3705</v>
      </c>
      <c r="B3706">
        <v>47</v>
      </c>
      <c r="C3706" t="s">
        <v>11</v>
      </c>
      <c r="D3706" t="s">
        <v>29</v>
      </c>
      <c r="E3706" t="s">
        <v>51</v>
      </c>
      <c r="F3706">
        <v>110.64</v>
      </c>
      <c r="G3706" t="s">
        <v>24</v>
      </c>
      <c r="H3706" t="s">
        <v>15</v>
      </c>
      <c r="I3706">
        <v>4.0999999999999996</v>
      </c>
      <c r="J3706">
        <v>10</v>
      </c>
      <c r="K3706">
        <v>5</v>
      </c>
    </row>
    <row r="3707" spans="1:11" x14ac:dyDescent="0.25">
      <c r="A3707">
        <v>3706</v>
      </c>
      <c r="B3707">
        <v>70</v>
      </c>
      <c r="C3707" t="s">
        <v>11</v>
      </c>
      <c r="D3707" t="s">
        <v>41</v>
      </c>
      <c r="E3707" t="s">
        <v>44</v>
      </c>
      <c r="F3707">
        <v>166.68</v>
      </c>
      <c r="G3707" t="s">
        <v>19</v>
      </c>
      <c r="H3707" t="s">
        <v>15</v>
      </c>
      <c r="I3707">
        <v>3.5</v>
      </c>
      <c r="J3707">
        <v>2</v>
      </c>
      <c r="K3707">
        <v>1</v>
      </c>
    </row>
    <row r="3708" spans="1:11" x14ac:dyDescent="0.25">
      <c r="A3708">
        <v>3707</v>
      </c>
      <c r="B3708">
        <v>56</v>
      </c>
      <c r="C3708" t="s">
        <v>11</v>
      </c>
      <c r="D3708" t="s">
        <v>33</v>
      </c>
      <c r="E3708" t="s">
        <v>34</v>
      </c>
      <c r="F3708">
        <v>239.19</v>
      </c>
      <c r="G3708" t="s">
        <v>19</v>
      </c>
      <c r="H3708" t="s">
        <v>15</v>
      </c>
      <c r="I3708">
        <v>5</v>
      </c>
      <c r="J3708">
        <v>20</v>
      </c>
      <c r="K3708">
        <v>5</v>
      </c>
    </row>
    <row r="3709" spans="1:11" x14ac:dyDescent="0.25">
      <c r="A3709">
        <v>3708</v>
      </c>
      <c r="B3709">
        <v>38</v>
      </c>
      <c r="C3709" t="s">
        <v>16</v>
      </c>
      <c r="D3709" t="s">
        <v>17</v>
      </c>
      <c r="E3709" t="s">
        <v>18</v>
      </c>
      <c r="F3709">
        <v>51.09</v>
      </c>
      <c r="G3709" t="s">
        <v>31</v>
      </c>
      <c r="H3709" t="s">
        <v>37</v>
      </c>
      <c r="I3709">
        <v>4.5999999999999996</v>
      </c>
      <c r="J3709">
        <v>6</v>
      </c>
      <c r="K3709">
        <v>3</v>
      </c>
    </row>
    <row r="3710" spans="1:11" x14ac:dyDescent="0.25">
      <c r="A3710">
        <v>3709</v>
      </c>
      <c r="B3710">
        <v>67</v>
      </c>
      <c r="C3710" t="s">
        <v>16</v>
      </c>
      <c r="D3710" t="s">
        <v>27</v>
      </c>
      <c r="E3710" t="s">
        <v>49</v>
      </c>
      <c r="F3710">
        <v>2033.97</v>
      </c>
      <c r="G3710" t="s">
        <v>14</v>
      </c>
      <c r="H3710" t="s">
        <v>15</v>
      </c>
      <c r="I3710">
        <v>4.3</v>
      </c>
      <c r="J3710">
        <v>20</v>
      </c>
      <c r="K3710">
        <v>5</v>
      </c>
    </row>
    <row r="3711" spans="1:11" x14ac:dyDescent="0.25">
      <c r="A3711">
        <v>3710</v>
      </c>
      <c r="B3711">
        <v>32</v>
      </c>
      <c r="C3711" t="s">
        <v>11</v>
      </c>
      <c r="D3711" t="s">
        <v>29</v>
      </c>
      <c r="E3711" t="s">
        <v>30</v>
      </c>
      <c r="F3711">
        <v>25.5</v>
      </c>
      <c r="G3711" t="s">
        <v>19</v>
      </c>
      <c r="H3711" t="s">
        <v>15</v>
      </c>
      <c r="I3711">
        <v>4.3</v>
      </c>
      <c r="J3711">
        <v>21</v>
      </c>
      <c r="K3711">
        <v>8</v>
      </c>
    </row>
    <row r="3712" spans="1:11" x14ac:dyDescent="0.25">
      <c r="A3712">
        <v>3711</v>
      </c>
      <c r="B3712">
        <v>41</v>
      </c>
      <c r="C3712" t="s">
        <v>11</v>
      </c>
      <c r="D3712" t="s">
        <v>33</v>
      </c>
      <c r="E3712" t="s">
        <v>38</v>
      </c>
      <c r="F3712">
        <v>194.63</v>
      </c>
      <c r="G3712" t="s">
        <v>14</v>
      </c>
      <c r="H3712" t="s">
        <v>15</v>
      </c>
      <c r="I3712">
        <v>3.6</v>
      </c>
      <c r="J3712">
        <v>15</v>
      </c>
      <c r="K3712">
        <v>5</v>
      </c>
    </row>
    <row r="3713" spans="1:11" x14ac:dyDescent="0.25">
      <c r="A3713">
        <v>3712</v>
      </c>
      <c r="B3713">
        <v>65</v>
      </c>
      <c r="C3713" t="s">
        <v>16</v>
      </c>
      <c r="D3713" t="s">
        <v>25</v>
      </c>
      <c r="E3713" t="s">
        <v>57</v>
      </c>
      <c r="F3713">
        <v>56.5</v>
      </c>
      <c r="G3713" t="s">
        <v>31</v>
      </c>
      <c r="H3713" t="s">
        <v>15</v>
      </c>
      <c r="I3713">
        <v>3.4</v>
      </c>
      <c r="J3713">
        <v>20</v>
      </c>
      <c r="K3713">
        <v>5</v>
      </c>
    </row>
    <row r="3714" spans="1:11" x14ac:dyDescent="0.25">
      <c r="A3714">
        <v>3713</v>
      </c>
      <c r="B3714">
        <v>46</v>
      </c>
      <c r="C3714" t="s">
        <v>11</v>
      </c>
      <c r="D3714" t="s">
        <v>12</v>
      </c>
      <c r="E3714" t="s">
        <v>56</v>
      </c>
      <c r="F3714">
        <v>118.52</v>
      </c>
      <c r="G3714" t="s">
        <v>19</v>
      </c>
      <c r="H3714" t="s">
        <v>15</v>
      </c>
      <c r="I3714">
        <v>5</v>
      </c>
      <c r="J3714">
        <v>26</v>
      </c>
      <c r="K3714">
        <v>8</v>
      </c>
    </row>
    <row r="3715" spans="1:11" x14ac:dyDescent="0.25">
      <c r="A3715">
        <v>3714</v>
      </c>
      <c r="B3715">
        <v>50</v>
      </c>
      <c r="C3715" t="s">
        <v>16</v>
      </c>
      <c r="D3715" t="s">
        <v>25</v>
      </c>
      <c r="E3715" t="s">
        <v>57</v>
      </c>
      <c r="F3715">
        <v>30.62</v>
      </c>
      <c r="G3715" t="s">
        <v>14</v>
      </c>
      <c r="H3715" t="s">
        <v>15</v>
      </c>
      <c r="I3715">
        <v>4.2</v>
      </c>
      <c r="J3715">
        <v>26</v>
      </c>
      <c r="K3715">
        <v>8</v>
      </c>
    </row>
    <row r="3716" spans="1:11" x14ac:dyDescent="0.25">
      <c r="A3716">
        <v>3715</v>
      </c>
      <c r="B3716">
        <v>21</v>
      </c>
      <c r="C3716" t="s">
        <v>11</v>
      </c>
      <c r="D3716" t="s">
        <v>33</v>
      </c>
      <c r="E3716" t="s">
        <v>38</v>
      </c>
      <c r="F3716">
        <v>225.81</v>
      </c>
      <c r="G3716" t="s">
        <v>24</v>
      </c>
      <c r="H3716" t="s">
        <v>15</v>
      </c>
      <c r="I3716">
        <v>3.2</v>
      </c>
      <c r="J3716">
        <v>17</v>
      </c>
      <c r="K3716">
        <v>6</v>
      </c>
    </row>
    <row r="3717" spans="1:11" x14ac:dyDescent="0.25">
      <c r="A3717">
        <v>3716</v>
      </c>
      <c r="B3717">
        <v>38</v>
      </c>
      <c r="C3717" t="s">
        <v>16</v>
      </c>
      <c r="D3717" t="s">
        <v>20</v>
      </c>
      <c r="E3717" t="s">
        <v>36</v>
      </c>
      <c r="F3717">
        <v>42.08</v>
      </c>
      <c r="G3717" t="s">
        <v>14</v>
      </c>
      <c r="H3717" t="s">
        <v>37</v>
      </c>
      <c r="I3717">
        <v>4.0999999999999996</v>
      </c>
      <c r="J3717">
        <v>6</v>
      </c>
      <c r="K3717">
        <v>3</v>
      </c>
    </row>
    <row r="3718" spans="1:11" x14ac:dyDescent="0.25">
      <c r="A3718">
        <v>3717</v>
      </c>
      <c r="B3718">
        <v>22</v>
      </c>
      <c r="C3718" t="s">
        <v>16</v>
      </c>
      <c r="D3718" t="s">
        <v>20</v>
      </c>
      <c r="E3718" t="s">
        <v>39</v>
      </c>
      <c r="F3718">
        <v>78.2</v>
      </c>
      <c r="G3718" t="s">
        <v>19</v>
      </c>
      <c r="H3718" t="s">
        <v>37</v>
      </c>
      <c r="I3718">
        <v>4.0999999999999996</v>
      </c>
      <c r="J3718">
        <v>15</v>
      </c>
      <c r="K3718">
        <v>5</v>
      </c>
    </row>
    <row r="3719" spans="1:11" x14ac:dyDescent="0.25">
      <c r="A3719">
        <v>3718</v>
      </c>
      <c r="B3719">
        <v>51</v>
      </c>
      <c r="C3719" t="s">
        <v>16</v>
      </c>
      <c r="D3719" t="s">
        <v>20</v>
      </c>
      <c r="E3719" t="s">
        <v>36</v>
      </c>
      <c r="F3719">
        <v>238.8</v>
      </c>
      <c r="G3719" t="s">
        <v>24</v>
      </c>
      <c r="H3719" t="s">
        <v>15</v>
      </c>
      <c r="I3719">
        <v>3.2</v>
      </c>
      <c r="J3719">
        <v>10</v>
      </c>
      <c r="K3719">
        <v>5</v>
      </c>
    </row>
    <row r="3720" spans="1:11" x14ac:dyDescent="0.25">
      <c r="A3720">
        <v>3719</v>
      </c>
      <c r="B3720">
        <v>29</v>
      </c>
      <c r="C3720" t="s">
        <v>11</v>
      </c>
      <c r="D3720" t="s">
        <v>33</v>
      </c>
      <c r="E3720" t="s">
        <v>34</v>
      </c>
      <c r="F3720">
        <v>232.13</v>
      </c>
      <c r="G3720" t="s">
        <v>14</v>
      </c>
      <c r="H3720" t="s">
        <v>15</v>
      </c>
      <c r="I3720">
        <v>3.8</v>
      </c>
      <c r="J3720">
        <v>16</v>
      </c>
      <c r="K3720">
        <v>8</v>
      </c>
    </row>
    <row r="3721" spans="1:11" x14ac:dyDescent="0.25">
      <c r="A3721">
        <v>3720</v>
      </c>
      <c r="B3721">
        <v>43</v>
      </c>
      <c r="C3721" t="s">
        <v>16</v>
      </c>
      <c r="D3721" t="s">
        <v>17</v>
      </c>
      <c r="E3721" t="s">
        <v>18</v>
      </c>
      <c r="F3721">
        <v>63.05</v>
      </c>
      <c r="G3721" t="s">
        <v>24</v>
      </c>
      <c r="H3721" t="s">
        <v>15</v>
      </c>
      <c r="I3721">
        <v>3.6</v>
      </c>
      <c r="J3721">
        <v>9</v>
      </c>
      <c r="K3721">
        <v>2</v>
      </c>
    </row>
    <row r="3722" spans="1:11" x14ac:dyDescent="0.25">
      <c r="A3722">
        <v>3721</v>
      </c>
      <c r="B3722">
        <v>58</v>
      </c>
      <c r="C3722" t="s">
        <v>16</v>
      </c>
      <c r="D3722" t="s">
        <v>20</v>
      </c>
      <c r="E3722" t="s">
        <v>21</v>
      </c>
      <c r="F3722">
        <v>103.55</v>
      </c>
      <c r="G3722" t="s">
        <v>14</v>
      </c>
      <c r="H3722" t="s">
        <v>15</v>
      </c>
      <c r="I3722">
        <v>3.3</v>
      </c>
      <c r="J3722">
        <v>11</v>
      </c>
      <c r="K3722">
        <v>3</v>
      </c>
    </row>
    <row r="3723" spans="1:11" x14ac:dyDescent="0.25">
      <c r="A3723">
        <v>3722</v>
      </c>
      <c r="B3723">
        <v>62</v>
      </c>
      <c r="C3723" t="s">
        <v>16</v>
      </c>
      <c r="D3723" t="s">
        <v>25</v>
      </c>
      <c r="E3723" t="s">
        <v>54</v>
      </c>
      <c r="F3723">
        <v>21.14</v>
      </c>
      <c r="G3723" t="s">
        <v>14</v>
      </c>
      <c r="H3723" t="s">
        <v>37</v>
      </c>
      <c r="I3723">
        <v>4.0999999999999996</v>
      </c>
      <c r="J3723">
        <v>11</v>
      </c>
      <c r="K3723">
        <v>3</v>
      </c>
    </row>
    <row r="3724" spans="1:11" x14ac:dyDescent="0.25">
      <c r="A3724">
        <v>3723</v>
      </c>
      <c r="B3724">
        <v>69</v>
      </c>
      <c r="C3724" t="s">
        <v>11</v>
      </c>
      <c r="D3724" t="s">
        <v>12</v>
      </c>
      <c r="E3724" t="s">
        <v>50</v>
      </c>
      <c r="F3724">
        <v>175.97</v>
      </c>
      <c r="G3724" t="s">
        <v>24</v>
      </c>
      <c r="H3724" t="s">
        <v>15</v>
      </c>
      <c r="I3724">
        <v>3.4</v>
      </c>
      <c r="J3724">
        <v>8</v>
      </c>
      <c r="K3724">
        <v>4</v>
      </c>
    </row>
    <row r="3725" spans="1:11" x14ac:dyDescent="0.25">
      <c r="A3725">
        <v>3724</v>
      </c>
      <c r="B3725">
        <v>37</v>
      </c>
      <c r="C3725" t="s">
        <v>11</v>
      </c>
      <c r="D3725" t="s">
        <v>12</v>
      </c>
      <c r="E3725" t="s">
        <v>50</v>
      </c>
      <c r="F3725">
        <v>175.84</v>
      </c>
      <c r="G3725" t="s">
        <v>19</v>
      </c>
      <c r="H3725" t="s">
        <v>15</v>
      </c>
      <c r="I3725">
        <v>3.9</v>
      </c>
      <c r="J3725">
        <v>15</v>
      </c>
      <c r="K3725">
        <v>5</v>
      </c>
    </row>
    <row r="3726" spans="1:11" x14ac:dyDescent="0.25">
      <c r="A3726">
        <v>3725</v>
      </c>
      <c r="B3726">
        <v>44</v>
      </c>
      <c r="C3726" t="s">
        <v>16</v>
      </c>
      <c r="D3726" t="s">
        <v>33</v>
      </c>
      <c r="E3726" t="s">
        <v>38</v>
      </c>
      <c r="F3726">
        <v>199.68</v>
      </c>
      <c r="G3726" t="s">
        <v>31</v>
      </c>
      <c r="H3726" t="s">
        <v>15</v>
      </c>
      <c r="I3726">
        <v>4.5999999999999996</v>
      </c>
      <c r="J3726">
        <v>12</v>
      </c>
      <c r="K3726">
        <v>6</v>
      </c>
    </row>
    <row r="3727" spans="1:11" x14ac:dyDescent="0.25">
      <c r="A3727">
        <v>3726</v>
      </c>
      <c r="B3727">
        <v>56</v>
      </c>
      <c r="C3727" t="s">
        <v>11</v>
      </c>
      <c r="D3727" t="s">
        <v>12</v>
      </c>
      <c r="E3727" t="s">
        <v>56</v>
      </c>
      <c r="F3727">
        <v>121.61</v>
      </c>
      <c r="G3727" t="s">
        <v>24</v>
      </c>
      <c r="H3727" t="s">
        <v>15</v>
      </c>
      <c r="I3727">
        <v>3.8</v>
      </c>
      <c r="J3727">
        <v>8</v>
      </c>
      <c r="K3727">
        <v>4</v>
      </c>
    </row>
    <row r="3728" spans="1:11" x14ac:dyDescent="0.25">
      <c r="A3728">
        <v>3727</v>
      </c>
      <c r="B3728">
        <v>35</v>
      </c>
      <c r="C3728" t="s">
        <v>16</v>
      </c>
      <c r="D3728" t="s">
        <v>27</v>
      </c>
      <c r="E3728" t="s">
        <v>32</v>
      </c>
      <c r="F3728">
        <v>2019.58</v>
      </c>
      <c r="G3728" t="s">
        <v>14</v>
      </c>
      <c r="H3728" t="s">
        <v>15</v>
      </c>
      <c r="I3728">
        <v>3</v>
      </c>
      <c r="J3728">
        <v>17</v>
      </c>
      <c r="K3728">
        <v>6</v>
      </c>
    </row>
    <row r="3729" spans="1:11" x14ac:dyDescent="0.25">
      <c r="A3729">
        <v>3728</v>
      </c>
      <c r="B3729">
        <v>35</v>
      </c>
      <c r="C3729" t="s">
        <v>11</v>
      </c>
      <c r="D3729" t="s">
        <v>29</v>
      </c>
      <c r="E3729" t="s">
        <v>55</v>
      </c>
      <c r="F3729">
        <v>53.04</v>
      </c>
      <c r="G3729" t="s">
        <v>19</v>
      </c>
      <c r="H3729" t="s">
        <v>15</v>
      </c>
      <c r="I3729">
        <v>3.5</v>
      </c>
      <c r="J3729">
        <v>20</v>
      </c>
      <c r="K3729">
        <v>5</v>
      </c>
    </row>
    <row r="3730" spans="1:11" x14ac:dyDescent="0.25">
      <c r="A3730">
        <v>3729</v>
      </c>
      <c r="B3730">
        <v>62</v>
      </c>
      <c r="C3730" t="s">
        <v>11</v>
      </c>
      <c r="D3730" t="s">
        <v>41</v>
      </c>
      <c r="E3730" t="s">
        <v>45</v>
      </c>
      <c r="F3730">
        <v>149.16</v>
      </c>
      <c r="G3730" t="s">
        <v>14</v>
      </c>
      <c r="H3730" t="s">
        <v>15</v>
      </c>
      <c r="I3730">
        <v>3.5</v>
      </c>
      <c r="J3730">
        <v>20</v>
      </c>
      <c r="K3730">
        <v>5</v>
      </c>
    </row>
    <row r="3731" spans="1:11" x14ac:dyDescent="0.25">
      <c r="A3731">
        <v>3730</v>
      </c>
      <c r="B3731">
        <v>48</v>
      </c>
      <c r="C3731" t="s">
        <v>11</v>
      </c>
      <c r="D3731" t="s">
        <v>33</v>
      </c>
      <c r="E3731" t="s">
        <v>38</v>
      </c>
      <c r="F3731">
        <v>165.93</v>
      </c>
      <c r="G3731" t="s">
        <v>14</v>
      </c>
      <c r="H3731" t="s">
        <v>15</v>
      </c>
      <c r="I3731">
        <v>3</v>
      </c>
      <c r="J3731">
        <v>16</v>
      </c>
      <c r="K3731">
        <v>3</v>
      </c>
    </row>
    <row r="3732" spans="1:11" x14ac:dyDescent="0.25">
      <c r="A3732">
        <v>3731</v>
      </c>
      <c r="B3732">
        <v>38</v>
      </c>
      <c r="C3732" t="s">
        <v>11</v>
      </c>
      <c r="D3732" t="s">
        <v>33</v>
      </c>
      <c r="E3732" t="s">
        <v>38</v>
      </c>
      <c r="F3732">
        <v>138.47</v>
      </c>
      <c r="G3732" t="s">
        <v>14</v>
      </c>
      <c r="H3732" t="s">
        <v>15</v>
      </c>
      <c r="I3732">
        <v>4.0999999999999996</v>
      </c>
      <c r="J3732">
        <v>20</v>
      </c>
      <c r="K3732">
        <v>5</v>
      </c>
    </row>
    <row r="3733" spans="1:11" x14ac:dyDescent="0.25">
      <c r="A3733">
        <v>3732</v>
      </c>
      <c r="B3733">
        <v>49</v>
      </c>
      <c r="C3733" t="s">
        <v>11</v>
      </c>
      <c r="D3733" t="s">
        <v>41</v>
      </c>
      <c r="E3733" t="s">
        <v>42</v>
      </c>
      <c r="F3733">
        <v>61.75</v>
      </c>
      <c r="G3733" t="s">
        <v>31</v>
      </c>
      <c r="H3733" t="s">
        <v>37</v>
      </c>
      <c r="I3733">
        <v>2.9</v>
      </c>
      <c r="J3733">
        <v>4</v>
      </c>
      <c r="K3733">
        <v>2</v>
      </c>
    </row>
    <row r="3734" spans="1:11" x14ac:dyDescent="0.25">
      <c r="A3734">
        <v>3733</v>
      </c>
      <c r="B3734">
        <v>25</v>
      </c>
      <c r="C3734" t="s">
        <v>16</v>
      </c>
      <c r="D3734" t="s">
        <v>17</v>
      </c>
      <c r="E3734" t="s">
        <v>35</v>
      </c>
      <c r="F3734">
        <v>186.83</v>
      </c>
      <c r="G3734" t="s">
        <v>31</v>
      </c>
      <c r="H3734" t="s">
        <v>15</v>
      </c>
      <c r="I3734">
        <v>3.3</v>
      </c>
      <c r="J3734">
        <v>20</v>
      </c>
      <c r="K3734">
        <v>5</v>
      </c>
    </row>
    <row r="3735" spans="1:11" x14ac:dyDescent="0.25">
      <c r="A3735">
        <v>3734</v>
      </c>
      <c r="B3735">
        <v>32</v>
      </c>
      <c r="C3735" t="s">
        <v>11</v>
      </c>
      <c r="D3735" t="s">
        <v>22</v>
      </c>
      <c r="E3735" t="s">
        <v>43</v>
      </c>
      <c r="F3735">
        <v>161.13</v>
      </c>
      <c r="G3735" t="s">
        <v>14</v>
      </c>
      <c r="H3735" t="s">
        <v>15</v>
      </c>
      <c r="I3735">
        <v>4.5999999999999996</v>
      </c>
      <c r="J3735">
        <v>24</v>
      </c>
      <c r="K3735">
        <v>7</v>
      </c>
    </row>
    <row r="3736" spans="1:11" x14ac:dyDescent="0.25">
      <c r="A3736">
        <v>3735</v>
      </c>
      <c r="B3736">
        <v>24</v>
      </c>
      <c r="C3736" t="s">
        <v>11</v>
      </c>
      <c r="D3736" t="s">
        <v>25</v>
      </c>
      <c r="E3736" t="s">
        <v>26</v>
      </c>
      <c r="F3736">
        <v>34.75</v>
      </c>
      <c r="G3736" t="s">
        <v>24</v>
      </c>
      <c r="H3736" t="s">
        <v>37</v>
      </c>
      <c r="I3736">
        <v>3.1</v>
      </c>
      <c r="J3736">
        <v>20</v>
      </c>
      <c r="K3736">
        <v>5</v>
      </c>
    </row>
    <row r="3737" spans="1:11" x14ac:dyDescent="0.25">
      <c r="A3737">
        <v>3736</v>
      </c>
      <c r="B3737">
        <v>52</v>
      </c>
      <c r="C3737" t="s">
        <v>16</v>
      </c>
      <c r="D3737" t="s">
        <v>20</v>
      </c>
      <c r="E3737" t="s">
        <v>39</v>
      </c>
      <c r="F3737">
        <v>40.54</v>
      </c>
      <c r="G3737" t="s">
        <v>14</v>
      </c>
      <c r="H3737" t="s">
        <v>15</v>
      </c>
      <c r="I3737">
        <v>5</v>
      </c>
      <c r="J3737">
        <v>15</v>
      </c>
      <c r="K3737">
        <v>5</v>
      </c>
    </row>
    <row r="3738" spans="1:11" x14ac:dyDescent="0.25">
      <c r="A3738">
        <v>3737</v>
      </c>
      <c r="B3738">
        <v>38</v>
      </c>
      <c r="C3738" t="s">
        <v>16</v>
      </c>
      <c r="D3738" t="s">
        <v>17</v>
      </c>
      <c r="E3738" t="s">
        <v>35</v>
      </c>
      <c r="F3738">
        <v>156.15</v>
      </c>
      <c r="G3738" t="s">
        <v>24</v>
      </c>
      <c r="H3738" t="s">
        <v>15</v>
      </c>
      <c r="I3738">
        <v>4.9000000000000004</v>
      </c>
      <c r="J3738">
        <v>18</v>
      </c>
      <c r="K3738">
        <v>4</v>
      </c>
    </row>
    <row r="3739" spans="1:11" x14ac:dyDescent="0.25">
      <c r="A3739">
        <v>3738</v>
      </c>
      <c r="B3739">
        <v>30</v>
      </c>
      <c r="C3739" t="s">
        <v>11</v>
      </c>
      <c r="D3739" t="s">
        <v>41</v>
      </c>
      <c r="E3739" t="s">
        <v>45</v>
      </c>
      <c r="F3739">
        <v>53.27</v>
      </c>
      <c r="G3739" t="s">
        <v>14</v>
      </c>
      <c r="H3739" t="s">
        <v>37</v>
      </c>
      <c r="I3739">
        <v>3.2</v>
      </c>
      <c r="J3739">
        <v>22</v>
      </c>
      <c r="K3739">
        <v>6</v>
      </c>
    </row>
    <row r="3740" spans="1:11" x14ac:dyDescent="0.25">
      <c r="A3740">
        <v>3739</v>
      </c>
      <c r="B3740">
        <v>70</v>
      </c>
      <c r="C3740" t="s">
        <v>11</v>
      </c>
      <c r="D3740" t="s">
        <v>41</v>
      </c>
      <c r="E3740" t="s">
        <v>44</v>
      </c>
      <c r="F3740">
        <v>90.81</v>
      </c>
      <c r="G3740" t="s">
        <v>19</v>
      </c>
      <c r="H3740" t="s">
        <v>37</v>
      </c>
      <c r="I3740">
        <v>4</v>
      </c>
      <c r="J3740">
        <v>8</v>
      </c>
      <c r="K3740">
        <v>4</v>
      </c>
    </row>
    <row r="3741" spans="1:11" x14ac:dyDescent="0.25">
      <c r="A3741">
        <v>3740</v>
      </c>
      <c r="B3741">
        <v>23</v>
      </c>
      <c r="C3741" t="s">
        <v>11</v>
      </c>
      <c r="D3741" t="s">
        <v>41</v>
      </c>
      <c r="E3741" t="s">
        <v>45</v>
      </c>
      <c r="F3741">
        <v>101.78</v>
      </c>
      <c r="G3741" t="s">
        <v>24</v>
      </c>
      <c r="H3741" t="s">
        <v>15</v>
      </c>
      <c r="I3741">
        <v>2.4</v>
      </c>
      <c r="J3741">
        <v>16</v>
      </c>
      <c r="K3741">
        <v>3</v>
      </c>
    </row>
    <row r="3742" spans="1:11" x14ac:dyDescent="0.25">
      <c r="A3742">
        <v>3741</v>
      </c>
      <c r="B3742">
        <v>52</v>
      </c>
      <c r="C3742" t="s">
        <v>16</v>
      </c>
      <c r="D3742" t="s">
        <v>33</v>
      </c>
      <c r="E3742" t="s">
        <v>34</v>
      </c>
      <c r="F3742">
        <v>83.51</v>
      </c>
      <c r="G3742" t="s">
        <v>14</v>
      </c>
      <c r="H3742" t="s">
        <v>15</v>
      </c>
      <c r="I3742">
        <v>3.5</v>
      </c>
      <c r="J3742">
        <v>15</v>
      </c>
      <c r="K3742">
        <v>5</v>
      </c>
    </row>
    <row r="3743" spans="1:11" x14ac:dyDescent="0.25">
      <c r="A3743">
        <v>3742</v>
      </c>
      <c r="B3743">
        <v>35</v>
      </c>
      <c r="C3743" t="s">
        <v>11</v>
      </c>
      <c r="D3743" t="s">
        <v>41</v>
      </c>
      <c r="E3743" t="s">
        <v>45</v>
      </c>
      <c r="F3743">
        <v>156.25</v>
      </c>
      <c r="G3743" t="s">
        <v>31</v>
      </c>
      <c r="H3743" t="s">
        <v>15</v>
      </c>
      <c r="I3743">
        <v>4.0999999999999996</v>
      </c>
      <c r="J3743">
        <v>15</v>
      </c>
      <c r="K3743">
        <v>5</v>
      </c>
    </row>
    <row r="3744" spans="1:11" x14ac:dyDescent="0.25">
      <c r="A3744">
        <v>3743</v>
      </c>
      <c r="B3744">
        <v>61</v>
      </c>
      <c r="C3744" t="s">
        <v>11</v>
      </c>
      <c r="D3744" t="s">
        <v>33</v>
      </c>
      <c r="E3744" t="s">
        <v>38</v>
      </c>
      <c r="F3744">
        <v>240.97</v>
      </c>
      <c r="G3744" t="s">
        <v>19</v>
      </c>
      <c r="H3744" t="s">
        <v>15</v>
      </c>
      <c r="I3744">
        <v>4</v>
      </c>
      <c r="J3744">
        <v>26</v>
      </c>
      <c r="K3744">
        <v>8</v>
      </c>
    </row>
    <row r="3745" spans="1:11" x14ac:dyDescent="0.25">
      <c r="A3745">
        <v>3744</v>
      </c>
      <c r="B3745">
        <v>25</v>
      </c>
      <c r="C3745" t="s">
        <v>11</v>
      </c>
      <c r="D3745" t="s">
        <v>33</v>
      </c>
      <c r="E3745" t="s">
        <v>40</v>
      </c>
      <c r="F3745">
        <v>161.52000000000001</v>
      </c>
      <c r="G3745" t="s">
        <v>31</v>
      </c>
      <c r="H3745" t="s">
        <v>15</v>
      </c>
      <c r="I3745">
        <v>4.2</v>
      </c>
      <c r="J3745">
        <v>10</v>
      </c>
      <c r="K3745">
        <v>5</v>
      </c>
    </row>
    <row r="3746" spans="1:11" x14ac:dyDescent="0.25">
      <c r="A3746">
        <v>3745</v>
      </c>
      <c r="B3746">
        <v>60</v>
      </c>
      <c r="C3746" t="s">
        <v>16</v>
      </c>
      <c r="D3746" t="s">
        <v>22</v>
      </c>
      <c r="E3746" t="s">
        <v>43</v>
      </c>
      <c r="F3746">
        <v>52.07</v>
      </c>
      <c r="G3746" t="s">
        <v>24</v>
      </c>
      <c r="H3746" t="s">
        <v>15</v>
      </c>
      <c r="I3746">
        <v>5</v>
      </c>
      <c r="J3746">
        <v>18</v>
      </c>
      <c r="K3746">
        <v>4</v>
      </c>
    </row>
    <row r="3747" spans="1:11" x14ac:dyDescent="0.25">
      <c r="A3747">
        <v>3746</v>
      </c>
      <c r="B3747">
        <v>21</v>
      </c>
      <c r="C3747" t="s">
        <v>11</v>
      </c>
      <c r="D3747" t="s">
        <v>29</v>
      </c>
      <c r="E3747" t="s">
        <v>55</v>
      </c>
      <c r="F3747">
        <v>41.3</v>
      </c>
      <c r="G3747" t="s">
        <v>14</v>
      </c>
      <c r="H3747" t="s">
        <v>37</v>
      </c>
      <c r="I3747">
        <v>3.8</v>
      </c>
      <c r="J3747">
        <v>8</v>
      </c>
      <c r="K3747">
        <v>4</v>
      </c>
    </row>
    <row r="3748" spans="1:11" x14ac:dyDescent="0.25">
      <c r="A3748">
        <v>3747</v>
      </c>
      <c r="B3748">
        <v>59</v>
      </c>
      <c r="C3748" t="s">
        <v>11</v>
      </c>
      <c r="D3748" t="s">
        <v>12</v>
      </c>
      <c r="E3748" t="s">
        <v>50</v>
      </c>
      <c r="F3748">
        <v>77.78</v>
      </c>
      <c r="G3748" t="s">
        <v>31</v>
      </c>
      <c r="H3748" t="s">
        <v>37</v>
      </c>
      <c r="I3748">
        <v>4</v>
      </c>
      <c r="J3748">
        <v>13</v>
      </c>
      <c r="K3748">
        <v>4</v>
      </c>
    </row>
    <row r="3749" spans="1:11" x14ac:dyDescent="0.25">
      <c r="A3749">
        <v>3748</v>
      </c>
      <c r="B3749">
        <v>51</v>
      </c>
      <c r="C3749" t="s">
        <v>11</v>
      </c>
      <c r="D3749" t="s">
        <v>22</v>
      </c>
      <c r="E3749" t="s">
        <v>23</v>
      </c>
      <c r="F3749">
        <v>74.72</v>
      </c>
      <c r="G3749" t="s">
        <v>19</v>
      </c>
      <c r="H3749" t="s">
        <v>15</v>
      </c>
      <c r="I3749">
        <v>4</v>
      </c>
      <c r="J3749">
        <v>8</v>
      </c>
      <c r="K3749">
        <v>4</v>
      </c>
    </row>
    <row r="3750" spans="1:11" x14ac:dyDescent="0.25">
      <c r="A3750">
        <v>3749</v>
      </c>
      <c r="B3750">
        <v>39</v>
      </c>
      <c r="C3750" t="s">
        <v>11</v>
      </c>
      <c r="D3750" t="s">
        <v>33</v>
      </c>
      <c r="E3750" t="s">
        <v>34</v>
      </c>
      <c r="F3750">
        <v>88.03</v>
      </c>
      <c r="G3750" t="s">
        <v>14</v>
      </c>
      <c r="H3750" t="s">
        <v>37</v>
      </c>
      <c r="I3750">
        <v>4</v>
      </c>
      <c r="J3750">
        <v>10</v>
      </c>
      <c r="K3750">
        <v>5</v>
      </c>
    </row>
    <row r="3751" spans="1:11" x14ac:dyDescent="0.25">
      <c r="A3751">
        <v>3750</v>
      </c>
      <c r="B3751">
        <v>23</v>
      </c>
      <c r="C3751" t="s">
        <v>11</v>
      </c>
      <c r="D3751" t="s">
        <v>41</v>
      </c>
      <c r="E3751" t="s">
        <v>42</v>
      </c>
      <c r="F3751">
        <v>83.7</v>
      </c>
      <c r="G3751" t="s">
        <v>19</v>
      </c>
      <c r="H3751" t="s">
        <v>37</v>
      </c>
      <c r="I3751">
        <v>3.3</v>
      </c>
      <c r="J3751">
        <v>20</v>
      </c>
      <c r="K3751">
        <v>5</v>
      </c>
    </row>
    <row r="3752" spans="1:11" x14ac:dyDescent="0.25">
      <c r="A3752">
        <v>3751</v>
      </c>
      <c r="B3752">
        <v>43</v>
      </c>
      <c r="C3752" t="s">
        <v>11</v>
      </c>
      <c r="D3752" t="s">
        <v>41</v>
      </c>
      <c r="E3752" t="s">
        <v>46</v>
      </c>
      <c r="F3752">
        <v>87.63</v>
      </c>
      <c r="G3752" t="s">
        <v>14</v>
      </c>
      <c r="H3752" t="s">
        <v>37</v>
      </c>
      <c r="I3752">
        <v>4.5999999999999996</v>
      </c>
      <c r="J3752">
        <v>4</v>
      </c>
      <c r="K3752">
        <v>2</v>
      </c>
    </row>
    <row r="3753" spans="1:11" x14ac:dyDescent="0.25">
      <c r="A3753">
        <v>3752</v>
      </c>
      <c r="B3753">
        <v>53</v>
      </c>
      <c r="C3753" t="s">
        <v>11</v>
      </c>
      <c r="D3753" t="s">
        <v>29</v>
      </c>
      <c r="E3753" t="s">
        <v>30</v>
      </c>
      <c r="F3753">
        <v>78.650000000000006</v>
      </c>
      <c r="G3753" t="s">
        <v>14</v>
      </c>
      <c r="H3753" t="s">
        <v>15</v>
      </c>
      <c r="I3753">
        <v>3.6</v>
      </c>
      <c r="J3753">
        <v>12</v>
      </c>
      <c r="K3753">
        <v>6</v>
      </c>
    </row>
    <row r="3754" spans="1:11" x14ac:dyDescent="0.25">
      <c r="A3754">
        <v>3753</v>
      </c>
      <c r="B3754">
        <v>37</v>
      </c>
      <c r="C3754" t="s">
        <v>11</v>
      </c>
      <c r="D3754" t="s">
        <v>12</v>
      </c>
      <c r="E3754" t="s">
        <v>56</v>
      </c>
      <c r="F3754">
        <v>29.21</v>
      </c>
      <c r="G3754" t="s">
        <v>31</v>
      </c>
      <c r="H3754" t="s">
        <v>15</v>
      </c>
      <c r="I3754">
        <v>4.0999999999999996</v>
      </c>
      <c r="J3754">
        <v>11</v>
      </c>
      <c r="K3754">
        <v>3</v>
      </c>
    </row>
    <row r="3755" spans="1:11" x14ac:dyDescent="0.25">
      <c r="A3755">
        <v>3754</v>
      </c>
      <c r="B3755">
        <v>54</v>
      </c>
      <c r="C3755" t="s">
        <v>11</v>
      </c>
      <c r="D3755" t="s">
        <v>20</v>
      </c>
      <c r="E3755" t="s">
        <v>39</v>
      </c>
      <c r="F3755">
        <v>107.34</v>
      </c>
      <c r="G3755" t="s">
        <v>31</v>
      </c>
      <c r="H3755" t="s">
        <v>15</v>
      </c>
      <c r="I3755">
        <v>3.5</v>
      </c>
      <c r="J3755">
        <v>19</v>
      </c>
      <c r="K3755">
        <v>7</v>
      </c>
    </row>
    <row r="3756" spans="1:11" x14ac:dyDescent="0.25">
      <c r="A3756">
        <v>3755</v>
      </c>
      <c r="B3756">
        <v>56</v>
      </c>
      <c r="C3756" t="s">
        <v>16</v>
      </c>
      <c r="D3756" t="s">
        <v>33</v>
      </c>
      <c r="E3756" t="s">
        <v>40</v>
      </c>
      <c r="F3756">
        <v>241.91</v>
      </c>
      <c r="G3756" t="s">
        <v>31</v>
      </c>
      <c r="H3756" t="s">
        <v>15</v>
      </c>
      <c r="I3756">
        <v>3.5</v>
      </c>
      <c r="J3756">
        <v>16</v>
      </c>
      <c r="K3756">
        <v>3</v>
      </c>
    </row>
    <row r="3757" spans="1:11" x14ac:dyDescent="0.25">
      <c r="A3757">
        <v>3756</v>
      </c>
      <c r="B3757">
        <v>31</v>
      </c>
      <c r="C3757" t="s">
        <v>11</v>
      </c>
      <c r="D3757" t="s">
        <v>29</v>
      </c>
      <c r="E3757" t="s">
        <v>55</v>
      </c>
      <c r="F3757">
        <v>105.94</v>
      </c>
      <c r="G3757" t="s">
        <v>31</v>
      </c>
      <c r="H3757" t="s">
        <v>15</v>
      </c>
      <c r="I3757">
        <v>3.3</v>
      </c>
      <c r="J3757">
        <v>16</v>
      </c>
      <c r="K3757">
        <v>3</v>
      </c>
    </row>
    <row r="3758" spans="1:11" x14ac:dyDescent="0.25">
      <c r="A3758">
        <v>3757</v>
      </c>
      <c r="B3758">
        <v>47</v>
      </c>
      <c r="C3758" t="s">
        <v>16</v>
      </c>
      <c r="D3758" t="s">
        <v>17</v>
      </c>
      <c r="E3758" t="s">
        <v>48</v>
      </c>
      <c r="F3758">
        <v>100.06</v>
      </c>
      <c r="G3758" t="s">
        <v>14</v>
      </c>
      <c r="H3758" t="s">
        <v>15</v>
      </c>
      <c r="I3758">
        <v>3.7</v>
      </c>
      <c r="J3758">
        <v>18</v>
      </c>
      <c r="K3758">
        <v>4</v>
      </c>
    </row>
    <row r="3759" spans="1:11" x14ac:dyDescent="0.25">
      <c r="A3759">
        <v>3758</v>
      </c>
      <c r="B3759">
        <v>41</v>
      </c>
      <c r="C3759" t="s">
        <v>11</v>
      </c>
      <c r="D3759" t="s">
        <v>20</v>
      </c>
      <c r="E3759" t="s">
        <v>39</v>
      </c>
      <c r="F3759">
        <v>53.69</v>
      </c>
      <c r="G3759" t="s">
        <v>19</v>
      </c>
      <c r="H3759" t="s">
        <v>37</v>
      </c>
      <c r="I3759">
        <v>3.7</v>
      </c>
      <c r="J3759">
        <v>21</v>
      </c>
      <c r="K3759">
        <v>8</v>
      </c>
    </row>
    <row r="3760" spans="1:11" x14ac:dyDescent="0.25">
      <c r="A3760">
        <v>3759</v>
      </c>
      <c r="B3760">
        <v>69</v>
      </c>
      <c r="C3760" t="s">
        <v>16</v>
      </c>
      <c r="D3760" t="s">
        <v>17</v>
      </c>
      <c r="E3760" t="s">
        <v>48</v>
      </c>
      <c r="F3760">
        <v>95.85</v>
      </c>
      <c r="G3760" t="s">
        <v>14</v>
      </c>
      <c r="H3760" t="s">
        <v>15</v>
      </c>
      <c r="I3760">
        <v>4.3</v>
      </c>
      <c r="J3760">
        <v>12</v>
      </c>
      <c r="K3760">
        <v>6</v>
      </c>
    </row>
    <row r="3761" spans="1:11" x14ac:dyDescent="0.25">
      <c r="A3761">
        <v>3760</v>
      </c>
      <c r="B3761">
        <v>25</v>
      </c>
      <c r="C3761" t="s">
        <v>11</v>
      </c>
      <c r="D3761" t="s">
        <v>12</v>
      </c>
      <c r="E3761" t="s">
        <v>13</v>
      </c>
      <c r="F3761">
        <v>177.89</v>
      </c>
      <c r="G3761" t="s">
        <v>19</v>
      </c>
      <c r="H3761" t="s">
        <v>15</v>
      </c>
      <c r="I3761">
        <v>3.7</v>
      </c>
      <c r="J3761">
        <v>16</v>
      </c>
      <c r="K3761">
        <v>8</v>
      </c>
    </row>
    <row r="3762" spans="1:11" x14ac:dyDescent="0.25">
      <c r="A3762">
        <v>3761</v>
      </c>
      <c r="B3762">
        <v>57</v>
      </c>
      <c r="C3762" t="s">
        <v>11</v>
      </c>
      <c r="D3762" t="s">
        <v>12</v>
      </c>
      <c r="E3762" t="s">
        <v>50</v>
      </c>
      <c r="F3762">
        <v>97</v>
      </c>
      <c r="G3762" t="s">
        <v>24</v>
      </c>
      <c r="H3762" t="s">
        <v>37</v>
      </c>
      <c r="I3762">
        <v>4.0999999999999996</v>
      </c>
      <c r="J3762">
        <v>24</v>
      </c>
      <c r="K3762">
        <v>7</v>
      </c>
    </row>
    <row r="3763" spans="1:11" x14ac:dyDescent="0.25">
      <c r="A3763">
        <v>3762</v>
      </c>
      <c r="B3763">
        <v>43</v>
      </c>
      <c r="C3763" t="s">
        <v>16</v>
      </c>
      <c r="D3763" t="s">
        <v>33</v>
      </c>
      <c r="E3763" t="s">
        <v>40</v>
      </c>
      <c r="F3763">
        <v>135.26</v>
      </c>
      <c r="G3763" t="s">
        <v>19</v>
      </c>
      <c r="H3763" t="s">
        <v>15</v>
      </c>
      <c r="I3763">
        <v>4.3</v>
      </c>
      <c r="J3763">
        <v>28</v>
      </c>
      <c r="K3763">
        <v>9</v>
      </c>
    </row>
    <row r="3764" spans="1:11" x14ac:dyDescent="0.25">
      <c r="A3764">
        <v>3763</v>
      </c>
      <c r="B3764">
        <v>55</v>
      </c>
      <c r="C3764" t="s">
        <v>16</v>
      </c>
      <c r="D3764" t="s">
        <v>20</v>
      </c>
      <c r="E3764" t="s">
        <v>39</v>
      </c>
      <c r="F3764">
        <v>153.94999999999999</v>
      </c>
      <c r="G3764" t="s">
        <v>19</v>
      </c>
      <c r="H3764" t="s">
        <v>15</v>
      </c>
      <c r="I3764">
        <v>3.4</v>
      </c>
      <c r="J3764">
        <v>13</v>
      </c>
      <c r="K3764">
        <v>4</v>
      </c>
    </row>
    <row r="3765" spans="1:11" x14ac:dyDescent="0.25">
      <c r="A3765">
        <v>3764</v>
      </c>
      <c r="B3765">
        <v>55</v>
      </c>
      <c r="C3765" t="s">
        <v>16</v>
      </c>
      <c r="D3765" t="s">
        <v>20</v>
      </c>
      <c r="E3765" t="s">
        <v>39</v>
      </c>
      <c r="F3765">
        <v>73.22</v>
      </c>
      <c r="G3765" t="s">
        <v>19</v>
      </c>
      <c r="H3765" t="s">
        <v>37</v>
      </c>
      <c r="I3765">
        <v>3</v>
      </c>
      <c r="J3765">
        <v>17</v>
      </c>
      <c r="K3765">
        <v>6</v>
      </c>
    </row>
    <row r="3766" spans="1:11" x14ac:dyDescent="0.25">
      <c r="A3766">
        <v>3765</v>
      </c>
      <c r="B3766">
        <v>59</v>
      </c>
      <c r="C3766" t="s">
        <v>11</v>
      </c>
      <c r="D3766" t="s">
        <v>41</v>
      </c>
      <c r="E3766" t="s">
        <v>44</v>
      </c>
      <c r="F3766">
        <v>78.739999999999995</v>
      </c>
      <c r="G3766" t="s">
        <v>14</v>
      </c>
      <c r="H3766" t="s">
        <v>15</v>
      </c>
      <c r="I3766">
        <v>3.9</v>
      </c>
      <c r="J3766">
        <v>17</v>
      </c>
      <c r="K3766">
        <v>6</v>
      </c>
    </row>
    <row r="3767" spans="1:11" x14ac:dyDescent="0.25">
      <c r="A3767">
        <v>3766</v>
      </c>
      <c r="B3767">
        <v>59</v>
      </c>
      <c r="C3767" t="s">
        <v>16</v>
      </c>
      <c r="D3767" t="s">
        <v>20</v>
      </c>
      <c r="E3767" t="s">
        <v>39</v>
      </c>
      <c r="F3767">
        <v>193.24</v>
      </c>
      <c r="G3767" t="s">
        <v>14</v>
      </c>
      <c r="H3767" t="s">
        <v>15</v>
      </c>
      <c r="I3767">
        <v>4.0999999999999996</v>
      </c>
      <c r="J3767">
        <v>8</v>
      </c>
      <c r="K3767">
        <v>4</v>
      </c>
    </row>
    <row r="3768" spans="1:11" x14ac:dyDescent="0.25">
      <c r="A3768">
        <v>3767</v>
      </c>
      <c r="B3768">
        <v>58</v>
      </c>
      <c r="C3768" t="s">
        <v>11</v>
      </c>
      <c r="D3768" t="s">
        <v>41</v>
      </c>
      <c r="E3768" t="s">
        <v>46</v>
      </c>
      <c r="F3768">
        <v>123.99</v>
      </c>
      <c r="G3768" t="s">
        <v>31</v>
      </c>
      <c r="H3768" t="s">
        <v>15</v>
      </c>
      <c r="I3768">
        <v>4.3</v>
      </c>
      <c r="J3768">
        <v>12</v>
      </c>
      <c r="K3768">
        <v>6</v>
      </c>
    </row>
    <row r="3769" spans="1:11" x14ac:dyDescent="0.25">
      <c r="A3769">
        <v>3768</v>
      </c>
      <c r="B3769">
        <v>31</v>
      </c>
      <c r="C3769" t="s">
        <v>11</v>
      </c>
      <c r="D3769" t="s">
        <v>12</v>
      </c>
      <c r="E3769" t="s">
        <v>13</v>
      </c>
      <c r="F3769">
        <v>127.18</v>
      </c>
      <c r="G3769" t="s">
        <v>31</v>
      </c>
      <c r="H3769" t="s">
        <v>15</v>
      </c>
      <c r="I3769">
        <v>3.3</v>
      </c>
      <c r="J3769">
        <v>10</v>
      </c>
      <c r="K3769">
        <v>5</v>
      </c>
    </row>
    <row r="3770" spans="1:11" x14ac:dyDescent="0.25">
      <c r="A3770">
        <v>3769</v>
      </c>
      <c r="B3770">
        <v>42</v>
      </c>
      <c r="C3770" t="s">
        <v>16</v>
      </c>
      <c r="D3770" t="s">
        <v>27</v>
      </c>
      <c r="E3770" t="s">
        <v>49</v>
      </c>
      <c r="F3770">
        <v>2662.7</v>
      </c>
      <c r="G3770" t="s">
        <v>31</v>
      </c>
      <c r="H3770" t="s">
        <v>15</v>
      </c>
      <c r="I3770">
        <v>3.6</v>
      </c>
      <c r="J3770">
        <v>19</v>
      </c>
      <c r="K3770">
        <v>7</v>
      </c>
    </row>
    <row r="3771" spans="1:11" x14ac:dyDescent="0.25">
      <c r="A3771">
        <v>3770</v>
      </c>
      <c r="B3771">
        <v>68</v>
      </c>
      <c r="C3771" t="s">
        <v>16</v>
      </c>
      <c r="D3771" t="s">
        <v>33</v>
      </c>
      <c r="E3771" t="s">
        <v>34</v>
      </c>
      <c r="F3771">
        <v>207</v>
      </c>
      <c r="G3771" t="s">
        <v>31</v>
      </c>
      <c r="H3771" t="s">
        <v>15</v>
      </c>
      <c r="I3771">
        <v>5</v>
      </c>
      <c r="J3771">
        <v>26</v>
      </c>
      <c r="K3771">
        <v>8</v>
      </c>
    </row>
    <row r="3772" spans="1:11" x14ac:dyDescent="0.25">
      <c r="A3772">
        <v>3771</v>
      </c>
      <c r="B3772">
        <v>54</v>
      </c>
      <c r="C3772" t="s">
        <v>11</v>
      </c>
      <c r="D3772" t="s">
        <v>12</v>
      </c>
      <c r="E3772" t="s">
        <v>13</v>
      </c>
      <c r="F3772">
        <v>148.96</v>
      </c>
      <c r="G3772" t="s">
        <v>14</v>
      </c>
      <c r="H3772" t="s">
        <v>15</v>
      </c>
      <c r="I3772">
        <v>4</v>
      </c>
      <c r="J3772">
        <v>22</v>
      </c>
      <c r="K3772">
        <v>6</v>
      </c>
    </row>
    <row r="3773" spans="1:11" x14ac:dyDescent="0.25">
      <c r="A3773">
        <v>3772</v>
      </c>
      <c r="B3773">
        <v>33</v>
      </c>
      <c r="C3773" t="s">
        <v>16</v>
      </c>
      <c r="D3773" t="s">
        <v>17</v>
      </c>
      <c r="E3773" t="s">
        <v>48</v>
      </c>
      <c r="F3773">
        <v>91.42</v>
      </c>
      <c r="G3773" t="s">
        <v>14</v>
      </c>
      <c r="H3773" t="s">
        <v>37</v>
      </c>
      <c r="I3773">
        <v>4.5</v>
      </c>
      <c r="J3773">
        <v>14</v>
      </c>
      <c r="K3773">
        <v>2</v>
      </c>
    </row>
    <row r="3774" spans="1:11" x14ac:dyDescent="0.25">
      <c r="A3774">
        <v>3773</v>
      </c>
      <c r="B3774">
        <v>45</v>
      </c>
      <c r="C3774" t="s">
        <v>11</v>
      </c>
      <c r="D3774" t="s">
        <v>33</v>
      </c>
      <c r="E3774" t="s">
        <v>38</v>
      </c>
      <c r="F3774">
        <v>153.68</v>
      </c>
      <c r="G3774" t="s">
        <v>19</v>
      </c>
      <c r="H3774" t="s">
        <v>15</v>
      </c>
      <c r="I3774">
        <v>4</v>
      </c>
      <c r="J3774">
        <v>20</v>
      </c>
      <c r="K3774">
        <v>5</v>
      </c>
    </row>
    <row r="3775" spans="1:11" x14ac:dyDescent="0.25">
      <c r="A3775">
        <v>3774</v>
      </c>
      <c r="B3775">
        <v>68</v>
      </c>
      <c r="C3775" t="s">
        <v>16</v>
      </c>
      <c r="D3775" t="s">
        <v>20</v>
      </c>
      <c r="E3775" t="s">
        <v>39</v>
      </c>
      <c r="F3775">
        <v>110.62</v>
      </c>
      <c r="G3775" t="s">
        <v>14</v>
      </c>
      <c r="H3775" t="s">
        <v>15</v>
      </c>
      <c r="I3775">
        <v>3.9</v>
      </c>
      <c r="J3775">
        <v>15</v>
      </c>
      <c r="K3775">
        <v>5</v>
      </c>
    </row>
    <row r="3776" spans="1:11" x14ac:dyDescent="0.25">
      <c r="A3776">
        <v>3775</v>
      </c>
      <c r="B3776">
        <v>43</v>
      </c>
      <c r="C3776" t="s">
        <v>11</v>
      </c>
      <c r="D3776" t="s">
        <v>12</v>
      </c>
      <c r="E3776" t="s">
        <v>56</v>
      </c>
      <c r="F3776">
        <v>178.57</v>
      </c>
      <c r="G3776" t="s">
        <v>14</v>
      </c>
      <c r="H3776" t="s">
        <v>15</v>
      </c>
      <c r="I3776">
        <v>3.2</v>
      </c>
      <c r="J3776">
        <v>16</v>
      </c>
      <c r="K3776">
        <v>3</v>
      </c>
    </row>
    <row r="3777" spans="1:11" x14ac:dyDescent="0.25">
      <c r="A3777">
        <v>3776</v>
      </c>
      <c r="B3777">
        <v>23</v>
      </c>
      <c r="C3777" t="s">
        <v>16</v>
      </c>
      <c r="D3777" t="s">
        <v>17</v>
      </c>
      <c r="E3777" t="s">
        <v>48</v>
      </c>
      <c r="F3777">
        <v>84.91</v>
      </c>
      <c r="G3777" t="s">
        <v>24</v>
      </c>
      <c r="H3777" t="s">
        <v>15</v>
      </c>
      <c r="I3777">
        <v>2.6</v>
      </c>
      <c r="J3777">
        <v>18</v>
      </c>
      <c r="K3777">
        <v>9</v>
      </c>
    </row>
    <row r="3778" spans="1:11" x14ac:dyDescent="0.25">
      <c r="A3778">
        <v>3777</v>
      </c>
      <c r="B3778">
        <v>59</v>
      </c>
      <c r="C3778" t="s">
        <v>11</v>
      </c>
      <c r="D3778" t="s">
        <v>12</v>
      </c>
      <c r="E3778" t="s">
        <v>50</v>
      </c>
      <c r="F3778">
        <v>95.39</v>
      </c>
      <c r="G3778" t="s">
        <v>14</v>
      </c>
      <c r="H3778" t="s">
        <v>15</v>
      </c>
      <c r="I3778">
        <v>5</v>
      </c>
      <c r="J3778">
        <v>9</v>
      </c>
      <c r="K3778">
        <v>2</v>
      </c>
    </row>
    <row r="3779" spans="1:11" x14ac:dyDescent="0.25">
      <c r="A3779">
        <v>3778</v>
      </c>
      <c r="B3779">
        <v>21</v>
      </c>
      <c r="C3779" t="s">
        <v>16</v>
      </c>
      <c r="D3779" t="s">
        <v>27</v>
      </c>
      <c r="E3779" t="s">
        <v>32</v>
      </c>
      <c r="F3779">
        <v>1512.5</v>
      </c>
      <c r="G3779" t="s">
        <v>19</v>
      </c>
      <c r="H3779" t="s">
        <v>15</v>
      </c>
      <c r="I3779">
        <v>4</v>
      </c>
      <c r="J3779">
        <v>15</v>
      </c>
      <c r="K3779">
        <v>5</v>
      </c>
    </row>
    <row r="3780" spans="1:11" x14ac:dyDescent="0.25">
      <c r="A3780">
        <v>3779</v>
      </c>
      <c r="B3780">
        <v>35</v>
      </c>
      <c r="C3780" t="s">
        <v>11</v>
      </c>
      <c r="D3780" t="s">
        <v>33</v>
      </c>
      <c r="E3780" t="s">
        <v>38</v>
      </c>
      <c r="F3780">
        <v>68.790000000000006</v>
      </c>
      <c r="G3780" t="s">
        <v>19</v>
      </c>
      <c r="H3780" t="s">
        <v>37</v>
      </c>
      <c r="I3780">
        <v>5</v>
      </c>
      <c r="J3780">
        <v>20</v>
      </c>
      <c r="K3780">
        <v>5</v>
      </c>
    </row>
    <row r="3781" spans="1:11" x14ac:dyDescent="0.25">
      <c r="A3781">
        <v>3780</v>
      </c>
      <c r="B3781">
        <v>26</v>
      </c>
      <c r="C3781" t="s">
        <v>11</v>
      </c>
      <c r="D3781" t="s">
        <v>29</v>
      </c>
      <c r="E3781" t="s">
        <v>55</v>
      </c>
      <c r="F3781">
        <v>30.17</v>
      </c>
      <c r="G3781" t="s">
        <v>19</v>
      </c>
      <c r="H3781" t="s">
        <v>15</v>
      </c>
      <c r="I3781">
        <v>2.8</v>
      </c>
      <c r="J3781">
        <v>13</v>
      </c>
      <c r="K3781">
        <v>4</v>
      </c>
    </row>
    <row r="3782" spans="1:11" x14ac:dyDescent="0.25">
      <c r="A3782">
        <v>3781</v>
      </c>
      <c r="B3782">
        <v>40</v>
      </c>
      <c r="C3782" t="s">
        <v>16</v>
      </c>
      <c r="D3782" t="s">
        <v>20</v>
      </c>
      <c r="E3782" t="s">
        <v>36</v>
      </c>
      <c r="F3782">
        <v>199.87</v>
      </c>
      <c r="G3782" t="s">
        <v>14</v>
      </c>
      <c r="H3782" t="s">
        <v>15</v>
      </c>
      <c r="I3782">
        <v>3.1</v>
      </c>
      <c r="J3782">
        <v>7</v>
      </c>
      <c r="K3782">
        <v>1</v>
      </c>
    </row>
    <row r="3783" spans="1:11" x14ac:dyDescent="0.25">
      <c r="A3783">
        <v>3782</v>
      </c>
      <c r="B3783">
        <v>24</v>
      </c>
      <c r="C3783" t="s">
        <v>11</v>
      </c>
      <c r="D3783" t="s">
        <v>29</v>
      </c>
      <c r="E3783" t="s">
        <v>55</v>
      </c>
      <c r="F3783">
        <v>47.98</v>
      </c>
      <c r="G3783" t="s">
        <v>31</v>
      </c>
      <c r="H3783" t="s">
        <v>15</v>
      </c>
      <c r="I3783">
        <v>4.5999999999999996</v>
      </c>
      <c r="J3783">
        <v>4</v>
      </c>
      <c r="K3783">
        <v>2</v>
      </c>
    </row>
    <row r="3784" spans="1:11" x14ac:dyDescent="0.25">
      <c r="A3784">
        <v>3783</v>
      </c>
      <c r="B3784">
        <v>68</v>
      </c>
      <c r="C3784" t="s">
        <v>11</v>
      </c>
      <c r="D3784" t="s">
        <v>41</v>
      </c>
      <c r="E3784" t="s">
        <v>45</v>
      </c>
      <c r="F3784">
        <v>184.65</v>
      </c>
      <c r="G3784" t="s">
        <v>31</v>
      </c>
      <c r="H3784" t="s">
        <v>15</v>
      </c>
      <c r="I3784">
        <v>3.4</v>
      </c>
      <c r="J3784">
        <v>14</v>
      </c>
      <c r="K3784">
        <v>2</v>
      </c>
    </row>
    <row r="3785" spans="1:11" x14ac:dyDescent="0.25">
      <c r="A3785">
        <v>3784</v>
      </c>
      <c r="B3785">
        <v>39</v>
      </c>
      <c r="C3785" t="s">
        <v>11</v>
      </c>
      <c r="D3785" t="s">
        <v>20</v>
      </c>
      <c r="E3785" t="s">
        <v>21</v>
      </c>
      <c r="F3785">
        <v>101.5</v>
      </c>
      <c r="G3785" t="s">
        <v>31</v>
      </c>
      <c r="H3785" t="s">
        <v>15</v>
      </c>
      <c r="I3785">
        <v>4.5</v>
      </c>
      <c r="J3785">
        <v>20</v>
      </c>
      <c r="K3785">
        <v>5</v>
      </c>
    </row>
    <row r="3786" spans="1:11" x14ac:dyDescent="0.25">
      <c r="A3786">
        <v>3785</v>
      </c>
      <c r="B3786">
        <v>27</v>
      </c>
      <c r="C3786" t="s">
        <v>16</v>
      </c>
      <c r="D3786" t="s">
        <v>27</v>
      </c>
      <c r="E3786" t="s">
        <v>28</v>
      </c>
      <c r="F3786">
        <v>502.45</v>
      </c>
      <c r="G3786" t="s">
        <v>24</v>
      </c>
      <c r="H3786" t="s">
        <v>15</v>
      </c>
      <c r="I3786">
        <v>5</v>
      </c>
      <c r="J3786">
        <v>16</v>
      </c>
      <c r="K3786">
        <v>3</v>
      </c>
    </row>
    <row r="3787" spans="1:11" x14ac:dyDescent="0.25">
      <c r="A3787">
        <v>3786</v>
      </c>
      <c r="B3787">
        <v>29</v>
      </c>
      <c r="C3787" t="s">
        <v>11</v>
      </c>
      <c r="D3787" t="s">
        <v>29</v>
      </c>
      <c r="E3787" t="s">
        <v>55</v>
      </c>
      <c r="F3787">
        <v>137</v>
      </c>
      <c r="G3787" t="s">
        <v>14</v>
      </c>
      <c r="H3787" t="s">
        <v>15</v>
      </c>
      <c r="I3787">
        <v>4.7</v>
      </c>
      <c r="J3787">
        <v>22</v>
      </c>
      <c r="K3787">
        <v>6</v>
      </c>
    </row>
    <row r="3788" spans="1:11" x14ac:dyDescent="0.25">
      <c r="A3788">
        <v>3787</v>
      </c>
      <c r="B3788">
        <v>21</v>
      </c>
      <c r="C3788" t="s">
        <v>16</v>
      </c>
      <c r="D3788" t="s">
        <v>20</v>
      </c>
      <c r="E3788" t="s">
        <v>39</v>
      </c>
      <c r="F3788">
        <v>137.18</v>
      </c>
      <c r="G3788" t="s">
        <v>31</v>
      </c>
      <c r="H3788" t="s">
        <v>15</v>
      </c>
      <c r="I3788">
        <v>2.8</v>
      </c>
      <c r="J3788">
        <v>12</v>
      </c>
      <c r="K3788">
        <v>6</v>
      </c>
    </row>
    <row r="3789" spans="1:11" x14ac:dyDescent="0.25">
      <c r="A3789">
        <v>3788</v>
      </c>
      <c r="B3789">
        <v>52</v>
      </c>
      <c r="C3789" t="s">
        <v>11</v>
      </c>
      <c r="D3789" t="s">
        <v>20</v>
      </c>
      <c r="E3789" t="s">
        <v>21</v>
      </c>
      <c r="F3789">
        <v>129.61000000000001</v>
      </c>
      <c r="G3789" t="s">
        <v>14</v>
      </c>
      <c r="H3789" t="s">
        <v>15</v>
      </c>
      <c r="I3789">
        <v>3.8</v>
      </c>
      <c r="J3789">
        <v>11</v>
      </c>
      <c r="K3789">
        <v>3</v>
      </c>
    </row>
    <row r="3790" spans="1:11" x14ac:dyDescent="0.25">
      <c r="A3790">
        <v>3789</v>
      </c>
      <c r="B3790">
        <v>39</v>
      </c>
      <c r="C3790" t="s">
        <v>11</v>
      </c>
      <c r="D3790" t="s">
        <v>33</v>
      </c>
      <c r="E3790" t="s">
        <v>40</v>
      </c>
      <c r="F3790">
        <v>129.19</v>
      </c>
      <c r="G3790" t="s">
        <v>19</v>
      </c>
      <c r="H3790" t="s">
        <v>15</v>
      </c>
      <c r="I3790">
        <v>3.5</v>
      </c>
      <c r="J3790">
        <v>11</v>
      </c>
      <c r="K3790">
        <v>3</v>
      </c>
    </row>
    <row r="3791" spans="1:11" x14ac:dyDescent="0.25">
      <c r="A3791">
        <v>3790</v>
      </c>
      <c r="B3791">
        <v>65</v>
      </c>
      <c r="C3791" t="s">
        <v>16</v>
      </c>
      <c r="D3791" t="s">
        <v>20</v>
      </c>
      <c r="E3791" t="s">
        <v>21</v>
      </c>
      <c r="F3791">
        <v>154.65</v>
      </c>
      <c r="G3791" t="s">
        <v>24</v>
      </c>
      <c r="H3791" t="s">
        <v>15</v>
      </c>
      <c r="I3791">
        <v>3.1</v>
      </c>
      <c r="J3791">
        <v>18</v>
      </c>
      <c r="K3791">
        <v>4</v>
      </c>
    </row>
    <row r="3792" spans="1:11" x14ac:dyDescent="0.25">
      <c r="A3792">
        <v>3791</v>
      </c>
      <c r="B3792">
        <v>67</v>
      </c>
      <c r="C3792" t="s">
        <v>11</v>
      </c>
      <c r="D3792" t="s">
        <v>41</v>
      </c>
      <c r="E3792" t="s">
        <v>42</v>
      </c>
      <c r="F3792">
        <v>54.55</v>
      </c>
      <c r="G3792" t="s">
        <v>14</v>
      </c>
      <c r="H3792" t="s">
        <v>15</v>
      </c>
      <c r="I3792">
        <v>4.7</v>
      </c>
      <c r="J3792">
        <v>19</v>
      </c>
      <c r="K3792">
        <v>7</v>
      </c>
    </row>
    <row r="3793" spans="1:11" x14ac:dyDescent="0.25">
      <c r="A3793">
        <v>3792</v>
      </c>
      <c r="B3793">
        <v>21</v>
      </c>
      <c r="C3793" t="s">
        <v>16</v>
      </c>
      <c r="D3793" t="s">
        <v>20</v>
      </c>
      <c r="E3793" t="s">
        <v>36</v>
      </c>
      <c r="F3793">
        <v>77.209999999999994</v>
      </c>
      <c r="G3793" t="s">
        <v>19</v>
      </c>
      <c r="H3793" t="s">
        <v>15</v>
      </c>
      <c r="I3793">
        <v>4.3</v>
      </c>
      <c r="J3793">
        <v>19</v>
      </c>
      <c r="K3793">
        <v>7</v>
      </c>
    </row>
    <row r="3794" spans="1:11" x14ac:dyDescent="0.25">
      <c r="A3794">
        <v>3793</v>
      </c>
      <c r="B3794">
        <v>62</v>
      </c>
      <c r="C3794" t="s">
        <v>16</v>
      </c>
      <c r="D3794" t="s">
        <v>27</v>
      </c>
      <c r="E3794" t="s">
        <v>49</v>
      </c>
      <c r="F3794">
        <v>1865.21</v>
      </c>
      <c r="G3794" t="s">
        <v>24</v>
      </c>
      <c r="H3794" t="s">
        <v>15</v>
      </c>
      <c r="I3794">
        <v>3.9</v>
      </c>
      <c r="J3794">
        <v>14</v>
      </c>
      <c r="K3794">
        <v>2</v>
      </c>
    </row>
    <row r="3795" spans="1:11" x14ac:dyDescent="0.25">
      <c r="A3795">
        <v>3794</v>
      </c>
      <c r="B3795">
        <v>52</v>
      </c>
      <c r="C3795" t="s">
        <v>11</v>
      </c>
      <c r="D3795" t="s">
        <v>29</v>
      </c>
      <c r="E3795" t="s">
        <v>55</v>
      </c>
      <c r="F3795">
        <v>97.56</v>
      </c>
      <c r="G3795" t="s">
        <v>31</v>
      </c>
      <c r="H3795" t="s">
        <v>15</v>
      </c>
      <c r="I3795">
        <v>3.6</v>
      </c>
      <c r="J3795">
        <v>15</v>
      </c>
      <c r="K3795">
        <v>5</v>
      </c>
    </row>
    <row r="3796" spans="1:11" x14ac:dyDescent="0.25">
      <c r="A3796">
        <v>3795</v>
      </c>
      <c r="B3796">
        <v>28</v>
      </c>
      <c r="C3796" t="s">
        <v>16</v>
      </c>
      <c r="D3796" t="s">
        <v>27</v>
      </c>
      <c r="E3796" t="s">
        <v>32</v>
      </c>
      <c r="F3796">
        <v>2248.23</v>
      </c>
      <c r="G3796" t="s">
        <v>19</v>
      </c>
      <c r="H3796" t="s">
        <v>15</v>
      </c>
      <c r="I3796">
        <v>3.6</v>
      </c>
      <c r="J3796">
        <v>23</v>
      </c>
      <c r="K3796">
        <v>9</v>
      </c>
    </row>
    <row r="3797" spans="1:11" x14ac:dyDescent="0.25">
      <c r="A3797">
        <v>3796</v>
      </c>
      <c r="B3797">
        <v>59</v>
      </c>
      <c r="C3797" t="s">
        <v>11</v>
      </c>
      <c r="D3797" t="s">
        <v>25</v>
      </c>
      <c r="E3797" t="s">
        <v>54</v>
      </c>
      <c r="F3797">
        <v>26.78</v>
      </c>
      <c r="G3797" t="s">
        <v>24</v>
      </c>
      <c r="H3797" t="s">
        <v>15</v>
      </c>
      <c r="I3797">
        <v>5</v>
      </c>
      <c r="J3797">
        <v>19</v>
      </c>
      <c r="K3797">
        <v>7</v>
      </c>
    </row>
    <row r="3798" spans="1:11" x14ac:dyDescent="0.25">
      <c r="A3798">
        <v>3797</v>
      </c>
      <c r="B3798">
        <v>67</v>
      </c>
      <c r="C3798" t="s">
        <v>11</v>
      </c>
      <c r="D3798" t="s">
        <v>29</v>
      </c>
      <c r="E3798" t="s">
        <v>30</v>
      </c>
      <c r="F3798">
        <v>99.35</v>
      </c>
      <c r="G3798" t="s">
        <v>14</v>
      </c>
      <c r="H3798" t="s">
        <v>37</v>
      </c>
      <c r="I3798">
        <v>4</v>
      </c>
      <c r="J3798">
        <v>15</v>
      </c>
      <c r="K3798">
        <v>5</v>
      </c>
    </row>
    <row r="3799" spans="1:11" x14ac:dyDescent="0.25">
      <c r="A3799">
        <v>3798</v>
      </c>
      <c r="B3799">
        <v>35</v>
      </c>
      <c r="C3799" t="s">
        <v>16</v>
      </c>
      <c r="D3799" t="s">
        <v>27</v>
      </c>
      <c r="E3799" t="s">
        <v>32</v>
      </c>
      <c r="F3799">
        <v>1797.25</v>
      </c>
      <c r="G3799" t="s">
        <v>24</v>
      </c>
      <c r="H3799" t="s">
        <v>15</v>
      </c>
      <c r="I3799">
        <v>4.5</v>
      </c>
      <c r="J3799">
        <v>8</v>
      </c>
      <c r="K3799">
        <v>4</v>
      </c>
    </row>
    <row r="3800" spans="1:11" x14ac:dyDescent="0.25">
      <c r="A3800">
        <v>3799</v>
      </c>
      <c r="B3800">
        <v>68</v>
      </c>
      <c r="C3800" t="s">
        <v>16</v>
      </c>
      <c r="D3800" t="s">
        <v>27</v>
      </c>
      <c r="E3800" t="s">
        <v>53</v>
      </c>
      <c r="F3800">
        <v>2202.2600000000002</v>
      </c>
      <c r="G3800" t="s">
        <v>19</v>
      </c>
      <c r="H3800" t="s">
        <v>15</v>
      </c>
      <c r="I3800">
        <v>3.9</v>
      </c>
      <c r="J3800">
        <v>15</v>
      </c>
      <c r="K3800">
        <v>5</v>
      </c>
    </row>
    <row r="3801" spans="1:11" x14ac:dyDescent="0.25">
      <c r="A3801">
        <v>3800</v>
      </c>
      <c r="B3801">
        <v>43</v>
      </c>
      <c r="C3801" t="s">
        <v>11</v>
      </c>
      <c r="D3801" t="s">
        <v>12</v>
      </c>
      <c r="E3801" t="s">
        <v>56</v>
      </c>
      <c r="F3801">
        <v>109.12</v>
      </c>
      <c r="G3801" t="s">
        <v>24</v>
      </c>
      <c r="H3801" t="s">
        <v>15</v>
      </c>
      <c r="I3801">
        <v>3.6</v>
      </c>
      <c r="J3801">
        <v>16</v>
      </c>
      <c r="K3801">
        <v>3</v>
      </c>
    </row>
    <row r="3802" spans="1:11" x14ac:dyDescent="0.25">
      <c r="A3802">
        <v>3801</v>
      </c>
      <c r="B3802">
        <v>21</v>
      </c>
      <c r="C3802" t="s">
        <v>11</v>
      </c>
      <c r="D3802" t="s">
        <v>29</v>
      </c>
      <c r="E3802" t="s">
        <v>55</v>
      </c>
      <c r="F3802">
        <v>76.900000000000006</v>
      </c>
      <c r="G3802" t="s">
        <v>19</v>
      </c>
      <c r="H3802" t="s">
        <v>15</v>
      </c>
      <c r="I3802">
        <v>4.9000000000000004</v>
      </c>
      <c r="J3802">
        <v>17</v>
      </c>
      <c r="K3802">
        <v>6</v>
      </c>
    </row>
    <row r="3803" spans="1:11" x14ac:dyDescent="0.25">
      <c r="A3803">
        <v>3802</v>
      </c>
      <c r="B3803">
        <v>51</v>
      </c>
      <c r="C3803" t="s">
        <v>11</v>
      </c>
      <c r="D3803" t="s">
        <v>12</v>
      </c>
      <c r="E3803" t="s">
        <v>56</v>
      </c>
      <c r="F3803">
        <v>99.61</v>
      </c>
      <c r="G3803" t="s">
        <v>24</v>
      </c>
      <c r="H3803" t="s">
        <v>15</v>
      </c>
      <c r="I3803">
        <v>3.8</v>
      </c>
      <c r="J3803">
        <v>20</v>
      </c>
      <c r="K3803">
        <v>10</v>
      </c>
    </row>
    <row r="3804" spans="1:11" x14ac:dyDescent="0.25">
      <c r="A3804">
        <v>3803</v>
      </c>
      <c r="B3804">
        <v>64</v>
      </c>
      <c r="C3804" t="s">
        <v>11</v>
      </c>
      <c r="D3804" t="s">
        <v>29</v>
      </c>
      <c r="E3804" t="s">
        <v>30</v>
      </c>
      <c r="F3804">
        <v>81.88</v>
      </c>
      <c r="G3804" t="s">
        <v>14</v>
      </c>
      <c r="H3804" t="s">
        <v>37</v>
      </c>
      <c r="I3804">
        <v>4.5999999999999996</v>
      </c>
      <c r="J3804">
        <v>18</v>
      </c>
      <c r="K3804">
        <v>4</v>
      </c>
    </row>
    <row r="3805" spans="1:11" x14ac:dyDescent="0.25">
      <c r="A3805">
        <v>3804</v>
      </c>
      <c r="B3805">
        <v>38</v>
      </c>
      <c r="C3805" t="s">
        <v>11</v>
      </c>
      <c r="D3805" t="s">
        <v>20</v>
      </c>
      <c r="E3805" t="s">
        <v>36</v>
      </c>
      <c r="F3805">
        <v>211.85</v>
      </c>
      <c r="G3805" t="s">
        <v>31</v>
      </c>
      <c r="H3805" t="s">
        <v>15</v>
      </c>
      <c r="I3805">
        <v>4.5</v>
      </c>
      <c r="J3805">
        <v>2</v>
      </c>
      <c r="K3805">
        <v>1</v>
      </c>
    </row>
    <row r="3806" spans="1:11" x14ac:dyDescent="0.25">
      <c r="A3806">
        <v>3805</v>
      </c>
      <c r="B3806">
        <v>60</v>
      </c>
      <c r="C3806" t="s">
        <v>11</v>
      </c>
      <c r="D3806" t="s">
        <v>29</v>
      </c>
      <c r="E3806" t="s">
        <v>51</v>
      </c>
      <c r="F3806">
        <v>72.84</v>
      </c>
      <c r="G3806" t="s">
        <v>19</v>
      </c>
      <c r="H3806" t="s">
        <v>15</v>
      </c>
      <c r="I3806">
        <v>4.5</v>
      </c>
      <c r="J3806">
        <v>13</v>
      </c>
      <c r="K3806">
        <v>4</v>
      </c>
    </row>
    <row r="3807" spans="1:11" x14ac:dyDescent="0.25">
      <c r="A3807">
        <v>3806</v>
      </c>
      <c r="B3807">
        <v>33</v>
      </c>
      <c r="C3807" t="s">
        <v>11</v>
      </c>
      <c r="D3807" t="s">
        <v>12</v>
      </c>
      <c r="E3807" t="s">
        <v>56</v>
      </c>
      <c r="F3807">
        <v>126.38</v>
      </c>
      <c r="G3807" t="s">
        <v>24</v>
      </c>
      <c r="H3807" t="s">
        <v>15</v>
      </c>
      <c r="I3807">
        <v>2.8</v>
      </c>
      <c r="J3807">
        <v>12</v>
      </c>
      <c r="K3807">
        <v>6</v>
      </c>
    </row>
    <row r="3808" spans="1:11" x14ac:dyDescent="0.25">
      <c r="A3808">
        <v>3807</v>
      </c>
      <c r="B3808">
        <v>25</v>
      </c>
      <c r="C3808" t="s">
        <v>11</v>
      </c>
      <c r="D3808" t="s">
        <v>20</v>
      </c>
      <c r="E3808" t="s">
        <v>39</v>
      </c>
      <c r="F3808">
        <v>91.07</v>
      </c>
      <c r="G3808" t="s">
        <v>31</v>
      </c>
      <c r="H3808" t="s">
        <v>15</v>
      </c>
      <c r="I3808">
        <v>4.0999999999999996</v>
      </c>
      <c r="J3808">
        <v>30</v>
      </c>
      <c r="K3808">
        <v>10</v>
      </c>
    </row>
    <row r="3809" spans="1:11" x14ac:dyDescent="0.25">
      <c r="A3809">
        <v>3808</v>
      </c>
      <c r="B3809">
        <v>42</v>
      </c>
      <c r="C3809" t="s">
        <v>16</v>
      </c>
      <c r="D3809" t="s">
        <v>17</v>
      </c>
      <c r="E3809" t="s">
        <v>48</v>
      </c>
      <c r="F3809">
        <v>104.3</v>
      </c>
      <c r="G3809" t="s">
        <v>31</v>
      </c>
      <c r="H3809" t="s">
        <v>15</v>
      </c>
      <c r="I3809">
        <v>4.7</v>
      </c>
      <c r="J3809">
        <v>11</v>
      </c>
      <c r="K3809">
        <v>3</v>
      </c>
    </row>
    <row r="3810" spans="1:11" x14ac:dyDescent="0.25">
      <c r="A3810">
        <v>3809</v>
      </c>
      <c r="B3810">
        <v>36</v>
      </c>
      <c r="C3810" t="s">
        <v>11</v>
      </c>
      <c r="D3810" t="s">
        <v>33</v>
      </c>
      <c r="E3810" t="s">
        <v>34</v>
      </c>
      <c r="F3810">
        <v>142.78</v>
      </c>
      <c r="G3810" t="s">
        <v>19</v>
      </c>
      <c r="H3810" t="s">
        <v>15</v>
      </c>
      <c r="I3810">
        <v>3.7</v>
      </c>
      <c r="J3810">
        <v>24</v>
      </c>
      <c r="K3810">
        <v>7</v>
      </c>
    </row>
    <row r="3811" spans="1:11" x14ac:dyDescent="0.25">
      <c r="A3811">
        <v>3810</v>
      </c>
      <c r="B3811">
        <v>64</v>
      </c>
      <c r="C3811" t="s">
        <v>11</v>
      </c>
      <c r="D3811" t="s">
        <v>41</v>
      </c>
      <c r="E3811" t="s">
        <v>44</v>
      </c>
      <c r="F3811">
        <v>152.88</v>
      </c>
      <c r="G3811" t="s">
        <v>14</v>
      </c>
      <c r="H3811" t="s">
        <v>15</v>
      </c>
      <c r="I3811">
        <v>4</v>
      </c>
      <c r="J3811">
        <v>12</v>
      </c>
      <c r="K3811">
        <v>6</v>
      </c>
    </row>
    <row r="3812" spans="1:11" x14ac:dyDescent="0.25">
      <c r="A3812">
        <v>3811</v>
      </c>
      <c r="B3812">
        <v>33</v>
      </c>
      <c r="C3812" t="s">
        <v>11</v>
      </c>
      <c r="D3812" t="s">
        <v>12</v>
      </c>
      <c r="E3812" t="s">
        <v>56</v>
      </c>
      <c r="F3812">
        <v>92.62</v>
      </c>
      <c r="G3812" t="s">
        <v>14</v>
      </c>
      <c r="H3812" t="s">
        <v>15</v>
      </c>
      <c r="I3812">
        <v>3.4</v>
      </c>
      <c r="J3812">
        <v>10</v>
      </c>
      <c r="K3812">
        <v>5</v>
      </c>
    </row>
    <row r="3813" spans="1:11" x14ac:dyDescent="0.25">
      <c r="A3813">
        <v>3812</v>
      </c>
      <c r="B3813">
        <v>24</v>
      </c>
      <c r="C3813" t="s">
        <v>11</v>
      </c>
      <c r="D3813" t="s">
        <v>29</v>
      </c>
      <c r="E3813" t="s">
        <v>51</v>
      </c>
      <c r="F3813">
        <v>35.21</v>
      </c>
      <c r="G3813" t="s">
        <v>31</v>
      </c>
      <c r="H3813" t="s">
        <v>15</v>
      </c>
      <c r="I3813">
        <v>3.5</v>
      </c>
      <c r="J3813">
        <v>7</v>
      </c>
      <c r="K3813">
        <v>1</v>
      </c>
    </row>
    <row r="3814" spans="1:11" x14ac:dyDescent="0.25">
      <c r="A3814">
        <v>3813</v>
      </c>
      <c r="B3814">
        <v>55</v>
      </c>
      <c r="C3814" t="s">
        <v>11</v>
      </c>
      <c r="D3814" t="s">
        <v>29</v>
      </c>
      <c r="E3814" t="s">
        <v>51</v>
      </c>
      <c r="F3814">
        <v>63.85</v>
      </c>
      <c r="G3814" t="s">
        <v>24</v>
      </c>
      <c r="H3814" t="s">
        <v>15</v>
      </c>
      <c r="I3814">
        <v>4</v>
      </c>
      <c r="J3814">
        <v>17</v>
      </c>
      <c r="K3814">
        <v>6</v>
      </c>
    </row>
    <row r="3815" spans="1:11" x14ac:dyDescent="0.25">
      <c r="A3815">
        <v>3814</v>
      </c>
      <c r="B3815">
        <v>31</v>
      </c>
      <c r="C3815" t="s">
        <v>16</v>
      </c>
      <c r="D3815" t="s">
        <v>27</v>
      </c>
      <c r="E3815" t="s">
        <v>32</v>
      </c>
      <c r="F3815">
        <v>1015.78</v>
      </c>
      <c r="G3815" t="s">
        <v>14</v>
      </c>
      <c r="H3815" t="s">
        <v>15</v>
      </c>
      <c r="I3815">
        <v>3.7</v>
      </c>
      <c r="J3815">
        <v>12</v>
      </c>
      <c r="K3815">
        <v>6</v>
      </c>
    </row>
    <row r="3816" spans="1:11" x14ac:dyDescent="0.25">
      <c r="A3816">
        <v>3815</v>
      </c>
      <c r="B3816">
        <v>49</v>
      </c>
      <c r="C3816" t="s">
        <v>16</v>
      </c>
      <c r="D3816" t="s">
        <v>17</v>
      </c>
      <c r="E3816" t="s">
        <v>42</v>
      </c>
      <c r="F3816">
        <v>60.79</v>
      </c>
      <c r="G3816" t="s">
        <v>14</v>
      </c>
      <c r="H3816" t="s">
        <v>15</v>
      </c>
      <c r="I3816">
        <v>3.9</v>
      </c>
      <c r="J3816">
        <v>4</v>
      </c>
      <c r="K3816">
        <v>2</v>
      </c>
    </row>
    <row r="3817" spans="1:11" x14ac:dyDescent="0.25">
      <c r="A3817">
        <v>3816</v>
      </c>
      <c r="B3817">
        <v>61</v>
      </c>
      <c r="C3817" t="s">
        <v>11</v>
      </c>
      <c r="D3817" t="s">
        <v>41</v>
      </c>
      <c r="E3817" t="s">
        <v>46</v>
      </c>
      <c r="F3817">
        <v>189.41</v>
      </c>
      <c r="G3817" t="s">
        <v>24</v>
      </c>
      <c r="H3817" t="s">
        <v>15</v>
      </c>
      <c r="I3817">
        <v>3.2</v>
      </c>
      <c r="J3817">
        <v>6</v>
      </c>
      <c r="K3817">
        <v>3</v>
      </c>
    </row>
    <row r="3818" spans="1:11" x14ac:dyDescent="0.25">
      <c r="A3818">
        <v>3817</v>
      </c>
      <c r="B3818">
        <v>24</v>
      </c>
      <c r="C3818" t="s">
        <v>16</v>
      </c>
      <c r="D3818" t="s">
        <v>25</v>
      </c>
      <c r="E3818" t="s">
        <v>57</v>
      </c>
      <c r="F3818">
        <v>38.06</v>
      </c>
      <c r="G3818" t="s">
        <v>19</v>
      </c>
      <c r="H3818" t="s">
        <v>37</v>
      </c>
      <c r="I3818">
        <v>4.7</v>
      </c>
      <c r="J3818">
        <v>20</v>
      </c>
      <c r="K3818">
        <v>5</v>
      </c>
    </row>
    <row r="3819" spans="1:11" x14ac:dyDescent="0.25">
      <c r="A3819">
        <v>3818</v>
      </c>
      <c r="B3819">
        <v>32</v>
      </c>
      <c r="C3819" t="s">
        <v>11</v>
      </c>
      <c r="D3819" t="s">
        <v>29</v>
      </c>
      <c r="E3819" t="s">
        <v>55</v>
      </c>
      <c r="F3819">
        <v>148.62</v>
      </c>
      <c r="G3819" t="s">
        <v>14</v>
      </c>
      <c r="H3819" t="s">
        <v>15</v>
      </c>
      <c r="I3819">
        <v>3.1</v>
      </c>
      <c r="J3819">
        <v>4</v>
      </c>
      <c r="K3819">
        <v>2</v>
      </c>
    </row>
    <row r="3820" spans="1:11" x14ac:dyDescent="0.25">
      <c r="A3820">
        <v>3819</v>
      </c>
      <c r="B3820">
        <v>39</v>
      </c>
      <c r="C3820" t="s">
        <v>16</v>
      </c>
      <c r="D3820" t="s">
        <v>25</v>
      </c>
      <c r="E3820" t="s">
        <v>47</v>
      </c>
      <c r="F3820">
        <v>70.510000000000005</v>
      </c>
      <c r="G3820" t="s">
        <v>31</v>
      </c>
      <c r="H3820" t="s">
        <v>15</v>
      </c>
      <c r="I3820">
        <v>4.0999999999999996</v>
      </c>
      <c r="J3820">
        <v>18</v>
      </c>
      <c r="K3820">
        <v>4</v>
      </c>
    </row>
    <row r="3821" spans="1:11" x14ac:dyDescent="0.25">
      <c r="A3821">
        <v>3820</v>
      </c>
      <c r="B3821">
        <v>47</v>
      </c>
      <c r="C3821" t="s">
        <v>16</v>
      </c>
      <c r="D3821" t="s">
        <v>17</v>
      </c>
      <c r="E3821" t="s">
        <v>35</v>
      </c>
      <c r="F3821">
        <v>86.22</v>
      </c>
      <c r="G3821" t="s">
        <v>14</v>
      </c>
      <c r="H3821" t="s">
        <v>37</v>
      </c>
      <c r="I3821">
        <v>5</v>
      </c>
      <c r="J3821">
        <v>28</v>
      </c>
      <c r="K3821">
        <v>9</v>
      </c>
    </row>
    <row r="3822" spans="1:11" x14ac:dyDescent="0.25">
      <c r="A3822">
        <v>3821</v>
      </c>
      <c r="B3822">
        <v>41</v>
      </c>
      <c r="C3822" t="s">
        <v>16</v>
      </c>
      <c r="D3822" t="s">
        <v>25</v>
      </c>
      <c r="E3822" t="s">
        <v>54</v>
      </c>
      <c r="F3822">
        <v>14.42</v>
      </c>
      <c r="G3822" t="s">
        <v>31</v>
      </c>
      <c r="H3822" t="s">
        <v>37</v>
      </c>
      <c r="I3822">
        <v>3.8</v>
      </c>
      <c r="J3822">
        <v>16</v>
      </c>
      <c r="K3822">
        <v>3</v>
      </c>
    </row>
    <row r="3823" spans="1:11" x14ac:dyDescent="0.25">
      <c r="A3823">
        <v>3822</v>
      </c>
      <c r="B3823">
        <v>70</v>
      </c>
      <c r="C3823" t="s">
        <v>16</v>
      </c>
      <c r="D3823" t="s">
        <v>17</v>
      </c>
      <c r="E3823" t="s">
        <v>48</v>
      </c>
      <c r="F3823">
        <v>189.46</v>
      </c>
      <c r="G3823" t="s">
        <v>31</v>
      </c>
      <c r="H3823" t="s">
        <v>15</v>
      </c>
      <c r="I3823">
        <v>4.3</v>
      </c>
      <c r="J3823">
        <v>20</v>
      </c>
      <c r="K3823">
        <v>5</v>
      </c>
    </row>
    <row r="3824" spans="1:11" x14ac:dyDescent="0.25">
      <c r="A3824">
        <v>3823</v>
      </c>
      <c r="B3824">
        <v>56</v>
      </c>
      <c r="C3824" t="s">
        <v>11</v>
      </c>
      <c r="D3824" t="s">
        <v>29</v>
      </c>
      <c r="E3824" t="s">
        <v>30</v>
      </c>
      <c r="F3824">
        <v>68.849999999999994</v>
      </c>
      <c r="G3824" t="s">
        <v>14</v>
      </c>
      <c r="H3824" t="s">
        <v>37</v>
      </c>
      <c r="I3824">
        <v>5</v>
      </c>
      <c r="J3824">
        <v>10</v>
      </c>
      <c r="K3824">
        <v>5</v>
      </c>
    </row>
    <row r="3825" spans="1:11" x14ac:dyDescent="0.25">
      <c r="A3825">
        <v>3824</v>
      </c>
      <c r="B3825">
        <v>30</v>
      </c>
      <c r="C3825" t="s">
        <v>16</v>
      </c>
      <c r="D3825" t="s">
        <v>27</v>
      </c>
      <c r="E3825" t="s">
        <v>28</v>
      </c>
      <c r="F3825">
        <v>1289.45</v>
      </c>
      <c r="G3825" t="s">
        <v>19</v>
      </c>
      <c r="H3825" t="s">
        <v>15</v>
      </c>
      <c r="I3825">
        <v>3.9</v>
      </c>
      <c r="J3825">
        <v>24</v>
      </c>
      <c r="K3825">
        <v>7</v>
      </c>
    </row>
    <row r="3826" spans="1:11" x14ac:dyDescent="0.25">
      <c r="A3826">
        <v>3825</v>
      </c>
      <c r="B3826">
        <v>37</v>
      </c>
      <c r="C3826" t="s">
        <v>16</v>
      </c>
      <c r="D3826" t="s">
        <v>20</v>
      </c>
      <c r="E3826" t="s">
        <v>39</v>
      </c>
      <c r="F3826">
        <v>152.16</v>
      </c>
      <c r="G3826" t="s">
        <v>14</v>
      </c>
      <c r="H3826" t="s">
        <v>15</v>
      </c>
      <c r="I3826">
        <v>2.9</v>
      </c>
      <c r="J3826">
        <v>18</v>
      </c>
      <c r="K3826">
        <v>4</v>
      </c>
    </row>
    <row r="3827" spans="1:11" x14ac:dyDescent="0.25">
      <c r="A3827">
        <v>3826</v>
      </c>
      <c r="B3827">
        <v>37</v>
      </c>
      <c r="C3827" t="s">
        <v>11</v>
      </c>
      <c r="D3827" t="s">
        <v>12</v>
      </c>
      <c r="E3827" t="s">
        <v>13</v>
      </c>
      <c r="F3827">
        <v>108.77</v>
      </c>
      <c r="G3827" t="s">
        <v>31</v>
      </c>
      <c r="H3827" t="s">
        <v>15</v>
      </c>
      <c r="I3827">
        <v>4.2</v>
      </c>
      <c r="J3827">
        <v>12</v>
      </c>
      <c r="K3827">
        <v>6</v>
      </c>
    </row>
    <row r="3828" spans="1:11" x14ac:dyDescent="0.25">
      <c r="A3828">
        <v>3827</v>
      </c>
      <c r="B3828">
        <v>57</v>
      </c>
      <c r="C3828" t="s">
        <v>16</v>
      </c>
      <c r="D3828" t="s">
        <v>20</v>
      </c>
      <c r="E3828" t="s">
        <v>36</v>
      </c>
      <c r="F3828">
        <v>102.42</v>
      </c>
      <c r="G3828" t="s">
        <v>14</v>
      </c>
      <c r="H3828" t="s">
        <v>15</v>
      </c>
      <c r="I3828">
        <v>3.5</v>
      </c>
      <c r="J3828">
        <v>2</v>
      </c>
      <c r="K3828">
        <v>1</v>
      </c>
    </row>
    <row r="3829" spans="1:11" x14ac:dyDescent="0.25">
      <c r="A3829">
        <v>3828</v>
      </c>
      <c r="B3829">
        <v>35</v>
      </c>
      <c r="C3829" t="s">
        <v>11</v>
      </c>
      <c r="D3829" t="s">
        <v>12</v>
      </c>
      <c r="E3829" t="s">
        <v>56</v>
      </c>
      <c r="F3829">
        <v>89.77</v>
      </c>
      <c r="G3829" t="s">
        <v>19</v>
      </c>
      <c r="H3829" t="s">
        <v>15</v>
      </c>
      <c r="I3829">
        <v>3.6</v>
      </c>
      <c r="J3829">
        <v>6</v>
      </c>
      <c r="K3829">
        <v>3</v>
      </c>
    </row>
    <row r="3830" spans="1:11" x14ac:dyDescent="0.25">
      <c r="A3830">
        <v>3829</v>
      </c>
      <c r="B3830">
        <v>66</v>
      </c>
      <c r="C3830" t="s">
        <v>16</v>
      </c>
      <c r="D3830" t="s">
        <v>27</v>
      </c>
      <c r="E3830" t="s">
        <v>49</v>
      </c>
      <c r="F3830">
        <v>2342.16</v>
      </c>
      <c r="G3830" t="s">
        <v>31</v>
      </c>
      <c r="H3830" t="s">
        <v>15</v>
      </c>
      <c r="I3830">
        <v>3.7</v>
      </c>
      <c r="J3830">
        <v>23</v>
      </c>
      <c r="K3830">
        <v>9</v>
      </c>
    </row>
    <row r="3831" spans="1:11" x14ac:dyDescent="0.25">
      <c r="A3831">
        <v>3830</v>
      </c>
      <c r="B3831">
        <v>54</v>
      </c>
      <c r="C3831" t="s">
        <v>11</v>
      </c>
      <c r="D3831" t="s">
        <v>29</v>
      </c>
      <c r="E3831" t="s">
        <v>51</v>
      </c>
      <c r="F3831">
        <v>101.65</v>
      </c>
      <c r="G3831" t="s">
        <v>31</v>
      </c>
      <c r="H3831" t="s">
        <v>15</v>
      </c>
      <c r="I3831">
        <v>3.9</v>
      </c>
      <c r="J3831">
        <v>12</v>
      </c>
      <c r="K3831">
        <v>6</v>
      </c>
    </row>
    <row r="3832" spans="1:11" x14ac:dyDescent="0.25">
      <c r="A3832">
        <v>3831</v>
      </c>
      <c r="B3832">
        <v>57</v>
      </c>
      <c r="C3832" t="s">
        <v>11</v>
      </c>
      <c r="D3832" t="s">
        <v>20</v>
      </c>
      <c r="E3832" t="s">
        <v>39</v>
      </c>
      <c r="F3832">
        <v>194.84</v>
      </c>
      <c r="G3832" t="s">
        <v>19</v>
      </c>
      <c r="H3832" t="s">
        <v>15</v>
      </c>
      <c r="I3832">
        <v>4.7</v>
      </c>
      <c r="J3832">
        <v>22</v>
      </c>
      <c r="K3832">
        <v>6</v>
      </c>
    </row>
    <row r="3833" spans="1:11" x14ac:dyDescent="0.25">
      <c r="A3833">
        <v>3832</v>
      </c>
      <c r="B3833">
        <v>27</v>
      </c>
      <c r="C3833" t="s">
        <v>16</v>
      </c>
      <c r="D3833" t="s">
        <v>27</v>
      </c>
      <c r="E3833" t="s">
        <v>32</v>
      </c>
      <c r="F3833">
        <v>1483.08</v>
      </c>
      <c r="G3833" t="s">
        <v>19</v>
      </c>
      <c r="H3833" t="s">
        <v>15</v>
      </c>
      <c r="I3833">
        <v>4.0999999999999996</v>
      </c>
      <c r="J3833">
        <v>16</v>
      </c>
      <c r="K3833">
        <v>3</v>
      </c>
    </row>
    <row r="3834" spans="1:11" x14ac:dyDescent="0.25">
      <c r="A3834">
        <v>3833</v>
      </c>
      <c r="B3834">
        <v>66</v>
      </c>
      <c r="C3834" t="s">
        <v>11</v>
      </c>
      <c r="D3834" t="s">
        <v>25</v>
      </c>
      <c r="E3834" t="s">
        <v>57</v>
      </c>
      <c r="F3834">
        <v>16.63</v>
      </c>
      <c r="G3834" t="s">
        <v>19</v>
      </c>
      <c r="H3834" t="s">
        <v>37</v>
      </c>
      <c r="I3834">
        <v>3</v>
      </c>
      <c r="J3834">
        <v>15</v>
      </c>
      <c r="K3834">
        <v>5</v>
      </c>
    </row>
    <row r="3835" spans="1:11" x14ac:dyDescent="0.25">
      <c r="A3835">
        <v>3834</v>
      </c>
      <c r="B3835">
        <v>45</v>
      </c>
      <c r="C3835" t="s">
        <v>16</v>
      </c>
      <c r="D3835" t="s">
        <v>20</v>
      </c>
      <c r="E3835" t="s">
        <v>21</v>
      </c>
      <c r="F3835">
        <v>191.91</v>
      </c>
      <c r="G3835" t="s">
        <v>24</v>
      </c>
      <c r="H3835" t="s">
        <v>15</v>
      </c>
      <c r="I3835">
        <v>3</v>
      </c>
      <c r="J3835">
        <v>8</v>
      </c>
      <c r="K3835">
        <v>4</v>
      </c>
    </row>
    <row r="3836" spans="1:11" x14ac:dyDescent="0.25">
      <c r="A3836">
        <v>3835</v>
      </c>
      <c r="B3836">
        <v>48</v>
      </c>
      <c r="C3836" t="s">
        <v>16</v>
      </c>
      <c r="D3836" t="s">
        <v>17</v>
      </c>
      <c r="E3836" t="s">
        <v>48</v>
      </c>
      <c r="F3836">
        <v>114.46</v>
      </c>
      <c r="G3836" t="s">
        <v>14</v>
      </c>
      <c r="H3836" t="s">
        <v>15</v>
      </c>
      <c r="I3836">
        <v>3.5</v>
      </c>
      <c r="J3836">
        <v>7</v>
      </c>
      <c r="K3836">
        <v>1</v>
      </c>
    </row>
    <row r="3837" spans="1:11" x14ac:dyDescent="0.25">
      <c r="A3837">
        <v>3836</v>
      </c>
      <c r="B3837">
        <v>44</v>
      </c>
      <c r="C3837" t="s">
        <v>16</v>
      </c>
      <c r="D3837" t="s">
        <v>22</v>
      </c>
      <c r="E3837" t="s">
        <v>23</v>
      </c>
      <c r="F3837">
        <v>194.94</v>
      </c>
      <c r="G3837" t="s">
        <v>14</v>
      </c>
      <c r="H3837" t="s">
        <v>15</v>
      </c>
      <c r="I3837">
        <v>2.6</v>
      </c>
      <c r="J3837">
        <v>20</v>
      </c>
      <c r="K3837">
        <v>5</v>
      </c>
    </row>
    <row r="3838" spans="1:11" x14ac:dyDescent="0.25">
      <c r="A3838">
        <v>3837</v>
      </c>
      <c r="B3838">
        <v>42</v>
      </c>
      <c r="C3838" t="s">
        <v>11</v>
      </c>
      <c r="D3838" t="s">
        <v>41</v>
      </c>
      <c r="E3838" t="s">
        <v>46</v>
      </c>
      <c r="F3838">
        <v>161.16999999999999</v>
      </c>
      <c r="G3838" t="s">
        <v>19</v>
      </c>
      <c r="H3838" t="s">
        <v>15</v>
      </c>
      <c r="I3838">
        <v>3.2</v>
      </c>
      <c r="J3838">
        <v>10</v>
      </c>
      <c r="K3838">
        <v>5</v>
      </c>
    </row>
    <row r="3839" spans="1:11" x14ac:dyDescent="0.25">
      <c r="A3839">
        <v>3838</v>
      </c>
      <c r="B3839">
        <v>21</v>
      </c>
      <c r="C3839" t="s">
        <v>11</v>
      </c>
      <c r="D3839" t="s">
        <v>29</v>
      </c>
      <c r="E3839" t="s">
        <v>51</v>
      </c>
      <c r="F3839">
        <v>128.63</v>
      </c>
      <c r="G3839" t="s">
        <v>19</v>
      </c>
      <c r="H3839" t="s">
        <v>15</v>
      </c>
      <c r="I3839">
        <v>3.7</v>
      </c>
      <c r="J3839">
        <v>16</v>
      </c>
      <c r="K3839">
        <v>3</v>
      </c>
    </row>
    <row r="3840" spans="1:11" x14ac:dyDescent="0.25">
      <c r="A3840">
        <v>3839</v>
      </c>
      <c r="B3840">
        <v>42</v>
      </c>
      <c r="C3840" t="s">
        <v>16</v>
      </c>
      <c r="D3840" t="s">
        <v>27</v>
      </c>
      <c r="E3840" t="s">
        <v>28</v>
      </c>
      <c r="F3840">
        <v>1995.79</v>
      </c>
      <c r="G3840" t="s">
        <v>31</v>
      </c>
      <c r="H3840" t="s">
        <v>15</v>
      </c>
      <c r="I3840">
        <v>3</v>
      </c>
      <c r="J3840">
        <v>4</v>
      </c>
      <c r="K3840">
        <v>2</v>
      </c>
    </row>
    <row r="3841" spans="1:11" x14ac:dyDescent="0.25">
      <c r="A3841">
        <v>3840</v>
      </c>
      <c r="B3841">
        <v>57</v>
      </c>
      <c r="C3841" t="s">
        <v>16</v>
      </c>
      <c r="D3841" t="s">
        <v>33</v>
      </c>
      <c r="E3841" t="s">
        <v>40</v>
      </c>
      <c r="F3841">
        <v>184.11</v>
      </c>
      <c r="G3841" t="s">
        <v>19</v>
      </c>
      <c r="H3841" t="s">
        <v>15</v>
      </c>
      <c r="I3841">
        <v>3.4</v>
      </c>
      <c r="J3841">
        <v>17</v>
      </c>
      <c r="K3841">
        <v>6</v>
      </c>
    </row>
    <row r="3842" spans="1:11" x14ac:dyDescent="0.25">
      <c r="A3842">
        <v>3841</v>
      </c>
      <c r="B3842">
        <v>31</v>
      </c>
      <c r="C3842" t="s">
        <v>11</v>
      </c>
      <c r="D3842" t="s">
        <v>41</v>
      </c>
      <c r="E3842" t="s">
        <v>45</v>
      </c>
      <c r="F3842">
        <v>42.28</v>
      </c>
      <c r="G3842" t="s">
        <v>14</v>
      </c>
      <c r="H3842" t="s">
        <v>15</v>
      </c>
      <c r="I3842">
        <v>4.2</v>
      </c>
      <c r="J3842">
        <v>8</v>
      </c>
      <c r="K3842">
        <v>4</v>
      </c>
    </row>
    <row r="3843" spans="1:11" x14ac:dyDescent="0.25">
      <c r="A3843">
        <v>3842</v>
      </c>
      <c r="B3843">
        <v>34</v>
      </c>
      <c r="C3843" t="s">
        <v>11</v>
      </c>
      <c r="D3843" t="s">
        <v>25</v>
      </c>
      <c r="E3843" t="s">
        <v>47</v>
      </c>
      <c r="F3843">
        <v>32.97</v>
      </c>
      <c r="G3843" t="s">
        <v>19</v>
      </c>
      <c r="H3843" t="s">
        <v>37</v>
      </c>
      <c r="I3843">
        <v>2.2000000000000002</v>
      </c>
      <c r="J3843">
        <v>22</v>
      </c>
      <c r="K3843">
        <v>6</v>
      </c>
    </row>
    <row r="3844" spans="1:11" x14ac:dyDescent="0.25">
      <c r="A3844">
        <v>3843</v>
      </c>
      <c r="B3844">
        <v>36</v>
      </c>
      <c r="C3844" t="s">
        <v>16</v>
      </c>
      <c r="D3844" t="s">
        <v>17</v>
      </c>
      <c r="E3844" t="s">
        <v>42</v>
      </c>
      <c r="F3844">
        <v>177.58</v>
      </c>
      <c r="G3844" t="s">
        <v>14</v>
      </c>
      <c r="H3844" t="s">
        <v>15</v>
      </c>
      <c r="I3844">
        <v>5</v>
      </c>
      <c r="J3844">
        <v>20</v>
      </c>
      <c r="K3844">
        <v>5</v>
      </c>
    </row>
    <row r="3845" spans="1:11" x14ac:dyDescent="0.25">
      <c r="A3845">
        <v>3844</v>
      </c>
      <c r="B3845">
        <v>52</v>
      </c>
      <c r="C3845" t="s">
        <v>16</v>
      </c>
      <c r="D3845" t="s">
        <v>25</v>
      </c>
      <c r="E3845" t="s">
        <v>47</v>
      </c>
      <c r="F3845">
        <v>28.33</v>
      </c>
      <c r="G3845" t="s">
        <v>31</v>
      </c>
      <c r="H3845" t="s">
        <v>15</v>
      </c>
      <c r="I3845">
        <v>2.6</v>
      </c>
      <c r="J3845">
        <v>10</v>
      </c>
      <c r="K3845">
        <v>5</v>
      </c>
    </row>
    <row r="3846" spans="1:11" x14ac:dyDescent="0.25">
      <c r="A3846">
        <v>3845</v>
      </c>
      <c r="B3846">
        <v>56</v>
      </c>
      <c r="C3846" t="s">
        <v>16</v>
      </c>
      <c r="D3846" t="s">
        <v>27</v>
      </c>
      <c r="E3846" t="s">
        <v>53</v>
      </c>
      <c r="F3846">
        <v>1509.77</v>
      </c>
      <c r="G3846" t="s">
        <v>19</v>
      </c>
      <c r="H3846" t="s">
        <v>15</v>
      </c>
      <c r="I3846">
        <v>4.0999999999999996</v>
      </c>
      <c r="J3846">
        <v>8</v>
      </c>
      <c r="K3846">
        <v>4</v>
      </c>
    </row>
    <row r="3847" spans="1:11" x14ac:dyDescent="0.25">
      <c r="A3847">
        <v>3846</v>
      </c>
      <c r="B3847">
        <v>22</v>
      </c>
      <c r="C3847" t="s">
        <v>16</v>
      </c>
      <c r="D3847" t="s">
        <v>33</v>
      </c>
      <c r="E3847" t="s">
        <v>34</v>
      </c>
      <c r="F3847">
        <v>221.34</v>
      </c>
      <c r="G3847" t="s">
        <v>31</v>
      </c>
      <c r="H3847" t="s">
        <v>15</v>
      </c>
      <c r="I3847">
        <v>3</v>
      </c>
      <c r="J3847">
        <v>9</v>
      </c>
      <c r="K3847">
        <v>2</v>
      </c>
    </row>
    <row r="3848" spans="1:11" x14ac:dyDescent="0.25">
      <c r="A3848">
        <v>3847</v>
      </c>
      <c r="B3848">
        <v>25</v>
      </c>
      <c r="C3848" t="s">
        <v>16</v>
      </c>
      <c r="D3848" t="s">
        <v>33</v>
      </c>
      <c r="E3848" t="s">
        <v>34</v>
      </c>
      <c r="F3848">
        <v>129.19999999999999</v>
      </c>
      <c r="G3848" t="s">
        <v>24</v>
      </c>
      <c r="H3848" t="s">
        <v>15</v>
      </c>
      <c r="I3848">
        <v>3.8</v>
      </c>
      <c r="J3848">
        <v>11</v>
      </c>
      <c r="K3848">
        <v>3</v>
      </c>
    </row>
    <row r="3849" spans="1:11" x14ac:dyDescent="0.25">
      <c r="A3849">
        <v>3848</v>
      </c>
      <c r="B3849">
        <v>33</v>
      </c>
      <c r="C3849" t="s">
        <v>11</v>
      </c>
      <c r="D3849" t="s">
        <v>29</v>
      </c>
      <c r="E3849" t="s">
        <v>51</v>
      </c>
      <c r="F3849">
        <v>33.51</v>
      </c>
      <c r="G3849" t="s">
        <v>24</v>
      </c>
      <c r="H3849" t="s">
        <v>15</v>
      </c>
      <c r="I3849">
        <v>3.8</v>
      </c>
      <c r="J3849">
        <v>16</v>
      </c>
      <c r="K3849">
        <v>8</v>
      </c>
    </row>
    <row r="3850" spans="1:11" x14ac:dyDescent="0.25">
      <c r="A3850">
        <v>3849</v>
      </c>
      <c r="B3850">
        <v>60</v>
      </c>
      <c r="C3850" t="s">
        <v>11</v>
      </c>
      <c r="D3850" t="s">
        <v>41</v>
      </c>
      <c r="E3850" t="s">
        <v>42</v>
      </c>
      <c r="F3850">
        <v>73.260000000000005</v>
      </c>
      <c r="G3850" t="s">
        <v>24</v>
      </c>
      <c r="H3850" t="s">
        <v>15</v>
      </c>
      <c r="I3850">
        <v>3</v>
      </c>
      <c r="J3850">
        <v>9</v>
      </c>
      <c r="K3850">
        <v>2</v>
      </c>
    </row>
    <row r="3851" spans="1:11" x14ac:dyDescent="0.25">
      <c r="A3851">
        <v>3850</v>
      </c>
      <c r="B3851">
        <v>22</v>
      </c>
      <c r="C3851" t="s">
        <v>16</v>
      </c>
      <c r="D3851" t="s">
        <v>27</v>
      </c>
      <c r="E3851" t="s">
        <v>53</v>
      </c>
      <c r="F3851">
        <v>2440.87</v>
      </c>
      <c r="G3851" t="s">
        <v>31</v>
      </c>
      <c r="H3851" t="s">
        <v>15</v>
      </c>
      <c r="I3851">
        <v>3.7</v>
      </c>
      <c r="J3851">
        <v>22</v>
      </c>
      <c r="K3851">
        <v>6</v>
      </c>
    </row>
    <row r="3852" spans="1:11" x14ac:dyDescent="0.25">
      <c r="A3852">
        <v>3851</v>
      </c>
      <c r="B3852">
        <v>35</v>
      </c>
      <c r="C3852" t="s">
        <v>11</v>
      </c>
      <c r="D3852" t="s">
        <v>22</v>
      </c>
      <c r="E3852" t="s">
        <v>52</v>
      </c>
      <c r="F3852">
        <v>164.39</v>
      </c>
      <c r="G3852" t="s">
        <v>31</v>
      </c>
      <c r="H3852" t="s">
        <v>15</v>
      </c>
      <c r="I3852">
        <v>3.9</v>
      </c>
      <c r="J3852">
        <v>15</v>
      </c>
      <c r="K3852">
        <v>5</v>
      </c>
    </row>
    <row r="3853" spans="1:11" x14ac:dyDescent="0.25">
      <c r="A3853">
        <v>3852</v>
      </c>
      <c r="B3853">
        <v>35</v>
      </c>
      <c r="C3853" t="s">
        <v>11</v>
      </c>
      <c r="D3853" t="s">
        <v>12</v>
      </c>
      <c r="E3853" t="s">
        <v>13</v>
      </c>
      <c r="F3853">
        <v>72.819999999999993</v>
      </c>
      <c r="G3853" t="s">
        <v>19</v>
      </c>
      <c r="H3853" t="s">
        <v>37</v>
      </c>
      <c r="I3853">
        <v>5</v>
      </c>
      <c r="J3853">
        <v>24</v>
      </c>
      <c r="K3853">
        <v>7</v>
      </c>
    </row>
    <row r="3854" spans="1:11" x14ac:dyDescent="0.25">
      <c r="A3854">
        <v>3853</v>
      </c>
      <c r="B3854">
        <v>22</v>
      </c>
      <c r="C3854" t="s">
        <v>11</v>
      </c>
      <c r="D3854" t="s">
        <v>33</v>
      </c>
      <c r="E3854" t="s">
        <v>38</v>
      </c>
      <c r="F3854">
        <v>195.2</v>
      </c>
      <c r="G3854" t="s">
        <v>31</v>
      </c>
      <c r="H3854" t="s">
        <v>15</v>
      </c>
      <c r="I3854">
        <v>3.6</v>
      </c>
      <c r="J3854">
        <v>17</v>
      </c>
      <c r="K3854">
        <v>6</v>
      </c>
    </row>
    <row r="3855" spans="1:11" x14ac:dyDescent="0.25">
      <c r="A3855">
        <v>3854</v>
      </c>
      <c r="B3855">
        <v>52</v>
      </c>
      <c r="C3855" t="s">
        <v>11</v>
      </c>
      <c r="D3855" t="s">
        <v>33</v>
      </c>
      <c r="E3855" t="s">
        <v>38</v>
      </c>
      <c r="F3855">
        <v>165.9</v>
      </c>
      <c r="G3855" t="s">
        <v>19</v>
      </c>
      <c r="H3855" t="s">
        <v>15</v>
      </c>
      <c r="I3855">
        <v>3.3</v>
      </c>
      <c r="J3855">
        <v>7</v>
      </c>
      <c r="K3855">
        <v>1</v>
      </c>
    </row>
    <row r="3856" spans="1:11" x14ac:dyDescent="0.25">
      <c r="A3856">
        <v>3855</v>
      </c>
      <c r="B3856">
        <v>57</v>
      </c>
      <c r="C3856" t="s">
        <v>16</v>
      </c>
      <c r="D3856" t="s">
        <v>20</v>
      </c>
      <c r="E3856" t="s">
        <v>36</v>
      </c>
      <c r="F3856">
        <v>53.33</v>
      </c>
      <c r="G3856" t="s">
        <v>14</v>
      </c>
      <c r="H3856" t="s">
        <v>15</v>
      </c>
      <c r="I3856">
        <v>3.7</v>
      </c>
      <c r="J3856">
        <v>15</v>
      </c>
      <c r="K3856">
        <v>5</v>
      </c>
    </row>
    <row r="3857" spans="1:11" x14ac:dyDescent="0.25">
      <c r="A3857">
        <v>3856</v>
      </c>
      <c r="B3857">
        <v>43</v>
      </c>
      <c r="C3857" t="s">
        <v>16</v>
      </c>
      <c r="D3857" t="s">
        <v>20</v>
      </c>
      <c r="E3857" t="s">
        <v>36</v>
      </c>
      <c r="F3857">
        <v>186.13</v>
      </c>
      <c r="G3857" t="s">
        <v>31</v>
      </c>
      <c r="H3857" t="s">
        <v>15</v>
      </c>
      <c r="I3857">
        <v>2.7</v>
      </c>
      <c r="J3857">
        <v>8</v>
      </c>
      <c r="K3857">
        <v>4</v>
      </c>
    </row>
    <row r="3858" spans="1:11" x14ac:dyDescent="0.25">
      <c r="A3858">
        <v>3857</v>
      </c>
      <c r="B3858">
        <v>51</v>
      </c>
      <c r="C3858" t="s">
        <v>16</v>
      </c>
      <c r="D3858" t="s">
        <v>17</v>
      </c>
      <c r="E3858" t="s">
        <v>35</v>
      </c>
      <c r="F3858">
        <v>71.650000000000006</v>
      </c>
      <c r="G3858" t="s">
        <v>31</v>
      </c>
      <c r="H3858" t="s">
        <v>37</v>
      </c>
      <c r="I3858">
        <v>4.2</v>
      </c>
      <c r="J3858">
        <v>19</v>
      </c>
      <c r="K3858">
        <v>7</v>
      </c>
    </row>
    <row r="3859" spans="1:11" x14ac:dyDescent="0.25">
      <c r="A3859">
        <v>3858</v>
      </c>
      <c r="B3859">
        <v>55</v>
      </c>
      <c r="C3859" t="s">
        <v>16</v>
      </c>
      <c r="D3859" t="s">
        <v>20</v>
      </c>
      <c r="E3859" t="s">
        <v>36</v>
      </c>
      <c r="F3859">
        <v>128.66999999999999</v>
      </c>
      <c r="G3859" t="s">
        <v>19</v>
      </c>
      <c r="H3859" t="s">
        <v>15</v>
      </c>
      <c r="I3859">
        <v>4.0999999999999996</v>
      </c>
      <c r="J3859">
        <v>20</v>
      </c>
      <c r="K3859">
        <v>5</v>
      </c>
    </row>
    <row r="3860" spans="1:11" x14ac:dyDescent="0.25">
      <c r="A3860">
        <v>3859</v>
      </c>
      <c r="B3860">
        <v>68</v>
      </c>
      <c r="C3860" t="s">
        <v>11</v>
      </c>
      <c r="D3860" t="s">
        <v>29</v>
      </c>
      <c r="E3860" t="s">
        <v>51</v>
      </c>
      <c r="F3860">
        <v>72.5</v>
      </c>
      <c r="G3860" t="s">
        <v>14</v>
      </c>
      <c r="H3860" t="s">
        <v>37</v>
      </c>
      <c r="I3860">
        <v>3</v>
      </c>
      <c r="J3860">
        <v>28</v>
      </c>
      <c r="K3860">
        <v>9</v>
      </c>
    </row>
    <row r="3861" spans="1:11" x14ac:dyDescent="0.25">
      <c r="A3861">
        <v>3860</v>
      </c>
      <c r="B3861">
        <v>61</v>
      </c>
      <c r="C3861" t="s">
        <v>11</v>
      </c>
      <c r="D3861" t="s">
        <v>25</v>
      </c>
      <c r="E3861" t="s">
        <v>54</v>
      </c>
      <c r="F3861">
        <v>25.6</v>
      </c>
      <c r="G3861" t="s">
        <v>19</v>
      </c>
      <c r="H3861" t="s">
        <v>37</v>
      </c>
      <c r="I3861">
        <v>4</v>
      </c>
      <c r="J3861">
        <v>13</v>
      </c>
      <c r="K3861">
        <v>4</v>
      </c>
    </row>
    <row r="3862" spans="1:11" x14ac:dyDescent="0.25">
      <c r="A3862">
        <v>3861</v>
      </c>
      <c r="B3862">
        <v>54</v>
      </c>
      <c r="C3862" t="s">
        <v>11</v>
      </c>
      <c r="D3862" t="s">
        <v>41</v>
      </c>
      <c r="E3862" t="s">
        <v>42</v>
      </c>
      <c r="F3862">
        <v>48.92</v>
      </c>
      <c r="G3862" t="s">
        <v>31</v>
      </c>
      <c r="H3862" t="s">
        <v>15</v>
      </c>
      <c r="I3862">
        <v>4.2</v>
      </c>
      <c r="J3862">
        <v>22</v>
      </c>
      <c r="K3862">
        <v>6</v>
      </c>
    </row>
    <row r="3863" spans="1:11" x14ac:dyDescent="0.25">
      <c r="A3863">
        <v>3862</v>
      </c>
      <c r="B3863">
        <v>65</v>
      </c>
      <c r="C3863" t="s">
        <v>11</v>
      </c>
      <c r="D3863" t="s">
        <v>12</v>
      </c>
      <c r="E3863" t="s">
        <v>13</v>
      </c>
      <c r="F3863">
        <v>82.14</v>
      </c>
      <c r="G3863" t="s">
        <v>31</v>
      </c>
      <c r="H3863" t="s">
        <v>37</v>
      </c>
      <c r="I3863">
        <v>3.3</v>
      </c>
      <c r="J3863">
        <v>17</v>
      </c>
      <c r="K3863">
        <v>6</v>
      </c>
    </row>
    <row r="3864" spans="1:11" x14ac:dyDescent="0.25">
      <c r="A3864">
        <v>3863</v>
      </c>
      <c r="B3864">
        <v>42</v>
      </c>
      <c r="C3864" t="s">
        <v>16</v>
      </c>
      <c r="D3864" t="s">
        <v>33</v>
      </c>
      <c r="E3864" t="s">
        <v>34</v>
      </c>
      <c r="F3864">
        <v>74.959999999999994</v>
      </c>
      <c r="G3864" t="s">
        <v>24</v>
      </c>
      <c r="H3864" t="s">
        <v>37</v>
      </c>
      <c r="I3864">
        <v>2.4</v>
      </c>
      <c r="J3864">
        <v>22</v>
      </c>
      <c r="K3864">
        <v>6</v>
      </c>
    </row>
    <row r="3865" spans="1:11" x14ac:dyDescent="0.25">
      <c r="A3865">
        <v>3864</v>
      </c>
      <c r="B3865">
        <v>53</v>
      </c>
      <c r="C3865" t="s">
        <v>11</v>
      </c>
      <c r="D3865" t="s">
        <v>25</v>
      </c>
      <c r="E3865" t="s">
        <v>47</v>
      </c>
      <c r="F3865">
        <v>36.549999999999997</v>
      </c>
      <c r="G3865" t="s">
        <v>19</v>
      </c>
      <c r="H3865" t="s">
        <v>15</v>
      </c>
      <c r="I3865">
        <v>3.8</v>
      </c>
      <c r="J3865">
        <v>15</v>
      </c>
      <c r="K3865">
        <v>5</v>
      </c>
    </row>
    <row r="3866" spans="1:11" x14ac:dyDescent="0.25">
      <c r="A3866">
        <v>3865</v>
      </c>
      <c r="B3866">
        <v>25</v>
      </c>
      <c r="C3866" t="s">
        <v>16</v>
      </c>
      <c r="D3866" t="s">
        <v>20</v>
      </c>
      <c r="E3866" t="s">
        <v>21</v>
      </c>
      <c r="F3866">
        <v>162.61000000000001</v>
      </c>
      <c r="G3866" t="s">
        <v>24</v>
      </c>
      <c r="H3866" t="s">
        <v>15</v>
      </c>
      <c r="I3866">
        <v>4.7</v>
      </c>
      <c r="J3866">
        <v>16</v>
      </c>
      <c r="K3866">
        <v>3</v>
      </c>
    </row>
    <row r="3867" spans="1:11" x14ac:dyDescent="0.25">
      <c r="A3867">
        <v>3866</v>
      </c>
      <c r="B3867">
        <v>49</v>
      </c>
      <c r="C3867" t="s">
        <v>16</v>
      </c>
      <c r="D3867" t="s">
        <v>20</v>
      </c>
      <c r="E3867" t="s">
        <v>21</v>
      </c>
      <c r="F3867">
        <v>75.87</v>
      </c>
      <c r="G3867" t="s">
        <v>19</v>
      </c>
      <c r="H3867" t="s">
        <v>37</v>
      </c>
      <c r="I3867">
        <v>3</v>
      </c>
      <c r="J3867">
        <v>11</v>
      </c>
      <c r="K3867">
        <v>3</v>
      </c>
    </row>
    <row r="3868" spans="1:11" x14ac:dyDescent="0.25">
      <c r="A3868">
        <v>3867</v>
      </c>
      <c r="B3868">
        <v>59</v>
      </c>
      <c r="C3868" t="s">
        <v>11</v>
      </c>
      <c r="D3868" t="s">
        <v>25</v>
      </c>
      <c r="E3868" t="s">
        <v>47</v>
      </c>
      <c r="F3868">
        <v>16.71</v>
      </c>
      <c r="G3868" t="s">
        <v>31</v>
      </c>
      <c r="H3868" t="s">
        <v>15</v>
      </c>
      <c r="I3868">
        <v>3.9</v>
      </c>
      <c r="J3868">
        <v>17</v>
      </c>
      <c r="K3868">
        <v>6</v>
      </c>
    </row>
    <row r="3869" spans="1:11" x14ac:dyDescent="0.25">
      <c r="A3869">
        <v>3868</v>
      </c>
      <c r="B3869">
        <v>66</v>
      </c>
      <c r="C3869" t="s">
        <v>11</v>
      </c>
      <c r="D3869" t="s">
        <v>12</v>
      </c>
      <c r="E3869" t="s">
        <v>13</v>
      </c>
      <c r="F3869">
        <v>118.57</v>
      </c>
      <c r="G3869" t="s">
        <v>14</v>
      </c>
      <c r="H3869" t="s">
        <v>15</v>
      </c>
      <c r="I3869">
        <v>2.9</v>
      </c>
      <c r="J3869">
        <v>15</v>
      </c>
      <c r="K3869">
        <v>5</v>
      </c>
    </row>
    <row r="3870" spans="1:11" x14ac:dyDescent="0.25">
      <c r="A3870">
        <v>3869</v>
      </c>
      <c r="B3870">
        <v>26</v>
      </c>
      <c r="C3870" t="s">
        <v>11</v>
      </c>
      <c r="D3870" t="s">
        <v>41</v>
      </c>
      <c r="E3870" t="s">
        <v>42</v>
      </c>
      <c r="F3870">
        <v>71.72</v>
      </c>
      <c r="G3870" t="s">
        <v>19</v>
      </c>
      <c r="H3870" t="s">
        <v>15</v>
      </c>
      <c r="I3870">
        <v>3.5</v>
      </c>
      <c r="J3870">
        <v>21</v>
      </c>
      <c r="K3870">
        <v>8</v>
      </c>
    </row>
    <row r="3871" spans="1:11" x14ac:dyDescent="0.25">
      <c r="A3871">
        <v>3870</v>
      </c>
      <c r="B3871">
        <v>64</v>
      </c>
      <c r="C3871" t="s">
        <v>11</v>
      </c>
      <c r="D3871" t="s">
        <v>22</v>
      </c>
      <c r="E3871" t="s">
        <v>52</v>
      </c>
      <c r="F3871">
        <v>280.58999999999997</v>
      </c>
      <c r="G3871" t="s">
        <v>31</v>
      </c>
      <c r="H3871" t="s">
        <v>15</v>
      </c>
      <c r="I3871">
        <v>4.9000000000000004</v>
      </c>
      <c r="J3871">
        <v>17</v>
      </c>
      <c r="K3871">
        <v>6</v>
      </c>
    </row>
    <row r="3872" spans="1:11" x14ac:dyDescent="0.25">
      <c r="A3872">
        <v>3871</v>
      </c>
      <c r="B3872">
        <v>46</v>
      </c>
      <c r="C3872" t="s">
        <v>11</v>
      </c>
      <c r="D3872" t="s">
        <v>41</v>
      </c>
      <c r="E3872" t="s">
        <v>42</v>
      </c>
      <c r="F3872">
        <v>121.97</v>
      </c>
      <c r="G3872" t="s">
        <v>31</v>
      </c>
      <c r="H3872" t="s">
        <v>15</v>
      </c>
      <c r="I3872">
        <v>4.5999999999999996</v>
      </c>
      <c r="J3872">
        <v>26</v>
      </c>
      <c r="K3872">
        <v>8</v>
      </c>
    </row>
    <row r="3873" spans="1:11" x14ac:dyDescent="0.25">
      <c r="A3873">
        <v>3872</v>
      </c>
      <c r="B3873">
        <v>62</v>
      </c>
      <c r="C3873" t="s">
        <v>16</v>
      </c>
      <c r="D3873" t="s">
        <v>20</v>
      </c>
      <c r="E3873" t="s">
        <v>39</v>
      </c>
      <c r="F3873">
        <v>125.84</v>
      </c>
      <c r="G3873" t="s">
        <v>14</v>
      </c>
      <c r="H3873" t="s">
        <v>15</v>
      </c>
      <c r="I3873">
        <v>3.9</v>
      </c>
      <c r="J3873">
        <v>8</v>
      </c>
      <c r="K3873">
        <v>4</v>
      </c>
    </row>
    <row r="3874" spans="1:11" x14ac:dyDescent="0.25">
      <c r="A3874">
        <v>3873</v>
      </c>
      <c r="B3874">
        <v>43</v>
      </c>
      <c r="C3874" t="s">
        <v>16</v>
      </c>
      <c r="D3874" t="s">
        <v>20</v>
      </c>
      <c r="E3874" t="s">
        <v>39</v>
      </c>
      <c r="F3874">
        <v>199.76</v>
      </c>
      <c r="G3874" t="s">
        <v>31</v>
      </c>
      <c r="H3874" t="s">
        <v>15</v>
      </c>
      <c r="I3874">
        <v>2.4</v>
      </c>
      <c r="J3874">
        <v>24</v>
      </c>
      <c r="K3874">
        <v>7</v>
      </c>
    </row>
    <row r="3875" spans="1:11" x14ac:dyDescent="0.25">
      <c r="A3875">
        <v>3874</v>
      </c>
      <c r="B3875">
        <v>63</v>
      </c>
      <c r="C3875" t="s">
        <v>16</v>
      </c>
      <c r="D3875" t="s">
        <v>20</v>
      </c>
      <c r="E3875" t="s">
        <v>21</v>
      </c>
      <c r="F3875">
        <v>245.47</v>
      </c>
      <c r="G3875" t="s">
        <v>19</v>
      </c>
      <c r="H3875" t="s">
        <v>15</v>
      </c>
      <c r="I3875">
        <v>4.0999999999999996</v>
      </c>
      <c r="J3875">
        <v>12</v>
      </c>
      <c r="K3875">
        <v>6</v>
      </c>
    </row>
    <row r="3876" spans="1:11" x14ac:dyDescent="0.25">
      <c r="A3876">
        <v>3875</v>
      </c>
      <c r="B3876">
        <v>36</v>
      </c>
      <c r="C3876" t="s">
        <v>11</v>
      </c>
      <c r="D3876" t="s">
        <v>29</v>
      </c>
      <c r="E3876" t="s">
        <v>51</v>
      </c>
      <c r="F3876">
        <v>63.27</v>
      </c>
      <c r="G3876" t="s">
        <v>31</v>
      </c>
      <c r="H3876" t="s">
        <v>15</v>
      </c>
      <c r="I3876">
        <v>2.8</v>
      </c>
      <c r="J3876">
        <v>12</v>
      </c>
      <c r="K3876">
        <v>6</v>
      </c>
    </row>
    <row r="3877" spans="1:11" x14ac:dyDescent="0.25">
      <c r="A3877">
        <v>3876</v>
      </c>
      <c r="B3877">
        <v>48</v>
      </c>
      <c r="C3877" t="s">
        <v>11</v>
      </c>
      <c r="D3877" t="s">
        <v>33</v>
      </c>
      <c r="E3877" t="s">
        <v>38</v>
      </c>
      <c r="F3877">
        <v>71.12</v>
      </c>
      <c r="G3877" t="s">
        <v>14</v>
      </c>
      <c r="H3877" t="s">
        <v>15</v>
      </c>
      <c r="I3877">
        <v>4.2</v>
      </c>
      <c r="J3877">
        <v>18</v>
      </c>
      <c r="K3877">
        <v>4</v>
      </c>
    </row>
    <row r="3878" spans="1:11" x14ac:dyDescent="0.25">
      <c r="A3878">
        <v>3877</v>
      </c>
      <c r="B3878">
        <v>52</v>
      </c>
      <c r="C3878" t="s">
        <v>11</v>
      </c>
      <c r="D3878" t="s">
        <v>22</v>
      </c>
      <c r="E3878" t="s">
        <v>43</v>
      </c>
      <c r="F3878">
        <v>71.95</v>
      </c>
      <c r="G3878" t="s">
        <v>31</v>
      </c>
      <c r="H3878" t="s">
        <v>37</v>
      </c>
      <c r="I3878">
        <v>3.6</v>
      </c>
      <c r="J3878">
        <v>21</v>
      </c>
      <c r="K3878">
        <v>8</v>
      </c>
    </row>
    <row r="3879" spans="1:11" x14ac:dyDescent="0.25">
      <c r="A3879">
        <v>3878</v>
      </c>
      <c r="B3879">
        <v>34</v>
      </c>
      <c r="C3879" t="s">
        <v>16</v>
      </c>
      <c r="D3879" t="s">
        <v>22</v>
      </c>
      <c r="E3879" t="s">
        <v>52</v>
      </c>
      <c r="F3879">
        <v>199.66</v>
      </c>
      <c r="G3879" t="s">
        <v>24</v>
      </c>
      <c r="H3879" t="s">
        <v>15</v>
      </c>
      <c r="I3879">
        <v>3.3</v>
      </c>
      <c r="J3879">
        <v>8</v>
      </c>
      <c r="K3879">
        <v>4</v>
      </c>
    </row>
    <row r="3880" spans="1:11" x14ac:dyDescent="0.25">
      <c r="A3880">
        <v>3879</v>
      </c>
      <c r="B3880">
        <v>46</v>
      </c>
      <c r="C3880" t="s">
        <v>11</v>
      </c>
      <c r="D3880" t="s">
        <v>12</v>
      </c>
      <c r="E3880" t="s">
        <v>13</v>
      </c>
      <c r="F3880">
        <v>52.31</v>
      </c>
      <c r="G3880" t="s">
        <v>24</v>
      </c>
      <c r="H3880" t="s">
        <v>37</v>
      </c>
      <c r="I3880">
        <v>5</v>
      </c>
      <c r="J3880">
        <v>22</v>
      </c>
      <c r="K3880">
        <v>6</v>
      </c>
    </row>
    <row r="3881" spans="1:11" x14ac:dyDescent="0.25">
      <c r="A3881">
        <v>3880</v>
      </c>
      <c r="B3881">
        <v>35</v>
      </c>
      <c r="C3881" t="s">
        <v>11</v>
      </c>
      <c r="D3881" t="s">
        <v>29</v>
      </c>
      <c r="E3881" t="s">
        <v>55</v>
      </c>
      <c r="F3881">
        <v>92</v>
      </c>
      <c r="G3881" t="s">
        <v>31</v>
      </c>
      <c r="H3881" t="s">
        <v>37</v>
      </c>
      <c r="I3881">
        <v>4.8</v>
      </c>
      <c r="J3881">
        <v>30</v>
      </c>
      <c r="K3881">
        <v>10</v>
      </c>
    </row>
    <row r="3882" spans="1:11" x14ac:dyDescent="0.25">
      <c r="A3882">
        <v>3881</v>
      </c>
      <c r="B3882">
        <v>39</v>
      </c>
      <c r="C3882" t="s">
        <v>11</v>
      </c>
      <c r="D3882" t="s">
        <v>12</v>
      </c>
      <c r="E3882" t="s">
        <v>56</v>
      </c>
      <c r="F3882">
        <v>41.86</v>
      </c>
      <c r="G3882" t="s">
        <v>19</v>
      </c>
      <c r="H3882" t="s">
        <v>15</v>
      </c>
      <c r="I3882">
        <v>2.8</v>
      </c>
      <c r="J3882">
        <v>18</v>
      </c>
      <c r="K3882">
        <v>4</v>
      </c>
    </row>
    <row r="3883" spans="1:11" x14ac:dyDescent="0.25">
      <c r="A3883">
        <v>3882</v>
      </c>
      <c r="B3883">
        <v>67</v>
      </c>
      <c r="C3883" t="s">
        <v>11</v>
      </c>
      <c r="D3883" t="s">
        <v>33</v>
      </c>
      <c r="E3883" t="s">
        <v>40</v>
      </c>
      <c r="F3883">
        <v>134.68</v>
      </c>
      <c r="G3883" t="s">
        <v>31</v>
      </c>
      <c r="H3883" t="s">
        <v>15</v>
      </c>
      <c r="I3883">
        <v>4.0999999999999996</v>
      </c>
      <c r="J3883">
        <v>15</v>
      </c>
      <c r="K3883">
        <v>5</v>
      </c>
    </row>
    <row r="3884" spans="1:11" x14ac:dyDescent="0.25">
      <c r="A3884">
        <v>3883</v>
      </c>
      <c r="B3884">
        <v>52</v>
      </c>
      <c r="C3884" t="s">
        <v>16</v>
      </c>
      <c r="D3884" t="s">
        <v>20</v>
      </c>
      <c r="E3884" t="s">
        <v>21</v>
      </c>
      <c r="F3884">
        <v>91.41</v>
      </c>
      <c r="G3884" t="s">
        <v>14</v>
      </c>
      <c r="H3884" t="s">
        <v>37</v>
      </c>
      <c r="I3884">
        <v>2.9</v>
      </c>
      <c r="J3884">
        <v>6</v>
      </c>
      <c r="K3884">
        <v>3</v>
      </c>
    </row>
    <row r="3885" spans="1:11" x14ac:dyDescent="0.25">
      <c r="A3885">
        <v>3884</v>
      </c>
      <c r="B3885">
        <v>29</v>
      </c>
      <c r="C3885" t="s">
        <v>11</v>
      </c>
      <c r="D3885" t="s">
        <v>25</v>
      </c>
      <c r="E3885" t="s">
        <v>47</v>
      </c>
      <c r="F3885">
        <v>29.99</v>
      </c>
      <c r="G3885" t="s">
        <v>31</v>
      </c>
      <c r="H3885" t="s">
        <v>15</v>
      </c>
      <c r="I3885">
        <v>4.5</v>
      </c>
      <c r="J3885">
        <v>17</v>
      </c>
      <c r="K3885">
        <v>6</v>
      </c>
    </row>
    <row r="3886" spans="1:11" x14ac:dyDescent="0.25">
      <c r="A3886">
        <v>3885</v>
      </c>
      <c r="B3886">
        <v>55</v>
      </c>
      <c r="C3886" t="s">
        <v>16</v>
      </c>
      <c r="D3886" t="s">
        <v>22</v>
      </c>
      <c r="E3886" t="s">
        <v>43</v>
      </c>
      <c r="F3886">
        <v>261.19</v>
      </c>
      <c r="G3886" t="s">
        <v>19</v>
      </c>
      <c r="H3886" t="s">
        <v>15</v>
      </c>
      <c r="I3886">
        <v>3.2</v>
      </c>
      <c r="J3886">
        <v>24</v>
      </c>
      <c r="K3886">
        <v>7</v>
      </c>
    </row>
    <row r="3887" spans="1:11" x14ac:dyDescent="0.25">
      <c r="A3887">
        <v>3886</v>
      </c>
      <c r="B3887">
        <v>70</v>
      </c>
      <c r="C3887" t="s">
        <v>16</v>
      </c>
      <c r="D3887" t="s">
        <v>33</v>
      </c>
      <c r="E3887" t="s">
        <v>38</v>
      </c>
      <c r="F3887">
        <v>87.98</v>
      </c>
      <c r="G3887" t="s">
        <v>19</v>
      </c>
      <c r="H3887" t="s">
        <v>15</v>
      </c>
      <c r="I3887">
        <v>3.2</v>
      </c>
      <c r="J3887">
        <v>12</v>
      </c>
      <c r="K3887">
        <v>6</v>
      </c>
    </row>
    <row r="3888" spans="1:11" x14ac:dyDescent="0.25">
      <c r="A3888">
        <v>3887</v>
      </c>
      <c r="B3888">
        <v>41</v>
      </c>
      <c r="C3888" t="s">
        <v>16</v>
      </c>
      <c r="D3888" t="s">
        <v>17</v>
      </c>
      <c r="E3888" t="s">
        <v>35</v>
      </c>
      <c r="F3888">
        <v>152.87</v>
      </c>
      <c r="G3888" t="s">
        <v>31</v>
      </c>
      <c r="H3888" t="s">
        <v>15</v>
      </c>
      <c r="I3888">
        <v>4.5</v>
      </c>
      <c r="J3888">
        <v>12</v>
      </c>
      <c r="K3888">
        <v>6</v>
      </c>
    </row>
    <row r="3889" spans="1:11" x14ac:dyDescent="0.25">
      <c r="A3889">
        <v>3888</v>
      </c>
      <c r="B3889">
        <v>24</v>
      </c>
      <c r="C3889" t="s">
        <v>16</v>
      </c>
      <c r="D3889" t="s">
        <v>22</v>
      </c>
      <c r="E3889" t="s">
        <v>52</v>
      </c>
      <c r="F3889">
        <v>160.16999999999999</v>
      </c>
      <c r="G3889" t="s">
        <v>19</v>
      </c>
      <c r="H3889" t="s">
        <v>15</v>
      </c>
      <c r="I3889">
        <v>3.7</v>
      </c>
      <c r="J3889">
        <v>18</v>
      </c>
      <c r="K3889">
        <v>4</v>
      </c>
    </row>
    <row r="3890" spans="1:11" x14ac:dyDescent="0.25">
      <c r="A3890">
        <v>3889</v>
      </c>
      <c r="B3890">
        <v>61</v>
      </c>
      <c r="C3890" t="s">
        <v>16</v>
      </c>
      <c r="D3890" t="s">
        <v>20</v>
      </c>
      <c r="E3890" t="s">
        <v>21</v>
      </c>
      <c r="F3890">
        <v>92.21</v>
      </c>
      <c r="G3890" t="s">
        <v>19</v>
      </c>
      <c r="H3890" t="s">
        <v>15</v>
      </c>
      <c r="I3890">
        <v>4.2</v>
      </c>
      <c r="J3890">
        <v>10</v>
      </c>
      <c r="K3890">
        <v>5</v>
      </c>
    </row>
    <row r="3891" spans="1:11" x14ac:dyDescent="0.25">
      <c r="A3891">
        <v>3890</v>
      </c>
      <c r="B3891">
        <v>55</v>
      </c>
      <c r="C3891" t="s">
        <v>11</v>
      </c>
      <c r="D3891" t="s">
        <v>41</v>
      </c>
      <c r="E3891" t="s">
        <v>46</v>
      </c>
      <c r="F3891">
        <v>68.75</v>
      </c>
      <c r="G3891" t="s">
        <v>31</v>
      </c>
      <c r="H3891" t="s">
        <v>15</v>
      </c>
      <c r="I3891">
        <v>4.9000000000000004</v>
      </c>
      <c r="J3891">
        <v>9</v>
      </c>
      <c r="K3891">
        <v>2</v>
      </c>
    </row>
    <row r="3892" spans="1:11" x14ac:dyDescent="0.25">
      <c r="A3892">
        <v>3891</v>
      </c>
      <c r="B3892">
        <v>36</v>
      </c>
      <c r="C3892" t="s">
        <v>16</v>
      </c>
      <c r="D3892" t="s">
        <v>27</v>
      </c>
      <c r="E3892" t="s">
        <v>32</v>
      </c>
      <c r="F3892">
        <v>2199.9299999999998</v>
      </c>
      <c r="G3892" t="s">
        <v>24</v>
      </c>
      <c r="H3892" t="s">
        <v>15</v>
      </c>
      <c r="I3892">
        <v>4.3</v>
      </c>
      <c r="J3892">
        <v>17</v>
      </c>
      <c r="K3892">
        <v>6</v>
      </c>
    </row>
    <row r="3893" spans="1:11" x14ac:dyDescent="0.25">
      <c r="A3893">
        <v>3892</v>
      </c>
      <c r="B3893">
        <v>67</v>
      </c>
      <c r="C3893" t="s">
        <v>11</v>
      </c>
      <c r="D3893" t="s">
        <v>33</v>
      </c>
      <c r="E3893" t="s">
        <v>38</v>
      </c>
      <c r="F3893">
        <v>191.36</v>
      </c>
      <c r="G3893" t="s">
        <v>24</v>
      </c>
      <c r="H3893" t="s">
        <v>15</v>
      </c>
      <c r="I3893">
        <v>4.0999999999999996</v>
      </c>
      <c r="J3893">
        <v>18</v>
      </c>
      <c r="K3893">
        <v>4</v>
      </c>
    </row>
    <row r="3894" spans="1:11" x14ac:dyDescent="0.25">
      <c r="A3894">
        <v>3893</v>
      </c>
      <c r="B3894">
        <v>50</v>
      </c>
      <c r="C3894" t="s">
        <v>16</v>
      </c>
      <c r="D3894" t="s">
        <v>22</v>
      </c>
      <c r="E3894" t="s">
        <v>52</v>
      </c>
      <c r="F3894">
        <v>55.82</v>
      </c>
      <c r="G3894" t="s">
        <v>19</v>
      </c>
      <c r="H3894" t="s">
        <v>37</v>
      </c>
      <c r="I3894">
        <v>3.7</v>
      </c>
      <c r="J3894">
        <v>16</v>
      </c>
      <c r="K3894">
        <v>3</v>
      </c>
    </row>
    <row r="3895" spans="1:11" x14ac:dyDescent="0.25">
      <c r="A3895">
        <v>3894</v>
      </c>
      <c r="B3895">
        <v>33</v>
      </c>
      <c r="C3895" t="s">
        <v>11</v>
      </c>
      <c r="D3895" t="s">
        <v>33</v>
      </c>
      <c r="E3895" t="s">
        <v>34</v>
      </c>
      <c r="F3895">
        <v>222.12</v>
      </c>
      <c r="G3895" t="s">
        <v>24</v>
      </c>
      <c r="H3895" t="s">
        <v>15</v>
      </c>
      <c r="I3895">
        <v>4.0999999999999996</v>
      </c>
      <c r="J3895">
        <v>10</v>
      </c>
      <c r="K3895">
        <v>5</v>
      </c>
    </row>
    <row r="3896" spans="1:11" x14ac:dyDescent="0.25">
      <c r="A3896">
        <v>3895</v>
      </c>
      <c r="B3896">
        <v>33</v>
      </c>
      <c r="C3896" t="s">
        <v>11</v>
      </c>
      <c r="D3896" t="s">
        <v>25</v>
      </c>
      <c r="E3896" t="s">
        <v>47</v>
      </c>
      <c r="F3896">
        <v>78.680000000000007</v>
      </c>
      <c r="G3896" t="s">
        <v>31</v>
      </c>
      <c r="H3896" t="s">
        <v>15</v>
      </c>
      <c r="I3896">
        <v>3.4</v>
      </c>
      <c r="J3896">
        <v>6</v>
      </c>
      <c r="K3896">
        <v>3</v>
      </c>
    </row>
    <row r="3897" spans="1:11" x14ac:dyDescent="0.25">
      <c r="A3897">
        <v>3896</v>
      </c>
      <c r="B3897">
        <v>53</v>
      </c>
      <c r="C3897" t="s">
        <v>11</v>
      </c>
      <c r="D3897" t="s">
        <v>33</v>
      </c>
      <c r="E3897" t="s">
        <v>34</v>
      </c>
      <c r="F3897">
        <v>151.9</v>
      </c>
      <c r="G3897" t="s">
        <v>31</v>
      </c>
      <c r="H3897" t="s">
        <v>15</v>
      </c>
      <c r="I3897">
        <v>3.5</v>
      </c>
      <c r="J3897">
        <v>7</v>
      </c>
      <c r="K3897">
        <v>1</v>
      </c>
    </row>
    <row r="3898" spans="1:11" x14ac:dyDescent="0.25">
      <c r="A3898">
        <v>3897</v>
      </c>
      <c r="B3898">
        <v>41</v>
      </c>
      <c r="C3898" t="s">
        <v>11</v>
      </c>
      <c r="D3898" t="s">
        <v>41</v>
      </c>
      <c r="E3898" t="s">
        <v>45</v>
      </c>
      <c r="F3898">
        <v>34.340000000000003</v>
      </c>
      <c r="G3898" t="s">
        <v>14</v>
      </c>
      <c r="H3898" t="s">
        <v>37</v>
      </c>
      <c r="I3898">
        <v>3.7</v>
      </c>
      <c r="J3898">
        <v>24</v>
      </c>
      <c r="K3898">
        <v>7</v>
      </c>
    </row>
    <row r="3899" spans="1:11" x14ac:dyDescent="0.25">
      <c r="A3899">
        <v>3898</v>
      </c>
      <c r="B3899">
        <v>44</v>
      </c>
      <c r="C3899" t="s">
        <v>16</v>
      </c>
      <c r="D3899" t="s">
        <v>22</v>
      </c>
      <c r="E3899" t="s">
        <v>52</v>
      </c>
      <c r="F3899">
        <v>193.78</v>
      </c>
      <c r="G3899" t="s">
        <v>14</v>
      </c>
      <c r="H3899" t="s">
        <v>15</v>
      </c>
      <c r="I3899">
        <v>3.9</v>
      </c>
      <c r="J3899">
        <v>11</v>
      </c>
      <c r="K3899">
        <v>3</v>
      </c>
    </row>
    <row r="3900" spans="1:11" x14ac:dyDescent="0.25">
      <c r="A3900">
        <v>3899</v>
      </c>
      <c r="B3900">
        <v>44</v>
      </c>
      <c r="C3900" t="s">
        <v>11</v>
      </c>
      <c r="D3900" t="s">
        <v>33</v>
      </c>
      <c r="E3900" t="s">
        <v>40</v>
      </c>
      <c r="F3900">
        <v>165.49</v>
      </c>
      <c r="G3900" t="s">
        <v>24</v>
      </c>
      <c r="H3900" t="s">
        <v>15</v>
      </c>
      <c r="I3900">
        <v>3.8</v>
      </c>
      <c r="J3900">
        <v>20</v>
      </c>
      <c r="K3900">
        <v>5</v>
      </c>
    </row>
    <row r="3901" spans="1:11" x14ac:dyDescent="0.25">
      <c r="A3901">
        <v>3900</v>
      </c>
      <c r="B3901">
        <v>26</v>
      </c>
      <c r="C3901" t="s">
        <v>11</v>
      </c>
      <c r="D3901" t="s">
        <v>41</v>
      </c>
      <c r="E3901" t="s">
        <v>46</v>
      </c>
      <c r="F3901">
        <v>98.13</v>
      </c>
      <c r="G3901" t="s">
        <v>31</v>
      </c>
      <c r="H3901" t="s">
        <v>37</v>
      </c>
      <c r="I3901">
        <v>3</v>
      </c>
      <c r="J3901">
        <v>15</v>
      </c>
      <c r="K3901">
        <v>5</v>
      </c>
    </row>
    <row r="3902" spans="1:11" x14ac:dyDescent="0.25">
      <c r="A3902">
        <v>3901</v>
      </c>
      <c r="B3902">
        <v>60</v>
      </c>
      <c r="C3902" t="s">
        <v>16</v>
      </c>
      <c r="D3902" t="s">
        <v>17</v>
      </c>
      <c r="E3902" t="s">
        <v>18</v>
      </c>
      <c r="F3902">
        <v>101.85</v>
      </c>
      <c r="G3902" t="s">
        <v>24</v>
      </c>
      <c r="H3902" t="s">
        <v>15</v>
      </c>
      <c r="I3902">
        <v>4.4000000000000004</v>
      </c>
      <c r="J3902">
        <v>10</v>
      </c>
      <c r="K3902">
        <v>5</v>
      </c>
    </row>
    <row r="3903" spans="1:11" x14ac:dyDescent="0.25">
      <c r="A3903">
        <v>3902</v>
      </c>
      <c r="B3903">
        <v>20</v>
      </c>
      <c r="C3903" t="s">
        <v>11</v>
      </c>
      <c r="D3903" t="s">
        <v>29</v>
      </c>
      <c r="E3903" t="s">
        <v>55</v>
      </c>
      <c r="F3903">
        <v>140.1</v>
      </c>
      <c r="G3903" t="s">
        <v>31</v>
      </c>
      <c r="H3903" t="s">
        <v>15</v>
      </c>
      <c r="I3903">
        <v>3.7</v>
      </c>
      <c r="J3903">
        <v>4</v>
      </c>
      <c r="K3903">
        <v>2</v>
      </c>
    </row>
    <row r="3904" spans="1:11" x14ac:dyDescent="0.25">
      <c r="A3904">
        <v>3903</v>
      </c>
      <c r="B3904">
        <v>45</v>
      </c>
      <c r="C3904" t="s">
        <v>16</v>
      </c>
      <c r="D3904" t="s">
        <v>25</v>
      </c>
      <c r="E3904" t="s">
        <v>47</v>
      </c>
      <c r="F3904">
        <v>8.33</v>
      </c>
      <c r="G3904" t="s">
        <v>19</v>
      </c>
      <c r="H3904" t="s">
        <v>15</v>
      </c>
      <c r="I3904">
        <v>2.7</v>
      </c>
      <c r="J3904">
        <v>12</v>
      </c>
      <c r="K3904">
        <v>6</v>
      </c>
    </row>
    <row r="3905" spans="1:11" x14ac:dyDescent="0.25">
      <c r="A3905">
        <v>3904</v>
      </c>
      <c r="B3905">
        <v>41</v>
      </c>
      <c r="C3905" t="s">
        <v>16</v>
      </c>
      <c r="D3905" t="s">
        <v>27</v>
      </c>
      <c r="E3905" t="s">
        <v>28</v>
      </c>
      <c r="F3905">
        <v>2137.8000000000002</v>
      </c>
      <c r="G3905" t="s">
        <v>24</v>
      </c>
      <c r="H3905" t="s">
        <v>15</v>
      </c>
      <c r="I3905">
        <v>2.9</v>
      </c>
      <c r="J3905">
        <v>11</v>
      </c>
      <c r="K3905">
        <v>3</v>
      </c>
    </row>
    <row r="3906" spans="1:11" x14ac:dyDescent="0.25">
      <c r="A3906">
        <v>3905</v>
      </c>
      <c r="B3906">
        <v>24</v>
      </c>
      <c r="C3906" t="s">
        <v>16</v>
      </c>
      <c r="D3906" t="s">
        <v>27</v>
      </c>
      <c r="E3906" t="s">
        <v>49</v>
      </c>
      <c r="F3906">
        <v>1012.48</v>
      </c>
      <c r="G3906" t="s">
        <v>24</v>
      </c>
      <c r="H3906" t="s">
        <v>15</v>
      </c>
      <c r="I3906">
        <v>5</v>
      </c>
      <c r="J3906">
        <v>12</v>
      </c>
      <c r="K3906">
        <v>6</v>
      </c>
    </row>
    <row r="3907" spans="1:11" x14ac:dyDescent="0.25">
      <c r="A3907">
        <v>3906</v>
      </c>
      <c r="B3907">
        <v>23</v>
      </c>
      <c r="C3907" t="s">
        <v>16</v>
      </c>
      <c r="D3907" t="s">
        <v>33</v>
      </c>
      <c r="E3907" t="s">
        <v>34</v>
      </c>
      <c r="F3907">
        <v>159.02000000000001</v>
      </c>
      <c r="G3907" t="s">
        <v>19</v>
      </c>
      <c r="H3907" t="s">
        <v>15</v>
      </c>
      <c r="I3907">
        <v>3.4</v>
      </c>
      <c r="J3907">
        <v>6</v>
      </c>
      <c r="K3907">
        <v>3</v>
      </c>
    </row>
    <row r="3908" spans="1:11" x14ac:dyDescent="0.25">
      <c r="A3908">
        <v>3907</v>
      </c>
      <c r="B3908">
        <v>70</v>
      </c>
      <c r="C3908" t="s">
        <v>11</v>
      </c>
      <c r="D3908" t="s">
        <v>29</v>
      </c>
      <c r="E3908" t="s">
        <v>30</v>
      </c>
      <c r="F3908">
        <v>65.099999999999994</v>
      </c>
      <c r="G3908" t="s">
        <v>24</v>
      </c>
      <c r="H3908" t="s">
        <v>37</v>
      </c>
      <c r="I3908">
        <v>3.5</v>
      </c>
      <c r="J3908">
        <v>11</v>
      </c>
      <c r="K3908">
        <v>3</v>
      </c>
    </row>
    <row r="3909" spans="1:11" x14ac:dyDescent="0.25">
      <c r="A3909">
        <v>3908</v>
      </c>
      <c r="B3909">
        <v>45</v>
      </c>
      <c r="C3909" t="s">
        <v>16</v>
      </c>
      <c r="D3909" t="s">
        <v>27</v>
      </c>
      <c r="E3909" t="s">
        <v>53</v>
      </c>
      <c r="F3909">
        <v>1162.1500000000001</v>
      </c>
      <c r="G3909" t="s">
        <v>19</v>
      </c>
      <c r="H3909" t="s">
        <v>15</v>
      </c>
      <c r="I3909">
        <v>3.9</v>
      </c>
      <c r="J3909">
        <v>9</v>
      </c>
      <c r="K3909">
        <v>2</v>
      </c>
    </row>
    <row r="3910" spans="1:11" x14ac:dyDescent="0.25">
      <c r="A3910">
        <v>3909</v>
      </c>
      <c r="B3910">
        <v>51</v>
      </c>
      <c r="C3910" t="s">
        <v>16</v>
      </c>
      <c r="D3910" t="s">
        <v>33</v>
      </c>
      <c r="E3910" t="s">
        <v>34</v>
      </c>
      <c r="F3910">
        <v>226.35</v>
      </c>
      <c r="G3910" t="s">
        <v>31</v>
      </c>
      <c r="H3910" t="s">
        <v>15</v>
      </c>
      <c r="I3910">
        <v>4.2</v>
      </c>
      <c r="J3910">
        <v>20</v>
      </c>
      <c r="K3910">
        <v>10</v>
      </c>
    </row>
    <row r="3911" spans="1:11" x14ac:dyDescent="0.25">
      <c r="A3911">
        <v>3910</v>
      </c>
      <c r="B3911">
        <v>38</v>
      </c>
      <c r="C3911" t="s">
        <v>16</v>
      </c>
      <c r="D3911" t="s">
        <v>27</v>
      </c>
      <c r="E3911" t="s">
        <v>49</v>
      </c>
      <c r="F3911">
        <v>1523</v>
      </c>
      <c r="G3911" t="s">
        <v>31</v>
      </c>
      <c r="H3911" t="s">
        <v>15</v>
      </c>
      <c r="I3911">
        <v>5</v>
      </c>
      <c r="J3911">
        <v>32</v>
      </c>
      <c r="K3911">
        <v>11</v>
      </c>
    </row>
    <row r="3912" spans="1:11" x14ac:dyDescent="0.25">
      <c r="A3912">
        <v>3911</v>
      </c>
      <c r="B3912">
        <v>59</v>
      </c>
      <c r="C3912" t="s">
        <v>16</v>
      </c>
      <c r="D3912" t="s">
        <v>22</v>
      </c>
      <c r="E3912" t="s">
        <v>52</v>
      </c>
      <c r="F3912">
        <v>152.75</v>
      </c>
      <c r="G3912" t="s">
        <v>14</v>
      </c>
      <c r="H3912" t="s">
        <v>15</v>
      </c>
      <c r="I3912">
        <v>3.6</v>
      </c>
      <c r="J3912">
        <v>30</v>
      </c>
      <c r="K3912">
        <v>10</v>
      </c>
    </row>
    <row r="3913" spans="1:11" x14ac:dyDescent="0.25">
      <c r="A3913">
        <v>3912</v>
      </c>
      <c r="B3913">
        <v>42</v>
      </c>
      <c r="C3913" t="s">
        <v>16</v>
      </c>
      <c r="D3913" t="s">
        <v>20</v>
      </c>
      <c r="E3913" t="s">
        <v>36</v>
      </c>
      <c r="F3913">
        <v>243.12</v>
      </c>
      <c r="G3913" t="s">
        <v>14</v>
      </c>
      <c r="H3913" t="s">
        <v>15</v>
      </c>
      <c r="I3913">
        <v>5</v>
      </c>
      <c r="J3913">
        <v>14</v>
      </c>
      <c r="K3913">
        <v>7</v>
      </c>
    </row>
    <row r="3914" spans="1:11" x14ac:dyDescent="0.25">
      <c r="A3914">
        <v>3913</v>
      </c>
      <c r="B3914">
        <v>64</v>
      </c>
      <c r="C3914" t="s">
        <v>16</v>
      </c>
      <c r="D3914" t="s">
        <v>25</v>
      </c>
      <c r="E3914" t="s">
        <v>26</v>
      </c>
      <c r="F3914">
        <v>11.97</v>
      </c>
      <c r="G3914" t="s">
        <v>31</v>
      </c>
      <c r="H3914" t="s">
        <v>15</v>
      </c>
      <c r="I3914">
        <v>4</v>
      </c>
      <c r="J3914">
        <v>9</v>
      </c>
      <c r="K3914">
        <v>2</v>
      </c>
    </row>
    <row r="3915" spans="1:11" x14ac:dyDescent="0.25">
      <c r="A3915">
        <v>3914</v>
      </c>
      <c r="B3915">
        <v>23</v>
      </c>
      <c r="C3915" t="s">
        <v>16</v>
      </c>
      <c r="D3915" t="s">
        <v>33</v>
      </c>
      <c r="E3915" t="s">
        <v>38</v>
      </c>
      <c r="F3915">
        <v>75.64</v>
      </c>
      <c r="G3915" t="s">
        <v>14</v>
      </c>
      <c r="H3915" t="s">
        <v>15</v>
      </c>
      <c r="I3915">
        <v>2.8</v>
      </c>
      <c r="J3915">
        <v>22</v>
      </c>
      <c r="K3915">
        <v>6</v>
      </c>
    </row>
    <row r="3916" spans="1:11" x14ac:dyDescent="0.25">
      <c r="A3916">
        <v>3915</v>
      </c>
      <c r="B3916">
        <v>31</v>
      </c>
      <c r="C3916" t="s">
        <v>16</v>
      </c>
      <c r="D3916" t="s">
        <v>20</v>
      </c>
      <c r="E3916" t="s">
        <v>21</v>
      </c>
      <c r="F3916">
        <v>107.78</v>
      </c>
      <c r="G3916" t="s">
        <v>14</v>
      </c>
      <c r="H3916" t="s">
        <v>15</v>
      </c>
      <c r="I3916">
        <v>3.5</v>
      </c>
      <c r="J3916">
        <v>15</v>
      </c>
      <c r="K3916">
        <v>5</v>
      </c>
    </row>
    <row r="3917" spans="1:11" x14ac:dyDescent="0.25">
      <c r="A3917">
        <v>3916</v>
      </c>
      <c r="B3917">
        <v>64</v>
      </c>
      <c r="C3917" t="s">
        <v>16</v>
      </c>
      <c r="D3917" t="s">
        <v>20</v>
      </c>
      <c r="E3917" t="s">
        <v>21</v>
      </c>
      <c r="F3917">
        <v>170.99</v>
      </c>
      <c r="G3917" t="s">
        <v>31</v>
      </c>
      <c r="H3917" t="s">
        <v>15</v>
      </c>
      <c r="I3917">
        <v>3.7</v>
      </c>
      <c r="J3917">
        <v>14</v>
      </c>
      <c r="K3917">
        <v>7</v>
      </c>
    </row>
    <row r="3918" spans="1:11" x14ac:dyDescent="0.25">
      <c r="A3918">
        <v>3917</v>
      </c>
      <c r="B3918">
        <v>61</v>
      </c>
      <c r="C3918" t="s">
        <v>11</v>
      </c>
      <c r="D3918" t="s">
        <v>12</v>
      </c>
      <c r="E3918" t="s">
        <v>56</v>
      </c>
      <c r="F3918">
        <v>171.53</v>
      </c>
      <c r="G3918" t="s">
        <v>31</v>
      </c>
      <c r="H3918" t="s">
        <v>15</v>
      </c>
      <c r="I3918">
        <v>3.5</v>
      </c>
      <c r="J3918">
        <v>16</v>
      </c>
      <c r="K3918">
        <v>3</v>
      </c>
    </row>
    <row r="3919" spans="1:11" x14ac:dyDescent="0.25">
      <c r="A3919">
        <v>3918</v>
      </c>
      <c r="B3919">
        <v>27</v>
      </c>
      <c r="C3919" t="s">
        <v>11</v>
      </c>
      <c r="D3919" t="s">
        <v>29</v>
      </c>
      <c r="E3919" t="s">
        <v>55</v>
      </c>
      <c r="F3919">
        <v>76.489999999999995</v>
      </c>
      <c r="G3919" t="s">
        <v>19</v>
      </c>
      <c r="H3919" t="s">
        <v>15</v>
      </c>
      <c r="I3919">
        <v>4.3</v>
      </c>
      <c r="J3919">
        <v>9</v>
      </c>
      <c r="K3919">
        <v>2</v>
      </c>
    </row>
    <row r="3920" spans="1:11" x14ac:dyDescent="0.25">
      <c r="A3920">
        <v>3919</v>
      </c>
      <c r="B3920">
        <v>22</v>
      </c>
      <c r="C3920" t="s">
        <v>11</v>
      </c>
      <c r="D3920" t="s">
        <v>41</v>
      </c>
      <c r="E3920" t="s">
        <v>42</v>
      </c>
      <c r="F3920">
        <v>180.68</v>
      </c>
      <c r="G3920" t="s">
        <v>24</v>
      </c>
      <c r="H3920" t="s">
        <v>15</v>
      </c>
      <c r="I3920">
        <v>4.5</v>
      </c>
      <c r="J3920">
        <v>21</v>
      </c>
      <c r="K3920">
        <v>8</v>
      </c>
    </row>
    <row r="3921" spans="1:11" x14ac:dyDescent="0.25">
      <c r="A3921">
        <v>3920</v>
      </c>
      <c r="B3921">
        <v>69</v>
      </c>
      <c r="C3921" t="s">
        <v>16</v>
      </c>
      <c r="D3921" t="s">
        <v>20</v>
      </c>
      <c r="E3921" t="s">
        <v>39</v>
      </c>
      <c r="F3921">
        <v>51.3</v>
      </c>
      <c r="G3921" t="s">
        <v>14</v>
      </c>
      <c r="H3921" t="s">
        <v>37</v>
      </c>
      <c r="I3921">
        <v>2.5</v>
      </c>
      <c r="J3921">
        <v>9</v>
      </c>
      <c r="K3921">
        <v>2</v>
      </c>
    </row>
    <row r="3922" spans="1:11" x14ac:dyDescent="0.25">
      <c r="A3922">
        <v>3921</v>
      </c>
      <c r="B3922">
        <v>66</v>
      </c>
      <c r="C3922" t="s">
        <v>16</v>
      </c>
      <c r="D3922" t="s">
        <v>17</v>
      </c>
      <c r="E3922" t="s">
        <v>42</v>
      </c>
      <c r="F3922">
        <v>40.06</v>
      </c>
      <c r="G3922" t="s">
        <v>31</v>
      </c>
      <c r="H3922" t="s">
        <v>37</v>
      </c>
      <c r="I3922">
        <v>3.1</v>
      </c>
      <c r="J3922">
        <v>20</v>
      </c>
      <c r="K3922">
        <v>5</v>
      </c>
    </row>
    <row r="3923" spans="1:11" x14ac:dyDescent="0.25">
      <c r="A3923">
        <v>3922</v>
      </c>
      <c r="B3923">
        <v>39</v>
      </c>
      <c r="C3923" t="s">
        <v>16</v>
      </c>
      <c r="D3923" t="s">
        <v>20</v>
      </c>
      <c r="E3923" t="s">
        <v>39</v>
      </c>
      <c r="F3923">
        <v>149.28</v>
      </c>
      <c r="G3923" t="s">
        <v>24</v>
      </c>
      <c r="H3923" t="s">
        <v>15</v>
      </c>
      <c r="I3923">
        <v>2.9</v>
      </c>
      <c r="J3923">
        <v>15</v>
      </c>
      <c r="K3923">
        <v>5</v>
      </c>
    </row>
    <row r="3924" spans="1:11" x14ac:dyDescent="0.25">
      <c r="A3924">
        <v>3923</v>
      </c>
      <c r="B3924">
        <v>22</v>
      </c>
      <c r="C3924" t="s">
        <v>16</v>
      </c>
      <c r="D3924" t="s">
        <v>33</v>
      </c>
      <c r="E3924" t="s">
        <v>38</v>
      </c>
      <c r="F3924">
        <v>168.49</v>
      </c>
      <c r="G3924" t="s">
        <v>19</v>
      </c>
      <c r="H3924" t="s">
        <v>15</v>
      </c>
      <c r="I3924">
        <v>4.9000000000000004</v>
      </c>
      <c r="J3924">
        <v>19</v>
      </c>
      <c r="K3924">
        <v>7</v>
      </c>
    </row>
    <row r="3925" spans="1:11" x14ac:dyDescent="0.25">
      <c r="A3925">
        <v>3924</v>
      </c>
      <c r="B3925">
        <v>53</v>
      </c>
      <c r="C3925" t="s">
        <v>11</v>
      </c>
      <c r="D3925" t="s">
        <v>33</v>
      </c>
      <c r="E3925" t="s">
        <v>38</v>
      </c>
      <c r="F3925">
        <v>141.58000000000001</v>
      </c>
      <c r="G3925" t="s">
        <v>19</v>
      </c>
      <c r="H3925" t="s">
        <v>15</v>
      </c>
      <c r="I3925">
        <v>1.7</v>
      </c>
      <c r="J3925">
        <v>10</v>
      </c>
      <c r="K3925">
        <v>5</v>
      </c>
    </row>
    <row r="3926" spans="1:11" x14ac:dyDescent="0.25">
      <c r="A3926">
        <v>3925</v>
      </c>
      <c r="B3926">
        <v>50</v>
      </c>
      <c r="C3926" t="s">
        <v>11</v>
      </c>
      <c r="D3926" t="s">
        <v>33</v>
      </c>
      <c r="E3926" t="s">
        <v>38</v>
      </c>
      <c r="F3926">
        <v>227.28</v>
      </c>
      <c r="G3926" t="s">
        <v>19</v>
      </c>
      <c r="H3926" t="s">
        <v>15</v>
      </c>
      <c r="I3926">
        <v>3.8</v>
      </c>
      <c r="J3926">
        <v>16</v>
      </c>
      <c r="K3926">
        <v>3</v>
      </c>
    </row>
    <row r="3927" spans="1:11" x14ac:dyDescent="0.25">
      <c r="A3927">
        <v>3926</v>
      </c>
      <c r="B3927">
        <v>45</v>
      </c>
      <c r="C3927" t="s">
        <v>16</v>
      </c>
      <c r="D3927" t="s">
        <v>17</v>
      </c>
      <c r="E3927" t="s">
        <v>18</v>
      </c>
      <c r="F3927">
        <v>49.65</v>
      </c>
      <c r="G3927" t="s">
        <v>31</v>
      </c>
      <c r="H3927" t="s">
        <v>15</v>
      </c>
      <c r="I3927">
        <v>4.9000000000000004</v>
      </c>
      <c r="J3927">
        <v>26</v>
      </c>
      <c r="K3927">
        <v>8</v>
      </c>
    </row>
    <row r="3928" spans="1:11" x14ac:dyDescent="0.25">
      <c r="A3928">
        <v>3927</v>
      </c>
      <c r="B3928">
        <v>54</v>
      </c>
      <c r="C3928" t="s">
        <v>16</v>
      </c>
      <c r="D3928" t="s">
        <v>17</v>
      </c>
      <c r="E3928" t="s">
        <v>48</v>
      </c>
      <c r="F3928">
        <v>48.95</v>
      </c>
      <c r="G3928" t="s">
        <v>24</v>
      </c>
      <c r="H3928" t="s">
        <v>15</v>
      </c>
      <c r="I3928">
        <v>2.6</v>
      </c>
      <c r="J3928">
        <v>13</v>
      </c>
      <c r="K3928">
        <v>4</v>
      </c>
    </row>
    <row r="3929" spans="1:11" x14ac:dyDescent="0.25">
      <c r="A3929">
        <v>3928</v>
      </c>
      <c r="B3929">
        <v>38</v>
      </c>
      <c r="C3929" t="s">
        <v>11</v>
      </c>
      <c r="D3929" t="s">
        <v>22</v>
      </c>
      <c r="E3929" t="s">
        <v>43</v>
      </c>
      <c r="F3929">
        <v>289.17</v>
      </c>
      <c r="G3929" t="s">
        <v>24</v>
      </c>
      <c r="H3929" t="s">
        <v>15</v>
      </c>
      <c r="I3929">
        <v>3.9</v>
      </c>
      <c r="J3929">
        <v>6</v>
      </c>
      <c r="K3929">
        <v>3</v>
      </c>
    </row>
    <row r="3930" spans="1:11" x14ac:dyDescent="0.25">
      <c r="A3930">
        <v>3929</v>
      </c>
      <c r="B3930">
        <v>45</v>
      </c>
      <c r="C3930" t="s">
        <v>11</v>
      </c>
      <c r="D3930" t="s">
        <v>12</v>
      </c>
      <c r="E3930" t="s">
        <v>56</v>
      </c>
      <c r="F3930">
        <v>51.88</v>
      </c>
      <c r="G3930" t="s">
        <v>24</v>
      </c>
      <c r="H3930" t="s">
        <v>15</v>
      </c>
      <c r="I3930">
        <v>4.5999999999999996</v>
      </c>
      <c r="J3930">
        <v>8</v>
      </c>
      <c r="K3930">
        <v>4</v>
      </c>
    </row>
    <row r="3931" spans="1:11" x14ac:dyDescent="0.25">
      <c r="A3931">
        <v>3930</v>
      </c>
      <c r="B3931">
        <v>36</v>
      </c>
      <c r="C3931" t="s">
        <v>11</v>
      </c>
      <c r="D3931" t="s">
        <v>41</v>
      </c>
      <c r="E3931" t="s">
        <v>45</v>
      </c>
      <c r="F3931">
        <v>70.98</v>
      </c>
      <c r="G3931" t="s">
        <v>24</v>
      </c>
      <c r="H3931" t="s">
        <v>37</v>
      </c>
      <c r="I3931">
        <v>3.4</v>
      </c>
      <c r="J3931">
        <v>6</v>
      </c>
      <c r="K3931">
        <v>3</v>
      </c>
    </row>
    <row r="3932" spans="1:11" x14ac:dyDescent="0.25">
      <c r="A3932">
        <v>3931</v>
      </c>
      <c r="B3932">
        <v>34</v>
      </c>
      <c r="C3932" t="s">
        <v>16</v>
      </c>
      <c r="D3932" t="s">
        <v>17</v>
      </c>
      <c r="E3932" t="s">
        <v>35</v>
      </c>
      <c r="F3932">
        <v>63.17</v>
      </c>
      <c r="G3932" t="s">
        <v>31</v>
      </c>
      <c r="H3932" t="s">
        <v>15</v>
      </c>
      <c r="I3932">
        <v>3.6</v>
      </c>
      <c r="J3932">
        <v>20</v>
      </c>
      <c r="K3932">
        <v>10</v>
      </c>
    </row>
    <row r="3933" spans="1:11" x14ac:dyDescent="0.25">
      <c r="A3933">
        <v>3932</v>
      </c>
      <c r="B3933">
        <v>69</v>
      </c>
      <c r="C3933" t="s">
        <v>16</v>
      </c>
      <c r="D3933" t="s">
        <v>20</v>
      </c>
      <c r="E3933" t="s">
        <v>36</v>
      </c>
      <c r="F3933">
        <v>235.79</v>
      </c>
      <c r="G3933" t="s">
        <v>24</v>
      </c>
      <c r="H3933" t="s">
        <v>15</v>
      </c>
      <c r="I3933">
        <v>3.7</v>
      </c>
      <c r="J3933">
        <v>11</v>
      </c>
      <c r="K3933">
        <v>3</v>
      </c>
    </row>
    <row r="3934" spans="1:11" x14ac:dyDescent="0.25">
      <c r="A3934">
        <v>3933</v>
      </c>
      <c r="B3934">
        <v>25</v>
      </c>
      <c r="C3934" t="s">
        <v>16</v>
      </c>
      <c r="D3934" t="s">
        <v>20</v>
      </c>
      <c r="E3934" t="s">
        <v>39</v>
      </c>
      <c r="F3934">
        <v>156.57</v>
      </c>
      <c r="G3934" t="s">
        <v>24</v>
      </c>
      <c r="H3934" t="s">
        <v>15</v>
      </c>
      <c r="I3934">
        <v>3.5</v>
      </c>
      <c r="J3934">
        <v>17</v>
      </c>
      <c r="K3934">
        <v>6</v>
      </c>
    </row>
    <row r="3935" spans="1:11" x14ac:dyDescent="0.25">
      <c r="A3935">
        <v>3934</v>
      </c>
      <c r="B3935">
        <v>70</v>
      </c>
      <c r="C3935" t="s">
        <v>11</v>
      </c>
      <c r="D3935" t="s">
        <v>25</v>
      </c>
      <c r="E3935" t="s">
        <v>26</v>
      </c>
      <c r="F3935">
        <v>58.72</v>
      </c>
      <c r="G3935" t="s">
        <v>19</v>
      </c>
      <c r="H3935" t="s">
        <v>15</v>
      </c>
      <c r="I3935">
        <v>4.5</v>
      </c>
      <c r="J3935">
        <v>26</v>
      </c>
      <c r="K3935">
        <v>8</v>
      </c>
    </row>
    <row r="3936" spans="1:11" x14ac:dyDescent="0.25">
      <c r="A3936">
        <v>3935</v>
      </c>
      <c r="B3936">
        <v>26</v>
      </c>
      <c r="C3936" t="s">
        <v>16</v>
      </c>
      <c r="D3936" t="s">
        <v>17</v>
      </c>
      <c r="E3936" t="s">
        <v>42</v>
      </c>
      <c r="F3936">
        <v>148.72999999999999</v>
      </c>
      <c r="G3936" t="s">
        <v>24</v>
      </c>
      <c r="H3936" t="s">
        <v>15</v>
      </c>
      <c r="I3936">
        <v>3.5</v>
      </c>
      <c r="J3936">
        <v>20</v>
      </c>
      <c r="K3936">
        <v>5</v>
      </c>
    </row>
    <row r="3937" spans="1:11" x14ac:dyDescent="0.25">
      <c r="A3937">
        <v>3936</v>
      </c>
      <c r="B3937">
        <v>41</v>
      </c>
      <c r="C3937" t="s">
        <v>16</v>
      </c>
      <c r="D3937" t="s">
        <v>27</v>
      </c>
      <c r="E3937" t="s">
        <v>53</v>
      </c>
      <c r="F3937">
        <v>560.16</v>
      </c>
      <c r="G3937" t="s">
        <v>14</v>
      </c>
      <c r="H3937" t="s">
        <v>15</v>
      </c>
      <c r="I3937">
        <v>3.4</v>
      </c>
      <c r="J3937">
        <v>8</v>
      </c>
      <c r="K3937">
        <v>4</v>
      </c>
    </row>
    <row r="3938" spans="1:11" x14ac:dyDescent="0.25">
      <c r="A3938">
        <v>3937</v>
      </c>
      <c r="B3938">
        <v>70</v>
      </c>
      <c r="C3938" t="s">
        <v>11</v>
      </c>
      <c r="D3938" t="s">
        <v>29</v>
      </c>
      <c r="E3938" t="s">
        <v>51</v>
      </c>
      <c r="F3938">
        <v>57.57</v>
      </c>
      <c r="G3938" t="s">
        <v>19</v>
      </c>
      <c r="H3938" t="s">
        <v>15</v>
      </c>
      <c r="I3938">
        <v>4.2</v>
      </c>
      <c r="J3938">
        <v>28</v>
      </c>
      <c r="K3938">
        <v>9</v>
      </c>
    </row>
    <row r="3939" spans="1:11" x14ac:dyDescent="0.25">
      <c r="A3939">
        <v>3938</v>
      </c>
      <c r="B3939">
        <v>67</v>
      </c>
      <c r="C3939" t="s">
        <v>16</v>
      </c>
      <c r="D3939" t="s">
        <v>20</v>
      </c>
      <c r="E3939" t="s">
        <v>21</v>
      </c>
      <c r="F3939">
        <v>177.81</v>
      </c>
      <c r="G3939" t="s">
        <v>31</v>
      </c>
      <c r="H3939" t="s">
        <v>15</v>
      </c>
      <c r="I3939">
        <v>4.4000000000000004</v>
      </c>
      <c r="J3939">
        <v>24</v>
      </c>
      <c r="K3939">
        <v>7</v>
      </c>
    </row>
    <row r="3940" spans="1:11" x14ac:dyDescent="0.25">
      <c r="A3940">
        <v>3939</v>
      </c>
      <c r="B3940">
        <v>51</v>
      </c>
      <c r="C3940" t="s">
        <v>11</v>
      </c>
      <c r="D3940" t="s">
        <v>20</v>
      </c>
      <c r="E3940" t="s">
        <v>21</v>
      </c>
      <c r="F3940">
        <v>184.15</v>
      </c>
      <c r="G3940" t="s">
        <v>14</v>
      </c>
      <c r="H3940" t="s">
        <v>15</v>
      </c>
      <c r="I3940">
        <v>4.5</v>
      </c>
      <c r="J3940">
        <v>19</v>
      </c>
      <c r="K3940">
        <v>7</v>
      </c>
    </row>
    <row r="3941" spans="1:11" x14ac:dyDescent="0.25">
      <c r="A3941">
        <v>3940</v>
      </c>
      <c r="B3941">
        <v>57</v>
      </c>
      <c r="C3941" t="s">
        <v>11</v>
      </c>
      <c r="D3941" t="s">
        <v>29</v>
      </c>
      <c r="E3941" t="s">
        <v>51</v>
      </c>
      <c r="F3941">
        <v>113.42</v>
      </c>
      <c r="G3941" t="s">
        <v>24</v>
      </c>
      <c r="H3941" t="s">
        <v>15</v>
      </c>
      <c r="I3941">
        <v>5</v>
      </c>
      <c r="J3941">
        <v>24</v>
      </c>
      <c r="K3941">
        <v>7</v>
      </c>
    </row>
    <row r="3942" spans="1:11" x14ac:dyDescent="0.25">
      <c r="A3942">
        <v>3941</v>
      </c>
      <c r="B3942">
        <v>43</v>
      </c>
      <c r="C3942" t="s">
        <v>16</v>
      </c>
      <c r="D3942" t="s">
        <v>17</v>
      </c>
      <c r="E3942" t="s">
        <v>18</v>
      </c>
      <c r="F3942">
        <v>73.540000000000006</v>
      </c>
      <c r="G3942" t="s">
        <v>14</v>
      </c>
      <c r="H3942" t="s">
        <v>37</v>
      </c>
      <c r="I3942">
        <v>2.4</v>
      </c>
      <c r="J3942">
        <v>11</v>
      </c>
      <c r="K3942">
        <v>3</v>
      </c>
    </row>
    <row r="3943" spans="1:11" x14ac:dyDescent="0.25">
      <c r="A3943">
        <v>3942</v>
      </c>
      <c r="B3943">
        <v>63</v>
      </c>
      <c r="C3943" t="s">
        <v>11</v>
      </c>
      <c r="D3943" t="s">
        <v>12</v>
      </c>
      <c r="E3943" t="s">
        <v>13</v>
      </c>
      <c r="F3943">
        <v>83.01</v>
      </c>
      <c r="G3943" t="s">
        <v>31</v>
      </c>
      <c r="H3943" t="s">
        <v>15</v>
      </c>
      <c r="I3943">
        <v>2.9</v>
      </c>
      <c r="J3943">
        <v>20</v>
      </c>
      <c r="K3943">
        <v>5</v>
      </c>
    </row>
    <row r="3944" spans="1:11" x14ac:dyDescent="0.25">
      <c r="A3944">
        <v>3943</v>
      </c>
      <c r="B3944">
        <v>42</v>
      </c>
      <c r="C3944" t="s">
        <v>11</v>
      </c>
      <c r="D3944" t="s">
        <v>12</v>
      </c>
      <c r="E3944" t="s">
        <v>56</v>
      </c>
      <c r="F3944">
        <v>136.71</v>
      </c>
      <c r="G3944" t="s">
        <v>24</v>
      </c>
      <c r="H3944" t="s">
        <v>15</v>
      </c>
      <c r="I3944">
        <v>2.2999999999999998</v>
      </c>
      <c r="J3944">
        <v>16</v>
      </c>
      <c r="K3944">
        <v>3</v>
      </c>
    </row>
    <row r="3945" spans="1:11" x14ac:dyDescent="0.25">
      <c r="A3945">
        <v>3944</v>
      </c>
      <c r="B3945">
        <v>46</v>
      </c>
      <c r="C3945" t="s">
        <v>16</v>
      </c>
      <c r="D3945" t="s">
        <v>27</v>
      </c>
      <c r="E3945" t="s">
        <v>32</v>
      </c>
      <c r="F3945">
        <v>1464.71</v>
      </c>
      <c r="G3945" t="s">
        <v>14</v>
      </c>
      <c r="H3945" t="s">
        <v>15</v>
      </c>
      <c r="I3945">
        <v>2.2999999999999998</v>
      </c>
      <c r="J3945">
        <v>12</v>
      </c>
      <c r="K3945">
        <v>6</v>
      </c>
    </row>
    <row r="3946" spans="1:11" x14ac:dyDescent="0.25">
      <c r="A3946">
        <v>3945</v>
      </c>
      <c r="B3946">
        <v>69</v>
      </c>
      <c r="C3946" t="s">
        <v>16</v>
      </c>
      <c r="D3946" t="s">
        <v>17</v>
      </c>
      <c r="E3946" t="s">
        <v>48</v>
      </c>
      <c r="F3946">
        <v>173.52</v>
      </c>
      <c r="G3946" t="s">
        <v>31</v>
      </c>
      <c r="H3946" t="s">
        <v>15</v>
      </c>
      <c r="I3946">
        <v>3.2</v>
      </c>
      <c r="J3946">
        <v>10</v>
      </c>
      <c r="K3946">
        <v>5</v>
      </c>
    </row>
    <row r="3947" spans="1:11" x14ac:dyDescent="0.25">
      <c r="A3947">
        <v>3946</v>
      </c>
      <c r="B3947">
        <v>49</v>
      </c>
      <c r="C3947" t="s">
        <v>16</v>
      </c>
      <c r="D3947" t="s">
        <v>27</v>
      </c>
      <c r="E3947" t="s">
        <v>53</v>
      </c>
      <c r="F3947">
        <v>1875.63</v>
      </c>
      <c r="G3947" t="s">
        <v>24</v>
      </c>
      <c r="H3947" t="s">
        <v>15</v>
      </c>
      <c r="I3947">
        <v>3.5</v>
      </c>
      <c r="J3947">
        <v>18</v>
      </c>
      <c r="K3947">
        <v>4</v>
      </c>
    </row>
    <row r="3948" spans="1:11" x14ac:dyDescent="0.25">
      <c r="A3948">
        <v>3947</v>
      </c>
      <c r="B3948">
        <v>36</v>
      </c>
      <c r="C3948" t="s">
        <v>11</v>
      </c>
      <c r="D3948" t="s">
        <v>29</v>
      </c>
      <c r="E3948" t="s">
        <v>55</v>
      </c>
      <c r="F3948">
        <v>149.27000000000001</v>
      </c>
      <c r="G3948" t="s">
        <v>24</v>
      </c>
      <c r="H3948" t="s">
        <v>15</v>
      </c>
      <c r="I3948">
        <v>3.2</v>
      </c>
      <c r="J3948">
        <v>6</v>
      </c>
      <c r="K3948">
        <v>3</v>
      </c>
    </row>
    <row r="3949" spans="1:11" x14ac:dyDescent="0.25">
      <c r="A3949">
        <v>3948</v>
      </c>
      <c r="B3949">
        <v>37</v>
      </c>
      <c r="C3949" t="s">
        <v>11</v>
      </c>
      <c r="D3949" t="s">
        <v>33</v>
      </c>
      <c r="E3949" t="s">
        <v>38</v>
      </c>
      <c r="F3949">
        <v>116.16</v>
      </c>
      <c r="G3949" t="s">
        <v>14</v>
      </c>
      <c r="H3949" t="s">
        <v>15</v>
      </c>
      <c r="I3949">
        <v>4.7</v>
      </c>
      <c r="J3949">
        <v>20</v>
      </c>
      <c r="K3949">
        <v>5</v>
      </c>
    </row>
    <row r="3950" spans="1:11" x14ac:dyDescent="0.25">
      <c r="A3950">
        <v>3949</v>
      </c>
      <c r="B3950">
        <v>21</v>
      </c>
      <c r="C3950" t="s">
        <v>11</v>
      </c>
      <c r="D3950" t="s">
        <v>12</v>
      </c>
      <c r="E3950" t="s">
        <v>13</v>
      </c>
      <c r="F3950">
        <v>159.82</v>
      </c>
      <c r="G3950" t="s">
        <v>14</v>
      </c>
      <c r="H3950" t="s">
        <v>15</v>
      </c>
      <c r="I3950">
        <v>3.9</v>
      </c>
      <c r="J3950">
        <v>4</v>
      </c>
      <c r="K3950">
        <v>2</v>
      </c>
    </row>
    <row r="3951" spans="1:11" x14ac:dyDescent="0.25">
      <c r="A3951">
        <v>3950</v>
      </c>
      <c r="B3951">
        <v>70</v>
      </c>
      <c r="C3951" t="s">
        <v>11</v>
      </c>
      <c r="D3951" t="s">
        <v>41</v>
      </c>
      <c r="E3951" t="s">
        <v>45</v>
      </c>
      <c r="F3951">
        <v>53.66</v>
      </c>
      <c r="G3951" t="s">
        <v>31</v>
      </c>
      <c r="H3951" t="s">
        <v>37</v>
      </c>
      <c r="I3951">
        <v>2.6</v>
      </c>
      <c r="J3951">
        <v>20</v>
      </c>
      <c r="K3951">
        <v>5</v>
      </c>
    </row>
    <row r="3952" spans="1:11" x14ac:dyDescent="0.25">
      <c r="A3952">
        <v>3951</v>
      </c>
      <c r="B3952">
        <v>40</v>
      </c>
      <c r="C3952" t="s">
        <v>11</v>
      </c>
      <c r="D3952" t="s">
        <v>41</v>
      </c>
      <c r="E3952" t="s">
        <v>44</v>
      </c>
      <c r="F3952">
        <v>180.23</v>
      </c>
      <c r="G3952" t="s">
        <v>19</v>
      </c>
      <c r="H3952" t="s">
        <v>15</v>
      </c>
      <c r="I3952">
        <v>3.8</v>
      </c>
      <c r="J3952">
        <v>13</v>
      </c>
      <c r="K3952">
        <v>4</v>
      </c>
    </row>
    <row r="3953" spans="1:11" x14ac:dyDescent="0.25">
      <c r="A3953">
        <v>3952</v>
      </c>
      <c r="B3953">
        <v>65</v>
      </c>
      <c r="C3953" t="s">
        <v>16</v>
      </c>
      <c r="D3953" t="s">
        <v>20</v>
      </c>
      <c r="E3953" t="s">
        <v>39</v>
      </c>
      <c r="F3953">
        <v>177.72</v>
      </c>
      <c r="G3953" t="s">
        <v>24</v>
      </c>
      <c r="H3953" t="s">
        <v>15</v>
      </c>
      <c r="I3953">
        <v>3.6</v>
      </c>
      <c r="J3953">
        <v>21</v>
      </c>
      <c r="K3953">
        <v>8</v>
      </c>
    </row>
    <row r="3954" spans="1:11" x14ac:dyDescent="0.25">
      <c r="A3954">
        <v>3953</v>
      </c>
      <c r="B3954">
        <v>65</v>
      </c>
      <c r="C3954" t="s">
        <v>16</v>
      </c>
      <c r="D3954" t="s">
        <v>27</v>
      </c>
      <c r="E3954" t="s">
        <v>32</v>
      </c>
      <c r="F3954">
        <v>2849.33</v>
      </c>
      <c r="G3954" t="s">
        <v>19</v>
      </c>
      <c r="H3954" t="s">
        <v>15</v>
      </c>
      <c r="I3954">
        <v>4.5999999999999996</v>
      </c>
      <c r="J3954">
        <v>18</v>
      </c>
      <c r="K3954">
        <v>4</v>
      </c>
    </row>
    <row r="3955" spans="1:11" x14ac:dyDescent="0.25">
      <c r="A3955">
        <v>3954</v>
      </c>
      <c r="B3955">
        <v>34</v>
      </c>
      <c r="C3955" t="s">
        <v>16</v>
      </c>
      <c r="D3955" t="s">
        <v>25</v>
      </c>
      <c r="E3955" t="s">
        <v>57</v>
      </c>
      <c r="F3955">
        <v>5.92</v>
      </c>
      <c r="G3955" t="s">
        <v>19</v>
      </c>
      <c r="H3955" t="s">
        <v>15</v>
      </c>
      <c r="I3955">
        <v>4.2</v>
      </c>
      <c r="J3955">
        <v>15</v>
      </c>
      <c r="K3955">
        <v>5</v>
      </c>
    </row>
    <row r="3956" spans="1:11" x14ac:dyDescent="0.25">
      <c r="A3956">
        <v>3955</v>
      </c>
      <c r="B3956">
        <v>37</v>
      </c>
      <c r="C3956" t="s">
        <v>16</v>
      </c>
      <c r="D3956" t="s">
        <v>20</v>
      </c>
      <c r="E3956" t="s">
        <v>21</v>
      </c>
      <c r="F3956">
        <v>120</v>
      </c>
      <c r="G3956" t="s">
        <v>19</v>
      </c>
      <c r="H3956" t="s">
        <v>15</v>
      </c>
      <c r="I3956">
        <v>2.8</v>
      </c>
      <c r="J3956">
        <v>15</v>
      </c>
      <c r="K3956">
        <v>5</v>
      </c>
    </row>
    <row r="3957" spans="1:11" x14ac:dyDescent="0.25">
      <c r="A3957">
        <v>3956</v>
      </c>
      <c r="B3957">
        <v>35</v>
      </c>
      <c r="C3957" t="s">
        <v>16</v>
      </c>
      <c r="D3957" t="s">
        <v>33</v>
      </c>
      <c r="E3957" t="s">
        <v>34</v>
      </c>
      <c r="F3957">
        <v>151.72999999999999</v>
      </c>
      <c r="G3957" t="s">
        <v>31</v>
      </c>
      <c r="H3957" t="s">
        <v>15</v>
      </c>
      <c r="I3957">
        <v>3.3</v>
      </c>
      <c r="J3957">
        <v>8</v>
      </c>
      <c r="K3957">
        <v>4</v>
      </c>
    </row>
    <row r="3958" spans="1:11" x14ac:dyDescent="0.25">
      <c r="A3958">
        <v>3957</v>
      </c>
      <c r="B3958">
        <v>66</v>
      </c>
      <c r="C3958" t="s">
        <v>16</v>
      </c>
      <c r="D3958" t="s">
        <v>17</v>
      </c>
      <c r="E3958" t="s">
        <v>35</v>
      </c>
      <c r="F3958">
        <v>188.31</v>
      </c>
      <c r="G3958" t="s">
        <v>24</v>
      </c>
      <c r="H3958" t="s">
        <v>15</v>
      </c>
      <c r="I3958">
        <v>5</v>
      </c>
      <c r="J3958">
        <v>6</v>
      </c>
      <c r="K3958">
        <v>3</v>
      </c>
    </row>
    <row r="3959" spans="1:11" x14ac:dyDescent="0.25">
      <c r="A3959">
        <v>3958</v>
      </c>
      <c r="B3959">
        <v>63</v>
      </c>
      <c r="C3959" t="s">
        <v>11</v>
      </c>
      <c r="D3959" t="s">
        <v>22</v>
      </c>
      <c r="E3959" t="s">
        <v>52</v>
      </c>
      <c r="F3959">
        <v>96.14</v>
      </c>
      <c r="G3959" t="s">
        <v>19</v>
      </c>
      <c r="H3959" t="s">
        <v>37</v>
      </c>
      <c r="I3959">
        <v>4.9000000000000004</v>
      </c>
      <c r="J3959">
        <v>24</v>
      </c>
      <c r="K3959">
        <v>7</v>
      </c>
    </row>
    <row r="3960" spans="1:11" x14ac:dyDescent="0.25">
      <c r="A3960">
        <v>3959</v>
      </c>
      <c r="B3960">
        <v>68</v>
      </c>
      <c r="C3960" t="s">
        <v>11</v>
      </c>
      <c r="D3960" t="s">
        <v>20</v>
      </c>
      <c r="E3960" t="s">
        <v>39</v>
      </c>
      <c r="F3960">
        <v>57.13</v>
      </c>
      <c r="G3960" t="s">
        <v>14</v>
      </c>
      <c r="H3960" t="s">
        <v>37</v>
      </c>
      <c r="I3960">
        <v>3.9</v>
      </c>
      <c r="J3960">
        <v>18</v>
      </c>
      <c r="K3960">
        <v>9</v>
      </c>
    </row>
    <row r="3961" spans="1:11" x14ac:dyDescent="0.25">
      <c r="A3961">
        <v>3960</v>
      </c>
      <c r="B3961">
        <v>58</v>
      </c>
      <c r="C3961" t="s">
        <v>16</v>
      </c>
      <c r="D3961" t="s">
        <v>22</v>
      </c>
      <c r="E3961" t="s">
        <v>52</v>
      </c>
      <c r="F3961">
        <v>53.9</v>
      </c>
      <c r="G3961" t="s">
        <v>24</v>
      </c>
      <c r="H3961" t="s">
        <v>37</v>
      </c>
      <c r="I3961">
        <v>4.4000000000000004</v>
      </c>
      <c r="J3961">
        <v>24</v>
      </c>
      <c r="K3961">
        <v>7</v>
      </c>
    </row>
    <row r="3962" spans="1:11" x14ac:dyDescent="0.25">
      <c r="A3962">
        <v>3961</v>
      </c>
      <c r="B3962">
        <v>48</v>
      </c>
      <c r="C3962" t="s">
        <v>11</v>
      </c>
      <c r="D3962" t="s">
        <v>41</v>
      </c>
      <c r="E3962" t="s">
        <v>46</v>
      </c>
      <c r="F3962">
        <v>108.03</v>
      </c>
      <c r="G3962" t="s">
        <v>19</v>
      </c>
      <c r="H3962" t="s">
        <v>15</v>
      </c>
      <c r="I3962">
        <v>2.9</v>
      </c>
      <c r="J3962">
        <v>13</v>
      </c>
      <c r="K3962">
        <v>4</v>
      </c>
    </row>
    <row r="3963" spans="1:11" x14ac:dyDescent="0.25">
      <c r="A3963">
        <v>3962</v>
      </c>
      <c r="B3963">
        <v>33</v>
      </c>
      <c r="C3963" t="s">
        <v>11</v>
      </c>
      <c r="D3963" t="s">
        <v>12</v>
      </c>
      <c r="E3963" t="s">
        <v>13</v>
      </c>
      <c r="F3963">
        <v>37.950000000000003</v>
      </c>
      <c r="G3963" t="s">
        <v>24</v>
      </c>
      <c r="H3963" t="s">
        <v>37</v>
      </c>
      <c r="I3963">
        <v>4.5</v>
      </c>
      <c r="J3963">
        <v>14</v>
      </c>
      <c r="K3963">
        <v>7</v>
      </c>
    </row>
    <row r="3964" spans="1:11" x14ac:dyDescent="0.25">
      <c r="A3964">
        <v>3963</v>
      </c>
      <c r="B3964">
        <v>61</v>
      </c>
      <c r="C3964" t="s">
        <v>16</v>
      </c>
      <c r="D3964" t="s">
        <v>20</v>
      </c>
      <c r="E3964" t="s">
        <v>39</v>
      </c>
      <c r="F3964">
        <v>105.24</v>
      </c>
      <c r="G3964" t="s">
        <v>31</v>
      </c>
      <c r="H3964" t="s">
        <v>15</v>
      </c>
      <c r="I3964">
        <v>4.5999999999999996</v>
      </c>
      <c r="J3964">
        <v>12</v>
      </c>
      <c r="K3964">
        <v>6</v>
      </c>
    </row>
    <row r="3965" spans="1:11" x14ac:dyDescent="0.25">
      <c r="A3965">
        <v>3964</v>
      </c>
      <c r="B3965">
        <v>39</v>
      </c>
      <c r="C3965" t="s">
        <v>16</v>
      </c>
      <c r="D3965" t="s">
        <v>27</v>
      </c>
      <c r="E3965" t="s">
        <v>49</v>
      </c>
      <c r="F3965">
        <v>1041.0999999999999</v>
      </c>
      <c r="G3965" t="s">
        <v>24</v>
      </c>
      <c r="H3965" t="s">
        <v>15</v>
      </c>
      <c r="I3965">
        <v>3.4</v>
      </c>
      <c r="J3965">
        <v>19</v>
      </c>
      <c r="K3965">
        <v>7</v>
      </c>
    </row>
    <row r="3966" spans="1:11" x14ac:dyDescent="0.25">
      <c r="A3966">
        <v>3965</v>
      </c>
      <c r="B3966">
        <v>41</v>
      </c>
      <c r="C3966" t="s">
        <v>16</v>
      </c>
      <c r="D3966" t="s">
        <v>20</v>
      </c>
      <c r="E3966" t="s">
        <v>39</v>
      </c>
      <c r="F3966">
        <v>171.63</v>
      </c>
      <c r="G3966" t="s">
        <v>24</v>
      </c>
      <c r="H3966" t="s">
        <v>15</v>
      </c>
      <c r="I3966">
        <v>4.4000000000000004</v>
      </c>
      <c r="J3966">
        <v>16</v>
      </c>
      <c r="K3966">
        <v>3</v>
      </c>
    </row>
    <row r="3967" spans="1:11" x14ac:dyDescent="0.25">
      <c r="A3967">
        <v>3966</v>
      </c>
      <c r="B3967">
        <v>60</v>
      </c>
      <c r="C3967" t="s">
        <v>11</v>
      </c>
      <c r="D3967" t="s">
        <v>33</v>
      </c>
      <c r="E3967" t="s">
        <v>40</v>
      </c>
      <c r="F3967">
        <v>234.84</v>
      </c>
      <c r="G3967" t="s">
        <v>31</v>
      </c>
      <c r="H3967" t="s">
        <v>15</v>
      </c>
      <c r="I3967">
        <v>5</v>
      </c>
      <c r="J3967">
        <v>29</v>
      </c>
      <c r="K3967">
        <v>12</v>
      </c>
    </row>
    <row r="3968" spans="1:11" x14ac:dyDescent="0.25">
      <c r="A3968">
        <v>3967</v>
      </c>
      <c r="B3968">
        <v>38</v>
      </c>
      <c r="C3968" t="s">
        <v>11</v>
      </c>
      <c r="D3968" t="s">
        <v>33</v>
      </c>
      <c r="E3968" t="s">
        <v>38</v>
      </c>
      <c r="F3968">
        <v>68.16</v>
      </c>
      <c r="G3968" t="s">
        <v>24</v>
      </c>
      <c r="H3968" t="s">
        <v>15</v>
      </c>
      <c r="I3968">
        <v>4.3</v>
      </c>
      <c r="J3968">
        <v>22</v>
      </c>
      <c r="K3968">
        <v>6</v>
      </c>
    </row>
    <row r="3969" spans="1:11" x14ac:dyDescent="0.25">
      <c r="A3969">
        <v>3968</v>
      </c>
      <c r="B3969">
        <v>21</v>
      </c>
      <c r="C3969" t="s">
        <v>16</v>
      </c>
      <c r="D3969" t="s">
        <v>33</v>
      </c>
      <c r="E3969" t="s">
        <v>34</v>
      </c>
      <c r="F3969">
        <v>245.4</v>
      </c>
      <c r="G3969" t="s">
        <v>24</v>
      </c>
      <c r="H3969" t="s">
        <v>15</v>
      </c>
      <c r="I3969">
        <v>3.9</v>
      </c>
      <c r="J3969">
        <v>4</v>
      </c>
      <c r="K3969">
        <v>2</v>
      </c>
    </row>
    <row r="3970" spans="1:11" x14ac:dyDescent="0.25">
      <c r="A3970">
        <v>3969</v>
      </c>
      <c r="B3970">
        <v>56</v>
      </c>
      <c r="C3970" t="s">
        <v>11</v>
      </c>
      <c r="D3970" t="s">
        <v>29</v>
      </c>
      <c r="E3970" t="s">
        <v>30</v>
      </c>
      <c r="F3970">
        <v>79.16</v>
      </c>
      <c r="G3970" t="s">
        <v>24</v>
      </c>
      <c r="H3970" t="s">
        <v>37</v>
      </c>
      <c r="I3970">
        <v>3</v>
      </c>
      <c r="J3970">
        <v>9</v>
      </c>
      <c r="K3970">
        <v>2</v>
      </c>
    </row>
    <row r="3971" spans="1:11" x14ac:dyDescent="0.25">
      <c r="A3971">
        <v>3970</v>
      </c>
      <c r="B3971">
        <v>51</v>
      </c>
      <c r="C3971" t="s">
        <v>11</v>
      </c>
      <c r="D3971" t="s">
        <v>33</v>
      </c>
      <c r="E3971" t="s">
        <v>38</v>
      </c>
      <c r="F3971">
        <v>88.4</v>
      </c>
      <c r="G3971" t="s">
        <v>14</v>
      </c>
      <c r="H3971" t="s">
        <v>37</v>
      </c>
      <c r="I3971">
        <v>4</v>
      </c>
      <c r="J3971">
        <v>6</v>
      </c>
      <c r="K3971">
        <v>3</v>
      </c>
    </row>
    <row r="3972" spans="1:11" x14ac:dyDescent="0.25">
      <c r="A3972">
        <v>3971</v>
      </c>
      <c r="B3972">
        <v>27</v>
      </c>
      <c r="C3972" t="s">
        <v>11</v>
      </c>
      <c r="D3972" t="s">
        <v>22</v>
      </c>
      <c r="E3972" t="s">
        <v>23</v>
      </c>
      <c r="F3972">
        <v>271.83999999999997</v>
      </c>
      <c r="G3972" t="s">
        <v>19</v>
      </c>
      <c r="H3972" t="s">
        <v>15</v>
      </c>
      <c r="I3972">
        <v>3.5</v>
      </c>
      <c r="J3972">
        <v>12</v>
      </c>
      <c r="K3972">
        <v>6</v>
      </c>
    </row>
    <row r="3973" spans="1:11" x14ac:dyDescent="0.25">
      <c r="A3973">
        <v>3972</v>
      </c>
      <c r="B3973">
        <v>68</v>
      </c>
      <c r="C3973" t="s">
        <v>11</v>
      </c>
      <c r="D3973" t="s">
        <v>12</v>
      </c>
      <c r="E3973" t="s">
        <v>13</v>
      </c>
      <c r="F3973">
        <v>119.54</v>
      </c>
      <c r="G3973" t="s">
        <v>24</v>
      </c>
      <c r="H3973" t="s">
        <v>15</v>
      </c>
      <c r="I3973">
        <v>3.8</v>
      </c>
      <c r="J3973">
        <v>4</v>
      </c>
      <c r="K3973">
        <v>2</v>
      </c>
    </row>
    <row r="3974" spans="1:11" x14ac:dyDescent="0.25">
      <c r="A3974">
        <v>3973</v>
      </c>
      <c r="B3974">
        <v>20</v>
      </c>
      <c r="C3974" t="s">
        <v>16</v>
      </c>
      <c r="D3974" t="s">
        <v>33</v>
      </c>
      <c r="E3974" t="s">
        <v>40</v>
      </c>
      <c r="F3974">
        <v>99.98</v>
      </c>
      <c r="G3974" t="s">
        <v>14</v>
      </c>
      <c r="H3974" t="s">
        <v>37</v>
      </c>
      <c r="I3974">
        <v>4.3</v>
      </c>
      <c r="J3974">
        <v>4</v>
      </c>
      <c r="K3974">
        <v>2</v>
      </c>
    </row>
    <row r="3975" spans="1:11" x14ac:dyDescent="0.25">
      <c r="A3975">
        <v>3974</v>
      </c>
      <c r="B3975">
        <v>51</v>
      </c>
      <c r="C3975" t="s">
        <v>11</v>
      </c>
      <c r="D3975" t="s">
        <v>29</v>
      </c>
      <c r="E3975" t="s">
        <v>30</v>
      </c>
      <c r="F3975">
        <v>98.45</v>
      </c>
      <c r="G3975" t="s">
        <v>24</v>
      </c>
      <c r="H3975" t="s">
        <v>37</v>
      </c>
      <c r="I3975">
        <v>4</v>
      </c>
      <c r="J3975">
        <v>20</v>
      </c>
      <c r="K3975">
        <v>5</v>
      </c>
    </row>
    <row r="3976" spans="1:11" x14ac:dyDescent="0.25">
      <c r="A3976">
        <v>3975</v>
      </c>
      <c r="B3976">
        <v>52</v>
      </c>
      <c r="C3976" t="s">
        <v>16</v>
      </c>
      <c r="D3976" t="s">
        <v>33</v>
      </c>
      <c r="E3976" t="s">
        <v>34</v>
      </c>
      <c r="F3976">
        <v>152.72</v>
      </c>
      <c r="G3976" t="s">
        <v>14</v>
      </c>
      <c r="H3976" t="s">
        <v>15</v>
      </c>
      <c r="I3976">
        <v>3.6</v>
      </c>
      <c r="J3976">
        <v>19</v>
      </c>
      <c r="K3976">
        <v>7</v>
      </c>
    </row>
    <row r="3977" spans="1:11" x14ac:dyDescent="0.25">
      <c r="A3977">
        <v>3976</v>
      </c>
      <c r="B3977">
        <v>36</v>
      </c>
      <c r="C3977" t="s">
        <v>16</v>
      </c>
      <c r="D3977" t="s">
        <v>33</v>
      </c>
      <c r="E3977" t="s">
        <v>38</v>
      </c>
      <c r="F3977">
        <v>149.22999999999999</v>
      </c>
      <c r="G3977" t="s">
        <v>24</v>
      </c>
      <c r="H3977" t="s">
        <v>15</v>
      </c>
      <c r="I3977">
        <v>4.2</v>
      </c>
      <c r="J3977">
        <v>13</v>
      </c>
      <c r="K3977">
        <v>4</v>
      </c>
    </row>
    <row r="3978" spans="1:11" x14ac:dyDescent="0.25">
      <c r="A3978">
        <v>3977</v>
      </c>
      <c r="B3978">
        <v>57</v>
      </c>
      <c r="C3978" t="s">
        <v>11</v>
      </c>
      <c r="D3978" t="s">
        <v>33</v>
      </c>
      <c r="E3978" t="s">
        <v>34</v>
      </c>
      <c r="F3978">
        <v>222.63</v>
      </c>
      <c r="G3978" t="s">
        <v>14</v>
      </c>
      <c r="H3978" t="s">
        <v>15</v>
      </c>
      <c r="I3978">
        <v>3.9</v>
      </c>
      <c r="J3978">
        <v>14</v>
      </c>
      <c r="K3978">
        <v>2</v>
      </c>
    </row>
    <row r="3979" spans="1:11" x14ac:dyDescent="0.25">
      <c r="A3979">
        <v>3978</v>
      </c>
      <c r="B3979">
        <v>60</v>
      </c>
      <c r="C3979" t="s">
        <v>11</v>
      </c>
      <c r="D3979" t="s">
        <v>33</v>
      </c>
      <c r="E3979" t="s">
        <v>40</v>
      </c>
      <c r="F3979">
        <v>180.72</v>
      </c>
      <c r="G3979" t="s">
        <v>31</v>
      </c>
      <c r="H3979" t="s">
        <v>15</v>
      </c>
      <c r="I3979">
        <v>3.7</v>
      </c>
      <c r="J3979">
        <v>4</v>
      </c>
      <c r="K3979">
        <v>2</v>
      </c>
    </row>
    <row r="3980" spans="1:11" x14ac:dyDescent="0.25">
      <c r="A3980">
        <v>3979</v>
      </c>
      <c r="B3980">
        <v>61</v>
      </c>
      <c r="C3980" t="s">
        <v>16</v>
      </c>
      <c r="D3980" t="s">
        <v>33</v>
      </c>
      <c r="E3980" t="s">
        <v>38</v>
      </c>
      <c r="F3980">
        <v>223.63</v>
      </c>
      <c r="G3980" t="s">
        <v>19</v>
      </c>
      <c r="H3980" t="s">
        <v>15</v>
      </c>
      <c r="I3980">
        <v>2.4</v>
      </c>
      <c r="J3980">
        <v>10</v>
      </c>
      <c r="K3980">
        <v>5</v>
      </c>
    </row>
    <row r="3981" spans="1:11" x14ac:dyDescent="0.25">
      <c r="A3981">
        <v>3980</v>
      </c>
      <c r="B3981">
        <v>43</v>
      </c>
      <c r="C3981" t="s">
        <v>16</v>
      </c>
      <c r="D3981" t="s">
        <v>27</v>
      </c>
      <c r="E3981" t="s">
        <v>28</v>
      </c>
      <c r="F3981">
        <v>2843.54</v>
      </c>
      <c r="G3981" t="s">
        <v>14</v>
      </c>
      <c r="H3981" t="s">
        <v>15</v>
      </c>
      <c r="I3981">
        <v>4.7</v>
      </c>
      <c r="J3981">
        <v>12</v>
      </c>
      <c r="K3981">
        <v>6</v>
      </c>
    </row>
    <row r="3982" spans="1:11" x14ac:dyDescent="0.25">
      <c r="A3982">
        <v>3981</v>
      </c>
      <c r="B3982">
        <v>21</v>
      </c>
      <c r="C3982" t="s">
        <v>16</v>
      </c>
      <c r="D3982" t="s">
        <v>20</v>
      </c>
      <c r="E3982" t="s">
        <v>21</v>
      </c>
      <c r="F3982">
        <v>84.88</v>
      </c>
      <c r="G3982" t="s">
        <v>14</v>
      </c>
      <c r="H3982" t="s">
        <v>37</v>
      </c>
      <c r="I3982">
        <v>3.5</v>
      </c>
      <c r="J3982">
        <v>12</v>
      </c>
      <c r="K3982">
        <v>6</v>
      </c>
    </row>
    <row r="3983" spans="1:11" x14ac:dyDescent="0.25">
      <c r="A3983">
        <v>3982</v>
      </c>
      <c r="B3983">
        <v>31</v>
      </c>
      <c r="C3983" t="s">
        <v>16</v>
      </c>
      <c r="D3983" t="s">
        <v>27</v>
      </c>
      <c r="E3983" t="s">
        <v>28</v>
      </c>
      <c r="F3983">
        <v>2371.4899999999998</v>
      </c>
      <c r="G3983" t="s">
        <v>24</v>
      </c>
      <c r="H3983" t="s">
        <v>15</v>
      </c>
      <c r="I3983">
        <v>4.5</v>
      </c>
      <c r="J3983">
        <v>8</v>
      </c>
      <c r="K3983">
        <v>4</v>
      </c>
    </row>
    <row r="3984" spans="1:11" x14ac:dyDescent="0.25">
      <c r="A3984">
        <v>3983</v>
      </c>
      <c r="B3984">
        <v>62</v>
      </c>
      <c r="C3984" t="s">
        <v>16</v>
      </c>
      <c r="D3984" t="s">
        <v>20</v>
      </c>
      <c r="E3984" t="s">
        <v>39</v>
      </c>
      <c r="F3984">
        <v>150.02000000000001</v>
      </c>
      <c r="G3984" t="s">
        <v>14</v>
      </c>
      <c r="H3984" t="s">
        <v>15</v>
      </c>
      <c r="I3984">
        <v>3.8</v>
      </c>
      <c r="J3984">
        <v>20</v>
      </c>
      <c r="K3984">
        <v>10</v>
      </c>
    </row>
    <row r="3985" spans="1:11" x14ac:dyDescent="0.25">
      <c r="A3985">
        <v>3984</v>
      </c>
      <c r="B3985">
        <v>63</v>
      </c>
      <c r="C3985" t="s">
        <v>16</v>
      </c>
      <c r="D3985" t="s">
        <v>17</v>
      </c>
      <c r="E3985" t="s">
        <v>42</v>
      </c>
      <c r="F3985">
        <v>136.77000000000001</v>
      </c>
      <c r="G3985" t="s">
        <v>24</v>
      </c>
      <c r="H3985" t="s">
        <v>15</v>
      </c>
      <c r="I3985">
        <v>4.5</v>
      </c>
      <c r="J3985">
        <v>14</v>
      </c>
      <c r="K3985">
        <v>2</v>
      </c>
    </row>
    <row r="3986" spans="1:11" x14ac:dyDescent="0.25">
      <c r="A3986">
        <v>3985</v>
      </c>
      <c r="B3986">
        <v>66</v>
      </c>
      <c r="C3986" t="s">
        <v>16</v>
      </c>
      <c r="D3986" t="s">
        <v>27</v>
      </c>
      <c r="E3986" t="s">
        <v>32</v>
      </c>
      <c r="F3986">
        <v>2709.03</v>
      </c>
      <c r="G3986" t="s">
        <v>31</v>
      </c>
      <c r="H3986" t="s">
        <v>15</v>
      </c>
      <c r="I3986">
        <v>2</v>
      </c>
      <c r="J3986">
        <v>20</v>
      </c>
      <c r="K3986">
        <v>10</v>
      </c>
    </row>
    <row r="3987" spans="1:11" x14ac:dyDescent="0.25">
      <c r="A3987">
        <v>3986</v>
      </c>
      <c r="B3987">
        <v>31</v>
      </c>
      <c r="C3987" t="s">
        <v>11</v>
      </c>
      <c r="D3987" t="s">
        <v>41</v>
      </c>
      <c r="E3987" t="s">
        <v>44</v>
      </c>
      <c r="F3987">
        <v>147.94999999999999</v>
      </c>
      <c r="G3987" t="s">
        <v>19</v>
      </c>
      <c r="H3987" t="s">
        <v>15</v>
      </c>
      <c r="I3987">
        <v>3.5</v>
      </c>
      <c r="J3987">
        <v>17</v>
      </c>
      <c r="K3987">
        <v>6</v>
      </c>
    </row>
    <row r="3988" spans="1:11" x14ac:dyDescent="0.25">
      <c r="A3988">
        <v>3987</v>
      </c>
      <c r="B3988">
        <v>42</v>
      </c>
      <c r="C3988" t="s">
        <v>16</v>
      </c>
      <c r="D3988" t="s">
        <v>20</v>
      </c>
      <c r="E3988" t="s">
        <v>21</v>
      </c>
      <c r="F3988">
        <v>114.5</v>
      </c>
      <c r="G3988" t="s">
        <v>19</v>
      </c>
      <c r="H3988" t="s">
        <v>15</v>
      </c>
      <c r="I3988">
        <v>2.8</v>
      </c>
      <c r="J3988">
        <v>14</v>
      </c>
      <c r="K3988">
        <v>2</v>
      </c>
    </row>
    <row r="3989" spans="1:11" x14ac:dyDescent="0.25">
      <c r="A3989">
        <v>3988</v>
      </c>
      <c r="B3989">
        <v>34</v>
      </c>
      <c r="C3989" t="s">
        <v>16</v>
      </c>
      <c r="D3989" t="s">
        <v>20</v>
      </c>
      <c r="E3989" t="s">
        <v>39</v>
      </c>
      <c r="F3989">
        <v>238.61</v>
      </c>
      <c r="G3989" t="s">
        <v>31</v>
      </c>
      <c r="H3989" t="s">
        <v>15</v>
      </c>
      <c r="I3989">
        <v>3.9</v>
      </c>
      <c r="J3989">
        <v>11</v>
      </c>
      <c r="K3989">
        <v>3</v>
      </c>
    </row>
    <row r="3990" spans="1:11" x14ac:dyDescent="0.25">
      <c r="A3990">
        <v>3989</v>
      </c>
      <c r="B3990">
        <v>61</v>
      </c>
      <c r="C3990" t="s">
        <v>16</v>
      </c>
      <c r="D3990" t="s">
        <v>27</v>
      </c>
      <c r="E3990" t="s">
        <v>28</v>
      </c>
      <c r="F3990">
        <v>2513.3200000000002</v>
      </c>
      <c r="G3990" t="s">
        <v>24</v>
      </c>
      <c r="H3990" t="s">
        <v>15</v>
      </c>
      <c r="I3990">
        <v>3.6</v>
      </c>
      <c r="J3990">
        <v>6</v>
      </c>
      <c r="K3990">
        <v>3</v>
      </c>
    </row>
    <row r="3991" spans="1:11" x14ac:dyDescent="0.25">
      <c r="A3991">
        <v>3990</v>
      </c>
      <c r="B3991">
        <v>47</v>
      </c>
      <c r="C3991" t="s">
        <v>16</v>
      </c>
      <c r="D3991" t="s">
        <v>20</v>
      </c>
      <c r="E3991" t="s">
        <v>36</v>
      </c>
      <c r="F3991">
        <v>221.85</v>
      </c>
      <c r="G3991" t="s">
        <v>19</v>
      </c>
      <c r="H3991" t="s">
        <v>15</v>
      </c>
      <c r="I3991">
        <v>4.4000000000000004</v>
      </c>
      <c r="J3991">
        <v>16</v>
      </c>
      <c r="K3991">
        <v>3</v>
      </c>
    </row>
    <row r="3992" spans="1:11" x14ac:dyDescent="0.25">
      <c r="A3992">
        <v>3991</v>
      </c>
      <c r="B3992">
        <v>39</v>
      </c>
      <c r="C3992" t="s">
        <v>16</v>
      </c>
      <c r="D3992" t="s">
        <v>33</v>
      </c>
      <c r="E3992" t="s">
        <v>40</v>
      </c>
      <c r="F3992">
        <v>217.91</v>
      </c>
      <c r="G3992" t="s">
        <v>19</v>
      </c>
      <c r="H3992" t="s">
        <v>15</v>
      </c>
      <c r="I3992">
        <v>3</v>
      </c>
      <c r="J3992">
        <v>20</v>
      </c>
      <c r="K3992">
        <v>5</v>
      </c>
    </row>
    <row r="3993" spans="1:11" x14ac:dyDescent="0.25">
      <c r="A3993">
        <v>3992</v>
      </c>
      <c r="B3993">
        <v>29</v>
      </c>
      <c r="C3993" t="s">
        <v>16</v>
      </c>
      <c r="D3993" t="s">
        <v>33</v>
      </c>
      <c r="E3993" t="s">
        <v>40</v>
      </c>
      <c r="F3993">
        <v>88.9</v>
      </c>
      <c r="G3993" t="s">
        <v>31</v>
      </c>
      <c r="H3993" t="s">
        <v>37</v>
      </c>
      <c r="I3993">
        <v>2.8</v>
      </c>
      <c r="J3993">
        <v>15</v>
      </c>
      <c r="K3993">
        <v>5</v>
      </c>
    </row>
    <row r="3994" spans="1:11" x14ac:dyDescent="0.25">
      <c r="A3994">
        <v>3993</v>
      </c>
      <c r="B3994">
        <v>49</v>
      </c>
      <c r="C3994" t="s">
        <v>11</v>
      </c>
      <c r="D3994" t="s">
        <v>22</v>
      </c>
      <c r="E3994" t="s">
        <v>23</v>
      </c>
      <c r="F3994">
        <v>248.98</v>
      </c>
      <c r="G3994" t="s">
        <v>19</v>
      </c>
      <c r="H3994" t="s">
        <v>15</v>
      </c>
      <c r="I3994">
        <v>3.8</v>
      </c>
      <c r="J3994">
        <v>23</v>
      </c>
      <c r="K3994">
        <v>9</v>
      </c>
    </row>
    <row r="3995" spans="1:11" x14ac:dyDescent="0.25">
      <c r="A3995">
        <v>3994</v>
      </c>
      <c r="B3995">
        <v>28</v>
      </c>
      <c r="C3995" t="s">
        <v>11</v>
      </c>
      <c r="D3995" t="s">
        <v>22</v>
      </c>
      <c r="E3995" t="s">
        <v>23</v>
      </c>
      <c r="F3995">
        <v>225.31</v>
      </c>
      <c r="G3995" t="s">
        <v>24</v>
      </c>
      <c r="H3995" t="s">
        <v>15</v>
      </c>
      <c r="I3995">
        <v>3.9</v>
      </c>
      <c r="J3995">
        <v>10</v>
      </c>
      <c r="K3995">
        <v>5</v>
      </c>
    </row>
    <row r="3996" spans="1:11" x14ac:dyDescent="0.25">
      <c r="A3996">
        <v>3995</v>
      </c>
      <c r="B3996">
        <v>23</v>
      </c>
      <c r="C3996" t="s">
        <v>11</v>
      </c>
      <c r="D3996" t="s">
        <v>12</v>
      </c>
      <c r="E3996" t="s">
        <v>13</v>
      </c>
      <c r="F3996">
        <v>163.88</v>
      </c>
      <c r="G3996" t="s">
        <v>19</v>
      </c>
      <c r="H3996" t="s">
        <v>15</v>
      </c>
      <c r="I3996">
        <v>4.7</v>
      </c>
      <c r="J3996">
        <v>12</v>
      </c>
      <c r="K3996">
        <v>6</v>
      </c>
    </row>
    <row r="3997" spans="1:11" x14ac:dyDescent="0.25">
      <c r="A3997">
        <v>3996</v>
      </c>
      <c r="B3997">
        <v>28</v>
      </c>
      <c r="C3997" t="s">
        <v>11</v>
      </c>
      <c r="D3997" t="s">
        <v>12</v>
      </c>
      <c r="E3997" t="s">
        <v>13</v>
      </c>
      <c r="F3997">
        <v>139.87</v>
      </c>
      <c r="G3997" t="s">
        <v>31</v>
      </c>
      <c r="H3997" t="s">
        <v>15</v>
      </c>
      <c r="I3997">
        <v>4.8</v>
      </c>
      <c r="J3997">
        <v>15</v>
      </c>
      <c r="K3997">
        <v>5</v>
      </c>
    </row>
    <row r="3998" spans="1:11" x14ac:dyDescent="0.25">
      <c r="A3998">
        <v>3997</v>
      </c>
      <c r="B3998">
        <v>67</v>
      </c>
      <c r="C3998" t="s">
        <v>11</v>
      </c>
      <c r="D3998" t="s">
        <v>12</v>
      </c>
      <c r="E3998" t="s">
        <v>13</v>
      </c>
      <c r="F3998">
        <v>133.21</v>
      </c>
      <c r="G3998" t="s">
        <v>31</v>
      </c>
      <c r="H3998" t="s">
        <v>15</v>
      </c>
      <c r="I3998">
        <v>4.5999999999999996</v>
      </c>
      <c r="J3998">
        <v>12</v>
      </c>
      <c r="K3998">
        <v>6</v>
      </c>
    </row>
    <row r="3999" spans="1:11" x14ac:dyDescent="0.25">
      <c r="A3999">
        <v>3998</v>
      </c>
      <c r="B3999">
        <v>63</v>
      </c>
      <c r="C3999" t="s">
        <v>11</v>
      </c>
      <c r="D3999" t="s">
        <v>12</v>
      </c>
      <c r="E3999" t="s">
        <v>13</v>
      </c>
      <c r="F3999">
        <v>138.94</v>
      </c>
      <c r="G3999" t="s">
        <v>31</v>
      </c>
      <c r="H3999" t="s">
        <v>15</v>
      </c>
      <c r="I3999">
        <v>3.8</v>
      </c>
      <c r="J3999">
        <v>18</v>
      </c>
      <c r="K3999">
        <v>9</v>
      </c>
    </row>
    <row r="4000" spans="1:11" x14ac:dyDescent="0.25">
      <c r="A4000">
        <v>3999</v>
      </c>
      <c r="B4000">
        <v>38</v>
      </c>
      <c r="C4000" t="s">
        <v>11</v>
      </c>
      <c r="D4000" t="s">
        <v>20</v>
      </c>
      <c r="E4000" t="s">
        <v>39</v>
      </c>
      <c r="F4000">
        <v>52.35</v>
      </c>
      <c r="G4000" t="s">
        <v>19</v>
      </c>
      <c r="H4000" t="s">
        <v>15</v>
      </c>
      <c r="I4000">
        <v>4.0999999999999996</v>
      </c>
      <c r="J4000">
        <v>21</v>
      </c>
      <c r="K4000">
        <v>8</v>
      </c>
    </row>
    <row r="4001" spans="1:11" x14ac:dyDescent="0.25">
      <c r="A4001">
        <v>4000</v>
      </c>
      <c r="B4001">
        <v>41</v>
      </c>
      <c r="C4001" t="s">
        <v>16</v>
      </c>
      <c r="D4001" t="s">
        <v>17</v>
      </c>
      <c r="E4001" t="s">
        <v>42</v>
      </c>
      <c r="F4001">
        <v>36.25</v>
      </c>
      <c r="G4001" t="s">
        <v>14</v>
      </c>
      <c r="H4001" t="s">
        <v>37</v>
      </c>
      <c r="I4001">
        <v>4.5999999999999996</v>
      </c>
      <c r="J4001">
        <v>18</v>
      </c>
      <c r="K4001">
        <v>4</v>
      </c>
    </row>
    <row r="4002" spans="1:11" x14ac:dyDescent="0.25">
      <c r="A4002">
        <v>4001</v>
      </c>
      <c r="B4002">
        <v>50</v>
      </c>
      <c r="C4002" t="s">
        <v>16</v>
      </c>
      <c r="D4002" t="s">
        <v>17</v>
      </c>
      <c r="E4002" t="s">
        <v>35</v>
      </c>
      <c r="F4002">
        <v>96.94</v>
      </c>
      <c r="G4002" t="s">
        <v>31</v>
      </c>
      <c r="H4002" t="s">
        <v>37</v>
      </c>
      <c r="I4002">
        <v>3.6</v>
      </c>
      <c r="J4002">
        <v>6</v>
      </c>
      <c r="K4002">
        <v>3</v>
      </c>
    </row>
    <row r="4003" spans="1:11" x14ac:dyDescent="0.25">
      <c r="A4003">
        <v>4002</v>
      </c>
      <c r="B4003">
        <v>65</v>
      </c>
      <c r="C4003" t="s">
        <v>11</v>
      </c>
      <c r="D4003" t="s">
        <v>41</v>
      </c>
      <c r="E4003" t="s">
        <v>42</v>
      </c>
      <c r="F4003">
        <v>170.25</v>
      </c>
      <c r="G4003" t="s">
        <v>14</v>
      </c>
      <c r="H4003" t="s">
        <v>15</v>
      </c>
      <c r="I4003">
        <v>4.7</v>
      </c>
      <c r="J4003">
        <v>26</v>
      </c>
      <c r="K4003">
        <v>8</v>
      </c>
    </row>
    <row r="4004" spans="1:11" x14ac:dyDescent="0.25">
      <c r="A4004">
        <v>4003</v>
      </c>
      <c r="B4004">
        <v>49</v>
      </c>
      <c r="C4004" t="s">
        <v>16</v>
      </c>
      <c r="D4004" t="s">
        <v>20</v>
      </c>
      <c r="E4004" t="s">
        <v>39</v>
      </c>
      <c r="F4004">
        <v>190.85</v>
      </c>
      <c r="G4004" t="s">
        <v>19</v>
      </c>
      <c r="H4004" t="s">
        <v>15</v>
      </c>
      <c r="I4004">
        <v>4</v>
      </c>
      <c r="J4004">
        <v>14</v>
      </c>
      <c r="K4004">
        <v>7</v>
      </c>
    </row>
    <row r="4005" spans="1:11" x14ac:dyDescent="0.25">
      <c r="A4005">
        <v>4004</v>
      </c>
      <c r="B4005">
        <v>41</v>
      </c>
      <c r="C4005" t="s">
        <v>16</v>
      </c>
      <c r="D4005" t="s">
        <v>17</v>
      </c>
      <c r="E4005" t="s">
        <v>18</v>
      </c>
      <c r="F4005">
        <v>106.08</v>
      </c>
      <c r="G4005" t="s">
        <v>14</v>
      </c>
      <c r="H4005" t="s">
        <v>15</v>
      </c>
      <c r="I4005">
        <v>4.0999999999999996</v>
      </c>
      <c r="J4005">
        <v>9</v>
      </c>
      <c r="K4005">
        <v>2</v>
      </c>
    </row>
    <row r="4006" spans="1:11" x14ac:dyDescent="0.25">
      <c r="A4006">
        <v>4005</v>
      </c>
      <c r="B4006">
        <v>24</v>
      </c>
      <c r="C4006" t="s">
        <v>11</v>
      </c>
      <c r="D4006" t="s">
        <v>29</v>
      </c>
      <c r="E4006" t="s">
        <v>51</v>
      </c>
      <c r="F4006">
        <v>124.83</v>
      </c>
      <c r="G4006" t="s">
        <v>24</v>
      </c>
      <c r="H4006" t="s">
        <v>15</v>
      </c>
      <c r="I4006">
        <v>2.6</v>
      </c>
      <c r="J4006">
        <v>12</v>
      </c>
      <c r="K4006">
        <v>1</v>
      </c>
    </row>
    <row r="4007" spans="1:11" x14ac:dyDescent="0.25">
      <c r="A4007">
        <v>4006</v>
      </c>
      <c r="B4007">
        <v>27</v>
      </c>
      <c r="C4007" t="s">
        <v>11</v>
      </c>
      <c r="D4007" t="s">
        <v>29</v>
      </c>
      <c r="E4007" t="s">
        <v>55</v>
      </c>
      <c r="F4007">
        <v>140.07</v>
      </c>
      <c r="G4007" t="s">
        <v>31</v>
      </c>
      <c r="H4007" t="s">
        <v>15</v>
      </c>
      <c r="I4007">
        <v>3.2</v>
      </c>
      <c r="J4007">
        <v>11</v>
      </c>
      <c r="K4007">
        <v>3</v>
      </c>
    </row>
    <row r="4008" spans="1:11" x14ac:dyDescent="0.25">
      <c r="A4008">
        <v>4007</v>
      </c>
      <c r="B4008">
        <v>50</v>
      </c>
      <c r="C4008" t="s">
        <v>11</v>
      </c>
      <c r="D4008" t="s">
        <v>25</v>
      </c>
      <c r="E4008" t="s">
        <v>26</v>
      </c>
      <c r="F4008">
        <v>72.930000000000007</v>
      </c>
      <c r="G4008" t="s">
        <v>24</v>
      </c>
      <c r="H4008" t="s">
        <v>37</v>
      </c>
      <c r="I4008">
        <v>3.8</v>
      </c>
      <c r="J4008">
        <v>10</v>
      </c>
      <c r="K4008">
        <v>5</v>
      </c>
    </row>
    <row r="4009" spans="1:11" x14ac:dyDescent="0.25">
      <c r="A4009">
        <v>4008</v>
      </c>
      <c r="B4009">
        <v>36</v>
      </c>
      <c r="C4009" t="s">
        <v>11</v>
      </c>
      <c r="D4009" t="s">
        <v>29</v>
      </c>
      <c r="E4009" t="s">
        <v>51</v>
      </c>
      <c r="F4009">
        <v>122.19</v>
      </c>
      <c r="G4009" t="s">
        <v>24</v>
      </c>
      <c r="H4009" t="s">
        <v>15</v>
      </c>
      <c r="I4009">
        <v>3.8</v>
      </c>
      <c r="J4009">
        <v>12</v>
      </c>
      <c r="K4009">
        <v>6</v>
      </c>
    </row>
    <row r="4010" spans="1:11" x14ac:dyDescent="0.25">
      <c r="A4010">
        <v>4009</v>
      </c>
      <c r="B4010">
        <v>52</v>
      </c>
      <c r="C4010" t="s">
        <v>16</v>
      </c>
      <c r="D4010" t="s">
        <v>27</v>
      </c>
      <c r="E4010" t="s">
        <v>32</v>
      </c>
      <c r="F4010">
        <v>1169.3900000000001</v>
      </c>
      <c r="G4010" t="s">
        <v>31</v>
      </c>
      <c r="H4010" t="s">
        <v>15</v>
      </c>
      <c r="I4010">
        <v>3</v>
      </c>
      <c r="J4010">
        <v>20</v>
      </c>
      <c r="K4010">
        <v>10</v>
      </c>
    </row>
    <row r="4011" spans="1:11" x14ac:dyDescent="0.25">
      <c r="A4011">
        <v>4010</v>
      </c>
      <c r="B4011">
        <v>66</v>
      </c>
      <c r="C4011" t="s">
        <v>11</v>
      </c>
      <c r="D4011" t="s">
        <v>20</v>
      </c>
      <c r="E4011" t="s">
        <v>21</v>
      </c>
      <c r="F4011">
        <v>195.24</v>
      </c>
      <c r="G4011" t="s">
        <v>24</v>
      </c>
      <c r="H4011" t="s">
        <v>15</v>
      </c>
      <c r="I4011">
        <v>5</v>
      </c>
      <c r="J4011">
        <v>18</v>
      </c>
      <c r="K4011">
        <v>4</v>
      </c>
    </row>
    <row r="4012" spans="1:11" x14ac:dyDescent="0.25">
      <c r="A4012">
        <v>4011</v>
      </c>
      <c r="B4012">
        <v>70</v>
      </c>
      <c r="C4012" t="s">
        <v>11</v>
      </c>
      <c r="D4012" t="s">
        <v>41</v>
      </c>
      <c r="E4012" t="s">
        <v>44</v>
      </c>
      <c r="F4012">
        <v>199.98</v>
      </c>
      <c r="G4012" t="s">
        <v>19</v>
      </c>
      <c r="H4012" t="s">
        <v>15</v>
      </c>
      <c r="I4012">
        <v>4</v>
      </c>
      <c r="J4012">
        <v>13</v>
      </c>
      <c r="K4012">
        <v>4</v>
      </c>
    </row>
    <row r="4013" spans="1:11" x14ac:dyDescent="0.25">
      <c r="A4013">
        <v>4012</v>
      </c>
      <c r="B4013">
        <v>44</v>
      </c>
      <c r="C4013" t="s">
        <v>11</v>
      </c>
      <c r="D4013" t="s">
        <v>41</v>
      </c>
      <c r="E4013" t="s">
        <v>44</v>
      </c>
      <c r="F4013">
        <v>81.96</v>
      </c>
      <c r="G4013" t="s">
        <v>14</v>
      </c>
      <c r="H4013" t="s">
        <v>37</v>
      </c>
      <c r="I4013">
        <v>2.7</v>
      </c>
      <c r="J4013">
        <v>10</v>
      </c>
      <c r="K4013">
        <v>5</v>
      </c>
    </row>
    <row r="4014" spans="1:11" x14ac:dyDescent="0.25">
      <c r="A4014">
        <v>4013</v>
      </c>
      <c r="B4014">
        <v>64</v>
      </c>
      <c r="C4014" t="s">
        <v>11</v>
      </c>
      <c r="D4014" t="s">
        <v>41</v>
      </c>
      <c r="E4014" t="s">
        <v>45</v>
      </c>
      <c r="F4014">
        <v>168.24</v>
      </c>
      <c r="G4014" t="s">
        <v>24</v>
      </c>
      <c r="H4014" t="s">
        <v>15</v>
      </c>
      <c r="I4014">
        <v>3.1</v>
      </c>
      <c r="J4014">
        <v>4</v>
      </c>
      <c r="K4014">
        <v>2</v>
      </c>
    </row>
    <row r="4015" spans="1:11" x14ac:dyDescent="0.25">
      <c r="A4015">
        <v>4014</v>
      </c>
      <c r="B4015">
        <v>37</v>
      </c>
      <c r="C4015" t="s">
        <v>11</v>
      </c>
      <c r="D4015" t="s">
        <v>29</v>
      </c>
      <c r="E4015" t="s">
        <v>30</v>
      </c>
      <c r="F4015">
        <v>38</v>
      </c>
      <c r="G4015" t="s">
        <v>14</v>
      </c>
      <c r="H4015" t="s">
        <v>15</v>
      </c>
      <c r="I4015">
        <v>4</v>
      </c>
      <c r="J4015">
        <v>16</v>
      </c>
      <c r="K4015">
        <v>8</v>
      </c>
    </row>
    <row r="4016" spans="1:11" x14ac:dyDescent="0.25">
      <c r="A4016">
        <v>4015</v>
      </c>
      <c r="B4016">
        <v>36</v>
      </c>
      <c r="C4016" t="s">
        <v>16</v>
      </c>
      <c r="D4016" t="s">
        <v>20</v>
      </c>
      <c r="E4016" t="s">
        <v>21</v>
      </c>
      <c r="F4016">
        <v>37.32</v>
      </c>
      <c r="G4016" t="s">
        <v>24</v>
      </c>
      <c r="H4016" t="s">
        <v>15</v>
      </c>
      <c r="I4016">
        <v>5</v>
      </c>
      <c r="J4016">
        <v>23</v>
      </c>
      <c r="K4016">
        <v>9</v>
      </c>
    </row>
    <row r="4017" spans="1:11" x14ac:dyDescent="0.25">
      <c r="A4017">
        <v>4016</v>
      </c>
      <c r="B4017">
        <v>58</v>
      </c>
      <c r="C4017" t="s">
        <v>11</v>
      </c>
      <c r="D4017" t="s">
        <v>12</v>
      </c>
      <c r="E4017" t="s">
        <v>56</v>
      </c>
      <c r="F4017">
        <v>152.99</v>
      </c>
      <c r="G4017" t="s">
        <v>31</v>
      </c>
      <c r="H4017" t="s">
        <v>15</v>
      </c>
      <c r="I4017">
        <v>3.2</v>
      </c>
      <c r="J4017">
        <v>17</v>
      </c>
      <c r="K4017">
        <v>6</v>
      </c>
    </row>
    <row r="4018" spans="1:11" x14ac:dyDescent="0.25">
      <c r="A4018">
        <v>4017</v>
      </c>
      <c r="B4018">
        <v>65</v>
      </c>
      <c r="C4018" t="s">
        <v>11</v>
      </c>
      <c r="D4018" t="s">
        <v>12</v>
      </c>
      <c r="E4018" t="s">
        <v>56</v>
      </c>
      <c r="F4018">
        <v>88.31</v>
      </c>
      <c r="G4018" t="s">
        <v>14</v>
      </c>
      <c r="H4018" t="s">
        <v>15</v>
      </c>
      <c r="I4018">
        <v>3.8</v>
      </c>
      <c r="J4018">
        <v>18</v>
      </c>
      <c r="K4018">
        <v>4</v>
      </c>
    </row>
    <row r="4019" spans="1:11" x14ac:dyDescent="0.25">
      <c r="A4019">
        <v>4018</v>
      </c>
      <c r="B4019">
        <v>35</v>
      </c>
      <c r="C4019" t="s">
        <v>16</v>
      </c>
      <c r="D4019" t="s">
        <v>17</v>
      </c>
      <c r="E4019" t="s">
        <v>18</v>
      </c>
      <c r="F4019">
        <v>49.5</v>
      </c>
      <c r="G4019" t="s">
        <v>19</v>
      </c>
      <c r="H4019" t="s">
        <v>37</v>
      </c>
      <c r="I4019">
        <v>4.5999999999999996</v>
      </c>
      <c r="J4019">
        <v>18</v>
      </c>
      <c r="K4019">
        <v>4</v>
      </c>
    </row>
    <row r="4020" spans="1:11" x14ac:dyDescent="0.25">
      <c r="A4020">
        <v>4019</v>
      </c>
      <c r="B4020">
        <v>41</v>
      </c>
      <c r="C4020" t="s">
        <v>16</v>
      </c>
      <c r="D4020" t="s">
        <v>20</v>
      </c>
      <c r="E4020" t="s">
        <v>21</v>
      </c>
      <c r="F4020">
        <v>201</v>
      </c>
      <c r="G4020" t="s">
        <v>31</v>
      </c>
      <c r="H4020" t="s">
        <v>15</v>
      </c>
      <c r="I4020">
        <v>4.5999999999999996</v>
      </c>
      <c r="J4020">
        <v>4</v>
      </c>
      <c r="K4020">
        <v>2</v>
      </c>
    </row>
    <row r="4021" spans="1:11" x14ac:dyDescent="0.25">
      <c r="A4021">
        <v>4020</v>
      </c>
      <c r="B4021">
        <v>52</v>
      </c>
      <c r="C4021" t="s">
        <v>11</v>
      </c>
      <c r="D4021" t="s">
        <v>12</v>
      </c>
      <c r="E4021" t="s">
        <v>56</v>
      </c>
      <c r="F4021">
        <v>85.67</v>
      </c>
      <c r="G4021" t="s">
        <v>31</v>
      </c>
      <c r="H4021" t="s">
        <v>37</v>
      </c>
      <c r="I4021">
        <v>2.7</v>
      </c>
      <c r="J4021">
        <v>8</v>
      </c>
      <c r="K4021">
        <v>4</v>
      </c>
    </row>
    <row r="4022" spans="1:11" x14ac:dyDescent="0.25">
      <c r="A4022">
        <v>4021</v>
      </c>
      <c r="B4022">
        <v>41</v>
      </c>
      <c r="C4022" t="s">
        <v>16</v>
      </c>
      <c r="D4022" t="s">
        <v>25</v>
      </c>
      <c r="E4022" t="s">
        <v>26</v>
      </c>
      <c r="F4022">
        <v>35.58</v>
      </c>
      <c r="G4022" t="s">
        <v>24</v>
      </c>
      <c r="H4022" t="s">
        <v>15</v>
      </c>
      <c r="I4022">
        <v>4.4000000000000004</v>
      </c>
      <c r="J4022">
        <v>24</v>
      </c>
      <c r="K4022">
        <v>7</v>
      </c>
    </row>
    <row r="4023" spans="1:11" x14ac:dyDescent="0.25">
      <c r="A4023">
        <v>4022</v>
      </c>
      <c r="B4023">
        <v>28</v>
      </c>
      <c r="C4023" t="s">
        <v>11</v>
      </c>
      <c r="D4023" t="s">
        <v>29</v>
      </c>
      <c r="E4023" t="s">
        <v>55</v>
      </c>
      <c r="F4023">
        <v>132.91</v>
      </c>
      <c r="G4023" t="s">
        <v>19</v>
      </c>
      <c r="H4023" t="s">
        <v>15</v>
      </c>
      <c r="I4023">
        <v>3.4</v>
      </c>
      <c r="J4023">
        <v>10</v>
      </c>
      <c r="K4023">
        <v>5</v>
      </c>
    </row>
    <row r="4024" spans="1:11" x14ac:dyDescent="0.25">
      <c r="A4024">
        <v>4023</v>
      </c>
      <c r="B4024">
        <v>54</v>
      </c>
      <c r="C4024" t="s">
        <v>11</v>
      </c>
      <c r="D4024" t="s">
        <v>41</v>
      </c>
      <c r="E4024" t="s">
        <v>42</v>
      </c>
      <c r="F4024">
        <v>41.9</v>
      </c>
      <c r="G4024" t="s">
        <v>19</v>
      </c>
      <c r="H4024" t="s">
        <v>37</v>
      </c>
      <c r="I4024">
        <v>3.3</v>
      </c>
      <c r="J4024">
        <v>14</v>
      </c>
      <c r="K4024">
        <v>2</v>
      </c>
    </row>
    <row r="4025" spans="1:11" x14ac:dyDescent="0.25">
      <c r="A4025">
        <v>4024</v>
      </c>
      <c r="B4025">
        <v>62</v>
      </c>
      <c r="C4025" t="s">
        <v>16</v>
      </c>
      <c r="D4025" t="s">
        <v>33</v>
      </c>
      <c r="E4025" t="s">
        <v>34</v>
      </c>
      <c r="F4025">
        <v>237.74</v>
      </c>
      <c r="G4025" t="s">
        <v>19</v>
      </c>
      <c r="H4025" t="s">
        <v>15</v>
      </c>
      <c r="I4025">
        <v>3.1</v>
      </c>
      <c r="J4025">
        <v>16</v>
      </c>
      <c r="K4025">
        <v>8</v>
      </c>
    </row>
    <row r="4026" spans="1:11" x14ac:dyDescent="0.25">
      <c r="A4026">
        <v>4025</v>
      </c>
      <c r="B4026">
        <v>66</v>
      </c>
      <c r="C4026" t="s">
        <v>11</v>
      </c>
      <c r="D4026" t="s">
        <v>29</v>
      </c>
      <c r="E4026" t="s">
        <v>55</v>
      </c>
      <c r="F4026">
        <v>66.59</v>
      </c>
      <c r="G4026" t="s">
        <v>14</v>
      </c>
      <c r="H4026" t="s">
        <v>15</v>
      </c>
      <c r="I4026">
        <v>3.4</v>
      </c>
      <c r="J4026">
        <v>22</v>
      </c>
      <c r="K4026">
        <v>6</v>
      </c>
    </row>
    <row r="4027" spans="1:11" x14ac:dyDescent="0.25">
      <c r="A4027">
        <v>4026</v>
      </c>
      <c r="B4027">
        <v>35</v>
      </c>
      <c r="C4027" t="s">
        <v>11</v>
      </c>
      <c r="D4027" t="s">
        <v>20</v>
      </c>
      <c r="E4027" t="s">
        <v>39</v>
      </c>
      <c r="F4027">
        <v>127.31</v>
      </c>
      <c r="G4027" t="s">
        <v>14</v>
      </c>
      <c r="H4027" t="s">
        <v>15</v>
      </c>
      <c r="I4027">
        <v>3.1</v>
      </c>
      <c r="J4027">
        <v>17</v>
      </c>
      <c r="K4027">
        <v>6</v>
      </c>
    </row>
    <row r="4028" spans="1:11" x14ac:dyDescent="0.25">
      <c r="A4028">
        <v>4027</v>
      </c>
      <c r="B4028">
        <v>59</v>
      </c>
      <c r="C4028" t="s">
        <v>11</v>
      </c>
      <c r="D4028" t="s">
        <v>22</v>
      </c>
      <c r="E4028" t="s">
        <v>23</v>
      </c>
      <c r="F4028">
        <v>123.5</v>
      </c>
      <c r="G4028" t="s">
        <v>31</v>
      </c>
      <c r="H4028" t="s">
        <v>15</v>
      </c>
      <c r="I4028">
        <v>3.3</v>
      </c>
      <c r="J4028">
        <v>22</v>
      </c>
      <c r="K4028">
        <v>11</v>
      </c>
    </row>
    <row r="4029" spans="1:11" x14ac:dyDescent="0.25">
      <c r="A4029">
        <v>4028</v>
      </c>
      <c r="B4029">
        <v>65</v>
      </c>
      <c r="C4029" t="s">
        <v>11</v>
      </c>
      <c r="D4029" t="s">
        <v>33</v>
      </c>
      <c r="E4029" t="s">
        <v>38</v>
      </c>
      <c r="F4029">
        <v>187.64</v>
      </c>
      <c r="G4029" t="s">
        <v>31</v>
      </c>
      <c r="H4029" t="s">
        <v>15</v>
      </c>
      <c r="I4029">
        <v>4.0999999999999996</v>
      </c>
      <c r="J4029">
        <v>26</v>
      </c>
      <c r="K4029">
        <v>8</v>
      </c>
    </row>
    <row r="4030" spans="1:11" x14ac:dyDescent="0.25">
      <c r="A4030">
        <v>4029</v>
      </c>
      <c r="B4030">
        <v>33</v>
      </c>
      <c r="C4030" t="s">
        <v>16</v>
      </c>
      <c r="D4030" t="s">
        <v>33</v>
      </c>
      <c r="E4030" t="s">
        <v>40</v>
      </c>
      <c r="F4030">
        <v>156.02000000000001</v>
      </c>
      <c r="G4030" t="s">
        <v>19</v>
      </c>
      <c r="H4030" t="s">
        <v>15</v>
      </c>
      <c r="I4030">
        <v>4.5999999999999996</v>
      </c>
      <c r="J4030">
        <v>13</v>
      </c>
      <c r="K4030">
        <v>4</v>
      </c>
    </row>
    <row r="4031" spans="1:11" x14ac:dyDescent="0.25">
      <c r="A4031">
        <v>4030</v>
      </c>
      <c r="B4031">
        <v>37</v>
      </c>
      <c r="C4031" t="s">
        <v>11</v>
      </c>
      <c r="D4031" t="s">
        <v>29</v>
      </c>
      <c r="E4031" t="s">
        <v>30</v>
      </c>
      <c r="F4031">
        <v>21.66</v>
      </c>
      <c r="G4031" t="s">
        <v>24</v>
      </c>
      <c r="H4031" t="s">
        <v>15</v>
      </c>
      <c r="I4031">
        <v>2.9</v>
      </c>
      <c r="J4031">
        <v>10</v>
      </c>
      <c r="K4031">
        <v>5</v>
      </c>
    </row>
    <row r="4032" spans="1:11" x14ac:dyDescent="0.25">
      <c r="A4032">
        <v>4031</v>
      </c>
      <c r="B4032">
        <v>66</v>
      </c>
      <c r="C4032" t="s">
        <v>11</v>
      </c>
      <c r="D4032" t="s">
        <v>12</v>
      </c>
      <c r="E4032" t="s">
        <v>50</v>
      </c>
      <c r="F4032">
        <v>155.30000000000001</v>
      </c>
      <c r="G4032" t="s">
        <v>14</v>
      </c>
      <c r="H4032" t="s">
        <v>15</v>
      </c>
      <c r="I4032">
        <v>2.8</v>
      </c>
      <c r="J4032">
        <v>10</v>
      </c>
      <c r="K4032">
        <v>5</v>
      </c>
    </row>
    <row r="4033" spans="1:11" x14ac:dyDescent="0.25">
      <c r="A4033">
        <v>4032</v>
      </c>
      <c r="B4033">
        <v>62</v>
      </c>
      <c r="C4033" t="s">
        <v>11</v>
      </c>
      <c r="D4033" t="s">
        <v>33</v>
      </c>
      <c r="E4033" t="s">
        <v>40</v>
      </c>
      <c r="F4033">
        <v>112.89</v>
      </c>
      <c r="G4033" t="s">
        <v>19</v>
      </c>
      <c r="H4033" t="s">
        <v>15</v>
      </c>
      <c r="I4033">
        <v>3.8</v>
      </c>
      <c r="J4033">
        <v>20</v>
      </c>
      <c r="K4033">
        <v>10</v>
      </c>
    </row>
    <row r="4034" spans="1:11" x14ac:dyDescent="0.25">
      <c r="A4034">
        <v>4033</v>
      </c>
      <c r="B4034">
        <v>22</v>
      </c>
      <c r="C4034" t="s">
        <v>11</v>
      </c>
      <c r="D4034" t="s">
        <v>12</v>
      </c>
      <c r="E4034" t="s">
        <v>13</v>
      </c>
      <c r="F4034">
        <v>66.64</v>
      </c>
      <c r="G4034" t="s">
        <v>24</v>
      </c>
      <c r="H4034" t="s">
        <v>37</v>
      </c>
      <c r="I4034">
        <v>3</v>
      </c>
      <c r="J4034">
        <v>15</v>
      </c>
      <c r="K4034">
        <v>5</v>
      </c>
    </row>
    <row r="4035" spans="1:11" x14ac:dyDescent="0.25">
      <c r="A4035">
        <v>4034</v>
      </c>
      <c r="B4035">
        <v>29</v>
      </c>
      <c r="C4035" t="s">
        <v>16</v>
      </c>
      <c r="D4035" t="s">
        <v>33</v>
      </c>
      <c r="E4035" t="s">
        <v>38</v>
      </c>
      <c r="F4035">
        <v>139.43</v>
      </c>
      <c r="G4035" t="s">
        <v>19</v>
      </c>
      <c r="H4035" t="s">
        <v>15</v>
      </c>
      <c r="I4035">
        <v>3.3</v>
      </c>
      <c r="J4035">
        <v>13</v>
      </c>
      <c r="K4035">
        <v>4</v>
      </c>
    </row>
    <row r="4036" spans="1:11" x14ac:dyDescent="0.25">
      <c r="A4036">
        <v>4035</v>
      </c>
      <c r="B4036">
        <v>52</v>
      </c>
      <c r="C4036" t="s">
        <v>11</v>
      </c>
      <c r="D4036" t="s">
        <v>29</v>
      </c>
      <c r="E4036" t="s">
        <v>55</v>
      </c>
      <c r="F4036">
        <v>106.44</v>
      </c>
      <c r="G4036" t="s">
        <v>31</v>
      </c>
      <c r="H4036" t="s">
        <v>15</v>
      </c>
      <c r="I4036">
        <v>4.5</v>
      </c>
      <c r="J4036">
        <v>18</v>
      </c>
      <c r="K4036">
        <v>4</v>
      </c>
    </row>
    <row r="4037" spans="1:11" x14ac:dyDescent="0.25">
      <c r="A4037">
        <v>4036</v>
      </c>
      <c r="B4037">
        <v>47</v>
      </c>
      <c r="C4037" t="s">
        <v>11</v>
      </c>
      <c r="D4037" t="s">
        <v>41</v>
      </c>
      <c r="E4037" t="s">
        <v>45</v>
      </c>
      <c r="F4037">
        <v>79.709999999999994</v>
      </c>
      <c r="G4037" t="s">
        <v>14</v>
      </c>
      <c r="H4037" t="s">
        <v>37</v>
      </c>
      <c r="I4037">
        <v>3.3</v>
      </c>
      <c r="J4037">
        <v>6</v>
      </c>
      <c r="K4037">
        <v>3</v>
      </c>
    </row>
    <row r="4038" spans="1:11" x14ac:dyDescent="0.25">
      <c r="A4038">
        <v>4037</v>
      </c>
      <c r="B4038">
        <v>67</v>
      </c>
      <c r="C4038" t="s">
        <v>16</v>
      </c>
      <c r="D4038" t="s">
        <v>17</v>
      </c>
      <c r="E4038" t="s">
        <v>35</v>
      </c>
      <c r="F4038">
        <v>188.64</v>
      </c>
      <c r="G4038" t="s">
        <v>24</v>
      </c>
      <c r="H4038" t="s">
        <v>15</v>
      </c>
      <c r="I4038">
        <v>4.5</v>
      </c>
      <c r="J4038">
        <v>20</v>
      </c>
      <c r="K4038">
        <v>5</v>
      </c>
    </row>
    <row r="4039" spans="1:11" x14ac:dyDescent="0.25">
      <c r="A4039">
        <v>4038</v>
      </c>
      <c r="B4039">
        <v>34</v>
      </c>
      <c r="C4039" t="s">
        <v>16</v>
      </c>
      <c r="D4039" t="s">
        <v>22</v>
      </c>
      <c r="E4039" t="s">
        <v>52</v>
      </c>
      <c r="F4039">
        <v>136.71</v>
      </c>
      <c r="G4039" t="s">
        <v>24</v>
      </c>
      <c r="H4039" t="s">
        <v>15</v>
      </c>
      <c r="I4039">
        <v>4</v>
      </c>
      <c r="J4039">
        <v>14</v>
      </c>
      <c r="K4039">
        <v>7</v>
      </c>
    </row>
    <row r="4040" spans="1:11" x14ac:dyDescent="0.25">
      <c r="A4040">
        <v>4039</v>
      </c>
      <c r="B4040">
        <v>42</v>
      </c>
      <c r="C4040" t="s">
        <v>11</v>
      </c>
      <c r="D4040" t="s">
        <v>33</v>
      </c>
      <c r="E4040" t="s">
        <v>34</v>
      </c>
      <c r="F4040">
        <v>211.73</v>
      </c>
      <c r="G4040" t="s">
        <v>24</v>
      </c>
      <c r="H4040" t="s">
        <v>15</v>
      </c>
      <c r="I4040">
        <v>4.5999999999999996</v>
      </c>
      <c r="J4040">
        <v>17</v>
      </c>
      <c r="K4040">
        <v>6</v>
      </c>
    </row>
    <row r="4041" spans="1:11" x14ac:dyDescent="0.25">
      <c r="A4041">
        <v>4040</v>
      </c>
      <c r="B4041">
        <v>51</v>
      </c>
      <c r="C4041" t="s">
        <v>11</v>
      </c>
      <c r="D4041" t="s">
        <v>29</v>
      </c>
      <c r="E4041" t="s">
        <v>55</v>
      </c>
      <c r="F4041">
        <v>86.9</v>
      </c>
      <c r="G4041" t="s">
        <v>31</v>
      </c>
      <c r="H4041" t="s">
        <v>15</v>
      </c>
      <c r="I4041">
        <v>4</v>
      </c>
      <c r="J4041">
        <v>16</v>
      </c>
      <c r="K4041">
        <v>8</v>
      </c>
    </row>
    <row r="4042" spans="1:11" x14ac:dyDescent="0.25">
      <c r="A4042">
        <v>4041</v>
      </c>
      <c r="B4042">
        <v>51</v>
      </c>
      <c r="C4042" t="s">
        <v>11</v>
      </c>
      <c r="D4042" t="s">
        <v>33</v>
      </c>
      <c r="E4042" t="s">
        <v>40</v>
      </c>
      <c r="F4042">
        <v>80.319999999999993</v>
      </c>
      <c r="G4042" t="s">
        <v>31</v>
      </c>
      <c r="H4042" t="s">
        <v>37</v>
      </c>
      <c r="I4042">
        <v>4</v>
      </c>
      <c r="J4042">
        <v>25</v>
      </c>
      <c r="K4042">
        <v>10</v>
      </c>
    </row>
    <row r="4043" spans="1:11" x14ac:dyDescent="0.25">
      <c r="A4043">
        <v>4042</v>
      </c>
      <c r="B4043">
        <v>50</v>
      </c>
      <c r="C4043" t="s">
        <v>11</v>
      </c>
      <c r="D4043" t="s">
        <v>41</v>
      </c>
      <c r="E4043" t="s">
        <v>46</v>
      </c>
      <c r="F4043">
        <v>110.41</v>
      </c>
      <c r="G4043" t="s">
        <v>24</v>
      </c>
      <c r="H4043" t="s">
        <v>15</v>
      </c>
      <c r="I4043">
        <v>3</v>
      </c>
      <c r="J4043">
        <v>17</v>
      </c>
      <c r="K4043">
        <v>6</v>
      </c>
    </row>
    <row r="4044" spans="1:11" x14ac:dyDescent="0.25">
      <c r="A4044">
        <v>4043</v>
      </c>
      <c r="B4044">
        <v>62</v>
      </c>
      <c r="C4044" t="s">
        <v>11</v>
      </c>
      <c r="D4044" t="s">
        <v>12</v>
      </c>
      <c r="E4044" t="s">
        <v>56</v>
      </c>
      <c r="F4044">
        <v>173.41</v>
      </c>
      <c r="G4044" t="s">
        <v>24</v>
      </c>
      <c r="H4044" t="s">
        <v>15</v>
      </c>
      <c r="I4044">
        <v>3.9</v>
      </c>
      <c r="J4044">
        <v>13</v>
      </c>
      <c r="K4044">
        <v>4</v>
      </c>
    </row>
    <row r="4045" spans="1:11" x14ac:dyDescent="0.25">
      <c r="A4045">
        <v>4044</v>
      </c>
      <c r="B4045">
        <v>41</v>
      </c>
      <c r="C4045" t="s">
        <v>16</v>
      </c>
      <c r="D4045" t="s">
        <v>33</v>
      </c>
      <c r="E4045" t="s">
        <v>34</v>
      </c>
      <c r="F4045">
        <v>227.74</v>
      </c>
      <c r="G4045" t="s">
        <v>24</v>
      </c>
      <c r="H4045" t="s">
        <v>15</v>
      </c>
      <c r="I4045">
        <v>3.6</v>
      </c>
      <c r="J4045">
        <v>8</v>
      </c>
      <c r="K4045">
        <v>4</v>
      </c>
    </row>
    <row r="4046" spans="1:11" x14ac:dyDescent="0.25">
      <c r="A4046">
        <v>4045</v>
      </c>
      <c r="B4046">
        <v>59</v>
      </c>
      <c r="C4046" t="s">
        <v>16</v>
      </c>
      <c r="D4046" t="s">
        <v>20</v>
      </c>
      <c r="E4046" t="s">
        <v>36</v>
      </c>
      <c r="F4046">
        <v>63.64</v>
      </c>
      <c r="G4046" t="s">
        <v>24</v>
      </c>
      <c r="H4046" t="s">
        <v>37</v>
      </c>
      <c r="I4046">
        <v>3.9</v>
      </c>
      <c r="J4046">
        <v>22</v>
      </c>
      <c r="K4046">
        <v>6</v>
      </c>
    </row>
    <row r="4047" spans="1:11" x14ac:dyDescent="0.25">
      <c r="A4047">
        <v>4046</v>
      </c>
      <c r="B4047">
        <v>39</v>
      </c>
      <c r="C4047" t="s">
        <v>16</v>
      </c>
      <c r="D4047" t="s">
        <v>27</v>
      </c>
      <c r="E4047" t="s">
        <v>53</v>
      </c>
      <c r="F4047">
        <v>2936.44</v>
      </c>
      <c r="G4047" t="s">
        <v>19</v>
      </c>
      <c r="H4047" t="s">
        <v>15</v>
      </c>
      <c r="I4047">
        <v>4.3</v>
      </c>
      <c r="J4047">
        <v>9</v>
      </c>
      <c r="K4047">
        <v>2</v>
      </c>
    </row>
    <row r="4048" spans="1:11" x14ac:dyDescent="0.25">
      <c r="A4048">
        <v>4047</v>
      </c>
      <c r="B4048">
        <v>48</v>
      </c>
      <c r="C4048" t="s">
        <v>11</v>
      </c>
      <c r="D4048" t="s">
        <v>41</v>
      </c>
      <c r="E4048" t="s">
        <v>46</v>
      </c>
      <c r="F4048">
        <v>85.77</v>
      </c>
      <c r="G4048" t="s">
        <v>14</v>
      </c>
      <c r="H4048" t="s">
        <v>37</v>
      </c>
      <c r="I4048">
        <v>4.2</v>
      </c>
      <c r="J4048">
        <v>15</v>
      </c>
      <c r="K4048">
        <v>5</v>
      </c>
    </row>
    <row r="4049" spans="1:11" x14ac:dyDescent="0.25">
      <c r="A4049">
        <v>4048</v>
      </c>
      <c r="B4049">
        <v>42</v>
      </c>
      <c r="C4049" t="s">
        <v>11</v>
      </c>
      <c r="D4049" t="s">
        <v>41</v>
      </c>
      <c r="E4049" t="s">
        <v>42</v>
      </c>
      <c r="F4049">
        <v>149.1</v>
      </c>
      <c r="G4049" t="s">
        <v>24</v>
      </c>
      <c r="H4049" t="s">
        <v>15</v>
      </c>
      <c r="I4049">
        <v>4.5999999999999996</v>
      </c>
      <c r="J4049">
        <v>32</v>
      </c>
      <c r="K4049">
        <v>11</v>
      </c>
    </row>
    <row r="4050" spans="1:11" x14ac:dyDescent="0.25">
      <c r="A4050">
        <v>4049</v>
      </c>
      <c r="B4050">
        <v>54</v>
      </c>
      <c r="C4050" t="s">
        <v>16</v>
      </c>
      <c r="D4050" t="s">
        <v>20</v>
      </c>
      <c r="E4050" t="s">
        <v>21</v>
      </c>
      <c r="F4050">
        <v>231.13</v>
      </c>
      <c r="G4050" t="s">
        <v>31</v>
      </c>
      <c r="H4050" t="s">
        <v>15</v>
      </c>
      <c r="I4050">
        <v>4.5999999999999996</v>
      </c>
      <c r="J4050">
        <v>21</v>
      </c>
      <c r="K4050">
        <v>8</v>
      </c>
    </row>
    <row r="4051" spans="1:11" x14ac:dyDescent="0.25">
      <c r="A4051">
        <v>4050</v>
      </c>
      <c r="B4051">
        <v>36</v>
      </c>
      <c r="C4051" t="s">
        <v>16</v>
      </c>
      <c r="D4051" t="s">
        <v>20</v>
      </c>
      <c r="E4051" t="s">
        <v>36</v>
      </c>
      <c r="F4051">
        <v>193.53</v>
      </c>
      <c r="G4051" t="s">
        <v>14</v>
      </c>
      <c r="H4051" t="s">
        <v>15</v>
      </c>
      <c r="I4051">
        <v>2.2000000000000002</v>
      </c>
      <c r="J4051">
        <v>10</v>
      </c>
      <c r="K4051">
        <v>5</v>
      </c>
    </row>
    <row r="4052" spans="1:11" x14ac:dyDescent="0.25">
      <c r="A4052">
        <v>4051</v>
      </c>
      <c r="B4052">
        <v>30</v>
      </c>
      <c r="C4052" t="s">
        <v>16</v>
      </c>
      <c r="D4052" t="s">
        <v>17</v>
      </c>
      <c r="E4052" t="s">
        <v>42</v>
      </c>
      <c r="F4052">
        <v>47.15</v>
      </c>
      <c r="G4052" t="s">
        <v>14</v>
      </c>
      <c r="H4052" t="s">
        <v>37</v>
      </c>
      <c r="I4052">
        <v>4.9000000000000004</v>
      </c>
      <c r="J4052">
        <v>24</v>
      </c>
      <c r="K4052">
        <v>7</v>
      </c>
    </row>
    <row r="4053" spans="1:11" x14ac:dyDescent="0.25">
      <c r="A4053">
        <v>4052</v>
      </c>
      <c r="B4053">
        <v>38</v>
      </c>
      <c r="C4053" t="s">
        <v>16</v>
      </c>
      <c r="D4053" t="s">
        <v>27</v>
      </c>
      <c r="E4053" t="s">
        <v>49</v>
      </c>
      <c r="F4053">
        <v>824.08</v>
      </c>
      <c r="G4053" t="s">
        <v>19</v>
      </c>
      <c r="H4053" t="s">
        <v>15</v>
      </c>
      <c r="I4053">
        <v>4.9000000000000004</v>
      </c>
      <c r="J4053">
        <v>12</v>
      </c>
      <c r="K4053">
        <v>6</v>
      </c>
    </row>
    <row r="4054" spans="1:11" x14ac:dyDescent="0.25">
      <c r="A4054">
        <v>4053</v>
      </c>
      <c r="B4054">
        <v>47</v>
      </c>
      <c r="C4054" t="s">
        <v>11</v>
      </c>
      <c r="D4054" t="s">
        <v>41</v>
      </c>
      <c r="E4054" t="s">
        <v>45</v>
      </c>
      <c r="F4054">
        <v>86.68</v>
      </c>
      <c r="G4054" t="s">
        <v>14</v>
      </c>
      <c r="H4054" t="s">
        <v>15</v>
      </c>
      <c r="I4054">
        <v>4.9000000000000004</v>
      </c>
      <c r="J4054">
        <v>16</v>
      </c>
      <c r="K4054">
        <v>3</v>
      </c>
    </row>
    <row r="4055" spans="1:11" x14ac:dyDescent="0.25">
      <c r="A4055">
        <v>4054</v>
      </c>
      <c r="B4055">
        <v>37</v>
      </c>
      <c r="C4055" t="s">
        <v>16</v>
      </c>
      <c r="D4055" t="s">
        <v>20</v>
      </c>
      <c r="E4055" t="s">
        <v>39</v>
      </c>
      <c r="F4055">
        <v>218.43</v>
      </c>
      <c r="G4055" t="s">
        <v>14</v>
      </c>
      <c r="H4055" t="s">
        <v>15</v>
      </c>
      <c r="I4055">
        <v>4.0999999999999996</v>
      </c>
      <c r="J4055">
        <v>20</v>
      </c>
      <c r="K4055">
        <v>5</v>
      </c>
    </row>
    <row r="4056" spans="1:11" x14ac:dyDescent="0.25">
      <c r="A4056">
        <v>4055</v>
      </c>
      <c r="B4056">
        <v>68</v>
      </c>
      <c r="C4056" t="s">
        <v>16</v>
      </c>
      <c r="D4056" t="s">
        <v>25</v>
      </c>
      <c r="E4056" t="s">
        <v>47</v>
      </c>
      <c r="F4056">
        <v>21.72</v>
      </c>
      <c r="G4056" t="s">
        <v>24</v>
      </c>
      <c r="H4056" t="s">
        <v>37</v>
      </c>
      <c r="I4056">
        <v>3.1</v>
      </c>
      <c r="J4056">
        <v>18</v>
      </c>
      <c r="K4056">
        <v>4</v>
      </c>
    </row>
    <row r="4057" spans="1:11" x14ac:dyDescent="0.25">
      <c r="A4057">
        <v>4056</v>
      </c>
      <c r="B4057">
        <v>21</v>
      </c>
      <c r="C4057" t="s">
        <v>11</v>
      </c>
      <c r="D4057" t="s">
        <v>29</v>
      </c>
      <c r="E4057" t="s">
        <v>30</v>
      </c>
      <c r="F4057">
        <v>23.57</v>
      </c>
      <c r="G4057" t="s">
        <v>31</v>
      </c>
      <c r="H4057" t="s">
        <v>37</v>
      </c>
      <c r="I4057">
        <v>4.3</v>
      </c>
      <c r="J4057">
        <v>22</v>
      </c>
      <c r="K4057">
        <v>6</v>
      </c>
    </row>
    <row r="4058" spans="1:11" x14ac:dyDescent="0.25">
      <c r="A4058">
        <v>4057</v>
      </c>
      <c r="B4058">
        <v>70</v>
      </c>
      <c r="C4058" t="s">
        <v>16</v>
      </c>
      <c r="D4058" t="s">
        <v>22</v>
      </c>
      <c r="E4058" t="s">
        <v>23</v>
      </c>
      <c r="F4058">
        <v>177.36</v>
      </c>
      <c r="G4058" t="s">
        <v>14</v>
      </c>
      <c r="H4058" t="s">
        <v>15</v>
      </c>
      <c r="I4058">
        <v>3.2</v>
      </c>
      <c r="J4058">
        <v>22</v>
      </c>
      <c r="K4058">
        <v>6</v>
      </c>
    </row>
    <row r="4059" spans="1:11" x14ac:dyDescent="0.25">
      <c r="A4059">
        <v>4058</v>
      </c>
      <c r="B4059">
        <v>49</v>
      </c>
      <c r="C4059" t="s">
        <v>11</v>
      </c>
      <c r="D4059" t="s">
        <v>41</v>
      </c>
      <c r="E4059" t="s">
        <v>46</v>
      </c>
      <c r="F4059">
        <v>125.76</v>
      </c>
      <c r="G4059" t="s">
        <v>19</v>
      </c>
      <c r="H4059" t="s">
        <v>15</v>
      </c>
      <c r="I4059">
        <v>3.6</v>
      </c>
      <c r="J4059">
        <v>16</v>
      </c>
      <c r="K4059">
        <v>3</v>
      </c>
    </row>
    <row r="4060" spans="1:11" x14ac:dyDescent="0.25">
      <c r="A4060">
        <v>4059</v>
      </c>
      <c r="B4060">
        <v>70</v>
      </c>
      <c r="C4060" t="s">
        <v>16</v>
      </c>
      <c r="D4060" t="s">
        <v>22</v>
      </c>
      <c r="E4060" t="s">
        <v>23</v>
      </c>
      <c r="F4060">
        <v>118.9</v>
      </c>
      <c r="G4060" t="s">
        <v>14</v>
      </c>
      <c r="H4060" t="s">
        <v>15</v>
      </c>
      <c r="I4060">
        <v>4.5</v>
      </c>
      <c r="J4060">
        <v>8</v>
      </c>
      <c r="K4060">
        <v>4</v>
      </c>
    </row>
    <row r="4061" spans="1:11" x14ac:dyDescent="0.25">
      <c r="A4061">
        <v>4060</v>
      </c>
      <c r="B4061">
        <v>60</v>
      </c>
      <c r="C4061" t="s">
        <v>16</v>
      </c>
      <c r="D4061" t="s">
        <v>20</v>
      </c>
      <c r="E4061" t="s">
        <v>36</v>
      </c>
      <c r="F4061">
        <v>103.3</v>
      </c>
      <c r="G4061" t="s">
        <v>24</v>
      </c>
      <c r="H4061" t="s">
        <v>15</v>
      </c>
      <c r="I4061">
        <v>3.2</v>
      </c>
      <c r="J4061">
        <v>26</v>
      </c>
      <c r="K4061">
        <v>8</v>
      </c>
    </row>
    <row r="4062" spans="1:11" x14ac:dyDescent="0.25">
      <c r="A4062">
        <v>4061</v>
      </c>
      <c r="B4062">
        <v>22</v>
      </c>
      <c r="C4062" t="s">
        <v>11</v>
      </c>
      <c r="D4062" t="s">
        <v>41</v>
      </c>
      <c r="E4062" t="s">
        <v>44</v>
      </c>
      <c r="F4062">
        <v>34.979999999999997</v>
      </c>
      <c r="G4062" t="s">
        <v>19</v>
      </c>
      <c r="H4062" t="s">
        <v>15</v>
      </c>
      <c r="I4062">
        <v>3.9</v>
      </c>
      <c r="J4062">
        <v>4</v>
      </c>
      <c r="K4062">
        <v>2</v>
      </c>
    </row>
    <row r="4063" spans="1:11" x14ac:dyDescent="0.25">
      <c r="A4063">
        <v>4062</v>
      </c>
      <c r="B4063">
        <v>44</v>
      </c>
      <c r="C4063" t="s">
        <v>16</v>
      </c>
      <c r="D4063" t="s">
        <v>17</v>
      </c>
      <c r="E4063" t="s">
        <v>48</v>
      </c>
      <c r="F4063">
        <v>193.69</v>
      </c>
      <c r="G4063" t="s">
        <v>31</v>
      </c>
      <c r="H4063" t="s">
        <v>15</v>
      </c>
      <c r="I4063">
        <v>2.8</v>
      </c>
      <c r="J4063">
        <v>17</v>
      </c>
      <c r="K4063">
        <v>6</v>
      </c>
    </row>
    <row r="4064" spans="1:11" x14ac:dyDescent="0.25">
      <c r="A4064">
        <v>4063</v>
      </c>
      <c r="B4064">
        <v>29</v>
      </c>
      <c r="C4064" t="s">
        <v>16</v>
      </c>
      <c r="D4064" t="s">
        <v>20</v>
      </c>
      <c r="E4064" t="s">
        <v>39</v>
      </c>
      <c r="F4064">
        <v>40.36</v>
      </c>
      <c r="G4064" t="s">
        <v>24</v>
      </c>
      <c r="H4064" t="s">
        <v>37</v>
      </c>
      <c r="I4064">
        <v>3.5</v>
      </c>
      <c r="J4064">
        <v>7</v>
      </c>
      <c r="K4064">
        <v>1</v>
      </c>
    </row>
    <row r="4065" spans="1:11" x14ac:dyDescent="0.25">
      <c r="A4065">
        <v>4064</v>
      </c>
      <c r="B4065">
        <v>66</v>
      </c>
      <c r="C4065" t="s">
        <v>16</v>
      </c>
      <c r="D4065" t="s">
        <v>27</v>
      </c>
      <c r="E4065" t="s">
        <v>28</v>
      </c>
      <c r="F4065">
        <v>1248.04</v>
      </c>
      <c r="G4065" t="s">
        <v>31</v>
      </c>
      <c r="H4065" t="s">
        <v>15</v>
      </c>
      <c r="I4065">
        <v>3.8</v>
      </c>
      <c r="J4065">
        <v>20</v>
      </c>
      <c r="K4065">
        <v>5</v>
      </c>
    </row>
    <row r="4066" spans="1:11" x14ac:dyDescent="0.25">
      <c r="A4066">
        <v>4065</v>
      </c>
      <c r="B4066">
        <v>64</v>
      </c>
      <c r="C4066" t="s">
        <v>16</v>
      </c>
      <c r="D4066" t="s">
        <v>20</v>
      </c>
      <c r="E4066" t="s">
        <v>39</v>
      </c>
      <c r="F4066">
        <v>176.11</v>
      </c>
      <c r="G4066" t="s">
        <v>14</v>
      </c>
      <c r="H4066" t="s">
        <v>15</v>
      </c>
      <c r="I4066">
        <v>3.5</v>
      </c>
      <c r="J4066">
        <v>10</v>
      </c>
      <c r="K4066">
        <v>5</v>
      </c>
    </row>
    <row r="4067" spans="1:11" x14ac:dyDescent="0.25">
      <c r="A4067">
        <v>4066</v>
      </c>
      <c r="B4067">
        <v>56</v>
      </c>
      <c r="C4067" t="s">
        <v>16</v>
      </c>
      <c r="D4067" t="s">
        <v>20</v>
      </c>
      <c r="E4067" t="s">
        <v>21</v>
      </c>
      <c r="F4067">
        <v>165.49</v>
      </c>
      <c r="G4067" t="s">
        <v>14</v>
      </c>
      <c r="H4067" t="s">
        <v>15</v>
      </c>
      <c r="I4067">
        <v>3.8</v>
      </c>
      <c r="J4067">
        <v>22</v>
      </c>
      <c r="K4067">
        <v>6</v>
      </c>
    </row>
    <row r="4068" spans="1:11" x14ac:dyDescent="0.25">
      <c r="A4068">
        <v>4067</v>
      </c>
      <c r="B4068">
        <v>65</v>
      </c>
      <c r="C4068" t="s">
        <v>16</v>
      </c>
      <c r="D4068" t="s">
        <v>20</v>
      </c>
      <c r="E4068" t="s">
        <v>36</v>
      </c>
      <c r="F4068">
        <v>147.71</v>
      </c>
      <c r="G4068" t="s">
        <v>14</v>
      </c>
      <c r="H4068" t="s">
        <v>15</v>
      </c>
      <c r="I4068">
        <v>3.4</v>
      </c>
      <c r="J4068">
        <v>13</v>
      </c>
      <c r="K4068">
        <v>4</v>
      </c>
    </row>
    <row r="4069" spans="1:11" x14ac:dyDescent="0.25">
      <c r="A4069">
        <v>4068</v>
      </c>
      <c r="B4069">
        <v>26</v>
      </c>
      <c r="C4069" t="s">
        <v>11</v>
      </c>
      <c r="D4069" t="s">
        <v>33</v>
      </c>
      <c r="E4069" t="s">
        <v>38</v>
      </c>
      <c r="F4069">
        <v>167.62</v>
      </c>
      <c r="G4069" t="s">
        <v>31</v>
      </c>
      <c r="H4069" t="s">
        <v>15</v>
      </c>
      <c r="I4069">
        <v>3.4</v>
      </c>
      <c r="J4069">
        <v>30</v>
      </c>
      <c r="K4069">
        <v>10</v>
      </c>
    </row>
    <row r="4070" spans="1:11" x14ac:dyDescent="0.25">
      <c r="A4070">
        <v>4069</v>
      </c>
      <c r="B4070">
        <v>53</v>
      </c>
      <c r="C4070" t="s">
        <v>16</v>
      </c>
      <c r="D4070" t="s">
        <v>22</v>
      </c>
      <c r="E4070" t="s">
        <v>52</v>
      </c>
      <c r="F4070">
        <v>103.21</v>
      </c>
      <c r="G4070" t="s">
        <v>24</v>
      </c>
      <c r="H4070" t="s">
        <v>15</v>
      </c>
      <c r="I4070">
        <v>3.3</v>
      </c>
      <c r="J4070">
        <v>11</v>
      </c>
      <c r="K4070">
        <v>3</v>
      </c>
    </row>
    <row r="4071" spans="1:11" x14ac:dyDescent="0.25">
      <c r="A4071">
        <v>4070</v>
      </c>
      <c r="B4071">
        <v>70</v>
      </c>
      <c r="C4071" t="s">
        <v>16</v>
      </c>
      <c r="D4071" t="s">
        <v>33</v>
      </c>
      <c r="E4071" t="s">
        <v>40</v>
      </c>
      <c r="F4071">
        <v>56.28</v>
      </c>
      <c r="G4071" t="s">
        <v>31</v>
      </c>
      <c r="H4071" t="s">
        <v>15</v>
      </c>
      <c r="I4071">
        <v>2.9</v>
      </c>
      <c r="J4071">
        <v>10</v>
      </c>
      <c r="K4071">
        <v>5</v>
      </c>
    </row>
    <row r="4072" spans="1:11" x14ac:dyDescent="0.25">
      <c r="A4072">
        <v>4071</v>
      </c>
      <c r="B4072">
        <v>48</v>
      </c>
      <c r="C4072" t="s">
        <v>16</v>
      </c>
      <c r="D4072" t="s">
        <v>20</v>
      </c>
      <c r="E4072" t="s">
        <v>36</v>
      </c>
      <c r="F4072">
        <v>136.24</v>
      </c>
      <c r="G4072" t="s">
        <v>31</v>
      </c>
      <c r="H4072" t="s">
        <v>15</v>
      </c>
      <c r="I4072">
        <v>3.3</v>
      </c>
      <c r="J4072">
        <v>14</v>
      </c>
      <c r="K4072">
        <v>7</v>
      </c>
    </row>
    <row r="4073" spans="1:11" x14ac:dyDescent="0.25">
      <c r="A4073">
        <v>4072</v>
      </c>
      <c r="B4073">
        <v>53</v>
      </c>
      <c r="C4073" t="s">
        <v>11</v>
      </c>
      <c r="D4073" t="s">
        <v>29</v>
      </c>
      <c r="E4073" t="s">
        <v>55</v>
      </c>
      <c r="F4073">
        <v>125.77</v>
      </c>
      <c r="G4073" t="s">
        <v>19</v>
      </c>
      <c r="H4073" t="s">
        <v>15</v>
      </c>
      <c r="I4073">
        <v>3.4</v>
      </c>
      <c r="J4073">
        <v>10</v>
      </c>
      <c r="K4073">
        <v>5</v>
      </c>
    </row>
    <row r="4074" spans="1:11" x14ac:dyDescent="0.25">
      <c r="A4074">
        <v>4073</v>
      </c>
      <c r="B4074">
        <v>26</v>
      </c>
      <c r="C4074" t="s">
        <v>11</v>
      </c>
      <c r="D4074" t="s">
        <v>12</v>
      </c>
      <c r="E4074" t="s">
        <v>50</v>
      </c>
      <c r="F4074">
        <v>62.53</v>
      </c>
      <c r="G4074" t="s">
        <v>31</v>
      </c>
      <c r="H4074" t="s">
        <v>37</v>
      </c>
      <c r="I4074">
        <v>3.8</v>
      </c>
      <c r="J4074">
        <v>16</v>
      </c>
      <c r="K4074">
        <v>8</v>
      </c>
    </row>
    <row r="4075" spans="1:11" x14ac:dyDescent="0.25">
      <c r="A4075">
        <v>4074</v>
      </c>
      <c r="B4075">
        <v>28</v>
      </c>
      <c r="C4075" t="s">
        <v>11</v>
      </c>
      <c r="D4075" t="s">
        <v>33</v>
      </c>
      <c r="E4075" t="s">
        <v>40</v>
      </c>
      <c r="F4075">
        <v>205.3</v>
      </c>
      <c r="G4075" t="s">
        <v>14</v>
      </c>
      <c r="H4075" t="s">
        <v>15</v>
      </c>
      <c r="I4075">
        <v>4.8</v>
      </c>
      <c r="J4075">
        <v>10</v>
      </c>
      <c r="K4075">
        <v>5</v>
      </c>
    </row>
    <row r="4076" spans="1:11" x14ac:dyDescent="0.25">
      <c r="A4076">
        <v>4075</v>
      </c>
      <c r="B4076">
        <v>39</v>
      </c>
      <c r="C4076" t="s">
        <v>11</v>
      </c>
      <c r="D4076" t="s">
        <v>29</v>
      </c>
      <c r="E4076" t="s">
        <v>51</v>
      </c>
      <c r="F4076">
        <v>99.04</v>
      </c>
      <c r="G4076" t="s">
        <v>14</v>
      </c>
      <c r="H4076" t="s">
        <v>15</v>
      </c>
      <c r="I4076">
        <v>4.5</v>
      </c>
      <c r="J4076">
        <v>26</v>
      </c>
      <c r="K4076">
        <v>8</v>
      </c>
    </row>
    <row r="4077" spans="1:11" x14ac:dyDescent="0.25">
      <c r="A4077">
        <v>4076</v>
      </c>
      <c r="B4077">
        <v>33</v>
      </c>
      <c r="C4077" t="s">
        <v>16</v>
      </c>
      <c r="D4077" t="s">
        <v>20</v>
      </c>
      <c r="E4077" t="s">
        <v>36</v>
      </c>
      <c r="F4077">
        <v>123.12</v>
      </c>
      <c r="G4077" t="s">
        <v>24</v>
      </c>
      <c r="H4077" t="s">
        <v>15</v>
      </c>
      <c r="I4077">
        <v>4</v>
      </c>
      <c r="J4077">
        <v>18</v>
      </c>
      <c r="K4077">
        <v>9</v>
      </c>
    </row>
    <row r="4078" spans="1:11" x14ac:dyDescent="0.25">
      <c r="A4078">
        <v>4077</v>
      </c>
      <c r="B4078">
        <v>40</v>
      </c>
      <c r="C4078" t="s">
        <v>16</v>
      </c>
      <c r="D4078" t="s">
        <v>27</v>
      </c>
      <c r="E4078" t="s">
        <v>49</v>
      </c>
      <c r="F4078">
        <v>1512.28</v>
      </c>
      <c r="G4078" t="s">
        <v>19</v>
      </c>
      <c r="H4078" t="s">
        <v>15</v>
      </c>
      <c r="I4078">
        <v>3.8</v>
      </c>
      <c r="J4078">
        <v>15</v>
      </c>
      <c r="K4078">
        <v>5</v>
      </c>
    </row>
    <row r="4079" spans="1:11" x14ac:dyDescent="0.25">
      <c r="A4079">
        <v>4078</v>
      </c>
      <c r="B4079">
        <v>62</v>
      </c>
      <c r="C4079" t="s">
        <v>16</v>
      </c>
      <c r="D4079" t="s">
        <v>17</v>
      </c>
      <c r="E4079" t="s">
        <v>35</v>
      </c>
      <c r="F4079">
        <v>71.94</v>
      </c>
      <c r="G4079" t="s">
        <v>31</v>
      </c>
      <c r="H4079" t="s">
        <v>15</v>
      </c>
      <c r="I4079">
        <v>4.9000000000000004</v>
      </c>
      <c r="J4079">
        <v>17</v>
      </c>
      <c r="K4079">
        <v>6</v>
      </c>
    </row>
    <row r="4080" spans="1:11" x14ac:dyDescent="0.25">
      <c r="A4080">
        <v>4079</v>
      </c>
      <c r="B4080">
        <v>28</v>
      </c>
      <c r="C4080" t="s">
        <v>16</v>
      </c>
      <c r="D4080" t="s">
        <v>20</v>
      </c>
      <c r="E4080" t="s">
        <v>21</v>
      </c>
      <c r="F4080">
        <v>153.12</v>
      </c>
      <c r="G4080" t="s">
        <v>24</v>
      </c>
      <c r="H4080" t="s">
        <v>15</v>
      </c>
      <c r="I4080">
        <v>4.4000000000000004</v>
      </c>
      <c r="J4080">
        <v>9</v>
      </c>
      <c r="K4080">
        <v>2</v>
      </c>
    </row>
    <row r="4081" spans="1:11" x14ac:dyDescent="0.25">
      <c r="A4081">
        <v>4080</v>
      </c>
      <c r="B4081">
        <v>43</v>
      </c>
      <c r="C4081" t="s">
        <v>11</v>
      </c>
      <c r="D4081" t="s">
        <v>12</v>
      </c>
      <c r="E4081" t="s">
        <v>50</v>
      </c>
      <c r="F4081">
        <v>74.33</v>
      </c>
      <c r="G4081" t="s">
        <v>14</v>
      </c>
      <c r="H4081" t="s">
        <v>15</v>
      </c>
      <c r="I4081">
        <v>3.6</v>
      </c>
      <c r="J4081">
        <v>11</v>
      </c>
      <c r="K4081">
        <v>3</v>
      </c>
    </row>
    <row r="4082" spans="1:11" x14ac:dyDescent="0.25">
      <c r="A4082">
        <v>4081</v>
      </c>
      <c r="B4082">
        <v>22</v>
      </c>
      <c r="C4082" t="s">
        <v>11</v>
      </c>
      <c r="D4082" t="s">
        <v>12</v>
      </c>
      <c r="E4082" t="s">
        <v>50</v>
      </c>
      <c r="F4082">
        <v>100.98</v>
      </c>
      <c r="G4082" t="s">
        <v>19</v>
      </c>
      <c r="H4082" t="s">
        <v>15</v>
      </c>
      <c r="I4082">
        <v>4.3</v>
      </c>
      <c r="J4082">
        <v>13</v>
      </c>
      <c r="K4082">
        <v>4</v>
      </c>
    </row>
    <row r="4083" spans="1:11" x14ac:dyDescent="0.25">
      <c r="A4083">
        <v>4082</v>
      </c>
      <c r="B4083">
        <v>51</v>
      </c>
      <c r="C4083" t="s">
        <v>16</v>
      </c>
      <c r="D4083" t="s">
        <v>27</v>
      </c>
      <c r="E4083" t="s">
        <v>49</v>
      </c>
      <c r="F4083">
        <v>2199.5100000000002</v>
      </c>
      <c r="G4083" t="s">
        <v>19</v>
      </c>
      <c r="H4083" t="s">
        <v>15</v>
      </c>
      <c r="I4083">
        <v>3.6</v>
      </c>
      <c r="J4083">
        <v>15</v>
      </c>
      <c r="K4083">
        <v>5</v>
      </c>
    </row>
    <row r="4084" spans="1:11" x14ac:dyDescent="0.25">
      <c r="A4084">
        <v>4083</v>
      </c>
      <c r="B4084">
        <v>53</v>
      </c>
      <c r="C4084" t="s">
        <v>16</v>
      </c>
      <c r="D4084" t="s">
        <v>20</v>
      </c>
      <c r="E4084" t="s">
        <v>39</v>
      </c>
      <c r="F4084">
        <v>74.23</v>
      </c>
      <c r="G4084" t="s">
        <v>24</v>
      </c>
      <c r="H4084" t="s">
        <v>15</v>
      </c>
      <c r="I4084">
        <v>2.2000000000000002</v>
      </c>
      <c r="J4084">
        <v>19</v>
      </c>
      <c r="K4084">
        <v>7</v>
      </c>
    </row>
    <row r="4085" spans="1:11" x14ac:dyDescent="0.25">
      <c r="A4085">
        <v>4084</v>
      </c>
      <c r="B4085">
        <v>36</v>
      </c>
      <c r="C4085" t="s">
        <v>16</v>
      </c>
      <c r="D4085" t="s">
        <v>27</v>
      </c>
      <c r="E4085" t="s">
        <v>49</v>
      </c>
      <c r="F4085">
        <v>2049.23</v>
      </c>
      <c r="G4085" t="s">
        <v>19</v>
      </c>
      <c r="H4085" t="s">
        <v>15</v>
      </c>
      <c r="I4085">
        <v>3</v>
      </c>
      <c r="J4085">
        <v>22</v>
      </c>
      <c r="K4085">
        <v>6</v>
      </c>
    </row>
    <row r="4086" spans="1:11" x14ac:dyDescent="0.25">
      <c r="A4086">
        <v>4085</v>
      </c>
      <c r="B4086">
        <v>68</v>
      </c>
      <c r="C4086" t="s">
        <v>16</v>
      </c>
      <c r="D4086" t="s">
        <v>27</v>
      </c>
      <c r="E4086" t="s">
        <v>28</v>
      </c>
      <c r="F4086">
        <v>2813.71</v>
      </c>
      <c r="G4086" t="s">
        <v>31</v>
      </c>
      <c r="H4086" t="s">
        <v>15</v>
      </c>
      <c r="I4086">
        <v>4.0999999999999996</v>
      </c>
      <c r="J4086">
        <v>13</v>
      </c>
      <c r="K4086">
        <v>4</v>
      </c>
    </row>
    <row r="4087" spans="1:11" x14ac:dyDescent="0.25">
      <c r="A4087">
        <v>4086</v>
      </c>
      <c r="B4087">
        <v>53</v>
      </c>
      <c r="C4087" t="s">
        <v>11</v>
      </c>
      <c r="D4087" t="s">
        <v>41</v>
      </c>
      <c r="E4087" t="s">
        <v>44</v>
      </c>
      <c r="F4087">
        <v>81.17</v>
      </c>
      <c r="G4087" t="s">
        <v>24</v>
      </c>
      <c r="H4087" t="s">
        <v>37</v>
      </c>
      <c r="I4087">
        <v>5</v>
      </c>
      <c r="J4087">
        <v>20</v>
      </c>
      <c r="K4087">
        <v>5</v>
      </c>
    </row>
    <row r="4088" spans="1:11" x14ac:dyDescent="0.25">
      <c r="A4088">
        <v>4087</v>
      </c>
      <c r="B4088">
        <v>46</v>
      </c>
      <c r="C4088" t="s">
        <v>16</v>
      </c>
      <c r="D4088" t="s">
        <v>17</v>
      </c>
      <c r="E4088" t="s">
        <v>42</v>
      </c>
      <c r="F4088">
        <v>30.78</v>
      </c>
      <c r="G4088" t="s">
        <v>24</v>
      </c>
      <c r="H4088" t="s">
        <v>15</v>
      </c>
      <c r="I4088">
        <v>5</v>
      </c>
      <c r="J4088">
        <v>12</v>
      </c>
      <c r="K4088">
        <v>6</v>
      </c>
    </row>
    <row r="4089" spans="1:11" x14ac:dyDescent="0.25">
      <c r="A4089">
        <v>4088</v>
      </c>
      <c r="B4089">
        <v>66</v>
      </c>
      <c r="C4089" t="s">
        <v>16</v>
      </c>
      <c r="D4089" t="s">
        <v>20</v>
      </c>
      <c r="E4089" t="s">
        <v>39</v>
      </c>
      <c r="F4089">
        <v>181.35</v>
      </c>
      <c r="G4089" t="s">
        <v>19</v>
      </c>
      <c r="H4089" t="s">
        <v>15</v>
      </c>
      <c r="I4089">
        <v>4</v>
      </c>
      <c r="J4089">
        <v>23</v>
      </c>
      <c r="K4089">
        <v>9</v>
      </c>
    </row>
    <row r="4090" spans="1:11" x14ac:dyDescent="0.25">
      <c r="A4090">
        <v>4089</v>
      </c>
      <c r="B4090">
        <v>68</v>
      </c>
      <c r="C4090" t="s">
        <v>16</v>
      </c>
      <c r="D4090" t="s">
        <v>27</v>
      </c>
      <c r="E4090" t="s">
        <v>49</v>
      </c>
      <c r="F4090">
        <v>2171.9299999999998</v>
      </c>
      <c r="G4090" t="s">
        <v>19</v>
      </c>
      <c r="H4090" t="s">
        <v>15</v>
      </c>
      <c r="I4090">
        <v>3.8</v>
      </c>
      <c r="J4090">
        <v>14</v>
      </c>
      <c r="K4090">
        <v>2</v>
      </c>
    </row>
    <row r="4091" spans="1:11" x14ac:dyDescent="0.25">
      <c r="A4091">
        <v>4090</v>
      </c>
      <c r="B4091">
        <v>24</v>
      </c>
      <c r="C4091" t="s">
        <v>11</v>
      </c>
      <c r="D4091" t="s">
        <v>20</v>
      </c>
      <c r="E4091" t="s">
        <v>36</v>
      </c>
      <c r="F4091">
        <v>164.57</v>
      </c>
      <c r="G4091" t="s">
        <v>19</v>
      </c>
      <c r="H4091" t="s">
        <v>15</v>
      </c>
      <c r="I4091">
        <v>3</v>
      </c>
      <c r="J4091">
        <v>14</v>
      </c>
      <c r="K4091">
        <v>7</v>
      </c>
    </row>
    <row r="4092" spans="1:11" x14ac:dyDescent="0.25">
      <c r="A4092">
        <v>4091</v>
      </c>
      <c r="B4092">
        <v>37</v>
      </c>
      <c r="C4092" t="s">
        <v>16</v>
      </c>
      <c r="D4092" t="s">
        <v>25</v>
      </c>
      <c r="E4092" t="s">
        <v>54</v>
      </c>
      <c r="F4092">
        <v>18.23</v>
      </c>
      <c r="G4092" t="s">
        <v>14</v>
      </c>
      <c r="H4092" t="s">
        <v>15</v>
      </c>
      <c r="I4092">
        <v>3.5</v>
      </c>
      <c r="J4092">
        <v>10</v>
      </c>
      <c r="K4092">
        <v>5</v>
      </c>
    </row>
    <row r="4093" spans="1:11" x14ac:dyDescent="0.25">
      <c r="A4093">
        <v>4092</v>
      </c>
      <c r="B4093">
        <v>64</v>
      </c>
      <c r="C4093" t="s">
        <v>11</v>
      </c>
      <c r="D4093" t="s">
        <v>29</v>
      </c>
      <c r="E4093" t="s">
        <v>55</v>
      </c>
      <c r="F4093">
        <v>73.92</v>
      </c>
      <c r="G4093" t="s">
        <v>24</v>
      </c>
      <c r="H4093" t="s">
        <v>15</v>
      </c>
      <c r="I4093">
        <v>3.1</v>
      </c>
      <c r="J4093">
        <v>7</v>
      </c>
      <c r="K4093">
        <v>1</v>
      </c>
    </row>
    <row r="4094" spans="1:11" x14ac:dyDescent="0.25">
      <c r="A4094">
        <v>4093</v>
      </c>
      <c r="B4094">
        <v>43</v>
      </c>
      <c r="C4094" t="s">
        <v>16</v>
      </c>
      <c r="D4094" t="s">
        <v>20</v>
      </c>
      <c r="E4094" t="s">
        <v>21</v>
      </c>
      <c r="F4094">
        <v>221.83</v>
      </c>
      <c r="G4094" t="s">
        <v>14</v>
      </c>
      <c r="H4094" t="s">
        <v>15</v>
      </c>
      <c r="I4094">
        <v>4.3</v>
      </c>
      <c r="J4094">
        <v>21</v>
      </c>
      <c r="K4094">
        <v>8</v>
      </c>
    </row>
    <row r="4095" spans="1:11" x14ac:dyDescent="0.25">
      <c r="A4095">
        <v>4094</v>
      </c>
      <c r="B4095">
        <v>68</v>
      </c>
      <c r="C4095" t="s">
        <v>11</v>
      </c>
      <c r="D4095" t="s">
        <v>29</v>
      </c>
      <c r="E4095" t="s">
        <v>51</v>
      </c>
      <c r="F4095">
        <v>100.18</v>
      </c>
      <c r="G4095" t="s">
        <v>14</v>
      </c>
      <c r="H4095" t="s">
        <v>15</v>
      </c>
      <c r="I4095">
        <v>3.3</v>
      </c>
      <c r="J4095">
        <v>18</v>
      </c>
      <c r="K4095">
        <v>4</v>
      </c>
    </row>
    <row r="4096" spans="1:11" x14ac:dyDescent="0.25">
      <c r="A4096">
        <v>4095</v>
      </c>
      <c r="B4096">
        <v>41</v>
      </c>
      <c r="C4096" t="s">
        <v>16</v>
      </c>
      <c r="D4096" t="s">
        <v>20</v>
      </c>
      <c r="E4096" t="s">
        <v>21</v>
      </c>
      <c r="F4096">
        <v>70.849999999999994</v>
      </c>
      <c r="G4096" t="s">
        <v>31</v>
      </c>
      <c r="H4096" t="s">
        <v>37</v>
      </c>
      <c r="I4096">
        <v>5</v>
      </c>
      <c r="J4096">
        <v>18</v>
      </c>
      <c r="K4096">
        <v>4</v>
      </c>
    </row>
    <row r="4097" spans="1:11" x14ac:dyDescent="0.25">
      <c r="A4097">
        <v>4096</v>
      </c>
      <c r="B4097">
        <v>26</v>
      </c>
      <c r="C4097" t="s">
        <v>11</v>
      </c>
      <c r="D4097" t="s">
        <v>22</v>
      </c>
      <c r="E4097" t="s">
        <v>23</v>
      </c>
      <c r="F4097">
        <v>209.2</v>
      </c>
      <c r="G4097" t="s">
        <v>19</v>
      </c>
      <c r="H4097" t="s">
        <v>15</v>
      </c>
      <c r="I4097">
        <v>4.3</v>
      </c>
      <c r="J4097">
        <v>6</v>
      </c>
      <c r="K4097">
        <v>3</v>
      </c>
    </row>
    <row r="4098" spans="1:11" x14ac:dyDescent="0.25">
      <c r="A4098">
        <v>4097</v>
      </c>
      <c r="B4098">
        <v>30</v>
      </c>
      <c r="C4098" t="s">
        <v>11</v>
      </c>
      <c r="D4098" t="s">
        <v>41</v>
      </c>
      <c r="E4098" t="s">
        <v>44</v>
      </c>
      <c r="F4098">
        <v>186.87</v>
      </c>
      <c r="G4098" t="s">
        <v>24</v>
      </c>
      <c r="H4098" t="s">
        <v>15</v>
      </c>
      <c r="I4098">
        <v>2.6</v>
      </c>
      <c r="J4098">
        <v>4</v>
      </c>
      <c r="K4098">
        <v>2</v>
      </c>
    </row>
    <row r="4099" spans="1:11" x14ac:dyDescent="0.25">
      <c r="A4099">
        <v>4098</v>
      </c>
      <c r="B4099">
        <v>68</v>
      </c>
      <c r="C4099" t="s">
        <v>11</v>
      </c>
      <c r="D4099" t="s">
        <v>12</v>
      </c>
      <c r="E4099" t="s">
        <v>56</v>
      </c>
      <c r="F4099">
        <v>150.12</v>
      </c>
      <c r="G4099" t="s">
        <v>24</v>
      </c>
      <c r="H4099" t="s">
        <v>15</v>
      </c>
      <c r="I4099">
        <v>2.9</v>
      </c>
      <c r="J4099">
        <v>6</v>
      </c>
      <c r="K4099">
        <v>3</v>
      </c>
    </row>
    <row r="4100" spans="1:11" x14ac:dyDescent="0.25">
      <c r="A4100">
        <v>4099</v>
      </c>
      <c r="B4100">
        <v>26</v>
      </c>
      <c r="C4100" t="s">
        <v>16</v>
      </c>
      <c r="D4100" t="s">
        <v>17</v>
      </c>
      <c r="E4100" t="s">
        <v>42</v>
      </c>
      <c r="F4100">
        <v>119.13</v>
      </c>
      <c r="G4100" t="s">
        <v>14</v>
      </c>
      <c r="H4100" t="s">
        <v>15</v>
      </c>
      <c r="I4100">
        <v>4.5</v>
      </c>
      <c r="J4100">
        <v>6</v>
      </c>
      <c r="K4100">
        <v>3</v>
      </c>
    </row>
    <row r="4101" spans="1:11" x14ac:dyDescent="0.25">
      <c r="A4101">
        <v>4100</v>
      </c>
      <c r="B4101">
        <v>40</v>
      </c>
      <c r="C4101" t="s">
        <v>16</v>
      </c>
      <c r="D4101" t="s">
        <v>27</v>
      </c>
      <c r="E4101" t="s">
        <v>49</v>
      </c>
      <c r="F4101">
        <v>2011.55</v>
      </c>
      <c r="G4101" t="s">
        <v>24</v>
      </c>
      <c r="H4101" t="s">
        <v>15</v>
      </c>
      <c r="I4101">
        <v>3.8</v>
      </c>
      <c r="J4101">
        <v>10</v>
      </c>
      <c r="K4101">
        <v>5</v>
      </c>
    </row>
    <row r="4102" spans="1:11" x14ac:dyDescent="0.25">
      <c r="A4102">
        <v>4101</v>
      </c>
      <c r="B4102">
        <v>65</v>
      </c>
      <c r="C4102" t="s">
        <v>11</v>
      </c>
      <c r="D4102" t="s">
        <v>12</v>
      </c>
      <c r="E4102" t="s">
        <v>50</v>
      </c>
      <c r="F4102">
        <v>98.52</v>
      </c>
      <c r="G4102" t="s">
        <v>31</v>
      </c>
      <c r="H4102" t="s">
        <v>37</v>
      </c>
      <c r="I4102">
        <v>5</v>
      </c>
      <c r="J4102">
        <v>12</v>
      </c>
      <c r="K4102">
        <v>6</v>
      </c>
    </row>
    <row r="4103" spans="1:11" x14ac:dyDescent="0.25">
      <c r="A4103">
        <v>4102</v>
      </c>
      <c r="B4103">
        <v>53</v>
      </c>
      <c r="C4103" t="s">
        <v>16</v>
      </c>
      <c r="D4103" t="s">
        <v>20</v>
      </c>
      <c r="E4103" t="s">
        <v>21</v>
      </c>
      <c r="F4103">
        <v>138.94</v>
      </c>
      <c r="G4103" t="s">
        <v>14</v>
      </c>
      <c r="H4103" t="s">
        <v>15</v>
      </c>
      <c r="I4103">
        <v>3.6</v>
      </c>
      <c r="J4103">
        <v>10</v>
      </c>
      <c r="K4103">
        <v>5</v>
      </c>
    </row>
    <row r="4104" spans="1:11" x14ac:dyDescent="0.25">
      <c r="A4104">
        <v>4103</v>
      </c>
      <c r="B4104">
        <v>60</v>
      </c>
      <c r="C4104" t="s">
        <v>11</v>
      </c>
      <c r="D4104" t="s">
        <v>12</v>
      </c>
      <c r="E4104" t="s">
        <v>13</v>
      </c>
      <c r="F4104">
        <v>84.56</v>
      </c>
      <c r="G4104" t="s">
        <v>19</v>
      </c>
      <c r="H4104" t="s">
        <v>37</v>
      </c>
      <c r="I4104">
        <v>3.5</v>
      </c>
      <c r="J4104">
        <v>22</v>
      </c>
      <c r="K4104">
        <v>6</v>
      </c>
    </row>
    <row r="4105" spans="1:11" x14ac:dyDescent="0.25">
      <c r="A4105">
        <v>4104</v>
      </c>
      <c r="B4105">
        <v>58</v>
      </c>
      <c r="C4105" t="s">
        <v>11</v>
      </c>
      <c r="D4105" t="s">
        <v>41</v>
      </c>
      <c r="E4105" t="s">
        <v>46</v>
      </c>
      <c r="F4105">
        <v>71.760000000000005</v>
      </c>
      <c r="G4105" t="s">
        <v>19</v>
      </c>
      <c r="H4105" t="s">
        <v>15</v>
      </c>
      <c r="I4105">
        <v>5</v>
      </c>
      <c r="J4105">
        <v>9</v>
      </c>
      <c r="K4105">
        <v>2</v>
      </c>
    </row>
    <row r="4106" spans="1:11" x14ac:dyDescent="0.25">
      <c r="A4106">
        <v>4105</v>
      </c>
      <c r="B4106">
        <v>47</v>
      </c>
      <c r="C4106" t="s">
        <v>16</v>
      </c>
      <c r="D4106" t="s">
        <v>27</v>
      </c>
      <c r="E4106" t="s">
        <v>49</v>
      </c>
      <c r="F4106">
        <v>2924.57</v>
      </c>
      <c r="G4106" t="s">
        <v>24</v>
      </c>
      <c r="H4106" t="s">
        <v>15</v>
      </c>
      <c r="I4106">
        <v>3.5</v>
      </c>
      <c r="J4106">
        <v>13</v>
      </c>
      <c r="K4106">
        <v>4</v>
      </c>
    </row>
    <row r="4107" spans="1:11" x14ac:dyDescent="0.25">
      <c r="A4107">
        <v>4106</v>
      </c>
      <c r="B4107">
        <v>57</v>
      </c>
      <c r="C4107" t="s">
        <v>11</v>
      </c>
      <c r="D4107" t="s">
        <v>12</v>
      </c>
      <c r="E4107" t="s">
        <v>13</v>
      </c>
      <c r="F4107">
        <v>96.5</v>
      </c>
      <c r="G4107" t="s">
        <v>19</v>
      </c>
      <c r="H4107" t="s">
        <v>15</v>
      </c>
      <c r="I4107">
        <v>2.9</v>
      </c>
      <c r="J4107">
        <v>13</v>
      </c>
      <c r="K4107">
        <v>4</v>
      </c>
    </row>
    <row r="4108" spans="1:11" x14ac:dyDescent="0.25">
      <c r="A4108">
        <v>4107</v>
      </c>
      <c r="B4108">
        <v>62</v>
      </c>
      <c r="C4108" t="s">
        <v>11</v>
      </c>
      <c r="D4108" t="s">
        <v>33</v>
      </c>
      <c r="E4108" t="s">
        <v>40</v>
      </c>
      <c r="F4108">
        <v>93.71</v>
      </c>
      <c r="G4108" t="s">
        <v>31</v>
      </c>
      <c r="H4108" t="s">
        <v>15</v>
      </c>
      <c r="I4108">
        <v>3.4</v>
      </c>
      <c r="J4108">
        <v>14</v>
      </c>
      <c r="K4108">
        <v>7</v>
      </c>
    </row>
    <row r="4109" spans="1:11" x14ac:dyDescent="0.25">
      <c r="A4109">
        <v>4108</v>
      </c>
      <c r="B4109">
        <v>59</v>
      </c>
      <c r="C4109" t="s">
        <v>11</v>
      </c>
      <c r="D4109" t="s">
        <v>41</v>
      </c>
      <c r="E4109" t="s">
        <v>46</v>
      </c>
      <c r="F4109">
        <v>107.94</v>
      </c>
      <c r="G4109" t="s">
        <v>24</v>
      </c>
      <c r="H4109" t="s">
        <v>15</v>
      </c>
      <c r="I4109">
        <v>3.5</v>
      </c>
      <c r="J4109">
        <v>10</v>
      </c>
      <c r="K4109">
        <v>5</v>
      </c>
    </row>
    <row r="4110" spans="1:11" x14ac:dyDescent="0.25">
      <c r="A4110">
        <v>4109</v>
      </c>
      <c r="B4110">
        <v>29</v>
      </c>
      <c r="C4110" t="s">
        <v>16</v>
      </c>
      <c r="D4110" t="s">
        <v>33</v>
      </c>
      <c r="E4110" t="s">
        <v>40</v>
      </c>
      <c r="F4110">
        <v>75.989999999999995</v>
      </c>
      <c r="G4110" t="s">
        <v>19</v>
      </c>
      <c r="H4110" t="s">
        <v>37</v>
      </c>
      <c r="I4110">
        <v>4.5999999999999996</v>
      </c>
      <c r="J4110">
        <v>18</v>
      </c>
      <c r="K4110">
        <v>4</v>
      </c>
    </row>
    <row r="4111" spans="1:11" x14ac:dyDescent="0.25">
      <c r="A4111">
        <v>4110</v>
      </c>
      <c r="B4111">
        <v>39</v>
      </c>
      <c r="C4111" t="s">
        <v>11</v>
      </c>
      <c r="D4111" t="s">
        <v>41</v>
      </c>
      <c r="E4111" t="s">
        <v>46</v>
      </c>
      <c r="F4111">
        <v>154.16999999999999</v>
      </c>
      <c r="G4111" t="s">
        <v>14</v>
      </c>
      <c r="H4111" t="s">
        <v>15</v>
      </c>
      <c r="I4111">
        <v>4</v>
      </c>
      <c r="J4111">
        <v>23</v>
      </c>
      <c r="K4111">
        <v>9</v>
      </c>
    </row>
    <row r="4112" spans="1:11" x14ac:dyDescent="0.25">
      <c r="A4112">
        <v>4111</v>
      </c>
      <c r="B4112">
        <v>23</v>
      </c>
      <c r="C4112" t="s">
        <v>11</v>
      </c>
      <c r="D4112" t="s">
        <v>12</v>
      </c>
      <c r="E4112" t="s">
        <v>13</v>
      </c>
      <c r="F4112">
        <v>100.67</v>
      </c>
      <c r="G4112" t="s">
        <v>31</v>
      </c>
      <c r="H4112" t="s">
        <v>15</v>
      </c>
      <c r="I4112">
        <v>3.7</v>
      </c>
      <c r="J4112">
        <v>18</v>
      </c>
      <c r="K4112">
        <v>4</v>
      </c>
    </row>
    <row r="4113" spans="1:11" x14ac:dyDescent="0.25">
      <c r="A4113">
        <v>4112</v>
      </c>
      <c r="B4113">
        <v>63</v>
      </c>
      <c r="C4113" t="s">
        <v>11</v>
      </c>
      <c r="D4113" t="s">
        <v>33</v>
      </c>
      <c r="E4113" t="s">
        <v>38</v>
      </c>
      <c r="F4113">
        <v>116.77</v>
      </c>
      <c r="G4113" t="s">
        <v>31</v>
      </c>
      <c r="H4113" t="s">
        <v>15</v>
      </c>
      <c r="I4113">
        <v>4.3</v>
      </c>
      <c r="J4113">
        <v>26</v>
      </c>
      <c r="K4113">
        <v>8</v>
      </c>
    </row>
    <row r="4114" spans="1:11" x14ac:dyDescent="0.25">
      <c r="A4114">
        <v>4113</v>
      </c>
      <c r="B4114">
        <v>38</v>
      </c>
      <c r="C4114" t="s">
        <v>16</v>
      </c>
      <c r="D4114" t="s">
        <v>33</v>
      </c>
      <c r="E4114" t="s">
        <v>38</v>
      </c>
      <c r="F4114">
        <v>157.97999999999999</v>
      </c>
      <c r="G4114" t="s">
        <v>31</v>
      </c>
      <c r="H4114" t="s">
        <v>15</v>
      </c>
      <c r="I4114">
        <v>4.9000000000000004</v>
      </c>
      <c r="J4114">
        <v>22</v>
      </c>
      <c r="K4114">
        <v>6</v>
      </c>
    </row>
    <row r="4115" spans="1:11" x14ac:dyDescent="0.25">
      <c r="A4115">
        <v>4114</v>
      </c>
      <c r="B4115">
        <v>63</v>
      </c>
      <c r="C4115" t="s">
        <v>11</v>
      </c>
      <c r="D4115" t="s">
        <v>20</v>
      </c>
      <c r="E4115" t="s">
        <v>21</v>
      </c>
      <c r="F4115">
        <v>108.5</v>
      </c>
      <c r="G4115" t="s">
        <v>14</v>
      </c>
      <c r="H4115" t="s">
        <v>15</v>
      </c>
      <c r="I4115">
        <v>3.5</v>
      </c>
      <c r="J4115">
        <v>17</v>
      </c>
      <c r="K4115">
        <v>6</v>
      </c>
    </row>
    <row r="4116" spans="1:11" x14ac:dyDescent="0.25">
      <c r="A4116">
        <v>4115</v>
      </c>
      <c r="B4116">
        <v>44</v>
      </c>
      <c r="C4116" t="s">
        <v>16</v>
      </c>
      <c r="D4116" t="s">
        <v>33</v>
      </c>
      <c r="E4116" t="s">
        <v>40</v>
      </c>
      <c r="F4116">
        <v>45.36</v>
      </c>
      <c r="G4116" t="s">
        <v>31</v>
      </c>
      <c r="H4116" t="s">
        <v>15</v>
      </c>
      <c r="I4116">
        <v>3</v>
      </c>
      <c r="J4116">
        <v>28</v>
      </c>
      <c r="K4116">
        <v>9</v>
      </c>
    </row>
    <row r="4117" spans="1:11" x14ac:dyDescent="0.25">
      <c r="A4117">
        <v>4116</v>
      </c>
      <c r="B4117">
        <v>68</v>
      </c>
      <c r="C4117" t="s">
        <v>16</v>
      </c>
      <c r="D4117" t="s">
        <v>17</v>
      </c>
      <c r="E4117" t="s">
        <v>42</v>
      </c>
      <c r="F4117">
        <v>185.02</v>
      </c>
      <c r="G4117" t="s">
        <v>14</v>
      </c>
      <c r="H4117" t="s">
        <v>15</v>
      </c>
      <c r="I4117">
        <v>3.8</v>
      </c>
      <c r="J4117">
        <v>14</v>
      </c>
      <c r="K4117">
        <v>2</v>
      </c>
    </row>
    <row r="4118" spans="1:11" x14ac:dyDescent="0.25">
      <c r="A4118">
        <v>4117</v>
      </c>
      <c r="B4118">
        <v>63</v>
      </c>
      <c r="C4118" t="s">
        <v>11</v>
      </c>
      <c r="D4118" t="s">
        <v>41</v>
      </c>
      <c r="E4118" t="s">
        <v>42</v>
      </c>
      <c r="F4118">
        <v>44.04</v>
      </c>
      <c r="G4118" t="s">
        <v>24</v>
      </c>
      <c r="H4118" t="s">
        <v>15</v>
      </c>
      <c r="I4118">
        <v>5</v>
      </c>
      <c r="J4118">
        <v>16</v>
      </c>
      <c r="K4118">
        <v>3</v>
      </c>
    </row>
    <row r="4119" spans="1:11" x14ac:dyDescent="0.25">
      <c r="A4119">
        <v>4118</v>
      </c>
      <c r="B4119">
        <v>27</v>
      </c>
      <c r="C4119" t="s">
        <v>16</v>
      </c>
      <c r="D4119" t="s">
        <v>20</v>
      </c>
      <c r="E4119" t="s">
        <v>39</v>
      </c>
      <c r="F4119">
        <v>100.08</v>
      </c>
      <c r="G4119" t="s">
        <v>19</v>
      </c>
      <c r="H4119" t="s">
        <v>15</v>
      </c>
      <c r="I4119">
        <v>3.6</v>
      </c>
      <c r="J4119">
        <v>5</v>
      </c>
      <c r="K4119">
        <v>0</v>
      </c>
    </row>
    <row r="4120" spans="1:11" x14ac:dyDescent="0.25">
      <c r="A4120">
        <v>4119</v>
      </c>
      <c r="B4120">
        <v>49</v>
      </c>
      <c r="C4120" t="s">
        <v>11</v>
      </c>
      <c r="D4120" t="s">
        <v>20</v>
      </c>
      <c r="E4120" t="s">
        <v>36</v>
      </c>
      <c r="F4120">
        <v>107.29</v>
      </c>
      <c r="G4120" t="s">
        <v>24</v>
      </c>
      <c r="H4120" t="s">
        <v>15</v>
      </c>
      <c r="I4120">
        <v>3.8</v>
      </c>
      <c r="J4120">
        <v>16</v>
      </c>
      <c r="K4120">
        <v>8</v>
      </c>
    </row>
    <row r="4121" spans="1:11" x14ac:dyDescent="0.25">
      <c r="A4121">
        <v>4120</v>
      </c>
      <c r="B4121">
        <v>43</v>
      </c>
      <c r="C4121" t="s">
        <v>11</v>
      </c>
      <c r="D4121" t="s">
        <v>22</v>
      </c>
      <c r="E4121" t="s">
        <v>52</v>
      </c>
      <c r="F4121">
        <v>163.18</v>
      </c>
      <c r="G4121" t="s">
        <v>31</v>
      </c>
      <c r="H4121" t="s">
        <v>15</v>
      </c>
      <c r="I4121">
        <v>5</v>
      </c>
      <c r="J4121">
        <v>6</v>
      </c>
      <c r="K4121">
        <v>3</v>
      </c>
    </row>
    <row r="4122" spans="1:11" x14ac:dyDescent="0.25">
      <c r="A4122">
        <v>4121</v>
      </c>
      <c r="B4122">
        <v>67</v>
      </c>
      <c r="C4122" t="s">
        <v>11</v>
      </c>
      <c r="D4122" t="s">
        <v>29</v>
      </c>
      <c r="E4122" t="s">
        <v>30</v>
      </c>
      <c r="F4122">
        <v>58.38</v>
      </c>
      <c r="G4122" t="s">
        <v>31</v>
      </c>
      <c r="H4122" t="s">
        <v>15</v>
      </c>
      <c r="I4122">
        <v>4</v>
      </c>
      <c r="J4122">
        <v>12</v>
      </c>
      <c r="K4122">
        <v>6</v>
      </c>
    </row>
    <row r="4123" spans="1:11" x14ac:dyDescent="0.25">
      <c r="A4123">
        <v>4122</v>
      </c>
      <c r="B4123">
        <v>69</v>
      </c>
      <c r="C4123" t="s">
        <v>16</v>
      </c>
      <c r="D4123" t="s">
        <v>20</v>
      </c>
      <c r="E4123" t="s">
        <v>21</v>
      </c>
      <c r="F4123">
        <v>169.84</v>
      </c>
      <c r="G4123" t="s">
        <v>19</v>
      </c>
      <c r="H4123" t="s">
        <v>15</v>
      </c>
      <c r="I4123">
        <v>3.5</v>
      </c>
      <c r="J4123">
        <v>18</v>
      </c>
      <c r="K4123">
        <v>4</v>
      </c>
    </row>
    <row r="4124" spans="1:11" x14ac:dyDescent="0.25">
      <c r="A4124">
        <v>4123</v>
      </c>
      <c r="B4124">
        <v>20</v>
      </c>
      <c r="C4124" t="s">
        <v>11</v>
      </c>
      <c r="D4124" t="s">
        <v>12</v>
      </c>
      <c r="E4124" t="s">
        <v>50</v>
      </c>
      <c r="F4124">
        <v>145.22</v>
      </c>
      <c r="G4124" t="s">
        <v>14</v>
      </c>
      <c r="H4124" t="s">
        <v>15</v>
      </c>
      <c r="I4124">
        <v>3.8</v>
      </c>
      <c r="J4124">
        <v>20</v>
      </c>
      <c r="K4124">
        <v>5</v>
      </c>
    </row>
    <row r="4125" spans="1:11" x14ac:dyDescent="0.25">
      <c r="A4125">
        <v>4124</v>
      </c>
      <c r="B4125">
        <v>31</v>
      </c>
      <c r="C4125" t="s">
        <v>16</v>
      </c>
      <c r="D4125" t="s">
        <v>20</v>
      </c>
      <c r="E4125" t="s">
        <v>21</v>
      </c>
      <c r="F4125">
        <v>117.9</v>
      </c>
      <c r="G4125" t="s">
        <v>24</v>
      </c>
      <c r="H4125" t="s">
        <v>15</v>
      </c>
      <c r="I4125">
        <v>4.5999999999999996</v>
      </c>
      <c r="J4125">
        <v>24</v>
      </c>
      <c r="K4125">
        <v>7</v>
      </c>
    </row>
    <row r="4126" spans="1:11" x14ac:dyDescent="0.25">
      <c r="A4126">
        <v>4125</v>
      </c>
      <c r="B4126">
        <v>23</v>
      </c>
      <c r="C4126" t="s">
        <v>11</v>
      </c>
      <c r="D4126" t="s">
        <v>33</v>
      </c>
      <c r="E4126" t="s">
        <v>38</v>
      </c>
      <c r="F4126">
        <v>92.07</v>
      </c>
      <c r="G4126" t="s">
        <v>19</v>
      </c>
      <c r="H4126" t="s">
        <v>15</v>
      </c>
      <c r="I4126">
        <v>3.2</v>
      </c>
      <c r="J4126">
        <v>18</v>
      </c>
      <c r="K4126">
        <v>4</v>
      </c>
    </row>
    <row r="4127" spans="1:11" x14ac:dyDescent="0.25">
      <c r="A4127">
        <v>4126</v>
      </c>
      <c r="B4127">
        <v>33</v>
      </c>
      <c r="C4127" t="s">
        <v>11</v>
      </c>
      <c r="D4127" t="s">
        <v>41</v>
      </c>
      <c r="E4127" t="s">
        <v>44</v>
      </c>
      <c r="F4127">
        <v>133.31</v>
      </c>
      <c r="G4127" t="s">
        <v>31</v>
      </c>
      <c r="H4127" t="s">
        <v>15</v>
      </c>
      <c r="I4127">
        <v>2.9</v>
      </c>
      <c r="J4127">
        <v>4</v>
      </c>
      <c r="K4127">
        <v>2</v>
      </c>
    </row>
    <row r="4128" spans="1:11" x14ac:dyDescent="0.25">
      <c r="A4128">
        <v>4127</v>
      </c>
      <c r="B4128">
        <v>22</v>
      </c>
      <c r="C4128" t="s">
        <v>11</v>
      </c>
      <c r="D4128" t="s">
        <v>12</v>
      </c>
      <c r="E4128" t="s">
        <v>56</v>
      </c>
      <c r="F4128">
        <v>77.069999999999993</v>
      </c>
      <c r="G4128" t="s">
        <v>19</v>
      </c>
      <c r="H4128" t="s">
        <v>15</v>
      </c>
      <c r="I4128">
        <v>4.7</v>
      </c>
      <c r="J4128">
        <v>18</v>
      </c>
      <c r="K4128">
        <v>4</v>
      </c>
    </row>
    <row r="4129" spans="1:11" x14ac:dyDescent="0.25">
      <c r="A4129">
        <v>4128</v>
      </c>
      <c r="B4129">
        <v>45</v>
      </c>
      <c r="C4129" t="s">
        <v>11</v>
      </c>
      <c r="D4129" t="s">
        <v>25</v>
      </c>
      <c r="E4129" t="s">
        <v>54</v>
      </c>
      <c r="F4129">
        <v>60.2</v>
      </c>
      <c r="G4129" t="s">
        <v>24</v>
      </c>
      <c r="H4129" t="s">
        <v>15</v>
      </c>
      <c r="I4129">
        <v>3.3</v>
      </c>
      <c r="J4129">
        <v>10</v>
      </c>
      <c r="K4129">
        <v>5</v>
      </c>
    </row>
    <row r="4130" spans="1:11" x14ac:dyDescent="0.25">
      <c r="A4130">
        <v>4129</v>
      </c>
      <c r="B4130">
        <v>39</v>
      </c>
      <c r="C4130" t="s">
        <v>11</v>
      </c>
      <c r="D4130" t="s">
        <v>33</v>
      </c>
      <c r="E4130" t="s">
        <v>34</v>
      </c>
      <c r="F4130">
        <v>113.87</v>
      </c>
      <c r="G4130" t="s">
        <v>19</v>
      </c>
      <c r="H4130" t="s">
        <v>15</v>
      </c>
      <c r="I4130">
        <v>4.3</v>
      </c>
      <c r="J4130">
        <v>8</v>
      </c>
      <c r="K4130">
        <v>4</v>
      </c>
    </row>
    <row r="4131" spans="1:11" x14ac:dyDescent="0.25">
      <c r="A4131">
        <v>4130</v>
      </c>
      <c r="B4131">
        <v>43</v>
      </c>
      <c r="C4131" t="s">
        <v>16</v>
      </c>
      <c r="D4131" t="s">
        <v>17</v>
      </c>
      <c r="E4131" t="s">
        <v>35</v>
      </c>
      <c r="F4131">
        <v>143.99</v>
      </c>
      <c r="G4131" t="s">
        <v>24</v>
      </c>
      <c r="H4131" t="s">
        <v>15</v>
      </c>
      <c r="I4131">
        <v>4</v>
      </c>
      <c r="J4131">
        <v>23</v>
      </c>
      <c r="K4131">
        <v>9</v>
      </c>
    </row>
    <row r="4132" spans="1:11" x14ac:dyDescent="0.25">
      <c r="A4132">
        <v>4131</v>
      </c>
      <c r="B4132">
        <v>50</v>
      </c>
      <c r="C4132" t="s">
        <v>16</v>
      </c>
      <c r="D4132" t="s">
        <v>17</v>
      </c>
      <c r="E4132" t="s">
        <v>18</v>
      </c>
      <c r="F4132">
        <v>131.03</v>
      </c>
      <c r="G4132" t="s">
        <v>14</v>
      </c>
      <c r="H4132" t="s">
        <v>15</v>
      </c>
      <c r="I4132">
        <v>3.3</v>
      </c>
      <c r="J4132">
        <v>24</v>
      </c>
      <c r="K4132">
        <v>7</v>
      </c>
    </row>
    <row r="4133" spans="1:11" x14ac:dyDescent="0.25">
      <c r="A4133">
        <v>4132</v>
      </c>
      <c r="B4133">
        <v>54</v>
      </c>
      <c r="C4133" t="s">
        <v>11</v>
      </c>
      <c r="D4133" t="s">
        <v>41</v>
      </c>
      <c r="E4133" t="s">
        <v>46</v>
      </c>
      <c r="F4133">
        <v>197.73</v>
      </c>
      <c r="G4133" t="s">
        <v>31</v>
      </c>
      <c r="H4133" t="s">
        <v>15</v>
      </c>
      <c r="I4133">
        <v>5</v>
      </c>
      <c r="J4133">
        <v>10</v>
      </c>
      <c r="K4133">
        <v>5</v>
      </c>
    </row>
    <row r="4134" spans="1:11" x14ac:dyDescent="0.25">
      <c r="A4134">
        <v>4133</v>
      </c>
      <c r="B4134">
        <v>46</v>
      </c>
      <c r="C4134" t="s">
        <v>11</v>
      </c>
      <c r="D4134" t="s">
        <v>33</v>
      </c>
      <c r="E4134" t="s">
        <v>38</v>
      </c>
      <c r="F4134">
        <v>40.76</v>
      </c>
      <c r="G4134" t="s">
        <v>14</v>
      </c>
      <c r="H4134" t="s">
        <v>37</v>
      </c>
      <c r="I4134">
        <v>4.7</v>
      </c>
      <c r="J4134">
        <v>2</v>
      </c>
      <c r="K4134">
        <v>1</v>
      </c>
    </row>
    <row r="4135" spans="1:11" x14ac:dyDescent="0.25">
      <c r="A4135">
        <v>4134</v>
      </c>
      <c r="B4135">
        <v>65</v>
      </c>
      <c r="C4135" t="s">
        <v>11</v>
      </c>
      <c r="D4135" t="s">
        <v>29</v>
      </c>
      <c r="E4135" t="s">
        <v>51</v>
      </c>
      <c r="F4135">
        <v>74.680000000000007</v>
      </c>
      <c r="G4135" t="s">
        <v>19</v>
      </c>
      <c r="H4135" t="s">
        <v>15</v>
      </c>
      <c r="I4135">
        <v>4.0999999999999996</v>
      </c>
      <c r="J4135">
        <v>18</v>
      </c>
      <c r="K4135">
        <v>9</v>
      </c>
    </row>
    <row r="4136" spans="1:11" x14ac:dyDescent="0.25">
      <c r="A4136">
        <v>4135</v>
      </c>
      <c r="B4136">
        <v>27</v>
      </c>
      <c r="C4136" t="s">
        <v>11</v>
      </c>
      <c r="D4136" t="s">
        <v>29</v>
      </c>
      <c r="E4136" t="s">
        <v>51</v>
      </c>
      <c r="F4136">
        <v>117.55</v>
      </c>
      <c r="G4136" t="s">
        <v>14</v>
      </c>
      <c r="H4136" t="s">
        <v>15</v>
      </c>
      <c r="I4136">
        <v>3.2</v>
      </c>
      <c r="J4136">
        <v>11</v>
      </c>
      <c r="K4136">
        <v>3</v>
      </c>
    </row>
    <row r="4137" spans="1:11" x14ac:dyDescent="0.25">
      <c r="A4137">
        <v>4136</v>
      </c>
      <c r="B4137">
        <v>44</v>
      </c>
      <c r="C4137" t="s">
        <v>11</v>
      </c>
      <c r="D4137" t="s">
        <v>22</v>
      </c>
      <c r="E4137" t="s">
        <v>23</v>
      </c>
      <c r="F4137">
        <v>211.32</v>
      </c>
      <c r="G4137" t="s">
        <v>14</v>
      </c>
      <c r="H4137" t="s">
        <v>15</v>
      </c>
      <c r="I4137">
        <v>4.5</v>
      </c>
      <c r="J4137">
        <v>16</v>
      </c>
      <c r="K4137">
        <v>8</v>
      </c>
    </row>
    <row r="4138" spans="1:11" x14ac:dyDescent="0.25">
      <c r="A4138">
        <v>4137</v>
      </c>
      <c r="B4138">
        <v>29</v>
      </c>
      <c r="C4138" t="s">
        <v>16</v>
      </c>
      <c r="D4138" t="s">
        <v>17</v>
      </c>
      <c r="E4138" t="s">
        <v>35</v>
      </c>
      <c r="F4138">
        <v>32.81</v>
      </c>
      <c r="G4138" t="s">
        <v>19</v>
      </c>
      <c r="H4138" t="s">
        <v>37</v>
      </c>
      <c r="I4138">
        <v>3.8</v>
      </c>
      <c r="J4138">
        <v>9</v>
      </c>
      <c r="K4138">
        <v>2</v>
      </c>
    </row>
    <row r="4139" spans="1:11" x14ac:dyDescent="0.25">
      <c r="A4139">
        <v>4138</v>
      </c>
      <c r="B4139">
        <v>41</v>
      </c>
      <c r="C4139" t="s">
        <v>16</v>
      </c>
      <c r="D4139" t="s">
        <v>33</v>
      </c>
      <c r="E4139" t="s">
        <v>34</v>
      </c>
      <c r="F4139">
        <v>104.2</v>
      </c>
      <c r="G4139" t="s">
        <v>24</v>
      </c>
      <c r="H4139" t="s">
        <v>15</v>
      </c>
      <c r="I4139">
        <v>4.0999999999999996</v>
      </c>
      <c r="J4139">
        <v>11</v>
      </c>
      <c r="K4139">
        <v>3</v>
      </c>
    </row>
    <row r="4140" spans="1:11" x14ac:dyDescent="0.25">
      <c r="A4140">
        <v>4139</v>
      </c>
      <c r="B4140">
        <v>25</v>
      </c>
      <c r="C4140" t="s">
        <v>16</v>
      </c>
      <c r="D4140" t="s">
        <v>27</v>
      </c>
      <c r="E4140" t="s">
        <v>32</v>
      </c>
      <c r="F4140">
        <v>991.14</v>
      </c>
      <c r="G4140" t="s">
        <v>24</v>
      </c>
      <c r="H4140" t="s">
        <v>15</v>
      </c>
      <c r="I4140">
        <v>2.1</v>
      </c>
      <c r="J4140">
        <v>4</v>
      </c>
      <c r="K4140">
        <v>2</v>
      </c>
    </row>
    <row r="4141" spans="1:11" x14ac:dyDescent="0.25">
      <c r="A4141">
        <v>4140</v>
      </c>
      <c r="B4141">
        <v>34</v>
      </c>
      <c r="C4141" t="s">
        <v>11</v>
      </c>
      <c r="D4141" t="s">
        <v>22</v>
      </c>
      <c r="E4141" t="s">
        <v>52</v>
      </c>
      <c r="F4141">
        <v>138.43</v>
      </c>
      <c r="G4141" t="s">
        <v>24</v>
      </c>
      <c r="H4141" t="s">
        <v>15</v>
      </c>
      <c r="I4141">
        <v>4.0999999999999996</v>
      </c>
      <c r="J4141">
        <v>12</v>
      </c>
      <c r="K4141">
        <v>1</v>
      </c>
    </row>
    <row r="4142" spans="1:11" x14ac:dyDescent="0.25">
      <c r="A4142">
        <v>4141</v>
      </c>
      <c r="B4142">
        <v>61</v>
      </c>
      <c r="C4142" t="s">
        <v>16</v>
      </c>
      <c r="D4142" t="s">
        <v>20</v>
      </c>
      <c r="E4142" t="s">
        <v>39</v>
      </c>
      <c r="F4142">
        <v>176.45</v>
      </c>
      <c r="G4142" t="s">
        <v>14</v>
      </c>
      <c r="H4142" t="s">
        <v>15</v>
      </c>
      <c r="I4142">
        <v>3.9</v>
      </c>
      <c r="J4142">
        <v>6</v>
      </c>
      <c r="K4142">
        <v>3</v>
      </c>
    </row>
    <row r="4143" spans="1:11" x14ac:dyDescent="0.25">
      <c r="A4143">
        <v>4142</v>
      </c>
      <c r="B4143">
        <v>56</v>
      </c>
      <c r="C4143" t="s">
        <v>16</v>
      </c>
      <c r="D4143" t="s">
        <v>17</v>
      </c>
      <c r="E4143" t="s">
        <v>35</v>
      </c>
      <c r="F4143">
        <v>156.69</v>
      </c>
      <c r="G4143" t="s">
        <v>31</v>
      </c>
      <c r="H4143" t="s">
        <v>15</v>
      </c>
      <c r="I4143">
        <v>3.7</v>
      </c>
      <c r="J4143">
        <v>11</v>
      </c>
      <c r="K4143">
        <v>3</v>
      </c>
    </row>
    <row r="4144" spans="1:11" x14ac:dyDescent="0.25">
      <c r="A4144">
        <v>4143</v>
      </c>
      <c r="B4144">
        <v>34</v>
      </c>
      <c r="C4144" t="s">
        <v>16</v>
      </c>
      <c r="D4144" t="s">
        <v>27</v>
      </c>
      <c r="E4144" t="s">
        <v>53</v>
      </c>
      <c r="F4144">
        <v>1532.93</v>
      </c>
      <c r="G4144" t="s">
        <v>24</v>
      </c>
      <c r="H4144" t="s">
        <v>15</v>
      </c>
      <c r="I4144">
        <v>3.8</v>
      </c>
      <c r="J4144">
        <v>24</v>
      </c>
      <c r="K4144">
        <v>7</v>
      </c>
    </row>
    <row r="4145" spans="1:11" x14ac:dyDescent="0.25">
      <c r="A4145">
        <v>4144</v>
      </c>
      <c r="B4145">
        <v>24</v>
      </c>
      <c r="C4145" t="s">
        <v>11</v>
      </c>
      <c r="D4145" t="s">
        <v>29</v>
      </c>
      <c r="E4145" t="s">
        <v>30</v>
      </c>
      <c r="F4145">
        <v>37.85</v>
      </c>
      <c r="G4145" t="s">
        <v>19</v>
      </c>
      <c r="H4145" t="s">
        <v>37</v>
      </c>
      <c r="I4145">
        <v>3.7</v>
      </c>
      <c r="J4145">
        <v>18</v>
      </c>
      <c r="K4145">
        <v>4</v>
      </c>
    </row>
    <row r="4146" spans="1:11" x14ac:dyDescent="0.25">
      <c r="A4146">
        <v>4145</v>
      </c>
      <c r="B4146">
        <v>49</v>
      </c>
      <c r="C4146" t="s">
        <v>16</v>
      </c>
      <c r="D4146" t="s">
        <v>17</v>
      </c>
      <c r="E4146" t="s">
        <v>42</v>
      </c>
      <c r="F4146">
        <v>132.37</v>
      </c>
      <c r="G4146" t="s">
        <v>31</v>
      </c>
      <c r="H4146" t="s">
        <v>15</v>
      </c>
      <c r="I4146">
        <v>2.9</v>
      </c>
      <c r="J4146">
        <v>13</v>
      </c>
      <c r="K4146">
        <v>4</v>
      </c>
    </row>
    <row r="4147" spans="1:11" x14ac:dyDescent="0.25">
      <c r="A4147">
        <v>4146</v>
      </c>
      <c r="B4147">
        <v>40</v>
      </c>
      <c r="C4147" t="s">
        <v>16</v>
      </c>
      <c r="D4147" t="s">
        <v>20</v>
      </c>
      <c r="E4147" t="s">
        <v>21</v>
      </c>
      <c r="F4147">
        <v>42.76</v>
      </c>
      <c r="G4147" t="s">
        <v>14</v>
      </c>
      <c r="H4147" t="s">
        <v>37</v>
      </c>
      <c r="I4147">
        <v>2.7</v>
      </c>
      <c r="J4147">
        <v>8</v>
      </c>
      <c r="K4147">
        <v>4</v>
      </c>
    </row>
    <row r="4148" spans="1:11" x14ac:dyDescent="0.25">
      <c r="A4148">
        <v>4147</v>
      </c>
      <c r="B4148">
        <v>39</v>
      </c>
      <c r="C4148" t="s">
        <v>11</v>
      </c>
      <c r="D4148" t="s">
        <v>29</v>
      </c>
      <c r="E4148" t="s">
        <v>51</v>
      </c>
      <c r="F4148">
        <v>28.3</v>
      </c>
      <c r="G4148" t="s">
        <v>19</v>
      </c>
      <c r="H4148" t="s">
        <v>15</v>
      </c>
      <c r="I4148">
        <v>3.9</v>
      </c>
      <c r="J4148">
        <v>28</v>
      </c>
      <c r="K4148">
        <v>9</v>
      </c>
    </row>
    <row r="4149" spans="1:11" x14ac:dyDescent="0.25">
      <c r="A4149">
        <v>4148</v>
      </c>
      <c r="B4149">
        <v>27</v>
      </c>
      <c r="C4149" t="s">
        <v>16</v>
      </c>
      <c r="D4149" t="s">
        <v>27</v>
      </c>
      <c r="E4149" t="s">
        <v>49</v>
      </c>
      <c r="F4149">
        <v>2662.63</v>
      </c>
      <c r="G4149" t="s">
        <v>19</v>
      </c>
      <c r="H4149" t="s">
        <v>15</v>
      </c>
      <c r="I4149">
        <v>3.4</v>
      </c>
      <c r="J4149">
        <v>15</v>
      </c>
      <c r="K4149">
        <v>5</v>
      </c>
    </row>
    <row r="4150" spans="1:11" x14ac:dyDescent="0.25">
      <c r="A4150">
        <v>4149</v>
      </c>
      <c r="B4150">
        <v>63</v>
      </c>
      <c r="C4150" t="s">
        <v>16</v>
      </c>
      <c r="D4150" t="s">
        <v>27</v>
      </c>
      <c r="E4150" t="s">
        <v>53</v>
      </c>
      <c r="F4150">
        <v>783.46</v>
      </c>
      <c r="G4150" t="s">
        <v>19</v>
      </c>
      <c r="H4150" t="s">
        <v>15</v>
      </c>
      <c r="I4150">
        <v>2.9</v>
      </c>
      <c r="J4150">
        <v>16</v>
      </c>
      <c r="K4150">
        <v>8</v>
      </c>
    </row>
    <row r="4151" spans="1:11" x14ac:dyDescent="0.25">
      <c r="A4151">
        <v>4150</v>
      </c>
      <c r="B4151">
        <v>40</v>
      </c>
      <c r="C4151" t="s">
        <v>11</v>
      </c>
      <c r="D4151" t="s">
        <v>12</v>
      </c>
      <c r="E4151" t="s">
        <v>50</v>
      </c>
      <c r="F4151">
        <v>28.71</v>
      </c>
      <c r="G4151" t="s">
        <v>24</v>
      </c>
      <c r="H4151" t="s">
        <v>37</v>
      </c>
      <c r="I4151">
        <v>2.5</v>
      </c>
      <c r="J4151">
        <v>16</v>
      </c>
      <c r="K4151">
        <v>8</v>
      </c>
    </row>
    <row r="4152" spans="1:11" x14ac:dyDescent="0.25">
      <c r="A4152">
        <v>4151</v>
      </c>
      <c r="B4152">
        <v>29</v>
      </c>
      <c r="C4152" t="s">
        <v>16</v>
      </c>
      <c r="D4152" t="s">
        <v>20</v>
      </c>
      <c r="E4152" t="s">
        <v>39</v>
      </c>
      <c r="F4152">
        <v>103</v>
      </c>
      <c r="G4152" t="s">
        <v>31</v>
      </c>
      <c r="H4152" t="s">
        <v>15</v>
      </c>
      <c r="I4152">
        <v>2.9</v>
      </c>
      <c r="J4152">
        <v>23</v>
      </c>
      <c r="K4152">
        <v>9</v>
      </c>
    </row>
    <row r="4153" spans="1:11" x14ac:dyDescent="0.25">
      <c r="A4153">
        <v>4152</v>
      </c>
      <c r="B4153">
        <v>48</v>
      </c>
      <c r="C4153" t="s">
        <v>16</v>
      </c>
      <c r="D4153" t="s">
        <v>17</v>
      </c>
      <c r="E4153" t="s">
        <v>48</v>
      </c>
      <c r="F4153">
        <v>121.26</v>
      </c>
      <c r="G4153" t="s">
        <v>31</v>
      </c>
      <c r="H4153" t="s">
        <v>15</v>
      </c>
      <c r="I4153">
        <v>1.9</v>
      </c>
      <c r="J4153">
        <v>12</v>
      </c>
      <c r="K4153">
        <v>6</v>
      </c>
    </row>
    <row r="4154" spans="1:11" x14ac:dyDescent="0.25">
      <c r="A4154">
        <v>4153</v>
      </c>
      <c r="B4154">
        <v>30</v>
      </c>
      <c r="C4154" t="s">
        <v>16</v>
      </c>
      <c r="D4154" t="s">
        <v>25</v>
      </c>
      <c r="E4154" t="s">
        <v>57</v>
      </c>
      <c r="F4154">
        <v>5.89</v>
      </c>
      <c r="G4154" t="s">
        <v>31</v>
      </c>
      <c r="H4154" t="s">
        <v>37</v>
      </c>
      <c r="I4154">
        <v>3.2</v>
      </c>
      <c r="J4154">
        <v>17</v>
      </c>
      <c r="K4154">
        <v>6</v>
      </c>
    </row>
    <row r="4155" spans="1:11" x14ac:dyDescent="0.25">
      <c r="A4155">
        <v>4154</v>
      </c>
      <c r="B4155">
        <v>35</v>
      </c>
      <c r="C4155" t="s">
        <v>16</v>
      </c>
      <c r="D4155" t="s">
        <v>33</v>
      </c>
      <c r="E4155" t="s">
        <v>38</v>
      </c>
      <c r="F4155">
        <v>240.97</v>
      </c>
      <c r="G4155" t="s">
        <v>31</v>
      </c>
      <c r="H4155" t="s">
        <v>15</v>
      </c>
      <c r="I4155">
        <v>2.8</v>
      </c>
      <c r="J4155">
        <v>22</v>
      </c>
      <c r="K4155">
        <v>6</v>
      </c>
    </row>
    <row r="4156" spans="1:11" x14ac:dyDescent="0.25">
      <c r="A4156">
        <v>4155</v>
      </c>
      <c r="B4156">
        <v>62</v>
      </c>
      <c r="C4156" t="s">
        <v>11</v>
      </c>
      <c r="D4156" t="s">
        <v>29</v>
      </c>
      <c r="E4156" t="s">
        <v>51</v>
      </c>
      <c r="F4156">
        <v>140.77000000000001</v>
      </c>
      <c r="G4156" t="s">
        <v>31</v>
      </c>
      <c r="H4156" t="s">
        <v>15</v>
      </c>
      <c r="I4156">
        <v>2.7</v>
      </c>
      <c r="J4156">
        <v>6</v>
      </c>
      <c r="K4156">
        <v>3</v>
      </c>
    </row>
    <row r="4157" spans="1:11" x14ac:dyDescent="0.25">
      <c r="A4157">
        <v>4156</v>
      </c>
      <c r="B4157">
        <v>21</v>
      </c>
      <c r="C4157" t="s">
        <v>16</v>
      </c>
      <c r="D4157" t="s">
        <v>27</v>
      </c>
      <c r="E4157" t="s">
        <v>53</v>
      </c>
      <c r="F4157">
        <v>1584.57</v>
      </c>
      <c r="G4157" t="s">
        <v>24</v>
      </c>
      <c r="H4157" t="s">
        <v>15</v>
      </c>
      <c r="I4157">
        <v>3.6</v>
      </c>
      <c r="J4157">
        <v>15</v>
      </c>
      <c r="K4157">
        <v>5</v>
      </c>
    </row>
    <row r="4158" spans="1:11" x14ac:dyDescent="0.25">
      <c r="A4158">
        <v>4157</v>
      </c>
      <c r="B4158">
        <v>56</v>
      </c>
      <c r="C4158" t="s">
        <v>11</v>
      </c>
      <c r="D4158" t="s">
        <v>41</v>
      </c>
      <c r="E4158" t="s">
        <v>45</v>
      </c>
      <c r="F4158">
        <v>123.71</v>
      </c>
      <c r="G4158" t="s">
        <v>14</v>
      </c>
      <c r="H4158" t="s">
        <v>15</v>
      </c>
      <c r="I4158">
        <v>3.2</v>
      </c>
      <c r="J4158">
        <v>11</v>
      </c>
      <c r="K4158">
        <v>3</v>
      </c>
    </row>
    <row r="4159" spans="1:11" x14ac:dyDescent="0.25">
      <c r="A4159">
        <v>4158</v>
      </c>
      <c r="B4159">
        <v>20</v>
      </c>
      <c r="C4159" t="s">
        <v>11</v>
      </c>
      <c r="D4159" t="s">
        <v>12</v>
      </c>
      <c r="E4159" t="s">
        <v>56</v>
      </c>
      <c r="F4159">
        <v>127.91</v>
      </c>
      <c r="G4159" t="s">
        <v>19</v>
      </c>
      <c r="H4159" t="s">
        <v>15</v>
      </c>
      <c r="I4159">
        <v>2.9</v>
      </c>
      <c r="J4159">
        <v>17</v>
      </c>
      <c r="K4159">
        <v>6</v>
      </c>
    </row>
    <row r="4160" spans="1:11" x14ac:dyDescent="0.25">
      <c r="A4160">
        <v>4159</v>
      </c>
      <c r="B4160">
        <v>22</v>
      </c>
      <c r="C4160" t="s">
        <v>11</v>
      </c>
      <c r="D4160" t="s">
        <v>25</v>
      </c>
      <c r="E4160" t="s">
        <v>26</v>
      </c>
      <c r="F4160">
        <v>23.75</v>
      </c>
      <c r="G4160" t="s">
        <v>19</v>
      </c>
      <c r="H4160" t="s">
        <v>15</v>
      </c>
      <c r="I4160">
        <v>3.7</v>
      </c>
      <c r="J4160">
        <v>18</v>
      </c>
      <c r="K4160">
        <v>4</v>
      </c>
    </row>
    <row r="4161" spans="1:11" x14ac:dyDescent="0.25">
      <c r="A4161">
        <v>4160</v>
      </c>
      <c r="B4161">
        <v>47</v>
      </c>
      <c r="C4161" t="s">
        <v>16</v>
      </c>
      <c r="D4161" t="s">
        <v>33</v>
      </c>
      <c r="E4161" t="s">
        <v>38</v>
      </c>
      <c r="F4161">
        <v>71.63</v>
      </c>
      <c r="G4161" t="s">
        <v>14</v>
      </c>
      <c r="H4161" t="s">
        <v>37</v>
      </c>
      <c r="I4161">
        <v>3.2</v>
      </c>
      <c r="J4161">
        <v>15</v>
      </c>
      <c r="K4161">
        <v>5</v>
      </c>
    </row>
    <row r="4162" spans="1:11" x14ac:dyDescent="0.25">
      <c r="A4162">
        <v>4161</v>
      </c>
      <c r="B4162">
        <v>44</v>
      </c>
      <c r="C4162" t="s">
        <v>11</v>
      </c>
      <c r="D4162" t="s">
        <v>12</v>
      </c>
      <c r="E4162" t="s">
        <v>56</v>
      </c>
      <c r="F4162">
        <v>132.41999999999999</v>
      </c>
      <c r="G4162" t="s">
        <v>14</v>
      </c>
      <c r="H4162" t="s">
        <v>15</v>
      </c>
      <c r="I4162">
        <v>3.7</v>
      </c>
      <c r="J4162">
        <v>15</v>
      </c>
      <c r="K4162">
        <v>5</v>
      </c>
    </row>
    <row r="4163" spans="1:11" x14ac:dyDescent="0.25">
      <c r="A4163">
        <v>4162</v>
      </c>
      <c r="B4163">
        <v>50</v>
      </c>
      <c r="C4163" t="s">
        <v>11</v>
      </c>
      <c r="D4163" t="s">
        <v>29</v>
      </c>
      <c r="E4163" t="s">
        <v>55</v>
      </c>
      <c r="F4163">
        <v>128.51</v>
      </c>
      <c r="G4163" t="s">
        <v>19</v>
      </c>
      <c r="H4163" t="s">
        <v>15</v>
      </c>
      <c r="I4163">
        <v>3.8</v>
      </c>
      <c r="J4163">
        <v>16</v>
      </c>
      <c r="K4163">
        <v>8</v>
      </c>
    </row>
    <row r="4164" spans="1:11" x14ac:dyDescent="0.25">
      <c r="A4164">
        <v>4163</v>
      </c>
      <c r="B4164">
        <v>39</v>
      </c>
      <c r="C4164" t="s">
        <v>16</v>
      </c>
      <c r="D4164" t="s">
        <v>17</v>
      </c>
      <c r="E4164" t="s">
        <v>48</v>
      </c>
      <c r="F4164">
        <v>143.5</v>
      </c>
      <c r="G4164" t="s">
        <v>24</v>
      </c>
      <c r="H4164" t="s">
        <v>15</v>
      </c>
      <c r="I4164">
        <v>4.9000000000000004</v>
      </c>
      <c r="J4164">
        <v>19</v>
      </c>
      <c r="K4164">
        <v>7</v>
      </c>
    </row>
    <row r="4165" spans="1:11" x14ac:dyDescent="0.25">
      <c r="A4165">
        <v>4164</v>
      </c>
      <c r="B4165">
        <v>64</v>
      </c>
      <c r="C4165" t="s">
        <v>11</v>
      </c>
      <c r="D4165" t="s">
        <v>33</v>
      </c>
      <c r="E4165" t="s">
        <v>40</v>
      </c>
      <c r="F4165">
        <v>162.31</v>
      </c>
      <c r="G4165" t="s">
        <v>31</v>
      </c>
      <c r="H4165" t="s">
        <v>15</v>
      </c>
      <c r="I4165">
        <v>3.7</v>
      </c>
      <c r="J4165">
        <v>14</v>
      </c>
      <c r="K4165">
        <v>7</v>
      </c>
    </row>
    <row r="4166" spans="1:11" x14ac:dyDescent="0.25">
      <c r="A4166">
        <v>4165</v>
      </c>
      <c r="B4166">
        <v>67</v>
      </c>
      <c r="C4166" t="s">
        <v>11</v>
      </c>
      <c r="D4166" t="s">
        <v>33</v>
      </c>
      <c r="E4166" t="s">
        <v>38</v>
      </c>
      <c r="F4166">
        <v>210.1</v>
      </c>
      <c r="G4166" t="s">
        <v>14</v>
      </c>
      <c r="H4166" t="s">
        <v>15</v>
      </c>
      <c r="I4166">
        <v>3.9</v>
      </c>
      <c r="J4166">
        <v>4</v>
      </c>
      <c r="K4166">
        <v>2</v>
      </c>
    </row>
    <row r="4167" spans="1:11" x14ac:dyDescent="0.25">
      <c r="A4167">
        <v>4166</v>
      </c>
      <c r="B4167">
        <v>48</v>
      </c>
      <c r="C4167" t="s">
        <v>16</v>
      </c>
      <c r="D4167" t="s">
        <v>27</v>
      </c>
      <c r="E4167" t="s">
        <v>28</v>
      </c>
      <c r="F4167">
        <v>1794.93</v>
      </c>
      <c r="G4167" t="s">
        <v>19</v>
      </c>
      <c r="H4167" t="s">
        <v>15</v>
      </c>
      <c r="I4167">
        <v>4.5999999999999996</v>
      </c>
      <c r="J4167">
        <v>16</v>
      </c>
      <c r="K4167">
        <v>8</v>
      </c>
    </row>
    <row r="4168" spans="1:11" x14ac:dyDescent="0.25">
      <c r="A4168">
        <v>4167</v>
      </c>
      <c r="B4168">
        <v>26</v>
      </c>
      <c r="C4168" t="s">
        <v>16</v>
      </c>
      <c r="D4168" t="s">
        <v>17</v>
      </c>
      <c r="E4168" t="s">
        <v>35</v>
      </c>
      <c r="F4168">
        <v>52.64</v>
      </c>
      <c r="G4168" t="s">
        <v>14</v>
      </c>
      <c r="H4168" t="s">
        <v>37</v>
      </c>
      <c r="I4168">
        <v>4.5</v>
      </c>
      <c r="J4168">
        <v>9</v>
      </c>
      <c r="K4168">
        <v>2</v>
      </c>
    </row>
    <row r="4169" spans="1:11" x14ac:dyDescent="0.25">
      <c r="A4169">
        <v>4168</v>
      </c>
      <c r="B4169">
        <v>46</v>
      </c>
      <c r="C4169" t="s">
        <v>16</v>
      </c>
      <c r="D4169" t="s">
        <v>20</v>
      </c>
      <c r="E4169" t="s">
        <v>39</v>
      </c>
      <c r="F4169">
        <v>119.62</v>
      </c>
      <c r="G4169" t="s">
        <v>14</v>
      </c>
      <c r="H4169" t="s">
        <v>15</v>
      </c>
      <c r="I4169">
        <v>4.5</v>
      </c>
      <c r="J4169">
        <v>15</v>
      </c>
      <c r="K4169">
        <v>5</v>
      </c>
    </row>
    <row r="4170" spans="1:11" x14ac:dyDescent="0.25">
      <c r="A4170">
        <v>4169</v>
      </c>
      <c r="B4170">
        <v>26</v>
      </c>
      <c r="C4170" t="s">
        <v>11</v>
      </c>
      <c r="D4170" t="s">
        <v>33</v>
      </c>
      <c r="E4170" t="s">
        <v>38</v>
      </c>
      <c r="F4170">
        <v>230.19</v>
      </c>
      <c r="G4170" t="s">
        <v>24</v>
      </c>
      <c r="H4170" t="s">
        <v>15</v>
      </c>
      <c r="I4170">
        <v>3.9</v>
      </c>
      <c r="J4170">
        <v>22</v>
      </c>
      <c r="K4170">
        <v>6</v>
      </c>
    </row>
    <row r="4171" spans="1:11" x14ac:dyDescent="0.25">
      <c r="A4171">
        <v>4170</v>
      </c>
      <c r="B4171">
        <v>50</v>
      </c>
      <c r="C4171" t="s">
        <v>11</v>
      </c>
      <c r="D4171" t="s">
        <v>22</v>
      </c>
      <c r="E4171" t="s">
        <v>23</v>
      </c>
      <c r="F4171">
        <v>58.78</v>
      </c>
      <c r="G4171" t="s">
        <v>24</v>
      </c>
      <c r="H4171" t="s">
        <v>37</v>
      </c>
      <c r="I4171">
        <v>4.8</v>
      </c>
      <c r="J4171">
        <v>16</v>
      </c>
      <c r="K4171">
        <v>3</v>
      </c>
    </row>
    <row r="4172" spans="1:11" x14ac:dyDescent="0.25">
      <c r="A4172">
        <v>4171</v>
      </c>
      <c r="B4172">
        <v>36</v>
      </c>
      <c r="C4172" t="s">
        <v>16</v>
      </c>
      <c r="D4172" t="s">
        <v>27</v>
      </c>
      <c r="E4172" t="s">
        <v>53</v>
      </c>
      <c r="F4172">
        <v>2331.58</v>
      </c>
      <c r="G4172" t="s">
        <v>24</v>
      </c>
      <c r="H4172" t="s">
        <v>15</v>
      </c>
      <c r="I4172">
        <v>3</v>
      </c>
      <c r="J4172">
        <v>8</v>
      </c>
      <c r="K4172">
        <v>4</v>
      </c>
    </row>
    <row r="4173" spans="1:11" x14ac:dyDescent="0.25">
      <c r="A4173">
        <v>4172</v>
      </c>
      <c r="B4173">
        <v>36</v>
      </c>
      <c r="C4173" t="s">
        <v>16</v>
      </c>
      <c r="D4173" t="s">
        <v>20</v>
      </c>
      <c r="E4173" t="s">
        <v>39</v>
      </c>
      <c r="F4173">
        <v>149.44</v>
      </c>
      <c r="G4173" t="s">
        <v>14</v>
      </c>
      <c r="H4173" t="s">
        <v>15</v>
      </c>
      <c r="I4173">
        <v>3.6</v>
      </c>
      <c r="J4173">
        <v>20</v>
      </c>
      <c r="K4173">
        <v>5</v>
      </c>
    </row>
    <row r="4174" spans="1:11" x14ac:dyDescent="0.25">
      <c r="A4174">
        <v>4173</v>
      </c>
      <c r="B4174">
        <v>64</v>
      </c>
      <c r="C4174" t="s">
        <v>16</v>
      </c>
      <c r="D4174" t="s">
        <v>27</v>
      </c>
      <c r="E4174" t="s">
        <v>53</v>
      </c>
      <c r="F4174">
        <v>2758.3</v>
      </c>
      <c r="G4174" t="s">
        <v>19</v>
      </c>
      <c r="H4174" t="s">
        <v>15</v>
      </c>
      <c r="I4174">
        <v>3.4</v>
      </c>
      <c r="J4174">
        <v>17</v>
      </c>
      <c r="K4174">
        <v>6</v>
      </c>
    </row>
    <row r="4175" spans="1:11" x14ac:dyDescent="0.25">
      <c r="A4175">
        <v>4174</v>
      </c>
      <c r="B4175">
        <v>69</v>
      </c>
      <c r="C4175" t="s">
        <v>11</v>
      </c>
      <c r="D4175" t="s">
        <v>29</v>
      </c>
      <c r="E4175" t="s">
        <v>51</v>
      </c>
      <c r="F4175">
        <v>87.77</v>
      </c>
      <c r="G4175" t="s">
        <v>14</v>
      </c>
      <c r="H4175" t="s">
        <v>37</v>
      </c>
      <c r="I4175">
        <v>3.9</v>
      </c>
      <c r="J4175">
        <v>9</v>
      </c>
      <c r="K4175">
        <v>2</v>
      </c>
    </row>
    <row r="4176" spans="1:11" x14ac:dyDescent="0.25">
      <c r="A4176">
        <v>4175</v>
      </c>
      <c r="B4176">
        <v>41</v>
      </c>
      <c r="C4176" t="s">
        <v>16</v>
      </c>
      <c r="D4176" t="s">
        <v>17</v>
      </c>
      <c r="E4176" t="s">
        <v>18</v>
      </c>
      <c r="F4176">
        <v>199.07</v>
      </c>
      <c r="G4176" t="s">
        <v>24</v>
      </c>
      <c r="H4176" t="s">
        <v>15</v>
      </c>
      <c r="I4176">
        <v>3.1</v>
      </c>
      <c r="J4176">
        <v>6</v>
      </c>
      <c r="K4176">
        <v>3</v>
      </c>
    </row>
    <row r="4177" spans="1:11" x14ac:dyDescent="0.25">
      <c r="A4177">
        <v>4176</v>
      </c>
      <c r="B4177">
        <v>39</v>
      </c>
      <c r="C4177" t="s">
        <v>16</v>
      </c>
      <c r="D4177" t="s">
        <v>17</v>
      </c>
      <c r="E4177" t="s">
        <v>18</v>
      </c>
      <c r="F4177">
        <v>145.5</v>
      </c>
      <c r="G4177" t="s">
        <v>14</v>
      </c>
      <c r="H4177" t="s">
        <v>15</v>
      </c>
      <c r="I4177">
        <v>3.8</v>
      </c>
      <c r="J4177">
        <v>4</v>
      </c>
      <c r="K4177">
        <v>2</v>
      </c>
    </row>
    <row r="4178" spans="1:11" x14ac:dyDescent="0.25">
      <c r="A4178">
        <v>4177</v>
      </c>
      <c r="B4178">
        <v>62</v>
      </c>
      <c r="C4178" t="s">
        <v>11</v>
      </c>
      <c r="D4178" t="s">
        <v>29</v>
      </c>
      <c r="E4178" t="s">
        <v>51</v>
      </c>
      <c r="F4178">
        <v>145.38999999999999</v>
      </c>
      <c r="G4178" t="s">
        <v>31</v>
      </c>
      <c r="H4178" t="s">
        <v>15</v>
      </c>
      <c r="I4178">
        <v>3.8</v>
      </c>
      <c r="J4178">
        <v>13</v>
      </c>
      <c r="K4178">
        <v>4</v>
      </c>
    </row>
    <row r="4179" spans="1:11" x14ac:dyDescent="0.25">
      <c r="A4179">
        <v>4178</v>
      </c>
      <c r="B4179">
        <v>47</v>
      </c>
      <c r="C4179" t="s">
        <v>16</v>
      </c>
      <c r="D4179" t="s">
        <v>27</v>
      </c>
      <c r="E4179" t="s">
        <v>28</v>
      </c>
      <c r="F4179">
        <v>1665.59</v>
      </c>
      <c r="G4179" t="s">
        <v>31</v>
      </c>
      <c r="H4179" t="s">
        <v>15</v>
      </c>
      <c r="I4179">
        <v>3.9</v>
      </c>
      <c r="J4179">
        <v>17</v>
      </c>
      <c r="K4179">
        <v>6</v>
      </c>
    </row>
    <row r="4180" spans="1:11" x14ac:dyDescent="0.25">
      <c r="A4180">
        <v>4179</v>
      </c>
      <c r="B4180">
        <v>46</v>
      </c>
      <c r="C4180" t="s">
        <v>11</v>
      </c>
      <c r="D4180" t="s">
        <v>33</v>
      </c>
      <c r="E4180" t="s">
        <v>38</v>
      </c>
      <c r="F4180">
        <v>89.47</v>
      </c>
      <c r="G4180" t="s">
        <v>19</v>
      </c>
      <c r="H4180" t="s">
        <v>37</v>
      </c>
      <c r="I4180">
        <v>4.3</v>
      </c>
      <c r="J4180">
        <v>17</v>
      </c>
      <c r="K4180">
        <v>6</v>
      </c>
    </row>
    <row r="4181" spans="1:11" x14ac:dyDescent="0.25">
      <c r="A4181">
        <v>4180</v>
      </c>
      <c r="B4181">
        <v>56</v>
      </c>
      <c r="C4181" t="s">
        <v>16</v>
      </c>
      <c r="D4181" t="s">
        <v>17</v>
      </c>
      <c r="E4181" t="s">
        <v>18</v>
      </c>
      <c r="F4181">
        <v>153.46</v>
      </c>
      <c r="G4181" t="s">
        <v>19</v>
      </c>
      <c r="H4181" t="s">
        <v>15</v>
      </c>
      <c r="I4181">
        <v>3.2</v>
      </c>
      <c r="J4181">
        <v>11</v>
      </c>
      <c r="K4181">
        <v>3</v>
      </c>
    </row>
    <row r="4182" spans="1:11" x14ac:dyDescent="0.25">
      <c r="A4182">
        <v>4181</v>
      </c>
      <c r="B4182">
        <v>32</v>
      </c>
      <c r="C4182" t="s">
        <v>11</v>
      </c>
      <c r="D4182" t="s">
        <v>12</v>
      </c>
      <c r="E4182" t="s">
        <v>50</v>
      </c>
      <c r="F4182">
        <v>156.18</v>
      </c>
      <c r="G4182" t="s">
        <v>24</v>
      </c>
      <c r="H4182" t="s">
        <v>15</v>
      </c>
      <c r="I4182">
        <v>2.6</v>
      </c>
      <c r="J4182">
        <v>12</v>
      </c>
      <c r="K4182">
        <v>6</v>
      </c>
    </row>
    <row r="4183" spans="1:11" x14ac:dyDescent="0.25">
      <c r="A4183">
        <v>4182</v>
      </c>
      <c r="B4183">
        <v>50</v>
      </c>
      <c r="C4183" t="s">
        <v>16</v>
      </c>
      <c r="D4183" t="s">
        <v>20</v>
      </c>
      <c r="E4183" t="s">
        <v>39</v>
      </c>
      <c r="F4183">
        <v>83.36</v>
      </c>
      <c r="G4183" t="s">
        <v>31</v>
      </c>
      <c r="H4183" t="s">
        <v>15</v>
      </c>
      <c r="I4183">
        <v>3.4</v>
      </c>
      <c r="J4183">
        <v>10</v>
      </c>
      <c r="K4183">
        <v>5</v>
      </c>
    </row>
    <row r="4184" spans="1:11" x14ac:dyDescent="0.25">
      <c r="A4184">
        <v>4183</v>
      </c>
      <c r="B4184">
        <v>58</v>
      </c>
      <c r="C4184" t="s">
        <v>16</v>
      </c>
      <c r="D4184" t="s">
        <v>17</v>
      </c>
      <c r="E4184" t="s">
        <v>35</v>
      </c>
      <c r="F4184">
        <v>171.56</v>
      </c>
      <c r="G4184" t="s">
        <v>31</v>
      </c>
      <c r="H4184" t="s">
        <v>15</v>
      </c>
      <c r="I4184">
        <v>3.9</v>
      </c>
      <c r="J4184">
        <v>8</v>
      </c>
      <c r="K4184">
        <v>4</v>
      </c>
    </row>
    <row r="4185" spans="1:11" x14ac:dyDescent="0.25">
      <c r="A4185">
        <v>4184</v>
      </c>
      <c r="B4185">
        <v>26</v>
      </c>
      <c r="C4185" t="s">
        <v>11</v>
      </c>
      <c r="D4185" t="s">
        <v>41</v>
      </c>
      <c r="E4185" t="s">
        <v>45</v>
      </c>
      <c r="F4185">
        <v>31.99</v>
      </c>
      <c r="G4185" t="s">
        <v>24</v>
      </c>
      <c r="H4185" t="s">
        <v>37</v>
      </c>
      <c r="I4185">
        <v>3.4</v>
      </c>
      <c r="J4185">
        <v>23</v>
      </c>
      <c r="K4185">
        <v>9</v>
      </c>
    </row>
    <row r="4186" spans="1:11" x14ac:dyDescent="0.25">
      <c r="A4186">
        <v>4185</v>
      </c>
      <c r="B4186">
        <v>58</v>
      </c>
      <c r="C4186" t="s">
        <v>11</v>
      </c>
      <c r="D4186" t="s">
        <v>41</v>
      </c>
      <c r="E4186" t="s">
        <v>45</v>
      </c>
      <c r="F4186">
        <v>199.24</v>
      </c>
      <c r="G4186" t="s">
        <v>24</v>
      </c>
      <c r="H4186" t="s">
        <v>15</v>
      </c>
      <c r="I4186">
        <v>3.3</v>
      </c>
      <c r="J4186">
        <v>15</v>
      </c>
      <c r="K4186">
        <v>5</v>
      </c>
    </row>
    <row r="4187" spans="1:11" x14ac:dyDescent="0.25">
      <c r="A4187">
        <v>4186</v>
      </c>
      <c r="B4187">
        <v>24</v>
      </c>
      <c r="C4187" t="s">
        <v>11</v>
      </c>
      <c r="D4187" t="s">
        <v>41</v>
      </c>
      <c r="E4187" t="s">
        <v>45</v>
      </c>
      <c r="F4187">
        <v>80.739999999999995</v>
      </c>
      <c r="G4187" t="s">
        <v>19</v>
      </c>
      <c r="H4187" t="s">
        <v>15</v>
      </c>
      <c r="I4187">
        <v>3.4</v>
      </c>
      <c r="J4187">
        <v>24</v>
      </c>
      <c r="K4187">
        <v>7</v>
      </c>
    </row>
    <row r="4188" spans="1:11" x14ac:dyDescent="0.25">
      <c r="A4188">
        <v>4187</v>
      </c>
      <c r="B4188">
        <v>65</v>
      </c>
      <c r="C4188" t="s">
        <v>11</v>
      </c>
      <c r="D4188" t="s">
        <v>33</v>
      </c>
      <c r="E4188" t="s">
        <v>38</v>
      </c>
      <c r="F4188">
        <v>231.77</v>
      </c>
      <c r="G4188" t="s">
        <v>14</v>
      </c>
      <c r="H4188" t="s">
        <v>15</v>
      </c>
      <c r="I4188">
        <v>3.5</v>
      </c>
      <c r="J4188">
        <v>22</v>
      </c>
      <c r="K4188">
        <v>6</v>
      </c>
    </row>
    <row r="4189" spans="1:11" x14ac:dyDescent="0.25">
      <c r="A4189">
        <v>4188</v>
      </c>
      <c r="B4189">
        <v>46</v>
      </c>
      <c r="C4189" t="s">
        <v>16</v>
      </c>
      <c r="D4189" t="s">
        <v>17</v>
      </c>
      <c r="E4189" t="s">
        <v>35</v>
      </c>
      <c r="F4189">
        <v>79.069999999999993</v>
      </c>
      <c r="G4189" t="s">
        <v>14</v>
      </c>
      <c r="H4189" t="s">
        <v>15</v>
      </c>
      <c r="I4189">
        <v>4.3</v>
      </c>
      <c r="J4189">
        <v>14</v>
      </c>
      <c r="K4189">
        <v>2</v>
      </c>
    </row>
    <row r="4190" spans="1:11" x14ac:dyDescent="0.25">
      <c r="A4190">
        <v>4189</v>
      </c>
      <c r="B4190">
        <v>57</v>
      </c>
      <c r="C4190" t="s">
        <v>11</v>
      </c>
      <c r="D4190" t="s">
        <v>25</v>
      </c>
      <c r="E4190" t="s">
        <v>47</v>
      </c>
      <c r="F4190">
        <v>13.76</v>
      </c>
      <c r="G4190" t="s">
        <v>24</v>
      </c>
      <c r="H4190" t="s">
        <v>15</v>
      </c>
      <c r="I4190">
        <v>4.4000000000000004</v>
      </c>
      <c r="J4190">
        <v>7</v>
      </c>
      <c r="K4190">
        <v>1</v>
      </c>
    </row>
    <row r="4191" spans="1:11" x14ac:dyDescent="0.25">
      <c r="A4191">
        <v>4190</v>
      </c>
      <c r="B4191">
        <v>27</v>
      </c>
      <c r="C4191" t="s">
        <v>11</v>
      </c>
      <c r="D4191" t="s">
        <v>29</v>
      </c>
      <c r="E4191" t="s">
        <v>30</v>
      </c>
      <c r="F4191">
        <v>113.95</v>
      </c>
      <c r="G4191" t="s">
        <v>19</v>
      </c>
      <c r="H4191" t="s">
        <v>15</v>
      </c>
      <c r="I4191">
        <v>3.7</v>
      </c>
      <c r="J4191">
        <v>11</v>
      </c>
      <c r="K4191">
        <v>3</v>
      </c>
    </row>
    <row r="4192" spans="1:11" x14ac:dyDescent="0.25">
      <c r="A4192">
        <v>4191</v>
      </c>
      <c r="B4192">
        <v>41</v>
      </c>
      <c r="C4192" t="s">
        <v>11</v>
      </c>
      <c r="D4192" t="s">
        <v>33</v>
      </c>
      <c r="E4192" t="s">
        <v>34</v>
      </c>
      <c r="F4192">
        <v>216.85</v>
      </c>
      <c r="G4192" t="s">
        <v>19</v>
      </c>
      <c r="H4192" t="s">
        <v>15</v>
      </c>
      <c r="I4192">
        <v>3.3</v>
      </c>
      <c r="J4192">
        <v>21</v>
      </c>
      <c r="K4192">
        <v>8</v>
      </c>
    </row>
    <row r="4193" spans="1:11" x14ac:dyDescent="0.25">
      <c r="A4193">
        <v>4192</v>
      </c>
      <c r="B4193">
        <v>40</v>
      </c>
      <c r="C4193" t="s">
        <v>11</v>
      </c>
      <c r="D4193" t="s">
        <v>29</v>
      </c>
      <c r="E4193" t="s">
        <v>30</v>
      </c>
      <c r="F4193">
        <v>58.55</v>
      </c>
      <c r="G4193" t="s">
        <v>19</v>
      </c>
      <c r="H4193" t="s">
        <v>37</v>
      </c>
      <c r="I4193">
        <v>4.8</v>
      </c>
      <c r="J4193">
        <v>6</v>
      </c>
      <c r="K4193">
        <v>3</v>
      </c>
    </row>
    <row r="4194" spans="1:11" x14ac:dyDescent="0.25">
      <c r="A4194">
        <v>4193</v>
      </c>
      <c r="B4194">
        <v>43</v>
      </c>
      <c r="C4194" t="s">
        <v>16</v>
      </c>
      <c r="D4194" t="s">
        <v>20</v>
      </c>
      <c r="E4194" t="s">
        <v>36</v>
      </c>
      <c r="F4194">
        <v>188.28</v>
      </c>
      <c r="G4194" t="s">
        <v>24</v>
      </c>
      <c r="H4194" t="s">
        <v>15</v>
      </c>
      <c r="I4194">
        <v>4.4000000000000004</v>
      </c>
      <c r="J4194">
        <v>19</v>
      </c>
      <c r="K4194">
        <v>7</v>
      </c>
    </row>
    <row r="4195" spans="1:11" x14ac:dyDescent="0.25">
      <c r="A4195">
        <v>4194</v>
      </c>
      <c r="B4195">
        <v>37</v>
      </c>
      <c r="C4195" t="s">
        <v>11</v>
      </c>
      <c r="D4195" t="s">
        <v>41</v>
      </c>
      <c r="E4195" t="s">
        <v>44</v>
      </c>
      <c r="F4195">
        <v>116.17</v>
      </c>
      <c r="G4195" t="s">
        <v>14</v>
      </c>
      <c r="H4195" t="s">
        <v>15</v>
      </c>
      <c r="I4195">
        <v>4.4000000000000004</v>
      </c>
      <c r="J4195">
        <v>22</v>
      </c>
      <c r="K4195">
        <v>6</v>
      </c>
    </row>
    <row r="4196" spans="1:11" x14ac:dyDescent="0.25">
      <c r="A4196">
        <v>4195</v>
      </c>
      <c r="B4196">
        <v>34</v>
      </c>
      <c r="C4196" t="s">
        <v>11</v>
      </c>
      <c r="D4196" t="s">
        <v>22</v>
      </c>
      <c r="E4196" t="s">
        <v>23</v>
      </c>
      <c r="F4196">
        <v>142.76</v>
      </c>
      <c r="G4196" t="s">
        <v>31</v>
      </c>
      <c r="H4196" t="s">
        <v>15</v>
      </c>
      <c r="I4196">
        <v>4.5999999999999996</v>
      </c>
      <c r="J4196">
        <v>19</v>
      </c>
      <c r="K4196">
        <v>7</v>
      </c>
    </row>
    <row r="4197" spans="1:11" x14ac:dyDescent="0.25">
      <c r="A4197">
        <v>4196</v>
      </c>
      <c r="B4197">
        <v>43</v>
      </c>
      <c r="C4197" t="s">
        <v>16</v>
      </c>
      <c r="D4197" t="s">
        <v>33</v>
      </c>
      <c r="E4197" t="s">
        <v>40</v>
      </c>
      <c r="F4197">
        <v>158.75</v>
      </c>
      <c r="G4197" t="s">
        <v>24</v>
      </c>
      <c r="H4197" t="s">
        <v>15</v>
      </c>
      <c r="I4197">
        <v>4.5</v>
      </c>
      <c r="J4197">
        <v>16</v>
      </c>
      <c r="K4197">
        <v>8</v>
      </c>
    </row>
    <row r="4198" spans="1:11" x14ac:dyDescent="0.25">
      <c r="A4198">
        <v>4197</v>
      </c>
      <c r="B4198">
        <v>49</v>
      </c>
      <c r="C4198" t="s">
        <v>11</v>
      </c>
      <c r="D4198" t="s">
        <v>25</v>
      </c>
      <c r="E4198" t="s">
        <v>54</v>
      </c>
      <c r="F4198">
        <v>43.81</v>
      </c>
      <c r="G4198" t="s">
        <v>19</v>
      </c>
      <c r="H4198" t="s">
        <v>37</v>
      </c>
      <c r="I4198">
        <v>4</v>
      </c>
      <c r="J4198">
        <v>12</v>
      </c>
      <c r="K4198">
        <v>6</v>
      </c>
    </row>
    <row r="4199" spans="1:11" x14ac:dyDescent="0.25">
      <c r="A4199">
        <v>4198</v>
      </c>
      <c r="B4199">
        <v>57</v>
      </c>
      <c r="C4199" t="s">
        <v>16</v>
      </c>
      <c r="D4199" t="s">
        <v>20</v>
      </c>
      <c r="E4199" t="s">
        <v>21</v>
      </c>
      <c r="F4199">
        <v>66.09</v>
      </c>
      <c r="G4199" t="s">
        <v>19</v>
      </c>
      <c r="H4199" t="s">
        <v>37</v>
      </c>
      <c r="I4199">
        <v>3.6</v>
      </c>
      <c r="J4199">
        <v>11</v>
      </c>
      <c r="K4199">
        <v>3</v>
      </c>
    </row>
    <row r="4200" spans="1:11" x14ac:dyDescent="0.25">
      <c r="A4200">
        <v>4199</v>
      </c>
      <c r="B4200">
        <v>60</v>
      </c>
      <c r="C4200" t="s">
        <v>16</v>
      </c>
      <c r="D4200" t="s">
        <v>27</v>
      </c>
      <c r="E4200" t="s">
        <v>49</v>
      </c>
      <c r="F4200">
        <v>2585.88</v>
      </c>
      <c r="G4200" t="s">
        <v>24</v>
      </c>
      <c r="H4200" t="s">
        <v>15</v>
      </c>
      <c r="I4200">
        <v>3.1</v>
      </c>
      <c r="J4200">
        <v>15</v>
      </c>
      <c r="K4200">
        <v>5</v>
      </c>
    </row>
    <row r="4201" spans="1:11" x14ac:dyDescent="0.25">
      <c r="A4201">
        <v>4200</v>
      </c>
      <c r="B4201">
        <v>45</v>
      </c>
      <c r="C4201" t="s">
        <v>16</v>
      </c>
      <c r="D4201" t="s">
        <v>27</v>
      </c>
      <c r="E4201" t="s">
        <v>49</v>
      </c>
      <c r="F4201">
        <v>2462.83</v>
      </c>
      <c r="G4201" t="s">
        <v>19</v>
      </c>
      <c r="H4201" t="s">
        <v>15</v>
      </c>
      <c r="I4201">
        <v>4.5</v>
      </c>
      <c r="J4201">
        <v>12</v>
      </c>
      <c r="K4201">
        <v>6</v>
      </c>
    </row>
    <row r="4202" spans="1:11" x14ac:dyDescent="0.25">
      <c r="A4202">
        <v>4201</v>
      </c>
      <c r="B4202">
        <v>38</v>
      </c>
      <c r="C4202" t="s">
        <v>16</v>
      </c>
      <c r="D4202" t="s">
        <v>20</v>
      </c>
      <c r="E4202" t="s">
        <v>36</v>
      </c>
      <c r="F4202">
        <v>92.59</v>
      </c>
      <c r="G4202" t="s">
        <v>19</v>
      </c>
      <c r="H4202" t="s">
        <v>15</v>
      </c>
      <c r="I4202">
        <v>4.5999999999999996</v>
      </c>
      <c r="J4202">
        <v>19</v>
      </c>
      <c r="K4202">
        <v>7</v>
      </c>
    </row>
    <row r="4203" spans="1:11" x14ac:dyDescent="0.25">
      <c r="A4203">
        <v>4202</v>
      </c>
      <c r="B4203">
        <v>52</v>
      </c>
      <c r="C4203" t="s">
        <v>11</v>
      </c>
      <c r="D4203" t="s">
        <v>41</v>
      </c>
      <c r="E4203" t="s">
        <v>42</v>
      </c>
      <c r="F4203">
        <v>132.66999999999999</v>
      </c>
      <c r="G4203" t="s">
        <v>14</v>
      </c>
      <c r="H4203" t="s">
        <v>15</v>
      </c>
      <c r="I4203">
        <v>5</v>
      </c>
      <c r="J4203">
        <v>13</v>
      </c>
      <c r="K4203">
        <v>4</v>
      </c>
    </row>
    <row r="4204" spans="1:11" x14ac:dyDescent="0.25">
      <c r="A4204">
        <v>4203</v>
      </c>
      <c r="B4204">
        <v>49</v>
      </c>
      <c r="C4204" t="s">
        <v>11</v>
      </c>
      <c r="D4204" t="s">
        <v>25</v>
      </c>
      <c r="E4204" t="s">
        <v>54</v>
      </c>
      <c r="F4204">
        <v>44.3</v>
      </c>
      <c r="G4204" t="s">
        <v>24</v>
      </c>
      <c r="H4204" t="s">
        <v>15</v>
      </c>
      <c r="I4204">
        <v>4.3</v>
      </c>
      <c r="J4204">
        <v>17</v>
      </c>
      <c r="K4204">
        <v>6</v>
      </c>
    </row>
    <row r="4205" spans="1:11" x14ac:dyDescent="0.25">
      <c r="A4205">
        <v>4204</v>
      </c>
      <c r="B4205">
        <v>26</v>
      </c>
      <c r="C4205" t="s">
        <v>11</v>
      </c>
      <c r="D4205" t="s">
        <v>29</v>
      </c>
      <c r="E4205" t="s">
        <v>30</v>
      </c>
      <c r="F4205">
        <v>76.87</v>
      </c>
      <c r="G4205" t="s">
        <v>19</v>
      </c>
      <c r="H4205" t="s">
        <v>15</v>
      </c>
      <c r="I4205">
        <v>3</v>
      </c>
      <c r="J4205">
        <v>10</v>
      </c>
      <c r="K4205">
        <v>5</v>
      </c>
    </row>
    <row r="4206" spans="1:11" x14ac:dyDescent="0.25">
      <c r="A4206">
        <v>4205</v>
      </c>
      <c r="B4206">
        <v>58</v>
      </c>
      <c r="C4206" t="s">
        <v>16</v>
      </c>
      <c r="D4206" t="s">
        <v>17</v>
      </c>
      <c r="E4206" t="s">
        <v>48</v>
      </c>
      <c r="F4206">
        <v>53.51</v>
      </c>
      <c r="G4206" t="s">
        <v>19</v>
      </c>
      <c r="H4206" t="s">
        <v>15</v>
      </c>
      <c r="I4206">
        <v>4.4000000000000004</v>
      </c>
      <c r="J4206">
        <v>12</v>
      </c>
      <c r="K4206">
        <v>6</v>
      </c>
    </row>
    <row r="4207" spans="1:11" x14ac:dyDescent="0.25">
      <c r="A4207">
        <v>4206</v>
      </c>
      <c r="B4207">
        <v>52</v>
      </c>
      <c r="C4207" t="s">
        <v>16</v>
      </c>
      <c r="D4207" t="s">
        <v>20</v>
      </c>
      <c r="E4207" t="s">
        <v>39</v>
      </c>
      <c r="F4207">
        <v>103.02</v>
      </c>
      <c r="G4207" t="s">
        <v>14</v>
      </c>
      <c r="H4207" t="s">
        <v>15</v>
      </c>
      <c r="I4207">
        <v>3.6</v>
      </c>
      <c r="J4207">
        <v>14</v>
      </c>
      <c r="K4207">
        <v>7</v>
      </c>
    </row>
    <row r="4208" spans="1:11" x14ac:dyDescent="0.25">
      <c r="A4208">
        <v>4207</v>
      </c>
      <c r="B4208">
        <v>64</v>
      </c>
      <c r="C4208" t="s">
        <v>16</v>
      </c>
      <c r="D4208" t="s">
        <v>33</v>
      </c>
      <c r="E4208" t="s">
        <v>40</v>
      </c>
      <c r="F4208">
        <v>184.26</v>
      </c>
      <c r="G4208" t="s">
        <v>24</v>
      </c>
      <c r="H4208" t="s">
        <v>15</v>
      </c>
      <c r="I4208">
        <v>4.5999999999999996</v>
      </c>
      <c r="J4208">
        <v>12</v>
      </c>
      <c r="K4208">
        <v>1</v>
      </c>
    </row>
    <row r="4209" spans="1:11" x14ac:dyDescent="0.25">
      <c r="A4209">
        <v>4208</v>
      </c>
      <c r="B4209">
        <v>55</v>
      </c>
      <c r="C4209" t="s">
        <v>11</v>
      </c>
      <c r="D4209" t="s">
        <v>33</v>
      </c>
      <c r="E4209" t="s">
        <v>40</v>
      </c>
      <c r="F4209">
        <v>171.05</v>
      </c>
      <c r="G4209" t="s">
        <v>14</v>
      </c>
      <c r="H4209" t="s">
        <v>15</v>
      </c>
      <c r="I4209">
        <v>3.8</v>
      </c>
      <c r="J4209">
        <v>12</v>
      </c>
      <c r="K4209">
        <v>6</v>
      </c>
    </row>
    <row r="4210" spans="1:11" x14ac:dyDescent="0.25">
      <c r="A4210">
        <v>4209</v>
      </c>
      <c r="B4210">
        <v>67</v>
      </c>
      <c r="C4210" t="s">
        <v>11</v>
      </c>
      <c r="D4210" t="s">
        <v>12</v>
      </c>
      <c r="E4210" t="s">
        <v>56</v>
      </c>
      <c r="F4210">
        <v>37.770000000000003</v>
      </c>
      <c r="G4210" t="s">
        <v>24</v>
      </c>
      <c r="H4210" t="s">
        <v>37</v>
      </c>
      <c r="I4210">
        <v>4.5</v>
      </c>
      <c r="J4210">
        <v>20</v>
      </c>
      <c r="K4210">
        <v>5</v>
      </c>
    </row>
    <row r="4211" spans="1:11" x14ac:dyDescent="0.25">
      <c r="A4211">
        <v>4210</v>
      </c>
      <c r="B4211">
        <v>41</v>
      </c>
      <c r="C4211" t="s">
        <v>16</v>
      </c>
      <c r="D4211" t="s">
        <v>22</v>
      </c>
      <c r="E4211" t="s">
        <v>43</v>
      </c>
      <c r="F4211">
        <v>170.89</v>
      </c>
      <c r="G4211" t="s">
        <v>14</v>
      </c>
      <c r="H4211" t="s">
        <v>15</v>
      </c>
      <c r="I4211">
        <v>4.7</v>
      </c>
      <c r="J4211">
        <v>24</v>
      </c>
      <c r="K4211">
        <v>7</v>
      </c>
    </row>
    <row r="4212" spans="1:11" x14ac:dyDescent="0.25">
      <c r="A4212">
        <v>4211</v>
      </c>
      <c r="B4212">
        <v>23</v>
      </c>
      <c r="C4212" t="s">
        <v>16</v>
      </c>
      <c r="D4212" t="s">
        <v>33</v>
      </c>
      <c r="E4212" t="s">
        <v>34</v>
      </c>
      <c r="F4212">
        <v>249.42</v>
      </c>
      <c r="G4212" t="s">
        <v>19</v>
      </c>
      <c r="H4212" t="s">
        <v>15</v>
      </c>
      <c r="I4212">
        <v>2.7</v>
      </c>
      <c r="J4212">
        <v>23</v>
      </c>
      <c r="K4212">
        <v>9</v>
      </c>
    </row>
    <row r="4213" spans="1:11" x14ac:dyDescent="0.25">
      <c r="A4213">
        <v>4212</v>
      </c>
      <c r="B4213">
        <v>66</v>
      </c>
      <c r="C4213" t="s">
        <v>11</v>
      </c>
      <c r="D4213" t="s">
        <v>33</v>
      </c>
      <c r="E4213" t="s">
        <v>38</v>
      </c>
      <c r="F4213">
        <v>167.08</v>
      </c>
      <c r="G4213" t="s">
        <v>19</v>
      </c>
      <c r="H4213" t="s">
        <v>15</v>
      </c>
      <c r="I4213">
        <v>4.2</v>
      </c>
      <c r="J4213">
        <v>24</v>
      </c>
      <c r="K4213">
        <v>7</v>
      </c>
    </row>
    <row r="4214" spans="1:11" x14ac:dyDescent="0.25">
      <c r="A4214">
        <v>4213</v>
      </c>
      <c r="B4214">
        <v>26</v>
      </c>
      <c r="C4214" t="s">
        <v>11</v>
      </c>
      <c r="D4214" t="s">
        <v>25</v>
      </c>
      <c r="E4214" t="s">
        <v>54</v>
      </c>
      <c r="F4214">
        <v>59.78</v>
      </c>
      <c r="G4214" t="s">
        <v>14</v>
      </c>
      <c r="H4214" t="s">
        <v>15</v>
      </c>
      <c r="I4214">
        <v>4.3</v>
      </c>
      <c r="J4214">
        <v>15</v>
      </c>
      <c r="K4214">
        <v>5</v>
      </c>
    </row>
    <row r="4215" spans="1:11" x14ac:dyDescent="0.25">
      <c r="A4215">
        <v>4214</v>
      </c>
      <c r="B4215">
        <v>44</v>
      </c>
      <c r="C4215" t="s">
        <v>11</v>
      </c>
      <c r="D4215" t="s">
        <v>41</v>
      </c>
      <c r="E4215" t="s">
        <v>45</v>
      </c>
      <c r="F4215">
        <v>32</v>
      </c>
      <c r="G4215" t="s">
        <v>14</v>
      </c>
      <c r="H4215" t="s">
        <v>15</v>
      </c>
      <c r="I4215">
        <v>5</v>
      </c>
      <c r="J4215">
        <v>14</v>
      </c>
      <c r="K4215">
        <v>7</v>
      </c>
    </row>
    <row r="4216" spans="1:11" x14ac:dyDescent="0.25">
      <c r="A4216">
        <v>4215</v>
      </c>
      <c r="B4216">
        <v>36</v>
      </c>
      <c r="C4216" t="s">
        <v>16</v>
      </c>
      <c r="D4216" t="s">
        <v>20</v>
      </c>
      <c r="E4216" t="s">
        <v>36</v>
      </c>
      <c r="F4216">
        <v>46.99</v>
      </c>
      <c r="G4216" t="s">
        <v>19</v>
      </c>
      <c r="H4216" t="s">
        <v>37</v>
      </c>
      <c r="I4216">
        <v>3.7</v>
      </c>
      <c r="J4216">
        <v>8</v>
      </c>
      <c r="K4216">
        <v>4</v>
      </c>
    </row>
    <row r="4217" spans="1:11" x14ac:dyDescent="0.25">
      <c r="A4217">
        <v>4216</v>
      </c>
      <c r="B4217">
        <v>31</v>
      </c>
      <c r="C4217" t="s">
        <v>16</v>
      </c>
      <c r="D4217" t="s">
        <v>33</v>
      </c>
      <c r="E4217" t="s">
        <v>40</v>
      </c>
      <c r="F4217">
        <v>82.9</v>
      </c>
      <c r="G4217" t="s">
        <v>24</v>
      </c>
      <c r="H4217" t="s">
        <v>15</v>
      </c>
      <c r="I4217">
        <v>4.2</v>
      </c>
      <c r="J4217">
        <v>16</v>
      </c>
      <c r="K4217">
        <v>3</v>
      </c>
    </row>
    <row r="4218" spans="1:11" x14ac:dyDescent="0.25">
      <c r="A4218">
        <v>4217</v>
      </c>
      <c r="B4218">
        <v>69</v>
      </c>
      <c r="C4218" t="s">
        <v>16</v>
      </c>
      <c r="D4218" t="s">
        <v>33</v>
      </c>
      <c r="E4218" t="s">
        <v>40</v>
      </c>
      <c r="F4218">
        <v>245.86</v>
      </c>
      <c r="G4218" t="s">
        <v>24</v>
      </c>
      <c r="H4218" t="s">
        <v>15</v>
      </c>
      <c r="I4218">
        <v>4</v>
      </c>
      <c r="J4218">
        <v>15</v>
      </c>
      <c r="K4218">
        <v>5</v>
      </c>
    </row>
    <row r="4219" spans="1:11" x14ac:dyDescent="0.25">
      <c r="A4219">
        <v>4218</v>
      </c>
      <c r="B4219">
        <v>48</v>
      </c>
      <c r="C4219" t="s">
        <v>11</v>
      </c>
      <c r="D4219" t="s">
        <v>12</v>
      </c>
      <c r="E4219" t="s">
        <v>13</v>
      </c>
      <c r="F4219">
        <v>94.05</v>
      </c>
      <c r="G4219" t="s">
        <v>19</v>
      </c>
      <c r="H4219" t="s">
        <v>37</v>
      </c>
      <c r="I4219">
        <v>4.3</v>
      </c>
      <c r="J4219">
        <v>10</v>
      </c>
      <c r="K4219">
        <v>5</v>
      </c>
    </row>
    <row r="4220" spans="1:11" x14ac:dyDescent="0.25">
      <c r="A4220">
        <v>4219</v>
      </c>
      <c r="B4220">
        <v>31</v>
      </c>
      <c r="C4220" t="s">
        <v>11</v>
      </c>
      <c r="D4220" t="s">
        <v>25</v>
      </c>
      <c r="E4220" t="s">
        <v>47</v>
      </c>
      <c r="F4220">
        <v>9.39</v>
      </c>
      <c r="G4220" t="s">
        <v>14</v>
      </c>
      <c r="H4220" t="s">
        <v>15</v>
      </c>
      <c r="I4220">
        <v>4.2</v>
      </c>
      <c r="J4220">
        <v>14</v>
      </c>
      <c r="K4220">
        <v>2</v>
      </c>
    </row>
    <row r="4221" spans="1:11" x14ac:dyDescent="0.25">
      <c r="A4221">
        <v>4220</v>
      </c>
      <c r="B4221">
        <v>33</v>
      </c>
      <c r="C4221" t="s">
        <v>11</v>
      </c>
      <c r="D4221" t="s">
        <v>33</v>
      </c>
      <c r="E4221" t="s">
        <v>34</v>
      </c>
      <c r="F4221">
        <v>115.37</v>
      </c>
      <c r="G4221" t="s">
        <v>24</v>
      </c>
      <c r="H4221" t="s">
        <v>15</v>
      </c>
      <c r="I4221">
        <v>2.8</v>
      </c>
      <c r="J4221">
        <v>6</v>
      </c>
      <c r="K4221">
        <v>3</v>
      </c>
    </row>
    <row r="4222" spans="1:11" x14ac:dyDescent="0.25">
      <c r="A4222">
        <v>4221</v>
      </c>
      <c r="B4222">
        <v>42</v>
      </c>
      <c r="C4222" t="s">
        <v>16</v>
      </c>
      <c r="D4222" t="s">
        <v>22</v>
      </c>
      <c r="E4222" t="s">
        <v>43</v>
      </c>
      <c r="F4222">
        <v>288.26</v>
      </c>
      <c r="G4222" t="s">
        <v>19</v>
      </c>
      <c r="H4222" t="s">
        <v>15</v>
      </c>
      <c r="I4222">
        <v>4.0999999999999996</v>
      </c>
      <c r="J4222">
        <v>10</v>
      </c>
      <c r="K4222">
        <v>5</v>
      </c>
    </row>
    <row r="4223" spans="1:11" x14ac:dyDescent="0.25">
      <c r="A4223">
        <v>4222</v>
      </c>
      <c r="B4223">
        <v>61</v>
      </c>
      <c r="C4223" t="s">
        <v>16</v>
      </c>
      <c r="D4223" t="s">
        <v>27</v>
      </c>
      <c r="E4223" t="s">
        <v>28</v>
      </c>
      <c r="F4223">
        <v>2235.09</v>
      </c>
      <c r="G4223" t="s">
        <v>24</v>
      </c>
      <c r="H4223" t="s">
        <v>15</v>
      </c>
      <c r="I4223">
        <v>4.4000000000000004</v>
      </c>
      <c r="J4223">
        <v>14</v>
      </c>
      <c r="K4223">
        <v>7</v>
      </c>
    </row>
    <row r="4224" spans="1:11" x14ac:dyDescent="0.25">
      <c r="A4224">
        <v>4223</v>
      </c>
      <c r="B4224">
        <v>62</v>
      </c>
      <c r="C4224" t="s">
        <v>16</v>
      </c>
      <c r="D4224" t="s">
        <v>20</v>
      </c>
      <c r="E4224" t="s">
        <v>21</v>
      </c>
      <c r="F4224">
        <v>173.92</v>
      </c>
      <c r="G4224" t="s">
        <v>31</v>
      </c>
      <c r="H4224" t="s">
        <v>15</v>
      </c>
      <c r="I4224">
        <v>4.2</v>
      </c>
      <c r="J4224">
        <v>8</v>
      </c>
      <c r="K4224">
        <v>4</v>
      </c>
    </row>
    <row r="4225" spans="1:11" x14ac:dyDescent="0.25">
      <c r="A4225">
        <v>4224</v>
      </c>
      <c r="B4225">
        <v>29</v>
      </c>
      <c r="C4225" t="s">
        <v>11</v>
      </c>
      <c r="D4225" t="s">
        <v>29</v>
      </c>
      <c r="E4225" t="s">
        <v>30</v>
      </c>
      <c r="F4225">
        <v>20.49</v>
      </c>
      <c r="G4225" t="s">
        <v>19</v>
      </c>
      <c r="H4225" t="s">
        <v>37</v>
      </c>
      <c r="I4225">
        <v>3.7</v>
      </c>
      <c r="J4225">
        <v>14</v>
      </c>
      <c r="K4225">
        <v>7</v>
      </c>
    </row>
    <row r="4226" spans="1:11" x14ac:dyDescent="0.25">
      <c r="A4226">
        <v>4225</v>
      </c>
      <c r="B4226">
        <v>23</v>
      </c>
      <c r="C4226" t="s">
        <v>11</v>
      </c>
      <c r="D4226" t="s">
        <v>29</v>
      </c>
      <c r="E4226" t="s">
        <v>55</v>
      </c>
      <c r="F4226">
        <v>46.62</v>
      </c>
      <c r="G4226" t="s">
        <v>24</v>
      </c>
      <c r="H4226" t="s">
        <v>37</v>
      </c>
      <c r="I4226">
        <v>5</v>
      </c>
      <c r="J4226">
        <v>22</v>
      </c>
      <c r="K4226">
        <v>6</v>
      </c>
    </row>
    <row r="4227" spans="1:11" x14ac:dyDescent="0.25">
      <c r="A4227">
        <v>4226</v>
      </c>
      <c r="B4227">
        <v>49</v>
      </c>
      <c r="C4227" t="s">
        <v>16</v>
      </c>
      <c r="D4227" t="s">
        <v>27</v>
      </c>
      <c r="E4227" t="s">
        <v>28</v>
      </c>
      <c r="F4227">
        <v>2552</v>
      </c>
      <c r="G4227" t="s">
        <v>14</v>
      </c>
      <c r="H4227" t="s">
        <v>15</v>
      </c>
      <c r="I4227">
        <v>4.5</v>
      </c>
      <c r="J4227">
        <v>18</v>
      </c>
      <c r="K4227">
        <v>4</v>
      </c>
    </row>
    <row r="4228" spans="1:11" x14ac:dyDescent="0.25">
      <c r="A4228">
        <v>4227</v>
      </c>
      <c r="B4228">
        <v>67</v>
      </c>
      <c r="C4228" t="s">
        <v>16</v>
      </c>
      <c r="D4228" t="s">
        <v>20</v>
      </c>
      <c r="E4228" t="s">
        <v>36</v>
      </c>
      <c r="F4228">
        <v>123.27</v>
      </c>
      <c r="G4228" t="s">
        <v>31</v>
      </c>
      <c r="H4228" t="s">
        <v>15</v>
      </c>
      <c r="I4228">
        <v>4.0999999999999996</v>
      </c>
      <c r="J4228">
        <v>12</v>
      </c>
      <c r="K4228">
        <v>6</v>
      </c>
    </row>
    <row r="4229" spans="1:11" x14ac:dyDescent="0.25">
      <c r="A4229">
        <v>4228</v>
      </c>
      <c r="B4229">
        <v>65</v>
      </c>
      <c r="C4229" t="s">
        <v>16</v>
      </c>
      <c r="D4229" t="s">
        <v>33</v>
      </c>
      <c r="E4229" t="s">
        <v>34</v>
      </c>
      <c r="F4229">
        <v>92.07</v>
      </c>
      <c r="G4229" t="s">
        <v>31</v>
      </c>
      <c r="H4229" t="s">
        <v>37</v>
      </c>
      <c r="I4229">
        <v>4.2</v>
      </c>
      <c r="J4229">
        <v>18</v>
      </c>
      <c r="K4229">
        <v>4</v>
      </c>
    </row>
    <row r="4230" spans="1:11" x14ac:dyDescent="0.25">
      <c r="A4230">
        <v>4229</v>
      </c>
      <c r="B4230">
        <v>30</v>
      </c>
      <c r="C4230" t="s">
        <v>11</v>
      </c>
      <c r="D4230" t="s">
        <v>12</v>
      </c>
      <c r="E4230" t="s">
        <v>56</v>
      </c>
      <c r="F4230">
        <v>37.86</v>
      </c>
      <c r="G4230" t="s">
        <v>19</v>
      </c>
      <c r="H4230" t="s">
        <v>37</v>
      </c>
      <c r="I4230">
        <v>4.9000000000000004</v>
      </c>
      <c r="J4230">
        <v>16</v>
      </c>
      <c r="K4230">
        <v>3</v>
      </c>
    </row>
    <row r="4231" spans="1:11" x14ac:dyDescent="0.25">
      <c r="A4231">
        <v>4230</v>
      </c>
      <c r="B4231">
        <v>52</v>
      </c>
      <c r="C4231" t="s">
        <v>16</v>
      </c>
      <c r="D4231" t="s">
        <v>27</v>
      </c>
      <c r="E4231" t="s">
        <v>32</v>
      </c>
      <c r="F4231">
        <v>1075.98</v>
      </c>
      <c r="G4231" t="s">
        <v>14</v>
      </c>
      <c r="H4231" t="s">
        <v>15</v>
      </c>
      <c r="I4231">
        <v>4</v>
      </c>
      <c r="J4231">
        <v>4</v>
      </c>
      <c r="K4231">
        <v>2</v>
      </c>
    </row>
    <row r="4232" spans="1:11" x14ac:dyDescent="0.25">
      <c r="A4232">
        <v>4231</v>
      </c>
      <c r="B4232">
        <v>70</v>
      </c>
      <c r="C4232" t="s">
        <v>16</v>
      </c>
      <c r="D4232" t="s">
        <v>33</v>
      </c>
      <c r="E4232" t="s">
        <v>34</v>
      </c>
      <c r="F4232">
        <v>71.55</v>
      </c>
      <c r="G4232" t="s">
        <v>31</v>
      </c>
      <c r="H4232" t="s">
        <v>37</v>
      </c>
      <c r="I4232">
        <v>4.5</v>
      </c>
      <c r="J4232">
        <v>10</v>
      </c>
      <c r="K4232">
        <v>5</v>
      </c>
    </row>
    <row r="4233" spans="1:11" x14ac:dyDescent="0.25">
      <c r="A4233">
        <v>4232</v>
      </c>
      <c r="B4233">
        <v>27</v>
      </c>
      <c r="C4233" t="s">
        <v>16</v>
      </c>
      <c r="D4233" t="s">
        <v>27</v>
      </c>
      <c r="E4233" t="s">
        <v>53</v>
      </c>
      <c r="F4233">
        <v>2020.46</v>
      </c>
      <c r="G4233" t="s">
        <v>14</v>
      </c>
      <c r="H4233" t="s">
        <v>15</v>
      </c>
      <c r="I4233">
        <v>5</v>
      </c>
      <c r="J4233">
        <v>23</v>
      </c>
      <c r="K4233">
        <v>9</v>
      </c>
    </row>
    <row r="4234" spans="1:11" x14ac:dyDescent="0.25">
      <c r="A4234">
        <v>4233</v>
      </c>
      <c r="B4234">
        <v>41</v>
      </c>
      <c r="C4234" t="s">
        <v>11</v>
      </c>
      <c r="D4234" t="s">
        <v>12</v>
      </c>
      <c r="E4234" t="s">
        <v>13</v>
      </c>
      <c r="F4234">
        <v>55.11</v>
      </c>
      <c r="G4234" t="s">
        <v>19</v>
      </c>
      <c r="H4234" t="s">
        <v>15</v>
      </c>
      <c r="I4234">
        <v>3.2</v>
      </c>
      <c r="J4234">
        <v>15</v>
      </c>
      <c r="K4234">
        <v>5</v>
      </c>
    </row>
    <row r="4235" spans="1:11" x14ac:dyDescent="0.25">
      <c r="A4235">
        <v>4234</v>
      </c>
      <c r="B4235">
        <v>22</v>
      </c>
      <c r="C4235" t="s">
        <v>11</v>
      </c>
      <c r="D4235" t="s">
        <v>29</v>
      </c>
      <c r="E4235" t="s">
        <v>51</v>
      </c>
      <c r="F4235">
        <v>120.3</v>
      </c>
      <c r="G4235" t="s">
        <v>19</v>
      </c>
      <c r="H4235" t="s">
        <v>15</v>
      </c>
      <c r="I4235">
        <v>3.3</v>
      </c>
      <c r="J4235">
        <v>11</v>
      </c>
      <c r="K4235">
        <v>3</v>
      </c>
    </row>
    <row r="4236" spans="1:11" x14ac:dyDescent="0.25">
      <c r="A4236">
        <v>4235</v>
      </c>
      <c r="B4236">
        <v>50</v>
      </c>
      <c r="C4236" t="s">
        <v>11</v>
      </c>
      <c r="D4236" t="s">
        <v>12</v>
      </c>
      <c r="E4236" t="s">
        <v>56</v>
      </c>
      <c r="F4236">
        <v>69.930000000000007</v>
      </c>
      <c r="G4236" t="s">
        <v>14</v>
      </c>
      <c r="H4236" t="s">
        <v>37</v>
      </c>
      <c r="I4236">
        <v>3.9</v>
      </c>
      <c r="J4236">
        <v>13</v>
      </c>
      <c r="K4236">
        <v>4</v>
      </c>
    </row>
    <row r="4237" spans="1:11" x14ac:dyDescent="0.25">
      <c r="A4237">
        <v>4236</v>
      </c>
      <c r="B4237">
        <v>27</v>
      </c>
      <c r="C4237" t="s">
        <v>11</v>
      </c>
      <c r="D4237" t="s">
        <v>41</v>
      </c>
      <c r="E4237" t="s">
        <v>45</v>
      </c>
      <c r="F4237">
        <v>185.32</v>
      </c>
      <c r="G4237" t="s">
        <v>31</v>
      </c>
      <c r="H4237" t="s">
        <v>15</v>
      </c>
      <c r="I4237">
        <v>4.5</v>
      </c>
      <c r="J4237">
        <v>19</v>
      </c>
      <c r="K4237">
        <v>7</v>
      </c>
    </row>
    <row r="4238" spans="1:11" x14ac:dyDescent="0.25">
      <c r="A4238">
        <v>4237</v>
      </c>
      <c r="B4238">
        <v>28</v>
      </c>
      <c r="C4238" t="s">
        <v>11</v>
      </c>
      <c r="D4238" t="s">
        <v>12</v>
      </c>
      <c r="E4238" t="s">
        <v>13</v>
      </c>
      <c r="F4238">
        <v>123.5</v>
      </c>
      <c r="G4238" t="s">
        <v>19</v>
      </c>
      <c r="H4238" t="s">
        <v>15</v>
      </c>
      <c r="I4238">
        <v>3</v>
      </c>
      <c r="J4238">
        <v>14</v>
      </c>
      <c r="K4238">
        <v>2</v>
      </c>
    </row>
    <row r="4239" spans="1:11" x14ac:dyDescent="0.25">
      <c r="A4239">
        <v>4238</v>
      </c>
      <c r="B4239">
        <v>52</v>
      </c>
      <c r="C4239" t="s">
        <v>16</v>
      </c>
      <c r="D4239" t="s">
        <v>33</v>
      </c>
      <c r="E4239" t="s">
        <v>34</v>
      </c>
      <c r="F4239">
        <v>56.61</v>
      </c>
      <c r="G4239" t="s">
        <v>31</v>
      </c>
      <c r="H4239" t="s">
        <v>37</v>
      </c>
      <c r="I4239">
        <v>2.9</v>
      </c>
      <c r="J4239">
        <v>15</v>
      </c>
      <c r="K4239">
        <v>5</v>
      </c>
    </row>
    <row r="4240" spans="1:11" x14ac:dyDescent="0.25">
      <c r="A4240">
        <v>4239</v>
      </c>
      <c r="B4240">
        <v>32</v>
      </c>
      <c r="C4240" t="s">
        <v>11</v>
      </c>
      <c r="D4240" t="s">
        <v>41</v>
      </c>
      <c r="E4240" t="s">
        <v>45</v>
      </c>
      <c r="F4240">
        <v>60.63</v>
      </c>
      <c r="G4240" t="s">
        <v>24</v>
      </c>
      <c r="H4240" t="s">
        <v>37</v>
      </c>
      <c r="I4240">
        <v>3.6</v>
      </c>
      <c r="J4240">
        <v>12</v>
      </c>
      <c r="K4240">
        <v>6</v>
      </c>
    </row>
    <row r="4241" spans="1:11" x14ac:dyDescent="0.25">
      <c r="A4241">
        <v>4240</v>
      </c>
      <c r="B4241">
        <v>68</v>
      </c>
      <c r="C4241" t="s">
        <v>11</v>
      </c>
      <c r="D4241" t="s">
        <v>12</v>
      </c>
      <c r="E4241" t="s">
        <v>56</v>
      </c>
      <c r="F4241">
        <v>80.92</v>
      </c>
      <c r="G4241" t="s">
        <v>19</v>
      </c>
      <c r="H4241" t="s">
        <v>15</v>
      </c>
      <c r="I4241">
        <v>4</v>
      </c>
      <c r="J4241">
        <v>16</v>
      </c>
      <c r="K4241">
        <v>3</v>
      </c>
    </row>
    <row r="4242" spans="1:11" x14ac:dyDescent="0.25">
      <c r="A4242">
        <v>4241</v>
      </c>
      <c r="B4242">
        <v>52</v>
      </c>
      <c r="C4242" t="s">
        <v>11</v>
      </c>
      <c r="D4242" t="s">
        <v>12</v>
      </c>
      <c r="E4242" t="s">
        <v>13</v>
      </c>
      <c r="F4242">
        <v>152.85</v>
      </c>
      <c r="G4242" t="s">
        <v>14</v>
      </c>
      <c r="H4242" t="s">
        <v>15</v>
      </c>
      <c r="I4242">
        <v>4.5</v>
      </c>
      <c r="J4242">
        <v>15</v>
      </c>
      <c r="K4242">
        <v>5</v>
      </c>
    </row>
    <row r="4243" spans="1:11" x14ac:dyDescent="0.25">
      <c r="A4243">
        <v>4242</v>
      </c>
      <c r="B4243">
        <v>29</v>
      </c>
      <c r="C4243" t="s">
        <v>16</v>
      </c>
      <c r="D4243" t="s">
        <v>27</v>
      </c>
      <c r="E4243" t="s">
        <v>28</v>
      </c>
      <c r="F4243">
        <v>2125.29</v>
      </c>
      <c r="G4243" t="s">
        <v>24</v>
      </c>
      <c r="H4243" t="s">
        <v>15</v>
      </c>
      <c r="I4243">
        <v>3.2</v>
      </c>
      <c r="J4243">
        <v>15</v>
      </c>
      <c r="K4243">
        <v>5</v>
      </c>
    </row>
    <row r="4244" spans="1:11" x14ac:dyDescent="0.25">
      <c r="A4244">
        <v>4243</v>
      </c>
      <c r="B4244">
        <v>58</v>
      </c>
      <c r="C4244" t="s">
        <v>16</v>
      </c>
      <c r="D4244" t="s">
        <v>17</v>
      </c>
      <c r="E4244" t="s">
        <v>48</v>
      </c>
      <c r="F4244">
        <v>123.77</v>
      </c>
      <c r="G4244" t="s">
        <v>14</v>
      </c>
      <c r="H4244" t="s">
        <v>15</v>
      </c>
      <c r="I4244">
        <v>3</v>
      </c>
      <c r="J4244">
        <v>17</v>
      </c>
      <c r="K4244">
        <v>6</v>
      </c>
    </row>
    <row r="4245" spans="1:11" x14ac:dyDescent="0.25">
      <c r="A4245">
        <v>4244</v>
      </c>
      <c r="B4245">
        <v>54</v>
      </c>
      <c r="C4245" t="s">
        <v>11</v>
      </c>
      <c r="D4245" t="s">
        <v>33</v>
      </c>
      <c r="E4245" t="s">
        <v>38</v>
      </c>
      <c r="F4245">
        <v>90.38</v>
      </c>
      <c r="G4245" t="s">
        <v>19</v>
      </c>
      <c r="H4245" t="s">
        <v>15</v>
      </c>
      <c r="I4245">
        <v>2.2000000000000002</v>
      </c>
      <c r="J4245">
        <v>11</v>
      </c>
      <c r="K4245">
        <v>3</v>
      </c>
    </row>
    <row r="4246" spans="1:11" x14ac:dyDescent="0.25">
      <c r="A4246">
        <v>4245</v>
      </c>
      <c r="B4246">
        <v>32</v>
      </c>
      <c r="C4246" t="s">
        <v>16</v>
      </c>
      <c r="D4246" t="s">
        <v>20</v>
      </c>
      <c r="E4246" t="s">
        <v>21</v>
      </c>
      <c r="F4246">
        <v>76.58</v>
      </c>
      <c r="G4246" t="s">
        <v>31</v>
      </c>
      <c r="H4246" t="s">
        <v>15</v>
      </c>
      <c r="I4246">
        <v>3</v>
      </c>
      <c r="J4246">
        <v>18</v>
      </c>
      <c r="K4246">
        <v>4</v>
      </c>
    </row>
    <row r="4247" spans="1:11" x14ac:dyDescent="0.25">
      <c r="A4247">
        <v>4246</v>
      </c>
      <c r="B4247">
        <v>68</v>
      </c>
      <c r="C4247" t="s">
        <v>11</v>
      </c>
      <c r="D4247" t="s">
        <v>33</v>
      </c>
      <c r="E4247" t="s">
        <v>40</v>
      </c>
      <c r="F4247">
        <v>167.65</v>
      </c>
      <c r="G4247" t="s">
        <v>31</v>
      </c>
      <c r="H4247" t="s">
        <v>15</v>
      </c>
      <c r="I4247">
        <v>4.4000000000000004</v>
      </c>
      <c r="J4247">
        <v>15</v>
      </c>
      <c r="K4247">
        <v>5</v>
      </c>
    </row>
    <row r="4248" spans="1:11" x14ac:dyDescent="0.25">
      <c r="A4248">
        <v>4247</v>
      </c>
      <c r="B4248">
        <v>29</v>
      </c>
      <c r="C4248" t="s">
        <v>16</v>
      </c>
      <c r="D4248" t="s">
        <v>20</v>
      </c>
      <c r="E4248" t="s">
        <v>36</v>
      </c>
      <c r="F4248">
        <v>140.16999999999999</v>
      </c>
      <c r="G4248" t="s">
        <v>19</v>
      </c>
      <c r="H4248" t="s">
        <v>15</v>
      </c>
      <c r="I4248">
        <v>3.1</v>
      </c>
      <c r="J4248">
        <v>14</v>
      </c>
      <c r="K4248">
        <v>2</v>
      </c>
    </row>
    <row r="4249" spans="1:11" x14ac:dyDescent="0.25">
      <c r="A4249">
        <v>4248</v>
      </c>
      <c r="B4249">
        <v>63</v>
      </c>
      <c r="C4249" t="s">
        <v>11</v>
      </c>
      <c r="D4249" t="s">
        <v>12</v>
      </c>
      <c r="E4249" t="s">
        <v>56</v>
      </c>
      <c r="F4249">
        <v>159.29</v>
      </c>
      <c r="G4249" t="s">
        <v>24</v>
      </c>
      <c r="H4249" t="s">
        <v>15</v>
      </c>
      <c r="I4249">
        <v>5</v>
      </c>
      <c r="J4249">
        <v>13</v>
      </c>
      <c r="K4249">
        <v>4</v>
      </c>
    </row>
    <row r="4250" spans="1:11" x14ac:dyDescent="0.25">
      <c r="A4250">
        <v>4249</v>
      </c>
      <c r="B4250">
        <v>51</v>
      </c>
      <c r="C4250" t="s">
        <v>11</v>
      </c>
      <c r="D4250" t="s">
        <v>41</v>
      </c>
      <c r="E4250" t="s">
        <v>45</v>
      </c>
      <c r="F4250">
        <v>182.14</v>
      </c>
      <c r="G4250" t="s">
        <v>14</v>
      </c>
      <c r="H4250" t="s">
        <v>15</v>
      </c>
      <c r="I4250">
        <v>3.3</v>
      </c>
      <c r="J4250">
        <v>18</v>
      </c>
      <c r="K4250">
        <v>4</v>
      </c>
    </row>
    <row r="4251" spans="1:11" x14ac:dyDescent="0.25">
      <c r="A4251">
        <v>4250</v>
      </c>
      <c r="B4251">
        <v>43</v>
      </c>
      <c r="C4251" t="s">
        <v>11</v>
      </c>
      <c r="D4251" t="s">
        <v>33</v>
      </c>
      <c r="E4251" t="s">
        <v>34</v>
      </c>
      <c r="F4251">
        <v>207.33</v>
      </c>
      <c r="G4251" t="s">
        <v>14</v>
      </c>
      <c r="H4251" t="s">
        <v>15</v>
      </c>
      <c r="I4251">
        <v>3.9</v>
      </c>
      <c r="J4251">
        <v>10</v>
      </c>
      <c r="K4251">
        <v>5</v>
      </c>
    </row>
    <row r="4252" spans="1:11" x14ac:dyDescent="0.25">
      <c r="A4252">
        <v>4251</v>
      </c>
      <c r="B4252">
        <v>20</v>
      </c>
      <c r="C4252" t="s">
        <v>11</v>
      </c>
      <c r="D4252" t="s">
        <v>29</v>
      </c>
      <c r="E4252" t="s">
        <v>51</v>
      </c>
      <c r="F4252">
        <v>142.55000000000001</v>
      </c>
      <c r="G4252" t="s">
        <v>14</v>
      </c>
      <c r="H4252" t="s">
        <v>15</v>
      </c>
      <c r="I4252">
        <v>3.7</v>
      </c>
      <c r="J4252">
        <v>14</v>
      </c>
      <c r="K4252">
        <v>2</v>
      </c>
    </row>
    <row r="4253" spans="1:11" x14ac:dyDescent="0.25">
      <c r="A4253">
        <v>4252</v>
      </c>
      <c r="B4253">
        <v>24</v>
      </c>
      <c r="C4253" t="s">
        <v>16</v>
      </c>
      <c r="D4253" t="s">
        <v>20</v>
      </c>
      <c r="E4253" t="s">
        <v>39</v>
      </c>
      <c r="F4253">
        <v>28.41</v>
      </c>
      <c r="G4253" t="s">
        <v>19</v>
      </c>
      <c r="H4253" t="s">
        <v>15</v>
      </c>
      <c r="I4253">
        <v>3.7</v>
      </c>
      <c r="J4253">
        <v>18</v>
      </c>
      <c r="K4253">
        <v>4</v>
      </c>
    </row>
    <row r="4254" spans="1:11" x14ac:dyDescent="0.25">
      <c r="A4254">
        <v>4253</v>
      </c>
      <c r="B4254">
        <v>22</v>
      </c>
      <c r="C4254" t="s">
        <v>11</v>
      </c>
      <c r="D4254" t="s">
        <v>22</v>
      </c>
      <c r="E4254" t="s">
        <v>52</v>
      </c>
      <c r="F4254">
        <v>53.87</v>
      </c>
      <c r="G4254" t="s">
        <v>31</v>
      </c>
      <c r="H4254" t="s">
        <v>15</v>
      </c>
      <c r="I4254">
        <v>3.7</v>
      </c>
      <c r="J4254">
        <v>9</v>
      </c>
      <c r="K4254">
        <v>2</v>
      </c>
    </row>
    <row r="4255" spans="1:11" x14ac:dyDescent="0.25">
      <c r="A4255">
        <v>4254</v>
      </c>
      <c r="B4255">
        <v>40</v>
      </c>
      <c r="C4255" t="s">
        <v>16</v>
      </c>
      <c r="D4255" t="s">
        <v>27</v>
      </c>
      <c r="E4255" t="s">
        <v>49</v>
      </c>
      <c r="F4255">
        <v>2648.55</v>
      </c>
      <c r="G4255" t="s">
        <v>14</v>
      </c>
      <c r="H4255" t="s">
        <v>15</v>
      </c>
      <c r="I4255">
        <v>5</v>
      </c>
      <c r="J4255">
        <v>16</v>
      </c>
      <c r="K4255">
        <v>8</v>
      </c>
    </row>
    <row r="4256" spans="1:11" x14ac:dyDescent="0.25">
      <c r="A4256">
        <v>4255</v>
      </c>
      <c r="B4256">
        <v>56</v>
      </c>
      <c r="C4256" t="s">
        <v>16</v>
      </c>
      <c r="D4256" t="s">
        <v>27</v>
      </c>
      <c r="E4256" t="s">
        <v>53</v>
      </c>
      <c r="F4256">
        <v>2273.5300000000002</v>
      </c>
      <c r="G4256" t="s">
        <v>31</v>
      </c>
      <c r="H4256" t="s">
        <v>15</v>
      </c>
      <c r="I4256">
        <v>3.9</v>
      </c>
      <c r="J4256">
        <v>25</v>
      </c>
      <c r="K4256">
        <v>10</v>
      </c>
    </row>
    <row r="4257" spans="1:11" x14ac:dyDescent="0.25">
      <c r="A4257">
        <v>4256</v>
      </c>
      <c r="B4257">
        <v>68</v>
      </c>
      <c r="C4257" t="s">
        <v>11</v>
      </c>
      <c r="D4257" t="s">
        <v>20</v>
      </c>
      <c r="E4257" t="s">
        <v>21</v>
      </c>
      <c r="F4257">
        <v>118.12</v>
      </c>
      <c r="G4257" t="s">
        <v>24</v>
      </c>
      <c r="H4257" t="s">
        <v>15</v>
      </c>
      <c r="I4257">
        <v>3.3</v>
      </c>
      <c r="J4257">
        <v>22</v>
      </c>
      <c r="K4257">
        <v>6</v>
      </c>
    </row>
    <row r="4258" spans="1:11" x14ac:dyDescent="0.25">
      <c r="A4258">
        <v>4257</v>
      </c>
      <c r="B4258">
        <v>39</v>
      </c>
      <c r="C4258" t="s">
        <v>11</v>
      </c>
      <c r="D4258" t="s">
        <v>33</v>
      </c>
      <c r="E4258" t="s">
        <v>38</v>
      </c>
      <c r="F4258">
        <v>226.03</v>
      </c>
      <c r="G4258" t="s">
        <v>24</v>
      </c>
      <c r="H4258" t="s">
        <v>15</v>
      </c>
      <c r="I4258">
        <v>3.8</v>
      </c>
      <c r="J4258">
        <v>20</v>
      </c>
      <c r="K4258">
        <v>5</v>
      </c>
    </row>
    <row r="4259" spans="1:11" x14ac:dyDescent="0.25">
      <c r="A4259">
        <v>4258</v>
      </c>
      <c r="B4259">
        <v>45</v>
      </c>
      <c r="C4259" t="s">
        <v>11</v>
      </c>
      <c r="D4259" t="s">
        <v>41</v>
      </c>
      <c r="E4259" t="s">
        <v>45</v>
      </c>
      <c r="F4259">
        <v>78.87</v>
      </c>
      <c r="G4259" t="s">
        <v>19</v>
      </c>
      <c r="H4259" t="s">
        <v>37</v>
      </c>
      <c r="I4259">
        <v>3.7</v>
      </c>
      <c r="J4259">
        <v>18</v>
      </c>
      <c r="K4259">
        <v>4</v>
      </c>
    </row>
    <row r="4260" spans="1:11" x14ac:dyDescent="0.25">
      <c r="A4260">
        <v>4259</v>
      </c>
      <c r="B4260">
        <v>63</v>
      </c>
      <c r="C4260" t="s">
        <v>16</v>
      </c>
      <c r="D4260" t="s">
        <v>20</v>
      </c>
      <c r="E4260" t="s">
        <v>21</v>
      </c>
      <c r="F4260">
        <v>119.9</v>
      </c>
      <c r="G4260" t="s">
        <v>14</v>
      </c>
      <c r="H4260" t="s">
        <v>15</v>
      </c>
      <c r="I4260">
        <v>4.5999999999999996</v>
      </c>
      <c r="J4260">
        <v>30</v>
      </c>
      <c r="K4260">
        <v>10</v>
      </c>
    </row>
    <row r="4261" spans="1:11" x14ac:dyDescent="0.25">
      <c r="A4261">
        <v>4260</v>
      </c>
      <c r="B4261">
        <v>46</v>
      </c>
      <c r="C4261" t="s">
        <v>11</v>
      </c>
      <c r="D4261" t="s">
        <v>12</v>
      </c>
      <c r="E4261" t="s">
        <v>13</v>
      </c>
      <c r="F4261">
        <v>64.95</v>
      </c>
      <c r="G4261" t="s">
        <v>14</v>
      </c>
      <c r="H4261" t="s">
        <v>37</v>
      </c>
      <c r="I4261">
        <v>3.6</v>
      </c>
      <c r="J4261">
        <v>12</v>
      </c>
      <c r="K4261">
        <v>1</v>
      </c>
    </row>
    <row r="4262" spans="1:11" x14ac:dyDescent="0.25">
      <c r="A4262">
        <v>4261</v>
      </c>
      <c r="B4262">
        <v>34</v>
      </c>
      <c r="C4262" t="s">
        <v>16</v>
      </c>
      <c r="D4262" t="s">
        <v>33</v>
      </c>
      <c r="E4262" t="s">
        <v>38</v>
      </c>
      <c r="F4262">
        <v>103.26</v>
      </c>
      <c r="G4262" t="s">
        <v>24</v>
      </c>
      <c r="H4262" t="s">
        <v>15</v>
      </c>
      <c r="I4262">
        <v>5</v>
      </c>
      <c r="J4262">
        <v>15</v>
      </c>
      <c r="K4262">
        <v>5</v>
      </c>
    </row>
    <row r="4263" spans="1:11" x14ac:dyDescent="0.25">
      <c r="A4263">
        <v>4262</v>
      </c>
      <c r="B4263">
        <v>69</v>
      </c>
      <c r="C4263" t="s">
        <v>16</v>
      </c>
      <c r="D4263" t="s">
        <v>27</v>
      </c>
      <c r="E4263" t="s">
        <v>53</v>
      </c>
      <c r="F4263">
        <v>1019.98</v>
      </c>
      <c r="G4263" t="s">
        <v>19</v>
      </c>
      <c r="H4263" t="s">
        <v>15</v>
      </c>
      <c r="I4263">
        <v>4.5</v>
      </c>
      <c r="J4263">
        <v>18</v>
      </c>
      <c r="K4263">
        <v>4</v>
      </c>
    </row>
    <row r="4264" spans="1:11" x14ac:dyDescent="0.25">
      <c r="A4264">
        <v>4263</v>
      </c>
      <c r="B4264">
        <v>48</v>
      </c>
      <c r="C4264" t="s">
        <v>11</v>
      </c>
      <c r="D4264" t="s">
        <v>12</v>
      </c>
      <c r="E4264" t="s">
        <v>50</v>
      </c>
      <c r="F4264">
        <v>177.11</v>
      </c>
      <c r="G4264" t="s">
        <v>14</v>
      </c>
      <c r="H4264" t="s">
        <v>15</v>
      </c>
      <c r="I4264">
        <v>4.7</v>
      </c>
      <c r="J4264">
        <v>6</v>
      </c>
      <c r="K4264">
        <v>3</v>
      </c>
    </row>
    <row r="4265" spans="1:11" x14ac:dyDescent="0.25">
      <c r="A4265">
        <v>4264</v>
      </c>
      <c r="B4265">
        <v>68</v>
      </c>
      <c r="C4265" t="s">
        <v>11</v>
      </c>
      <c r="D4265" t="s">
        <v>41</v>
      </c>
      <c r="E4265" t="s">
        <v>45</v>
      </c>
      <c r="F4265">
        <v>102.76</v>
      </c>
      <c r="G4265" t="s">
        <v>19</v>
      </c>
      <c r="H4265" t="s">
        <v>15</v>
      </c>
      <c r="I4265">
        <v>3.5</v>
      </c>
      <c r="J4265">
        <v>17</v>
      </c>
      <c r="K4265">
        <v>6</v>
      </c>
    </row>
    <row r="4266" spans="1:11" x14ac:dyDescent="0.25">
      <c r="A4266">
        <v>4265</v>
      </c>
      <c r="B4266">
        <v>58</v>
      </c>
      <c r="C4266" t="s">
        <v>16</v>
      </c>
      <c r="D4266" t="s">
        <v>17</v>
      </c>
      <c r="E4266" t="s">
        <v>35</v>
      </c>
      <c r="F4266">
        <v>115.46</v>
      </c>
      <c r="G4266" t="s">
        <v>19</v>
      </c>
      <c r="H4266" t="s">
        <v>15</v>
      </c>
      <c r="I4266">
        <v>5</v>
      </c>
      <c r="J4266">
        <v>14</v>
      </c>
      <c r="K4266">
        <v>7</v>
      </c>
    </row>
    <row r="4267" spans="1:11" x14ac:dyDescent="0.25">
      <c r="A4267">
        <v>4266</v>
      </c>
      <c r="B4267">
        <v>23</v>
      </c>
      <c r="C4267" t="s">
        <v>16</v>
      </c>
      <c r="D4267" t="s">
        <v>17</v>
      </c>
      <c r="E4267" t="s">
        <v>48</v>
      </c>
      <c r="F4267">
        <v>180.94</v>
      </c>
      <c r="G4267" t="s">
        <v>31</v>
      </c>
      <c r="H4267" t="s">
        <v>15</v>
      </c>
      <c r="I4267">
        <v>3.9</v>
      </c>
      <c r="J4267">
        <v>14</v>
      </c>
      <c r="K4267">
        <v>7</v>
      </c>
    </row>
    <row r="4268" spans="1:11" x14ac:dyDescent="0.25">
      <c r="A4268">
        <v>4267</v>
      </c>
      <c r="B4268">
        <v>62</v>
      </c>
      <c r="C4268" t="s">
        <v>11</v>
      </c>
      <c r="D4268" t="s">
        <v>12</v>
      </c>
      <c r="E4268" t="s">
        <v>56</v>
      </c>
      <c r="F4268">
        <v>155.55000000000001</v>
      </c>
      <c r="G4268" t="s">
        <v>14</v>
      </c>
      <c r="H4268" t="s">
        <v>15</v>
      </c>
      <c r="I4268">
        <v>3.9</v>
      </c>
      <c r="J4268">
        <v>22</v>
      </c>
      <c r="K4268">
        <v>6</v>
      </c>
    </row>
    <row r="4269" spans="1:11" x14ac:dyDescent="0.25">
      <c r="A4269">
        <v>4268</v>
      </c>
      <c r="B4269">
        <v>41</v>
      </c>
      <c r="C4269" t="s">
        <v>11</v>
      </c>
      <c r="D4269" t="s">
        <v>25</v>
      </c>
      <c r="E4269" t="s">
        <v>57</v>
      </c>
      <c r="F4269">
        <v>8.82</v>
      </c>
      <c r="G4269" t="s">
        <v>24</v>
      </c>
      <c r="H4269" t="s">
        <v>37</v>
      </c>
      <c r="I4269">
        <v>3.6</v>
      </c>
      <c r="J4269">
        <v>6</v>
      </c>
      <c r="K4269">
        <v>3</v>
      </c>
    </row>
    <row r="4270" spans="1:11" x14ac:dyDescent="0.25">
      <c r="A4270">
        <v>4269</v>
      </c>
      <c r="B4270">
        <v>38</v>
      </c>
      <c r="C4270" t="s">
        <v>11</v>
      </c>
      <c r="D4270" t="s">
        <v>41</v>
      </c>
      <c r="E4270" t="s">
        <v>44</v>
      </c>
      <c r="F4270">
        <v>87.41</v>
      </c>
      <c r="G4270" t="s">
        <v>19</v>
      </c>
      <c r="H4270" t="s">
        <v>15</v>
      </c>
      <c r="I4270">
        <v>3.8</v>
      </c>
      <c r="J4270">
        <v>2</v>
      </c>
      <c r="K4270">
        <v>1</v>
      </c>
    </row>
    <row r="4271" spans="1:11" x14ac:dyDescent="0.25">
      <c r="A4271">
        <v>4270</v>
      </c>
      <c r="B4271">
        <v>48</v>
      </c>
      <c r="C4271" t="s">
        <v>16</v>
      </c>
      <c r="D4271" t="s">
        <v>20</v>
      </c>
      <c r="E4271" t="s">
        <v>21</v>
      </c>
      <c r="F4271">
        <v>134.24</v>
      </c>
      <c r="G4271" t="s">
        <v>14</v>
      </c>
      <c r="H4271" t="s">
        <v>15</v>
      </c>
      <c r="I4271">
        <v>2.7</v>
      </c>
      <c r="J4271">
        <v>14</v>
      </c>
      <c r="K4271">
        <v>7</v>
      </c>
    </row>
    <row r="4272" spans="1:11" x14ac:dyDescent="0.25">
      <c r="A4272">
        <v>4271</v>
      </c>
      <c r="B4272">
        <v>48</v>
      </c>
      <c r="C4272" t="s">
        <v>11</v>
      </c>
      <c r="D4272" t="s">
        <v>29</v>
      </c>
      <c r="E4272" t="s">
        <v>30</v>
      </c>
      <c r="F4272">
        <v>101.02</v>
      </c>
      <c r="G4272" t="s">
        <v>31</v>
      </c>
      <c r="H4272" t="s">
        <v>15</v>
      </c>
      <c r="I4272">
        <v>4</v>
      </c>
      <c r="J4272">
        <v>22</v>
      </c>
      <c r="K4272">
        <v>6</v>
      </c>
    </row>
    <row r="4273" spans="1:11" x14ac:dyDescent="0.25">
      <c r="A4273">
        <v>4272</v>
      </c>
      <c r="B4273">
        <v>27</v>
      </c>
      <c r="C4273" t="s">
        <v>11</v>
      </c>
      <c r="D4273" t="s">
        <v>20</v>
      </c>
      <c r="E4273" t="s">
        <v>39</v>
      </c>
      <c r="F4273">
        <v>83.72</v>
      </c>
      <c r="G4273" t="s">
        <v>19</v>
      </c>
      <c r="H4273" t="s">
        <v>15</v>
      </c>
      <c r="I4273">
        <v>3</v>
      </c>
      <c r="J4273">
        <v>22</v>
      </c>
      <c r="K4273">
        <v>6</v>
      </c>
    </row>
    <row r="4274" spans="1:11" x14ac:dyDescent="0.25">
      <c r="A4274">
        <v>4273</v>
      </c>
      <c r="B4274">
        <v>64</v>
      </c>
      <c r="C4274" t="s">
        <v>16</v>
      </c>
      <c r="D4274" t="s">
        <v>17</v>
      </c>
      <c r="E4274" t="s">
        <v>48</v>
      </c>
      <c r="F4274">
        <v>71.42</v>
      </c>
      <c r="G4274" t="s">
        <v>19</v>
      </c>
      <c r="H4274" t="s">
        <v>37</v>
      </c>
      <c r="I4274">
        <v>2.8</v>
      </c>
      <c r="J4274">
        <v>10</v>
      </c>
      <c r="K4274">
        <v>5</v>
      </c>
    </row>
    <row r="4275" spans="1:11" x14ac:dyDescent="0.25">
      <c r="A4275">
        <v>4274</v>
      </c>
      <c r="B4275">
        <v>62</v>
      </c>
      <c r="C4275" t="s">
        <v>11</v>
      </c>
      <c r="D4275" t="s">
        <v>41</v>
      </c>
      <c r="E4275" t="s">
        <v>44</v>
      </c>
      <c r="F4275">
        <v>89.76</v>
      </c>
      <c r="G4275" t="s">
        <v>14</v>
      </c>
      <c r="H4275" t="s">
        <v>15</v>
      </c>
      <c r="I4275">
        <v>4.5999999999999996</v>
      </c>
      <c r="J4275">
        <v>28</v>
      </c>
      <c r="K4275">
        <v>9</v>
      </c>
    </row>
    <row r="4276" spans="1:11" x14ac:dyDescent="0.25">
      <c r="A4276">
        <v>4275</v>
      </c>
      <c r="B4276">
        <v>46</v>
      </c>
      <c r="C4276" t="s">
        <v>16</v>
      </c>
      <c r="D4276" t="s">
        <v>27</v>
      </c>
      <c r="E4276" t="s">
        <v>28</v>
      </c>
      <c r="F4276">
        <v>683.7</v>
      </c>
      <c r="G4276" t="s">
        <v>19</v>
      </c>
      <c r="H4276" t="s">
        <v>15</v>
      </c>
      <c r="I4276">
        <v>3.8</v>
      </c>
      <c r="J4276">
        <v>26</v>
      </c>
      <c r="K4276">
        <v>8</v>
      </c>
    </row>
    <row r="4277" spans="1:11" x14ac:dyDescent="0.25">
      <c r="A4277">
        <v>4276</v>
      </c>
      <c r="B4277">
        <v>58</v>
      </c>
      <c r="C4277" t="s">
        <v>16</v>
      </c>
      <c r="D4277" t="s">
        <v>20</v>
      </c>
      <c r="E4277" t="s">
        <v>39</v>
      </c>
      <c r="F4277">
        <v>151.74</v>
      </c>
      <c r="G4277" t="s">
        <v>14</v>
      </c>
      <c r="H4277" t="s">
        <v>15</v>
      </c>
      <c r="I4277">
        <v>4.4000000000000004</v>
      </c>
      <c r="J4277">
        <v>16</v>
      </c>
      <c r="K4277">
        <v>8</v>
      </c>
    </row>
    <row r="4278" spans="1:11" x14ac:dyDescent="0.25">
      <c r="A4278">
        <v>4277</v>
      </c>
      <c r="B4278">
        <v>58</v>
      </c>
      <c r="C4278" t="s">
        <v>16</v>
      </c>
      <c r="D4278" t="s">
        <v>33</v>
      </c>
      <c r="E4278" t="s">
        <v>40</v>
      </c>
      <c r="F4278">
        <v>72.22</v>
      </c>
      <c r="G4278" t="s">
        <v>24</v>
      </c>
      <c r="H4278" t="s">
        <v>15</v>
      </c>
      <c r="I4278">
        <v>2.6</v>
      </c>
      <c r="J4278">
        <v>16</v>
      </c>
      <c r="K4278">
        <v>8</v>
      </c>
    </row>
    <row r="4279" spans="1:11" x14ac:dyDescent="0.25">
      <c r="A4279">
        <v>4278</v>
      </c>
      <c r="B4279">
        <v>25</v>
      </c>
      <c r="C4279" t="s">
        <v>16</v>
      </c>
      <c r="D4279" t="s">
        <v>25</v>
      </c>
      <c r="E4279" t="s">
        <v>26</v>
      </c>
      <c r="F4279">
        <v>53.37</v>
      </c>
      <c r="G4279" t="s">
        <v>14</v>
      </c>
      <c r="H4279" t="s">
        <v>37</v>
      </c>
      <c r="I4279">
        <v>3.5</v>
      </c>
      <c r="J4279">
        <v>26</v>
      </c>
      <c r="K4279">
        <v>8</v>
      </c>
    </row>
    <row r="4280" spans="1:11" x14ac:dyDescent="0.25">
      <c r="A4280">
        <v>4279</v>
      </c>
      <c r="B4280">
        <v>49</v>
      </c>
      <c r="C4280" t="s">
        <v>16</v>
      </c>
      <c r="D4280" t="s">
        <v>20</v>
      </c>
      <c r="E4280" t="s">
        <v>36</v>
      </c>
      <c r="F4280">
        <v>33.07</v>
      </c>
      <c r="G4280" t="s">
        <v>24</v>
      </c>
      <c r="H4280" t="s">
        <v>15</v>
      </c>
      <c r="I4280">
        <v>2.9</v>
      </c>
      <c r="J4280">
        <v>22</v>
      </c>
      <c r="K4280">
        <v>6</v>
      </c>
    </row>
    <row r="4281" spans="1:11" x14ac:dyDescent="0.25">
      <c r="A4281">
        <v>4280</v>
      </c>
      <c r="B4281">
        <v>33</v>
      </c>
      <c r="C4281" t="s">
        <v>11</v>
      </c>
      <c r="D4281" t="s">
        <v>12</v>
      </c>
      <c r="E4281" t="s">
        <v>50</v>
      </c>
      <c r="F4281">
        <v>61.92</v>
      </c>
      <c r="G4281" t="s">
        <v>19</v>
      </c>
      <c r="H4281" t="s">
        <v>37</v>
      </c>
      <c r="I4281">
        <v>4.2</v>
      </c>
      <c r="J4281">
        <v>28</v>
      </c>
      <c r="K4281">
        <v>9</v>
      </c>
    </row>
    <row r="4282" spans="1:11" x14ac:dyDescent="0.25">
      <c r="A4282">
        <v>4281</v>
      </c>
      <c r="B4282">
        <v>43</v>
      </c>
      <c r="C4282" t="s">
        <v>16</v>
      </c>
      <c r="D4282" t="s">
        <v>20</v>
      </c>
      <c r="E4282" t="s">
        <v>39</v>
      </c>
      <c r="F4282">
        <v>88.84</v>
      </c>
      <c r="G4282" t="s">
        <v>14</v>
      </c>
      <c r="H4282" t="s">
        <v>15</v>
      </c>
      <c r="I4282">
        <v>3.5</v>
      </c>
      <c r="J4282">
        <v>16</v>
      </c>
      <c r="K4282">
        <v>8</v>
      </c>
    </row>
    <row r="4283" spans="1:11" x14ac:dyDescent="0.25">
      <c r="A4283">
        <v>4282</v>
      </c>
      <c r="B4283">
        <v>46</v>
      </c>
      <c r="C4283" t="s">
        <v>11</v>
      </c>
      <c r="D4283" t="s">
        <v>33</v>
      </c>
      <c r="E4283" t="s">
        <v>40</v>
      </c>
      <c r="F4283">
        <v>213.67</v>
      </c>
      <c r="G4283" t="s">
        <v>31</v>
      </c>
      <c r="H4283" t="s">
        <v>15</v>
      </c>
      <c r="I4283">
        <v>3.8</v>
      </c>
      <c r="J4283">
        <v>13</v>
      </c>
      <c r="K4283">
        <v>4</v>
      </c>
    </row>
    <row r="4284" spans="1:11" x14ac:dyDescent="0.25">
      <c r="A4284">
        <v>4283</v>
      </c>
      <c r="B4284">
        <v>32</v>
      </c>
      <c r="C4284" t="s">
        <v>16</v>
      </c>
      <c r="D4284" t="s">
        <v>27</v>
      </c>
      <c r="E4284" t="s">
        <v>32</v>
      </c>
      <c r="F4284">
        <v>744.74</v>
      </c>
      <c r="G4284" t="s">
        <v>24</v>
      </c>
      <c r="H4284" t="s">
        <v>15</v>
      </c>
      <c r="I4284">
        <v>2.9</v>
      </c>
      <c r="J4284">
        <v>4</v>
      </c>
      <c r="K4284">
        <v>2</v>
      </c>
    </row>
    <row r="4285" spans="1:11" x14ac:dyDescent="0.25">
      <c r="A4285">
        <v>4284</v>
      </c>
      <c r="B4285">
        <v>64</v>
      </c>
      <c r="C4285" t="s">
        <v>11</v>
      </c>
      <c r="D4285" t="s">
        <v>41</v>
      </c>
      <c r="E4285" t="s">
        <v>42</v>
      </c>
      <c r="F4285">
        <v>199.4</v>
      </c>
      <c r="G4285" t="s">
        <v>19</v>
      </c>
      <c r="H4285" t="s">
        <v>15</v>
      </c>
      <c r="I4285">
        <v>3.2</v>
      </c>
      <c r="J4285">
        <v>11</v>
      </c>
      <c r="K4285">
        <v>3</v>
      </c>
    </row>
    <row r="4286" spans="1:11" x14ac:dyDescent="0.25">
      <c r="A4286">
        <v>4285</v>
      </c>
      <c r="B4286">
        <v>67</v>
      </c>
      <c r="C4286" t="s">
        <v>11</v>
      </c>
      <c r="D4286" t="s">
        <v>41</v>
      </c>
      <c r="E4286" t="s">
        <v>46</v>
      </c>
      <c r="F4286">
        <v>122.67</v>
      </c>
      <c r="G4286" t="s">
        <v>14</v>
      </c>
      <c r="H4286" t="s">
        <v>15</v>
      </c>
      <c r="I4286">
        <v>3.6</v>
      </c>
      <c r="J4286">
        <v>24</v>
      </c>
      <c r="K4286">
        <v>7</v>
      </c>
    </row>
    <row r="4287" spans="1:11" x14ac:dyDescent="0.25">
      <c r="A4287">
        <v>4286</v>
      </c>
      <c r="B4287">
        <v>56</v>
      </c>
      <c r="C4287" t="s">
        <v>11</v>
      </c>
      <c r="D4287" t="s">
        <v>41</v>
      </c>
      <c r="E4287" t="s">
        <v>42</v>
      </c>
      <c r="F4287">
        <v>81.62</v>
      </c>
      <c r="G4287" t="s">
        <v>19</v>
      </c>
      <c r="H4287" t="s">
        <v>15</v>
      </c>
      <c r="I4287">
        <v>4.0999999999999996</v>
      </c>
      <c r="J4287">
        <v>22</v>
      </c>
      <c r="K4287">
        <v>6</v>
      </c>
    </row>
    <row r="4288" spans="1:11" x14ac:dyDescent="0.25">
      <c r="A4288">
        <v>4287</v>
      </c>
      <c r="B4288">
        <v>51</v>
      </c>
      <c r="C4288" t="s">
        <v>11</v>
      </c>
      <c r="D4288" t="s">
        <v>25</v>
      </c>
      <c r="E4288" t="s">
        <v>26</v>
      </c>
      <c r="F4288">
        <v>50.86</v>
      </c>
      <c r="G4288" t="s">
        <v>31</v>
      </c>
      <c r="H4288" t="s">
        <v>37</v>
      </c>
      <c r="I4288">
        <v>3.4</v>
      </c>
      <c r="J4288">
        <v>20</v>
      </c>
      <c r="K4288">
        <v>5</v>
      </c>
    </row>
    <row r="4289" spans="1:11" x14ac:dyDescent="0.25">
      <c r="A4289">
        <v>4288</v>
      </c>
      <c r="B4289">
        <v>42</v>
      </c>
      <c r="C4289" t="s">
        <v>11</v>
      </c>
      <c r="D4289" t="s">
        <v>33</v>
      </c>
      <c r="E4289" t="s">
        <v>34</v>
      </c>
      <c r="F4289">
        <v>50.03</v>
      </c>
      <c r="G4289" t="s">
        <v>19</v>
      </c>
      <c r="H4289" t="s">
        <v>37</v>
      </c>
      <c r="I4289">
        <v>4.0999999999999996</v>
      </c>
      <c r="J4289">
        <v>12</v>
      </c>
      <c r="K4289">
        <v>6</v>
      </c>
    </row>
    <row r="4290" spans="1:11" x14ac:dyDescent="0.25">
      <c r="A4290">
        <v>4289</v>
      </c>
      <c r="B4290">
        <v>46</v>
      </c>
      <c r="C4290" t="s">
        <v>16</v>
      </c>
      <c r="D4290" t="s">
        <v>33</v>
      </c>
      <c r="E4290" t="s">
        <v>34</v>
      </c>
      <c r="F4290">
        <v>140.4</v>
      </c>
      <c r="G4290" t="s">
        <v>24</v>
      </c>
      <c r="H4290" t="s">
        <v>15</v>
      </c>
      <c r="I4290">
        <v>3.5</v>
      </c>
      <c r="J4290">
        <v>18</v>
      </c>
      <c r="K4290">
        <v>9</v>
      </c>
    </row>
    <row r="4291" spans="1:11" x14ac:dyDescent="0.25">
      <c r="A4291">
        <v>4290</v>
      </c>
      <c r="B4291">
        <v>29</v>
      </c>
      <c r="C4291" t="s">
        <v>11</v>
      </c>
      <c r="D4291" t="s">
        <v>29</v>
      </c>
      <c r="E4291" t="s">
        <v>30</v>
      </c>
      <c r="F4291">
        <v>52.2</v>
      </c>
      <c r="G4291" t="s">
        <v>24</v>
      </c>
      <c r="H4291" t="s">
        <v>15</v>
      </c>
      <c r="I4291">
        <v>4.3</v>
      </c>
      <c r="J4291">
        <v>6</v>
      </c>
      <c r="K4291">
        <v>3</v>
      </c>
    </row>
    <row r="4292" spans="1:11" x14ac:dyDescent="0.25">
      <c r="A4292">
        <v>4291</v>
      </c>
      <c r="B4292">
        <v>67</v>
      </c>
      <c r="C4292" t="s">
        <v>16</v>
      </c>
      <c r="D4292" t="s">
        <v>20</v>
      </c>
      <c r="E4292" t="s">
        <v>39</v>
      </c>
      <c r="F4292">
        <v>161.66999999999999</v>
      </c>
      <c r="G4292" t="s">
        <v>19</v>
      </c>
      <c r="H4292" t="s">
        <v>15</v>
      </c>
      <c r="I4292">
        <v>2.8</v>
      </c>
      <c r="J4292">
        <v>10</v>
      </c>
      <c r="K4292">
        <v>5</v>
      </c>
    </row>
    <row r="4293" spans="1:11" x14ac:dyDescent="0.25">
      <c r="A4293">
        <v>4292</v>
      </c>
      <c r="B4293">
        <v>61</v>
      </c>
      <c r="C4293" t="s">
        <v>16</v>
      </c>
      <c r="D4293" t="s">
        <v>20</v>
      </c>
      <c r="E4293" t="s">
        <v>39</v>
      </c>
      <c r="F4293">
        <v>116.32</v>
      </c>
      <c r="G4293" t="s">
        <v>14</v>
      </c>
      <c r="H4293" t="s">
        <v>15</v>
      </c>
      <c r="I4293">
        <v>3.6</v>
      </c>
      <c r="J4293">
        <v>16</v>
      </c>
      <c r="K4293">
        <v>3</v>
      </c>
    </row>
    <row r="4294" spans="1:11" x14ac:dyDescent="0.25">
      <c r="A4294">
        <v>4293</v>
      </c>
      <c r="B4294">
        <v>63</v>
      </c>
      <c r="C4294" t="s">
        <v>11</v>
      </c>
      <c r="D4294" t="s">
        <v>29</v>
      </c>
      <c r="E4294" t="s">
        <v>55</v>
      </c>
      <c r="F4294">
        <v>88.46</v>
      </c>
      <c r="G4294" t="s">
        <v>24</v>
      </c>
      <c r="H4294" t="s">
        <v>37</v>
      </c>
      <c r="I4294">
        <v>4.2</v>
      </c>
      <c r="J4294">
        <v>18</v>
      </c>
      <c r="K4294">
        <v>4</v>
      </c>
    </row>
    <row r="4295" spans="1:11" x14ac:dyDescent="0.25">
      <c r="A4295">
        <v>4294</v>
      </c>
      <c r="B4295">
        <v>20</v>
      </c>
      <c r="C4295" t="s">
        <v>16</v>
      </c>
      <c r="D4295" t="s">
        <v>17</v>
      </c>
      <c r="E4295" t="s">
        <v>35</v>
      </c>
      <c r="F4295">
        <v>175.64</v>
      </c>
      <c r="G4295" t="s">
        <v>31</v>
      </c>
      <c r="H4295" t="s">
        <v>15</v>
      </c>
      <c r="I4295">
        <v>4</v>
      </c>
      <c r="J4295">
        <v>21</v>
      </c>
      <c r="K4295">
        <v>8</v>
      </c>
    </row>
    <row r="4296" spans="1:11" x14ac:dyDescent="0.25">
      <c r="A4296">
        <v>4295</v>
      </c>
      <c r="B4296">
        <v>68</v>
      </c>
      <c r="C4296" t="s">
        <v>11</v>
      </c>
      <c r="D4296" t="s">
        <v>33</v>
      </c>
      <c r="E4296" t="s">
        <v>38</v>
      </c>
      <c r="F4296">
        <v>109.35</v>
      </c>
      <c r="G4296" t="s">
        <v>31</v>
      </c>
      <c r="H4296" t="s">
        <v>15</v>
      </c>
      <c r="I4296">
        <v>4.2</v>
      </c>
      <c r="J4296">
        <v>15</v>
      </c>
      <c r="K4296">
        <v>5</v>
      </c>
    </row>
    <row r="4297" spans="1:11" x14ac:dyDescent="0.25">
      <c r="A4297">
        <v>4296</v>
      </c>
      <c r="B4297">
        <v>41</v>
      </c>
      <c r="C4297" t="s">
        <v>11</v>
      </c>
      <c r="D4297" t="s">
        <v>22</v>
      </c>
      <c r="E4297" t="s">
        <v>43</v>
      </c>
      <c r="F4297">
        <v>63.09</v>
      </c>
      <c r="G4297" t="s">
        <v>14</v>
      </c>
      <c r="H4297" t="s">
        <v>15</v>
      </c>
      <c r="I4297">
        <v>4.0999999999999996</v>
      </c>
      <c r="J4297">
        <v>20</v>
      </c>
      <c r="K4297">
        <v>5</v>
      </c>
    </row>
    <row r="4298" spans="1:11" x14ac:dyDescent="0.25">
      <c r="A4298">
        <v>4297</v>
      </c>
      <c r="B4298">
        <v>66</v>
      </c>
      <c r="C4298" t="s">
        <v>16</v>
      </c>
      <c r="D4298" t="s">
        <v>17</v>
      </c>
      <c r="E4298" t="s">
        <v>35</v>
      </c>
      <c r="F4298">
        <v>177.68</v>
      </c>
      <c r="G4298" t="s">
        <v>24</v>
      </c>
      <c r="H4298" t="s">
        <v>15</v>
      </c>
      <c r="I4298">
        <v>4.5999999999999996</v>
      </c>
      <c r="J4298">
        <v>22</v>
      </c>
      <c r="K4298">
        <v>6</v>
      </c>
    </row>
    <row r="4299" spans="1:11" x14ac:dyDescent="0.25">
      <c r="A4299">
        <v>4298</v>
      </c>
      <c r="B4299">
        <v>53</v>
      </c>
      <c r="C4299" t="s">
        <v>16</v>
      </c>
      <c r="D4299" t="s">
        <v>20</v>
      </c>
      <c r="E4299" t="s">
        <v>21</v>
      </c>
      <c r="F4299">
        <v>203.97</v>
      </c>
      <c r="G4299" t="s">
        <v>19</v>
      </c>
      <c r="H4299" t="s">
        <v>15</v>
      </c>
      <c r="I4299">
        <v>3.8</v>
      </c>
      <c r="J4299">
        <v>6</v>
      </c>
      <c r="K4299">
        <v>3</v>
      </c>
    </row>
    <row r="4300" spans="1:11" x14ac:dyDescent="0.25">
      <c r="A4300">
        <v>4299</v>
      </c>
      <c r="B4300">
        <v>66</v>
      </c>
      <c r="C4300" t="s">
        <v>16</v>
      </c>
      <c r="D4300" t="s">
        <v>33</v>
      </c>
      <c r="E4300" t="s">
        <v>38</v>
      </c>
      <c r="F4300">
        <v>55.18</v>
      </c>
      <c r="G4300" t="s">
        <v>19</v>
      </c>
      <c r="H4300" t="s">
        <v>37</v>
      </c>
      <c r="I4300">
        <v>5</v>
      </c>
      <c r="J4300">
        <v>16</v>
      </c>
      <c r="K4300">
        <v>8</v>
      </c>
    </row>
    <row r="4301" spans="1:11" x14ac:dyDescent="0.25">
      <c r="A4301">
        <v>4300</v>
      </c>
      <c r="B4301">
        <v>58</v>
      </c>
      <c r="C4301" t="s">
        <v>11</v>
      </c>
      <c r="D4301" t="s">
        <v>29</v>
      </c>
      <c r="E4301" t="s">
        <v>30</v>
      </c>
      <c r="F4301">
        <v>120.91</v>
      </c>
      <c r="G4301" t="s">
        <v>24</v>
      </c>
      <c r="H4301" t="s">
        <v>15</v>
      </c>
      <c r="I4301">
        <v>4.2</v>
      </c>
      <c r="J4301">
        <v>18</v>
      </c>
      <c r="K4301">
        <v>4</v>
      </c>
    </row>
    <row r="4302" spans="1:11" x14ac:dyDescent="0.25">
      <c r="A4302">
        <v>4301</v>
      </c>
      <c r="B4302">
        <v>65</v>
      </c>
      <c r="C4302" t="s">
        <v>11</v>
      </c>
      <c r="D4302" t="s">
        <v>33</v>
      </c>
      <c r="E4302" t="s">
        <v>40</v>
      </c>
      <c r="F4302">
        <v>107.79</v>
      </c>
      <c r="G4302" t="s">
        <v>31</v>
      </c>
      <c r="H4302" t="s">
        <v>15</v>
      </c>
      <c r="I4302">
        <v>3.9</v>
      </c>
      <c r="J4302">
        <v>12</v>
      </c>
      <c r="K4302">
        <v>6</v>
      </c>
    </row>
    <row r="4303" spans="1:11" x14ac:dyDescent="0.25">
      <c r="A4303">
        <v>4302</v>
      </c>
      <c r="B4303">
        <v>22</v>
      </c>
      <c r="C4303" t="s">
        <v>11</v>
      </c>
      <c r="D4303" t="s">
        <v>29</v>
      </c>
      <c r="E4303" t="s">
        <v>55</v>
      </c>
      <c r="F4303">
        <v>88.76</v>
      </c>
      <c r="G4303" t="s">
        <v>19</v>
      </c>
      <c r="H4303" t="s">
        <v>15</v>
      </c>
      <c r="I4303">
        <v>4</v>
      </c>
      <c r="J4303">
        <v>21</v>
      </c>
      <c r="K4303">
        <v>8</v>
      </c>
    </row>
    <row r="4304" spans="1:11" x14ac:dyDescent="0.25">
      <c r="A4304">
        <v>4303</v>
      </c>
      <c r="B4304">
        <v>41</v>
      </c>
      <c r="C4304" t="s">
        <v>16</v>
      </c>
      <c r="D4304" t="s">
        <v>20</v>
      </c>
      <c r="E4304" t="s">
        <v>39</v>
      </c>
      <c r="F4304">
        <v>131.51</v>
      </c>
      <c r="G4304" t="s">
        <v>24</v>
      </c>
      <c r="H4304" t="s">
        <v>15</v>
      </c>
      <c r="I4304">
        <v>3.4</v>
      </c>
      <c r="J4304">
        <v>14</v>
      </c>
      <c r="K4304">
        <v>7</v>
      </c>
    </row>
    <row r="4305" spans="1:11" x14ac:dyDescent="0.25">
      <c r="A4305">
        <v>4304</v>
      </c>
      <c r="B4305">
        <v>54</v>
      </c>
      <c r="C4305" t="s">
        <v>16</v>
      </c>
      <c r="D4305" t="s">
        <v>22</v>
      </c>
      <c r="E4305" t="s">
        <v>52</v>
      </c>
      <c r="F4305">
        <v>58.82</v>
      </c>
      <c r="G4305" t="s">
        <v>31</v>
      </c>
      <c r="H4305" t="s">
        <v>37</v>
      </c>
      <c r="I4305">
        <v>3.8</v>
      </c>
      <c r="J4305">
        <v>23</v>
      </c>
      <c r="K4305">
        <v>9</v>
      </c>
    </row>
    <row r="4306" spans="1:11" x14ac:dyDescent="0.25">
      <c r="A4306">
        <v>4305</v>
      </c>
      <c r="B4306">
        <v>62</v>
      </c>
      <c r="C4306" t="s">
        <v>16</v>
      </c>
      <c r="D4306" t="s">
        <v>17</v>
      </c>
      <c r="E4306" t="s">
        <v>35</v>
      </c>
      <c r="F4306">
        <v>184.53</v>
      </c>
      <c r="G4306" t="s">
        <v>24</v>
      </c>
      <c r="H4306" t="s">
        <v>15</v>
      </c>
      <c r="I4306">
        <v>4.2</v>
      </c>
      <c r="J4306">
        <v>28</v>
      </c>
      <c r="K4306">
        <v>9</v>
      </c>
    </row>
    <row r="4307" spans="1:11" x14ac:dyDescent="0.25">
      <c r="A4307">
        <v>4306</v>
      </c>
      <c r="B4307">
        <v>65</v>
      </c>
      <c r="C4307" t="s">
        <v>16</v>
      </c>
      <c r="D4307" t="s">
        <v>27</v>
      </c>
      <c r="E4307" t="s">
        <v>32</v>
      </c>
      <c r="F4307">
        <v>2803.45</v>
      </c>
      <c r="G4307" t="s">
        <v>19</v>
      </c>
      <c r="H4307" t="s">
        <v>15</v>
      </c>
      <c r="I4307">
        <v>3.1</v>
      </c>
      <c r="J4307">
        <v>12</v>
      </c>
      <c r="K4307">
        <v>1</v>
      </c>
    </row>
    <row r="4308" spans="1:11" x14ac:dyDescent="0.25">
      <c r="A4308">
        <v>4307</v>
      </c>
      <c r="B4308">
        <v>54</v>
      </c>
      <c r="C4308" t="s">
        <v>11</v>
      </c>
      <c r="D4308" t="s">
        <v>12</v>
      </c>
      <c r="E4308" t="s">
        <v>56</v>
      </c>
      <c r="F4308">
        <v>91.94</v>
      </c>
      <c r="G4308" t="s">
        <v>14</v>
      </c>
      <c r="H4308" t="s">
        <v>15</v>
      </c>
      <c r="I4308">
        <v>3.6</v>
      </c>
      <c r="J4308">
        <v>16</v>
      </c>
      <c r="K4308">
        <v>3</v>
      </c>
    </row>
    <row r="4309" spans="1:11" x14ac:dyDescent="0.25">
      <c r="A4309">
        <v>4308</v>
      </c>
      <c r="B4309">
        <v>45</v>
      </c>
      <c r="C4309" t="s">
        <v>16</v>
      </c>
      <c r="D4309" t="s">
        <v>22</v>
      </c>
      <c r="E4309" t="s">
        <v>23</v>
      </c>
      <c r="F4309">
        <v>130.44999999999999</v>
      </c>
      <c r="G4309" t="s">
        <v>24</v>
      </c>
      <c r="H4309" t="s">
        <v>15</v>
      </c>
      <c r="I4309">
        <v>4.5</v>
      </c>
      <c r="J4309">
        <v>14</v>
      </c>
      <c r="K4309">
        <v>7</v>
      </c>
    </row>
    <row r="4310" spans="1:11" x14ac:dyDescent="0.25">
      <c r="A4310">
        <v>4309</v>
      </c>
      <c r="B4310">
        <v>34</v>
      </c>
      <c r="C4310" t="s">
        <v>16</v>
      </c>
      <c r="D4310" t="s">
        <v>22</v>
      </c>
      <c r="E4310" t="s">
        <v>43</v>
      </c>
      <c r="F4310">
        <v>225</v>
      </c>
      <c r="G4310" t="s">
        <v>31</v>
      </c>
      <c r="H4310" t="s">
        <v>15</v>
      </c>
      <c r="I4310">
        <v>3.2</v>
      </c>
      <c r="J4310">
        <v>14</v>
      </c>
      <c r="K4310">
        <v>2</v>
      </c>
    </row>
    <row r="4311" spans="1:11" x14ac:dyDescent="0.25">
      <c r="A4311">
        <v>4310</v>
      </c>
      <c r="B4311">
        <v>32</v>
      </c>
      <c r="C4311" t="s">
        <v>16</v>
      </c>
      <c r="D4311" t="s">
        <v>33</v>
      </c>
      <c r="E4311" t="s">
        <v>38</v>
      </c>
      <c r="F4311">
        <v>237.39</v>
      </c>
      <c r="G4311" t="s">
        <v>14</v>
      </c>
      <c r="H4311" t="s">
        <v>15</v>
      </c>
      <c r="I4311">
        <v>5</v>
      </c>
      <c r="J4311">
        <v>24</v>
      </c>
      <c r="K4311">
        <v>7</v>
      </c>
    </row>
    <row r="4312" spans="1:11" x14ac:dyDescent="0.25">
      <c r="A4312">
        <v>4311</v>
      </c>
      <c r="B4312">
        <v>52</v>
      </c>
      <c r="C4312" t="s">
        <v>11</v>
      </c>
      <c r="D4312" t="s">
        <v>12</v>
      </c>
      <c r="E4312" t="s">
        <v>50</v>
      </c>
      <c r="F4312">
        <v>36.25</v>
      </c>
      <c r="G4312" t="s">
        <v>24</v>
      </c>
      <c r="H4312" t="s">
        <v>37</v>
      </c>
      <c r="I4312">
        <v>4</v>
      </c>
      <c r="J4312">
        <v>17</v>
      </c>
      <c r="K4312">
        <v>6</v>
      </c>
    </row>
    <row r="4313" spans="1:11" x14ac:dyDescent="0.25">
      <c r="A4313">
        <v>4312</v>
      </c>
      <c r="B4313">
        <v>53</v>
      </c>
      <c r="C4313" t="s">
        <v>16</v>
      </c>
      <c r="D4313" t="s">
        <v>33</v>
      </c>
      <c r="E4313" t="s">
        <v>34</v>
      </c>
      <c r="F4313">
        <v>70.209999999999994</v>
      </c>
      <c r="G4313" t="s">
        <v>19</v>
      </c>
      <c r="H4313" t="s">
        <v>15</v>
      </c>
      <c r="I4313">
        <v>3</v>
      </c>
      <c r="J4313">
        <v>8</v>
      </c>
      <c r="K4313">
        <v>4</v>
      </c>
    </row>
    <row r="4314" spans="1:11" x14ac:dyDescent="0.25">
      <c r="A4314">
        <v>4313</v>
      </c>
      <c r="B4314">
        <v>38</v>
      </c>
      <c r="C4314" t="s">
        <v>11</v>
      </c>
      <c r="D4314" t="s">
        <v>41</v>
      </c>
      <c r="E4314" t="s">
        <v>46</v>
      </c>
      <c r="F4314">
        <v>136.24</v>
      </c>
      <c r="G4314" t="s">
        <v>24</v>
      </c>
      <c r="H4314" t="s">
        <v>15</v>
      </c>
      <c r="I4314">
        <v>3.9</v>
      </c>
      <c r="J4314">
        <v>8</v>
      </c>
      <c r="K4314">
        <v>4</v>
      </c>
    </row>
    <row r="4315" spans="1:11" x14ac:dyDescent="0.25">
      <c r="A4315">
        <v>4314</v>
      </c>
      <c r="B4315">
        <v>44</v>
      </c>
      <c r="C4315" t="s">
        <v>11</v>
      </c>
      <c r="D4315" t="s">
        <v>41</v>
      </c>
      <c r="E4315" t="s">
        <v>44</v>
      </c>
      <c r="F4315">
        <v>159.32</v>
      </c>
      <c r="G4315" t="s">
        <v>14</v>
      </c>
      <c r="H4315" t="s">
        <v>15</v>
      </c>
      <c r="I4315">
        <v>4.3</v>
      </c>
      <c r="J4315">
        <v>10</v>
      </c>
      <c r="K4315">
        <v>5</v>
      </c>
    </row>
    <row r="4316" spans="1:11" x14ac:dyDescent="0.25">
      <c r="A4316">
        <v>4315</v>
      </c>
      <c r="B4316">
        <v>27</v>
      </c>
      <c r="C4316" t="s">
        <v>16</v>
      </c>
      <c r="D4316" t="s">
        <v>22</v>
      </c>
      <c r="E4316" t="s">
        <v>23</v>
      </c>
      <c r="F4316">
        <v>105.26</v>
      </c>
      <c r="G4316" t="s">
        <v>24</v>
      </c>
      <c r="H4316" t="s">
        <v>15</v>
      </c>
      <c r="I4316">
        <v>3.7</v>
      </c>
      <c r="J4316">
        <v>15</v>
      </c>
      <c r="K4316">
        <v>5</v>
      </c>
    </row>
    <row r="4317" spans="1:11" x14ac:dyDescent="0.25">
      <c r="A4317">
        <v>4316</v>
      </c>
      <c r="B4317">
        <v>55</v>
      </c>
      <c r="C4317" t="s">
        <v>11</v>
      </c>
      <c r="D4317" t="s">
        <v>22</v>
      </c>
      <c r="E4317" t="s">
        <v>43</v>
      </c>
      <c r="F4317">
        <v>214.41</v>
      </c>
      <c r="G4317" t="s">
        <v>24</v>
      </c>
      <c r="H4317" t="s">
        <v>15</v>
      </c>
      <c r="I4317">
        <v>3.7</v>
      </c>
      <c r="J4317">
        <v>11</v>
      </c>
      <c r="K4317">
        <v>3</v>
      </c>
    </row>
    <row r="4318" spans="1:11" x14ac:dyDescent="0.25">
      <c r="A4318">
        <v>4317</v>
      </c>
      <c r="B4318">
        <v>42</v>
      </c>
      <c r="C4318" t="s">
        <v>11</v>
      </c>
      <c r="D4318" t="s">
        <v>41</v>
      </c>
      <c r="E4318" t="s">
        <v>44</v>
      </c>
      <c r="F4318">
        <v>101.15</v>
      </c>
      <c r="G4318" t="s">
        <v>14</v>
      </c>
      <c r="H4318" t="s">
        <v>15</v>
      </c>
      <c r="I4318">
        <v>2.6</v>
      </c>
      <c r="J4318">
        <v>12</v>
      </c>
      <c r="K4318">
        <v>6</v>
      </c>
    </row>
    <row r="4319" spans="1:11" x14ac:dyDescent="0.25">
      <c r="A4319">
        <v>4318</v>
      </c>
      <c r="B4319">
        <v>39</v>
      </c>
      <c r="C4319" t="s">
        <v>11</v>
      </c>
      <c r="D4319" t="s">
        <v>25</v>
      </c>
      <c r="E4319" t="s">
        <v>47</v>
      </c>
      <c r="F4319">
        <v>23.86</v>
      </c>
      <c r="G4319" t="s">
        <v>31</v>
      </c>
      <c r="H4319" t="s">
        <v>37</v>
      </c>
      <c r="I4319">
        <v>3.7</v>
      </c>
      <c r="J4319">
        <v>14</v>
      </c>
      <c r="K4319">
        <v>7</v>
      </c>
    </row>
    <row r="4320" spans="1:11" x14ac:dyDescent="0.25">
      <c r="A4320">
        <v>4319</v>
      </c>
      <c r="B4320">
        <v>38</v>
      </c>
      <c r="C4320" t="s">
        <v>16</v>
      </c>
      <c r="D4320" t="s">
        <v>33</v>
      </c>
      <c r="E4320" t="s">
        <v>40</v>
      </c>
      <c r="F4320">
        <v>206.88</v>
      </c>
      <c r="G4320" t="s">
        <v>24</v>
      </c>
      <c r="H4320" t="s">
        <v>15</v>
      </c>
      <c r="I4320">
        <v>4.5</v>
      </c>
      <c r="J4320">
        <v>23</v>
      </c>
      <c r="K4320">
        <v>9</v>
      </c>
    </row>
    <row r="4321" spans="1:11" x14ac:dyDescent="0.25">
      <c r="A4321">
        <v>4320</v>
      </c>
      <c r="B4321">
        <v>33</v>
      </c>
      <c r="C4321" t="s">
        <v>11</v>
      </c>
      <c r="D4321" t="s">
        <v>41</v>
      </c>
      <c r="E4321" t="s">
        <v>42</v>
      </c>
      <c r="F4321">
        <v>152.85</v>
      </c>
      <c r="G4321" t="s">
        <v>24</v>
      </c>
      <c r="H4321" t="s">
        <v>15</v>
      </c>
      <c r="I4321">
        <v>2.9</v>
      </c>
      <c r="J4321">
        <v>17</v>
      </c>
      <c r="K4321">
        <v>6</v>
      </c>
    </row>
    <row r="4322" spans="1:11" x14ac:dyDescent="0.25">
      <c r="A4322">
        <v>4321</v>
      </c>
      <c r="B4322">
        <v>41</v>
      </c>
      <c r="C4322" t="s">
        <v>11</v>
      </c>
      <c r="D4322" t="s">
        <v>41</v>
      </c>
      <c r="E4322" t="s">
        <v>45</v>
      </c>
      <c r="F4322">
        <v>131.57</v>
      </c>
      <c r="G4322" t="s">
        <v>31</v>
      </c>
      <c r="H4322" t="s">
        <v>15</v>
      </c>
      <c r="I4322">
        <v>5</v>
      </c>
      <c r="J4322">
        <v>9</v>
      </c>
      <c r="K4322">
        <v>2</v>
      </c>
    </row>
    <row r="4323" spans="1:11" x14ac:dyDescent="0.25">
      <c r="A4323">
        <v>4322</v>
      </c>
      <c r="B4323">
        <v>46</v>
      </c>
      <c r="C4323" t="s">
        <v>16</v>
      </c>
      <c r="D4323" t="s">
        <v>20</v>
      </c>
      <c r="E4323" t="s">
        <v>21</v>
      </c>
      <c r="F4323">
        <v>61.71</v>
      </c>
      <c r="G4323" t="s">
        <v>14</v>
      </c>
      <c r="H4323" t="s">
        <v>15</v>
      </c>
      <c r="I4323">
        <v>4.8</v>
      </c>
      <c r="J4323">
        <v>18</v>
      </c>
      <c r="K4323">
        <v>4</v>
      </c>
    </row>
    <row r="4324" spans="1:11" x14ac:dyDescent="0.25">
      <c r="A4324">
        <v>4323</v>
      </c>
      <c r="B4324">
        <v>33</v>
      </c>
      <c r="C4324" t="s">
        <v>11</v>
      </c>
      <c r="D4324" t="s">
        <v>20</v>
      </c>
      <c r="E4324" t="s">
        <v>36</v>
      </c>
      <c r="F4324">
        <v>146.32</v>
      </c>
      <c r="G4324" t="s">
        <v>14</v>
      </c>
      <c r="H4324" t="s">
        <v>15</v>
      </c>
      <c r="I4324">
        <v>3.9</v>
      </c>
      <c r="J4324">
        <v>14</v>
      </c>
      <c r="K4324">
        <v>2</v>
      </c>
    </row>
    <row r="4325" spans="1:11" x14ac:dyDescent="0.25">
      <c r="A4325">
        <v>4324</v>
      </c>
      <c r="B4325">
        <v>30</v>
      </c>
      <c r="C4325" t="s">
        <v>16</v>
      </c>
      <c r="D4325" t="s">
        <v>20</v>
      </c>
      <c r="E4325" t="s">
        <v>21</v>
      </c>
      <c r="F4325">
        <v>176.43</v>
      </c>
      <c r="G4325" t="s">
        <v>14</v>
      </c>
      <c r="H4325" t="s">
        <v>15</v>
      </c>
      <c r="I4325">
        <v>3.9</v>
      </c>
      <c r="J4325">
        <v>10</v>
      </c>
      <c r="K4325">
        <v>5</v>
      </c>
    </row>
    <row r="4326" spans="1:11" x14ac:dyDescent="0.25">
      <c r="A4326">
        <v>4325</v>
      </c>
      <c r="B4326">
        <v>40</v>
      </c>
      <c r="C4326" t="s">
        <v>16</v>
      </c>
      <c r="D4326" t="s">
        <v>33</v>
      </c>
      <c r="E4326" t="s">
        <v>40</v>
      </c>
      <c r="F4326">
        <v>180.35</v>
      </c>
      <c r="G4326" t="s">
        <v>14</v>
      </c>
      <c r="H4326" t="s">
        <v>15</v>
      </c>
      <c r="I4326">
        <v>3.5</v>
      </c>
      <c r="J4326">
        <v>10</v>
      </c>
      <c r="K4326">
        <v>5</v>
      </c>
    </row>
    <row r="4327" spans="1:11" x14ac:dyDescent="0.25">
      <c r="A4327">
        <v>4326</v>
      </c>
      <c r="B4327">
        <v>31</v>
      </c>
      <c r="C4327" t="s">
        <v>11</v>
      </c>
      <c r="D4327" t="s">
        <v>22</v>
      </c>
      <c r="E4327" t="s">
        <v>43</v>
      </c>
      <c r="F4327">
        <v>46.08</v>
      </c>
      <c r="G4327" t="s">
        <v>14</v>
      </c>
      <c r="H4327" t="s">
        <v>15</v>
      </c>
      <c r="I4327">
        <v>3</v>
      </c>
      <c r="J4327">
        <v>17</v>
      </c>
      <c r="K4327">
        <v>6</v>
      </c>
    </row>
    <row r="4328" spans="1:11" x14ac:dyDescent="0.25">
      <c r="A4328">
        <v>4327</v>
      </c>
      <c r="B4328">
        <v>52</v>
      </c>
      <c r="C4328" t="s">
        <v>11</v>
      </c>
      <c r="D4328" t="s">
        <v>29</v>
      </c>
      <c r="E4328" t="s">
        <v>51</v>
      </c>
      <c r="F4328">
        <v>89.09</v>
      </c>
      <c r="G4328" t="s">
        <v>14</v>
      </c>
      <c r="H4328" t="s">
        <v>37</v>
      </c>
      <c r="I4328">
        <v>4.4000000000000004</v>
      </c>
      <c r="J4328">
        <v>12</v>
      </c>
      <c r="K4328">
        <v>6</v>
      </c>
    </row>
    <row r="4329" spans="1:11" x14ac:dyDescent="0.25">
      <c r="A4329">
        <v>4328</v>
      </c>
      <c r="B4329">
        <v>65</v>
      </c>
      <c r="C4329" t="s">
        <v>11</v>
      </c>
      <c r="D4329" t="s">
        <v>20</v>
      </c>
      <c r="E4329" t="s">
        <v>36</v>
      </c>
      <c r="F4329">
        <v>100.42</v>
      </c>
      <c r="G4329" t="s">
        <v>14</v>
      </c>
      <c r="H4329" t="s">
        <v>15</v>
      </c>
      <c r="I4329">
        <v>3.8</v>
      </c>
      <c r="J4329">
        <v>22</v>
      </c>
      <c r="K4329">
        <v>6</v>
      </c>
    </row>
    <row r="4330" spans="1:11" x14ac:dyDescent="0.25">
      <c r="A4330">
        <v>4329</v>
      </c>
      <c r="B4330">
        <v>48</v>
      </c>
      <c r="C4330" t="s">
        <v>16</v>
      </c>
      <c r="D4330" t="s">
        <v>17</v>
      </c>
      <c r="E4330" t="s">
        <v>35</v>
      </c>
      <c r="F4330">
        <v>89.83</v>
      </c>
      <c r="G4330" t="s">
        <v>31</v>
      </c>
      <c r="H4330" t="s">
        <v>15</v>
      </c>
      <c r="I4330">
        <v>4.0999999999999996</v>
      </c>
      <c r="J4330">
        <v>20</v>
      </c>
      <c r="K4330">
        <v>5</v>
      </c>
    </row>
    <row r="4331" spans="1:11" x14ac:dyDescent="0.25">
      <c r="A4331">
        <v>4330</v>
      </c>
      <c r="B4331">
        <v>54</v>
      </c>
      <c r="C4331" t="s">
        <v>16</v>
      </c>
      <c r="D4331" t="s">
        <v>27</v>
      </c>
      <c r="E4331" t="s">
        <v>28</v>
      </c>
      <c r="F4331">
        <v>970.58</v>
      </c>
      <c r="G4331" t="s">
        <v>31</v>
      </c>
      <c r="H4331" t="s">
        <v>15</v>
      </c>
      <c r="I4331">
        <v>4.7</v>
      </c>
      <c r="J4331">
        <v>18</v>
      </c>
      <c r="K4331">
        <v>9</v>
      </c>
    </row>
    <row r="4332" spans="1:11" x14ac:dyDescent="0.25">
      <c r="A4332">
        <v>4331</v>
      </c>
      <c r="B4332">
        <v>33</v>
      </c>
      <c r="C4332" t="s">
        <v>16</v>
      </c>
      <c r="D4332" t="s">
        <v>27</v>
      </c>
      <c r="E4332" t="s">
        <v>49</v>
      </c>
      <c r="F4332">
        <v>1987.37</v>
      </c>
      <c r="G4332" t="s">
        <v>31</v>
      </c>
      <c r="H4332" t="s">
        <v>15</v>
      </c>
      <c r="I4332">
        <v>3.9</v>
      </c>
      <c r="J4332">
        <v>14</v>
      </c>
      <c r="K4332">
        <v>2</v>
      </c>
    </row>
    <row r="4333" spans="1:11" x14ac:dyDescent="0.25">
      <c r="A4333">
        <v>4332</v>
      </c>
      <c r="B4333">
        <v>56</v>
      </c>
      <c r="C4333" t="s">
        <v>16</v>
      </c>
      <c r="D4333" t="s">
        <v>27</v>
      </c>
      <c r="E4333" t="s">
        <v>32</v>
      </c>
      <c r="F4333">
        <v>2918.5</v>
      </c>
      <c r="G4333" t="s">
        <v>24</v>
      </c>
      <c r="H4333" t="s">
        <v>15</v>
      </c>
      <c r="I4333">
        <v>2.8</v>
      </c>
      <c r="J4333">
        <v>15</v>
      </c>
      <c r="K4333">
        <v>5</v>
      </c>
    </row>
    <row r="4334" spans="1:11" x14ac:dyDescent="0.25">
      <c r="A4334">
        <v>4333</v>
      </c>
      <c r="B4334">
        <v>41</v>
      </c>
      <c r="C4334" t="s">
        <v>11</v>
      </c>
      <c r="D4334" t="s">
        <v>20</v>
      </c>
      <c r="E4334" t="s">
        <v>36</v>
      </c>
      <c r="F4334">
        <v>25.82</v>
      </c>
      <c r="G4334" t="s">
        <v>31</v>
      </c>
      <c r="H4334" t="s">
        <v>15</v>
      </c>
      <c r="I4334">
        <v>4.4000000000000004</v>
      </c>
      <c r="J4334">
        <v>16</v>
      </c>
      <c r="K4334">
        <v>3</v>
      </c>
    </row>
    <row r="4335" spans="1:11" x14ac:dyDescent="0.25">
      <c r="A4335">
        <v>4334</v>
      </c>
      <c r="B4335">
        <v>65</v>
      </c>
      <c r="C4335" t="s">
        <v>16</v>
      </c>
      <c r="D4335" t="s">
        <v>33</v>
      </c>
      <c r="E4335" t="s">
        <v>34</v>
      </c>
      <c r="F4335">
        <v>72.739999999999995</v>
      </c>
      <c r="G4335" t="s">
        <v>24</v>
      </c>
      <c r="H4335" t="s">
        <v>15</v>
      </c>
      <c r="I4335">
        <v>3</v>
      </c>
      <c r="J4335">
        <v>12</v>
      </c>
      <c r="K4335">
        <v>6</v>
      </c>
    </row>
    <row r="4336" spans="1:11" x14ac:dyDescent="0.25">
      <c r="A4336">
        <v>4335</v>
      </c>
      <c r="B4336">
        <v>32</v>
      </c>
      <c r="C4336" t="s">
        <v>11</v>
      </c>
      <c r="D4336" t="s">
        <v>29</v>
      </c>
      <c r="E4336" t="s">
        <v>55</v>
      </c>
      <c r="F4336">
        <v>139.69999999999999</v>
      </c>
      <c r="G4336" t="s">
        <v>31</v>
      </c>
      <c r="H4336" t="s">
        <v>15</v>
      </c>
      <c r="I4336">
        <v>3.1</v>
      </c>
      <c r="J4336">
        <v>20</v>
      </c>
      <c r="K4336">
        <v>5</v>
      </c>
    </row>
    <row r="4337" spans="1:11" x14ac:dyDescent="0.25">
      <c r="A4337">
        <v>4336</v>
      </c>
      <c r="B4337">
        <v>49</v>
      </c>
      <c r="C4337" t="s">
        <v>11</v>
      </c>
      <c r="D4337" t="s">
        <v>33</v>
      </c>
      <c r="E4337" t="s">
        <v>34</v>
      </c>
      <c r="F4337">
        <v>59.06</v>
      </c>
      <c r="G4337" t="s">
        <v>19</v>
      </c>
      <c r="H4337" t="s">
        <v>37</v>
      </c>
      <c r="I4337">
        <v>2.9</v>
      </c>
      <c r="J4337">
        <v>14</v>
      </c>
      <c r="K4337">
        <v>7</v>
      </c>
    </row>
    <row r="4338" spans="1:11" x14ac:dyDescent="0.25">
      <c r="A4338">
        <v>4337</v>
      </c>
      <c r="B4338">
        <v>61</v>
      </c>
      <c r="C4338" t="s">
        <v>16</v>
      </c>
      <c r="D4338" t="s">
        <v>20</v>
      </c>
      <c r="E4338" t="s">
        <v>21</v>
      </c>
      <c r="F4338">
        <v>101.88</v>
      </c>
      <c r="G4338" t="s">
        <v>19</v>
      </c>
      <c r="H4338" t="s">
        <v>15</v>
      </c>
      <c r="I4338">
        <v>3.9</v>
      </c>
      <c r="J4338">
        <v>11</v>
      </c>
      <c r="K4338">
        <v>3</v>
      </c>
    </row>
    <row r="4339" spans="1:11" x14ac:dyDescent="0.25">
      <c r="A4339">
        <v>4338</v>
      </c>
      <c r="B4339">
        <v>54</v>
      </c>
      <c r="C4339" t="s">
        <v>16</v>
      </c>
      <c r="D4339" t="s">
        <v>20</v>
      </c>
      <c r="E4339" t="s">
        <v>21</v>
      </c>
      <c r="F4339">
        <v>92.18</v>
      </c>
      <c r="G4339" t="s">
        <v>19</v>
      </c>
      <c r="H4339" t="s">
        <v>15</v>
      </c>
      <c r="I4339">
        <v>3.3</v>
      </c>
      <c r="J4339">
        <v>11</v>
      </c>
      <c r="K4339">
        <v>3</v>
      </c>
    </row>
    <row r="4340" spans="1:11" x14ac:dyDescent="0.25">
      <c r="A4340">
        <v>4339</v>
      </c>
      <c r="B4340">
        <v>50</v>
      </c>
      <c r="C4340" t="s">
        <v>11</v>
      </c>
      <c r="D4340" t="s">
        <v>20</v>
      </c>
      <c r="E4340" t="s">
        <v>21</v>
      </c>
      <c r="F4340">
        <v>118.5</v>
      </c>
      <c r="G4340" t="s">
        <v>31</v>
      </c>
      <c r="H4340" t="s">
        <v>15</v>
      </c>
      <c r="I4340">
        <v>4.5999999999999996</v>
      </c>
      <c r="J4340">
        <v>20</v>
      </c>
      <c r="K4340">
        <v>10</v>
      </c>
    </row>
    <row r="4341" spans="1:11" x14ac:dyDescent="0.25">
      <c r="A4341">
        <v>4340</v>
      </c>
      <c r="B4341">
        <v>61</v>
      </c>
      <c r="C4341" t="s">
        <v>16</v>
      </c>
      <c r="D4341" t="s">
        <v>27</v>
      </c>
      <c r="E4341" t="s">
        <v>28</v>
      </c>
      <c r="F4341">
        <v>1079.3399999999999</v>
      </c>
      <c r="G4341" t="s">
        <v>14</v>
      </c>
      <c r="H4341" t="s">
        <v>15</v>
      </c>
      <c r="I4341">
        <v>3.6</v>
      </c>
      <c r="J4341">
        <v>26</v>
      </c>
      <c r="K4341">
        <v>8</v>
      </c>
    </row>
    <row r="4342" spans="1:11" x14ac:dyDescent="0.25">
      <c r="A4342">
        <v>4341</v>
      </c>
      <c r="B4342">
        <v>60</v>
      </c>
      <c r="C4342" t="s">
        <v>11</v>
      </c>
      <c r="D4342" t="s">
        <v>29</v>
      </c>
      <c r="E4342" t="s">
        <v>30</v>
      </c>
      <c r="F4342">
        <v>65.44</v>
      </c>
      <c r="G4342" t="s">
        <v>14</v>
      </c>
      <c r="H4342" t="s">
        <v>37</v>
      </c>
      <c r="I4342">
        <v>5</v>
      </c>
      <c r="J4342">
        <v>16</v>
      </c>
      <c r="K4342">
        <v>3</v>
      </c>
    </row>
    <row r="4343" spans="1:11" x14ac:dyDescent="0.25">
      <c r="A4343">
        <v>4342</v>
      </c>
      <c r="B4343">
        <v>42</v>
      </c>
      <c r="C4343" t="s">
        <v>11</v>
      </c>
      <c r="D4343" t="s">
        <v>29</v>
      </c>
      <c r="E4343" t="s">
        <v>55</v>
      </c>
      <c r="F4343">
        <v>25.79</v>
      </c>
      <c r="G4343" t="s">
        <v>24</v>
      </c>
      <c r="H4343" t="s">
        <v>37</v>
      </c>
      <c r="I4343">
        <v>4</v>
      </c>
      <c r="J4343">
        <v>8</v>
      </c>
      <c r="K4343">
        <v>4</v>
      </c>
    </row>
    <row r="4344" spans="1:11" x14ac:dyDescent="0.25">
      <c r="A4344">
        <v>4343</v>
      </c>
      <c r="B4344">
        <v>45</v>
      </c>
      <c r="C4344" t="s">
        <v>11</v>
      </c>
      <c r="D4344" t="s">
        <v>33</v>
      </c>
      <c r="E4344" t="s">
        <v>38</v>
      </c>
      <c r="F4344">
        <v>50.12</v>
      </c>
      <c r="G4344" t="s">
        <v>24</v>
      </c>
      <c r="H4344" t="s">
        <v>37</v>
      </c>
      <c r="I4344">
        <v>3.3</v>
      </c>
      <c r="J4344">
        <v>9</v>
      </c>
      <c r="K4344">
        <v>2</v>
      </c>
    </row>
    <row r="4345" spans="1:11" x14ac:dyDescent="0.25">
      <c r="A4345">
        <v>4344</v>
      </c>
      <c r="B4345">
        <v>28</v>
      </c>
      <c r="C4345" t="s">
        <v>16</v>
      </c>
      <c r="D4345" t="s">
        <v>20</v>
      </c>
      <c r="E4345" t="s">
        <v>36</v>
      </c>
      <c r="F4345">
        <v>131.99</v>
      </c>
      <c r="G4345" t="s">
        <v>24</v>
      </c>
      <c r="H4345" t="s">
        <v>15</v>
      </c>
      <c r="I4345">
        <v>4</v>
      </c>
      <c r="J4345">
        <v>23</v>
      </c>
      <c r="K4345">
        <v>9</v>
      </c>
    </row>
    <row r="4346" spans="1:11" x14ac:dyDescent="0.25">
      <c r="A4346">
        <v>4345</v>
      </c>
      <c r="B4346">
        <v>53</v>
      </c>
      <c r="C4346" t="s">
        <v>11</v>
      </c>
      <c r="D4346" t="s">
        <v>33</v>
      </c>
      <c r="E4346" t="s">
        <v>38</v>
      </c>
      <c r="F4346">
        <v>56.27</v>
      </c>
      <c r="G4346" t="s">
        <v>19</v>
      </c>
      <c r="H4346" t="s">
        <v>37</v>
      </c>
      <c r="I4346">
        <v>3.3</v>
      </c>
      <c r="J4346">
        <v>16</v>
      </c>
      <c r="K4346">
        <v>8</v>
      </c>
    </row>
    <row r="4347" spans="1:11" x14ac:dyDescent="0.25">
      <c r="A4347">
        <v>4346</v>
      </c>
      <c r="B4347">
        <v>59</v>
      </c>
      <c r="C4347" t="s">
        <v>16</v>
      </c>
      <c r="D4347" t="s">
        <v>27</v>
      </c>
      <c r="E4347" t="s">
        <v>49</v>
      </c>
      <c r="F4347">
        <v>639.16999999999996</v>
      </c>
      <c r="G4347" t="s">
        <v>24</v>
      </c>
      <c r="H4347" t="s">
        <v>15</v>
      </c>
      <c r="I4347">
        <v>3.9</v>
      </c>
      <c r="J4347">
        <v>16</v>
      </c>
      <c r="K4347">
        <v>8</v>
      </c>
    </row>
    <row r="4348" spans="1:11" x14ac:dyDescent="0.25">
      <c r="A4348">
        <v>4347</v>
      </c>
      <c r="B4348">
        <v>42</v>
      </c>
      <c r="C4348" t="s">
        <v>11</v>
      </c>
      <c r="D4348" t="s">
        <v>33</v>
      </c>
      <c r="E4348" t="s">
        <v>34</v>
      </c>
      <c r="F4348">
        <v>56.5</v>
      </c>
      <c r="G4348" t="s">
        <v>19</v>
      </c>
      <c r="H4348" t="s">
        <v>15</v>
      </c>
      <c r="I4348">
        <v>4.0999999999999996</v>
      </c>
      <c r="J4348">
        <v>8</v>
      </c>
      <c r="K4348">
        <v>4</v>
      </c>
    </row>
    <row r="4349" spans="1:11" x14ac:dyDescent="0.25">
      <c r="A4349">
        <v>4348</v>
      </c>
      <c r="B4349">
        <v>69</v>
      </c>
      <c r="C4349" t="s">
        <v>11</v>
      </c>
      <c r="D4349" t="s">
        <v>20</v>
      </c>
      <c r="E4349" t="s">
        <v>21</v>
      </c>
      <c r="F4349">
        <v>49.1</v>
      </c>
      <c r="G4349" t="s">
        <v>31</v>
      </c>
      <c r="H4349" t="s">
        <v>37</v>
      </c>
      <c r="I4349">
        <v>3</v>
      </c>
      <c r="J4349">
        <v>22</v>
      </c>
      <c r="K4349">
        <v>6</v>
      </c>
    </row>
    <row r="4350" spans="1:11" x14ac:dyDescent="0.25">
      <c r="A4350">
        <v>4349</v>
      </c>
      <c r="B4350">
        <v>70</v>
      </c>
      <c r="C4350" t="s">
        <v>11</v>
      </c>
      <c r="D4350" t="s">
        <v>12</v>
      </c>
      <c r="E4350" t="s">
        <v>56</v>
      </c>
      <c r="F4350">
        <v>27.04</v>
      </c>
      <c r="G4350" t="s">
        <v>24</v>
      </c>
      <c r="H4350" t="s">
        <v>15</v>
      </c>
      <c r="I4350">
        <v>3.9</v>
      </c>
      <c r="J4350">
        <v>16</v>
      </c>
      <c r="K4350">
        <v>3</v>
      </c>
    </row>
    <row r="4351" spans="1:11" x14ac:dyDescent="0.25">
      <c r="A4351">
        <v>4350</v>
      </c>
      <c r="B4351">
        <v>69</v>
      </c>
      <c r="C4351" t="s">
        <v>16</v>
      </c>
      <c r="D4351" t="s">
        <v>33</v>
      </c>
      <c r="E4351" t="s">
        <v>40</v>
      </c>
      <c r="F4351">
        <v>116.04</v>
      </c>
      <c r="G4351" t="s">
        <v>24</v>
      </c>
      <c r="H4351" t="s">
        <v>15</v>
      </c>
      <c r="I4351">
        <v>3.3</v>
      </c>
      <c r="J4351">
        <v>17</v>
      </c>
      <c r="K4351">
        <v>6</v>
      </c>
    </row>
    <row r="4352" spans="1:11" x14ac:dyDescent="0.25">
      <c r="A4352">
        <v>4351</v>
      </c>
      <c r="B4352">
        <v>21</v>
      </c>
      <c r="C4352" t="s">
        <v>11</v>
      </c>
      <c r="D4352" t="s">
        <v>20</v>
      </c>
      <c r="E4352" t="s">
        <v>36</v>
      </c>
      <c r="F4352">
        <v>130.69999999999999</v>
      </c>
      <c r="G4352" t="s">
        <v>14</v>
      </c>
      <c r="H4352" t="s">
        <v>15</v>
      </c>
      <c r="I4352">
        <v>3.5</v>
      </c>
      <c r="J4352">
        <v>10</v>
      </c>
      <c r="K4352">
        <v>5</v>
      </c>
    </row>
    <row r="4353" spans="1:11" x14ac:dyDescent="0.25">
      <c r="A4353">
        <v>4352</v>
      </c>
      <c r="B4353">
        <v>23</v>
      </c>
      <c r="C4353" t="s">
        <v>16</v>
      </c>
      <c r="D4353" t="s">
        <v>27</v>
      </c>
      <c r="E4353" t="s">
        <v>28</v>
      </c>
      <c r="F4353">
        <v>1990.13</v>
      </c>
      <c r="G4353" t="s">
        <v>19</v>
      </c>
      <c r="H4353" t="s">
        <v>15</v>
      </c>
      <c r="I4353">
        <v>4.0999999999999996</v>
      </c>
      <c r="J4353">
        <v>10</v>
      </c>
      <c r="K4353">
        <v>0</v>
      </c>
    </row>
    <row r="4354" spans="1:11" x14ac:dyDescent="0.25">
      <c r="A4354">
        <v>4353</v>
      </c>
      <c r="B4354">
        <v>59</v>
      </c>
      <c r="C4354" t="s">
        <v>11</v>
      </c>
      <c r="D4354" t="s">
        <v>33</v>
      </c>
      <c r="E4354" t="s">
        <v>40</v>
      </c>
      <c r="F4354">
        <v>198.56</v>
      </c>
      <c r="G4354" t="s">
        <v>31</v>
      </c>
      <c r="H4354" t="s">
        <v>15</v>
      </c>
      <c r="I4354">
        <v>3.4</v>
      </c>
      <c r="J4354">
        <v>10</v>
      </c>
      <c r="K4354">
        <v>5</v>
      </c>
    </row>
    <row r="4355" spans="1:11" x14ac:dyDescent="0.25">
      <c r="A4355">
        <v>4354</v>
      </c>
      <c r="B4355">
        <v>68</v>
      </c>
      <c r="C4355" t="s">
        <v>11</v>
      </c>
      <c r="D4355" t="s">
        <v>12</v>
      </c>
      <c r="E4355" t="s">
        <v>50</v>
      </c>
      <c r="F4355">
        <v>116.6</v>
      </c>
      <c r="G4355" t="s">
        <v>24</v>
      </c>
      <c r="H4355" t="s">
        <v>15</v>
      </c>
      <c r="I4355">
        <v>3.4</v>
      </c>
      <c r="J4355">
        <v>16</v>
      </c>
      <c r="K4355">
        <v>3</v>
      </c>
    </row>
    <row r="4356" spans="1:11" x14ac:dyDescent="0.25">
      <c r="A4356">
        <v>4355</v>
      </c>
      <c r="B4356">
        <v>41</v>
      </c>
      <c r="C4356" t="s">
        <v>16</v>
      </c>
      <c r="D4356" t="s">
        <v>17</v>
      </c>
      <c r="E4356" t="s">
        <v>18</v>
      </c>
      <c r="F4356">
        <v>143.78</v>
      </c>
      <c r="G4356" t="s">
        <v>24</v>
      </c>
      <c r="H4356" t="s">
        <v>15</v>
      </c>
      <c r="I4356">
        <v>3.6</v>
      </c>
      <c r="J4356">
        <v>24</v>
      </c>
      <c r="K4356">
        <v>12</v>
      </c>
    </row>
    <row r="4357" spans="1:11" x14ac:dyDescent="0.25">
      <c r="A4357">
        <v>4356</v>
      </c>
      <c r="B4357">
        <v>22</v>
      </c>
      <c r="C4357" t="s">
        <v>16</v>
      </c>
      <c r="D4357" t="s">
        <v>33</v>
      </c>
      <c r="E4357" t="s">
        <v>34</v>
      </c>
      <c r="F4357">
        <v>72.510000000000005</v>
      </c>
      <c r="G4357" t="s">
        <v>19</v>
      </c>
      <c r="H4357" t="s">
        <v>37</v>
      </c>
      <c r="I4357">
        <v>3.7</v>
      </c>
      <c r="J4357">
        <v>11</v>
      </c>
      <c r="K4357">
        <v>3</v>
      </c>
    </row>
    <row r="4358" spans="1:11" x14ac:dyDescent="0.25">
      <c r="A4358">
        <v>4357</v>
      </c>
      <c r="B4358">
        <v>20</v>
      </c>
      <c r="C4358" t="s">
        <v>16</v>
      </c>
      <c r="D4358" t="s">
        <v>33</v>
      </c>
      <c r="E4358" t="s">
        <v>34</v>
      </c>
      <c r="F4358">
        <v>238.67</v>
      </c>
      <c r="G4358" t="s">
        <v>19</v>
      </c>
      <c r="H4358" t="s">
        <v>15</v>
      </c>
      <c r="I4358">
        <v>4.0999999999999996</v>
      </c>
      <c r="J4358">
        <v>12</v>
      </c>
      <c r="K4358">
        <v>6</v>
      </c>
    </row>
    <row r="4359" spans="1:11" x14ac:dyDescent="0.25">
      <c r="A4359">
        <v>4358</v>
      </c>
      <c r="B4359">
        <v>52</v>
      </c>
      <c r="C4359" t="s">
        <v>16</v>
      </c>
      <c r="D4359" t="s">
        <v>17</v>
      </c>
      <c r="E4359" t="s">
        <v>18</v>
      </c>
      <c r="F4359">
        <v>164.35</v>
      </c>
      <c r="G4359" t="s">
        <v>24</v>
      </c>
      <c r="H4359" t="s">
        <v>15</v>
      </c>
      <c r="I4359">
        <v>4.0999999999999996</v>
      </c>
      <c r="J4359">
        <v>4</v>
      </c>
      <c r="K4359">
        <v>2</v>
      </c>
    </row>
    <row r="4360" spans="1:11" x14ac:dyDescent="0.25">
      <c r="A4360">
        <v>4359</v>
      </c>
      <c r="B4360">
        <v>69</v>
      </c>
      <c r="C4360" t="s">
        <v>16</v>
      </c>
      <c r="D4360" t="s">
        <v>27</v>
      </c>
      <c r="E4360" t="s">
        <v>53</v>
      </c>
      <c r="F4360">
        <v>1339.11</v>
      </c>
      <c r="G4360" t="s">
        <v>14</v>
      </c>
      <c r="H4360" t="s">
        <v>15</v>
      </c>
      <c r="I4360">
        <v>3.5</v>
      </c>
      <c r="J4360">
        <v>9</v>
      </c>
      <c r="K4360">
        <v>2</v>
      </c>
    </row>
    <row r="4361" spans="1:11" x14ac:dyDescent="0.25">
      <c r="A4361">
        <v>4360</v>
      </c>
      <c r="B4361">
        <v>42</v>
      </c>
      <c r="C4361" t="s">
        <v>16</v>
      </c>
      <c r="D4361" t="s">
        <v>20</v>
      </c>
      <c r="E4361" t="s">
        <v>39</v>
      </c>
      <c r="F4361">
        <v>198.2</v>
      </c>
      <c r="G4361" t="s">
        <v>14</v>
      </c>
      <c r="H4361" t="s">
        <v>15</v>
      </c>
      <c r="I4361">
        <v>3.3</v>
      </c>
      <c r="J4361">
        <v>8</v>
      </c>
      <c r="K4361">
        <v>4</v>
      </c>
    </row>
    <row r="4362" spans="1:11" x14ac:dyDescent="0.25">
      <c r="A4362">
        <v>4361</v>
      </c>
      <c r="B4362">
        <v>37</v>
      </c>
      <c r="C4362" t="s">
        <v>16</v>
      </c>
      <c r="D4362" t="s">
        <v>25</v>
      </c>
      <c r="E4362" t="s">
        <v>54</v>
      </c>
      <c r="F4362">
        <v>62.87</v>
      </c>
      <c r="G4362" t="s">
        <v>31</v>
      </c>
      <c r="H4362" t="s">
        <v>37</v>
      </c>
      <c r="I4362">
        <v>3.5</v>
      </c>
      <c r="J4362">
        <v>14</v>
      </c>
      <c r="K4362">
        <v>7</v>
      </c>
    </row>
    <row r="4363" spans="1:11" x14ac:dyDescent="0.25">
      <c r="A4363">
        <v>4362</v>
      </c>
      <c r="B4363">
        <v>29</v>
      </c>
      <c r="C4363" t="s">
        <v>11</v>
      </c>
      <c r="D4363" t="s">
        <v>41</v>
      </c>
      <c r="E4363" t="s">
        <v>46</v>
      </c>
      <c r="F4363">
        <v>150.07</v>
      </c>
      <c r="G4363" t="s">
        <v>19</v>
      </c>
      <c r="H4363" t="s">
        <v>15</v>
      </c>
      <c r="I4363">
        <v>3.9</v>
      </c>
      <c r="J4363">
        <v>19</v>
      </c>
      <c r="K4363">
        <v>7</v>
      </c>
    </row>
    <row r="4364" spans="1:11" x14ac:dyDescent="0.25">
      <c r="A4364">
        <v>4363</v>
      </c>
      <c r="B4364">
        <v>51</v>
      </c>
      <c r="C4364" t="s">
        <v>16</v>
      </c>
      <c r="D4364" t="s">
        <v>25</v>
      </c>
      <c r="E4364" t="s">
        <v>54</v>
      </c>
      <c r="F4364">
        <v>71.540000000000006</v>
      </c>
      <c r="G4364" t="s">
        <v>24</v>
      </c>
      <c r="H4364" t="s">
        <v>37</v>
      </c>
      <c r="I4364">
        <v>3.5</v>
      </c>
      <c r="J4364">
        <v>16</v>
      </c>
      <c r="K4364">
        <v>3</v>
      </c>
    </row>
    <row r="4365" spans="1:11" x14ac:dyDescent="0.25">
      <c r="A4365">
        <v>4364</v>
      </c>
      <c r="B4365">
        <v>26</v>
      </c>
      <c r="C4365" t="s">
        <v>11</v>
      </c>
      <c r="D4365" t="s">
        <v>41</v>
      </c>
      <c r="E4365" t="s">
        <v>44</v>
      </c>
      <c r="F4365">
        <v>43.22</v>
      </c>
      <c r="G4365" t="s">
        <v>19</v>
      </c>
      <c r="H4365" t="s">
        <v>37</v>
      </c>
      <c r="I4365">
        <v>2.9</v>
      </c>
      <c r="J4365">
        <v>2</v>
      </c>
      <c r="K4365">
        <v>1</v>
      </c>
    </row>
    <row r="4366" spans="1:11" x14ac:dyDescent="0.25">
      <c r="A4366">
        <v>4365</v>
      </c>
      <c r="B4366">
        <v>49</v>
      </c>
      <c r="C4366" t="s">
        <v>16</v>
      </c>
      <c r="D4366" t="s">
        <v>33</v>
      </c>
      <c r="E4366" t="s">
        <v>38</v>
      </c>
      <c r="F4366">
        <v>173.46</v>
      </c>
      <c r="G4366" t="s">
        <v>14</v>
      </c>
      <c r="H4366" t="s">
        <v>15</v>
      </c>
      <c r="I4366">
        <v>3.8</v>
      </c>
      <c r="J4366">
        <v>22</v>
      </c>
      <c r="K4366">
        <v>6</v>
      </c>
    </row>
    <row r="4367" spans="1:11" x14ac:dyDescent="0.25">
      <c r="A4367">
        <v>4366</v>
      </c>
      <c r="B4367">
        <v>47</v>
      </c>
      <c r="C4367" t="s">
        <v>16</v>
      </c>
      <c r="D4367" t="s">
        <v>22</v>
      </c>
      <c r="E4367" t="s">
        <v>43</v>
      </c>
      <c r="F4367">
        <v>286.8</v>
      </c>
      <c r="G4367" t="s">
        <v>19</v>
      </c>
      <c r="H4367" t="s">
        <v>15</v>
      </c>
      <c r="I4367">
        <v>5</v>
      </c>
      <c r="J4367">
        <v>19</v>
      </c>
      <c r="K4367">
        <v>7</v>
      </c>
    </row>
    <row r="4368" spans="1:11" x14ac:dyDescent="0.25">
      <c r="A4368">
        <v>4367</v>
      </c>
      <c r="B4368">
        <v>30</v>
      </c>
      <c r="C4368" t="s">
        <v>16</v>
      </c>
      <c r="D4368" t="s">
        <v>17</v>
      </c>
      <c r="E4368" t="s">
        <v>48</v>
      </c>
      <c r="F4368">
        <v>83.11</v>
      </c>
      <c r="G4368" t="s">
        <v>14</v>
      </c>
      <c r="H4368" t="s">
        <v>15</v>
      </c>
      <c r="I4368">
        <v>3.6</v>
      </c>
      <c r="J4368">
        <v>14</v>
      </c>
      <c r="K4368">
        <v>2</v>
      </c>
    </row>
    <row r="4369" spans="1:11" x14ac:dyDescent="0.25">
      <c r="A4369">
        <v>4368</v>
      </c>
      <c r="B4369">
        <v>22</v>
      </c>
      <c r="C4369" t="s">
        <v>11</v>
      </c>
      <c r="D4369" t="s">
        <v>29</v>
      </c>
      <c r="E4369" t="s">
        <v>30</v>
      </c>
      <c r="F4369">
        <v>27.57</v>
      </c>
      <c r="G4369" t="s">
        <v>19</v>
      </c>
      <c r="H4369" t="s">
        <v>37</v>
      </c>
      <c r="I4369">
        <v>4.0999999999999996</v>
      </c>
      <c r="J4369">
        <v>14</v>
      </c>
      <c r="K4369">
        <v>7</v>
      </c>
    </row>
    <row r="4370" spans="1:11" x14ac:dyDescent="0.25">
      <c r="A4370">
        <v>4369</v>
      </c>
      <c r="B4370">
        <v>46</v>
      </c>
      <c r="C4370" t="s">
        <v>11</v>
      </c>
      <c r="D4370" t="s">
        <v>33</v>
      </c>
      <c r="E4370" t="s">
        <v>40</v>
      </c>
      <c r="F4370">
        <v>208.33</v>
      </c>
      <c r="G4370" t="s">
        <v>24</v>
      </c>
      <c r="H4370" t="s">
        <v>15</v>
      </c>
      <c r="I4370">
        <v>3.9</v>
      </c>
      <c r="J4370">
        <v>8</v>
      </c>
      <c r="K4370">
        <v>4</v>
      </c>
    </row>
    <row r="4371" spans="1:11" x14ac:dyDescent="0.25">
      <c r="A4371">
        <v>4370</v>
      </c>
      <c r="B4371">
        <v>57</v>
      </c>
      <c r="C4371" t="s">
        <v>11</v>
      </c>
      <c r="D4371" t="s">
        <v>41</v>
      </c>
      <c r="E4371" t="s">
        <v>46</v>
      </c>
      <c r="F4371">
        <v>43.06</v>
      </c>
      <c r="G4371" t="s">
        <v>24</v>
      </c>
      <c r="H4371" t="s">
        <v>15</v>
      </c>
      <c r="I4371">
        <v>5</v>
      </c>
      <c r="J4371">
        <v>20</v>
      </c>
      <c r="K4371">
        <v>5</v>
      </c>
    </row>
    <row r="4372" spans="1:11" x14ac:dyDescent="0.25">
      <c r="A4372">
        <v>4371</v>
      </c>
      <c r="B4372">
        <v>63</v>
      </c>
      <c r="C4372" t="s">
        <v>11</v>
      </c>
      <c r="D4372" t="s">
        <v>25</v>
      </c>
      <c r="E4372" t="s">
        <v>57</v>
      </c>
      <c r="F4372">
        <v>42.76</v>
      </c>
      <c r="G4372" t="s">
        <v>14</v>
      </c>
      <c r="H4372" t="s">
        <v>37</v>
      </c>
      <c r="I4372">
        <v>4.3</v>
      </c>
      <c r="J4372">
        <v>24</v>
      </c>
      <c r="K4372">
        <v>7</v>
      </c>
    </row>
    <row r="4373" spans="1:11" x14ac:dyDescent="0.25">
      <c r="A4373">
        <v>4372</v>
      </c>
      <c r="B4373">
        <v>54</v>
      </c>
      <c r="C4373" t="s">
        <v>16</v>
      </c>
      <c r="D4373" t="s">
        <v>17</v>
      </c>
      <c r="E4373" t="s">
        <v>48</v>
      </c>
      <c r="F4373">
        <v>80.56</v>
      </c>
      <c r="G4373" t="s">
        <v>31</v>
      </c>
      <c r="H4373" t="s">
        <v>15</v>
      </c>
      <c r="I4373">
        <v>4</v>
      </c>
      <c r="J4373">
        <v>26</v>
      </c>
      <c r="K4373">
        <v>8</v>
      </c>
    </row>
    <row r="4374" spans="1:11" x14ac:dyDescent="0.25">
      <c r="A4374">
        <v>4373</v>
      </c>
      <c r="B4374">
        <v>32</v>
      </c>
      <c r="C4374" t="s">
        <v>11</v>
      </c>
      <c r="D4374" t="s">
        <v>41</v>
      </c>
      <c r="E4374" t="s">
        <v>44</v>
      </c>
      <c r="F4374">
        <v>59.17</v>
      </c>
      <c r="G4374" t="s">
        <v>24</v>
      </c>
      <c r="H4374" t="s">
        <v>15</v>
      </c>
      <c r="I4374">
        <v>3</v>
      </c>
      <c r="J4374">
        <v>12</v>
      </c>
      <c r="K4374">
        <v>6</v>
      </c>
    </row>
    <row r="4375" spans="1:11" x14ac:dyDescent="0.25">
      <c r="A4375">
        <v>4374</v>
      </c>
      <c r="B4375">
        <v>69</v>
      </c>
      <c r="C4375" t="s">
        <v>16</v>
      </c>
      <c r="D4375" t="s">
        <v>25</v>
      </c>
      <c r="E4375" t="s">
        <v>47</v>
      </c>
      <c r="F4375">
        <v>58.67</v>
      </c>
      <c r="G4375" t="s">
        <v>24</v>
      </c>
      <c r="H4375" t="s">
        <v>37</v>
      </c>
      <c r="I4375">
        <v>4.7</v>
      </c>
      <c r="J4375">
        <v>28</v>
      </c>
      <c r="K4375">
        <v>9</v>
      </c>
    </row>
    <row r="4376" spans="1:11" x14ac:dyDescent="0.25">
      <c r="A4376">
        <v>4375</v>
      </c>
      <c r="B4376">
        <v>65</v>
      </c>
      <c r="C4376" t="s">
        <v>16</v>
      </c>
      <c r="D4376" t="s">
        <v>27</v>
      </c>
      <c r="E4376" t="s">
        <v>49</v>
      </c>
      <c r="F4376">
        <v>2600.4699999999998</v>
      </c>
      <c r="G4376" t="s">
        <v>14</v>
      </c>
      <c r="H4376" t="s">
        <v>15</v>
      </c>
      <c r="I4376">
        <v>2.1</v>
      </c>
      <c r="J4376">
        <v>13</v>
      </c>
      <c r="K4376">
        <v>4</v>
      </c>
    </row>
    <row r="4377" spans="1:11" x14ac:dyDescent="0.25">
      <c r="A4377">
        <v>4376</v>
      </c>
      <c r="B4377">
        <v>57</v>
      </c>
      <c r="C4377" t="s">
        <v>11</v>
      </c>
      <c r="D4377" t="s">
        <v>41</v>
      </c>
      <c r="E4377" t="s">
        <v>44</v>
      </c>
      <c r="F4377">
        <v>54.73</v>
      </c>
      <c r="G4377" t="s">
        <v>14</v>
      </c>
      <c r="H4377" t="s">
        <v>37</v>
      </c>
      <c r="I4377">
        <v>3.7</v>
      </c>
      <c r="J4377">
        <v>22</v>
      </c>
      <c r="K4377">
        <v>11</v>
      </c>
    </row>
    <row r="4378" spans="1:11" x14ac:dyDescent="0.25">
      <c r="A4378">
        <v>4377</v>
      </c>
      <c r="B4378">
        <v>27</v>
      </c>
      <c r="C4378" t="s">
        <v>16</v>
      </c>
      <c r="D4378" t="s">
        <v>33</v>
      </c>
      <c r="E4378" t="s">
        <v>38</v>
      </c>
      <c r="F4378">
        <v>66.290000000000006</v>
      </c>
      <c r="G4378" t="s">
        <v>14</v>
      </c>
      <c r="H4378" t="s">
        <v>37</v>
      </c>
      <c r="I4378">
        <v>3</v>
      </c>
      <c r="J4378">
        <v>11</v>
      </c>
      <c r="K4378">
        <v>3</v>
      </c>
    </row>
    <row r="4379" spans="1:11" x14ac:dyDescent="0.25">
      <c r="A4379">
        <v>4378</v>
      </c>
      <c r="B4379">
        <v>40</v>
      </c>
      <c r="C4379" t="s">
        <v>11</v>
      </c>
      <c r="D4379" t="s">
        <v>41</v>
      </c>
      <c r="E4379" t="s">
        <v>42</v>
      </c>
      <c r="F4379">
        <v>65.430000000000007</v>
      </c>
      <c r="G4379" t="s">
        <v>19</v>
      </c>
      <c r="H4379" t="s">
        <v>15</v>
      </c>
      <c r="I4379">
        <v>3.6</v>
      </c>
      <c r="J4379">
        <v>14</v>
      </c>
      <c r="K4379">
        <v>2</v>
      </c>
    </row>
    <row r="4380" spans="1:11" x14ac:dyDescent="0.25">
      <c r="A4380">
        <v>4379</v>
      </c>
      <c r="B4380">
        <v>62</v>
      </c>
      <c r="C4380" t="s">
        <v>16</v>
      </c>
      <c r="D4380" t="s">
        <v>20</v>
      </c>
      <c r="E4380" t="s">
        <v>36</v>
      </c>
      <c r="F4380">
        <v>50.26</v>
      </c>
      <c r="G4380" t="s">
        <v>24</v>
      </c>
      <c r="H4380" t="s">
        <v>37</v>
      </c>
      <c r="I4380">
        <v>2.8</v>
      </c>
      <c r="J4380">
        <v>19</v>
      </c>
      <c r="K4380">
        <v>7</v>
      </c>
    </row>
    <row r="4381" spans="1:11" x14ac:dyDescent="0.25">
      <c r="A4381">
        <v>4380</v>
      </c>
      <c r="B4381">
        <v>27</v>
      </c>
      <c r="C4381" t="s">
        <v>11</v>
      </c>
      <c r="D4381" t="s">
        <v>29</v>
      </c>
      <c r="E4381" t="s">
        <v>51</v>
      </c>
      <c r="F4381">
        <v>125.15</v>
      </c>
      <c r="G4381" t="s">
        <v>31</v>
      </c>
      <c r="H4381" t="s">
        <v>15</v>
      </c>
      <c r="I4381">
        <v>3.9</v>
      </c>
      <c r="J4381">
        <v>18</v>
      </c>
      <c r="K4381">
        <v>4</v>
      </c>
    </row>
    <row r="4382" spans="1:11" x14ac:dyDescent="0.25">
      <c r="A4382">
        <v>4381</v>
      </c>
      <c r="B4382">
        <v>62</v>
      </c>
      <c r="C4382" t="s">
        <v>16</v>
      </c>
      <c r="D4382" t="s">
        <v>33</v>
      </c>
      <c r="E4382" t="s">
        <v>40</v>
      </c>
      <c r="F4382">
        <v>166.81</v>
      </c>
      <c r="G4382" t="s">
        <v>24</v>
      </c>
      <c r="H4382" t="s">
        <v>15</v>
      </c>
      <c r="I4382">
        <v>4.5999999999999996</v>
      </c>
      <c r="J4382">
        <v>28</v>
      </c>
      <c r="K4382">
        <v>9</v>
      </c>
    </row>
    <row r="4383" spans="1:11" x14ac:dyDescent="0.25">
      <c r="A4383">
        <v>4382</v>
      </c>
      <c r="B4383">
        <v>46</v>
      </c>
      <c r="C4383" t="s">
        <v>11</v>
      </c>
      <c r="D4383" t="s">
        <v>41</v>
      </c>
      <c r="E4383" t="s">
        <v>44</v>
      </c>
      <c r="F4383">
        <v>141.44999999999999</v>
      </c>
      <c r="G4383" t="s">
        <v>31</v>
      </c>
      <c r="H4383" t="s">
        <v>15</v>
      </c>
      <c r="I4383">
        <v>5</v>
      </c>
      <c r="J4383">
        <v>14</v>
      </c>
      <c r="K4383">
        <v>7</v>
      </c>
    </row>
    <row r="4384" spans="1:11" x14ac:dyDescent="0.25">
      <c r="A4384">
        <v>4383</v>
      </c>
      <c r="B4384">
        <v>60</v>
      </c>
      <c r="C4384" t="s">
        <v>16</v>
      </c>
      <c r="D4384" t="s">
        <v>33</v>
      </c>
      <c r="E4384" t="s">
        <v>40</v>
      </c>
      <c r="F4384">
        <v>167.45</v>
      </c>
      <c r="G4384" t="s">
        <v>19</v>
      </c>
      <c r="H4384" t="s">
        <v>15</v>
      </c>
      <c r="I4384">
        <v>4.4000000000000004</v>
      </c>
      <c r="J4384">
        <v>5</v>
      </c>
      <c r="K4384">
        <v>0</v>
      </c>
    </row>
    <row r="4385" spans="1:11" x14ac:dyDescent="0.25">
      <c r="A4385">
        <v>4384</v>
      </c>
      <c r="B4385">
        <v>62</v>
      </c>
      <c r="C4385" t="s">
        <v>16</v>
      </c>
      <c r="D4385" t="s">
        <v>33</v>
      </c>
      <c r="E4385" t="s">
        <v>34</v>
      </c>
      <c r="F4385">
        <v>151.56</v>
      </c>
      <c r="G4385" t="s">
        <v>19</v>
      </c>
      <c r="H4385" t="s">
        <v>15</v>
      </c>
      <c r="I4385">
        <v>4.0999999999999996</v>
      </c>
      <c r="J4385">
        <v>13</v>
      </c>
      <c r="K4385">
        <v>4</v>
      </c>
    </row>
    <row r="4386" spans="1:11" x14ac:dyDescent="0.25">
      <c r="A4386">
        <v>4385</v>
      </c>
      <c r="B4386">
        <v>49</v>
      </c>
      <c r="C4386" t="s">
        <v>16</v>
      </c>
      <c r="D4386" t="s">
        <v>17</v>
      </c>
      <c r="E4386" t="s">
        <v>35</v>
      </c>
      <c r="F4386">
        <v>49.58</v>
      </c>
      <c r="G4386" t="s">
        <v>14</v>
      </c>
      <c r="H4386" t="s">
        <v>37</v>
      </c>
      <c r="I4386">
        <v>4.5999999999999996</v>
      </c>
      <c r="J4386">
        <v>21</v>
      </c>
      <c r="K4386">
        <v>8</v>
      </c>
    </row>
    <row r="4387" spans="1:11" x14ac:dyDescent="0.25">
      <c r="A4387">
        <v>4386</v>
      </c>
      <c r="B4387">
        <v>21</v>
      </c>
      <c r="C4387" t="s">
        <v>11</v>
      </c>
      <c r="D4387" t="s">
        <v>33</v>
      </c>
      <c r="E4387" t="s">
        <v>34</v>
      </c>
      <c r="F4387">
        <v>170.32</v>
      </c>
      <c r="G4387" t="s">
        <v>19</v>
      </c>
      <c r="H4387" t="s">
        <v>15</v>
      </c>
      <c r="I4387">
        <v>4.8</v>
      </c>
      <c r="J4387">
        <v>21</v>
      </c>
      <c r="K4387">
        <v>8</v>
      </c>
    </row>
    <row r="4388" spans="1:11" x14ac:dyDescent="0.25">
      <c r="A4388">
        <v>4387</v>
      </c>
      <c r="B4388">
        <v>25</v>
      </c>
      <c r="C4388" t="s">
        <v>11</v>
      </c>
      <c r="D4388" t="s">
        <v>12</v>
      </c>
      <c r="E4388" t="s">
        <v>50</v>
      </c>
      <c r="F4388">
        <v>30.47</v>
      </c>
      <c r="G4388" t="s">
        <v>24</v>
      </c>
      <c r="H4388" t="s">
        <v>15</v>
      </c>
      <c r="I4388">
        <v>4.5</v>
      </c>
      <c r="J4388">
        <v>20</v>
      </c>
      <c r="K4388">
        <v>5</v>
      </c>
    </row>
    <row r="4389" spans="1:11" x14ac:dyDescent="0.25">
      <c r="A4389">
        <v>4388</v>
      </c>
      <c r="B4389">
        <v>50</v>
      </c>
      <c r="C4389" t="s">
        <v>16</v>
      </c>
      <c r="D4389" t="s">
        <v>25</v>
      </c>
      <c r="E4389" t="s">
        <v>47</v>
      </c>
      <c r="F4389">
        <v>10.5</v>
      </c>
      <c r="G4389" t="s">
        <v>24</v>
      </c>
      <c r="H4389" t="s">
        <v>37</v>
      </c>
      <c r="I4389">
        <v>4.5</v>
      </c>
      <c r="J4389">
        <v>26</v>
      </c>
      <c r="K4389">
        <v>8</v>
      </c>
    </row>
    <row r="4390" spans="1:11" x14ac:dyDescent="0.25">
      <c r="A4390">
        <v>4389</v>
      </c>
      <c r="B4390">
        <v>63</v>
      </c>
      <c r="C4390" t="s">
        <v>16</v>
      </c>
      <c r="D4390" t="s">
        <v>27</v>
      </c>
      <c r="E4390" t="s">
        <v>53</v>
      </c>
      <c r="F4390">
        <v>2558.44</v>
      </c>
      <c r="G4390" t="s">
        <v>19</v>
      </c>
      <c r="H4390" t="s">
        <v>15</v>
      </c>
      <c r="I4390">
        <v>4.2</v>
      </c>
      <c r="J4390">
        <v>6</v>
      </c>
      <c r="K4390">
        <v>3</v>
      </c>
    </row>
    <row r="4391" spans="1:11" x14ac:dyDescent="0.25">
      <c r="A4391">
        <v>4390</v>
      </c>
      <c r="B4391">
        <v>58</v>
      </c>
      <c r="C4391" t="s">
        <v>11</v>
      </c>
      <c r="D4391" t="s">
        <v>41</v>
      </c>
      <c r="E4391" t="s">
        <v>42</v>
      </c>
      <c r="F4391">
        <v>32.71</v>
      </c>
      <c r="G4391" t="s">
        <v>19</v>
      </c>
      <c r="H4391" t="s">
        <v>37</v>
      </c>
      <c r="I4391">
        <v>3.4</v>
      </c>
      <c r="J4391">
        <v>17</v>
      </c>
      <c r="K4391">
        <v>6</v>
      </c>
    </row>
    <row r="4392" spans="1:11" x14ac:dyDescent="0.25">
      <c r="A4392">
        <v>4391</v>
      </c>
      <c r="B4392">
        <v>25</v>
      </c>
      <c r="C4392" t="s">
        <v>16</v>
      </c>
      <c r="D4392" t="s">
        <v>20</v>
      </c>
      <c r="E4392" t="s">
        <v>21</v>
      </c>
      <c r="F4392">
        <v>203.65</v>
      </c>
      <c r="G4392" t="s">
        <v>31</v>
      </c>
      <c r="H4392" t="s">
        <v>15</v>
      </c>
      <c r="I4392">
        <v>4.7</v>
      </c>
      <c r="J4392">
        <v>26</v>
      </c>
      <c r="K4392">
        <v>13</v>
      </c>
    </row>
    <row r="4393" spans="1:11" x14ac:dyDescent="0.25">
      <c r="A4393">
        <v>4392</v>
      </c>
      <c r="B4393">
        <v>66</v>
      </c>
      <c r="C4393" t="s">
        <v>11</v>
      </c>
      <c r="D4393" t="s">
        <v>22</v>
      </c>
      <c r="E4393" t="s">
        <v>52</v>
      </c>
      <c r="F4393">
        <v>186.33</v>
      </c>
      <c r="G4393" t="s">
        <v>31</v>
      </c>
      <c r="H4393" t="s">
        <v>15</v>
      </c>
      <c r="I4393">
        <v>3.9</v>
      </c>
      <c r="J4393">
        <v>12</v>
      </c>
      <c r="K4393">
        <v>6</v>
      </c>
    </row>
    <row r="4394" spans="1:11" x14ac:dyDescent="0.25">
      <c r="A4394">
        <v>4393</v>
      </c>
      <c r="B4394">
        <v>63</v>
      </c>
      <c r="C4394" t="s">
        <v>11</v>
      </c>
      <c r="D4394" t="s">
        <v>20</v>
      </c>
      <c r="E4394" t="s">
        <v>36</v>
      </c>
      <c r="F4394">
        <v>154.41</v>
      </c>
      <c r="G4394" t="s">
        <v>14</v>
      </c>
      <c r="H4394" t="s">
        <v>15</v>
      </c>
      <c r="I4394">
        <v>3.5</v>
      </c>
      <c r="J4394">
        <v>16</v>
      </c>
      <c r="K4394">
        <v>3</v>
      </c>
    </row>
    <row r="4395" spans="1:11" x14ac:dyDescent="0.25">
      <c r="A4395">
        <v>4394</v>
      </c>
      <c r="B4395">
        <v>70</v>
      </c>
      <c r="C4395" t="s">
        <v>11</v>
      </c>
      <c r="D4395" t="s">
        <v>29</v>
      </c>
      <c r="E4395" t="s">
        <v>30</v>
      </c>
      <c r="F4395">
        <v>105.45</v>
      </c>
      <c r="G4395" t="s">
        <v>14</v>
      </c>
      <c r="H4395" t="s">
        <v>15</v>
      </c>
      <c r="I4395">
        <v>3.2</v>
      </c>
      <c r="J4395">
        <v>16</v>
      </c>
      <c r="K4395">
        <v>3</v>
      </c>
    </row>
    <row r="4396" spans="1:11" x14ac:dyDescent="0.25">
      <c r="A4396">
        <v>4395</v>
      </c>
      <c r="B4396">
        <v>28</v>
      </c>
      <c r="C4396" t="s">
        <v>11</v>
      </c>
      <c r="D4396" t="s">
        <v>25</v>
      </c>
      <c r="E4396" t="s">
        <v>26</v>
      </c>
      <c r="F4396">
        <v>71.260000000000005</v>
      </c>
      <c r="G4396" t="s">
        <v>14</v>
      </c>
      <c r="H4396" t="s">
        <v>15</v>
      </c>
      <c r="I4396">
        <v>3.6</v>
      </c>
      <c r="J4396">
        <v>11</v>
      </c>
      <c r="K4396">
        <v>3</v>
      </c>
    </row>
    <row r="4397" spans="1:11" x14ac:dyDescent="0.25">
      <c r="A4397">
        <v>4396</v>
      </c>
      <c r="B4397">
        <v>28</v>
      </c>
      <c r="C4397" t="s">
        <v>11</v>
      </c>
      <c r="D4397" t="s">
        <v>33</v>
      </c>
      <c r="E4397" t="s">
        <v>40</v>
      </c>
      <c r="F4397">
        <v>210.09</v>
      </c>
      <c r="G4397" t="s">
        <v>31</v>
      </c>
      <c r="H4397" t="s">
        <v>15</v>
      </c>
      <c r="I4397">
        <v>4.4000000000000004</v>
      </c>
      <c r="J4397">
        <v>24</v>
      </c>
      <c r="K4397">
        <v>7</v>
      </c>
    </row>
    <row r="4398" spans="1:11" x14ac:dyDescent="0.25">
      <c r="A4398">
        <v>4397</v>
      </c>
      <c r="B4398">
        <v>36</v>
      </c>
      <c r="C4398" t="s">
        <v>11</v>
      </c>
      <c r="D4398" t="s">
        <v>29</v>
      </c>
      <c r="E4398" t="s">
        <v>30</v>
      </c>
      <c r="F4398">
        <v>28.51</v>
      </c>
      <c r="G4398" t="s">
        <v>19</v>
      </c>
      <c r="H4398" t="s">
        <v>15</v>
      </c>
      <c r="I4398">
        <v>2.9</v>
      </c>
      <c r="J4398">
        <v>16</v>
      </c>
      <c r="K4398">
        <v>3</v>
      </c>
    </row>
    <row r="4399" spans="1:11" x14ac:dyDescent="0.25">
      <c r="A4399">
        <v>4398</v>
      </c>
      <c r="B4399">
        <v>47</v>
      </c>
      <c r="C4399" t="s">
        <v>11</v>
      </c>
      <c r="D4399" t="s">
        <v>29</v>
      </c>
      <c r="E4399" t="s">
        <v>55</v>
      </c>
      <c r="F4399">
        <v>108.76</v>
      </c>
      <c r="G4399" t="s">
        <v>19</v>
      </c>
      <c r="H4399" t="s">
        <v>15</v>
      </c>
      <c r="I4399">
        <v>3.7</v>
      </c>
      <c r="J4399">
        <v>6</v>
      </c>
      <c r="K4399">
        <v>3</v>
      </c>
    </row>
    <row r="4400" spans="1:11" x14ac:dyDescent="0.25">
      <c r="A4400">
        <v>4399</v>
      </c>
      <c r="B4400">
        <v>25</v>
      </c>
      <c r="C4400" t="s">
        <v>11</v>
      </c>
      <c r="D4400" t="s">
        <v>33</v>
      </c>
      <c r="E4400" t="s">
        <v>40</v>
      </c>
      <c r="F4400">
        <v>248.94</v>
      </c>
      <c r="G4400" t="s">
        <v>14</v>
      </c>
      <c r="H4400" t="s">
        <v>15</v>
      </c>
      <c r="I4400">
        <v>2.5</v>
      </c>
      <c r="J4400">
        <v>18</v>
      </c>
      <c r="K4400">
        <v>4</v>
      </c>
    </row>
    <row r="4401" spans="1:11" x14ac:dyDescent="0.25">
      <c r="A4401">
        <v>4400</v>
      </c>
      <c r="B4401">
        <v>55</v>
      </c>
      <c r="C4401" t="s">
        <v>16</v>
      </c>
      <c r="D4401" t="s">
        <v>17</v>
      </c>
      <c r="E4401" t="s">
        <v>18</v>
      </c>
      <c r="F4401">
        <v>178.99</v>
      </c>
      <c r="G4401" t="s">
        <v>19</v>
      </c>
      <c r="H4401" t="s">
        <v>15</v>
      </c>
      <c r="I4401">
        <v>5</v>
      </c>
      <c r="J4401">
        <v>8</v>
      </c>
      <c r="K4401">
        <v>4</v>
      </c>
    </row>
    <row r="4402" spans="1:11" x14ac:dyDescent="0.25">
      <c r="A4402">
        <v>4401</v>
      </c>
      <c r="B4402">
        <v>22</v>
      </c>
      <c r="C4402" t="s">
        <v>11</v>
      </c>
      <c r="D4402" t="s">
        <v>25</v>
      </c>
      <c r="E4402" t="s">
        <v>26</v>
      </c>
      <c r="F4402">
        <v>64.91</v>
      </c>
      <c r="G4402" t="s">
        <v>19</v>
      </c>
      <c r="H4402" t="s">
        <v>37</v>
      </c>
      <c r="I4402">
        <v>2.9</v>
      </c>
      <c r="J4402">
        <v>15</v>
      </c>
      <c r="K4402">
        <v>5</v>
      </c>
    </row>
    <row r="4403" spans="1:11" x14ac:dyDescent="0.25">
      <c r="A4403">
        <v>4402</v>
      </c>
      <c r="B4403">
        <v>55</v>
      </c>
      <c r="C4403" t="s">
        <v>16</v>
      </c>
      <c r="D4403" t="s">
        <v>27</v>
      </c>
      <c r="E4403" t="s">
        <v>32</v>
      </c>
      <c r="F4403">
        <v>1774.32</v>
      </c>
      <c r="G4403" t="s">
        <v>31</v>
      </c>
      <c r="H4403" t="s">
        <v>15</v>
      </c>
      <c r="I4403">
        <v>4</v>
      </c>
      <c r="J4403">
        <v>26</v>
      </c>
      <c r="K4403">
        <v>8</v>
      </c>
    </row>
    <row r="4404" spans="1:11" x14ac:dyDescent="0.25">
      <c r="A4404">
        <v>4403</v>
      </c>
      <c r="B4404">
        <v>25</v>
      </c>
      <c r="C4404" t="s">
        <v>16</v>
      </c>
      <c r="D4404" t="s">
        <v>17</v>
      </c>
      <c r="E4404" t="s">
        <v>18</v>
      </c>
      <c r="F4404">
        <v>173.88</v>
      </c>
      <c r="G4404" t="s">
        <v>19</v>
      </c>
      <c r="H4404" t="s">
        <v>15</v>
      </c>
      <c r="I4404">
        <v>4.4000000000000004</v>
      </c>
      <c r="J4404">
        <v>21</v>
      </c>
      <c r="K4404">
        <v>8</v>
      </c>
    </row>
    <row r="4405" spans="1:11" x14ac:dyDescent="0.25">
      <c r="A4405">
        <v>4404</v>
      </c>
      <c r="B4405">
        <v>34</v>
      </c>
      <c r="C4405" t="s">
        <v>16</v>
      </c>
      <c r="D4405" t="s">
        <v>20</v>
      </c>
      <c r="E4405" t="s">
        <v>39</v>
      </c>
      <c r="F4405">
        <v>130.83000000000001</v>
      </c>
      <c r="G4405" t="s">
        <v>19</v>
      </c>
      <c r="H4405" t="s">
        <v>15</v>
      </c>
      <c r="I4405">
        <v>3.6</v>
      </c>
      <c r="J4405">
        <v>20</v>
      </c>
      <c r="K4405">
        <v>5</v>
      </c>
    </row>
    <row r="4406" spans="1:11" x14ac:dyDescent="0.25">
      <c r="A4406">
        <v>4405</v>
      </c>
      <c r="B4406">
        <v>39</v>
      </c>
      <c r="C4406" t="s">
        <v>11</v>
      </c>
      <c r="D4406" t="s">
        <v>12</v>
      </c>
      <c r="E4406" t="s">
        <v>56</v>
      </c>
      <c r="F4406">
        <v>47.44</v>
      </c>
      <c r="G4406" t="s">
        <v>31</v>
      </c>
      <c r="H4406" t="s">
        <v>15</v>
      </c>
      <c r="I4406">
        <v>3.8</v>
      </c>
      <c r="J4406">
        <v>15</v>
      </c>
      <c r="K4406">
        <v>5</v>
      </c>
    </row>
    <row r="4407" spans="1:11" x14ac:dyDescent="0.25">
      <c r="A4407">
        <v>4406</v>
      </c>
      <c r="B4407">
        <v>65</v>
      </c>
      <c r="C4407" t="s">
        <v>16</v>
      </c>
      <c r="D4407" t="s">
        <v>17</v>
      </c>
      <c r="E4407" t="s">
        <v>42</v>
      </c>
      <c r="F4407">
        <v>76.94</v>
      </c>
      <c r="G4407" t="s">
        <v>19</v>
      </c>
      <c r="H4407" t="s">
        <v>15</v>
      </c>
      <c r="I4407">
        <v>3.9</v>
      </c>
      <c r="J4407">
        <v>16</v>
      </c>
      <c r="K4407">
        <v>8</v>
      </c>
    </row>
    <row r="4408" spans="1:11" x14ac:dyDescent="0.25">
      <c r="A4408">
        <v>4407</v>
      </c>
      <c r="B4408">
        <v>51</v>
      </c>
      <c r="C4408" t="s">
        <v>11</v>
      </c>
      <c r="D4408" t="s">
        <v>33</v>
      </c>
      <c r="E4408" t="s">
        <v>40</v>
      </c>
      <c r="F4408">
        <v>79.66</v>
      </c>
      <c r="G4408" t="s">
        <v>14</v>
      </c>
      <c r="H4408" t="s">
        <v>15</v>
      </c>
      <c r="I4408">
        <v>3.8</v>
      </c>
      <c r="J4408">
        <v>2</v>
      </c>
      <c r="K4408">
        <v>1</v>
      </c>
    </row>
    <row r="4409" spans="1:11" x14ac:dyDescent="0.25">
      <c r="A4409">
        <v>4408</v>
      </c>
      <c r="B4409">
        <v>52</v>
      </c>
      <c r="C4409" t="s">
        <v>16</v>
      </c>
      <c r="D4409" t="s">
        <v>33</v>
      </c>
      <c r="E4409" t="s">
        <v>40</v>
      </c>
      <c r="F4409">
        <v>91.9</v>
      </c>
      <c r="G4409" t="s">
        <v>24</v>
      </c>
      <c r="H4409" t="s">
        <v>37</v>
      </c>
      <c r="I4409">
        <v>2.5</v>
      </c>
      <c r="J4409">
        <v>8</v>
      </c>
      <c r="K4409">
        <v>4</v>
      </c>
    </row>
    <row r="4410" spans="1:11" x14ac:dyDescent="0.25">
      <c r="A4410">
        <v>4409</v>
      </c>
      <c r="B4410">
        <v>48</v>
      </c>
      <c r="C4410" t="s">
        <v>11</v>
      </c>
      <c r="D4410" t="s">
        <v>33</v>
      </c>
      <c r="E4410" t="s">
        <v>38</v>
      </c>
      <c r="F4410">
        <v>146.85</v>
      </c>
      <c r="G4410" t="s">
        <v>19</v>
      </c>
      <c r="H4410" t="s">
        <v>15</v>
      </c>
      <c r="I4410">
        <v>3.5</v>
      </c>
      <c r="J4410">
        <v>11</v>
      </c>
      <c r="K4410">
        <v>3</v>
      </c>
    </row>
    <row r="4411" spans="1:11" x14ac:dyDescent="0.25">
      <c r="A4411">
        <v>4410</v>
      </c>
      <c r="B4411">
        <v>25</v>
      </c>
      <c r="C4411" t="s">
        <v>11</v>
      </c>
      <c r="D4411" t="s">
        <v>12</v>
      </c>
      <c r="E4411" t="s">
        <v>13</v>
      </c>
      <c r="F4411">
        <v>100.99</v>
      </c>
      <c r="G4411" t="s">
        <v>14</v>
      </c>
      <c r="H4411" t="s">
        <v>15</v>
      </c>
      <c r="I4411">
        <v>3.5</v>
      </c>
      <c r="J4411">
        <v>19</v>
      </c>
      <c r="K4411">
        <v>7</v>
      </c>
    </row>
    <row r="4412" spans="1:11" x14ac:dyDescent="0.25">
      <c r="A4412">
        <v>4411</v>
      </c>
      <c r="B4412">
        <v>35</v>
      </c>
      <c r="C4412" t="s">
        <v>16</v>
      </c>
      <c r="D4412" t="s">
        <v>27</v>
      </c>
      <c r="E4412" t="s">
        <v>49</v>
      </c>
      <c r="F4412">
        <v>2272.6999999999998</v>
      </c>
      <c r="G4412" t="s">
        <v>24</v>
      </c>
      <c r="H4412" t="s">
        <v>15</v>
      </c>
      <c r="I4412">
        <v>2.2999999999999998</v>
      </c>
      <c r="J4412">
        <v>14</v>
      </c>
      <c r="K4412">
        <v>7</v>
      </c>
    </row>
    <row r="4413" spans="1:11" x14ac:dyDescent="0.25">
      <c r="A4413">
        <v>4412</v>
      </c>
      <c r="B4413">
        <v>42</v>
      </c>
      <c r="C4413" t="s">
        <v>16</v>
      </c>
      <c r="D4413" t="s">
        <v>27</v>
      </c>
      <c r="E4413" t="s">
        <v>28</v>
      </c>
      <c r="F4413">
        <v>783.29</v>
      </c>
      <c r="G4413" t="s">
        <v>24</v>
      </c>
      <c r="H4413" t="s">
        <v>15</v>
      </c>
      <c r="I4413">
        <v>3.6</v>
      </c>
      <c r="J4413">
        <v>20</v>
      </c>
      <c r="K4413">
        <v>5</v>
      </c>
    </row>
    <row r="4414" spans="1:11" x14ac:dyDescent="0.25">
      <c r="A4414">
        <v>4413</v>
      </c>
      <c r="B4414">
        <v>46</v>
      </c>
      <c r="C4414" t="s">
        <v>16</v>
      </c>
      <c r="D4414" t="s">
        <v>20</v>
      </c>
      <c r="E4414" t="s">
        <v>36</v>
      </c>
      <c r="F4414">
        <v>125.6</v>
      </c>
      <c r="G4414" t="s">
        <v>19</v>
      </c>
      <c r="H4414" t="s">
        <v>15</v>
      </c>
      <c r="I4414">
        <v>1.8</v>
      </c>
      <c r="J4414">
        <v>10</v>
      </c>
      <c r="K4414">
        <v>5</v>
      </c>
    </row>
    <row r="4415" spans="1:11" x14ac:dyDescent="0.25">
      <c r="A4415">
        <v>4414</v>
      </c>
      <c r="B4415">
        <v>21</v>
      </c>
      <c r="C4415" t="s">
        <v>16</v>
      </c>
      <c r="D4415" t="s">
        <v>33</v>
      </c>
      <c r="E4415" t="s">
        <v>34</v>
      </c>
      <c r="F4415">
        <v>151.15</v>
      </c>
      <c r="G4415" t="s">
        <v>31</v>
      </c>
      <c r="H4415" t="s">
        <v>15</v>
      </c>
      <c r="I4415">
        <v>4.2</v>
      </c>
      <c r="J4415">
        <v>9</v>
      </c>
      <c r="K4415">
        <v>2</v>
      </c>
    </row>
    <row r="4416" spans="1:11" x14ac:dyDescent="0.25">
      <c r="A4416">
        <v>4415</v>
      </c>
      <c r="B4416">
        <v>22</v>
      </c>
      <c r="C4416" t="s">
        <v>11</v>
      </c>
      <c r="D4416" t="s">
        <v>29</v>
      </c>
      <c r="E4416" t="s">
        <v>51</v>
      </c>
      <c r="F4416">
        <v>116.28</v>
      </c>
      <c r="G4416" t="s">
        <v>31</v>
      </c>
      <c r="H4416" t="s">
        <v>15</v>
      </c>
      <c r="I4416">
        <v>4.2</v>
      </c>
      <c r="J4416">
        <v>12</v>
      </c>
      <c r="K4416">
        <v>6</v>
      </c>
    </row>
    <row r="4417" spans="1:11" x14ac:dyDescent="0.25">
      <c r="A4417">
        <v>4416</v>
      </c>
      <c r="B4417">
        <v>53</v>
      </c>
      <c r="C4417" t="s">
        <v>11</v>
      </c>
      <c r="D4417" t="s">
        <v>25</v>
      </c>
      <c r="E4417" t="s">
        <v>26</v>
      </c>
      <c r="F4417">
        <v>46.85</v>
      </c>
      <c r="G4417" t="s">
        <v>24</v>
      </c>
      <c r="H4417" t="s">
        <v>37</v>
      </c>
      <c r="I4417">
        <v>3</v>
      </c>
      <c r="J4417">
        <v>18</v>
      </c>
      <c r="K4417">
        <v>4</v>
      </c>
    </row>
    <row r="4418" spans="1:11" x14ac:dyDescent="0.25">
      <c r="A4418">
        <v>4417</v>
      </c>
      <c r="B4418">
        <v>26</v>
      </c>
      <c r="C4418" t="s">
        <v>16</v>
      </c>
      <c r="D4418" t="s">
        <v>27</v>
      </c>
      <c r="E4418" t="s">
        <v>32</v>
      </c>
      <c r="F4418">
        <v>2162.23</v>
      </c>
      <c r="G4418" t="s">
        <v>19</v>
      </c>
      <c r="H4418" t="s">
        <v>15</v>
      </c>
      <c r="I4418">
        <v>4.0999999999999996</v>
      </c>
      <c r="J4418">
        <v>4</v>
      </c>
      <c r="K4418">
        <v>2</v>
      </c>
    </row>
    <row r="4419" spans="1:11" x14ac:dyDescent="0.25">
      <c r="A4419">
        <v>4418</v>
      </c>
      <c r="B4419">
        <v>29</v>
      </c>
      <c r="C4419" t="s">
        <v>16</v>
      </c>
      <c r="D4419" t="s">
        <v>17</v>
      </c>
      <c r="E4419" t="s">
        <v>48</v>
      </c>
      <c r="F4419">
        <v>99.56</v>
      </c>
      <c r="G4419" t="s">
        <v>19</v>
      </c>
      <c r="H4419" t="s">
        <v>15</v>
      </c>
      <c r="I4419">
        <v>3</v>
      </c>
      <c r="J4419">
        <v>20</v>
      </c>
      <c r="K4419">
        <v>5</v>
      </c>
    </row>
    <row r="4420" spans="1:11" x14ac:dyDescent="0.25">
      <c r="A4420">
        <v>4419</v>
      </c>
      <c r="B4420">
        <v>22</v>
      </c>
      <c r="C4420" t="s">
        <v>16</v>
      </c>
      <c r="D4420" t="s">
        <v>27</v>
      </c>
      <c r="E4420" t="s">
        <v>49</v>
      </c>
      <c r="F4420">
        <v>2633.36</v>
      </c>
      <c r="G4420" t="s">
        <v>19</v>
      </c>
      <c r="H4420" t="s">
        <v>15</v>
      </c>
      <c r="I4420">
        <v>4.2</v>
      </c>
      <c r="J4420">
        <v>18</v>
      </c>
      <c r="K4420">
        <v>4</v>
      </c>
    </row>
    <row r="4421" spans="1:11" x14ac:dyDescent="0.25">
      <c r="A4421">
        <v>4420</v>
      </c>
      <c r="B4421">
        <v>63</v>
      </c>
      <c r="C4421" t="s">
        <v>11</v>
      </c>
      <c r="D4421" t="s">
        <v>12</v>
      </c>
      <c r="E4421" t="s">
        <v>50</v>
      </c>
      <c r="F4421">
        <v>132.84</v>
      </c>
      <c r="G4421" t="s">
        <v>14</v>
      </c>
      <c r="H4421" t="s">
        <v>15</v>
      </c>
      <c r="I4421">
        <v>4.0999999999999996</v>
      </c>
      <c r="J4421">
        <v>20</v>
      </c>
      <c r="K4421">
        <v>5</v>
      </c>
    </row>
    <row r="4422" spans="1:11" x14ac:dyDescent="0.25">
      <c r="A4422">
        <v>4421</v>
      </c>
      <c r="B4422">
        <v>20</v>
      </c>
      <c r="C4422" t="s">
        <v>11</v>
      </c>
      <c r="D4422" t="s">
        <v>33</v>
      </c>
      <c r="E4422" t="s">
        <v>38</v>
      </c>
      <c r="F4422">
        <v>161.07</v>
      </c>
      <c r="G4422" t="s">
        <v>19</v>
      </c>
      <c r="H4422" t="s">
        <v>15</v>
      </c>
      <c r="I4422">
        <v>3.7</v>
      </c>
      <c r="J4422">
        <v>8</v>
      </c>
      <c r="K4422">
        <v>4</v>
      </c>
    </row>
    <row r="4423" spans="1:11" x14ac:dyDescent="0.25">
      <c r="A4423">
        <v>4422</v>
      </c>
      <c r="B4423">
        <v>50</v>
      </c>
      <c r="C4423" t="s">
        <v>11</v>
      </c>
      <c r="D4423" t="s">
        <v>29</v>
      </c>
      <c r="E4423" t="s">
        <v>30</v>
      </c>
      <c r="F4423">
        <v>35.9</v>
      </c>
      <c r="G4423" t="s">
        <v>14</v>
      </c>
      <c r="H4423" t="s">
        <v>15</v>
      </c>
      <c r="I4423">
        <v>4.4000000000000004</v>
      </c>
      <c r="J4423">
        <v>18</v>
      </c>
      <c r="K4423">
        <v>9</v>
      </c>
    </row>
    <row r="4424" spans="1:11" x14ac:dyDescent="0.25">
      <c r="A4424">
        <v>4423</v>
      </c>
      <c r="B4424">
        <v>54</v>
      </c>
      <c r="C4424" t="s">
        <v>11</v>
      </c>
      <c r="D4424" t="s">
        <v>41</v>
      </c>
      <c r="E4424" t="s">
        <v>46</v>
      </c>
      <c r="F4424">
        <v>41.24</v>
      </c>
      <c r="G4424" t="s">
        <v>14</v>
      </c>
      <c r="H4424" t="s">
        <v>37</v>
      </c>
      <c r="I4424">
        <v>3.4</v>
      </c>
      <c r="J4424">
        <v>19</v>
      </c>
      <c r="K4424">
        <v>7</v>
      </c>
    </row>
    <row r="4425" spans="1:11" x14ac:dyDescent="0.25">
      <c r="A4425">
        <v>4424</v>
      </c>
      <c r="B4425">
        <v>45</v>
      </c>
      <c r="C4425" t="s">
        <v>16</v>
      </c>
      <c r="D4425" t="s">
        <v>20</v>
      </c>
      <c r="E4425" t="s">
        <v>39</v>
      </c>
      <c r="F4425">
        <v>160.08000000000001</v>
      </c>
      <c r="G4425" t="s">
        <v>31</v>
      </c>
      <c r="H4425" t="s">
        <v>15</v>
      </c>
      <c r="I4425">
        <v>3.9</v>
      </c>
      <c r="J4425">
        <v>17</v>
      </c>
      <c r="K4425">
        <v>6</v>
      </c>
    </row>
    <row r="4426" spans="1:11" x14ac:dyDescent="0.25">
      <c r="A4426">
        <v>4425</v>
      </c>
      <c r="B4426">
        <v>59</v>
      </c>
      <c r="C4426" t="s">
        <v>11</v>
      </c>
      <c r="D4426" t="s">
        <v>12</v>
      </c>
      <c r="E4426" t="s">
        <v>56</v>
      </c>
      <c r="F4426">
        <v>152.97</v>
      </c>
      <c r="G4426" t="s">
        <v>24</v>
      </c>
      <c r="H4426" t="s">
        <v>15</v>
      </c>
      <c r="I4426">
        <v>3.5</v>
      </c>
      <c r="J4426">
        <v>17</v>
      </c>
      <c r="K4426">
        <v>6</v>
      </c>
    </row>
    <row r="4427" spans="1:11" x14ac:dyDescent="0.25">
      <c r="A4427">
        <v>4426</v>
      </c>
      <c r="B4427">
        <v>43</v>
      </c>
      <c r="C4427" t="s">
        <v>11</v>
      </c>
      <c r="D4427" t="s">
        <v>41</v>
      </c>
      <c r="E4427" t="s">
        <v>44</v>
      </c>
      <c r="F4427">
        <v>71.83</v>
      </c>
      <c r="G4427" t="s">
        <v>31</v>
      </c>
      <c r="H4427" t="s">
        <v>37</v>
      </c>
      <c r="I4427">
        <v>4.0999999999999996</v>
      </c>
      <c r="J4427">
        <v>12</v>
      </c>
      <c r="K4427">
        <v>6</v>
      </c>
    </row>
    <row r="4428" spans="1:11" x14ac:dyDescent="0.25">
      <c r="A4428">
        <v>4427</v>
      </c>
      <c r="B4428">
        <v>21</v>
      </c>
      <c r="C4428" t="s">
        <v>11</v>
      </c>
      <c r="D4428" t="s">
        <v>12</v>
      </c>
      <c r="E4428" t="s">
        <v>13</v>
      </c>
      <c r="F4428">
        <v>95.84</v>
      </c>
      <c r="G4428" t="s">
        <v>14</v>
      </c>
      <c r="H4428" t="s">
        <v>37</v>
      </c>
      <c r="I4428">
        <v>4.3</v>
      </c>
      <c r="J4428">
        <v>22</v>
      </c>
      <c r="K4428">
        <v>6</v>
      </c>
    </row>
    <row r="4429" spans="1:11" x14ac:dyDescent="0.25">
      <c r="A4429">
        <v>4428</v>
      </c>
      <c r="B4429">
        <v>62</v>
      </c>
      <c r="C4429" t="s">
        <v>16</v>
      </c>
      <c r="D4429" t="s">
        <v>22</v>
      </c>
      <c r="E4429" t="s">
        <v>23</v>
      </c>
      <c r="F4429">
        <v>38.659999999999997</v>
      </c>
      <c r="G4429" t="s">
        <v>24</v>
      </c>
      <c r="H4429" t="s">
        <v>37</v>
      </c>
      <c r="I4429">
        <v>3.6</v>
      </c>
      <c r="J4429">
        <v>8</v>
      </c>
      <c r="K4429">
        <v>4</v>
      </c>
    </row>
    <row r="4430" spans="1:11" x14ac:dyDescent="0.25">
      <c r="A4430">
        <v>4429</v>
      </c>
      <c r="B4430">
        <v>44</v>
      </c>
      <c r="C4430" t="s">
        <v>16</v>
      </c>
      <c r="D4430" t="s">
        <v>27</v>
      </c>
      <c r="E4430" t="s">
        <v>32</v>
      </c>
      <c r="F4430">
        <v>1769.68</v>
      </c>
      <c r="G4430" t="s">
        <v>19</v>
      </c>
      <c r="H4430" t="s">
        <v>15</v>
      </c>
      <c r="I4430">
        <v>4.8</v>
      </c>
      <c r="J4430">
        <v>20</v>
      </c>
      <c r="K4430">
        <v>5</v>
      </c>
    </row>
    <row r="4431" spans="1:11" x14ac:dyDescent="0.25">
      <c r="A4431">
        <v>4430</v>
      </c>
      <c r="B4431">
        <v>44</v>
      </c>
      <c r="C4431" t="s">
        <v>11</v>
      </c>
      <c r="D4431" t="s">
        <v>33</v>
      </c>
      <c r="E4431" t="s">
        <v>34</v>
      </c>
      <c r="F4431">
        <v>103.11</v>
      </c>
      <c r="G4431" t="s">
        <v>24</v>
      </c>
      <c r="H4431" t="s">
        <v>15</v>
      </c>
      <c r="I4431">
        <v>3.1</v>
      </c>
      <c r="J4431">
        <v>15</v>
      </c>
      <c r="K4431">
        <v>5</v>
      </c>
    </row>
    <row r="4432" spans="1:11" x14ac:dyDescent="0.25">
      <c r="A4432">
        <v>4431</v>
      </c>
      <c r="B4432">
        <v>45</v>
      </c>
      <c r="C4432" t="s">
        <v>11</v>
      </c>
      <c r="D4432" t="s">
        <v>33</v>
      </c>
      <c r="E4432" t="s">
        <v>34</v>
      </c>
      <c r="F4432">
        <v>118.28</v>
      </c>
      <c r="G4432" t="s">
        <v>24</v>
      </c>
      <c r="H4432" t="s">
        <v>15</v>
      </c>
      <c r="I4432">
        <v>4</v>
      </c>
      <c r="J4432">
        <v>10</v>
      </c>
      <c r="K4432">
        <v>5</v>
      </c>
    </row>
    <row r="4433" spans="1:11" x14ac:dyDescent="0.25">
      <c r="A4433">
        <v>4432</v>
      </c>
      <c r="B4433">
        <v>37</v>
      </c>
      <c r="C4433" t="s">
        <v>11</v>
      </c>
      <c r="D4433" t="s">
        <v>12</v>
      </c>
      <c r="E4433" t="s">
        <v>56</v>
      </c>
      <c r="F4433">
        <v>162.69999999999999</v>
      </c>
      <c r="G4433" t="s">
        <v>24</v>
      </c>
      <c r="H4433" t="s">
        <v>15</v>
      </c>
      <c r="I4433">
        <v>3.5</v>
      </c>
      <c r="J4433">
        <v>19</v>
      </c>
      <c r="K4433">
        <v>7</v>
      </c>
    </row>
    <row r="4434" spans="1:11" x14ac:dyDescent="0.25">
      <c r="A4434">
        <v>4433</v>
      </c>
      <c r="B4434">
        <v>49</v>
      </c>
      <c r="C4434" t="s">
        <v>16</v>
      </c>
      <c r="D4434" t="s">
        <v>20</v>
      </c>
      <c r="E4434" t="s">
        <v>36</v>
      </c>
      <c r="F4434">
        <v>75.760000000000005</v>
      </c>
      <c r="G4434" t="s">
        <v>31</v>
      </c>
      <c r="H4434" t="s">
        <v>37</v>
      </c>
      <c r="I4434">
        <v>4.5</v>
      </c>
      <c r="J4434">
        <v>15</v>
      </c>
      <c r="K4434">
        <v>5</v>
      </c>
    </row>
    <row r="4435" spans="1:11" x14ac:dyDescent="0.25">
      <c r="A4435">
        <v>4434</v>
      </c>
      <c r="B4435">
        <v>63</v>
      </c>
      <c r="C4435" t="s">
        <v>16</v>
      </c>
      <c r="D4435" t="s">
        <v>20</v>
      </c>
      <c r="E4435" t="s">
        <v>39</v>
      </c>
      <c r="F4435">
        <v>234.8</v>
      </c>
      <c r="G4435" t="s">
        <v>19</v>
      </c>
      <c r="H4435" t="s">
        <v>15</v>
      </c>
      <c r="I4435">
        <v>3.1</v>
      </c>
      <c r="J4435">
        <v>16</v>
      </c>
      <c r="K4435">
        <v>3</v>
      </c>
    </row>
    <row r="4436" spans="1:11" x14ac:dyDescent="0.25">
      <c r="A4436">
        <v>4435</v>
      </c>
      <c r="B4436">
        <v>25</v>
      </c>
      <c r="C4436" t="s">
        <v>11</v>
      </c>
      <c r="D4436" t="s">
        <v>33</v>
      </c>
      <c r="E4436" t="s">
        <v>38</v>
      </c>
      <c r="F4436">
        <v>107.61</v>
      </c>
      <c r="G4436" t="s">
        <v>31</v>
      </c>
      <c r="H4436" t="s">
        <v>15</v>
      </c>
      <c r="I4436">
        <v>4.8</v>
      </c>
      <c r="J4436">
        <v>17</v>
      </c>
      <c r="K4436">
        <v>6</v>
      </c>
    </row>
    <row r="4437" spans="1:11" x14ac:dyDescent="0.25">
      <c r="A4437">
        <v>4436</v>
      </c>
      <c r="B4437">
        <v>44</v>
      </c>
      <c r="C4437" t="s">
        <v>16</v>
      </c>
      <c r="D4437" t="s">
        <v>20</v>
      </c>
      <c r="E4437" t="s">
        <v>21</v>
      </c>
      <c r="F4437">
        <v>150.15</v>
      </c>
      <c r="G4437" t="s">
        <v>19</v>
      </c>
      <c r="H4437" t="s">
        <v>15</v>
      </c>
      <c r="I4437">
        <v>3.5</v>
      </c>
      <c r="J4437">
        <v>20</v>
      </c>
      <c r="K4437">
        <v>5</v>
      </c>
    </row>
    <row r="4438" spans="1:11" x14ac:dyDescent="0.25">
      <c r="A4438">
        <v>4437</v>
      </c>
      <c r="B4438">
        <v>36</v>
      </c>
      <c r="C4438" t="s">
        <v>16</v>
      </c>
      <c r="D4438" t="s">
        <v>20</v>
      </c>
      <c r="E4438" t="s">
        <v>39</v>
      </c>
      <c r="F4438">
        <v>97.03</v>
      </c>
      <c r="G4438" t="s">
        <v>31</v>
      </c>
      <c r="H4438" t="s">
        <v>15</v>
      </c>
      <c r="I4438">
        <v>3.4</v>
      </c>
      <c r="J4438">
        <v>6</v>
      </c>
      <c r="K4438">
        <v>3</v>
      </c>
    </row>
    <row r="4439" spans="1:11" x14ac:dyDescent="0.25">
      <c r="A4439">
        <v>4438</v>
      </c>
      <c r="B4439">
        <v>44</v>
      </c>
      <c r="C4439" t="s">
        <v>11</v>
      </c>
      <c r="D4439" t="s">
        <v>20</v>
      </c>
      <c r="E4439" t="s">
        <v>36</v>
      </c>
      <c r="F4439">
        <v>129.12</v>
      </c>
      <c r="G4439" t="s">
        <v>31</v>
      </c>
      <c r="H4439" t="s">
        <v>15</v>
      </c>
      <c r="I4439">
        <v>5</v>
      </c>
      <c r="J4439">
        <v>20</v>
      </c>
      <c r="K4439">
        <v>5</v>
      </c>
    </row>
    <row r="4440" spans="1:11" x14ac:dyDescent="0.25">
      <c r="A4440">
        <v>4439</v>
      </c>
      <c r="B4440">
        <v>31</v>
      </c>
      <c r="C4440" t="s">
        <v>11</v>
      </c>
      <c r="D4440" t="s">
        <v>33</v>
      </c>
      <c r="E4440" t="s">
        <v>38</v>
      </c>
      <c r="F4440">
        <v>75.930000000000007</v>
      </c>
      <c r="G4440" t="s">
        <v>14</v>
      </c>
      <c r="H4440" t="s">
        <v>15</v>
      </c>
      <c r="I4440">
        <v>3.5</v>
      </c>
      <c r="J4440">
        <v>18</v>
      </c>
      <c r="K4440">
        <v>4</v>
      </c>
    </row>
    <row r="4441" spans="1:11" x14ac:dyDescent="0.25">
      <c r="A4441">
        <v>4440</v>
      </c>
      <c r="B4441">
        <v>46</v>
      </c>
      <c r="C4441" t="s">
        <v>11</v>
      </c>
      <c r="D4441" t="s">
        <v>41</v>
      </c>
      <c r="E4441" t="s">
        <v>45</v>
      </c>
      <c r="F4441">
        <v>181.75</v>
      </c>
      <c r="G4441" t="s">
        <v>24</v>
      </c>
      <c r="H4441" t="s">
        <v>15</v>
      </c>
      <c r="I4441">
        <v>4.3</v>
      </c>
      <c r="J4441">
        <v>8</v>
      </c>
      <c r="K4441">
        <v>4</v>
      </c>
    </row>
    <row r="4442" spans="1:11" x14ac:dyDescent="0.25">
      <c r="A4442">
        <v>4441</v>
      </c>
      <c r="B4442">
        <v>43</v>
      </c>
      <c r="C4442" t="s">
        <v>16</v>
      </c>
      <c r="D4442" t="s">
        <v>27</v>
      </c>
      <c r="E4442" t="s">
        <v>28</v>
      </c>
      <c r="F4442">
        <v>1217.08</v>
      </c>
      <c r="G4442" t="s">
        <v>19</v>
      </c>
      <c r="H4442" t="s">
        <v>15</v>
      </c>
      <c r="I4442">
        <v>4.5999999999999996</v>
      </c>
      <c r="J4442">
        <v>20</v>
      </c>
      <c r="K4442">
        <v>5</v>
      </c>
    </row>
    <row r="4443" spans="1:11" x14ac:dyDescent="0.25">
      <c r="A4443">
        <v>4442</v>
      </c>
      <c r="B4443">
        <v>23</v>
      </c>
      <c r="C4443" t="s">
        <v>11</v>
      </c>
      <c r="D4443" t="s">
        <v>33</v>
      </c>
      <c r="E4443" t="s">
        <v>40</v>
      </c>
      <c r="F4443">
        <v>241.42</v>
      </c>
      <c r="G4443" t="s">
        <v>19</v>
      </c>
      <c r="H4443" t="s">
        <v>15</v>
      </c>
      <c r="I4443">
        <v>5</v>
      </c>
      <c r="J4443">
        <v>8</v>
      </c>
      <c r="K4443">
        <v>4</v>
      </c>
    </row>
    <row r="4444" spans="1:11" x14ac:dyDescent="0.25">
      <c r="A4444">
        <v>4443</v>
      </c>
      <c r="B4444">
        <v>58</v>
      </c>
      <c r="C4444" t="s">
        <v>16</v>
      </c>
      <c r="D4444" t="s">
        <v>27</v>
      </c>
      <c r="E4444" t="s">
        <v>49</v>
      </c>
      <c r="F4444">
        <v>1944.24</v>
      </c>
      <c r="G4444" t="s">
        <v>19</v>
      </c>
      <c r="H4444" t="s">
        <v>15</v>
      </c>
      <c r="I4444">
        <v>2.7</v>
      </c>
      <c r="J4444">
        <v>22</v>
      </c>
      <c r="K4444">
        <v>6</v>
      </c>
    </row>
    <row r="4445" spans="1:11" x14ac:dyDescent="0.25">
      <c r="A4445">
        <v>4444</v>
      </c>
      <c r="B4445">
        <v>22</v>
      </c>
      <c r="C4445" t="s">
        <v>16</v>
      </c>
      <c r="D4445" t="s">
        <v>20</v>
      </c>
      <c r="E4445" t="s">
        <v>36</v>
      </c>
      <c r="F4445">
        <v>48.39</v>
      </c>
      <c r="G4445" t="s">
        <v>31</v>
      </c>
      <c r="H4445" t="s">
        <v>37</v>
      </c>
      <c r="I4445">
        <v>4</v>
      </c>
      <c r="J4445">
        <v>4</v>
      </c>
      <c r="K4445">
        <v>2</v>
      </c>
    </row>
    <row r="4446" spans="1:11" x14ac:dyDescent="0.25">
      <c r="A4446">
        <v>4445</v>
      </c>
      <c r="B4446">
        <v>63</v>
      </c>
      <c r="C4446" t="s">
        <v>11</v>
      </c>
      <c r="D4446" t="s">
        <v>12</v>
      </c>
      <c r="E4446" t="s">
        <v>50</v>
      </c>
      <c r="F4446">
        <v>107.47</v>
      </c>
      <c r="G4446" t="s">
        <v>14</v>
      </c>
      <c r="H4446" t="s">
        <v>15</v>
      </c>
      <c r="I4446">
        <v>2.2000000000000002</v>
      </c>
      <c r="J4446">
        <v>12</v>
      </c>
      <c r="K4446">
        <v>1</v>
      </c>
    </row>
    <row r="4447" spans="1:11" x14ac:dyDescent="0.25">
      <c r="A4447">
        <v>4446</v>
      </c>
      <c r="B4447">
        <v>62</v>
      </c>
      <c r="C4447" t="s">
        <v>16</v>
      </c>
      <c r="D4447" t="s">
        <v>27</v>
      </c>
      <c r="E4447" t="s">
        <v>53</v>
      </c>
      <c r="F4447">
        <v>1763.47</v>
      </c>
      <c r="G4447" t="s">
        <v>14</v>
      </c>
      <c r="H4447" t="s">
        <v>15</v>
      </c>
      <c r="I4447">
        <v>4</v>
      </c>
      <c r="J4447">
        <v>20</v>
      </c>
      <c r="K4447">
        <v>5</v>
      </c>
    </row>
    <row r="4448" spans="1:11" x14ac:dyDescent="0.25">
      <c r="A4448">
        <v>4447</v>
      </c>
      <c r="B4448">
        <v>69</v>
      </c>
      <c r="C4448" t="s">
        <v>11</v>
      </c>
      <c r="D4448" t="s">
        <v>41</v>
      </c>
      <c r="E4448" t="s">
        <v>46</v>
      </c>
      <c r="F4448">
        <v>159.97999999999999</v>
      </c>
      <c r="G4448" t="s">
        <v>24</v>
      </c>
      <c r="H4448" t="s">
        <v>15</v>
      </c>
      <c r="I4448">
        <v>2.9</v>
      </c>
      <c r="J4448">
        <v>24</v>
      </c>
      <c r="K4448">
        <v>7</v>
      </c>
    </row>
    <row r="4449" spans="1:11" x14ac:dyDescent="0.25">
      <c r="A4449">
        <v>4448</v>
      </c>
      <c r="B4449">
        <v>36</v>
      </c>
      <c r="C4449" t="s">
        <v>16</v>
      </c>
      <c r="D4449" t="s">
        <v>25</v>
      </c>
      <c r="E4449" t="s">
        <v>54</v>
      </c>
      <c r="F4449">
        <v>60.71</v>
      </c>
      <c r="G4449" t="s">
        <v>24</v>
      </c>
      <c r="H4449" t="s">
        <v>37</v>
      </c>
      <c r="I4449">
        <v>4.5</v>
      </c>
      <c r="J4449">
        <v>16</v>
      </c>
      <c r="K4449">
        <v>3</v>
      </c>
    </row>
    <row r="4450" spans="1:11" x14ac:dyDescent="0.25">
      <c r="A4450">
        <v>4449</v>
      </c>
      <c r="B4450">
        <v>46</v>
      </c>
      <c r="C4450" t="s">
        <v>11</v>
      </c>
      <c r="D4450" t="s">
        <v>22</v>
      </c>
      <c r="E4450" t="s">
        <v>43</v>
      </c>
      <c r="F4450">
        <v>118.81</v>
      </c>
      <c r="G4450" t="s">
        <v>14</v>
      </c>
      <c r="H4450" t="s">
        <v>15</v>
      </c>
      <c r="I4450">
        <v>4.0999999999999996</v>
      </c>
      <c r="J4450">
        <v>16</v>
      </c>
      <c r="K4450">
        <v>3</v>
      </c>
    </row>
    <row r="4451" spans="1:11" x14ac:dyDescent="0.25">
      <c r="A4451">
        <v>4450</v>
      </c>
      <c r="B4451">
        <v>53</v>
      </c>
      <c r="C4451" t="s">
        <v>16</v>
      </c>
      <c r="D4451" t="s">
        <v>20</v>
      </c>
      <c r="E4451" t="s">
        <v>21</v>
      </c>
      <c r="F4451">
        <v>115.93</v>
      </c>
      <c r="G4451" t="s">
        <v>31</v>
      </c>
      <c r="H4451" t="s">
        <v>15</v>
      </c>
      <c r="I4451">
        <v>3</v>
      </c>
      <c r="J4451">
        <v>6</v>
      </c>
      <c r="K4451">
        <v>3</v>
      </c>
    </row>
    <row r="4452" spans="1:11" x14ac:dyDescent="0.25">
      <c r="A4452">
        <v>4451</v>
      </c>
      <c r="B4452">
        <v>20</v>
      </c>
      <c r="C4452" t="s">
        <v>11</v>
      </c>
      <c r="D4452" t="s">
        <v>29</v>
      </c>
      <c r="E4452" t="s">
        <v>30</v>
      </c>
      <c r="F4452">
        <v>109.6</v>
      </c>
      <c r="G4452" t="s">
        <v>24</v>
      </c>
      <c r="H4452" t="s">
        <v>15</v>
      </c>
      <c r="I4452">
        <v>4.4000000000000004</v>
      </c>
      <c r="J4452">
        <v>16</v>
      </c>
      <c r="K4452">
        <v>8</v>
      </c>
    </row>
    <row r="4453" spans="1:11" x14ac:dyDescent="0.25">
      <c r="A4453">
        <v>4452</v>
      </c>
      <c r="B4453">
        <v>48</v>
      </c>
      <c r="C4453" t="s">
        <v>16</v>
      </c>
      <c r="D4453" t="s">
        <v>33</v>
      </c>
      <c r="E4453" t="s">
        <v>34</v>
      </c>
      <c r="F4453">
        <v>197.83</v>
      </c>
      <c r="G4453" t="s">
        <v>14</v>
      </c>
      <c r="H4453" t="s">
        <v>15</v>
      </c>
      <c r="I4453">
        <v>3.4</v>
      </c>
      <c r="J4453">
        <v>17</v>
      </c>
      <c r="K4453">
        <v>6</v>
      </c>
    </row>
    <row r="4454" spans="1:11" x14ac:dyDescent="0.25">
      <c r="A4454">
        <v>4453</v>
      </c>
      <c r="B4454">
        <v>29</v>
      </c>
      <c r="C4454" t="s">
        <v>11</v>
      </c>
      <c r="D4454" t="s">
        <v>33</v>
      </c>
      <c r="E4454" t="s">
        <v>40</v>
      </c>
      <c r="F4454">
        <v>68.819999999999993</v>
      </c>
      <c r="G4454" t="s">
        <v>31</v>
      </c>
      <c r="H4454" t="s">
        <v>15</v>
      </c>
      <c r="I4454">
        <v>3.6</v>
      </c>
      <c r="J4454">
        <v>0</v>
      </c>
      <c r="K4454">
        <v>0</v>
      </c>
    </row>
    <row r="4455" spans="1:11" x14ac:dyDescent="0.25">
      <c r="A4455">
        <v>4454</v>
      </c>
      <c r="B4455">
        <v>43</v>
      </c>
      <c r="C4455" t="s">
        <v>16</v>
      </c>
      <c r="D4455" t="s">
        <v>17</v>
      </c>
      <c r="E4455" t="s">
        <v>35</v>
      </c>
      <c r="F4455">
        <v>112.21</v>
      </c>
      <c r="G4455" t="s">
        <v>31</v>
      </c>
      <c r="H4455" t="s">
        <v>15</v>
      </c>
      <c r="I4455">
        <v>4.0999999999999996</v>
      </c>
      <c r="J4455">
        <v>12</v>
      </c>
      <c r="K4455">
        <v>6</v>
      </c>
    </row>
    <row r="4456" spans="1:11" x14ac:dyDescent="0.25">
      <c r="A4456">
        <v>4455</v>
      </c>
      <c r="B4456">
        <v>37</v>
      </c>
      <c r="C4456" t="s">
        <v>16</v>
      </c>
      <c r="D4456" t="s">
        <v>33</v>
      </c>
      <c r="E4456" t="s">
        <v>38</v>
      </c>
      <c r="F4456">
        <v>75.17</v>
      </c>
      <c r="G4456" t="s">
        <v>14</v>
      </c>
      <c r="H4456" t="s">
        <v>15</v>
      </c>
      <c r="I4456">
        <v>2.9</v>
      </c>
      <c r="J4456">
        <v>11</v>
      </c>
      <c r="K4456">
        <v>3</v>
      </c>
    </row>
    <row r="4457" spans="1:11" x14ac:dyDescent="0.25">
      <c r="A4457">
        <v>4456</v>
      </c>
      <c r="B4457">
        <v>49</v>
      </c>
      <c r="C4457" t="s">
        <v>16</v>
      </c>
      <c r="D4457" t="s">
        <v>27</v>
      </c>
      <c r="E4457" t="s">
        <v>53</v>
      </c>
      <c r="F4457">
        <v>2429.83</v>
      </c>
      <c r="G4457" t="s">
        <v>24</v>
      </c>
      <c r="H4457" t="s">
        <v>15</v>
      </c>
      <c r="I4457">
        <v>2.9</v>
      </c>
      <c r="J4457">
        <v>18</v>
      </c>
      <c r="K4457">
        <v>9</v>
      </c>
    </row>
    <row r="4458" spans="1:11" x14ac:dyDescent="0.25">
      <c r="A4458">
        <v>4457</v>
      </c>
      <c r="B4458">
        <v>38</v>
      </c>
      <c r="C4458" t="s">
        <v>16</v>
      </c>
      <c r="D4458" t="s">
        <v>27</v>
      </c>
      <c r="E4458" t="s">
        <v>53</v>
      </c>
      <c r="F4458">
        <v>1961.17</v>
      </c>
      <c r="G4458" t="s">
        <v>31</v>
      </c>
      <c r="H4458" t="s">
        <v>15</v>
      </c>
      <c r="I4458">
        <v>2.9</v>
      </c>
      <c r="J4458">
        <v>26</v>
      </c>
      <c r="K4458">
        <v>8</v>
      </c>
    </row>
    <row r="4459" spans="1:11" x14ac:dyDescent="0.25">
      <c r="A4459">
        <v>4458</v>
      </c>
      <c r="B4459">
        <v>41</v>
      </c>
      <c r="C4459" t="s">
        <v>11</v>
      </c>
      <c r="D4459" t="s">
        <v>33</v>
      </c>
      <c r="E4459" t="s">
        <v>38</v>
      </c>
      <c r="F4459">
        <v>119.89</v>
      </c>
      <c r="G4459" t="s">
        <v>24</v>
      </c>
      <c r="H4459" t="s">
        <v>15</v>
      </c>
      <c r="I4459">
        <v>3.6</v>
      </c>
      <c r="J4459">
        <v>11</v>
      </c>
      <c r="K4459">
        <v>3</v>
      </c>
    </row>
    <row r="4460" spans="1:11" x14ac:dyDescent="0.25">
      <c r="A4460">
        <v>4459</v>
      </c>
      <c r="B4460">
        <v>25</v>
      </c>
      <c r="C4460" t="s">
        <v>11</v>
      </c>
      <c r="D4460" t="s">
        <v>25</v>
      </c>
      <c r="E4460" t="s">
        <v>54</v>
      </c>
      <c r="F4460">
        <v>78.319999999999993</v>
      </c>
      <c r="G4460" t="s">
        <v>24</v>
      </c>
      <c r="H4460" t="s">
        <v>37</v>
      </c>
      <c r="I4460">
        <v>4.5999999999999996</v>
      </c>
      <c r="J4460">
        <v>24</v>
      </c>
      <c r="K4460">
        <v>7</v>
      </c>
    </row>
    <row r="4461" spans="1:11" x14ac:dyDescent="0.25">
      <c r="A4461">
        <v>4460</v>
      </c>
      <c r="B4461">
        <v>55</v>
      </c>
      <c r="C4461" t="s">
        <v>16</v>
      </c>
      <c r="D4461" t="s">
        <v>27</v>
      </c>
      <c r="E4461" t="s">
        <v>28</v>
      </c>
      <c r="F4461">
        <v>1710.6</v>
      </c>
      <c r="G4461" t="s">
        <v>14</v>
      </c>
      <c r="H4461" t="s">
        <v>15</v>
      </c>
      <c r="I4461">
        <v>4</v>
      </c>
      <c r="J4461">
        <v>16</v>
      </c>
      <c r="K4461">
        <v>3</v>
      </c>
    </row>
    <row r="4462" spans="1:11" x14ac:dyDescent="0.25">
      <c r="A4462">
        <v>4461</v>
      </c>
      <c r="B4462">
        <v>47</v>
      </c>
      <c r="C4462" t="s">
        <v>11</v>
      </c>
      <c r="D4462" t="s">
        <v>33</v>
      </c>
      <c r="E4462" t="s">
        <v>38</v>
      </c>
      <c r="F4462">
        <v>148.86000000000001</v>
      </c>
      <c r="G4462" t="s">
        <v>14</v>
      </c>
      <c r="H4462" t="s">
        <v>15</v>
      </c>
      <c r="I4462">
        <v>3.4</v>
      </c>
      <c r="J4462">
        <v>16</v>
      </c>
      <c r="K4462">
        <v>3</v>
      </c>
    </row>
    <row r="4463" spans="1:11" x14ac:dyDescent="0.25">
      <c r="A4463">
        <v>4462</v>
      </c>
      <c r="B4463">
        <v>70</v>
      </c>
      <c r="C4463" t="s">
        <v>16</v>
      </c>
      <c r="D4463" t="s">
        <v>22</v>
      </c>
      <c r="E4463" t="s">
        <v>23</v>
      </c>
      <c r="F4463">
        <v>194.65</v>
      </c>
      <c r="G4463" t="s">
        <v>31</v>
      </c>
      <c r="H4463" t="s">
        <v>15</v>
      </c>
      <c r="I4463">
        <v>3.3</v>
      </c>
      <c r="J4463">
        <v>12</v>
      </c>
      <c r="K4463">
        <v>6</v>
      </c>
    </row>
    <row r="4464" spans="1:11" x14ac:dyDescent="0.25">
      <c r="A4464">
        <v>4463</v>
      </c>
      <c r="B4464">
        <v>59</v>
      </c>
      <c r="C4464" t="s">
        <v>11</v>
      </c>
      <c r="D4464" t="s">
        <v>29</v>
      </c>
      <c r="E4464" t="s">
        <v>30</v>
      </c>
      <c r="F4464">
        <v>58.65</v>
      </c>
      <c r="G4464" t="s">
        <v>14</v>
      </c>
      <c r="H4464" t="s">
        <v>37</v>
      </c>
      <c r="I4464">
        <v>3.3</v>
      </c>
      <c r="J4464">
        <v>12</v>
      </c>
      <c r="K4464">
        <v>6</v>
      </c>
    </row>
    <row r="4465" spans="1:11" x14ac:dyDescent="0.25">
      <c r="A4465">
        <v>4464</v>
      </c>
      <c r="B4465">
        <v>21</v>
      </c>
      <c r="C4465" t="s">
        <v>11</v>
      </c>
      <c r="D4465" t="s">
        <v>33</v>
      </c>
      <c r="E4465" t="s">
        <v>38</v>
      </c>
      <c r="F4465">
        <v>228.61</v>
      </c>
      <c r="G4465" t="s">
        <v>14</v>
      </c>
      <c r="H4465" t="s">
        <v>15</v>
      </c>
      <c r="I4465">
        <v>2.5</v>
      </c>
      <c r="J4465">
        <v>10</v>
      </c>
      <c r="K4465">
        <v>5</v>
      </c>
    </row>
    <row r="4466" spans="1:11" x14ac:dyDescent="0.25">
      <c r="A4466">
        <v>4465</v>
      </c>
      <c r="B4466">
        <v>62</v>
      </c>
      <c r="C4466" t="s">
        <v>16</v>
      </c>
      <c r="D4466" t="s">
        <v>27</v>
      </c>
      <c r="E4466" t="s">
        <v>28</v>
      </c>
      <c r="F4466">
        <v>2057.65</v>
      </c>
      <c r="G4466" t="s">
        <v>19</v>
      </c>
      <c r="H4466" t="s">
        <v>15</v>
      </c>
      <c r="I4466">
        <v>4.0999999999999996</v>
      </c>
      <c r="J4466">
        <v>24</v>
      </c>
      <c r="K4466">
        <v>7</v>
      </c>
    </row>
    <row r="4467" spans="1:11" x14ac:dyDescent="0.25">
      <c r="A4467">
        <v>4466</v>
      </c>
      <c r="B4467">
        <v>25</v>
      </c>
      <c r="C4467" t="s">
        <v>11</v>
      </c>
      <c r="D4467" t="s">
        <v>33</v>
      </c>
      <c r="E4467" t="s">
        <v>38</v>
      </c>
      <c r="F4467">
        <v>138.83000000000001</v>
      </c>
      <c r="G4467" t="s">
        <v>31</v>
      </c>
      <c r="H4467" t="s">
        <v>15</v>
      </c>
      <c r="I4467">
        <v>3.8</v>
      </c>
      <c r="J4467">
        <v>20</v>
      </c>
      <c r="K4467">
        <v>5</v>
      </c>
    </row>
    <row r="4468" spans="1:11" x14ac:dyDescent="0.25">
      <c r="A4468">
        <v>4467</v>
      </c>
      <c r="B4468">
        <v>23</v>
      </c>
      <c r="C4468" t="s">
        <v>16</v>
      </c>
      <c r="D4468" t="s">
        <v>17</v>
      </c>
      <c r="E4468" t="s">
        <v>18</v>
      </c>
      <c r="F4468">
        <v>106.76</v>
      </c>
      <c r="G4468" t="s">
        <v>31</v>
      </c>
      <c r="H4468" t="s">
        <v>15</v>
      </c>
      <c r="I4468">
        <v>4.5</v>
      </c>
      <c r="J4468">
        <v>20</v>
      </c>
      <c r="K4468">
        <v>5</v>
      </c>
    </row>
    <row r="4469" spans="1:11" x14ac:dyDescent="0.25">
      <c r="A4469">
        <v>4468</v>
      </c>
      <c r="B4469">
        <v>62</v>
      </c>
      <c r="C4469" t="s">
        <v>16</v>
      </c>
      <c r="D4469" t="s">
        <v>27</v>
      </c>
      <c r="E4469" t="s">
        <v>53</v>
      </c>
      <c r="F4469">
        <v>2593.67</v>
      </c>
      <c r="G4469" t="s">
        <v>14</v>
      </c>
      <c r="H4469" t="s">
        <v>15</v>
      </c>
      <c r="I4469">
        <v>2.9</v>
      </c>
      <c r="J4469">
        <v>10</v>
      </c>
      <c r="K4469">
        <v>5</v>
      </c>
    </row>
    <row r="4470" spans="1:11" x14ac:dyDescent="0.25">
      <c r="A4470">
        <v>4469</v>
      </c>
      <c r="B4470">
        <v>30</v>
      </c>
      <c r="C4470" t="s">
        <v>16</v>
      </c>
      <c r="D4470" t="s">
        <v>17</v>
      </c>
      <c r="E4470" t="s">
        <v>48</v>
      </c>
      <c r="F4470">
        <v>195.55</v>
      </c>
      <c r="G4470" t="s">
        <v>19</v>
      </c>
      <c r="H4470" t="s">
        <v>15</v>
      </c>
      <c r="I4470">
        <v>3.9</v>
      </c>
      <c r="J4470">
        <v>18</v>
      </c>
      <c r="K4470">
        <v>4</v>
      </c>
    </row>
    <row r="4471" spans="1:11" x14ac:dyDescent="0.25">
      <c r="A4471">
        <v>4470</v>
      </c>
      <c r="B4471">
        <v>69</v>
      </c>
      <c r="C4471" t="s">
        <v>16</v>
      </c>
      <c r="D4471" t="s">
        <v>22</v>
      </c>
      <c r="E4471" t="s">
        <v>52</v>
      </c>
      <c r="F4471">
        <v>127.32</v>
      </c>
      <c r="G4471" t="s">
        <v>19</v>
      </c>
      <c r="H4471" t="s">
        <v>15</v>
      </c>
      <c r="I4471">
        <v>3.5</v>
      </c>
      <c r="J4471">
        <v>4</v>
      </c>
      <c r="K4471">
        <v>2</v>
      </c>
    </row>
    <row r="4472" spans="1:11" x14ac:dyDescent="0.25">
      <c r="A4472">
        <v>4471</v>
      </c>
      <c r="B4472">
        <v>29</v>
      </c>
      <c r="C4472" t="s">
        <v>16</v>
      </c>
      <c r="D4472" t="s">
        <v>33</v>
      </c>
      <c r="E4472" t="s">
        <v>34</v>
      </c>
      <c r="F4472">
        <v>86.48</v>
      </c>
      <c r="G4472" t="s">
        <v>19</v>
      </c>
      <c r="H4472" t="s">
        <v>15</v>
      </c>
      <c r="I4472">
        <v>3.7</v>
      </c>
      <c r="J4472">
        <v>11</v>
      </c>
      <c r="K4472">
        <v>3</v>
      </c>
    </row>
    <row r="4473" spans="1:11" x14ac:dyDescent="0.25">
      <c r="A4473">
        <v>4472</v>
      </c>
      <c r="B4473">
        <v>21</v>
      </c>
      <c r="C4473" t="s">
        <v>11</v>
      </c>
      <c r="D4473" t="s">
        <v>29</v>
      </c>
      <c r="E4473" t="s">
        <v>55</v>
      </c>
      <c r="F4473">
        <v>109.66</v>
      </c>
      <c r="G4473" t="s">
        <v>24</v>
      </c>
      <c r="H4473" t="s">
        <v>15</v>
      </c>
      <c r="I4473">
        <v>3.5</v>
      </c>
      <c r="J4473">
        <v>16</v>
      </c>
      <c r="K4473">
        <v>8</v>
      </c>
    </row>
    <row r="4474" spans="1:11" x14ac:dyDescent="0.25">
      <c r="A4474">
        <v>4473</v>
      </c>
      <c r="B4474">
        <v>57</v>
      </c>
      <c r="C4474" t="s">
        <v>11</v>
      </c>
      <c r="D4474" t="s">
        <v>12</v>
      </c>
      <c r="E4474" t="s">
        <v>13</v>
      </c>
      <c r="F4474">
        <v>63.39</v>
      </c>
      <c r="G4474" t="s">
        <v>24</v>
      </c>
      <c r="H4474" t="s">
        <v>37</v>
      </c>
      <c r="I4474">
        <v>4</v>
      </c>
      <c r="J4474">
        <v>17</v>
      </c>
      <c r="K4474">
        <v>6</v>
      </c>
    </row>
    <row r="4475" spans="1:11" x14ac:dyDescent="0.25">
      <c r="A4475">
        <v>4474</v>
      </c>
      <c r="B4475">
        <v>61</v>
      </c>
      <c r="C4475" t="s">
        <v>11</v>
      </c>
      <c r="D4475" t="s">
        <v>41</v>
      </c>
      <c r="E4475" t="s">
        <v>45</v>
      </c>
      <c r="F4475">
        <v>198.86</v>
      </c>
      <c r="G4475" t="s">
        <v>24</v>
      </c>
      <c r="H4475" t="s">
        <v>15</v>
      </c>
      <c r="I4475">
        <v>3.5</v>
      </c>
      <c r="J4475">
        <v>15</v>
      </c>
      <c r="K4475">
        <v>5</v>
      </c>
    </row>
    <row r="4476" spans="1:11" x14ac:dyDescent="0.25">
      <c r="A4476">
        <v>4475</v>
      </c>
      <c r="B4476">
        <v>29</v>
      </c>
      <c r="C4476" t="s">
        <v>11</v>
      </c>
      <c r="D4476" t="s">
        <v>29</v>
      </c>
      <c r="E4476" t="s">
        <v>51</v>
      </c>
      <c r="F4476">
        <v>143.68</v>
      </c>
      <c r="G4476" t="s">
        <v>19</v>
      </c>
      <c r="H4476" t="s">
        <v>15</v>
      </c>
      <c r="I4476">
        <v>3.5</v>
      </c>
      <c r="J4476">
        <v>11</v>
      </c>
      <c r="K4476">
        <v>3</v>
      </c>
    </row>
    <row r="4477" spans="1:11" x14ac:dyDescent="0.25">
      <c r="A4477">
        <v>4476</v>
      </c>
      <c r="B4477">
        <v>44</v>
      </c>
      <c r="C4477" t="s">
        <v>16</v>
      </c>
      <c r="D4477" t="s">
        <v>27</v>
      </c>
      <c r="E4477" t="s">
        <v>28</v>
      </c>
      <c r="F4477">
        <v>605.67999999999995</v>
      </c>
      <c r="G4477" t="s">
        <v>31</v>
      </c>
      <c r="H4477" t="s">
        <v>15</v>
      </c>
      <c r="I4477">
        <v>3</v>
      </c>
      <c r="J4477">
        <v>20</v>
      </c>
      <c r="K4477">
        <v>5</v>
      </c>
    </row>
    <row r="4478" spans="1:11" x14ac:dyDescent="0.25">
      <c r="A4478">
        <v>4477</v>
      </c>
      <c r="B4478">
        <v>24</v>
      </c>
      <c r="C4478" t="s">
        <v>11</v>
      </c>
      <c r="D4478" t="s">
        <v>33</v>
      </c>
      <c r="E4478" t="s">
        <v>34</v>
      </c>
      <c r="F4478">
        <v>52.58</v>
      </c>
      <c r="G4478" t="s">
        <v>14</v>
      </c>
      <c r="H4478" t="s">
        <v>37</v>
      </c>
      <c r="I4478">
        <v>2.4</v>
      </c>
      <c r="J4478">
        <v>13</v>
      </c>
      <c r="K4478">
        <v>4</v>
      </c>
    </row>
    <row r="4479" spans="1:11" x14ac:dyDescent="0.25">
      <c r="A4479">
        <v>4478</v>
      </c>
      <c r="B4479">
        <v>51</v>
      </c>
      <c r="C4479" t="s">
        <v>16</v>
      </c>
      <c r="D4479" t="s">
        <v>20</v>
      </c>
      <c r="E4479" t="s">
        <v>36</v>
      </c>
      <c r="F4479">
        <v>179.61</v>
      </c>
      <c r="G4479" t="s">
        <v>14</v>
      </c>
      <c r="H4479" t="s">
        <v>15</v>
      </c>
      <c r="I4479">
        <v>2.9</v>
      </c>
      <c r="J4479">
        <v>9</v>
      </c>
      <c r="K4479">
        <v>2</v>
      </c>
    </row>
    <row r="4480" spans="1:11" x14ac:dyDescent="0.25">
      <c r="A4480">
        <v>4479</v>
      </c>
      <c r="B4480">
        <v>35</v>
      </c>
      <c r="C4480" t="s">
        <v>11</v>
      </c>
      <c r="D4480" t="s">
        <v>41</v>
      </c>
      <c r="E4480" t="s">
        <v>46</v>
      </c>
      <c r="F4480">
        <v>170.61</v>
      </c>
      <c r="G4480" t="s">
        <v>19</v>
      </c>
      <c r="H4480" t="s">
        <v>15</v>
      </c>
      <c r="I4480">
        <v>4.3</v>
      </c>
      <c r="J4480">
        <v>24</v>
      </c>
      <c r="K4480">
        <v>7</v>
      </c>
    </row>
    <row r="4481" spans="1:11" x14ac:dyDescent="0.25">
      <c r="A4481">
        <v>4480</v>
      </c>
      <c r="B4481">
        <v>61</v>
      </c>
      <c r="C4481" t="s">
        <v>16</v>
      </c>
      <c r="D4481" t="s">
        <v>17</v>
      </c>
      <c r="E4481" t="s">
        <v>18</v>
      </c>
      <c r="F4481">
        <v>124.26</v>
      </c>
      <c r="G4481" t="s">
        <v>31</v>
      </c>
      <c r="H4481" t="s">
        <v>15</v>
      </c>
      <c r="I4481">
        <v>3.6</v>
      </c>
      <c r="J4481">
        <v>15</v>
      </c>
      <c r="K4481">
        <v>5</v>
      </c>
    </row>
    <row r="4482" spans="1:11" x14ac:dyDescent="0.25">
      <c r="A4482">
        <v>4481</v>
      </c>
      <c r="B4482">
        <v>54</v>
      </c>
      <c r="C4482" t="s">
        <v>11</v>
      </c>
      <c r="D4482" t="s">
        <v>41</v>
      </c>
      <c r="E4482" t="s">
        <v>45</v>
      </c>
      <c r="F4482">
        <v>102.38</v>
      </c>
      <c r="G4482" t="s">
        <v>14</v>
      </c>
      <c r="H4482" t="s">
        <v>15</v>
      </c>
      <c r="I4482">
        <v>4.8</v>
      </c>
      <c r="J4482">
        <v>6</v>
      </c>
      <c r="K4482">
        <v>3</v>
      </c>
    </row>
    <row r="4483" spans="1:11" x14ac:dyDescent="0.25">
      <c r="A4483">
        <v>4482</v>
      </c>
      <c r="B4483">
        <v>31</v>
      </c>
      <c r="C4483" t="s">
        <v>16</v>
      </c>
      <c r="D4483" t="s">
        <v>17</v>
      </c>
      <c r="E4483" t="s">
        <v>42</v>
      </c>
      <c r="F4483">
        <v>129.77000000000001</v>
      </c>
      <c r="G4483" t="s">
        <v>14</v>
      </c>
      <c r="H4483" t="s">
        <v>15</v>
      </c>
      <c r="I4483">
        <v>3.3</v>
      </c>
      <c r="J4483">
        <v>11</v>
      </c>
      <c r="K4483">
        <v>3</v>
      </c>
    </row>
    <row r="4484" spans="1:11" x14ac:dyDescent="0.25">
      <c r="A4484">
        <v>4483</v>
      </c>
      <c r="B4484">
        <v>31</v>
      </c>
      <c r="C4484" t="s">
        <v>16</v>
      </c>
      <c r="D4484" t="s">
        <v>20</v>
      </c>
      <c r="E4484" t="s">
        <v>21</v>
      </c>
      <c r="F4484">
        <v>107.4</v>
      </c>
      <c r="G4484" t="s">
        <v>19</v>
      </c>
      <c r="H4484" t="s">
        <v>15</v>
      </c>
      <c r="I4484">
        <v>3.2</v>
      </c>
      <c r="J4484">
        <v>15</v>
      </c>
      <c r="K4484">
        <v>5</v>
      </c>
    </row>
    <row r="4485" spans="1:11" x14ac:dyDescent="0.25">
      <c r="A4485">
        <v>4484</v>
      </c>
      <c r="B4485">
        <v>56</v>
      </c>
      <c r="C4485" t="s">
        <v>16</v>
      </c>
      <c r="D4485" t="s">
        <v>27</v>
      </c>
      <c r="E4485" t="s">
        <v>28</v>
      </c>
      <c r="F4485">
        <v>1554.91</v>
      </c>
      <c r="G4485" t="s">
        <v>14</v>
      </c>
      <c r="H4485" t="s">
        <v>15</v>
      </c>
      <c r="I4485">
        <v>2.8</v>
      </c>
      <c r="J4485">
        <v>7</v>
      </c>
      <c r="K4485">
        <v>1</v>
      </c>
    </row>
    <row r="4486" spans="1:11" x14ac:dyDescent="0.25">
      <c r="A4486">
        <v>4485</v>
      </c>
      <c r="B4486">
        <v>66</v>
      </c>
      <c r="C4486" t="s">
        <v>11</v>
      </c>
      <c r="D4486" t="s">
        <v>41</v>
      </c>
      <c r="E4486" t="s">
        <v>45</v>
      </c>
      <c r="F4486">
        <v>131.11000000000001</v>
      </c>
      <c r="G4486" t="s">
        <v>14</v>
      </c>
      <c r="H4486" t="s">
        <v>15</v>
      </c>
      <c r="I4486">
        <v>3</v>
      </c>
      <c r="J4486">
        <v>20</v>
      </c>
      <c r="K4486">
        <v>10</v>
      </c>
    </row>
    <row r="4487" spans="1:11" x14ac:dyDescent="0.25">
      <c r="A4487">
        <v>4486</v>
      </c>
      <c r="B4487">
        <v>38</v>
      </c>
      <c r="C4487" t="s">
        <v>16</v>
      </c>
      <c r="D4487" t="s">
        <v>17</v>
      </c>
      <c r="E4487" t="s">
        <v>48</v>
      </c>
      <c r="F4487">
        <v>52.09</v>
      </c>
      <c r="G4487" t="s">
        <v>24</v>
      </c>
      <c r="H4487" t="s">
        <v>15</v>
      </c>
      <c r="I4487">
        <v>4.2</v>
      </c>
      <c r="J4487">
        <v>14</v>
      </c>
      <c r="K4487">
        <v>2</v>
      </c>
    </row>
    <row r="4488" spans="1:11" x14ac:dyDescent="0.25">
      <c r="A4488">
        <v>4487</v>
      </c>
      <c r="B4488">
        <v>25</v>
      </c>
      <c r="C4488" t="s">
        <v>16</v>
      </c>
      <c r="D4488" t="s">
        <v>20</v>
      </c>
      <c r="E4488" t="s">
        <v>39</v>
      </c>
      <c r="F4488">
        <v>130.22999999999999</v>
      </c>
      <c r="G4488" t="s">
        <v>31</v>
      </c>
      <c r="H4488" t="s">
        <v>15</v>
      </c>
      <c r="I4488">
        <v>4.7</v>
      </c>
      <c r="J4488">
        <v>16</v>
      </c>
      <c r="K4488">
        <v>3</v>
      </c>
    </row>
    <row r="4489" spans="1:11" x14ac:dyDescent="0.25">
      <c r="A4489">
        <v>4488</v>
      </c>
      <c r="B4489">
        <v>44</v>
      </c>
      <c r="C4489" t="s">
        <v>16</v>
      </c>
      <c r="D4489" t="s">
        <v>20</v>
      </c>
      <c r="E4489" t="s">
        <v>21</v>
      </c>
      <c r="F4489">
        <v>125.56</v>
      </c>
      <c r="G4489" t="s">
        <v>31</v>
      </c>
      <c r="H4489" t="s">
        <v>15</v>
      </c>
      <c r="I4489">
        <v>3.2</v>
      </c>
      <c r="J4489">
        <v>12</v>
      </c>
      <c r="K4489">
        <v>1</v>
      </c>
    </row>
    <row r="4490" spans="1:11" x14ac:dyDescent="0.25">
      <c r="A4490">
        <v>4489</v>
      </c>
      <c r="B4490">
        <v>60</v>
      </c>
      <c r="C4490" t="s">
        <v>11</v>
      </c>
      <c r="D4490" t="s">
        <v>33</v>
      </c>
      <c r="E4490" t="s">
        <v>40</v>
      </c>
      <c r="F4490">
        <v>76.16</v>
      </c>
      <c r="G4490" t="s">
        <v>24</v>
      </c>
      <c r="H4490" t="s">
        <v>15</v>
      </c>
      <c r="I4490">
        <v>4.7</v>
      </c>
      <c r="J4490">
        <v>13</v>
      </c>
      <c r="K4490">
        <v>4</v>
      </c>
    </row>
    <row r="4491" spans="1:11" x14ac:dyDescent="0.25">
      <c r="A4491">
        <v>4490</v>
      </c>
      <c r="B4491">
        <v>50</v>
      </c>
      <c r="C4491" t="s">
        <v>16</v>
      </c>
      <c r="D4491" t="s">
        <v>17</v>
      </c>
      <c r="E4491" t="s">
        <v>35</v>
      </c>
      <c r="F4491">
        <v>37.53</v>
      </c>
      <c r="G4491" t="s">
        <v>24</v>
      </c>
      <c r="H4491" t="s">
        <v>15</v>
      </c>
      <c r="I4491">
        <v>3.5</v>
      </c>
      <c r="J4491">
        <v>8</v>
      </c>
      <c r="K4491">
        <v>4</v>
      </c>
    </row>
    <row r="4492" spans="1:11" x14ac:dyDescent="0.25">
      <c r="A4492">
        <v>4491</v>
      </c>
      <c r="B4492">
        <v>51</v>
      </c>
      <c r="C4492" t="s">
        <v>16</v>
      </c>
      <c r="D4492" t="s">
        <v>17</v>
      </c>
      <c r="E4492" t="s">
        <v>35</v>
      </c>
      <c r="F4492">
        <v>100.29</v>
      </c>
      <c r="G4492" t="s">
        <v>24</v>
      </c>
      <c r="H4492" t="s">
        <v>15</v>
      </c>
      <c r="I4492">
        <v>3.5</v>
      </c>
      <c r="J4492">
        <v>14</v>
      </c>
      <c r="K4492">
        <v>7</v>
      </c>
    </row>
    <row r="4493" spans="1:11" x14ac:dyDescent="0.25">
      <c r="A4493">
        <v>4492</v>
      </c>
      <c r="B4493">
        <v>26</v>
      </c>
      <c r="C4493" t="s">
        <v>16</v>
      </c>
      <c r="D4493" t="s">
        <v>27</v>
      </c>
      <c r="E4493" t="s">
        <v>49</v>
      </c>
      <c r="F4493">
        <v>1336.49</v>
      </c>
      <c r="G4493" t="s">
        <v>24</v>
      </c>
      <c r="H4493" t="s">
        <v>15</v>
      </c>
      <c r="I4493">
        <v>3.8</v>
      </c>
      <c r="J4493">
        <v>9</v>
      </c>
      <c r="K4493">
        <v>2</v>
      </c>
    </row>
    <row r="4494" spans="1:11" x14ac:dyDescent="0.25">
      <c r="A4494">
        <v>4493</v>
      </c>
      <c r="B4494">
        <v>23</v>
      </c>
      <c r="C4494" t="s">
        <v>16</v>
      </c>
      <c r="D4494" t="s">
        <v>22</v>
      </c>
      <c r="E4494" t="s">
        <v>52</v>
      </c>
      <c r="F4494">
        <v>207.75</v>
      </c>
      <c r="G4494" t="s">
        <v>24</v>
      </c>
      <c r="H4494" t="s">
        <v>15</v>
      </c>
      <c r="I4494">
        <v>4.9000000000000004</v>
      </c>
      <c r="J4494">
        <v>17</v>
      </c>
      <c r="K4494">
        <v>6</v>
      </c>
    </row>
    <row r="4495" spans="1:11" x14ac:dyDescent="0.25">
      <c r="A4495">
        <v>4494</v>
      </c>
      <c r="B4495">
        <v>25</v>
      </c>
      <c r="C4495" t="s">
        <v>11</v>
      </c>
      <c r="D4495" t="s">
        <v>22</v>
      </c>
      <c r="E4495" t="s">
        <v>43</v>
      </c>
      <c r="F4495">
        <v>44.45</v>
      </c>
      <c r="G4495" t="s">
        <v>31</v>
      </c>
      <c r="H4495" t="s">
        <v>37</v>
      </c>
      <c r="I4495">
        <v>5</v>
      </c>
      <c r="J4495">
        <v>10</v>
      </c>
      <c r="K4495">
        <v>5</v>
      </c>
    </row>
    <row r="4496" spans="1:11" x14ac:dyDescent="0.25">
      <c r="A4496">
        <v>4495</v>
      </c>
      <c r="B4496">
        <v>34</v>
      </c>
      <c r="C4496" t="s">
        <v>11</v>
      </c>
      <c r="D4496" t="s">
        <v>22</v>
      </c>
      <c r="E4496" t="s">
        <v>52</v>
      </c>
      <c r="F4496">
        <v>228.41</v>
      </c>
      <c r="G4496" t="s">
        <v>24</v>
      </c>
      <c r="H4496" t="s">
        <v>15</v>
      </c>
      <c r="I4496">
        <v>3.5</v>
      </c>
      <c r="J4496">
        <v>8</v>
      </c>
      <c r="K4496">
        <v>4</v>
      </c>
    </row>
    <row r="4497" spans="1:11" x14ac:dyDescent="0.25">
      <c r="A4497">
        <v>4496</v>
      </c>
      <c r="B4497">
        <v>24</v>
      </c>
      <c r="C4497" t="s">
        <v>16</v>
      </c>
      <c r="D4497" t="s">
        <v>22</v>
      </c>
      <c r="E4497" t="s">
        <v>52</v>
      </c>
      <c r="F4497">
        <v>69.23</v>
      </c>
      <c r="G4497" t="s">
        <v>19</v>
      </c>
      <c r="H4497" t="s">
        <v>37</v>
      </c>
      <c r="I4497">
        <v>4.2</v>
      </c>
      <c r="J4497">
        <v>4</v>
      </c>
      <c r="K4497">
        <v>2</v>
      </c>
    </row>
    <row r="4498" spans="1:11" x14ac:dyDescent="0.25">
      <c r="A4498">
        <v>4497</v>
      </c>
      <c r="B4498">
        <v>40</v>
      </c>
      <c r="C4498" t="s">
        <v>11</v>
      </c>
      <c r="D4498" t="s">
        <v>29</v>
      </c>
      <c r="E4498" t="s">
        <v>55</v>
      </c>
      <c r="F4498">
        <v>37.65</v>
      </c>
      <c r="G4498" t="s">
        <v>24</v>
      </c>
      <c r="H4498" t="s">
        <v>37</v>
      </c>
      <c r="I4498">
        <v>4.3</v>
      </c>
      <c r="J4498">
        <v>27</v>
      </c>
      <c r="K4498">
        <v>11</v>
      </c>
    </row>
    <row r="4499" spans="1:11" x14ac:dyDescent="0.25">
      <c r="A4499">
        <v>4498</v>
      </c>
      <c r="B4499">
        <v>23</v>
      </c>
      <c r="C4499" t="s">
        <v>16</v>
      </c>
      <c r="D4499" t="s">
        <v>27</v>
      </c>
      <c r="E4499" t="s">
        <v>49</v>
      </c>
      <c r="F4499">
        <v>1286.98</v>
      </c>
      <c r="G4499" t="s">
        <v>19</v>
      </c>
      <c r="H4499" t="s">
        <v>15</v>
      </c>
      <c r="I4499">
        <v>4</v>
      </c>
      <c r="J4499">
        <v>14</v>
      </c>
      <c r="K4499">
        <v>7</v>
      </c>
    </row>
    <row r="4500" spans="1:11" x14ac:dyDescent="0.25">
      <c r="A4500">
        <v>4499</v>
      </c>
      <c r="B4500">
        <v>28</v>
      </c>
      <c r="C4500" t="s">
        <v>11</v>
      </c>
      <c r="D4500" t="s">
        <v>33</v>
      </c>
      <c r="E4500" t="s">
        <v>40</v>
      </c>
      <c r="F4500">
        <v>99.44</v>
      </c>
      <c r="G4500" t="s">
        <v>24</v>
      </c>
      <c r="H4500" t="s">
        <v>15</v>
      </c>
      <c r="I4500">
        <v>3.7</v>
      </c>
      <c r="J4500">
        <v>20</v>
      </c>
      <c r="K4500">
        <v>5</v>
      </c>
    </row>
    <row r="4501" spans="1:11" x14ac:dyDescent="0.25">
      <c r="A4501">
        <v>4500</v>
      </c>
      <c r="B4501">
        <v>22</v>
      </c>
      <c r="C4501" t="s">
        <v>16</v>
      </c>
      <c r="D4501" t="s">
        <v>20</v>
      </c>
      <c r="E4501" t="s">
        <v>21</v>
      </c>
      <c r="F4501">
        <v>215.07</v>
      </c>
      <c r="G4501" t="s">
        <v>24</v>
      </c>
      <c r="H4501" t="s">
        <v>15</v>
      </c>
      <c r="I4501">
        <v>2.5</v>
      </c>
      <c r="J4501">
        <v>24</v>
      </c>
      <c r="K4501">
        <v>7</v>
      </c>
    </row>
    <row r="4502" spans="1:11" x14ac:dyDescent="0.25">
      <c r="A4502">
        <v>4501</v>
      </c>
      <c r="B4502">
        <v>27</v>
      </c>
      <c r="C4502" t="s">
        <v>16</v>
      </c>
      <c r="D4502" t="s">
        <v>27</v>
      </c>
      <c r="E4502" t="s">
        <v>53</v>
      </c>
      <c r="F4502">
        <v>975.24</v>
      </c>
      <c r="G4502" t="s">
        <v>19</v>
      </c>
      <c r="H4502" t="s">
        <v>15</v>
      </c>
      <c r="I4502">
        <v>3.6</v>
      </c>
      <c r="J4502">
        <v>4</v>
      </c>
      <c r="K4502">
        <v>2</v>
      </c>
    </row>
    <row r="4503" spans="1:11" x14ac:dyDescent="0.25">
      <c r="A4503">
        <v>4502</v>
      </c>
      <c r="B4503">
        <v>58</v>
      </c>
      <c r="C4503" t="s">
        <v>11</v>
      </c>
      <c r="D4503" t="s">
        <v>41</v>
      </c>
      <c r="E4503" t="s">
        <v>44</v>
      </c>
      <c r="F4503">
        <v>52.67</v>
      </c>
      <c r="G4503" t="s">
        <v>19</v>
      </c>
      <c r="H4503" t="s">
        <v>37</v>
      </c>
      <c r="I4503">
        <v>3.3</v>
      </c>
      <c r="J4503">
        <v>16</v>
      </c>
      <c r="K4503">
        <v>8</v>
      </c>
    </row>
    <row r="4504" spans="1:11" x14ac:dyDescent="0.25">
      <c r="A4504">
        <v>4503</v>
      </c>
      <c r="B4504">
        <v>49</v>
      </c>
      <c r="C4504" t="s">
        <v>16</v>
      </c>
      <c r="D4504" t="s">
        <v>27</v>
      </c>
      <c r="E4504" t="s">
        <v>53</v>
      </c>
      <c r="F4504">
        <v>2177.2800000000002</v>
      </c>
      <c r="G4504" t="s">
        <v>31</v>
      </c>
      <c r="H4504" t="s">
        <v>15</v>
      </c>
      <c r="I4504">
        <v>3.6</v>
      </c>
      <c r="J4504">
        <v>26</v>
      </c>
      <c r="K4504">
        <v>8</v>
      </c>
    </row>
    <row r="4505" spans="1:11" x14ac:dyDescent="0.25">
      <c r="A4505">
        <v>4504</v>
      </c>
      <c r="B4505">
        <v>60</v>
      </c>
      <c r="C4505" t="s">
        <v>11</v>
      </c>
      <c r="D4505" t="s">
        <v>41</v>
      </c>
      <c r="E4505" t="s">
        <v>45</v>
      </c>
      <c r="F4505">
        <v>90.75</v>
      </c>
      <c r="G4505" t="s">
        <v>19</v>
      </c>
      <c r="H4505" t="s">
        <v>15</v>
      </c>
      <c r="I4505">
        <v>3.7</v>
      </c>
      <c r="J4505">
        <v>25</v>
      </c>
      <c r="K4505">
        <v>10</v>
      </c>
    </row>
    <row r="4506" spans="1:11" x14ac:dyDescent="0.25">
      <c r="A4506">
        <v>4505</v>
      </c>
      <c r="B4506">
        <v>23</v>
      </c>
      <c r="C4506" t="s">
        <v>11</v>
      </c>
      <c r="D4506" t="s">
        <v>33</v>
      </c>
      <c r="E4506" t="s">
        <v>40</v>
      </c>
      <c r="F4506">
        <v>200.4</v>
      </c>
      <c r="G4506" t="s">
        <v>14</v>
      </c>
      <c r="H4506" t="s">
        <v>15</v>
      </c>
      <c r="I4506">
        <v>3</v>
      </c>
      <c r="J4506">
        <v>19</v>
      </c>
      <c r="K4506">
        <v>7</v>
      </c>
    </row>
    <row r="4507" spans="1:11" x14ac:dyDescent="0.25">
      <c r="A4507">
        <v>4506</v>
      </c>
      <c r="B4507">
        <v>51</v>
      </c>
      <c r="C4507" t="s">
        <v>11</v>
      </c>
      <c r="D4507" t="s">
        <v>29</v>
      </c>
      <c r="E4507" t="s">
        <v>30</v>
      </c>
      <c r="F4507">
        <v>20.2</v>
      </c>
      <c r="G4507" t="s">
        <v>14</v>
      </c>
      <c r="H4507" t="s">
        <v>37</v>
      </c>
      <c r="I4507">
        <v>5</v>
      </c>
      <c r="J4507">
        <v>15</v>
      </c>
      <c r="K4507">
        <v>5</v>
      </c>
    </row>
    <row r="4508" spans="1:11" x14ac:dyDescent="0.25">
      <c r="A4508">
        <v>4507</v>
      </c>
      <c r="B4508">
        <v>42</v>
      </c>
      <c r="C4508" t="s">
        <v>16</v>
      </c>
      <c r="D4508" t="s">
        <v>17</v>
      </c>
      <c r="E4508" t="s">
        <v>18</v>
      </c>
      <c r="F4508">
        <v>120.04</v>
      </c>
      <c r="G4508" t="s">
        <v>31</v>
      </c>
      <c r="H4508" t="s">
        <v>15</v>
      </c>
      <c r="I4508">
        <v>4.8</v>
      </c>
      <c r="J4508">
        <v>17</v>
      </c>
      <c r="K4508">
        <v>6</v>
      </c>
    </row>
    <row r="4509" spans="1:11" x14ac:dyDescent="0.25">
      <c r="A4509">
        <v>4508</v>
      </c>
      <c r="B4509">
        <v>63</v>
      </c>
      <c r="C4509" t="s">
        <v>11</v>
      </c>
      <c r="D4509" t="s">
        <v>29</v>
      </c>
      <c r="E4509" t="s">
        <v>55</v>
      </c>
      <c r="F4509">
        <v>64.58</v>
      </c>
      <c r="G4509" t="s">
        <v>14</v>
      </c>
      <c r="H4509" t="s">
        <v>15</v>
      </c>
      <c r="I4509">
        <v>3.5</v>
      </c>
      <c r="J4509">
        <v>6</v>
      </c>
      <c r="K4509">
        <v>3</v>
      </c>
    </row>
    <row r="4510" spans="1:11" x14ac:dyDescent="0.25">
      <c r="A4510">
        <v>4509</v>
      </c>
      <c r="B4510">
        <v>21</v>
      </c>
      <c r="C4510" t="s">
        <v>16</v>
      </c>
      <c r="D4510" t="s">
        <v>25</v>
      </c>
      <c r="E4510" t="s">
        <v>47</v>
      </c>
      <c r="F4510">
        <v>5.44</v>
      </c>
      <c r="G4510" t="s">
        <v>31</v>
      </c>
      <c r="H4510" t="s">
        <v>15</v>
      </c>
      <c r="I4510">
        <v>3.7</v>
      </c>
      <c r="J4510">
        <v>22</v>
      </c>
      <c r="K4510">
        <v>6</v>
      </c>
    </row>
    <row r="4511" spans="1:11" x14ac:dyDescent="0.25">
      <c r="A4511">
        <v>4510</v>
      </c>
      <c r="B4511">
        <v>52</v>
      </c>
      <c r="C4511" t="s">
        <v>16</v>
      </c>
      <c r="D4511" t="s">
        <v>27</v>
      </c>
      <c r="E4511" t="s">
        <v>28</v>
      </c>
      <c r="F4511">
        <v>1371.54</v>
      </c>
      <c r="G4511" t="s">
        <v>24</v>
      </c>
      <c r="H4511" t="s">
        <v>15</v>
      </c>
      <c r="I4511">
        <v>3.4</v>
      </c>
      <c r="J4511">
        <v>14</v>
      </c>
      <c r="K4511">
        <v>7</v>
      </c>
    </row>
    <row r="4512" spans="1:11" x14ac:dyDescent="0.25">
      <c r="A4512">
        <v>4511</v>
      </c>
      <c r="B4512">
        <v>30</v>
      </c>
      <c r="C4512" t="s">
        <v>16</v>
      </c>
      <c r="D4512" t="s">
        <v>33</v>
      </c>
      <c r="E4512" t="s">
        <v>34</v>
      </c>
      <c r="F4512">
        <v>193.68</v>
      </c>
      <c r="G4512" t="s">
        <v>24</v>
      </c>
      <c r="H4512" t="s">
        <v>15</v>
      </c>
      <c r="I4512">
        <v>3.1</v>
      </c>
      <c r="J4512">
        <v>14</v>
      </c>
      <c r="K4512">
        <v>2</v>
      </c>
    </row>
    <row r="4513" spans="1:11" x14ac:dyDescent="0.25">
      <c r="A4513">
        <v>4512</v>
      </c>
      <c r="B4513">
        <v>70</v>
      </c>
      <c r="C4513" t="s">
        <v>11</v>
      </c>
      <c r="D4513" t="s">
        <v>41</v>
      </c>
      <c r="E4513" t="s">
        <v>42</v>
      </c>
      <c r="F4513">
        <v>142.97</v>
      </c>
      <c r="G4513" t="s">
        <v>24</v>
      </c>
      <c r="H4513" t="s">
        <v>15</v>
      </c>
      <c r="I4513">
        <v>4</v>
      </c>
      <c r="J4513">
        <v>17</v>
      </c>
      <c r="K4513">
        <v>6</v>
      </c>
    </row>
    <row r="4514" spans="1:11" x14ac:dyDescent="0.25">
      <c r="A4514">
        <v>4513</v>
      </c>
      <c r="B4514">
        <v>61</v>
      </c>
      <c r="C4514" t="s">
        <v>11</v>
      </c>
      <c r="D4514" t="s">
        <v>12</v>
      </c>
      <c r="E4514" t="s">
        <v>50</v>
      </c>
      <c r="F4514">
        <v>119.4</v>
      </c>
      <c r="G4514" t="s">
        <v>24</v>
      </c>
      <c r="H4514" t="s">
        <v>15</v>
      </c>
      <c r="I4514">
        <v>4.3</v>
      </c>
      <c r="J4514">
        <v>26</v>
      </c>
      <c r="K4514">
        <v>8</v>
      </c>
    </row>
    <row r="4515" spans="1:11" x14ac:dyDescent="0.25">
      <c r="A4515">
        <v>4514</v>
      </c>
      <c r="B4515">
        <v>55</v>
      </c>
      <c r="C4515" t="s">
        <v>11</v>
      </c>
      <c r="D4515" t="s">
        <v>41</v>
      </c>
      <c r="E4515" t="s">
        <v>45</v>
      </c>
      <c r="F4515">
        <v>178.14</v>
      </c>
      <c r="G4515" t="s">
        <v>14</v>
      </c>
      <c r="H4515" t="s">
        <v>15</v>
      </c>
      <c r="I4515">
        <v>4.7</v>
      </c>
      <c r="J4515">
        <v>16</v>
      </c>
      <c r="K4515">
        <v>3</v>
      </c>
    </row>
    <row r="4516" spans="1:11" x14ac:dyDescent="0.25">
      <c r="A4516">
        <v>4515</v>
      </c>
      <c r="B4516">
        <v>65</v>
      </c>
      <c r="C4516" t="s">
        <v>16</v>
      </c>
      <c r="D4516" t="s">
        <v>25</v>
      </c>
      <c r="E4516" t="s">
        <v>54</v>
      </c>
      <c r="F4516">
        <v>13.59</v>
      </c>
      <c r="G4516" t="s">
        <v>19</v>
      </c>
      <c r="H4516" t="s">
        <v>15</v>
      </c>
      <c r="I4516">
        <v>3.1</v>
      </c>
      <c r="J4516">
        <v>10</v>
      </c>
      <c r="K4516">
        <v>5</v>
      </c>
    </row>
    <row r="4517" spans="1:11" x14ac:dyDescent="0.25">
      <c r="A4517">
        <v>4516</v>
      </c>
      <c r="B4517">
        <v>41</v>
      </c>
      <c r="C4517" t="s">
        <v>16</v>
      </c>
      <c r="D4517" t="s">
        <v>25</v>
      </c>
      <c r="E4517" t="s">
        <v>57</v>
      </c>
      <c r="F4517">
        <v>11.01</v>
      </c>
      <c r="G4517" t="s">
        <v>31</v>
      </c>
      <c r="H4517" t="s">
        <v>37</v>
      </c>
      <c r="I4517">
        <v>4.5999999999999996</v>
      </c>
      <c r="J4517">
        <v>13</v>
      </c>
      <c r="K4517">
        <v>4</v>
      </c>
    </row>
    <row r="4518" spans="1:11" x14ac:dyDescent="0.25">
      <c r="A4518">
        <v>4517</v>
      </c>
      <c r="B4518">
        <v>35</v>
      </c>
      <c r="C4518" t="s">
        <v>16</v>
      </c>
      <c r="D4518" t="s">
        <v>20</v>
      </c>
      <c r="E4518" t="s">
        <v>36</v>
      </c>
      <c r="F4518">
        <v>156.76</v>
      </c>
      <c r="G4518" t="s">
        <v>24</v>
      </c>
      <c r="H4518" t="s">
        <v>15</v>
      </c>
      <c r="I4518">
        <v>3.3</v>
      </c>
      <c r="J4518">
        <v>6</v>
      </c>
      <c r="K4518">
        <v>3</v>
      </c>
    </row>
    <row r="4519" spans="1:11" x14ac:dyDescent="0.25">
      <c r="A4519">
        <v>4518</v>
      </c>
      <c r="B4519">
        <v>55</v>
      </c>
      <c r="C4519" t="s">
        <v>11</v>
      </c>
      <c r="D4519" t="s">
        <v>33</v>
      </c>
      <c r="E4519" t="s">
        <v>34</v>
      </c>
      <c r="F4519">
        <v>40.21</v>
      </c>
      <c r="G4519" t="s">
        <v>14</v>
      </c>
      <c r="H4519" t="s">
        <v>15</v>
      </c>
      <c r="I4519">
        <v>3.5</v>
      </c>
      <c r="J4519">
        <v>14</v>
      </c>
      <c r="K4519">
        <v>2</v>
      </c>
    </row>
    <row r="4520" spans="1:11" x14ac:dyDescent="0.25">
      <c r="A4520">
        <v>4519</v>
      </c>
      <c r="B4520">
        <v>65</v>
      </c>
      <c r="C4520" t="s">
        <v>11</v>
      </c>
      <c r="D4520" t="s">
        <v>29</v>
      </c>
      <c r="E4520" t="s">
        <v>55</v>
      </c>
      <c r="F4520">
        <v>54.03</v>
      </c>
      <c r="G4520" t="s">
        <v>31</v>
      </c>
      <c r="H4520" t="s">
        <v>15</v>
      </c>
      <c r="I4520">
        <v>3.6</v>
      </c>
      <c r="J4520">
        <v>15</v>
      </c>
      <c r="K4520">
        <v>5</v>
      </c>
    </row>
    <row r="4521" spans="1:11" x14ac:dyDescent="0.25">
      <c r="A4521">
        <v>4520</v>
      </c>
      <c r="B4521">
        <v>40</v>
      </c>
      <c r="C4521" t="s">
        <v>11</v>
      </c>
      <c r="D4521" t="s">
        <v>22</v>
      </c>
      <c r="E4521" t="s">
        <v>43</v>
      </c>
      <c r="F4521">
        <v>216.9</v>
      </c>
      <c r="G4521" t="s">
        <v>31</v>
      </c>
      <c r="H4521" t="s">
        <v>15</v>
      </c>
      <c r="I4521">
        <v>3.7</v>
      </c>
      <c r="J4521">
        <v>4</v>
      </c>
      <c r="K4521">
        <v>2</v>
      </c>
    </row>
    <row r="4522" spans="1:11" x14ac:dyDescent="0.25">
      <c r="A4522">
        <v>4521</v>
      </c>
      <c r="B4522">
        <v>59</v>
      </c>
      <c r="C4522" t="s">
        <v>11</v>
      </c>
      <c r="D4522" t="s">
        <v>12</v>
      </c>
      <c r="E4522" t="s">
        <v>50</v>
      </c>
      <c r="F4522">
        <v>29.8</v>
      </c>
      <c r="G4522" t="s">
        <v>24</v>
      </c>
      <c r="H4522" t="s">
        <v>37</v>
      </c>
      <c r="I4522">
        <v>3.2</v>
      </c>
      <c r="J4522">
        <v>10</v>
      </c>
      <c r="K4522">
        <v>5</v>
      </c>
    </row>
    <row r="4523" spans="1:11" x14ac:dyDescent="0.25">
      <c r="A4523">
        <v>4522</v>
      </c>
      <c r="B4523">
        <v>59</v>
      </c>
      <c r="C4523" t="s">
        <v>11</v>
      </c>
      <c r="D4523" t="s">
        <v>29</v>
      </c>
      <c r="E4523" t="s">
        <v>30</v>
      </c>
      <c r="F4523">
        <v>111.6</v>
      </c>
      <c r="G4523" t="s">
        <v>19</v>
      </c>
      <c r="H4523" t="s">
        <v>15</v>
      </c>
      <c r="I4523">
        <v>2.2000000000000002</v>
      </c>
      <c r="J4523">
        <v>4</v>
      </c>
      <c r="K4523">
        <v>2</v>
      </c>
    </row>
    <row r="4524" spans="1:11" x14ac:dyDescent="0.25">
      <c r="A4524">
        <v>4523</v>
      </c>
      <c r="B4524">
        <v>70</v>
      </c>
      <c r="C4524" t="s">
        <v>11</v>
      </c>
      <c r="D4524" t="s">
        <v>41</v>
      </c>
      <c r="E4524" t="s">
        <v>45</v>
      </c>
      <c r="F4524">
        <v>161.66999999999999</v>
      </c>
      <c r="G4524" t="s">
        <v>24</v>
      </c>
      <c r="H4524" t="s">
        <v>15</v>
      </c>
      <c r="I4524">
        <v>3.8</v>
      </c>
      <c r="J4524">
        <v>17</v>
      </c>
      <c r="K4524">
        <v>6</v>
      </c>
    </row>
    <row r="4525" spans="1:11" x14ac:dyDescent="0.25">
      <c r="A4525">
        <v>4524</v>
      </c>
      <c r="B4525">
        <v>59</v>
      </c>
      <c r="C4525" t="s">
        <v>16</v>
      </c>
      <c r="D4525" t="s">
        <v>22</v>
      </c>
      <c r="E4525" t="s">
        <v>52</v>
      </c>
      <c r="F4525">
        <v>155.09</v>
      </c>
      <c r="G4525" t="s">
        <v>31</v>
      </c>
      <c r="H4525" t="s">
        <v>15</v>
      </c>
      <c r="I4525">
        <v>3.6</v>
      </c>
      <c r="J4525">
        <v>18</v>
      </c>
      <c r="K4525">
        <v>9</v>
      </c>
    </row>
    <row r="4526" spans="1:11" x14ac:dyDescent="0.25">
      <c r="A4526">
        <v>4525</v>
      </c>
      <c r="B4526">
        <v>61</v>
      </c>
      <c r="C4526" t="s">
        <v>11</v>
      </c>
      <c r="D4526" t="s">
        <v>20</v>
      </c>
      <c r="E4526" t="s">
        <v>21</v>
      </c>
      <c r="F4526">
        <v>140.07</v>
      </c>
      <c r="G4526" t="s">
        <v>31</v>
      </c>
      <c r="H4526" t="s">
        <v>15</v>
      </c>
      <c r="I4526">
        <v>4</v>
      </c>
      <c r="J4526">
        <v>10</v>
      </c>
      <c r="K4526">
        <v>5</v>
      </c>
    </row>
    <row r="4527" spans="1:11" x14ac:dyDescent="0.25">
      <c r="A4527">
        <v>4526</v>
      </c>
      <c r="B4527">
        <v>68</v>
      </c>
      <c r="C4527" t="s">
        <v>16</v>
      </c>
      <c r="D4527" t="s">
        <v>27</v>
      </c>
      <c r="E4527" t="s">
        <v>53</v>
      </c>
      <c r="F4527">
        <v>894.06</v>
      </c>
      <c r="G4527" t="s">
        <v>24</v>
      </c>
      <c r="H4527" t="s">
        <v>15</v>
      </c>
      <c r="I4527">
        <v>3.9</v>
      </c>
      <c r="J4527">
        <v>10</v>
      </c>
      <c r="K4527">
        <v>5</v>
      </c>
    </row>
    <row r="4528" spans="1:11" x14ac:dyDescent="0.25">
      <c r="A4528">
        <v>4527</v>
      </c>
      <c r="B4528">
        <v>45</v>
      </c>
      <c r="C4528" t="s">
        <v>11</v>
      </c>
      <c r="D4528" t="s">
        <v>33</v>
      </c>
      <c r="E4528" t="s">
        <v>34</v>
      </c>
      <c r="F4528">
        <v>232.18</v>
      </c>
      <c r="G4528" t="s">
        <v>24</v>
      </c>
      <c r="H4528" t="s">
        <v>15</v>
      </c>
      <c r="I4528">
        <v>4.5</v>
      </c>
      <c r="J4528">
        <v>20</v>
      </c>
      <c r="K4528">
        <v>5</v>
      </c>
    </row>
    <row r="4529" spans="1:11" x14ac:dyDescent="0.25">
      <c r="A4529">
        <v>4528</v>
      </c>
      <c r="B4529">
        <v>35</v>
      </c>
      <c r="C4529" t="s">
        <v>11</v>
      </c>
      <c r="D4529" t="s">
        <v>33</v>
      </c>
      <c r="E4529" t="s">
        <v>40</v>
      </c>
      <c r="F4529">
        <v>185.34</v>
      </c>
      <c r="G4529" t="s">
        <v>31</v>
      </c>
      <c r="H4529" t="s">
        <v>15</v>
      </c>
      <c r="I4529">
        <v>3.6</v>
      </c>
      <c r="J4529">
        <v>13</v>
      </c>
      <c r="K4529">
        <v>4</v>
      </c>
    </row>
    <row r="4530" spans="1:11" x14ac:dyDescent="0.25">
      <c r="A4530">
        <v>4529</v>
      </c>
      <c r="B4530">
        <v>54</v>
      </c>
      <c r="C4530" t="s">
        <v>16</v>
      </c>
      <c r="D4530" t="s">
        <v>20</v>
      </c>
      <c r="E4530" t="s">
        <v>39</v>
      </c>
      <c r="F4530">
        <v>245.45</v>
      </c>
      <c r="G4530" t="s">
        <v>31</v>
      </c>
      <c r="H4530" t="s">
        <v>15</v>
      </c>
      <c r="I4530">
        <v>3.6</v>
      </c>
      <c r="J4530">
        <v>8</v>
      </c>
      <c r="K4530">
        <v>4</v>
      </c>
    </row>
    <row r="4531" spans="1:11" x14ac:dyDescent="0.25">
      <c r="A4531">
        <v>4530</v>
      </c>
      <c r="B4531">
        <v>53</v>
      </c>
      <c r="C4531" t="s">
        <v>11</v>
      </c>
      <c r="D4531" t="s">
        <v>29</v>
      </c>
      <c r="E4531" t="s">
        <v>55</v>
      </c>
      <c r="F4531">
        <v>30.54</v>
      </c>
      <c r="G4531" t="s">
        <v>14</v>
      </c>
      <c r="H4531" t="s">
        <v>15</v>
      </c>
      <c r="I4531">
        <v>4</v>
      </c>
      <c r="J4531">
        <v>7</v>
      </c>
      <c r="K4531">
        <v>1</v>
      </c>
    </row>
    <row r="4532" spans="1:11" x14ac:dyDescent="0.25">
      <c r="A4532">
        <v>4531</v>
      </c>
      <c r="B4532">
        <v>30</v>
      </c>
      <c r="C4532" t="s">
        <v>11</v>
      </c>
      <c r="D4532" t="s">
        <v>41</v>
      </c>
      <c r="E4532" t="s">
        <v>45</v>
      </c>
      <c r="F4532">
        <v>95.64</v>
      </c>
      <c r="G4532" t="s">
        <v>24</v>
      </c>
      <c r="H4532" t="s">
        <v>37</v>
      </c>
      <c r="I4532">
        <v>4.5</v>
      </c>
      <c r="J4532">
        <v>17</v>
      </c>
      <c r="K4532">
        <v>6</v>
      </c>
    </row>
    <row r="4533" spans="1:11" x14ac:dyDescent="0.25">
      <c r="A4533">
        <v>4532</v>
      </c>
      <c r="B4533">
        <v>52</v>
      </c>
      <c r="C4533" t="s">
        <v>16</v>
      </c>
      <c r="D4533" t="s">
        <v>17</v>
      </c>
      <c r="E4533" t="s">
        <v>18</v>
      </c>
      <c r="F4533">
        <v>134.28</v>
      </c>
      <c r="G4533" t="s">
        <v>24</v>
      </c>
      <c r="H4533" t="s">
        <v>15</v>
      </c>
      <c r="I4533">
        <v>3.1</v>
      </c>
      <c r="J4533">
        <v>8</v>
      </c>
      <c r="K4533">
        <v>4</v>
      </c>
    </row>
    <row r="4534" spans="1:11" x14ac:dyDescent="0.25">
      <c r="A4534">
        <v>4533</v>
      </c>
      <c r="B4534">
        <v>42</v>
      </c>
      <c r="C4534" t="s">
        <v>16</v>
      </c>
      <c r="D4534" t="s">
        <v>20</v>
      </c>
      <c r="E4534" t="s">
        <v>21</v>
      </c>
      <c r="F4534">
        <v>249.3</v>
      </c>
      <c r="G4534" t="s">
        <v>31</v>
      </c>
      <c r="H4534" t="s">
        <v>15</v>
      </c>
      <c r="I4534">
        <v>5</v>
      </c>
      <c r="J4534">
        <v>18</v>
      </c>
      <c r="K4534">
        <v>4</v>
      </c>
    </row>
    <row r="4535" spans="1:11" x14ac:dyDescent="0.25">
      <c r="A4535">
        <v>4534</v>
      </c>
      <c r="B4535">
        <v>44</v>
      </c>
      <c r="C4535" t="s">
        <v>16</v>
      </c>
      <c r="D4535" t="s">
        <v>33</v>
      </c>
      <c r="E4535" t="s">
        <v>40</v>
      </c>
      <c r="F4535">
        <v>55.33</v>
      </c>
      <c r="G4535" t="s">
        <v>31</v>
      </c>
      <c r="H4535" t="s">
        <v>15</v>
      </c>
      <c r="I4535">
        <v>4.5</v>
      </c>
      <c r="J4535">
        <v>28</v>
      </c>
      <c r="K4535">
        <v>9</v>
      </c>
    </row>
    <row r="4536" spans="1:11" x14ac:dyDescent="0.25">
      <c r="A4536">
        <v>4535</v>
      </c>
      <c r="B4536">
        <v>60</v>
      </c>
      <c r="C4536" t="s">
        <v>16</v>
      </c>
      <c r="D4536" t="s">
        <v>25</v>
      </c>
      <c r="E4536" t="s">
        <v>26</v>
      </c>
      <c r="F4536">
        <v>10.3</v>
      </c>
      <c r="G4536" t="s">
        <v>19</v>
      </c>
      <c r="H4536" t="s">
        <v>37</v>
      </c>
      <c r="I4536">
        <v>3.9</v>
      </c>
      <c r="J4536">
        <v>17</v>
      </c>
      <c r="K4536">
        <v>6</v>
      </c>
    </row>
    <row r="4537" spans="1:11" x14ac:dyDescent="0.25">
      <c r="A4537">
        <v>4536</v>
      </c>
      <c r="B4537">
        <v>22</v>
      </c>
      <c r="C4537" t="s">
        <v>11</v>
      </c>
      <c r="D4537" t="s">
        <v>33</v>
      </c>
      <c r="E4537" t="s">
        <v>34</v>
      </c>
      <c r="F4537">
        <v>109.51</v>
      </c>
      <c r="G4537" t="s">
        <v>19</v>
      </c>
      <c r="H4537" t="s">
        <v>15</v>
      </c>
      <c r="I4537">
        <v>4.8</v>
      </c>
      <c r="J4537">
        <v>10</v>
      </c>
      <c r="K4537">
        <v>5</v>
      </c>
    </row>
    <row r="4538" spans="1:11" x14ac:dyDescent="0.25">
      <c r="A4538">
        <v>4537</v>
      </c>
      <c r="B4538">
        <v>31</v>
      </c>
      <c r="C4538" t="s">
        <v>16</v>
      </c>
      <c r="D4538" t="s">
        <v>27</v>
      </c>
      <c r="E4538" t="s">
        <v>32</v>
      </c>
      <c r="F4538">
        <v>1550.91</v>
      </c>
      <c r="G4538" t="s">
        <v>19</v>
      </c>
      <c r="H4538" t="s">
        <v>15</v>
      </c>
      <c r="I4538">
        <v>2.1</v>
      </c>
      <c r="J4538">
        <v>9</v>
      </c>
      <c r="K4538">
        <v>2</v>
      </c>
    </row>
    <row r="4539" spans="1:11" x14ac:dyDescent="0.25">
      <c r="A4539">
        <v>4538</v>
      </c>
      <c r="B4539">
        <v>38</v>
      </c>
      <c r="C4539" t="s">
        <v>16</v>
      </c>
      <c r="D4539" t="s">
        <v>33</v>
      </c>
      <c r="E4539" t="s">
        <v>40</v>
      </c>
      <c r="F4539">
        <v>192.19</v>
      </c>
      <c r="G4539" t="s">
        <v>14</v>
      </c>
      <c r="H4539" t="s">
        <v>15</v>
      </c>
      <c r="I4539">
        <v>3.5</v>
      </c>
      <c r="J4539">
        <v>11</v>
      </c>
      <c r="K4539">
        <v>3</v>
      </c>
    </row>
    <row r="4540" spans="1:11" x14ac:dyDescent="0.25">
      <c r="A4540">
        <v>4539</v>
      </c>
      <c r="B4540">
        <v>49</v>
      </c>
      <c r="C4540" t="s">
        <v>16</v>
      </c>
      <c r="D4540" t="s">
        <v>27</v>
      </c>
      <c r="E4540" t="s">
        <v>32</v>
      </c>
      <c r="F4540">
        <v>2208.2199999999998</v>
      </c>
      <c r="G4540" t="s">
        <v>31</v>
      </c>
      <c r="H4540" t="s">
        <v>15</v>
      </c>
      <c r="I4540">
        <v>3.8</v>
      </c>
      <c r="J4540">
        <v>8</v>
      </c>
      <c r="K4540">
        <v>4</v>
      </c>
    </row>
    <row r="4541" spans="1:11" x14ac:dyDescent="0.25">
      <c r="A4541">
        <v>4540</v>
      </c>
      <c r="B4541">
        <v>23</v>
      </c>
      <c r="C4541" t="s">
        <v>11</v>
      </c>
      <c r="D4541" t="s">
        <v>20</v>
      </c>
      <c r="E4541" t="s">
        <v>39</v>
      </c>
      <c r="F4541">
        <v>37.85</v>
      </c>
      <c r="G4541" t="s">
        <v>24</v>
      </c>
      <c r="H4541" t="s">
        <v>15</v>
      </c>
      <c r="I4541">
        <v>3.1</v>
      </c>
      <c r="J4541">
        <v>19</v>
      </c>
      <c r="K4541">
        <v>7</v>
      </c>
    </row>
    <row r="4542" spans="1:11" x14ac:dyDescent="0.25">
      <c r="A4542">
        <v>4541</v>
      </c>
      <c r="B4542">
        <v>40</v>
      </c>
      <c r="C4542" t="s">
        <v>11</v>
      </c>
      <c r="D4542" t="s">
        <v>33</v>
      </c>
      <c r="E4542" t="s">
        <v>40</v>
      </c>
      <c r="F4542">
        <v>96.16</v>
      </c>
      <c r="G4542" t="s">
        <v>31</v>
      </c>
      <c r="H4542" t="s">
        <v>37</v>
      </c>
      <c r="I4542">
        <v>4.0999999999999996</v>
      </c>
      <c r="J4542">
        <v>14</v>
      </c>
      <c r="K4542">
        <v>2</v>
      </c>
    </row>
    <row r="4543" spans="1:11" x14ac:dyDescent="0.25">
      <c r="A4543">
        <v>4542</v>
      </c>
      <c r="B4543">
        <v>62</v>
      </c>
      <c r="C4543" t="s">
        <v>16</v>
      </c>
      <c r="D4543" t="s">
        <v>33</v>
      </c>
      <c r="E4543" t="s">
        <v>34</v>
      </c>
      <c r="F4543">
        <v>73.58</v>
      </c>
      <c r="G4543" t="s">
        <v>19</v>
      </c>
      <c r="H4543" t="s">
        <v>15</v>
      </c>
      <c r="I4543">
        <v>3.2</v>
      </c>
      <c r="J4543">
        <v>10</v>
      </c>
      <c r="K4543">
        <v>5</v>
      </c>
    </row>
    <row r="4544" spans="1:11" x14ac:dyDescent="0.25">
      <c r="A4544">
        <v>4543</v>
      </c>
      <c r="B4544">
        <v>27</v>
      </c>
      <c r="C4544" t="s">
        <v>11</v>
      </c>
      <c r="D4544" t="s">
        <v>33</v>
      </c>
      <c r="E4544" t="s">
        <v>34</v>
      </c>
      <c r="F4544">
        <v>108.25</v>
      </c>
      <c r="G4544" t="s">
        <v>24</v>
      </c>
      <c r="H4544" t="s">
        <v>15</v>
      </c>
      <c r="I4544">
        <v>4.4000000000000004</v>
      </c>
      <c r="J4544">
        <v>15</v>
      </c>
      <c r="K4544">
        <v>5</v>
      </c>
    </row>
    <row r="4545" spans="1:11" x14ac:dyDescent="0.25">
      <c r="A4545">
        <v>4544</v>
      </c>
      <c r="B4545">
        <v>35</v>
      </c>
      <c r="C4545" t="s">
        <v>11</v>
      </c>
      <c r="D4545" t="s">
        <v>20</v>
      </c>
      <c r="E4545" t="s">
        <v>21</v>
      </c>
      <c r="F4545">
        <v>84.39</v>
      </c>
      <c r="G4545" t="s">
        <v>31</v>
      </c>
      <c r="H4545" t="s">
        <v>15</v>
      </c>
      <c r="I4545">
        <v>4.8</v>
      </c>
      <c r="J4545">
        <v>19</v>
      </c>
      <c r="K4545">
        <v>7</v>
      </c>
    </row>
    <row r="4546" spans="1:11" x14ac:dyDescent="0.25">
      <c r="A4546">
        <v>4545</v>
      </c>
      <c r="B4546">
        <v>21</v>
      </c>
      <c r="C4546" t="s">
        <v>16</v>
      </c>
      <c r="D4546" t="s">
        <v>27</v>
      </c>
      <c r="E4546" t="s">
        <v>49</v>
      </c>
      <c r="F4546">
        <v>2196.35</v>
      </c>
      <c r="G4546" t="s">
        <v>24</v>
      </c>
      <c r="H4546" t="s">
        <v>15</v>
      </c>
      <c r="I4546">
        <v>3.8</v>
      </c>
      <c r="J4546">
        <v>10</v>
      </c>
      <c r="K4546">
        <v>5</v>
      </c>
    </row>
    <row r="4547" spans="1:11" x14ac:dyDescent="0.25">
      <c r="A4547">
        <v>4546</v>
      </c>
      <c r="B4547">
        <v>55</v>
      </c>
      <c r="C4547" t="s">
        <v>16</v>
      </c>
      <c r="D4547" t="s">
        <v>17</v>
      </c>
      <c r="E4547" t="s">
        <v>35</v>
      </c>
      <c r="F4547">
        <v>56.1</v>
      </c>
      <c r="G4547" t="s">
        <v>24</v>
      </c>
      <c r="H4547" t="s">
        <v>15</v>
      </c>
      <c r="I4547">
        <v>5</v>
      </c>
      <c r="J4547">
        <v>12</v>
      </c>
      <c r="K4547">
        <v>6</v>
      </c>
    </row>
    <row r="4548" spans="1:11" x14ac:dyDescent="0.25">
      <c r="A4548">
        <v>4547</v>
      </c>
      <c r="B4548">
        <v>49</v>
      </c>
      <c r="C4548" t="s">
        <v>16</v>
      </c>
      <c r="D4548" t="s">
        <v>17</v>
      </c>
      <c r="E4548" t="s">
        <v>48</v>
      </c>
      <c r="F4548">
        <v>115.95</v>
      </c>
      <c r="G4548" t="s">
        <v>19</v>
      </c>
      <c r="H4548" t="s">
        <v>15</v>
      </c>
      <c r="I4548">
        <v>3.7</v>
      </c>
      <c r="J4548">
        <v>15</v>
      </c>
      <c r="K4548">
        <v>5</v>
      </c>
    </row>
    <row r="4549" spans="1:11" x14ac:dyDescent="0.25">
      <c r="A4549">
        <v>4548</v>
      </c>
      <c r="B4549">
        <v>60</v>
      </c>
      <c r="C4549" t="s">
        <v>16</v>
      </c>
      <c r="D4549" t="s">
        <v>20</v>
      </c>
      <c r="E4549" t="s">
        <v>21</v>
      </c>
      <c r="F4549">
        <v>122.97</v>
      </c>
      <c r="G4549" t="s">
        <v>14</v>
      </c>
      <c r="H4549" t="s">
        <v>15</v>
      </c>
      <c r="I4549">
        <v>3.8</v>
      </c>
      <c r="J4549">
        <v>9</v>
      </c>
      <c r="K4549">
        <v>2</v>
      </c>
    </row>
    <row r="4550" spans="1:11" x14ac:dyDescent="0.25">
      <c r="A4550">
        <v>4549</v>
      </c>
      <c r="B4550">
        <v>46</v>
      </c>
      <c r="C4550" t="s">
        <v>16</v>
      </c>
      <c r="D4550" t="s">
        <v>27</v>
      </c>
      <c r="E4550" t="s">
        <v>28</v>
      </c>
      <c r="F4550">
        <v>561.66</v>
      </c>
      <c r="G4550" t="s">
        <v>31</v>
      </c>
      <c r="H4550" t="s">
        <v>15</v>
      </c>
      <c r="I4550">
        <v>3.8</v>
      </c>
      <c r="J4550">
        <v>12</v>
      </c>
      <c r="K4550">
        <v>6</v>
      </c>
    </row>
    <row r="4551" spans="1:11" x14ac:dyDescent="0.25">
      <c r="A4551">
        <v>4550</v>
      </c>
      <c r="B4551">
        <v>69</v>
      </c>
      <c r="C4551" t="s">
        <v>11</v>
      </c>
      <c r="D4551" t="s">
        <v>41</v>
      </c>
      <c r="E4551" t="s">
        <v>45</v>
      </c>
      <c r="F4551">
        <v>73.88</v>
      </c>
      <c r="G4551" t="s">
        <v>31</v>
      </c>
      <c r="H4551" t="s">
        <v>15</v>
      </c>
      <c r="I4551">
        <v>4.3</v>
      </c>
      <c r="J4551">
        <v>17</v>
      </c>
      <c r="K4551">
        <v>6</v>
      </c>
    </row>
    <row r="4552" spans="1:11" x14ac:dyDescent="0.25">
      <c r="A4552">
        <v>4551</v>
      </c>
      <c r="B4552">
        <v>49</v>
      </c>
      <c r="C4552" t="s">
        <v>11</v>
      </c>
      <c r="D4552" t="s">
        <v>33</v>
      </c>
      <c r="E4552" t="s">
        <v>38</v>
      </c>
      <c r="F4552">
        <v>96.13</v>
      </c>
      <c r="G4552" t="s">
        <v>19</v>
      </c>
      <c r="H4552" t="s">
        <v>37</v>
      </c>
      <c r="I4552">
        <v>4</v>
      </c>
      <c r="J4552">
        <v>15</v>
      </c>
      <c r="K4552">
        <v>5</v>
      </c>
    </row>
    <row r="4553" spans="1:11" x14ac:dyDescent="0.25">
      <c r="A4553">
        <v>4552</v>
      </c>
      <c r="B4553">
        <v>58</v>
      </c>
      <c r="C4553" t="s">
        <v>16</v>
      </c>
      <c r="D4553" t="s">
        <v>17</v>
      </c>
      <c r="E4553" t="s">
        <v>35</v>
      </c>
      <c r="F4553">
        <v>128.34</v>
      </c>
      <c r="G4553" t="s">
        <v>19</v>
      </c>
      <c r="H4553" t="s">
        <v>15</v>
      </c>
      <c r="I4553">
        <v>3.6</v>
      </c>
      <c r="J4553">
        <v>22</v>
      </c>
      <c r="K4553">
        <v>6</v>
      </c>
    </row>
    <row r="4554" spans="1:11" x14ac:dyDescent="0.25">
      <c r="A4554">
        <v>4553</v>
      </c>
      <c r="B4554">
        <v>22</v>
      </c>
      <c r="C4554" t="s">
        <v>16</v>
      </c>
      <c r="D4554" t="s">
        <v>25</v>
      </c>
      <c r="E4554" t="s">
        <v>54</v>
      </c>
      <c r="F4554">
        <v>36.200000000000003</v>
      </c>
      <c r="G4554" t="s">
        <v>14</v>
      </c>
      <c r="H4554" t="s">
        <v>37</v>
      </c>
      <c r="I4554">
        <v>5</v>
      </c>
      <c r="J4554">
        <v>20</v>
      </c>
      <c r="K4554">
        <v>5</v>
      </c>
    </row>
    <row r="4555" spans="1:11" x14ac:dyDescent="0.25">
      <c r="A4555">
        <v>4554</v>
      </c>
      <c r="B4555">
        <v>50</v>
      </c>
      <c r="C4555" t="s">
        <v>11</v>
      </c>
      <c r="D4555" t="s">
        <v>29</v>
      </c>
      <c r="E4555" t="s">
        <v>55</v>
      </c>
      <c r="F4555">
        <v>22.59</v>
      </c>
      <c r="G4555" t="s">
        <v>19</v>
      </c>
      <c r="H4555" t="s">
        <v>37</v>
      </c>
      <c r="I4555">
        <v>3.9</v>
      </c>
      <c r="J4555">
        <v>20</v>
      </c>
      <c r="K4555">
        <v>5</v>
      </c>
    </row>
    <row r="4556" spans="1:11" x14ac:dyDescent="0.25">
      <c r="A4556">
        <v>4555</v>
      </c>
      <c r="B4556">
        <v>41</v>
      </c>
      <c r="C4556" t="s">
        <v>11</v>
      </c>
      <c r="D4556" t="s">
        <v>33</v>
      </c>
      <c r="E4556" t="s">
        <v>38</v>
      </c>
      <c r="F4556">
        <v>55.08</v>
      </c>
      <c r="G4556" t="s">
        <v>19</v>
      </c>
      <c r="H4556" t="s">
        <v>37</v>
      </c>
      <c r="I4556">
        <v>4</v>
      </c>
      <c r="J4556">
        <v>26</v>
      </c>
      <c r="K4556">
        <v>8</v>
      </c>
    </row>
    <row r="4557" spans="1:11" x14ac:dyDescent="0.25">
      <c r="A4557">
        <v>4556</v>
      </c>
      <c r="B4557">
        <v>68</v>
      </c>
      <c r="C4557" t="s">
        <v>11</v>
      </c>
      <c r="D4557" t="s">
        <v>12</v>
      </c>
      <c r="E4557" t="s">
        <v>56</v>
      </c>
      <c r="F4557">
        <v>121.36</v>
      </c>
      <c r="G4557" t="s">
        <v>24</v>
      </c>
      <c r="H4557" t="s">
        <v>15</v>
      </c>
      <c r="I4557">
        <v>2.7</v>
      </c>
      <c r="J4557">
        <v>15</v>
      </c>
      <c r="K4557">
        <v>5</v>
      </c>
    </row>
    <row r="4558" spans="1:11" x14ac:dyDescent="0.25">
      <c r="A4558">
        <v>4557</v>
      </c>
      <c r="B4558">
        <v>67</v>
      </c>
      <c r="C4558" t="s">
        <v>16</v>
      </c>
      <c r="D4558" t="s">
        <v>33</v>
      </c>
      <c r="E4558" t="s">
        <v>34</v>
      </c>
      <c r="F4558">
        <v>202.9</v>
      </c>
      <c r="G4558" t="s">
        <v>14</v>
      </c>
      <c r="H4558" t="s">
        <v>15</v>
      </c>
      <c r="I4558">
        <v>3.7</v>
      </c>
      <c r="J4558">
        <v>20</v>
      </c>
      <c r="K4558">
        <v>5</v>
      </c>
    </row>
    <row r="4559" spans="1:11" x14ac:dyDescent="0.25">
      <c r="A4559">
        <v>4558</v>
      </c>
      <c r="B4559">
        <v>67</v>
      </c>
      <c r="C4559" t="s">
        <v>16</v>
      </c>
      <c r="D4559" t="s">
        <v>17</v>
      </c>
      <c r="E4559" t="s">
        <v>42</v>
      </c>
      <c r="F4559">
        <v>185.7</v>
      </c>
      <c r="G4559" t="s">
        <v>14</v>
      </c>
      <c r="H4559" t="s">
        <v>15</v>
      </c>
      <c r="I4559">
        <v>3.1</v>
      </c>
      <c r="J4559">
        <v>2</v>
      </c>
      <c r="K4559">
        <v>1</v>
      </c>
    </row>
    <row r="4560" spans="1:11" x14ac:dyDescent="0.25">
      <c r="A4560">
        <v>4559</v>
      </c>
      <c r="B4560">
        <v>24</v>
      </c>
      <c r="C4560" t="s">
        <v>16</v>
      </c>
      <c r="D4560" t="s">
        <v>17</v>
      </c>
      <c r="E4560" t="s">
        <v>42</v>
      </c>
      <c r="F4560">
        <v>156.16999999999999</v>
      </c>
      <c r="G4560" t="s">
        <v>19</v>
      </c>
      <c r="H4560" t="s">
        <v>15</v>
      </c>
      <c r="I4560">
        <v>4.0999999999999996</v>
      </c>
      <c r="J4560">
        <v>11</v>
      </c>
      <c r="K4560">
        <v>3</v>
      </c>
    </row>
    <row r="4561" spans="1:11" x14ac:dyDescent="0.25">
      <c r="A4561">
        <v>4560</v>
      </c>
      <c r="B4561">
        <v>56</v>
      </c>
      <c r="C4561" t="s">
        <v>11</v>
      </c>
      <c r="D4561" t="s">
        <v>29</v>
      </c>
      <c r="E4561" t="s">
        <v>30</v>
      </c>
      <c r="F4561">
        <v>32.07</v>
      </c>
      <c r="G4561" t="s">
        <v>31</v>
      </c>
      <c r="H4561" t="s">
        <v>15</v>
      </c>
      <c r="I4561">
        <v>3.7</v>
      </c>
      <c r="J4561">
        <v>34</v>
      </c>
      <c r="K4561">
        <v>12</v>
      </c>
    </row>
    <row r="4562" spans="1:11" x14ac:dyDescent="0.25">
      <c r="A4562">
        <v>4561</v>
      </c>
      <c r="B4562">
        <v>70</v>
      </c>
      <c r="C4562" t="s">
        <v>11</v>
      </c>
      <c r="D4562" t="s">
        <v>25</v>
      </c>
      <c r="E4562" t="s">
        <v>47</v>
      </c>
      <c r="F4562">
        <v>65.38</v>
      </c>
      <c r="G4562" t="s">
        <v>31</v>
      </c>
      <c r="H4562" t="s">
        <v>37</v>
      </c>
      <c r="I4562">
        <v>3.7</v>
      </c>
      <c r="J4562">
        <v>20</v>
      </c>
      <c r="K4562">
        <v>5</v>
      </c>
    </row>
    <row r="4563" spans="1:11" x14ac:dyDescent="0.25">
      <c r="A4563">
        <v>4562</v>
      </c>
      <c r="B4563">
        <v>62</v>
      </c>
      <c r="C4563" t="s">
        <v>11</v>
      </c>
      <c r="D4563" t="s">
        <v>33</v>
      </c>
      <c r="E4563" t="s">
        <v>34</v>
      </c>
      <c r="F4563">
        <v>48.76</v>
      </c>
      <c r="G4563" t="s">
        <v>14</v>
      </c>
      <c r="H4563" t="s">
        <v>15</v>
      </c>
      <c r="I4563">
        <v>3.4</v>
      </c>
      <c r="J4563">
        <v>10</v>
      </c>
      <c r="K4563">
        <v>5</v>
      </c>
    </row>
    <row r="4564" spans="1:11" x14ac:dyDescent="0.25">
      <c r="A4564">
        <v>4563</v>
      </c>
      <c r="B4564">
        <v>55</v>
      </c>
      <c r="C4564" t="s">
        <v>11</v>
      </c>
      <c r="D4564" t="s">
        <v>33</v>
      </c>
      <c r="E4564" t="s">
        <v>38</v>
      </c>
      <c r="F4564">
        <v>133.82</v>
      </c>
      <c r="G4564" t="s">
        <v>19</v>
      </c>
      <c r="H4564" t="s">
        <v>15</v>
      </c>
      <c r="I4564">
        <v>4.5</v>
      </c>
      <c r="J4564">
        <v>17</v>
      </c>
      <c r="K4564">
        <v>6</v>
      </c>
    </row>
    <row r="4565" spans="1:11" x14ac:dyDescent="0.25">
      <c r="A4565">
        <v>4564</v>
      </c>
      <c r="B4565">
        <v>41</v>
      </c>
      <c r="C4565" t="s">
        <v>11</v>
      </c>
      <c r="D4565" t="s">
        <v>20</v>
      </c>
      <c r="E4565" t="s">
        <v>36</v>
      </c>
      <c r="F4565">
        <v>189.59</v>
      </c>
      <c r="G4565" t="s">
        <v>14</v>
      </c>
      <c r="H4565" t="s">
        <v>15</v>
      </c>
      <c r="I4565">
        <v>3</v>
      </c>
      <c r="J4565">
        <v>10</v>
      </c>
      <c r="K4565">
        <v>5</v>
      </c>
    </row>
    <row r="4566" spans="1:11" x14ac:dyDescent="0.25">
      <c r="A4566">
        <v>4565</v>
      </c>
      <c r="B4566">
        <v>64</v>
      </c>
      <c r="C4566" t="s">
        <v>11</v>
      </c>
      <c r="D4566" t="s">
        <v>12</v>
      </c>
      <c r="E4566" t="s">
        <v>13</v>
      </c>
      <c r="F4566">
        <v>129.44999999999999</v>
      </c>
      <c r="G4566" t="s">
        <v>14</v>
      </c>
      <c r="H4566" t="s">
        <v>15</v>
      </c>
      <c r="I4566">
        <v>3.9</v>
      </c>
      <c r="J4566">
        <v>13</v>
      </c>
      <c r="K4566">
        <v>4</v>
      </c>
    </row>
    <row r="4567" spans="1:11" x14ac:dyDescent="0.25">
      <c r="A4567">
        <v>4566</v>
      </c>
      <c r="B4567">
        <v>67</v>
      </c>
      <c r="C4567" t="s">
        <v>16</v>
      </c>
      <c r="D4567" t="s">
        <v>33</v>
      </c>
      <c r="E4567" t="s">
        <v>38</v>
      </c>
      <c r="F4567">
        <v>151.13</v>
      </c>
      <c r="G4567" t="s">
        <v>14</v>
      </c>
      <c r="H4567" t="s">
        <v>15</v>
      </c>
      <c r="I4567">
        <v>3.6</v>
      </c>
      <c r="J4567">
        <v>4</v>
      </c>
      <c r="K4567">
        <v>2</v>
      </c>
    </row>
    <row r="4568" spans="1:11" x14ac:dyDescent="0.25">
      <c r="A4568">
        <v>4567</v>
      </c>
      <c r="B4568">
        <v>30</v>
      </c>
      <c r="C4568" t="s">
        <v>16</v>
      </c>
      <c r="D4568" t="s">
        <v>33</v>
      </c>
      <c r="E4568" t="s">
        <v>40</v>
      </c>
      <c r="F4568">
        <v>122.89</v>
      </c>
      <c r="G4568" t="s">
        <v>24</v>
      </c>
      <c r="H4568" t="s">
        <v>15</v>
      </c>
      <c r="I4568">
        <v>5</v>
      </c>
      <c r="J4568">
        <v>13</v>
      </c>
      <c r="K4568">
        <v>4</v>
      </c>
    </row>
    <row r="4569" spans="1:11" x14ac:dyDescent="0.25">
      <c r="A4569">
        <v>4568</v>
      </c>
      <c r="B4569">
        <v>70</v>
      </c>
      <c r="C4569" t="s">
        <v>16</v>
      </c>
      <c r="D4569" t="s">
        <v>33</v>
      </c>
      <c r="E4569" t="s">
        <v>38</v>
      </c>
      <c r="F4569">
        <v>112.06</v>
      </c>
      <c r="G4569" t="s">
        <v>19</v>
      </c>
      <c r="H4569" t="s">
        <v>15</v>
      </c>
      <c r="I4569">
        <v>5</v>
      </c>
      <c r="J4569">
        <v>25</v>
      </c>
      <c r="K4569">
        <v>10</v>
      </c>
    </row>
    <row r="4570" spans="1:11" x14ac:dyDescent="0.25">
      <c r="A4570">
        <v>4569</v>
      </c>
      <c r="B4570">
        <v>66</v>
      </c>
      <c r="C4570" t="s">
        <v>11</v>
      </c>
      <c r="D4570" t="s">
        <v>20</v>
      </c>
      <c r="E4570" t="s">
        <v>39</v>
      </c>
      <c r="F4570">
        <v>115.8</v>
      </c>
      <c r="G4570" t="s">
        <v>24</v>
      </c>
      <c r="H4570" t="s">
        <v>15</v>
      </c>
      <c r="I4570">
        <v>3.2</v>
      </c>
      <c r="J4570">
        <v>12</v>
      </c>
      <c r="K4570">
        <v>1</v>
      </c>
    </row>
    <row r="4571" spans="1:11" x14ac:dyDescent="0.25">
      <c r="A4571">
        <v>4570</v>
      </c>
      <c r="B4571">
        <v>55</v>
      </c>
      <c r="C4571" t="s">
        <v>11</v>
      </c>
      <c r="D4571" t="s">
        <v>25</v>
      </c>
      <c r="E4571" t="s">
        <v>47</v>
      </c>
      <c r="F4571">
        <v>68.87</v>
      </c>
      <c r="G4571" t="s">
        <v>14</v>
      </c>
      <c r="H4571" t="s">
        <v>37</v>
      </c>
      <c r="I4571">
        <v>4</v>
      </c>
      <c r="J4571">
        <v>6</v>
      </c>
      <c r="K4571">
        <v>3</v>
      </c>
    </row>
    <row r="4572" spans="1:11" x14ac:dyDescent="0.25">
      <c r="A4572">
        <v>4571</v>
      </c>
      <c r="B4572">
        <v>63</v>
      </c>
      <c r="C4572" t="s">
        <v>16</v>
      </c>
      <c r="D4572" t="s">
        <v>17</v>
      </c>
      <c r="E4572" t="s">
        <v>42</v>
      </c>
      <c r="F4572">
        <v>99.6</v>
      </c>
      <c r="G4572" t="s">
        <v>14</v>
      </c>
      <c r="H4572" t="s">
        <v>37</v>
      </c>
      <c r="I4572">
        <v>4.5999999999999996</v>
      </c>
      <c r="J4572">
        <v>14</v>
      </c>
      <c r="K4572">
        <v>2</v>
      </c>
    </row>
    <row r="4573" spans="1:11" x14ac:dyDescent="0.25">
      <c r="A4573">
        <v>4572</v>
      </c>
      <c r="B4573">
        <v>65</v>
      </c>
      <c r="C4573" t="s">
        <v>16</v>
      </c>
      <c r="D4573" t="s">
        <v>20</v>
      </c>
      <c r="E4573" t="s">
        <v>36</v>
      </c>
      <c r="F4573">
        <v>112.71</v>
      </c>
      <c r="G4573" t="s">
        <v>24</v>
      </c>
      <c r="H4573" t="s">
        <v>15</v>
      </c>
      <c r="I4573">
        <v>4.7</v>
      </c>
      <c r="J4573">
        <v>25</v>
      </c>
      <c r="K4573">
        <v>10</v>
      </c>
    </row>
    <row r="4574" spans="1:11" x14ac:dyDescent="0.25">
      <c r="A4574">
        <v>4573</v>
      </c>
      <c r="B4574">
        <v>42</v>
      </c>
      <c r="C4574" t="s">
        <v>16</v>
      </c>
      <c r="D4574" t="s">
        <v>33</v>
      </c>
      <c r="E4574" t="s">
        <v>34</v>
      </c>
      <c r="F4574">
        <v>176.05</v>
      </c>
      <c r="G4574" t="s">
        <v>31</v>
      </c>
      <c r="H4574" t="s">
        <v>15</v>
      </c>
      <c r="I4574">
        <v>4.3</v>
      </c>
      <c r="J4574">
        <v>10</v>
      </c>
      <c r="K4574">
        <v>5</v>
      </c>
    </row>
    <row r="4575" spans="1:11" x14ac:dyDescent="0.25">
      <c r="A4575">
        <v>4574</v>
      </c>
      <c r="B4575">
        <v>53</v>
      </c>
      <c r="C4575" t="s">
        <v>16</v>
      </c>
      <c r="D4575" t="s">
        <v>20</v>
      </c>
      <c r="E4575" t="s">
        <v>21</v>
      </c>
      <c r="F4575">
        <v>122.14</v>
      </c>
      <c r="G4575" t="s">
        <v>31</v>
      </c>
      <c r="H4575" t="s">
        <v>15</v>
      </c>
      <c r="I4575">
        <v>4.7</v>
      </c>
      <c r="J4575">
        <v>17</v>
      </c>
      <c r="K4575">
        <v>6</v>
      </c>
    </row>
    <row r="4576" spans="1:11" x14ac:dyDescent="0.25">
      <c r="A4576">
        <v>4575</v>
      </c>
      <c r="B4576">
        <v>29</v>
      </c>
      <c r="C4576" t="s">
        <v>11</v>
      </c>
      <c r="D4576" t="s">
        <v>41</v>
      </c>
      <c r="E4576" t="s">
        <v>44</v>
      </c>
      <c r="F4576">
        <v>70.08</v>
      </c>
      <c r="G4576" t="s">
        <v>24</v>
      </c>
      <c r="H4576" t="s">
        <v>15</v>
      </c>
      <c r="I4576">
        <v>3.1</v>
      </c>
      <c r="J4576">
        <v>8</v>
      </c>
      <c r="K4576">
        <v>4</v>
      </c>
    </row>
    <row r="4577" spans="1:11" x14ac:dyDescent="0.25">
      <c r="A4577">
        <v>4576</v>
      </c>
      <c r="B4577">
        <v>31</v>
      </c>
      <c r="C4577" t="s">
        <v>11</v>
      </c>
      <c r="D4577" t="s">
        <v>22</v>
      </c>
      <c r="E4577" t="s">
        <v>43</v>
      </c>
      <c r="F4577">
        <v>212.12</v>
      </c>
      <c r="G4577" t="s">
        <v>19</v>
      </c>
      <c r="H4577" t="s">
        <v>15</v>
      </c>
      <c r="I4577">
        <v>3.6</v>
      </c>
      <c r="J4577">
        <v>8</v>
      </c>
      <c r="K4577">
        <v>4</v>
      </c>
    </row>
    <row r="4578" spans="1:11" x14ac:dyDescent="0.25">
      <c r="A4578">
        <v>4577</v>
      </c>
      <c r="B4578">
        <v>22</v>
      </c>
      <c r="C4578" t="s">
        <v>16</v>
      </c>
      <c r="D4578" t="s">
        <v>17</v>
      </c>
      <c r="E4578" t="s">
        <v>35</v>
      </c>
      <c r="F4578">
        <v>132.21</v>
      </c>
      <c r="G4578" t="s">
        <v>19</v>
      </c>
      <c r="H4578" t="s">
        <v>15</v>
      </c>
      <c r="I4578">
        <v>4.2</v>
      </c>
      <c r="J4578">
        <v>12</v>
      </c>
      <c r="K4578">
        <v>6</v>
      </c>
    </row>
    <row r="4579" spans="1:11" x14ac:dyDescent="0.25">
      <c r="A4579">
        <v>4578</v>
      </c>
      <c r="B4579">
        <v>61</v>
      </c>
      <c r="C4579" t="s">
        <v>16</v>
      </c>
      <c r="D4579" t="s">
        <v>22</v>
      </c>
      <c r="E4579" t="s">
        <v>43</v>
      </c>
      <c r="F4579">
        <v>30.41</v>
      </c>
      <c r="G4579" t="s">
        <v>19</v>
      </c>
      <c r="H4579" t="s">
        <v>15</v>
      </c>
      <c r="I4579">
        <v>4.5</v>
      </c>
      <c r="J4579">
        <v>24</v>
      </c>
      <c r="K4579">
        <v>7</v>
      </c>
    </row>
    <row r="4580" spans="1:11" x14ac:dyDescent="0.25">
      <c r="A4580">
        <v>4579</v>
      </c>
      <c r="B4580">
        <v>70</v>
      </c>
      <c r="C4580" t="s">
        <v>11</v>
      </c>
      <c r="D4580" t="s">
        <v>41</v>
      </c>
      <c r="E4580" t="s">
        <v>44</v>
      </c>
      <c r="F4580">
        <v>155.75</v>
      </c>
      <c r="G4580" t="s">
        <v>19</v>
      </c>
      <c r="H4580" t="s">
        <v>15</v>
      </c>
      <c r="I4580">
        <v>4.8</v>
      </c>
      <c r="J4580">
        <v>26</v>
      </c>
      <c r="K4580">
        <v>8</v>
      </c>
    </row>
    <row r="4581" spans="1:11" x14ac:dyDescent="0.25">
      <c r="A4581">
        <v>4580</v>
      </c>
      <c r="B4581">
        <v>23</v>
      </c>
      <c r="C4581" t="s">
        <v>11</v>
      </c>
      <c r="D4581" t="s">
        <v>41</v>
      </c>
      <c r="E4581" t="s">
        <v>45</v>
      </c>
      <c r="F4581">
        <v>139.63999999999999</v>
      </c>
      <c r="G4581" t="s">
        <v>31</v>
      </c>
      <c r="H4581" t="s">
        <v>15</v>
      </c>
      <c r="I4581">
        <v>3.2</v>
      </c>
      <c r="J4581">
        <v>13</v>
      </c>
      <c r="K4581">
        <v>4</v>
      </c>
    </row>
    <row r="4582" spans="1:11" x14ac:dyDescent="0.25">
      <c r="A4582">
        <v>4581</v>
      </c>
      <c r="B4582">
        <v>37</v>
      </c>
      <c r="C4582" t="s">
        <v>11</v>
      </c>
      <c r="D4582" t="s">
        <v>41</v>
      </c>
      <c r="E4582" t="s">
        <v>44</v>
      </c>
      <c r="F4582">
        <v>68.14</v>
      </c>
      <c r="G4582" t="s">
        <v>19</v>
      </c>
      <c r="H4582" t="s">
        <v>15</v>
      </c>
      <c r="I4582">
        <v>5</v>
      </c>
      <c r="J4582">
        <v>15</v>
      </c>
      <c r="K4582">
        <v>5</v>
      </c>
    </row>
    <row r="4583" spans="1:11" x14ac:dyDescent="0.25">
      <c r="A4583">
        <v>4582</v>
      </c>
      <c r="B4583">
        <v>46</v>
      </c>
      <c r="C4583" t="s">
        <v>11</v>
      </c>
      <c r="D4583" t="s">
        <v>29</v>
      </c>
      <c r="E4583" t="s">
        <v>55</v>
      </c>
      <c r="F4583">
        <v>90.16</v>
      </c>
      <c r="G4583" t="s">
        <v>14</v>
      </c>
      <c r="H4583" t="s">
        <v>37</v>
      </c>
      <c r="I4583">
        <v>3.4</v>
      </c>
      <c r="J4583">
        <v>8</v>
      </c>
      <c r="K4583">
        <v>4</v>
      </c>
    </row>
    <row r="4584" spans="1:11" x14ac:dyDescent="0.25">
      <c r="A4584">
        <v>4583</v>
      </c>
      <c r="B4584">
        <v>30</v>
      </c>
      <c r="C4584" t="s">
        <v>16</v>
      </c>
      <c r="D4584" t="s">
        <v>25</v>
      </c>
      <c r="E4584" t="s">
        <v>57</v>
      </c>
      <c r="F4584">
        <v>31.14</v>
      </c>
      <c r="G4584" t="s">
        <v>31</v>
      </c>
      <c r="H4584" t="s">
        <v>37</v>
      </c>
      <c r="I4584">
        <v>4.3</v>
      </c>
      <c r="J4584">
        <v>22</v>
      </c>
      <c r="K4584">
        <v>6</v>
      </c>
    </row>
    <row r="4585" spans="1:11" x14ac:dyDescent="0.25">
      <c r="A4585">
        <v>4584</v>
      </c>
      <c r="B4585">
        <v>40</v>
      </c>
      <c r="C4585" t="s">
        <v>11</v>
      </c>
      <c r="D4585" t="s">
        <v>29</v>
      </c>
      <c r="E4585" t="s">
        <v>30</v>
      </c>
      <c r="F4585">
        <v>58.36</v>
      </c>
      <c r="G4585" t="s">
        <v>24</v>
      </c>
      <c r="H4585" t="s">
        <v>37</v>
      </c>
      <c r="I4585">
        <v>3.4</v>
      </c>
      <c r="J4585">
        <v>16</v>
      </c>
      <c r="K4585">
        <v>3</v>
      </c>
    </row>
    <row r="4586" spans="1:11" x14ac:dyDescent="0.25">
      <c r="A4586">
        <v>4585</v>
      </c>
      <c r="B4586">
        <v>22</v>
      </c>
      <c r="C4586" t="s">
        <v>11</v>
      </c>
      <c r="D4586" t="s">
        <v>33</v>
      </c>
      <c r="E4586" t="s">
        <v>38</v>
      </c>
      <c r="F4586">
        <v>185.34</v>
      </c>
      <c r="G4586" t="s">
        <v>24</v>
      </c>
      <c r="H4586" t="s">
        <v>15</v>
      </c>
      <c r="I4586">
        <v>3.7</v>
      </c>
      <c r="J4586">
        <v>13</v>
      </c>
      <c r="K4586">
        <v>4</v>
      </c>
    </row>
    <row r="4587" spans="1:11" x14ac:dyDescent="0.25">
      <c r="A4587">
        <v>4586</v>
      </c>
      <c r="B4587">
        <v>36</v>
      </c>
      <c r="C4587" t="s">
        <v>11</v>
      </c>
      <c r="D4587" t="s">
        <v>33</v>
      </c>
      <c r="E4587" t="s">
        <v>40</v>
      </c>
      <c r="F4587">
        <v>195.92</v>
      </c>
      <c r="G4587" t="s">
        <v>19</v>
      </c>
      <c r="H4587" t="s">
        <v>15</v>
      </c>
      <c r="I4587">
        <v>3.3</v>
      </c>
      <c r="J4587">
        <v>8</v>
      </c>
      <c r="K4587">
        <v>4</v>
      </c>
    </row>
    <row r="4588" spans="1:11" x14ac:dyDescent="0.25">
      <c r="A4588">
        <v>4587</v>
      </c>
      <c r="B4588">
        <v>37</v>
      </c>
      <c r="C4588" t="s">
        <v>11</v>
      </c>
      <c r="D4588" t="s">
        <v>29</v>
      </c>
      <c r="E4588" t="s">
        <v>55</v>
      </c>
      <c r="F4588">
        <v>126.73</v>
      </c>
      <c r="G4588" t="s">
        <v>31</v>
      </c>
      <c r="H4588" t="s">
        <v>15</v>
      </c>
      <c r="I4588">
        <v>4.4000000000000004</v>
      </c>
      <c r="J4588">
        <v>18</v>
      </c>
      <c r="K4588">
        <v>4</v>
      </c>
    </row>
    <row r="4589" spans="1:11" x14ac:dyDescent="0.25">
      <c r="A4589">
        <v>4588</v>
      </c>
      <c r="B4589">
        <v>36</v>
      </c>
      <c r="C4589" t="s">
        <v>16</v>
      </c>
      <c r="D4589" t="s">
        <v>20</v>
      </c>
      <c r="E4589" t="s">
        <v>39</v>
      </c>
      <c r="F4589">
        <v>57.52</v>
      </c>
      <c r="G4589" t="s">
        <v>24</v>
      </c>
      <c r="H4589" t="s">
        <v>37</v>
      </c>
      <c r="I4589">
        <v>3.6</v>
      </c>
      <c r="J4589">
        <v>17</v>
      </c>
      <c r="K4589">
        <v>6</v>
      </c>
    </row>
    <row r="4590" spans="1:11" x14ac:dyDescent="0.25">
      <c r="A4590">
        <v>4589</v>
      </c>
      <c r="B4590">
        <v>63</v>
      </c>
      <c r="C4590" t="s">
        <v>11</v>
      </c>
      <c r="D4590" t="s">
        <v>20</v>
      </c>
      <c r="E4590" t="s">
        <v>36</v>
      </c>
      <c r="F4590">
        <v>50.03</v>
      </c>
      <c r="G4590" t="s">
        <v>31</v>
      </c>
      <c r="H4590" t="s">
        <v>37</v>
      </c>
      <c r="I4590">
        <v>4.9000000000000004</v>
      </c>
      <c r="J4590">
        <v>13</v>
      </c>
      <c r="K4590">
        <v>4</v>
      </c>
    </row>
    <row r="4591" spans="1:11" x14ac:dyDescent="0.25">
      <c r="A4591">
        <v>4590</v>
      </c>
      <c r="B4591">
        <v>55</v>
      </c>
      <c r="C4591" t="s">
        <v>16</v>
      </c>
      <c r="D4591" t="s">
        <v>33</v>
      </c>
      <c r="E4591" t="s">
        <v>34</v>
      </c>
      <c r="F4591">
        <v>127.27</v>
      </c>
      <c r="G4591" t="s">
        <v>19</v>
      </c>
      <c r="H4591" t="s">
        <v>15</v>
      </c>
      <c r="I4591">
        <v>3.8</v>
      </c>
      <c r="J4591">
        <v>17</v>
      </c>
      <c r="K4591">
        <v>6</v>
      </c>
    </row>
    <row r="4592" spans="1:11" x14ac:dyDescent="0.25">
      <c r="A4592">
        <v>4591</v>
      </c>
      <c r="B4592">
        <v>59</v>
      </c>
      <c r="C4592" t="s">
        <v>16</v>
      </c>
      <c r="D4592" t="s">
        <v>33</v>
      </c>
      <c r="E4592" t="s">
        <v>38</v>
      </c>
      <c r="F4592">
        <v>146.82</v>
      </c>
      <c r="G4592" t="s">
        <v>14</v>
      </c>
      <c r="H4592" t="s">
        <v>15</v>
      </c>
      <c r="I4592">
        <v>2.8</v>
      </c>
      <c r="J4592">
        <v>9</v>
      </c>
      <c r="K4592">
        <v>2</v>
      </c>
    </row>
    <row r="4593" spans="1:11" x14ac:dyDescent="0.25">
      <c r="A4593">
        <v>4592</v>
      </c>
      <c r="B4593">
        <v>27</v>
      </c>
      <c r="C4593" t="s">
        <v>16</v>
      </c>
      <c r="D4593" t="s">
        <v>27</v>
      </c>
      <c r="E4593" t="s">
        <v>53</v>
      </c>
      <c r="F4593">
        <v>1476.44</v>
      </c>
      <c r="G4593" t="s">
        <v>14</v>
      </c>
      <c r="H4593" t="s">
        <v>15</v>
      </c>
      <c r="I4593">
        <v>5</v>
      </c>
      <c r="J4593">
        <v>16</v>
      </c>
      <c r="K4593">
        <v>3</v>
      </c>
    </row>
    <row r="4594" spans="1:11" x14ac:dyDescent="0.25">
      <c r="A4594">
        <v>4593</v>
      </c>
      <c r="B4594">
        <v>40</v>
      </c>
      <c r="C4594" t="s">
        <v>11</v>
      </c>
      <c r="D4594" t="s">
        <v>22</v>
      </c>
      <c r="E4594" t="s">
        <v>52</v>
      </c>
      <c r="F4594">
        <v>67.92</v>
      </c>
      <c r="G4594" t="s">
        <v>19</v>
      </c>
      <c r="H4594" t="s">
        <v>15</v>
      </c>
      <c r="I4594">
        <v>4.5999999999999996</v>
      </c>
      <c r="J4594">
        <v>12</v>
      </c>
      <c r="K4594">
        <v>6</v>
      </c>
    </row>
    <row r="4595" spans="1:11" x14ac:dyDescent="0.25">
      <c r="A4595">
        <v>4594</v>
      </c>
      <c r="B4595">
        <v>45</v>
      </c>
      <c r="C4595" t="s">
        <v>11</v>
      </c>
      <c r="D4595" t="s">
        <v>29</v>
      </c>
      <c r="E4595" t="s">
        <v>55</v>
      </c>
      <c r="F4595">
        <v>78.650000000000006</v>
      </c>
      <c r="G4595" t="s">
        <v>24</v>
      </c>
      <c r="H4595" t="s">
        <v>37</v>
      </c>
      <c r="I4595">
        <v>3.6</v>
      </c>
      <c r="J4595">
        <v>18</v>
      </c>
      <c r="K4595">
        <v>4</v>
      </c>
    </row>
    <row r="4596" spans="1:11" x14ac:dyDescent="0.25">
      <c r="A4596">
        <v>4595</v>
      </c>
      <c r="B4596">
        <v>64</v>
      </c>
      <c r="C4596" t="s">
        <v>16</v>
      </c>
      <c r="D4596" t="s">
        <v>17</v>
      </c>
      <c r="E4596" t="s">
        <v>48</v>
      </c>
      <c r="F4596">
        <v>158.12</v>
      </c>
      <c r="G4596" t="s">
        <v>31</v>
      </c>
      <c r="H4596" t="s">
        <v>15</v>
      </c>
      <c r="I4596">
        <v>3.9</v>
      </c>
      <c r="J4596">
        <v>4</v>
      </c>
      <c r="K4596">
        <v>2</v>
      </c>
    </row>
    <row r="4597" spans="1:11" x14ac:dyDescent="0.25">
      <c r="A4597">
        <v>4596</v>
      </c>
      <c r="B4597">
        <v>44</v>
      </c>
      <c r="C4597" t="s">
        <v>11</v>
      </c>
      <c r="D4597" t="s">
        <v>12</v>
      </c>
      <c r="E4597" t="s">
        <v>50</v>
      </c>
      <c r="F4597">
        <v>92.21</v>
      </c>
      <c r="G4597" t="s">
        <v>19</v>
      </c>
      <c r="H4597" t="s">
        <v>15</v>
      </c>
      <c r="I4597">
        <v>2.9</v>
      </c>
      <c r="J4597">
        <v>15</v>
      </c>
      <c r="K4597">
        <v>5</v>
      </c>
    </row>
    <row r="4598" spans="1:11" x14ac:dyDescent="0.25">
      <c r="A4598">
        <v>4597</v>
      </c>
      <c r="B4598">
        <v>27</v>
      </c>
      <c r="C4598" t="s">
        <v>16</v>
      </c>
      <c r="D4598" t="s">
        <v>17</v>
      </c>
      <c r="E4598" t="s">
        <v>18</v>
      </c>
      <c r="F4598">
        <v>86.53</v>
      </c>
      <c r="G4598" t="s">
        <v>24</v>
      </c>
      <c r="H4598" t="s">
        <v>15</v>
      </c>
      <c r="I4598">
        <v>4.0999999999999996</v>
      </c>
      <c r="J4598">
        <v>5</v>
      </c>
      <c r="K4598">
        <v>0</v>
      </c>
    </row>
    <row r="4599" spans="1:11" x14ac:dyDescent="0.25">
      <c r="A4599">
        <v>4598</v>
      </c>
      <c r="B4599">
        <v>64</v>
      </c>
      <c r="C4599" t="s">
        <v>11</v>
      </c>
      <c r="D4599" t="s">
        <v>33</v>
      </c>
      <c r="E4599" t="s">
        <v>34</v>
      </c>
      <c r="F4599">
        <v>233.47</v>
      </c>
      <c r="G4599" t="s">
        <v>14</v>
      </c>
      <c r="H4599" t="s">
        <v>15</v>
      </c>
      <c r="I4599">
        <v>4.8</v>
      </c>
      <c r="J4599">
        <v>6</v>
      </c>
      <c r="K4599">
        <v>3</v>
      </c>
    </row>
    <row r="4600" spans="1:11" x14ac:dyDescent="0.25">
      <c r="A4600">
        <v>4599</v>
      </c>
      <c r="B4600">
        <v>60</v>
      </c>
      <c r="C4600" t="s">
        <v>16</v>
      </c>
      <c r="D4600" t="s">
        <v>22</v>
      </c>
      <c r="E4600" t="s">
        <v>43</v>
      </c>
      <c r="F4600">
        <v>82.83</v>
      </c>
      <c r="G4600" t="s">
        <v>19</v>
      </c>
      <c r="H4600" t="s">
        <v>37</v>
      </c>
      <c r="I4600">
        <v>3.6</v>
      </c>
      <c r="J4600">
        <v>21</v>
      </c>
      <c r="K4600">
        <v>8</v>
      </c>
    </row>
    <row r="4601" spans="1:11" x14ac:dyDescent="0.25">
      <c r="A4601">
        <v>4600</v>
      </c>
      <c r="B4601">
        <v>60</v>
      </c>
      <c r="C4601" t="s">
        <v>11</v>
      </c>
      <c r="D4601" t="s">
        <v>20</v>
      </c>
      <c r="E4601" t="s">
        <v>21</v>
      </c>
      <c r="F4601">
        <v>217.78</v>
      </c>
      <c r="G4601" t="s">
        <v>24</v>
      </c>
      <c r="H4601" t="s">
        <v>15</v>
      </c>
      <c r="I4601">
        <v>4.8</v>
      </c>
      <c r="J4601">
        <v>18</v>
      </c>
      <c r="K4601">
        <v>4</v>
      </c>
    </row>
    <row r="4602" spans="1:11" x14ac:dyDescent="0.25">
      <c r="A4602">
        <v>4601</v>
      </c>
      <c r="B4602">
        <v>68</v>
      </c>
      <c r="C4602" t="s">
        <v>11</v>
      </c>
      <c r="D4602" t="s">
        <v>33</v>
      </c>
      <c r="E4602" t="s">
        <v>40</v>
      </c>
      <c r="F4602">
        <v>69.89</v>
      </c>
      <c r="G4602" t="s">
        <v>14</v>
      </c>
      <c r="H4602" t="s">
        <v>37</v>
      </c>
      <c r="I4602">
        <v>3.9</v>
      </c>
      <c r="J4602">
        <v>9</v>
      </c>
      <c r="K4602">
        <v>2</v>
      </c>
    </row>
    <row r="4603" spans="1:11" x14ac:dyDescent="0.25">
      <c r="A4603">
        <v>4602</v>
      </c>
      <c r="B4603">
        <v>23</v>
      </c>
      <c r="C4603" t="s">
        <v>11</v>
      </c>
      <c r="D4603" t="s">
        <v>29</v>
      </c>
      <c r="E4603" t="s">
        <v>30</v>
      </c>
      <c r="F4603">
        <v>86.48</v>
      </c>
      <c r="G4603" t="s">
        <v>24</v>
      </c>
      <c r="H4603" t="s">
        <v>15</v>
      </c>
      <c r="I4603">
        <v>4.3</v>
      </c>
      <c r="J4603">
        <v>13</v>
      </c>
      <c r="K4603">
        <v>4</v>
      </c>
    </row>
    <row r="4604" spans="1:11" x14ac:dyDescent="0.25">
      <c r="A4604">
        <v>4603</v>
      </c>
      <c r="B4604">
        <v>63</v>
      </c>
      <c r="C4604" t="s">
        <v>16</v>
      </c>
      <c r="D4604" t="s">
        <v>20</v>
      </c>
      <c r="E4604" t="s">
        <v>36</v>
      </c>
      <c r="F4604">
        <v>29.89</v>
      </c>
      <c r="G4604" t="s">
        <v>14</v>
      </c>
      <c r="H4604" t="s">
        <v>37</v>
      </c>
      <c r="I4604">
        <v>3.9</v>
      </c>
      <c r="J4604">
        <v>14</v>
      </c>
      <c r="K4604">
        <v>7</v>
      </c>
    </row>
    <row r="4605" spans="1:11" x14ac:dyDescent="0.25">
      <c r="A4605">
        <v>4604</v>
      </c>
      <c r="B4605">
        <v>25</v>
      </c>
      <c r="C4605" t="s">
        <v>16</v>
      </c>
      <c r="D4605" t="s">
        <v>20</v>
      </c>
      <c r="E4605" t="s">
        <v>39</v>
      </c>
      <c r="F4605">
        <v>30.91</v>
      </c>
      <c r="G4605" t="s">
        <v>14</v>
      </c>
      <c r="H4605" t="s">
        <v>37</v>
      </c>
      <c r="I4605">
        <v>3.9</v>
      </c>
      <c r="J4605">
        <v>22</v>
      </c>
      <c r="K4605">
        <v>6</v>
      </c>
    </row>
    <row r="4606" spans="1:11" x14ac:dyDescent="0.25">
      <c r="A4606">
        <v>4605</v>
      </c>
      <c r="B4606">
        <v>44</v>
      </c>
      <c r="C4606" t="s">
        <v>11</v>
      </c>
      <c r="D4606" t="s">
        <v>29</v>
      </c>
      <c r="E4606" t="s">
        <v>55</v>
      </c>
      <c r="F4606">
        <v>138.36000000000001</v>
      </c>
      <c r="G4606" t="s">
        <v>24</v>
      </c>
      <c r="H4606" t="s">
        <v>15</v>
      </c>
      <c r="I4606">
        <v>4.4000000000000004</v>
      </c>
      <c r="J4606">
        <v>16</v>
      </c>
      <c r="K4606">
        <v>3</v>
      </c>
    </row>
    <row r="4607" spans="1:11" x14ac:dyDescent="0.25">
      <c r="A4607">
        <v>4606</v>
      </c>
      <c r="B4607">
        <v>48</v>
      </c>
      <c r="C4607" t="s">
        <v>11</v>
      </c>
      <c r="D4607" t="s">
        <v>41</v>
      </c>
      <c r="E4607" t="s">
        <v>46</v>
      </c>
      <c r="F4607">
        <v>42.2</v>
      </c>
      <c r="G4607" t="s">
        <v>24</v>
      </c>
      <c r="H4607" t="s">
        <v>37</v>
      </c>
      <c r="I4607">
        <v>3.1</v>
      </c>
      <c r="J4607">
        <v>16</v>
      </c>
      <c r="K4607">
        <v>3</v>
      </c>
    </row>
    <row r="4608" spans="1:11" x14ac:dyDescent="0.25">
      <c r="A4608">
        <v>4607</v>
      </c>
      <c r="B4608">
        <v>30</v>
      </c>
      <c r="C4608" t="s">
        <v>11</v>
      </c>
      <c r="D4608" t="s">
        <v>41</v>
      </c>
      <c r="E4608" t="s">
        <v>46</v>
      </c>
      <c r="F4608">
        <v>137.13</v>
      </c>
      <c r="G4608" t="s">
        <v>31</v>
      </c>
      <c r="H4608" t="s">
        <v>15</v>
      </c>
      <c r="I4608">
        <v>4.4000000000000004</v>
      </c>
      <c r="J4608">
        <v>16</v>
      </c>
      <c r="K4608">
        <v>3</v>
      </c>
    </row>
    <row r="4609" spans="1:11" x14ac:dyDescent="0.25">
      <c r="A4609">
        <v>4608</v>
      </c>
      <c r="B4609">
        <v>24</v>
      </c>
      <c r="C4609" t="s">
        <v>16</v>
      </c>
      <c r="D4609" t="s">
        <v>22</v>
      </c>
      <c r="E4609" t="s">
        <v>23</v>
      </c>
      <c r="F4609">
        <v>232.57</v>
      </c>
      <c r="G4609" t="s">
        <v>31</v>
      </c>
      <c r="H4609" t="s">
        <v>15</v>
      </c>
      <c r="I4609">
        <v>3.6</v>
      </c>
      <c r="J4609">
        <v>26</v>
      </c>
      <c r="K4609">
        <v>8</v>
      </c>
    </row>
    <row r="4610" spans="1:11" x14ac:dyDescent="0.25">
      <c r="A4610">
        <v>4609</v>
      </c>
      <c r="B4610">
        <v>25</v>
      </c>
      <c r="C4610" t="s">
        <v>11</v>
      </c>
      <c r="D4610" t="s">
        <v>12</v>
      </c>
      <c r="E4610" t="s">
        <v>13</v>
      </c>
      <c r="F4610">
        <v>22.59</v>
      </c>
      <c r="G4610" t="s">
        <v>24</v>
      </c>
      <c r="H4610" t="s">
        <v>37</v>
      </c>
      <c r="I4610">
        <v>2.9</v>
      </c>
      <c r="J4610">
        <v>12</v>
      </c>
      <c r="K4610">
        <v>6</v>
      </c>
    </row>
    <row r="4611" spans="1:11" x14ac:dyDescent="0.25">
      <c r="A4611">
        <v>4610</v>
      </c>
      <c r="B4611">
        <v>50</v>
      </c>
      <c r="C4611" t="s">
        <v>16</v>
      </c>
      <c r="D4611" t="s">
        <v>27</v>
      </c>
      <c r="E4611" t="s">
        <v>32</v>
      </c>
      <c r="F4611">
        <v>2642.49</v>
      </c>
      <c r="G4611" t="s">
        <v>24</v>
      </c>
      <c r="H4611" t="s">
        <v>15</v>
      </c>
      <c r="I4611">
        <v>3.5</v>
      </c>
      <c r="J4611">
        <v>20</v>
      </c>
      <c r="K4611">
        <v>5</v>
      </c>
    </row>
    <row r="4612" spans="1:11" x14ac:dyDescent="0.25">
      <c r="A4612">
        <v>4611</v>
      </c>
      <c r="B4612">
        <v>64</v>
      </c>
      <c r="C4612" t="s">
        <v>11</v>
      </c>
      <c r="D4612" t="s">
        <v>29</v>
      </c>
      <c r="E4612" t="s">
        <v>55</v>
      </c>
      <c r="F4612">
        <v>103.84</v>
      </c>
      <c r="G4612" t="s">
        <v>19</v>
      </c>
      <c r="H4612" t="s">
        <v>15</v>
      </c>
      <c r="I4612">
        <v>4.3</v>
      </c>
      <c r="J4612">
        <v>14</v>
      </c>
      <c r="K4612">
        <v>7</v>
      </c>
    </row>
    <row r="4613" spans="1:11" x14ac:dyDescent="0.25">
      <c r="A4613">
        <v>4612</v>
      </c>
      <c r="B4613">
        <v>28</v>
      </c>
      <c r="C4613" t="s">
        <v>11</v>
      </c>
      <c r="D4613" t="s">
        <v>29</v>
      </c>
      <c r="E4613" t="s">
        <v>30</v>
      </c>
      <c r="F4613">
        <v>107.9</v>
      </c>
      <c r="G4613" t="s">
        <v>31</v>
      </c>
      <c r="H4613" t="s">
        <v>15</v>
      </c>
      <c r="I4613">
        <v>3.2</v>
      </c>
      <c r="J4613">
        <v>11</v>
      </c>
      <c r="K4613">
        <v>3</v>
      </c>
    </row>
    <row r="4614" spans="1:11" x14ac:dyDescent="0.25">
      <c r="A4614">
        <v>4613</v>
      </c>
      <c r="B4614">
        <v>55</v>
      </c>
      <c r="C4614" t="s">
        <v>16</v>
      </c>
      <c r="D4614" t="s">
        <v>20</v>
      </c>
      <c r="E4614" t="s">
        <v>39</v>
      </c>
      <c r="F4614">
        <v>175.64</v>
      </c>
      <c r="G4614" t="s">
        <v>31</v>
      </c>
      <c r="H4614" t="s">
        <v>15</v>
      </c>
      <c r="I4614">
        <v>4.4000000000000004</v>
      </c>
      <c r="J4614">
        <v>18</v>
      </c>
      <c r="K4614">
        <v>9</v>
      </c>
    </row>
    <row r="4615" spans="1:11" x14ac:dyDescent="0.25">
      <c r="A4615">
        <v>4614</v>
      </c>
      <c r="B4615">
        <v>42</v>
      </c>
      <c r="C4615" t="s">
        <v>16</v>
      </c>
      <c r="D4615" t="s">
        <v>27</v>
      </c>
      <c r="E4615" t="s">
        <v>28</v>
      </c>
      <c r="F4615">
        <v>909.94</v>
      </c>
      <c r="G4615" t="s">
        <v>14</v>
      </c>
      <c r="H4615" t="s">
        <v>15</v>
      </c>
      <c r="I4615">
        <v>3.5</v>
      </c>
      <c r="J4615">
        <v>19</v>
      </c>
      <c r="K4615">
        <v>7</v>
      </c>
    </row>
    <row r="4616" spans="1:11" x14ac:dyDescent="0.25">
      <c r="A4616">
        <v>4615</v>
      </c>
      <c r="B4616">
        <v>37</v>
      </c>
      <c r="C4616" t="s">
        <v>16</v>
      </c>
      <c r="D4616" t="s">
        <v>20</v>
      </c>
      <c r="E4616" t="s">
        <v>39</v>
      </c>
      <c r="F4616">
        <v>72.13</v>
      </c>
      <c r="G4616" t="s">
        <v>14</v>
      </c>
      <c r="H4616" t="s">
        <v>37</v>
      </c>
      <c r="I4616">
        <v>3.6</v>
      </c>
      <c r="J4616">
        <v>12</v>
      </c>
      <c r="K4616">
        <v>6</v>
      </c>
    </row>
    <row r="4617" spans="1:11" x14ac:dyDescent="0.25">
      <c r="A4617">
        <v>4616</v>
      </c>
      <c r="B4617">
        <v>60</v>
      </c>
      <c r="C4617" t="s">
        <v>11</v>
      </c>
      <c r="D4617" t="s">
        <v>33</v>
      </c>
      <c r="E4617" t="s">
        <v>34</v>
      </c>
      <c r="F4617">
        <v>150.30000000000001</v>
      </c>
      <c r="G4617" t="s">
        <v>31</v>
      </c>
      <c r="H4617" t="s">
        <v>15</v>
      </c>
      <c r="I4617">
        <v>4.2</v>
      </c>
      <c r="J4617">
        <v>22</v>
      </c>
      <c r="K4617">
        <v>6</v>
      </c>
    </row>
    <row r="4618" spans="1:11" x14ac:dyDescent="0.25">
      <c r="A4618">
        <v>4617</v>
      </c>
      <c r="B4618">
        <v>32</v>
      </c>
      <c r="C4618" t="s">
        <v>16</v>
      </c>
      <c r="D4618" t="s">
        <v>20</v>
      </c>
      <c r="E4618" t="s">
        <v>21</v>
      </c>
      <c r="F4618">
        <v>59.98</v>
      </c>
      <c r="G4618" t="s">
        <v>14</v>
      </c>
      <c r="H4618" t="s">
        <v>37</v>
      </c>
      <c r="I4618">
        <v>4.4000000000000004</v>
      </c>
      <c r="J4618">
        <v>11</v>
      </c>
      <c r="K4618">
        <v>3</v>
      </c>
    </row>
    <row r="4619" spans="1:11" x14ac:dyDescent="0.25">
      <c r="A4619">
        <v>4618</v>
      </c>
      <c r="B4619">
        <v>38</v>
      </c>
      <c r="C4619" t="s">
        <v>11</v>
      </c>
      <c r="D4619" t="s">
        <v>41</v>
      </c>
      <c r="E4619" t="s">
        <v>42</v>
      </c>
      <c r="F4619">
        <v>55.88</v>
      </c>
      <c r="G4619" t="s">
        <v>24</v>
      </c>
      <c r="H4619" t="s">
        <v>15</v>
      </c>
      <c r="I4619">
        <v>4.9000000000000004</v>
      </c>
      <c r="J4619">
        <v>18</v>
      </c>
      <c r="K4619">
        <v>9</v>
      </c>
    </row>
    <row r="4620" spans="1:11" x14ac:dyDescent="0.25">
      <c r="A4620">
        <v>4619</v>
      </c>
      <c r="B4620">
        <v>62</v>
      </c>
      <c r="C4620" t="s">
        <v>16</v>
      </c>
      <c r="D4620" t="s">
        <v>17</v>
      </c>
      <c r="E4620" t="s">
        <v>42</v>
      </c>
      <c r="F4620">
        <v>86.82</v>
      </c>
      <c r="G4620" t="s">
        <v>31</v>
      </c>
      <c r="H4620" t="s">
        <v>37</v>
      </c>
      <c r="I4620">
        <v>3</v>
      </c>
      <c r="J4620">
        <v>11</v>
      </c>
      <c r="K4620">
        <v>3</v>
      </c>
    </row>
    <row r="4621" spans="1:11" x14ac:dyDescent="0.25">
      <c r="A4621">
        <v>4620</v>
      </c>
      <c r="B4621">
        <v>58</v>
      </c>
      <c r="C4621" t="s">
        <v>16</v>
      </c>
      <c r="D4621" t="s">
        <v>20</v>
      </c>
      <c r="E4621" t="s">
        <v>21</v>
      </c>
      <c r="F4621">
        <v>88.53</v>
      </c>
      <c r="G4621" t="s">
        <v>24</v>
      </c>
      <c r="H4621" t="s">
        <v>15</v>
      </c>
      <c r="I4621">
        <v>3.5</v>
      </c>
      <c r="J4621">
        <v>13</v>
      </c>
      <c r="K4621">
        <v>4</v>
      </c>
    </row>
    <row r="4622" spans="1:11" x14ac:dyDescent="0.25">
      <c r="A4622">
        <v>4621</v>
      </c>
      <c r="B4622">
        <v>20</v>
      </c>
      <c r="C4622" t="s">
        <v>16</v>
      </c>
      <c r="D4622" t="s">
        <v>33</v>
      </c>
      <c r="E4622" t="s">
        <v>40</v>
      </c>
      <c r="F4622">
        <v>155.1</v>
      </c>
      <c r="G4622" t="s">
        <v>14</v>
      </c>
      <c r="H4622" t="s">
        <v>15</v>
      </c>
      <c r="I4622">
        <v>3.8</v>
      </c>
      <c r="J4622">
        <v>7</v>
      </c>
      <c r="K4622">
        <v>1</v>
      </c>
    </row>
    <row r="4623" spans="1:11" x14ac:dyDescent="0.25">
      <c r="A4623">
        <v>4622</v>
      </c>
      <c r="B4623">
        <v>43</v>
      </c>
      <c r="C4623" t="s">
        <v>11</v>
      </c>
      <c r="D4623" t="s">
        <v>29</v>
      </c>
      <c r="E4623" t="s">
        <v>30</v>
      </c>
      <c r="F4623">
        <v>79.400000000000006</v>
      </c>
      <c r="G4623" t="s">
        <v>24</v>
      </c>
      <c r="H4623" t="s">
        <v>37</v>
      </c>
      <c r="I4623">
        <v>4.3</v>
      </c>
      <c r="J4623">
        <v>21</v>
      </c>
      <c r="K4623">
        <v>8</v>
      </c>
    </row>
    <row r="4624" spans="1:11" x14ac:dyDescent="0.25">
      <c r="A4624">
        <v>4623</v>
      </c>
      <c r="B4624">
        <v>23</v>
      </c>
      <c r="C4624" t="s">
        <v>16</v>
      </c>
      <c r="D4624" t="s">
        <v>27</v>
      </c>
      <c r="E4624" t="s">
        <v>28</v>
      </c>
      <c r="F4624">
        <v>1000.65</v>
      </c>
      <c r="G4624" t="s">
        <v>19</v>
      </c>
      <c r="H4624" t="s">
        <v>15</v>
      </c>
      <c r="I4624">
        <v>3.6</v>
      </c>
      <c r="J4624">
        <v>19</v>
      </c>
      <c r="K4624">
        <v>7</v>
      </c>
    </row>
    <row r="4625" spans="1:11" x14ac:dyDescent="0.25">
      <c r="A4625">
        <v>4624</v>
      </c>
      <c r="B4625">
        <v>34</v>
      </c>
      <c r="C4625" t="s">
        <v>16</v>
      </c>
      <c r="D4625" t="s">
        <v>27</v>
      </c>
      <c r="E4625" t="s">
        <v>28</v>
      </c>
      <c r="F4625">
        <v>654.41999999999996</v>
      </c>
      <c r="G4625" t="s">
        <v>31</v>
      </c>
      <c r="H4625" t="s">
        <v>15</v>
      </c>
      <c r="I4625">
        <v>5</v>
      </c>
      <c r="J4625">
        <v>13</v>
      </c>
      <c r="K4625">
        <v>4</v>
      </c>
    </row>
    <row r="4626" spans="1:11" x14ac:dyDescent="0.25">
      <c r="A4626">
        <v>4625</v>
      </c>
      <c r="B4626">
        <v>31</v>
      </c>
      <c r="C4626" t="s">
        <v>16</v>
      </c>
      <c r="D4626" t="s">
        <v>20</v>
      </c>
      <c r="E4626" t="s">
        <v>39</v>
      </c>
      <c r="F4626">
        <v>226.81</v>
      </c>
      <c r="G4626" t="s">
        <v>19</v>
      </c>
      <c r="H4626" t="s">
        <v>15</v>
      </c>
      <c r="I4626">
        <v>4.5</v>
      </c>
      <c r="J4626">
        <v>4</v>
      </c>
      <c r="K4626">
        <v>2</v>
      </c>
    </row>
    <row r="4627" spans="1:11" x14ac:dyDescent="0.25">
      <c r="A4627">
        <v>4626</v>
      </c>
      <c r="B4627">
        <v>32</v>
      </c>
      <c r="C4627" t="s">
        <v>11</v>
      </c>
      <c r="D4627" t="s">
        <v>12</v>
      </c>
      <c r="E4627" t="s">
        <v>50</v>
      </c>
      <c r="F4627">
        <v>40.26</v>
      </c>
      <c r="G4627" t="s">
        <v>31</v>
      </c>
      <c r="H4627" t="s">
        <v>15</v>
      </c>
      <c r="I4627">
        <v>5</v>
      </c>
      <c r="J4627">
        <v>18</v>
      </c>
      <c r="K4627">
        <v>4</v>
      </c>
    </row>
    <row r="4628" spans="1:11" x14ac:dyDescent="0.25">
      <c r="A4628">
        <v>4627</v>
      </c>
      <c r="B4628">
        <v>55</v>
      </c>
      <c r="C4628" t="s">
        <v>16</v>
      </c>
      <c r="D4628" t="s">
        <v>27</v>
      </c>
      <c r="E4628" t="s">
        <v>32</v>
      </c>
      <c r="F4628">
        <v>556.03</v>
      </c>
      <c r="G4628" t="s">
        <v>14</v>
      </c>
      <c r="H4628" t="s">
        <v>15</v>
      </c>
      <c r="I4628">
        <v>4.0999999999999996</v>
      </c>
      <c r="J4628">
        <v>12</v>
      </c>
      <c r="K4628">
        <v>6</v>
      </c>
    </row>
    <row r="4629" spans="1:11" x14ac:dyDescent="0.25">
      <c r="A4629">
        <v>4628</v>
      </c>
      <c r="B4629">
        <v>35</v>
      </c>
      <c r="C4629" t="s">
        <v>11</v>
      </c>
      <c r="D4629" t="s">
        <v>29</v>
      </c>
      <c r="E4629" t="s">
        <v>55</v>
      </c>
      <c r="F4629">
        <v>108.74</v>
      </c>
      <c r="G4629" t="s">
        <v>24</v>
      </c>
      <c r="H4629" t="s">
        <v>15</v>
      </c>
      <c r="I4629">
        <v>3.8</v>
      </c>
      <c r="J4629">
        <v>4</v>
      </c>
      <c r="K4629">
        <v>2</v>
      </c>
    </row>
    <row r="4630" spans="1:11" x14ac:dyDescent="0.25">
      <c r="A4630">
        <v>4629</v>
      </c>
      <c r="B4630">
        <v>27</v>
      </c>
      <c r="C4630" t="s">
        <v>11</v>
      </c>
      <c r="D4630" t="s">
        <v>22</v>
      </c>
      <c r="E4630" t="s">
        <v>23</v>
      </c>
      <c r="F4630">
        <v>176.23</v>
      </c>
      <c r="G4630" t="s">
        <v>14</v>
      </c>
      <c r="H4630" t="s">
        <v>15</v>
      </c>
      <c r="I4630">
        <v>4.0999999999999996</v>
      </c>
      <c r="J4630">
        <v>20</v>
      </c>
      <c r="K4630">
        <v>5</v>
      </c>
    </row>
    <row r="4631" spans="1:11" x14ac:dyDescent="0.25">
      <c r="A4631">
        <v>4630</v>
      </c>
      <c r="B4631">
        <v>30</v>
      </c>
      <c r="C4631" t="s">
        <v>11</v>
      </c>
      <c r="D4631" t="s">
        <v>33</v>
      </c>
      <c r="E4631" t="s">
        <v>34</v>
      </c>
      <c r="F4631">
        <v>189.68</v>
      </c>
      <c r="G4631" t="s">
        <v>31</v>
      </c>
      <c r="H4631" t="s">
        <v>15</v>
      </c>
      <c r="I4631">
        <v>4</v>
      </c>
      <c r="J4631">
        <v>13</v>
      </c>
      <c r="K4631">
        <v>4</v>
      </c>
    </row>
    <row r="4632" spans="1:11" x14ac:dyDescent="0.25">
      <c r="A4632">
        <v>4631</v>
      </c>
      <c r="B4632">
        <v>34</v>
      </c>
      <c r="C4632" t="s">
        <v>11</v>
      </c>
      <c r="D4632" t="s">
        <v>20</v>
      </c>
      <c r="E4632" t="s">
        <v>36</v>
      </c>
      <c r="F4632">
        <v>196.56</v>
      </c>
      <c r="G4632" t="s">
        <v>31</v>
      </c>
      <c r="H4632" t="s">
        <v>15</v>
      </c>
      <c r="I4632">
        <v>3.8</v>
      </c>
      <c r="J4632">
        <v>14</v>
      </c>
      <c r="K4632">
        <v>7</v>
      </c>
    </row>
    <row r="4633" spans="1:11" x14ac:dyDescent="0.25">
      <c r="A4633">
        <v>4632</v>
      </c>
      <c r="B4633">
        <v>52</v>
      </c>
      <c r="C4633" t="s">
        <v>16</v>
      </c>
      <c r="D4633" t="s">
        <v>20</v>
      </c>
      <c r="E4633" t="s">
        <v>21</v>
      </c>
      <c r="F4633">
        <v>42.78</v>
      </c>
      <c r="G4633" t="s">
        <v>24</v>
      </c>
      <c r="H4633" t="s">
        <v>37</v>
      </c>
      <c r="I4633">
        <v>2.5</v>
      </c>
      <c r="J4633">
        <v>10</v>
      </c>
      <c r="K4633">
        <v>5</v>
      </c>
    </row>
    <row r="4634" spans="1:11" x14ac:dyDescent="0.25">
      <c r="A4634">
        <v>4633</v>
      </c>
      <c r="B4634">
        <v>70</v>
      </c>
      <c r="C4634" t="s">
        <v>16</v>
      </c>
      <c r="D4634" t="s">
        <v>17</v>
      </c>
      <c r="E4634" t="s">
        <v>42</v>
      </c>
      <c r="F4634">
        <v>79.5</v>
      </c>
      <c r="G4634" t="s">
        <v>14</v>
      </c>
      <c r="H4634" t="s">
        <v>15</v>
      </c>
      <c r="I4634">
        <v>4.4000000000000004</v>
      </c>
      <c r="J4634">
        <v>13</v>
      </c>
      <c r="K4634">
        <v>4</v>
      </c>
    </row>
    <row r="4635" spans="1:11" x14ac:dyDescent="0.25">
      <c r="A4635">
        <v>4634</v>
      </c>
      <c r="B4635">
        <v>42</v>
      </c>
      <c r="C4635" t="s">
        <v>11</v>
      </c>
      <c r="D4635" t="s">
        <v>33</v>
      </c>
      <c r="E4635" t="s">
        <v>40</v>
      </c>
      <c r="F4635">
        <v>145.34</v>
      </c>
      <c r="G4635" t="s">
        <v>31</v>
      </c>
      <c r="H4635" t="s">
        <v>15</v>
      </c>
      <c r="I4635">
        <v>4.0999999999999996</v>
      </c>
      <c r="J4635">
        <v>6</v>
      </c>
      <c r="K4635">
        <v>3</v>
      </c>
    </row>
    <row r="4636" spans="1:11" x14ac:dyDescent="0.25">
      <c r="A4636">
        <v>4635</v>
      </c>
      <c r="B4636">
        <v>29</v>
      </c>
      <c r="C4636" t="s">
        <v>16</v>
      </c>
      <c r="D4636" t="s">
        <v>27</v>
      </c>
      <c r="E4636" t="s">
        <v>49</v>
      </c>
      <c r="F4636">
        <v>1135.48</v>
      </c>
      <c r="G4636" t="s">
        <v>14</v>
      </c>
      <c r="H4636" t="s">
        <v>15</v>
      </c>
      <c r="I4636">
        <v>4.2</v>
      </c>
      <c r="J4636">
        <v>8</v>
      </c>
      <c r="K4636">
        <v>4</v>
      </c>
    </row>
    <row r="4637" spans="1:11" x14ac:dyDescent="0.25">
      <c r="A4637">
        <v>4636</v>
      </c>
      <c r="B4637">
        <v>33</v>
      </c>
      <c r="C4637" t="s">
        <v>11</v>
      </c>
      <c r="D4637" t="s">
        <v>33</v>
      </c>
      <c r="E4637" t="s">
        <v>38</v>
      </c>
      <c r="F4637">
        <v>156.04</v>
      </c>
      <c r="G4637" t="s">
        <v>31</v>
      </c>
      <c r="H4637" t="s">
        <v>15</v>
      </c>
      <c r="I4637">
        <v>4.4000000000000004</v>
      </c>
      <c r="J4637">
        <v>20</v>
      </c>
      <c r="K4637">
        <v>5</v>
      </c>
    </row>
    <row r="4638" spans="1:11" x14ac:dyDescent="0.25">
      <c r="A4638">
        <v>4637</v>
      </c>
      <c r="B4638">
        <v>68</v>
      </c>
      <c r="C4638" t="s">
        <v>11</v>
      </c>
      <c r="D4638" t="s">
        <v>29</v>
      </c>
      <c r="E4638" t="s">
        <v>55</v>
      </c>
      <c r="F4638">
        <v>91.12</v>
      </c>
      <c r="G4638" t="s">
        <v>14</v>
      </c>
      <c r="H4638" t="s">
        <v>15</v>
      </c>
      <c r="I4638">
        <v>3.7</v>
      </c>
      <c r="J4638">
        <v>20</v>
      </c>
      <c r="K4638">
        <v>5</v>
      </c>
    </row>
    <row r="4639" spans="1:11" x14ac:dyDescent="0.25">
      <c r="A4639">
        <v>4638</v>
      </c>
      <c r="B4639">
        <v>47</v>
      </c>
      <c r="C4639" t="s">
        <v>11</v>
      </c>
      <c r="D4639" t="s">
        <v>29</v>
      </c>
      <c r="E4639" t="s">
        <v>51</v>
      </c>
      <c r="F4639">
        <v>125.68</v>
      </c>
      <c r="G4639" t="s">
        <v>31</v>
      </c>
      <c r="H4639" t="s">
        <v>15</v>
      </c>
      <c r="I4639">
        <v>4.9000000000000004</v>
      </c>
      <c r="J4639">
        <v>18</v>
      </c>
      <c r="K4639">
        <v>4</v>
      </c>
    </row>
    <row r="4640" spans="1:11" x14ac:dyDescent="0.25">
      <c r="A4640">
        <v>4639</v>
      </c>
      <c r="B4640">
        <v>59</v>
      </c>
      <c r="C4640" t="s">
        <v>16</v>
      </c>
      <c r="D4640" t="s">
        <v>33</v>
      </c>
      <c r="E4640" t="s">
        <v>40</v>
      </c>
      <c r="F4640">
        <v>118.38</v>
      </c>
      <c r="G4640" t="s">
        <v>14</v>
      </c>
      <c r="H4640" t="s">
        <v>15</v>
      </c>
      <c r="I4640">
        <v>4.3</v>
      </c>
      <c r="J4640">
        <v>17</v>
      </c>
      <c r="K4640">
        <v>6</v>
      </c>
    </row>
    <row r="4641" spans="1:11" x14ac:dyDescent="0.25">
      <c r="A4641">
        <v>4640</v>
      </c>
      <c r="B4641">
        <v>41</v>
      </c>
      <c r="C4641" t="s">
        <v>16</v>
      </c>
      <c r="D4641" t="s">
        <v>27</v>
      </c>
      <c r="E4641" t="s">
        <v>32</v>
      </c>
      <c r="F4641">
        <v>2452.5500000000002</v>
      </c>
      <c r="G4641" t="s">
        <v>24</v>
      </c>
      <c r="H4641" t="s">
        <v>15</v>
      </c>
      <c r="I4641">
        <v>4.4000000000000004</v>
      </c>
      <c r="J4641">
        <v>18</v>
      </c>
      <c r="K4641">
        <v>4</v>
      </c>
    </row>
    <row r="4642" spans="1:11" x14ac:dyDescent="0.25">
      <c r="A4642">
        <v>4641</v>
      </c>
      <c r="B4642">
        <v>60</v>
      </c>
      <c r="C4642" t="s">
        <v>11</v>
      </c>
      <c r="D4642" t="s">
        <v>33</v>
      </c>
      <c r="E4642" t="s">
        <v>38</v>
      </c>
      <c r="F4642">
        <v>126.78</v>
      </c>
      <c r="G4642" t="s">
        <v>31</v>
      </c>
      <c r="H4642" t="s">
        <v>15</v>
      </c>
      <c r="I4642">
        <v>3.2</v>
      </c>
      <c r="J4642">
        <v>13</v>
      </c>
      <c r="K4642">
        <v>4</v>
      </c>
    </row>
    <row r="4643" spans="1:11" x14ac:dyDescent="0.25">
      <c r="A4643">
        <v>4642</v>
      </c>
      <c r="B4643">
        <v>20</v>
      </c>
      <c r="C4643" t="s">
        <v>16</v>
      </c>
      <c r="D4643" t="s">
        <v>20</v>
      </c>
      <c r="E4643" t="s">
        <v>39</v>
      </c>
      <c r="F4643">
        <v>167.57</v>
      </c>
      <c r="G4643" t="s">
        <v>31</v>
      </c>
      <c r="H4643" t="s">
        <v>15</v>
      </c>
      <c r="I4643">
        <v>2.7</v>
      </c>
      <c r="J4643">
        <v>13</v>
      </c>
      <c r="K4643">
        <v>4</v>
      </c>
    </row>
    <row r="4644" spans="1:11" x14ac:dyDescent="0.25">
      <c r="A4644">
        <v>4643</v>
      </c>
      <c r="B4644">
        <v>29</v>
      </c>
      <c r="C4644" t="s">
        <v>16</v>
      </c>
      <c r="D4644" t="s">
        <v>17</v>
      </c>
      <c r="E4644" t="s">
        <v>18</v>
      </c>
      <c r="F4644">
        <v>89.05</v>
      </c>
      <c r="G4644" t="s">
        <v>19</v>
      </c>
      <c r="H4644" t="s">
        <v>37</v>
      </c>
      <c r="I4644">
        <v>3.8</v>
      </c>
      <c r="J4644">
        <v>15</v>
      </c>
      <c r="K4644">
        <v>5</v>
      </c>
    </row>
    <row r="4645" spans="1:11" x14ac:dyDescent="0.25">
      <c r="A4645">
        <v>4644</v>
      </c>
      <c r="B4645">
        <v>41</v>
      </c>
      <c r="C4645" t="s">
        <v>11</v>
      </c>
      <c r="D4645" t="s">
        <v>33</v>
      </c>
      <c r="E4645" t="s">
        <v>34</v>
      </c>
      <c r="F4645">
        <v>83.85</v>
      </c>
      <c r="G4645" t="s">
        <v>14</v>
      </c>
      <c r="H4645" t="s">
        <v>37</v>
      </c>
      <c r="I4645">
        <v>4.4000000000000004</v>
      </c>
      <c r="J4645">
        <v>24</v>
      </c>
      <c r="K4645">
        <v>7</v>
      </c>
    </row>
    <row r="4646" spans="1:11" x14ac:dyDescent="0.25">
      <c r="A4646">
        <v>4645</v>
      </c>
      <c r="B4646">
        <v>22</v>
      </c>
      <c r="C4646" t="s">
        <v>11</v>
      </c>
      <c r="D4646" t="s">
        <v>41</v>
      </c>
      <c r="E4646" t="s">
        <v>44</v>
      </c>
      <c r="F4646">
        <v>73.430000000000007</v>
      </c>
      <c r="G4646" t="s">
        <v>14</v>
      </c>
      <c r="H4646" t="s">
        <v>15</v>
      </c>
      <c r="I4646">
        <v>3.9</v>
      </c>
      <c r="J4646">
        <v>18</v>
      </c>
      <c r="K4646">
        <v>4</v>
      </c>
    </row>
    <row r="4647" spans="1:11" x14ac:dyDescent="0.25">
      <c r="A4647">
        <v>4646</v>
      </c>
      <c r="B4647">
        <v>50</v>
      </c>
      <c r="C4647" t="s">
        <v>11</v>
      </c>
      <c r="D4647" t="s">
        <v>22</v>
      </c>
      <c r="E4647" t="s">
        <v>23</v>
      </c>
      <c r="F4647">
        <v>99.03</v>
      </c>
      <c r="G4647" t="s">
        <v>24</v>
      </c>
      <c r="H4647" t="s">
        <v>15</v>
      </c>
      <c r="I4647">
        <v>4.5999999999999996</v>
      </c>
      <c r="J4647">
        <v>17</v>
      </c>
      <c r="K4647">
        <v>6</v>
      </c>
    </row>
    <row r="4648" spans="1:11" x14ac:dyDescent="0.25">
      <c r="A4648">
        <v>4647</v>
      </c>
      <c r="B4648">
        <v>51</v>
      </c>
      <c r="C4648" t="s">
        <v>16</v>
      </c>
      <c r="D4648" t="s">
        <v>27</v>
      </c>
      <c r="E4648" t="s">
        <v>49</v>
      </c>
      <c r="F4648">
        <v>912.84</v>
      </c>
      <c r="G4648" t="s">
        <v>31</v>
      </c>
      <c r="H4648" t="s">
        <v>15</v>
      </c>
      <c r="I4648">
        <v>4.4000000000000004</v>
      </c>
      <c r="J4648">
        <v>18</v>
      </c>
      <c r="K4648">
        <v>9</v>
      </c>
    </row>
    <row r="4649" spans="1:11" x14ac:dyDescent="0.25">
      <c r="A4649">
        <v>4648</v>
      </c>
      <c r="B4649">
        <v>30</v>
      </c>
      <c r="C4649" t="s">
        <v>16</v>
      </c>
      <c r="D4649" t="s">
        <v>33</v>
      </c>
      <c r="E4649" t="s">
        <v>38</v>
      </c>
      <c r="F4649">
        <v>115.58</v>
      </c>
      <c r="G4649" t="s">
        <v>19</v>
      </c>
      <c r="H4649" t="s">
        <v>15</v>
      </c>
      <c r="I4649">
        <v>4.3</v>
      </c>
      <c r="J4649">
        <v>15</v>
      </c>
      <c r="K4649">
        <v>5</v>
      </c>
    </row>
    <row r="4650" spans="1:11" x14ac:dyDescent="0.25">
      <c r="A4650">
        <v>4649</v>
      </c>
      <c r="B4650">
        <v>47</v>
      </c>
      <c r="C4650" t="s">
        <v>16</v>
      </c>
      <c r="D4650" t="s">
        <v>17</v>
      </c>
      <c r="E4650" t="s">
        <v>35</v>
      </c>
      <c r="F4650">
        <v>93.05</v>
      </c>
      <c r="G4650" t="s">
        <v>24</v>
      </c>
      <c r="H4650" t="s">
        <v>37</v>
      </c>
      <c r="I4650">
        <v>3.6</v>
      </c>
      <c r="J4650">
        <v>15</v>
      </c>
      <c r="K4650">
        <v>5</v>
      </c>
    </row>
    <row r="4651" spans="1:11" x14ac:dyDescent="0.25">
      <c r="A4651">
        <v>4650</v>
      </c>
      <c r="B4651">
        <v>67</v>
      </c>
      <c r="C4651" t="s">
        <v>11</v>
      </c>
      <c r="D4651" t="s">
        <v>41</v>
      </c>
      <c r="E4651" t="s">
        <v>44</v>
      </c>
      <c r="F4651">
        <v>35.619999999999997</v>
      </c>
      <c r="G4651" t="s">
        <v>19</v>
      </c>
      <c r="H4651" t="s">
        <v>37</v>
      </c>
      <c r="I4651">
        <v>3.4</v>
      </c>
      <c r="J4651">
        <v>13</v>
      </c>
      <c r="K4651">
        <v>4</v>
      </c>
    </row>
    <row r="4652" spans="1:11" x14ac:dyDescent="0.25">
      <c r="A4652">
        <v>4651</v>
      </c>
      <c r="B4652">
        <v>64</v>
      </c>
      <c r="C4652" t="s">
        <v>11</v>
      </c>
      <c r="D4652" t="s">
        <v>12</v>
      </c>
      <c r="E4652" t="s">
        <v>50</v>
      </c>
      <c r="F4652">
        <v>132.69</v>
      </c>
      <c r="G4652" t="s">
        <v>31</v>
      </c>
      <c r="H4652" t="s">
        <v>15</v>
      </c>
      <c r="I4652">
        <v>3.3</v>
      </c>
      <c r="J4652">
        <v>19</v>
      </c>
      <c r="K4652">
        <v>7</v>
      </c>
    </row>
    <row r="4653" spans="1:11" x14ac:dyDescent="0.25">
      <c r="A4653">
        <v>4652</v>
      </c>
      <c r="B4653">
        <v>25</v>
      </c>
      <c r="C4653" t="s">
        <v>16</v>
      </c>
      <c r="D4653" t="s">
        <v>17</v>
      </c>
      <c r="E4653" t="s">
        <v>35</v>
      </c>
      <c r="F4653">
        <v>170.07</v>
      </c>
      <c r="G4653" t="s">
        <v>19</v>
      </c>
      <c r="H4653" t="s">
        <v>15</v>
      </c>
      <c r="I4653">
        <v>3.6</v>
      </c>
      <c r="J4653">
        <v>9</v>
      </c>
      <c r="K4653">
        <v>2</v>
      </c>
    </row>
    <row r="4654" spans="1:11" x14ac:dyDescent="0.25">
      <c r="A4654">
        <v>4653</v>
      </c>
      <c r="B4654">
        <v>48</v>
      </c>
      <c r="C4654" t="s">
        <v>11</v>
      </c>
      <c r="D4654" t="s">
        <v>12</v>
      </c>
      <c r="E4654" t="s">
        <v>56</v>
      </c>
      <c r="F4654">
        <v>86.33</v>
      </c>
      <c r="G4654" t="s">
        <v>31</v>
      </c>
      <c r="H4654" t="s">
        <v>15</v>
      </c>
      <c r="I4654">
        <v>3.4</v>
      </c>
      <c r="J4654">
        <v>6</v>
      </c>
      <c r="K4654">
        <v>3</v>
      </c>
    </row>
    <row r="4655" spans="1:11" x14ac:dyDescent="0.25">
      <c r="A4655">
        <v>4654</v>
      </c>
      <c r="B4655">
        <v>47</v>
      </c>
      <c r="C4655" t="s">
        <v>16</v>
      </c>
      <c r="D4655" t="s">
        <v>27</v>
      </c>
      <c r="E4655" t="s">
        <v>53</v>
      </c>
      <c r="F4655">
        <v>2683.15</v>
      </c>
      <c r="G4655" t="s">
        <v>14</v>
      </c>
      <c r="H4655" t="s">
        <v>15</v>
      </c>
      <c r="I4655">
        <v>3.3</v>
      </c>
      <c r="J4655">
        <v>11</v>
      </c>
      <c r="K4655">
        <v>3</v>
      </c>
    </row>
    <row r="4656" spans="1:11" x14ac:dyDescent="0.25">
      <c r="A4656">
        <v>4655</v>
      </c>
      <c r="B4656">
        <v>64</v>
      </c>
      <c r="C4656" t="s">
        <v>16</v>
      </c>
      <c r="D4656" t="s">
        <v>27</v>
      </c>
      <c r="E4656" t="s">
        <v>32</v>
      </c>
      <c r="F4656">
        <v>1406.03</v>
      </c>
      <c r="G4656" t="s">
        <v>24</v>
      </c>
      <c r="H4656" t="s">
        <v>15</v>
      </c>
      <c r="I4656">
        <v>3.7</v>
      </c>
      <c r="J4656">
        <v>22</v>
      </c>
      <c r="K4656">
        <v>6</v>
      </c>
    </row>
    <row r="4657" spans="1:11" x14ac:dyDescent="0.25">
      <c r="A4657">
        <v>4656</v>
      </c>
      <c r="B4657">
        <v>41</v>
      </c>
      <c r="C4657" t="s">
        <v>11</v>
      </c>
      <c r="D4657" t="s">
        <v>33</v>
      </c>
      <c r="E4657" t="s">
        <v>34</v>
      </c>
      <c r="F4657">
        <v>192.14</v>
      </c>
      <c r="G4657" t="s">
        <v>31</v>
      </c>
      <c r="H4657" t="s">
        <v>15</v>
      </c>
      <c r="I4657">
        <v>3.8</v>
      </c>
      <c r="J4657">
        <v>13</v>
      </c>
      <c r="K4657">
        <v>4</v>
      </c>
    </row>
    <row r="4658" spans="1:11" x14ac:dyDescent="0.25">
      <c r="A4658">
        <v>4657</v>
      </c>
      <c r="B4658">
        <v>56</v>
      </c>
      <c r="C4658" t="s">
        <v>11</v>
      </c>
      <c r="D4658" t="s">
        <v>33</v>
      </c>
      <c r="E4658" t="s">
        <v>38</v>
      </c>
      <c r="F4658">
        <v>234.23</v>
      </c>
      <c r="G4658" t="s">
        <v>19</v>
      </c>
      <c r="H4658" t="s">
        <v>15</v>
      </c>
      <c r="I4658">
        <v>4.7</v>
      </c>
      <c r="J4658">
        <v>13</v>
      </c>
      <c r="K4658">
        <v>4</v>
      </c>
    </row>
    <row r="4659" spans="1:11" x14ac:dyDescent="0.25">
      <c r="A4659">
        <v>4658</v>
      </c>
      <c r="B4659">
        <v>65</v>
      </c>
      <c r="C4659" t="s">
        <v>11</v>
      </c>
      <c r="D4659" t="s">
        <v>41</v>
      </c>
      <c r="E4659" t="s">
        <v>45</v>
      </c>
      <c r="F4659">
        <v>50.96</v>
      </c>
      <c r="G4659" t="s">
        <v>14</v>
      </c>
      <c r="H4659" t="s">
        <v>15</v>
      </c>
      <c r="I4659">
        <v>4</v>
      </c>
      <c r="J4659">
        <v>23</v>
      </c>
      <c r="K4659">
        <v>9</v>
      </c>
    </row>
    <row r="4660" spans="1:11" x14ac:dyDescent="0.25">
      <c r="A4660">
        <v>4659</v>
      </c>
      <c r="B4660">
        <v>62</v>
      </c>
      <c r="C4660" t="s">
        <v>11</v>
      </c>
      <c r="D4660" t="s">
        <v>33</v>
      </c>
      <c r="E4660" t="s">
        <v>40</v>
      </c>
      <c r="F4660">
        <v>50.04</v>
      </c>
      <c r="G4660" t="s">
        <v>19</v>
      </c>
      <c r="H4660" t="s">
        <v>37</v>
      </c>
      <c r="I4660">
        <v>2.5</v>
      </c>
      <c r="J4660">
        <v>19</v>
      </c>
      <c r="K4660">
        <v>7</v>
      </c>
    </row>
    <row r="4661" spans="1:11" x14ac:dyDescent="0.25">
      <c r="A4661">
        <v>4660</v>
      </c>
      <c r="B4661">
        <v>63</v>
      </c>
      <c r="C4661" t="s">
        <v>16</v>
      </c>
      <c r="D4661" t="s">
        <v>17</v>
      </c>
      <c r="E4661" t="s">
        <v>42</v>
      </c>
      <c r="F4661">
        <v>156.43</v>
      </c>
      <c r="G4661" t="s">
        <v>24</v>
      </c>
      <c r="H4661" t="s">
        <v>15</v>
      </c>
      <c r="I4661">
        <v>3.7</v>
      </c>
      <c r="J4661">
        <v>13</v>
      </c>
      <c r="K4661">
        <v>4</v>
      </c>
    </row>
    <row r="4662" spans="1:11" x14ac:dyDescent="0.25">
      <c r="A4662">
        <v>4661</v>
      </c>
      <c r="B4662">
        <v>32</v>
      </c>
      <c r="C4662" t="s">
        <v>11</v>
      </c>
      <c r="D4662" t="s">
        <v>33</v>
      </c>
      <c r="E4662" t="s">
        <v>34</v>
      </c>
      <c r="F4662">
        <v>44.71</v>
      </c>
      <c r="G4662" t="s">
        <v>24</v>
      </c>
      <c r="H4662" t="s">
        <v>37</v>
      </c>
      <c r="I4662">
        <v>3.8</v>
      </c>
      <c r="J4662">
        <v>18</v>
      </c>
      <c r="K4662">
        <v>4</v>
      </c>
    </row>
    <row r="4663" spans="1:11" x14ac:dyDescent="0.25">
      <c r="A4663">
        <v>4662</v>
      </c>
      <c r="B4663">
        <v>42</v>
      </c>
      <c r="C4663" t="s">
        <v>16</v>
      </c>
      <c r="D4663" t="s">
        <v>33</v>
      </c>
      <c r="E4663" t="s">
        <v>34</v>
      </c>
      <c r="F4663">
        <v>220.57</v>
      </c>
      <c r="G4663" t="s">
        <v>19</v>
      </c>
      <c r="H4663" t="s">
        <v>15</v>
      </c>
      <c r="I4663">
        <v>2.4</v>
      </c>
      <c r="J4663">
        <v>15</v>
      </c>
      <c r="K4663">
        <v>5</v>
      </c>
    </row>
    <row r="4664" spans="1:11" x14ac:dyDescent="0.25">
      <c r="A4664">
        <v>4663</v>
      </c>
      <c r="B4664">
        <v>31</v>
      </c>
      <c r="C4664" t="s">
        <v>11</v>
      </c>
      <c r="D4664" t="s">
        <v>33</v>
      </c>
      <c r="E4664" t="s">
        <v>38</v>
      </c>
      <c r="F4664">
        <v>42.84</v>
      </c>
      <c r="G4664" t="s">
        <v>14</v>
      </c>
      <c r="H4664" t="s">
        <v>37</v>
      </c>
      <c r="I4664">
        <v>3.4</v>
      </c>
      <c r="J4664">
        <v>5</v>
      </c>
      <c r="K4664">
        <v>0</v>
      </c>
    </row>
    <row r="4665" spans="1:11" x14ac:dyDescent="0.25">
      <c r="A4665">
        <v>4664</v>
      </c>
      <c r="B4665">
        <v>65</v>
      </c>
      <c r="C4665" t="s">
        <v>16</v>
      </c>
      <c r="D4665" t="s">
        <v>20</v>
      </c>
      <c r="E4665" t="s">
        <v>21</v>
      </c>
      <c r="F4665">
        <v>182.38</v>
      </c>
      <c r="G4665" t="s">
        <v>24</v>
      </c>
      <c r="H4665" t="s">
        <v>15</v>
      </c>
      <c r="I4665">
        <v>4.5999999999999996</v>
      </c>
      <c r="J4665">
        <v>11</v>
      </c>
      <c r="K4665">
        <v>3</v>
      </c>
    </row>
    <row r="4666" spans="1:11" x14ac:dyDescent="0.25">
      <c r="A4666">
        <v>4665</v>
      </c>
      <c r="B4666">
        <v>47</v>
      </c>
      <c r="C4666" t="s">
        <v>16</v>
      </c>
      <c r="D4666" t="s">
        <v>33</v>
      </c>
      <c r="E4666" t="s">
        <v>34</v>
      </c>
      <c r="F4666">
        <v>147.94</v>
      </c>
      <c r="G4666" t="s">
        <v>19</v>
      </c>
      <c r="H4666" t="s">
        <v>15</v>
      </c>
      <c r="I4666">
        <v>4.3</v>
      </c>
      <c r="J4666">
        <v>26</v>
      </c>
      <c r="K4666">
        <v>8</v>
      </c>
    </row>
    <row r="4667" spans="1:11" x14ac:dyDescent="0.25">
      <c r="A4667">
        <v>4666</v>
      </c>
      <c r="B4667">
        <v>55</v>
      </c>
      <c r="C4667" t="s">
        <v>16</v>
      </c>
      <c r="D4667" t="s">
        <v>17</v>
      </c>
      <c r="E4667" t="s">
        <v>42</v>
      </c>
      <c r="F4667">
        <v>178.41</v>
      </c>
      <c r="G4667" t="s">
        <v>14</v>
      </c>
      <c r="H4667" t="s">
        <v>15</v>
      </c>
      <c r="I4667">
        <v>4</v>
      </c>
      <c r="J4667">
        <v>11</v>
      </c>
      <c r="K4667">
        <v>3</v>
      </c>
    </row>
    <row r="4668" spans="1:11" x14ac:dyDescent="0.25">
      <c r="A4668">
        <v>4667</v>
      </c>
      <c r="B4668">
        <v>35</v>
      </c>
      <c r="C4668" t="s">
        <v>11</v>
      </c>
      <c r="D4668" t="s">
        <v>29</v>
      </c>
      <c r="E4668" t="s">
        <v>51</v>
      </c>
      <c r="F4668">
        <v>24.39</v>
      </c>
      <c r="G4668" t="s">
        <v>14</v>
      </c>
      <c r="H4668" t="s">
        <v>15</v>
      </c>
      <c r="I4668">
        <v>2.9</v>
      </c>
      <c r="J4668">
        <v>14</v>
      </c>
      <c r="K4668">
        <v>2</v>
      </c>
    </row>
    <row r="4669" spans="1:11" x14ac:dyDescent="0.25">
      <c r="A4669">
        <v>4668</v>
      </c>
      <c r="B4669">
        <v>42</v>
      </c>
      <c r="C4669" t="s">
        <v>11</v>
      </c>
      <c r="D4669" t="s">
        <v>29</v>
      </c>
      <c r="E4669" t="s">
        <v>30</v>
      </c>
      <c r="F4669">
        <v>94.95</v>
      </c>
      <c r="G4669" t="s">
        <v>24</v>
      </c>
      <c r="H4669" t="s">
        <v>15</v>
      </c>
      <c r="I4669">
        <v>3.6</v>
      </c>
      <c r="J4669">
        <v>9</v>
      </c>
      <c r="K4669">
        <v>2</v>
      </c>
    </row>
    <row r="4670" spans="1:11" x14ac:dyDescent="0.25">
      <c r="A4670">
        <v>4669</v>
      </c>
      <c r="B4670">
        <v>60</v>
      </c>
      <c r="C4670" t="s">
        <v>11</v>
      </c>
      <c r="D4670" t="s">
        <v>20</v>
      </c>
      <c r="E4670" t="s">
        <v>36</v>
      </c>
      <c r="F4670">
        <v>119.16</v>
      </c>
      <c r="G4670" t="s">
        <v>31</v>
      </c>
      <c r="H4670" t="s">
        <v>15</v>
      </c>
      <c r="I4670">
        <v>4.3</v>
      </c>
      <c r="J4670">
        <v>5</v>
      </c>
      <c r="K4670">
        <v>0</v>
      </c>
    </row>
    <row r="4671" spans="1:11" x14ac:dyDescent="0.25">
      <c r="A4671">
        <v>4670</v>
      </c>
      <c r="B4671">
        <v>66</v>
      </c>
      <c r="C4671" t="s">
        <v>11</v>
      </c>
      <c r="D4671" t="s">
        <v>29</v>
      </c>
      <c r="E4671" t="s">
        <v>30</v>
      </c>
      <c r="F4671">
        <v>102.5</v>
      </c>
      <c r="G4671" t="s">
        <v>31</v>
      </c>
      <c r="H4671" t="s">
        <v>15</v>
      </c>
      <c r="I4671">
        <v>3.1</v>
      </c>
      <c r="J4671">
        <v>10</v>
      </c>
      <c r="K4671">
        <v>5</v>
      </c>
    </row>
    <row r="4672" spans="1:11" x14ac:dyDescent="0.25">
      <c r="A4672">
        <v>4671</v>
      </c>
      <c r="B4672">
        <v>54</v>
      </c>
      <c r="C4672" t="s">
        <v>11</v>
      </c>
      <c r="D4672" t="s">
        <v>12</v>
      </c>
      <c r="E4672" t="s">
        <v>13</v>
      </c>
      <c r="F4672">
        <v>151.18</v>
      </c>
      <c r="G4672" t="s">
        <v>19</v>
      </c>
      <c r="H4672" t="s">
        <v>15</v>
      </c>
      <c r="I4672">
        <v>4.9000000000000004</v>
      </c>
      <c r="J4672">
        <v>11</v>
      </c>
      <c r="K4672">
        <v>3</v>
      </c>
    </row>
    <row r="4673" spans="1:11" x14ac:dyDescent="0.25">
      <c r="A4673">
        <v>4672</v>
      </c>
      <c r="B4673">
        <v>69</v>
      </c>
      <c r="C4673" t="s">
        <v>16</v>
      </c>
      <c r="D4673" t="s">
        <v>17</v>
      </c>
      <c r="E4673" t="s">
        <v>42</v>
      </c>
      <c r="F4673">
        <v>172.82</v>
      </c>
      <c r="G4673" t="s">
        <v>14</v>
      </c>
      <c r="H4673" t="s">
        <v>15</v>
      </c>
      <c r="I4673">
        <v>3.2</v>
      </c>
      <c r="J4673">
        <v>17</v>
      </c>
      <c r="K4673">
        <v>6</v>
      </c>
    </row>
    <row r="4674" spans="1:11" x14ac:dyDescent="0.25">
      <c r="A4674">
        <v>4673</v>
      </c>
      <c r="B4674">
        <v>59</v>
      </c>
      <c r="C4674" t="s">
        <v>16</v>
      </c>
      <c r="D4674" t="s">
        <v>20</v>
      </c>
      <c r="E4674" t="s">
        <v>39</v>
      </c>
      <c r="F4674">
        <v>181.52</v>
      </c>
      <c r="G4674" t="s">
        <v>19</v>
      </c>
      <c r="H4674" t="s">
        <v>15</v>
      </c>
      <c r="I4674">
        <v>4.4000000000000004</v>
      </c>
      <c r="J4674">
        <v>20</v>
      </c>
      <c r="K4674">
        <v>5</v>
      </c>
    </row>
    <row r="4675" spans="1:11" x14ac:dyDescent="0.25">
      <c r="A4675">
        <v>4674</v>
      </c>
      <c r="B4675">
        <v>23</v>
      </c>
      <c r="C4675" t="s">
        <v>11</v>
      </c>
      <c r="D4675" t="s">
        <v>12</v>
      </c>
      <c r="E4675" t="s">
        <v>13</v>
      </c>
      <c r="F4675">
        <v>120.86</v>
      </c>
      <c r="G4675" t="s">
        <v>19</v>
      </c>
      <c r="H4675" t="s">
        <v>15</v>
      </c>
      <c r="I4675">
        <v>3.9</v>
      </c>
      <c r="J4675">
        <v>8</v>
      </c>
      <c r="K4675">
        <v>4</v>
      </c>
    </row>
    <row r="4676" spans="1:11" x14ac:dyDescent="0.25">
      <c r="A4676">
        <v>4675</v>
      </c>
      <c r="B4676">
        <v>45</v>
      </c>
      <c r="C4676" t="s">
        <v>16</v>
      </c>
      <c r="D4676" t="s">
        <v>20</v>
      </c>
      <c r="E4676" t="s">
        <v>36</v>
      </c>
      <c r="F4676">
        <v>153.69999999999999</v>
      </c>
      <c r="G4676" t="s">
        <v>19</v>
      </c>
      <c r="H4676" t="s">
        <v>15</v>
      </c>
      <c r="I4676">
        <v>2.9</v>
      </c>
      <c r="J4676">
        <v>12</v>
      </c>
      <c r="K4676">
        <v>6</v>
      </c>
    </row>
    <row r="4677" spans="1:11" x14ac:dyDescent="0.25">
      <c r="A4677">
        <v>4676</v>
      </c>
      <c r="B4677">
        <v>55</v>
      </c>
      <c r="C4677" t="s">
        <v>11</v>
      </c>
      <c r="D4677" t="s">
        <v>33</v>
      </c>
      <c r="E4677" t="s">
        <v>40</v>
      </c>
      <c r="F4677">
        <v>220.12</v>
      </c>
      <c r="G4677" t="s">
        <v>19</v>
      </c>
      <c r="H4677" t="s">
        <v>15</v>
      </c>
      <c r="I4677">
        <v>3.7</v>
      </c>
      <c r="J4677">
        <v>15</v>
      </c>
      <c r="K4677">
        <v>5</v>
      </c>
    </row>
    <row r="4678" spans="1:11" x14ac:dyDescent="0.25">
      <c r="A4678">
        <v>4677</v>
      </c>
      <c r="B4678">
        <v>56</v>
      </c>
      <c r="C4678" t="s">
        <v>16</v>
      </c>
      <c r="D4678" t="s">
        <v>33</v>
      </c>
      <c r="E4678" t="s">
        <v>34</v>
      </c>
      <c r="F4678">
        <v>197.64</v>
      </c>
      <c r="G4678" t="s">
        <v>24</v>
      </c>
      <c r="H4678" t="s">
        <v>15</v>
      </c>
      <c r="I4678">
        <v>3.8</v>
      </c>
      <c r="J4678">
        <v>21</v>
      </c>
      <c r="K4678">
        <v>8</v>
      </c>
    </row>
    <row r="4679" spans="1:11" x14ac:dyDescent="0.25">
      <c r="A4679">
        <v>4678</v>
      </c>
      <c r="B4679">
        <v>37</v>
      </c>
      <c r="C4679" t="s">
        <v>11</v>
      </c>
      <c r="D4679" t="s">
        <v>12</v>
      </c>
      <c r="E4679" t="s">
        <v>50</v>
      </c>
      <c r="F4679">
        <v>172.67</v>
      </c>
      <c r="G4679" t="s">
        <v>14</v>
      </c>
      <c r="H4679" t="s">
        <v>15</v>
      </c>
      <c r="I4679">
        <v>3.4</v>
      </c>
      <c r="J4679">
        <v>11</v>
      </c>
      <c r="K4679">
        <v>3</v>
      </c>
    </row>
    <row r="4680" spans="1:11" x14ac:dyDescent="0.25">
      <c r="A4680">
        <v>4679</v>
      </c>
      <c r="B4680">
        <v>26</v>
      </c>
      <c r="C4680" t="s">
        <v>16</v>
      </c>
      <c r="D4680" t="s">
        <v>17</v>
      </c>
      <c r="E4680" t="s">
        <v>42</v>
      </c>
      <c r="F4680">
        <v>146.24</v>
      </c>
      <c r="G4680" t="s">
        <v>31</v>
      </c>
      <c r="H4680" t="s">
        <v>15</v>
      </c>
      <c r="I4680">
        <v>4.4000000000000004</v>
      </c>
      <c r="J4680">
        <v>23</v>
      </c>
      <c r="K4680">
        <v>9</v>
      </c>
    </row>
    <row r="4681" spans="1:11" x14ac:dyDescent="0.25">
      <c r="A4681">
        <v>4680</v>
      </c>
      <c r="B4681">
        <v>29</v>
      </c>
      <c r="C4681" t="s">
        <v>11</v>
      </c>
      <c r="D4681" t="s">
        <v>12</v>
      </c>
      <c r="E4681" t="s">
        <v>13</v>
      </c>
      <c r="F4681">
        <v>22.75</v>
      </c>
      <c r="G4681" t="s">
        <v>19</v>
      </c>
      <c r="H4681" t="s">
        <v>15</v>
      </c>
      <c r="I4681">
        <v>4.2</v>
      </c>
      <c r="J4681">
        <v>24</v>
      </c>
      <c r="K4681">
        <v>7</v>
      </c>
    </row>
    <row r="4682" spans="1:11" x14ac:dyDescent="0.25">
      <c r="A4682">
        <v>4681</v>
      </c>
      <c r="B4682">
        <v>27</v>
      </c>
      <c r="C4682" t="s">
        <v>16</v>
      </c>
      <c r="D4682" t="s">
        <v>20</v>
      </c>
      <c r="E4682" t="s">
        <v>36</v>
      </c>
      <c r="F4682">
        <v>229.25</v>
      </c>
      <c r="G4682" t="s">
        <v>19</v>
      </c>
      <c r="H4682" t="s">
        <v>15</v>
      </c>
      <c r="I4682">
        <v>4.0999999999999996</v>
      </c>
      <c r="J4682">
        <v>30</v>
      </c>
      <c r="K4682">
        <v>10</v>
      </c>
    </row>
    <row r="4683" spans="1:11" x14ac:dyDescent="0.25">
      <c r="A4683">
        <v>4682</v>
      </c>
      <c r="B4683">
        <v>40</v>
      </c>
      <c r="C4683" t="s">
        <v>16</v>
      </c>
      <c r="D4683" t="s">
        <v>27</v>
      </c>
      <c r="E4683" t="s">
        <v>49</v>
      </c>
      <c r="F4683">
        <v>2163.41</v>
      </c>
      <c r="G4683" t="s">
        <v>19</v>
      </c>
      <c r="H4683" t="s">
        <v>15</v>
      </c>
      <c r="I4683">
        <v>3.9</v>
      </c>
      <c r="J4683">
        <v>11</v>
      </c>
      <c r="K4683">
        <v>3</v>
      </c>
    </row>
    <row r="4684" spans="1:11" x14ac:dyDescent="0.25">
      <c r="A4684">
        <v>4683</v>
      </c>
      <c r="B4684">
        <v>42</v>
      </c>
      <c r="C4684" t="s">
        <v>11</v>
      </c>
      <c r="D4684" t="s">
        <v>33</v>
      </c>
      <c r="E4684" t="s">
        <v>40</v>
      </c>
      <c r="F4684">
        <v>222.57</v>
      </c>
      <c r="G4684" t="s">
        <v>24</v>
      </c>
      <c r="H4684" t="s">
        <v>15</v>
      </c>
      <c r="I4684">
        <v>3.3</v>
      </c>
      <c r="J4684">
        <v>12</v>
      </c>
      <c r="K4684">
        <v>6</v>
      </c>
    </row>
    <row r="4685" spans="1:11" x14ac:dyDescent="0.25">
      <c r="A4685">
        <v>4684</v>
      </c>
      <c r="B4685">
        <v>23</v>
      </c>
      <c r="C4685" t="s">
        <v>11</v>
      </c>
      <c r="D4685" t="s">
        <v>41</v>
      </c>
      <c r="E4685" t="s">
        <v>44</v>
      </c>
      <c r="F4685">
        <v>75.36</v>
      </c>
      <c r="G4685" t="s">
        <v>19</v>
      </c>
      <c r="H4685" t="s">
        <v>37</v>
      </c>
      <c r="I4685">
        <v>3.2</v>
      </c>
      <c r="J4685">
        <v>15</v>
      </c>
      <c r="K4685">
        <v>5</v>
      </c>
    </row>
    <row r="4686" spans="1:11" x14ac:dyDescent="0.25">
      <c r="A4686">
        <v>4685</v>
      </c>
      <c r="B4686">
        <v>68</v>
      </c>
      <c r="C4686" t="s">
        <v>16</v>
      </c>
      <c r="D4686" t="s">
        <v>27</v>
      </c>
      <c r="E4686" t="s">
        <v>32</v>
      </c>
      <c r="F4686">
        <v>1944.68</v>
      </c>
      <c r="G4686" t="s">
        <v>19</v>
      </c>
      <c r="H4686" t="s">
        <v>15</v>
      </c>
      <c r="I4686">
        <v>2.4</v>
      </c>
      <c r="J4686">
        <v>18</v>
      </c>
      <c r="K4686">
        <v>4</v>
      </c>
    </row>
    <row r="4687" spans="1:11" x14ac:dyDescent="0.25">
      <c r="A4687">
        <v>4686</v>
      </c>
      <c r="B4687">
        <v>22</v>
      </c>
      <c r="C4687" t="s">
        <v>16</v>
      </c>
      <c r="D4687" t="s">
        <v>20</v>
      </c>
      <c r="E4687" t="s">
        <v>36</v>
      </c>
      <c r="F4687">
        <v>40.119999999999997</v>
      </c>
      <c r="G4687" t="s">
        <v>31</v>
      </c>
      <c r="H4687" t="s">
        <v>37</v>
      </c>
      <c r="I4687">
        <v>4.2</v>
      </c>
      <c r="J4687">
        <v>9</v>
      </c>
      <c r="K4687">
        <v>2</v>
      </c>
    </row>
    <row r="4688" spans="1:11" x14ac:dyDescent="0.25">
      <c r="A4688">
        <v>4687</v>
      </c>
      <c r="B4688">
        <v>54</v>
      </c>
      <c r="C4688" t="s">
        <v>11</v>
      </c>
      <c r="D4688" t="s">
        <v>20</v>
      </c>
      <c r="E4688" t="s">
        <v>36</v>
      </c>
      <c r="F4688">
        <v>48.75</v>
      </c>
      <c r="G4688" t="s">
        <v>24</v>
      </c>
      <c r="H4688" t="s">
        <v>37</v>
      </c>
      <c r="I4688">
        <v>3.8</v>
      </c>
      <c r="J4688">
        <v>18</v>
      </c>
      <c r="K4688">
        <v>4</v>
      </c>
    </row>
    <row r="4689" spans="1:11" x14ac:dyDescent="0.25">
      <c r="A4689">
        <v>4688</v>
      </c>
      <c r="B4689">
        <v>50</v>
      </c>
      <c r="C4689" t="s">
        <v>11</v>
      </c>
      <c r="D4689" t="s">
        <v>25</v>
      </c>
      <c r="E4689" t="s">
        <v>47</v>
      </c>
      <c r="F4689">
        <v>43.15</v>
      </c>
      <c r="G4689" t="s">
        <v>24</v>
      </c>
      <c r="H4689" t="s">
        <v>15</v>
      </c>
      <c r="I4689">
        <v>3.5</v>
      </c>
      <c r="J4689">
        <v>20</v>
      </c>
      <c r="K4689">
        <v>5</v>
      </c>
    </row>
    <row r="4690" spans="1:11" x14ac:dyDescent="0.25">
      <c r="A4690">
        <v>4689</v>
      </c>
      <c r="B4690">
        <v>34</v>
      </c>
      <c r="C4690" t="s">
        <v>16</v>
      </c>
      <c r="D4690" t="s">
        <v>20</v>
      </c>
      <c r="E4690" t="s">
        <v>21</v>
      </c>
      <c r="F4690">
        <v>246.17</v>
      </c>
      <c r="G4690" t="s">
        <v>24</v>
      </c>
      <c r="H4690" t="s">
        <v>15</v>
      </c>
      <c r="I4690">
        <v>3.1</v>
      </c>
      <c r="J4690">
        <v>17</v>
      </c>
      <c r="K4690">
        <v>6</v>
      </c>
    </row>
    <row r="4691" spans="1:11" x14ac:dyDescent="0.25">
      <c r="A4691">
        <v>4690</v>
      </c>
      <c r="B4691">
        <v>28</v>
      </c>
      <c r="C4691" t="s">
        <v>16</v>
      </c>
      <c r="D4691" t="s">
        <v>17</v>
      </c>
      <c r="E4691" t="s">
        <v>35</v>
      </c>
      <c r="F4691">
        <v>185.01</v>
      </c>
      <c r="G4691" t="s">
        <v>24</v>
      </c>
      <c r="H4691" t="s">
        <v>15</v>
      </c>
      <c r="I4691">
        <v>4.0999999999999996</v>
      </c>
      <c r="J4691">
        <v>13</v>
      </c>
      <c r="K4691">
        <v>4</v>
      </c>
    </row>
    <row r="4692" spans="1:11" x14ac:dyDescent="0.25">
      <c r="A4692">
        <v>4691</v>
      </c>
      <c r="B4692">
        <v>32</v>
      </c>
      <c r="C4692" t="s">
        <v>16</v>
      </c>
      <c r="D4692" t="s">
        <v>17</v>
      </c>
      <c r="E4692" t="s">
        <v>42</v>
      </c>
      <c r="F4692">
        <v>81.069999999999993</v>
      </c>
      <c r="G4692" t="s">
        <v>31</v>
      </c>
      <c r="H4692" t="s">
        <v>15</v>
      </c>
      <c r="I4692">
        <v>3.8</v>
      </c>
      <c r="J4692">
        <v>24</v>
      </c>
      <c r="K4692">
        <v>7</v>
      </c>
    </row>
    <row r="4693" spans="1:11" x14ac:dyDescent="0.25">
      <c r="A4693">
        <v>4692</v>
      </c>
      <c r="B4693">
        <v>50</v>
      </c>
      <c r="C4693" t="s">
        <v>16</v>
      </c>
      <c r="D4693" t="s">
        <v>17</v>
      </c>
      <c r="E4693" t="s">
        <v>35</v>
      </c>
      <c r="F4693">
        <v>108.87</v>
      </c>
      <c r="G4693" t="s">
        <v>19</v>
      </c>
      <c r="H4693" t="s">
        <v>15</v>
      </c>
      <c r="I4693">
        <v>4</v>
      </c>
      <c r="J4693">
        <v>12</v>
      </c>
      <c r="K4693">
        <v>6</v>
      </c>
    </row>
    <row r="4694" spans="1:11" x14ac:dyDescent="0.25">
      <c r="A4694">
        <v>4693</v>
      </c>
      <c r="B4694">
        <v>34</v>
      </c>
      <c r="C4694" t="s">
        <v>11</v>
      </c>
      <c r="D4694" t="s">
        <v>12</v>
      </c>
      <c r="E4694" t="s">
        <v>13</v>
      </c>
      <c r="F4694">
        <v>52.23</v>
      </c>
      <c r="G4694" t="s">
        <v>19</v>
      </c>
      <c r="H4694" t="s">
        <v>15</v>
      </c>
      <c r="I4694">
        <v>3.7</v>
      </c>
      <c r="J4694">
        <v>15</v>
      </c>
      <c r="K4694">
        <v>5</v>
      </c>
    </row>
    <row r="4695" spans="1:11" x14ac:dyDescent="0.25">
      <c r="A4695">
        <v>4694</v>
      </c>
      <c r="B4695">
        <v>60</v>
      </c>
      <c r="C4695" t="s">
        <v>11</v>
      </c>
      <c r="D4695" t="s">
        <v>12</v>
      </c>
      <c r="E4695" t="s">
        <v>56</v>
      </c>
      <c r="F4695">
        <v>129.80000000000001</v>
      </c>
      <c r="G4695" t="s">
        <v>19</v>
      </c>
      <c r="H4695" t="s">
        <v>15</v>
      </c>
      <c r="I4695">
        <v>4</v>
      </c>
      <c r="J4695">
        <v>24</v>
      </c>
      <c r="K4695">
        <v>7</v>
      </c>
    </row>
    <row r="4696" spans="1:11" x14ac:dyDescent="0.25">
      <c r="A4696">
        <v>4695</v>
      </c>
      <c r="B4696">
        <v>59</v>
      </c>
      <c r="C4696" t="s">
        <v>16</v>
      </c>
      <c r="D4696" t="s">
        <v>17</v>
      </c>
      <c r="E4696" t="s">
        <v>48</v>
      </c>
      <c r="F4696">
        <v>115.65</v>
      </c>
      <c r="G4696" t="s">
        <v>24</v>
      </c>
      <c r="H4696" t="s">
        <v>15</v>
      </c>
      <c r="I4696">
        <v>4.8</v>
      </c>
      <c r="J4696">
        <v>15</v>
      </c>
      <c r="K4696">
        <v>5</v>
      </c>
    </row>
    <row r="4697" spans="1:11" x14ac:dyDescent="0.25">
      <c r="A4697">
        <v>4696</v>
      </c>
      <c r="B4697">
        <v>40</v>
      </c>
      <c r="C4697" t="s">
        <v>11</v>
      </c>
      <c r="D4697" t="s">
        <v>25</v>
      </c>
      <c r="E4697" t="s">
        <v>47</v>
      </c>
      <c r="F4697">
        <v>25.94</v>
      </c>
      <c r="G4697" t="s">
        <v>31</v>
      </c>
      <c r="H4697" t="s">
        <v>37</v>
      </c>
      <c r="I4697">
        <v>3.3</v>
      </c>
      <c r="J4697">
        <v>9</v>
      </c>
      <c r="K4697">
        <v>2</v>
      </c>
    </row>
    <row r="4698" spans="1:11" x14ac:dyDescent="0.25">
      <c r="A4698">
        <v>4697</v>
      </c>
      <c r="B4698">
        <v>66</v>
      </c>
      <c r="C4698" t="s">
        <v>11</v>
      </c>
      <c r="D4698" t="s">
        <v>41</v>
      </c>
      <c r="E4698" t="s">
        <v>45</v>
      </c>
      <c r="F4698">
        <v>101.87</v>
      </c>
      <c r="G4698" t="s">
        <v>19</v>
      </c>
      <c r="H4698" t="s">
        <v>15</v>
      </c>
      <c r="I4698">
        <v>3.3</v>
      </c>
      <c r="J4698">
        <v>11</v>
      </c>
      <c r="K4698">
        <v>3</v>
      </c>
    </row>
    <row r="4699" spans="1:11" x14ac:dyDescent="0.25">
      <c r="A4699">
        <v>4698</v>
      </c>
      <c r="B4699">
        <v>44</v>
      </c>
      <c r="C4699" t="s">
        <v>11</v>
      </c>
      <c r="D4699" t="s">
        <v>29</v>
      </c>
      <c r="E4699" t="s">
        <v>30</v>
      </c>
      <c r="F4699">
        <v>106.04</v>
      </c>
      <c r="G4699" t="s">
        <v>19</v>
      </c>
      <c r="H4699" t="s">
        <v>15</v>
      </c>
      <c r="I4699">
        <v>3.6</v>
      </c>
      <c r="J4699">
        <v>17</v>
      </c>
      <c r="K4699">
        <v>6</v>
      </c>
    </row>
    <row r="4700" spans="1:11" x14ac:dyDescent="0.25">
      <c r="A4700">
        <v>4699</v>
      </c>
      <c r="B4700">
        <v>43</v>
      </c>
      <c r="C4700" t="s">
        <v>11</v>
      </c>
      <c r="D4700" t="s">
        <v>33</v>
      </c>
      <c r="E4700" t="s">
        <v>40</v>
      </c>
      <c r="F4700">
        <v>200.13</v>
      </c>
      <c r="G4700" t="s">
        <v>14</v>
      </c>
      <c r="H4700" t="s">
        <v>15</v>
      </c>
      <c r="I4700">
        <v>4</v>
      </c>
      <c r="J4700">
        <v>17</v>
      </c>
      <c r="K4700">
        <v>6</v>
      </c>
    </row>
    <row r="4701" spans="1:11" x14ac:dyDescent="0.25">
      <c r="A4701">
        <v>4700</v>
      </c>
      <c r="B4701">
        <v>60</v>
      </c>
      <c r="C4701" t="s">
        <v>16</v>
      </c>
      <c r="D4701" t="s">
        <v>33</v>
      </c>
      <c r="E4701" t="s">
        <v>40</v>
      </c>
      <c r="F4701">
        <v>210.29</v>
      </c>
      <c r="G4701" t="s">
        <v>31</v>
      </c>
      <c r="H4701" t="s">
        <v>15</v>
      </c>
      <c r="I4701">
        <v>4.8</v>
      </c>
      <c r="J4701">
        <v>15</v>
      </c>
      <c r="K4701">
        <v>5</v>
      </c>
    </row>
    <row r="4702" spans="1:11" x14ac:dyDescent="0.25">
      <c r="A4702">
        <v>4701</v>
      </c>
      <c r="B4702">
        <v>41</v>
      </c>
      <c r="C4702" t="s">
        <v>11</v>
      </c>
      <c r="D4702" t="s">
        <v>41</v>
      </c>
      <c r="E4702" t="s">
        <v>42</v>
      </c>
      <c r="F4702">
        <v>41.5</v>
      </c>
      <c r="G4702" t="s">
        <v>24</v>
      </c>
      <c r="H4702" t="s">
        <v>15</v>
      </c>
      <c r="I4702">
        <v>4.0999999999999996</v>
      </c>
      <c r="J4702">
        <v>13</v>
      </c>
      <c r="K4702">
        <v>4</v>
      </c>
    </row>
    <row r="4703" spans="1:11" x14ac:dyDescent="0.25">
      <c r="A4703">
        <v>4702</v>
      </c>
      <c r="B4703">
        <v>32</v>
      </c>
      <c r="C4703" t="s">
        <v>16</v>
      </c>
      <c r="D4703" t="s">
        <v>20</v>
      </c>
      <c r="E4703" t="s">
        <v>39</v>
      </c>
      <c r="F4703">
        <v>186.57</v>
      </c>
      <c r="G4703" t="s">
        <v>31</v>
      </c>
      <c r="H4703" t="s">
        <v>15</v>
      </c>
      <c r="I4703">
        <v>3.2</v>
      </c>
      <c r="J4703">
        <v>12</v>
      </c>
      <c r="K4703">
        <v>6</v>
      </c>
    </row>
    <row r="4704" spans="1:11" x14ac:dyDescent="0.25">
      <c r="A4704">
        <v>4703</v>
      </c>
      <c r="B4704">
        <v>42</v>
      </c>
      <c r="C4704" t="s">
        <v>16</v>
      </c>
      <c r="D4704" t="s">
        <v>17</v>
      </c>
      <c r="E4704" t="s">
        <v>35</v>
      </c>
      <c r="F4704">
        <v>189.79</v>
      </c>
      <c r="G4704" t="s">
        <v>24</v>
      </c>
      <c r="H4704" t="s">
        <v>15</v>
      </c>
      <c r="I4704">
        <v>3</v>
      </c>
      <c r="J4704">
        <v>14</v>
      </c>
      <c r="K4704">
        <v>7</v>
      </c>
    </row>
    <row r="4705" spans="1:11" x14ac:dyDescent="0.25">
      <c r="A4705">
        <v>4704</v>
      </c>
      <c r="B4705">
        <v>30</v>
      </c>
      <c r="C4705" t="s">
        <v>16</v>
      </c>
      <c r="D4705" t="s">
        <v>25</v>
      </c>
      <c r="E4705" t="s">
        <v>54</v>
      </c>
      <c r="F4705">
        <v>63.78</v>
      </c>
      <c r="G4705" t="s">
        <v>24</v>
      </c>
      <c r="H4705" t="s">
        <v>37</v>
      </c>
      <c r="I4705">
        <v>4.4000000000000004</v>
      </c>
      <c r="J4705">
        <v>21</v>
      </c>
      <c r="K4705">
        <v>8</v>
      </c>
    </row>
    <row r="4706" spans="1:11" x14ac:dyDescent="0.25">
      <c r="A4706">
        <v>4705</v>
      </c>
      <c r="B4706">
        <v>25</v>
      </c>
      <c r="C4706" t="s">
        <v>11</v>
      </c>
      <c r="D4706" t="s">
        <v>41</v>
      </c>
      <c r="E4706" t="s">
        <v>44</v>
      </c>
      <c r="F4706">
        <v>161.91</v>
      </c>
      <c r="G4706" t="s">
        <v>24</v>
      </c>
      <c r="H4706" t="s">
        <v>15</v>
      </c>
      <c r="I4706">
        <v>3.6</v>
      </c>
      <c r="J4706">
        <v>14</v>
      </c>
      <c r="K4706">
        <v>7</v>
      </c>
    </row>
    <row r="4707" spans="1:11" x14ac:dyDescent="0.25">
      <c r="A4707">
        <v>4706</v>
      </c>
      <c r="B4707">
        <v>54</v>
      </c>
      <c r="C4707" t="s">
        <v>16</v>
      </c>
      <c r="D4707" t="s">
        <v>27</v>
      </c>
      <c r="E4707" t="s">
        <v>53</v>
      </c>
      <c r="F4707">
        <v>2349.33</v>
      </c>
      <c r="G4707" t="s">
        <v>31</v>
      </c>
      <c r="H4707" t="s">
        <v>15</v>
      </c>
      <c r="I4707">
        <v>3.3</v>
      </c>
      <c r="J4707">
        <v>7</v>
      </c>
      <c r="K4707">
        <v>1</v>
      </c>
    </row>
    <row r="4708" spans="1:11" x14ac:dyDescent="0.25">
      <c r="A4708">
        <v>4707</v>
      </c>
      <c r="B4708">
        <v>70</v>
      </c>
      <c r="C4708" t="s">
        <v>11</v>
      </c>
      <c r="D4708" t="s">
        <v>41</v>
      </c>
      <c r="E4708" t="s">
        <v>42</v>
      </c>
      <c r="F4708">
        <v>61.86</v>
      </c>
      <c r="G4708" t="s">
        <v>31</v>
      </c>
      <c r="H4708" t="s">
        <v>15</v>
      </c>
      <c r="I4708">
        <v>2.9</v>
      </c>
      <c r="J4708">
        <v>17</v>
      </c>
      <c r="K4708">
        <v>6</v>
      </c>
    </row>
    <row r="4709" spans="1:11" x14ac:dyDescent="0.25">
      <c r="A4709">
        <v>4708</v>
      </c>
      <c r="B4709">
        <v>26</v>
      </c>
      <c r="C4709" t="s">
        <v>11</v>
      </c>
      <c r="D4709" t="s">
        <v>41</v>
      </c>
      <c r="E4709" t="s">
        <v>42</v>
      </c>
      <c r="F4709">
        <v>96.69</v>
      </c>
      <c r="G4709" t="s">
        <v>14</v>
      </c>
      <c r="H4709" t="s">
        <v>37</v>
      </c>
      <c r="I4709">
        <v>4.8</v>
      </c>
      <c r="J4709">
        <v>18</v>
      </c>
      <c r="K4709">
        <v>4</v>
      </c>
    </row>
    <row r="4710" spans="1:11" x14ac:dyDescent="0.25">
      <c r="A4710">
        <v>4709</v>
      </c>
      <c r="B4710">
        <v>57</v>
      </c>
      <c r="C4710" t="s">
        <v>16</v>
      </c>
      <c r="D4710" t="s">
        <v>20</v>
      </c>
      <c r="E4710" t="s">
        <v>36</v>
      </c>
      <c r="F4710">
        <v>126.2</v>
      </c>
      <c r="G4710" t="s">
        <v>14</v>
      </c>
      <c r="H4710" t="s">
        <v>15</v>
      </c>
      <c r="I4710">
        <v>5</v>
      </c>
      <c r="J4710">
        <v>11</v>
      </c>
      <c r="K4710">
        <v>3</v>
      </c>
    </row>
    <row r="4711" spans="1:11" x14ac:dyDescent="0.25">
      <c r="A4711">
        <v>4710</v>
      </c>
      <c r="B4711">
        <v>38</v>
      </c>
      <c r="C4711" t="s">
        <v>11</v>
      </c>
      <c r="D4711" t="s">
        <v>29</v>
      </c>
      <c r="E4711" t="s">
        <v>51</v>
      </c>
      <c r="F4711">
        <v>62.65</v>
      </c>
      <c r="G4711" t="s">
        <v>14</v>
      </c>
      <c r="H4711" t="s">
        <v>15</v>
      </c>
      <c r="I4711">
        <v>3.3</v>
      </c>
      <c r="J4711">
        <v>13</v>
      </c>
      <c r="K4711">
        <v>4</v>
      </c>
    </row>
    <row r="4712" spans="1:11" x14ac:dyDescent="0.25">
      <c r="A4712">
        <v>4711</v>
      </c>
      <c r="B4712">
        <v>57</v>
      </c>
      <c r="C4712" t="s">
        <v>11</v>
      </c>
      <c r="D4712" t="s">
        <v>41</v>
      </c>
      <c r="E4712" t="s">
        <v>45</v>
      </c>
      <c r="F4712">
        <v>149.91</v>
      </c>
      <c r="G4712" t="s">
        <v>24</v>
      </c>
      <c r="H4712" t="s">
        <v>15</v>
      </c>
      <c r="I4712">
        <v>3.1</v>
      </c>
      <c r="J4712">
        <v>14</v>
      </c>
      <c r="K4712">
        <v>7</v>
      </c>
    </row>
    <row r="4713" spans="1:11" x14ac:dyDescent="0.25">
      <c r="A4713">
        <v>4712</v>
      </c>
      <c r="B4713">
        <v>68</v>
      </c>
      <c r="C4713" t="s">
        <v>11</v>
      </c>
      <c r="D4713" t="s">
        <v>25</v>
      </c>
      <c r="E4713" t="s">
        <v>57</v>
      </c>
      <c r="F4713">
        <v>54.83</v>
      </c>
      <c r="G4713" t="s">
        <v>24</v>
      </c>
      <c r="H4713" t="s">
        <v>37</v>
      </c>
      <c r="I4713">
        <v>3.5</v>
      </c>
      <c r="J4713">
        <v>12</v>
      </c>
      <c r="K4713">
        <v>6</v>
      </c>
    </row>
    <row r="4714" spans="1:11" x14ac:dyDescent="0.25">
      <c r="A4714">
        <v>4713</v>
      </c>
      <c r="B4714">
        <v>26</v>
      </c>
      <c r="C4714" t="s">
        <v>16</v>
      </c>
      <c r="D4714" t="s">
        <v>27</v>
      </c>
      <c r="E4714" t="s">
        <v>53</v>
      </c>
      <c r="F4714">
        <v>733.03</v>
      </c>
      <c r="G4714" t="s">
        <v>19</v>
      </c>
      <c r="H4714" t="s">
        <v>15</v>
      </c>
      <c r="I4714">
        <v>3</v>
      </c>
      <c r="J4714">
        <v>13</v>
      </c>
      <c r="K4714">
        <v>4</v>
      </c>
    </row>
    <row r="4715" spans="1:11" x14ac:dyDescent="0.25">
      <c r="A4715">
        <v>4714</v>
      </c>
      <c r="B4715">
        <v>22</v>
      </c>
      <c r="C4715" t="s">
        <v>16</v>
      </c>
      <c r="D4715" t="s">
        <v>33</v>
      </c>
      <c r="E4715" t="s">
        <v>34</v>
      </c>
      <c r="F4715">
        <v>116.76</v>
      </c>
      <c r="G4715" t="s">
        <v>24</v>
      </c>
      <c r="H4715" t="s">
        <v>15</v>
      </c>
      <c r="I4715">
        <v>4.8</v>
      </c>
      <c r="J4715">
        <v>17</v>
      </c>
      <c r="K4715">
        <v>6</v>
      </c>
    </row>
    <row r="4716" spans="1:11" x14ac:dyDescent="0.25">
      <c r="A4716">
        <v>4715</v>
      </c>
      <c r="B4716">
        <v>38</v>
      </c>
      <c r="C4716" t="s">
        <v>16</v>
      </c>
      <c r="D4716" t="s">
        <v>33</v>
      </c>
      <c r="E4716" t="s">
        <v>40</v>
      </c>
      <c r="F4716">
        <v>139.77000000000001</v>
      </c>
      <c r="G4716" t="s">
        <v>24</v>
      </c>
      <c r="H4716" t="s">
        <v>15</v>
      </c>
      <c r="I4716">
        <v>5</v>
      </c>
      <c r="J4716">
        <v>8</v>
      </c>
      <c r="K4716">
        <v>4</v>
      </c>
    </row>
    <row r="4717" spans="1:11" x14ac:dyDescent="0.25">
      <c r="A4717">
        <v>4716</v>
      </c>
      <c r="B4717">
        <v>58</v>
      </c>
      <c r="C4717" t="s">
        <v>16</v>
      </c>
      <c r="D4717" t="s">
        <v>20</v>
      </c>
      <c r="E4717" t="s">
        <v>39</v>
      </c>
      <c r="F4717">
        <v>95.93</v>
      </c>
      <c r="G4717" t="s">
        <v>31</v>
      </c>
      <c r="H4717" t="s">
        <v>15</v>
      </c>
      <c r="I4717">
        <v>3.7</v>
      </c>
      <c r="J4717">
        <v>13</v>
      </c>
      <c r="K4717">
        <v>4</v>
      </c>
    </row>
    <row r="4718" spans="1:11" x14ac:dyDescent="0.25">
      <c r="A4718">
        <v>4717</v>
      </c>
      <c r="B4718">
        <v>66</v>
      </c>
      <c r="C4718" t="s">
        <v>16</v>
      </c>
      <c r="D4718" t="s">
        <v>20</v>
      </c>
      <c r="E4718" t="s">
        <v>21</v>
      </c>
      <c r="F4718">
        <v>51.77</v>
      </c>
      <c r="G4718" t="s">
        <v>31</v>
      </c>
      <c r="H4718" t="s">
        <v>37</v>
      </c>
      <c r="I4718">
        <v>5</v>
      </c>
      <c r="J4718">
        <v>17</v>
      </c>
      <c r="K4718">
        <v>6</v>
      </c>
    </row>
    <row r="4719" spans="1:11" x14ac:dyDescent="0.25">
      <c r="A4719">
        <v>4718</v>
      </c>
      <c r="B4719">
        <v>44</v>
      </c>
      <c r="C4719" t="s">
        <v>11</v>
      </c>
      <c r="D4719" t="s">
        <v>29</v>
      </c>
      <c r="E4719" t="s">
        <v>55</v>
      </c>
      <c r="F4719">
        <v>28.68</v>
      </c>
      <c r="G4719" t="s">
        <v>19</v>
      </c>
      <c r="H4719" t="s">
        <v>37</v>
      </c>
      <c r="I4719">
        <v>3.5</v>
      </c>
      <c r="J4719">
        <v>12</v>
      </c>
      <c r="K4719">
        <v>6</v>
      </c>
    </row>
    <row r="4720" spans="1:11" x14ac:dyDescent="0.25">
      <c r="A4720">
        <v>4719</v>
      </c>
      <c r="B4720">
        <v>34</v>
      </c>
      <c r="C4720" t="s">
        <v>11</v>
      </c>
      <c r="D4720" t="s">
        <v>12</v>
      </c>
      <c r="E4720" t="s">
        <v>56</v>
      </c>
      <c r="F4720">
        <v>140.63</v>
      </c>
      <c r="G4720" t="s">
        <v>31</v>
      </c>
      <c r="H4720" t="s">
        <v>15</v>
      </c>
      <c r="I4720">
        <v>4.5</v>
      </c>
      <c r="J4720">
        <v>19</v>
      </c>
      <c r="K4720">
        <v>7</v>
      </c>
    </row>
    <row r="4721" spans="1:11" x14ac:dyDescent="0.25">
      <c r="A4721">
        <v>4720</v>
      </c>
      <c r="B4721">
        <v>25</v>
      </c>
      <c r="C4721" t="s">
        <v>16</v>
      </c>
      <c r="D4721" t="s">
        <v>20</v>
      </c>
      <c r="E4721" t="s">
        <v>21</v>
      </c>
      <c r="F4721">
        <v>27.85</v>
      </c>
      <c r="G4721" t="s">
        <v>24</v>
      </c>
      <c r="H4721" t="s">
        <v>15</v>
      </c>
      <c r="I4721">
        <v>3.5</v>
      </c>
      <c r="J4721">
        <v>2</v>
      </c>
      <c r="K4721">
        <v>1</v>
      </c>
    </row>
    <row r="4722" spans="1:11" x14ac:dyDescent="0.25">
      <c r="A4722">
        <v>4721</v>
      </c>
      <c r="B4722">
        <v>49</v>
      </c>
      <c r="C4722" t="s">
        <v>16</v>
      </c>
      <c r="D4722" t="s">
        <v>27</v>
      </c>
      <c r="E4722" t="s">
        <v>28</v>
      </c>
      <c r="F4722">
        <v>2620.52</v>
      </c>
      <c r="G4722" t="s">
        <v>24</v>
      </c>
      <c r="H4722" t="s">
        <v>15</v>
      </c>
      <c r="I4722">
        <v>3.3</v>
      </c>
      <c r="J4722">
        <v>18</v>
      </c>
      <c r="K4722">
        <v>4</v>
      </c>
    </row>
    <row r="4723" spans="1:11" x14ac:dyDescent="0.25">
      <c r="A4723">
        <v>4722</v>
      </c>
      <c r="B4723">
        <v>36</v>
      </c>
      <c r="C4723" t="s">
        <v>11</v>
      </c>
      <c r="D4723" t="s">
        <v>12</v>
      </c>
      <c r="E4723" t="s">
        <v>50</v>
      </c>
      <c r="F4723">
        <v>60.24</v>
      </c>
      <c r="G4723" t="s">
        <v>24</v>
      </c>
      <c r="H4723" t="s">
        <v>37</v>
      </c>
      <c r="I4723">
        <v>4.4000000000000004</v>
      </c>
      <c r="J4723">
        <v>6</v>
      </c>
      <c r="K4723">
        <v>3</v>
      </c>
    </row>
    <row r="4724" spans="1:11" x14ac:dyDescent="0.25">
      <c r="A4724">
        <v>4723</v>
      </c>
      <c r="B4724">
        <v>24</v>
      </c>
      <c r="C4724" t="s">
        <v>16</v>
      </c>
      <c r="D4724" t="s">
        <v>20</v>
      </c>
      <c r="E4724" t="s">
        <v>36</v>
      </c>
      <c r="F4724">
        <v>89.29</v>
      </c>
      <c r="G4724" t="s">
        <v>24</v>
      </c>
      <c r="H4724" t="s">
        <v>15</v>
      </c>
      <c r="I4724">
        <v>3.8</v>
      </c>
      <c r="J4724">
        <v>0</v>
      </c>
      <c r="K4724">
        <v>0</v>
      </c>
    </row>
    <row r="4725" spans="1:11" x14ac:dyDescent="0.25">
      <c r="A4725">
        <v>4724</v>
      </c>
      <c r="B4725">
        <v>32</v>
      </c>
      <c r="C4725" t="s">
        <v>11</v>
      </c>
      <c r="D4725" t="s">
        <v>33</v>
      </c>
      <c r="E4725" t="s">
        <v>38</v>
      </c>
      <c r="F4725">
        <v>52.53</v>
      </c>
      <c r="G4725" t="s">
        <v>19</v>
      </c>
      <c r="H4725" t="s">
        <v>37</v>
      </c>
      <c r="I4725">
        <v>3.1</v>
      </c>
      <c r="J4725">
        <v>18</v>
      </c>
      <c r="K4725">
        <v>4</v>
      </c>
    </row>
    <row r="4726" spans="1:11" x14ac:dyDescent="0.25">
      <c r="A4726">
        <v>4725</v>
      </c>
      <c r="B4726">
        <v>62</v>
      </c>
      <c r="C4726" t="s">
        <v>11</v>
      </c>
      <c r="D4726" t="s">
        <v>29</v>
      </c>
      <c r="E4726" t="s">
        <v>30</v>
      </c>
      <c r="F4726">
        <v>93.41</v>
      </c>
      <c r="G4726" t="s">
        <v>24</v>
      </c>
      <c r="H4726" t="s">
        <v>37</v>
      </c>
      <c r="I4726">
        <v>4.0999999999999996</v>
      </c>
      <c r="J4726">
        <v>12</v>
      </c>
      <c r="K4726">
        <v>6</v>
      </c>
    </row>
    <row r="4727" spans="1:11" x14ac:dyDescent="0.25">
      <c r="A4727">
        <v>4726</v>
      </c>
      <c r="B4727">
        <v>48</v>
      </c>
      <c r="C4727" t="s">
        <v>11</v>
      </c>
      <c r="D4727" t="s">
        <v>29</v>
      </c>
      <c r="E4727" t="s">
        <v>51</v>
      </c>
      <c r="F4727">
        <v>96.12</v>
      </c>
      <c r="G4727" t="s">
        <v>14</v>
      </c>
      <c r="H4727" t="s">
        <v>15</v>
      </c>
      <c r="I4727">
        <v>3.8</v>
      </c>
      <c r="J4727">
        <v>22</v>
      </c>
      <c r="K4727">
        <v>11</v>
      </c>
    </row>
    <row r="4728" spans="1:11" x14ac:dyDescent="0.25">
      <c r="A4728">
        <v>4727</v>
      </c>
      <c r="B4728">
        <v>44</v>
      </c>
      <c r="C4728" t="s">
        <v>16</v>
      </c>
      <c r="D4728" t="s">
        <v>25</v>
      </c>
      <c r="E4728" t="s">
        <v>26</v>
      </c>
      <c r="F4728">
        <v>51.5</v>
      </c>
      <c r="G4728" t="s">
        <v>14</v>
      </c>
      <c r="H4728" t="s">
        <v>37</v>
      </c>
      <c r="I4728">
        <v>3.8</v>
      </c>
      <c r="J4728">
        <v>22</v>
      </c>
      <c r="K4728">
        <v>6</v>
      </c>
    </row>
    <row r="4729" spans="1:11" x14ac:dyDescent="0.25">
      <c r="A4729">
        <v>4728</v>
      </c>
      <c r="B4729">
        <v>58</v>
      </c>
      <c r="C4729" t="s">
        <v>16</v>
      </c>
      <c r="D4729" t="s">
        <v>20</v>
      </c>
      <c r="E4729" t="s">
        <v>21</v>
      </c>
      <c r="F4729">
        <v>147.1</v>
      </c>
      <c r="G4729" t="s">
        <v>31</v>
      </c>
      <c r="H4729" t="s">
        <v>15</v>
      </c>
      <c r="I4729">
        <v>4.0999999999999996</v>
      </c>
      <c r="J4729">
        <v>12</v>
      </c>
      <c r="K4729">
        <v>1</v>
      </c>
    </row>
    <row r="4730" spans="1:11" x14ac:dyDescent="0.25">
      <c r="A4730">
        <v>4729</v>
      </c>
      <c r="B4730">
        <v>59</v>
      </c>
      <c r="C4730" t="s">
        <v>16</v>
      </c>
      <c r="D4730" t="s">
        <v>33</v>
      </c>
      <c r="E4730" t="s">
        <v>40</v>
      </c>
      <c r="F4730">
        <v>208.77</v>
      </c>
      <c r="G4730" t="s">
        <v>19</v>
      </c>
      <c r="H4730" t="s">
        <v>15</v>
      </c>
      <c r="I4730">
        <v>4</v>
      </c>
      <c r="J4730">
        <v>12</v>
      </c>
      <c r="K4730">
        <v>6</v>
      </c>
    </row>
    <row r="4731" spans="1:11" x14ac:dyDescent="0.25">
      <c r="A4731">
        <v>4730</v>
      </c>
      <c r="B4731">
        <v>31</v>
      </c>
      <c r="C4731" t="s">
        <v>16</v>
      </c>
      <c r="D4731" t="s">
        <v>33</v>
      </c>
      <c r="E4731" t="s">
        <v>40</v>
      </c>
      <c r="F4731">
        <v>222.63</v>
      </c>
      <c r="G4731" t="s">
        <v>31</v>
      </c>
      <c r="H4731" t="s">
        <v>15</v>
      </c>
      <c r="I4731">
        <v>4.3</v>
      </c>
      <c r="J4731">
        <v>18</v>
      </c>
      <c r="K4731">
        <v>9</v>
      </c>
    </row>
    <row r="4732" spans="1:11" x14ac:dyDescent="0.25">
      <c r="A4732">
        <v>4731</v>
      </c>
      <c r="B4732">
        <v>37</v>
      </c>
      <c r="C4732" t="s">
        <v>11</v>
      </c>
      <c r="D4732" t="s">
        <v>41</v>
      </c>
      <c r="E4732" t="s">
        <v>44</v>
      </c>
      <c r="F4732">
        <v>56.66</v>
      </c>
      <c r="G4732" t="s">
        <v>14</v>
      </c>
      <c r="H4732" t="s">
        <v>15</v>
      </c>
      <c r="I4732">
        <v>5</v>
      </c>
      <c r="J4732">
        <v>14</v>
      </c>
      <c r="K4732">
        <v>7</v>
      </c>
    </row>
    <row r="4733" spans="1:11" x14ac:dyDescent="0.25">
      <c r="A4733">
        <v>4732</v>
      </c>
      <c r="B4733">
        <v>32</v>
      </c>
      <c r="C4733" t="s">
        <v>16</v>
      </c>
      <c r="D4733" t="s">
        <v>20</v>
      </c>
      <c r="E4733" t="s">
        <v>39</v>
      </c>
      <c r="F4733">
        <v>46.9</v>
      </c>
      <c r="G4733" t="s">
        <v>19</v>
      </c>
      <c r="H4733" t="s">
        <v>37</v>
      </c>
      <c r="I4733">
        <v>3.4</v>
      </c>
      <c r="J4733">
        <v>17</v>
      </c>
      <c r="K4733">
        <v>6</v>
      </c>
    </row>
    <row r="4734" spans="1:11" x14ac:dyDescent="0.25">
      <c r="A4734">
        <v>4733</v>
      </c>
      <c r="B4734">
        <v>69</v>
      </c>
      <c r="C4734" t="s">
        <v>16</v>
      </c>
      <c r="D4734" t="s">
        <v>27</v>
      </c>
      <c r="E4734" t="s">
        <v>32</v>
      </c>
      <c r="F4734">
        <v>771.91</v>
      </c>
      <c r="G4734" t="s">
        <v>14</v>
      </c>
      <c r="H4734" t="s">
        <v>15</v>
      </c>
      <c r="I4734">
        <v>4.8</v>
      </c>
      <c r="J4734">
        <v>14</v>
      </c>
      <c r="K4734">
        <v>7</v>
      </c>
    </row>
    <row r="4735" spans="1:11" x14ac:dyDescent="0.25">
      <c r="A4735">
        <v>4734</v>
      </c>
      <c r="B4735">
        <v>40</v>
      </c>
      <c r="C4735" t="s">
        <v>16</v>
      </c>
      <c r="D4735" t="s">
        <v>20</v>
      </c>
      <c r="E4735" t="s">
        <v>36</v>
      </c>
      <c r="F4735">
        <v>122.71</v>
      </c>
      <c r="G4735" t="s">
        <v>14</v>
      </c>
      <c r="H4735" t="s">
        <v>15</v>
      </c>
      <c r="I4735">
        <v>2.8</v>
      </c>
      <c r="J4735">
        <v>13</v>
      </c>
      <c r="K4735">
        <v>4</v>
      </c>
    </row>
    <row r="4736" spans="1:11" x14ac:dyDescent="0.25">
      <c r="A4736">
        <v>4735</v>
      </c>
      <c r="B4736">
        <v>21</v>
      </c>
      <c r="C4736" t="s">
        <v>11</v>
      </c>
      <c r="D4736" t="s">
        <v>41</v>
      </c>
      <c r="E4736" t="s">
        <v>42</v>
      </c>
      <c r="F4736">
        <v>195.09</v>
      </c>
      <c r="G4736" t="s">
        <v>24</v>
      </c>
      <c r="H4736" t="s">
        <v>15</v>
      </c>
      <c r="I4736">
        <v>4.4000000000000004</v>
      </c>
      <c r="J4736">
        <v>20</v>
      </c>
      <c r="K4736">
        <v>5</v>
      </c>
    </row>
    <row r="4737" spans="1:11" x14ac:dyDescent="0.25">
      <c r="A4737">
        <v>4736</v>
      </c>
      <c r="B4737">
        <v>60</v>
      </c>
      <c r="C4737" t="s">
        <v>11</v>
      </c>
      <c r="D4737" t="s">
        <v>29</v>
      </c>
      <c r="E4737" t="s">
        <v>30</v>
      </c>
      <c r="F4737">
        <v>80.38</v>
      </c>
      <c r="G4737" t="s">
        <v>19</v>
      </c>
      <c r="H4737" t="s">
        <v>15</v>
      </c>
      <c r="I4737">
        <v>3.6</v>
      </c>
      <c r="J4737">
        <v>14</v>
      </c>
      <c r="K4737">
        <v>7</v>
      </c>
    </row>
    <row r="4738" spans="1:11" x14ac:dyDescent="0.25">
      <c r="A4738">
        <v>4737</v>
      </c>
      <c r="B4738">
        <v>66</v>
      </c>
      <c r="C4738" t="s">
        <v>11</v>
      </c>
      <c r="D4738" t="s">
        <v>41</v>
      </c>
      <c r="E4738" t="s">
        <v>45</v>
      </c>
      <c r="F4738">
        <v>109.58</v>
      </c>
      <c r="G4738" t="s">
        <v>31</v>
      </c>
      <c r="H4738" t="s">
        <v>15</v>
      </c>
      <c r="I4738">
        <v>4.3</v>
      </c>
      <c r="J4738">
        <v>26</v>
      </c>
      <c r="K4738">
        <v>8</v>
      </c>
    </row>
    <row r="4739" spans="1:11" x14ac:dyDescent="0.25">
      <c r="A4739">
        <v>4738</v>
      </c>
      <c r="B4739">
        <v>42</v>
      </c>
      <c r="C4739" t="s">
        <v>11</v>
      </c>
      <c r="D4739" t="s">
        <v>29</v>
      </c>
      <c r="E4739" t="s">
        <v>51</v>
      </c>
      <c r="F4739">
        <v>133.84</v>
      </c>
      <c r="G4739" t="s">
        <v>31</v>
      </c>
      <c r="H4739" t="s">
        <v>15</v>
      </c>
      <c r="I4739">
        <v>3.3</v>
      </c>
      <c r="J4739">
        <v>14</v>
      </c>
      <c r="K4739">
        <v>7</v>
      </c>
    </row>
    <row r="4740" spans="1:11" x14ac:dyDescent="0.25">
      <c r="A4740">
        <v>4739</v>
      </c>
      <c r="B4740">
        <v>28</v>
      </c>
      <c r="C4740" t="s">
        <v>16</v>
      </c>
      <c r="D4740" t="s">
        <v>17</v>
      </c>
      <c r="E4740" t="s">
        <v>35</v>
      </c>
      <c r="F4740">
        <v>37.090000000000003</v>
      </c>
      <c r="G4740" t="s">
        <v>31</v>
      </c>
      <c r="H4740" t="s">
        <v>15</v>
      </c>
      <c r="I4740">
        <v>4.4000000000000004</v>
      </c>
      <c r="J4740">
        <v>22</v>
      </c>
      <c r="K4740">
        <v>6</v>
      </c>
    </row>
    <row r="4741" spans="1:11" x14ac:dyDescent="0.25">
      <c r="A4741">
        <v>4740</v>
      </c>
      <c r="B4741">
        <v>50</v>
      </c>
      <c r="C4741" t="s">
        <v>16</v>
      </c>
      <c r="D4741" t="s">
        <v>25</v>
      </c>
      <c r="E4741" t="s">
        <v>47</v>
      </c>
      <c r="F4741">
        <v>19.579999999999998</v>
      </c>
      <c r="G4741" t="s">
        <v>24</v>
      </c>
      <c r="H4741" t="s">
        <v>15</v>
      </c>
      <c r="I4741">
        <v>3.3</v>
      </c>
      <c r="J4741">
        <v>19</v>
      </c>
      <c r="K4741">
        <v>7</v>
      </c>
    </row>
    <row r="4742" spans="1:11" x14ac:dyDescent="0.25">
      <c r="A4742">
        <v>4741</v>
      </c>
      <c r="B4742">
        <v>65</v>
      </c>
      <c r="C4742" t="s">
        <v>16</v>
      </c>
      <c r="D4742" t="s">
        <v>25</v>
      </c>
      <c r="E4742" t="s">
        <v>47</v>
      </c>
      <c r="F4742">
        <v>13.95</v>
      </c>
      <c r="G4742" t="s">
        <v>31</v>
      </c>
      <c r="H4742" t="s">
        <v>15</v>
      </c>
      <c r="I4742">
        <v>4.0999999999999996</v>
      </c>
      <c r="J4742">
        <v>21</v>
      </c>
      <c r="K4742">
        <v>8</v>
      </c>
    </row>
    <row r="4743" spans="1:11" x14ac:dyDescent="0.25">
      <c r="A4743">
        <v>4742</v>
      </c>
      <c r="B4743">
        <v>48</v>
      </c>
      <c r="C4743" t="s">
        <v>16</v>
      </c>
      <c r="D4743" t="s">
        <v>20</v>
      </c>
      <c r="E4743" t="s">
        <v>39</v>
      </c>
      <c r="F4743">
        <v>147.08000000000001</v>
      </c>
      <c r="G4743" t="s">
        <v>31</v>
      </c>
      <c r="H4743" t="s">
        <v>15</v>
      </c>
      <c r="I4743">
        <v>3.4</v>
      </c>
      <c r="J4743">
        <v>20</v>
      </c>
      <c r="K4743">
        <v>5</v>
      </c>
    </row>
    <row r="4744" spans="1:11" x14ac:dyDescent="0.25">
      <c r="A4744">
        <v>4743</v>
      </c>
      <c r="B4744">
        <v>56</v>
      </c>
      <c r="C4744" t="s">
        <v>11</v>
      </c>
      <c r="D4744" t="s">
        <v>41</v>
      </c>
      <c r="E4744" t="s">
        <v>44</v>
      </c>
      <c r="F4744">
        <v>172.44</v>
      </c>
      <c r="G4744" t="s">
        <v>31</v>
      </c>
      <c r="H4744" t="s">
        <v>15</v>
      </c>
      <c r="I4744">
        <v>3.7</v>
      </c>
      <c r="J4744">
        <v>18</v>
      </c>
      <c r="K4744">
        <v>4</v>
      </c>
    </row>
    <row r="4745" spans="1:11" x14ac:dyDescent="0.25">
      <c r="A4745">
        <v>4744</v>
      </c>
      <c r="B4745">
        <v>41</v>
      </c>
      <c r="C4745" t="s">
        <v>16</v>
      </c>
      <c r="D4745" t="s">
        <v>20</v>
      </c>
      <c r="E4745" t="s">
        <v>39</v>
      </c>
      <c r="F4745">
        <v>179</v>
      </c>
      <c r="G4745" t="s">
        <v>14</v>
      </c>
      <c r="H4745" t="s">
        <v>15</v>
      </c>
      <c r="I4745">
        <v>4.9000000000000004</v>
      </c>
      <c r="J4745">
        <v>8</v>
      </c>
      <c r="K4745">
        <v>4</v>
      </c>
    </row>
    <row r="4746" spans="1:11" x14ac:dyDescent="0.25">
      <c r="A4746">
        <v>4745</v>
      </c>
      <c r="B4746">
        <v>26</v>
      </c>
      <c r="C4746" t="s">
        <v>11</v>
      </c>
      <c r="D4746" t="s">
        <v>33</v>
      </c>
      <c r="E4746" t="s">
        <v>38</v>
      </c>
      <c r="F4746">
        <v>104.75</v>
      </c>
      <c r="G4746" t="s">
        <v>24</v>
      </c>
      <c r="H4746" t="s">
        <v>15</v>
      </c>
      <c r="I4746">
        <v>4.0999999999999996</v>
      </c>
      <c r="J4746">
        <v>6</v>
      </c>
      <c r="K4746">
        <v>3</v>
      </c>
    </row>
    <row r="4747" spans="1:11" x14ac:dyDescent="0.25">
      <c r="A4747">
        <v>4746</v>
      </c>
      <c r="B4747">
        <v>61</v>
      </c>
      <c r="C4747" t="s">
        <v>16</v>
      </c>
      <c r="D4747" t="s">
        <v>20</v>
      </c>
      <c r="E4747" t="s">
        <v>21</v>
      </c>
      <c r="F4747">
        <v>216.67</v>
      </c>
      <c r="G4747" t="s">
        <v>14</v>
      </c>
      <c r="H4747" t="s">
        <v>15</v>
      </c>
      <c r="I4747">
        <v>4.4000000000000004</v>
      </c>
      <c r="J4747">
        <v>13</v>
      </c>
      <c r="K4747">
        <v>4</v>
      </c>
    </row>
    <row r="4748" spans="1:11" x14ac:dyDescent="0.25">
      <c r="A4748">
        <v>4747</v>
      </c>
      <c r="B4748">
        <v>54</v>
      </c>
      <c r="C4748" t="s">
        <v>16</v>
      </c>
      <c r="D4748" t="s">
        <v>27</v>
      </c>
      <c r="E4748" t="s">
        <v>49</v>
      </c>
      <c r="F4748">
        <v>572.52</v>
      </c>
      <c r="G4748" t="s">
        <v>14</v>
      </c>
      <c r="H4748" t="s">
        <v>15</v>
      </c>
      <c r="I4748">
        <v>3.7</v>
      </c>
      <c r="J4748">
        <v>11</v>
      </c>
      <c r="K4748">
        <v>3</v>
      </c>
    </row>
    <row r="4749" spans="1:11" x14ac:dyDescent="0.25">
      <c r="A4749">
        <v>4748</v>
      </c>
      <c r="B4749">
        <v>45</v>
      </c>
      <c r="C4749" t="s">
        <v>11</v>
      </c>
      <c r="D4749" t="s">
        <v>33</v>
      </c>
      <c r="E4749" t="s">
        <v>40</v>
      </c>
      <c r="F4749">
        <v>198.44</v>
      </c>
      <c r="G4749" t="s">
        <v>24</v>
      </c>
      <c r="H4749" t="s">
        <v>15</v>
      </c>
      <c r="I4749">
        <v>2.6</v>
      </c>
      <c r="J4749">
        <v>18</v>
      </c>
      <c r="K4749">
        <v>4</v>
      </c>
    </row>
    <row r="4750" spans="1:11" x14ac:dyDescent="0.25">
      <c r="A4750">
        <v>4749</v>
      </c>
      <c r="B4750">
        <v>66</v>
      </c>
      <c r="C4750" t="s">
        <v>16</v>
      </c>
      <c r="D4750" t="s">
        <v>20</v>
      </c>
      <c r="E4750" t="s">
        <v>36</v>
      </c>
      <c r="F4750">
        <v>32.81</v>
      </c>
      <c r="G4750" t="s">
        <v>14</v>
      </c>
      <c r="H4750" t="s">
        <v>37</v>
      </c>
      <c r="I4750">
        <v>3.6</v>
      </c>
      <c r="J4750">
        <v>16</v>
      </c>
      <c r="K4750">
        <v>3</v>
      </c>
    </row>
    <row r="4751" spans="1:11" x14ac:dyDescent="0.25">
      <c r="A4751">
        <v>4750</v>
      </c>
      <c r="B4751">
        <v>29</v>
      </c>
      <c r="C4751" t="s">
        <v>16</v>
      </c>
      <c r="D4751" t="s">
        <v>33</v>
      </c>
      <c r="E4751" t="s">
        <v>34</v>
      </c>
      <c r="F4751">
        <v>218.6</v>
      </c>
      <c r="G4751" t="s">
        <v>31</v>
      </c>
      <c r="H4751" t="s">
        <v>15</v>
      </c>
      <c r="I4751">
        <v>2.2999999999999998</v>
      </c>
      <c r="J4751">
        <v>8</v>
      </c>
      <c r="K4751">
        <v>4</v>
      </c>
    </row>
    <row r="4752" spans="1:11" x14ac:dyDescent="0.25">
      <c r="A4752">
        <v>4751</v>
      </c>
      <c r="B4752">
        <v>27</v>
      </c>
      <c r="C4752" t="s">
        <v>16</v>
      </c>
      <c r="D4752" t="s">
        <v>20</v>
      </c>
      <c r="E4752" t="s">
        <v>21</v>
      </c>
      <c r="F4752">
        <v>96.93</v>
      </c>
      <c r="G4752" t="s">
        <v>14</v>
      </c>
      <c r="H4752" t="s">
        <v>37</v>
      </c>
      <c r="I4752">
        <v>3.2</v>
      </c>
      <c r="J4752">
        <v>8</v>
      </c>
      <c r="K4752">
        <v>4</v>
      </c>
    </row>
    <row r="4753" spans="1:11" x14ac:dyDescent="0.25">
      <c r="A4753">
        <v>4752</v>
      </c>
      <c r="B4753">
        <v>29</v>
      </c>
      <c r="C4753" t="s">
        <v>16</v>
      </c>
      <c r="D4753" t="s">
        <v>27</v>
      </c>
      <c r="E4753" t="s">
        <v>53</v>
      </c>
      <c r="F4753">
        <v>2817.6</v>
      </c>
      <c r="G4753" t="s">
        <v>14</v>
      </c>
      <c r="H4753" t="s">
        <v>15</v>
      </c>
      <c r="I4753">
        <v>4.0999999999999996</v>
      </c>
      <c r="J4753">
        <v>14</v>
      </c>
      <c r="K4753">
        <v>2</v>
      </c>
    </row>
    <row r="4754" spans="1:11" x14ac:dyDescent="0.25">
      <c r="A4754">
        <v>4753</v>
      </c>
      <c r="B4754">
        <v>24</v>
      </c>
      <c r="C4754" t="s">
        <v>11</v>
      </c>
      <c r="D4754" t="s">
        <v>22</v>
      </c>
      <c r="E4754" t="s">
        <v>23</v>
      </c>
      <c r="F4754">
        <v>209.24</v>
      </c>
      <c r="G4754" t="s">
        <v>14</v>
      </c>
      <c r="H4754" t="s">
        <v>15</v>
      </c>
      <c r="I4754">
        <v>3.1</v>
      </c>
      <c r="J4754">
        <v>6</v>
      </c>
      <c r="K4754">
        <v>3</v>
      </c>
    </row>
    <row r="4755" spans="1:11" x14ac:dyDescent="0.25">
      <c r="A4755">
        <v>4754</v>
      </c>
      <c r="B4755">
        <v>65</v>
      </c>
      <c r="C4755" t="s">
        <v>16</v>
      </c>
      <c r="D4755" t="s">
        <v>22</v>
      </c>
      <c r="E4755" t="s">
        <v>52</v>
      </c>
      <c r="F4755">
        <v>205.4</v>
      </c>
      <c r="G4755" t="s">
        <v>31</v>
      </c>
      <c r="H4755" t="s">
        <v>15</v>
      </c>
      <c r="I4755">
        <v>3.8</v>
      </c>
      <c r="J4755">
        <v>8</v>
      </c>
      <c r="K4755">
        <v>4</v>
      </c>
    </row>
    <row r="4756" spans="1:11" x14ac:dyDescent="0.25">
      <c r="A4756">
        <v>4755</v>
      </c>
      <c r="B4756">
        <v>50</v>
      </c>
      <c r="C4756" t="s">
        <v>11</v>
      </c>
      <c r="D4756" t="s">
        <v>33</v>
      </c>
      <c r="E4756" t="s">
        <v>34</v>
      </c>
      <c r="F4756">
        <v>69.78</v>
      </c>
      <c r="G4756" t="s">
        <v>24</v>
      </c>
      <c r="H4756" t="s">
        <v>15</v>
      </c>
      <c r="I4756">
        <v>3.1</v>
      </c>
      <c r="J4756">
        <v>13</v>
      </c>
      <c r="K4756">
        <v>4</v>
      </c>
    </row>
    <row r="4757" spans="1:11" x14ac:dyDescent="0.25">
      <c r="A4757">
        <v>4756</v>
      </c>
      <c r="B4757">
        <v>28</v>
      </c>
      <c r="C4757" t="s">
        <v>11</v>
      </c>
      <c r="D4757" t="s">
        <v>29</v>
      </c>
      <c r="E4757" t="s">
        <v>51</v>
      </c>
      <c r="F4757">
        <v>133.09</v>
      </c>
      <c r="G4757" t="s">
        <v>24</v>
      </c>
      <c r="H4757" t="s">
        <v>15</v>
      </c>
      <c r="I4757">
        <v>4.4000000000000004</v>
      </c>
      <c r="J4757">
        <v>17</v>
      </c>
      <c r="K4757">
        <v>6</v>
      </c>
    </row>
    <row r="4758" spans="1:11" x14ac:dyDescent="0.25">
      <c r="A4758">
        <v>4757</v>
      </c>
      <c r="B4758">
        <v>26</v>
      </c>
      <c r="C4758" t="s">
        <v>16</v>
      </c>
      <c r="D4758" t="s">
        <v>22</v>
      </c>
      <c r="E4758" t="s">
        <v>23</v>
      </c>
      <c r="F4758">
        <v>239.79</v>
      </c>
      <c r="G4758" t="s">
        <v>19</v>
      </c>
      <c r="H4758" t="s">
        <v>15</v>
      </c>
      <c r="I4758">
        <v>3.5</v>
      </c>
      <c r="J4758">
        <v>8</v>
      </c>
      <c r="K4758">
        <v>4</v>
      </c>
    </row>
    <row r="4759" spans="1:11" x14ac:dyDescent="0.25">
      <c r="A4759">
        <v>4758</v>
      </c>
      <c r="B4759">
        <v>33</v>
      </c>
      <c r="C4759" t="s">
        <v>11</v>
      </c>
      <c r="D4759" t="s">
        <v>33</v>
      </c>
      <c r="E4759" t="s">
        <v>34</v>
      </c>
      <c r="F4759">
        <v>226.44</v>
      </c>
      <c r="G4759" t="s">
        <v>31</v>
      </c>
      <c r="H4759" t="s">
        <v>15</v>
      </c>
      <c r="I4759">
        <v>4.5</v>
      </c>
      <c r="J4759">
        <v>8</v>
      </c>
      <c r="K4759">
        <v>4</v>
      </c>
    </row>
    <row r="4760" spans="1:11" x14ac:dyDescent="0.25">
      <c r="A4760">
        <v>4759</v>
      </c>
      <c r="B4760">
        <v>69</v>
      </c>
      <c r="C4760" t="s">
        <v>16</v>
      </c>
      <c r="D4760" t="s">
        <v>22</v>
      </c>
      <c r="E4760" t="s">
        <v>52</v>
      </c>
      <c r="F4760">
        <v>232.66</v>
      </c>
      <c r="G4760" t="s">
        <v>19</v>
      </c>
      <c r="H4760" t="s">
        <v>15</v>
      </c>
      <c r="I4760">
        <v>3.7</v>
      </c>
      <c r="J4760">
        <v>26</v>
      </c>
      <c r="K4760">
        <v>8</v>
      </c>
    </row>
    <row r="4761" spans="1:11" x14ac:dyDescent="0.25">
      <c r="A4761">
        <v>4760</v>
      </c>
      <c r="B4761">
        <v>31</v>
      </c>
      <c r="C4761" t="s">
        <v>11</v>
      </c>
      <c r="D4761" t="s">
        <v>41</v>
      </c>
      <c r="E4761" t="s">
        <v>44</v>
      </c>
      <c r="F4761">
        <v>158.41999999999999</v>
      </c>
      <c r="G4761" t="s">
        <v>19</v>
      </c>
      <c r="H4761" t="s">
        <v>15</v>
      </c>
      <c r="I4761">
        <v>3.3</v>
      </c>
      <c r="J4761">
        <v>15</v>
      </c>
      <c r="K4761">
        <v>5</v>
      </c>
    </row>
    <row r="4762" spans="1:11" x14ac:dyDescent="0.25">
      <c r="A4762">
        <v>4761</v>
      </c>
      <c r="B4762">
        <v>59</v>
      </c>
      <c r="C4762" t="s">
        <v>11</v>
      </c>
      <c r="D4762" t="s">
        <v>25</v>
      </c>
      <c r="E4762" t="s">
        <v>57</v>
      </c>
      <c r="F4762">
        <v>23.69</v>
      </c>
      <c r="G4762" t="s">
        <v>14</v>
      </c>
      <c r="H4762" t="s">
        <v>37</v>
      </c>
      <c r="I4762">
        <v>3.5</v>
      </c>
      <c r="J4762">
        <v>14</v>
      </c>
      <c r="K4762">
        <v>2</v>
      </c>
    </row>
    <row r="4763" spans="1:11" x14ac:dyDescent="0.25">
      <c r="A4763">
        <v>4762</v>
      </c>
      <c r="B4763">
        <v>34</v>
      </c>
      <c r="C4763" t="s">
        <v>16</v>
      </c>
      <c r="D4763" t="s">
        <v>17</v>
      </c>
      <c r="E4763" t="s">
        <v>18</v>
      </c>
      <c r="F4763">
        <v>174.51</v>
      </c>
      <c r="G4763" t="s">
        <v>19</v>
      </c>
      <c r="H4763" t="s">
        <v>15</v>
      </c>
      <c r="I4763">
        <v>2.6</v>
      </c>
      <c r="J4763">
        <v>12</v>
      </c>
      <c r="K4763">
        <v>6</v>
      </c>
    </row>
    <row r="4764" spans="1:11" x14ac:dyDescent="0.25">
      <c r="A4764">
        <v>4763</v>
      </c>
      <c r="B4764">
        <v>36</v>
      </c>
      <c r="C4764" t="s">
        <v>16</v>
      </c>
      <c r="D4764" t="s">
        <v>20</v>
      </c>
      <c r="E4764" t="s">
        <v>39</v>
      </c>
      <c r="F4764">
        <v>189.27</v>
      </c>
      <c r="G4764" t="s">
        <v>14</v>
      </c>
      <c r="H4764" t="s">
        <v>15</v>
      </c>
      <c r="I4764">
        <v>2.4</v>
      </c>
      <c r="J4764">
        <v>16</v>
      </c>
      <c r="K4764">
        <v>3</v>
      </c>
    </row>
    <row r="4765" spans="1:11" x14ac:dyDescent="0.25">
      <c r="A4765">
        <v>4764</v>
      </c>
      <c r="B4765">
        <v>22</v>
      </c>
      <c r="C4765" t="s">
        <v>11</v>
      </c>
      <c r="D4765" t="s">
        <v>29</v>
      </c>
      <c r="E4765" t="s">
        <v>51</v>
      </c>
      <c r="F4765">
        <v>28.45</v>
      </c>
      <c r="G4765" t="s">
        <v>24</v>
      </c>
      <c r="H4765" t="s">
        <v>37</v>
      </c>
      <c r="I4765">
        <v>3.6</v>
      </c>
      <c r="J4765">
        <v>15</v>
      </c>
      <c r="K4765">
        <v>5</v>
      </c>
    </row>
    <row r="4766" spans="1:11" x14ac:dyDescent="0.25">
      <c r="A4766">
        <v>4765</v>
      </c>
      <c r="B4766">
        <v>42</v>
      </c>
      <c r="C4766" t="s">
        <v>11</v>
      </c>
      <c r="D4766" t="s">
        <v>12</v>
      </c>
      <c r="E4766" t="s">
        <v>13</v>
      </c>
      <c r="F4766">
        <v>103.25</v>
      </c>
      <c r="G4766" t="s">
        <v>31</v>
      </c>
      <c r="H4766" t="s">
        <v>15</v>
      </c>
      <c r="I4766">
        <v>4.0999999999999996</v>
      </c>
      <c r="J4766">
        <v>15</v>
      </c>
      <c r="K4766">
        <v>5</v>
      </c>
    </row>
    <row r="4767" spans="1:11" x14ac:dyDescent="0.25">
      <c r="A4767">
        <v>4766</v>
      </c>
      <c r="B4767">
        <v>32</v>
      </c>
      <c r="C4767" t="s">
        <v>16</v>
      </c>
      <c r="D4767" t="s">
        <v>27</v>
      </c>
      <c r="E4767" t="s">
        <v>28</v>
      </c>
      <c r="F4767">
        <v>2817.12</v>
      </c>
      <c r="G4767" t="s">
        <v>14</v>
      </c>
      <c r="H4767" t="s">
        <v>15</v>
      </c>
      <c r="I4767">
        <v>2.6</v>
      </c>
      <c r="J4767">
        <v>12</v>
      </c>
      <c r="K4767">
        <v>6</v>
      </c>
    </row>
    <row r="4768" spans="1:11" x14ac:dyDescent="0.25">
      <c r="A4768">
        <v>4767</v>
      </c>
      <c r="B4768">
        <v>45</v>
      </c>
      <c r="C4768" t="s">
        <v>16</v>
      </c>
      <c r="D4768" t="s">
        <v>33</v>
      </c>
      <c r="E4768" t="s">
        <v>40</v>
      </c>
      <c r="F4768">
        <v>239.66</v>
      </c>
      <c r="G4768" t="s">
        <v>19</v>
      </c>
      <c r="H4768" t="s">
        <v>15</v>
      </c>
      <c r="I4768">
        <v>4.7</v>
      </c>
      <c r="J4768">
        <v>12</v>
      </c>
      <c r="K4768">
        <v>6</v>
      </c>
    </row>
    <row r="4769" spans="1:11" x14ac:dyDescent="0.25">
      <c r="A4769">
        <v>4768</v>
      </c>
      <c r="B4769">
        <v>30</v>
      </c>
      <c r="C4769" t="s">
        <v>16</v>
      </c>
      <c r="D4769" t="s">
        <v>17</v>
      </c>
      <c r="E4769" t="s">
        <v>35</v>
      </c>
      <c r="F4769">
        <v>56.45</v>
      </c>
      <c r="G4769" t="s">
        <v>24</v>
      </c>
      <c r="H4769" t="s">
        <v>15</v>
      </c>
      <c r="I4769">
        <v>3.7</v>
      </c>
      <c r="J4769">
        <v>24</v>
      </c>
      <c r="K4769">
        <v>7</v>
      </c>
    </row>
    <row r="4770" spans="1:11" x14ac:dyDescent="0.25">
      <c r="A4770">
        <v>4769</v>
      </c>
      <c r="B4770">
        <v>69</v>
      </c>
      <c r="C4770" t="s">
        <v>11</v>
      </c>
      <c r="D4770" t="s">
        <v>33</v>
      </c>
      <c r="E4770" t="s">
        <v>34</v>
      </c>
      <c r="F4770">
        <v>114.1</v>
      </c>
      <c r="G4770" t="s">
        <v>24</v>
      </c>
      <c r="H4770" t="s">
        <v>15</v>
      </c>
      <c r="I4770">
        <v>3.4</v>
      </c>
      <c r="J4770">
        <v>28</v>
      </c>
      <c r="K4770">
        <v>9</v>
      </c>
    </row>
    <row r="4771" spans="1:11" x14ac:dyDescent="0.25">
      <c r="A4771">
        <v>4770</v>
      </c>
      <c r="B4771">
        <v>48</v>
      </c>
      <c r="C4771" t="s">
        <v>11</v>
      </c>
      <c r="D4771" t="s">
        <v>41</v>
      </c>
      <c r="E4771" t="s">
        <v>44</v>
      </c>
      <c r="F4771">
        <v>180.95</v>
      </c>
      <c r="G4771" t="s">
        <v>14</v>
      </c>
      <c r="H4771" t="s">
        <v>15</v>
      </c>
      <c r="I4771">
        <v>4</v>
      </c>
      <c r="J4771">
        <v>10</v>
      </c>
      <c r="K4771">
        <v>5</v>
      </c>
    </row>
    <row r="4772" spans="1:11" x14ac:dyDescent="0.25">
      <c r="A4772">
        <v>4771</v>
      </c>
      <c r="B4772">
        <v>44</v>
      </c>
      <c r="C4772" t="s">
        <v>11</v>
      </c>
      <c r="D4772" t="s">
        <v>41</v>
      </c>
      <c r="E4772" t="s">
        <v>42</v>
      </c>
      <c r="F4772">
        <v>45.18</v>
      </c>
      <c r="G4772" t="s">
        <v>19</v>
      </c>
      <c r="H4772" t="s">
        <v>15</v>
      </c>
      <c r="I4772">
        <v>4.4000000000000004</v>
      </c>
      <c r="J4772">
        <v>15</v>
      </c>
      <c r="K4772">
        <v>5</v>
      </c>
    </row>
    <row r="4773" spans="1:11" x14ac:dyDescent="0.25">
      <c r="A4773">
        <v>4772</v>
      </c>
      <c r="B4773">
        <v>30</v>
      </c>
      <c r="C4773" t="s">
        <v>16</v>
      </c>
      <c r="D4773" t="s">
        <v>33</v>
      </c>
      <c r="E4773" t="s">
        <v>34</v>
      </c>
      <c r="F4773">
        <v>243.11</v>
      </c>
      <c r="G4773" t="s">
        <v>24</v>
      </c>
      <c r="H4773" t="s">
        <v>15</v>
      </c>
      <c r="I4773">
        <v>3.4</v>
      </c>
      <c r="J4773">
        <v>18</v>
      </c>
      <c r="K4773">
        <v>9</v>
      </c>
    </row>
    <row r="4774" spans="1:11" x14ac:dyDescent="0.25">
      <c r="A4774">
        <v>4773</v>
      </c>
      <c r="B4774">
        <v>66</v>
      </c>
      <c r="C4774" t="s">
        <v>16</v>
      </c>
      <c r="D4774" t="s">
        <v>33</v>
      </c>
      <c r="E4774" t="s">
        <v>38</v>
      </c>
      <c r="F4774">
        <v>200.45</v>
      </c>
      <c r="G4774" t="s">
        <v>19</v>
      </c>
      <c r="H4774" t="s">
        <v>15</v>
      </c>
      <c r="I4774">
        <v>4.4000000000000004</v>
      </c>
      <c r="J4774">
        <v>18</v>
      </c>
      <c r="K4774">
        <v>4</v>
      </c>
    </row>
    <row r="4775" spans="1:11" x14ac:dyDescent="0.25">
      <c r="A4775">
        <v>4774</v>
      </c>
      <c r="B4775">
        <v>33</v>
      </c>
      <c r="C4775" t="s">
        <v>11</v>
      </c>
      <c r="D4775" t="s">
        <v>29</v>
      </c>
      <c r="E4775" t="s">
        <v>55</v>
      </c>
      <c r="F4775">
        <v>121.83</v>
      </c>
      <c r="G4775" t="s">
        <v>24</v>
      </c>
      <c r="H4775" t="s">
        <v>15</v>
      </c>
      <c r="I4775">
        <v>4.4000000000000004</v>
      </c>
      <c r="J4775">
        <v>8</v>
      </c>
      <c r="K4775">
        <v>4</v>
      </c>
    </row>
    <row r="4776" spans="1:11" x14ac:dyDescent="0.25">
      <c r="A4776">
        <v>4775</v>
      </c>
      <c r="B4776">
        <v>41</v>
      </c>
      <c r="C4776" t="s">
        <v>11</v>
      </c>
      <c r="D4776" t="s">
        <v>25</v>
      </c>
      <c r="E4776" t="s">
        <v>47</v>
      </c>
      <c r="F4776">
        <v>28.73</v>
      </c>
      <c r="G4776" t="s">
        <v>31</v>
      </c>
      <c r="H4776" t="s">
        <v>15</v>
      </c>
      <c r="I4776">
        <v>3.9</v>
      </c>
      <c r="J4776">
        <v>6</v>
      </c>
      <c r="K4776">
        <v>3</v>
      </c>
    </row>
    <row r="4777" spans="1:11" x14ac:dyDescent="0.25">
      <c r="A4777">
        <v>4776</v>
      </c>
      <c r="B4777">
        <v>27</v>
      </c>
      <c r="C4777" t="s">
        <v>11</v>
      </c>
      <c r="D4777" t="s">
        <v>33</v>
      </c>
      <c r="E4777" t="s">
        <v>34</v>
      </c>
      <c r="F4777">
        <v>117.43</v>
      </c>
      <c r="G4777" t="s">
        <v>19</v>
      </c>
      <c r="H4777" t="s">
        <v>15</v>
      </c>
      <c r="I4777">
        <v>3.4</v>
      </c>
      <c r="J4777">
        <v>10</v>
      </c>
      <c r="K4777">
        <v>5</v>
      </c>
    </row>
    <row r="4778" spans="1:11" x14ac:dyDescent="0.25">
      <c r="A4778">
        <v>4777</v>
      </c>
      <c r="B4778">
        <v>57</v>
      </c>
      <c r="C4778" t="s">
        <v>16</v>
      </c>
      <c r="D4778" t="s">
        <v>27</v>
      </c>
      <c r="E4778" t="s">
        <v>53</v>
      </c>
      <c r="F4778">
        <v>1597.87</v>
      </c>
      <c r="G4778" t="s">
        <v>14</v>
      </c>
      <c r="H4778" t="s">
        <v>15</v>
      </c>
      <c r="I4778">
        <v>4.2</v>
      </c>
      <c r="J4778">
        <v>19</v>
      </c>
      <c r="K4778">
        <v>7</v>
      </c>
    </row>
    <row r="4779" spans="1:11" x14ac:dyDescent="0.25">
      <c r="A4779">
        <v>4778</v>
      </c>
      <c r="B4779">
        <v>48</v>
      </c>
      <c r="C4779" t="s">
        <v>16</v>
      </c>
      <c r="D4779" t="s">
        <v>20</v>
      </c>
      <c r="E4779" t="s">
        <v>36</v>
      </c>
      <c r="F4779">
        <v>137.63</v>
      </c>
      <c r="G4779" t="s">
        <v>14</v>
      </c>
      <c r="H4779" t="s">
        <v>15</v>
      </c>
      <c r="I4779">
        <v>3.5</v>
      </c>
      <c r="J4779">
        <v>8</v>
      </c>
      <c r="K4779">
        <v>4</v>
      </c>
    </row>
    <row r="4780" spans="1:11" x14ac:dyDescent="0.25">
      <c r="A4780">
        <v>4779</v>
      </c>
      <c r="B4780">
        <v>67</v>
      </c>
      <c r="C4780" t="s">
        <v>11</v>
      </c>
      <c r="D4780" t="s">
        <v>41</v>
      </c>
      <c r="E4780" t="s">
        <v>44</v>
      </c>
      <c r="F4780">
        <v>134.72999999999999</v>
      </c>
      <c r="G4780" t="s">
        <v>24</v>
      </c>
      <c r="H4780" t="s">
        <v>15</v>
      </c>
      <c r="I4780">
        <v>3.9</v>
      </c>
      <c r="J4780">
        <v>13</v>
      </c>
      <c r="K4780">
        <v>4</v>
      </c>
    </row>
    <row r="4781" spans="1:11" x14ac:dyDescent="0.25">
      <c r="A4781">
        <v>4780</v>
      </c>
      <c r="B4781">
        <v>59</v>
      </c>
      <c r="C4781" t="s">
        <v>11</v>
      </c>
      <c r="D4781" t="s">
        <v>29</v>
      </c>
      <c r="E4781" t="s">
        <v>55</v>
      </c>
      <c r="F4781">
        <v>42.19</v>
      </c>
      <c r="G4781" t="s">
        <v>31</v>
      </c>
      <c r="H4781" t="s">
        <v>15</v>
      </c>
      <c r="I4781">
        <v>2.2000000000000002</v>
      </c>
      <c r="J4781">
        <v>11</v>
      </c>
      <c r="K4781">
        <v>3</v>
      </c>
    </row>
    <row r="4782" spans="1:11" x14ac:dyDescent="0.25">
      <c r="A4782">
        <v>4781</v>
      </c>
      <c r="B4782">
        <v>66</v>
      </c>
      <c r="C4782" t="s">
        <v>16</v>
      </c>
      <c r="D4782" t="s">
        <v>25</v>
      </c>
      <c r="E4782" t="s">
        <v>54</v>
      </c>
      <c r="F4782">
        <v>44.99</v>
      </c>
      <c r="G4782" t="s">
        <v>14</v>
      </c>
      <c r="H4782" t="s">
        <v>37</v>
      </c>
      <c r="I4782">
        <v>4.3</v>
      </c>
      <c r="J4782">
        <v>19</v>
      </c>
      <c r="K4782">
        <v>7</v>
      </c>
    </row>
    <row r="4783" spans="1:11" x14ac:dyDescent="0.25">
      <c r="A4783">
        <v>4782</v>
      </c>
      <c r="B4783">
        <v>60</v>
      </c>
      <c r="C4783" t="s">
        <v>16</v>
      </c>
      <c r="D4783" t="s">
        <v>25</v>
      </c>
      <c r="E4783" t="s">
        <v>57</v>
      </c>
      <c r="F4783">
        <v>5.98</v>
      </c>
      <c r="G4783" t="s">
        <v>31</v>
      </c>
      <c r="H4783" t="s">
        <v>37</v>
      </c>
      <c r="I4783">
        <v>3.7</v>
      </c>
      <c r="J4783">
        <v>15</v>
      </c>
      <c r="K4783">
        <v>5</v>
      </c>
    </row>
    <row r="4784" spans="1:11" x14ac:dyDescent="0.25">
      <c r="A4784">
        <v>4783</v>
      </c>
      <c r="B4784">
        <v>50</v>
      </c>
      <c r="C4784" t="s">
        <v>11</v>
      </c>
      <c r="D4784" t="s">
        <v>41</v>
      </c>
      <c r="E4784" t="s">
        <v>46</v>
      </c>
      <c r="F4784">
        <v>90.5</v>
      </c>
      <c r="G4784" t="s">
        <v>14</v>
      </c>
      <c r="H4784" t="s">
        <v>37</v>
      </c>
      <c r="I4784">
        <v>3.6</v>
      </c>
      <c r="J4784">
        <v>19</v>
      </c>
      <c r="K4784">
        <v>7</v>
      </c>
    </row>
    <row r="4785" spans="1:11" x14ac:dyDescent="0.25">
      <c r="A4785">
        <v>4784</v>
      </c>
      <c r="B4785">
        <v>67</v>
      </c>
      <c r="C4785" t="s">
        <v>11</v>
      </c>
      <c r="D4785" t="s">
        <v>41</v>
      </c>
      <c r="E4785" t="s">
        <v>42</v>
      </c>
      <c r="F4785">
        <v>61.64</v>
      </c>
      <c r="G4785" t="s">
        <v>19</v>
      </c>
      <c r="H4785" t="s">
        <v>37</v>
      </c>
      <c r="I4785">
        <v>3.8</v>
      </c>
      <c r="J4785">
        <v>14</v>
      </c>
      <c r="K4785">
        <v>2</v>
      </c>
    </row>
    <row r="4786" spans="1:11" x14ac:dyDescent="0.25">
      <c r="A4786">
        <v>4785</v>
      </c>
      <c r="B4786">
        <v>21</v>
      </c>
      <c r="C4786" t="s">
        <v>16</v>
      </c>
      <c r="D4786" t="s">
        <v>17</v>
      </c>
      <c r="E4786" t="s">
        <v>35</v>
      </c>
      <c r="F4786">
        <v>30.63</v>
      </c>
      <c r="G4786" t="s">
        <v>24</v>
      </c>
      <c r="H4786" t="s">
        <v>15</v>
      </c>
      <c r="I4786">
        <v>3.2</v>
      </c>
      <c r="J4786">
        <v>15</v>
      </c>
      <c r="K4786">
        <v>5</v>
      </c>
    </row>
    <row r="4787" spans="1:11" x14ac:dyDescent="0.25">
      <c r="A4787">
        <v>4786</v>
      </c>
      <c r="B4787">
        <v>31</v>
      </c>
      <c r="C4787" t="s">
        <v>16</v>
      </c>
      <c r="D4787" t="s">
        <v>20</v>
      </c>
      <c r="E4787" t="s">
        <v>39</v>
      </c>
      <c r="F4787">
        <v>82.96</v>
      </c>
      <c r="G4787" t="s">
        <v>19</v>
      </c>
      <c r="H4787" t="s">
        <v>15</v>
      </c>
      <c r="I4787">
        <v>3.2</v>
      </c>
      <c r="J4787">
        <v>13</v>
      </c>
      <c r="K4787">
        <v>4</v>
      </c>
    </row>
    <row r="4788" spans="1:11" x14ac:dyDescent="0.25">
      <c r="A4788">
        <v>4787</v>
      </c>
      <c r="B4788">
        <v>43</v>
      </c>
      <c r="C4788" t="s">
        <v>11</v>
      </c>
      <c r="D4788" t="s">
        <v>22</v>
      </c>
      <c r="E4788" t="s">
        <v>23</v>
      </c>
      <c r="F4788">
        <v>162.78</v>
      </c>
      <c r="G4788" t="s">
        <v>14</v>
      </c>
      <c r="H4788" t="s">
        <v>15</v>
      </c>
      <c r="I4788">
        <v>3.3</v>
      </c>
      <c r="J4788">
        <v>12</v>
      </c>
      <c r="K4788">
        <v>1</v>
      </c>
    </row>
    <row r="4789" spans="1:11" x14ac:dyDescent="0.25">
      <c r="A4789">
        <v>4788</v>
      </c>
      <c r="B4789">
        <v>20</v>
      </c>
      <c r="C4789" t="s">
        <v>16</v>
      </c>
      <c r="D4789" t="s">
        <v>20</v>
      </c>
      <c r="E4789" t="s">
        <v>39</v>
      </c>
      <c r="F4789">
        <v>173.24</v>
      </c>
      <c r="G4789" t="s">
        <v>19</v>
      </c>
      <c r="H4789" t="s">
        <v>15</v>
      </c>
      <c r="I4789">
        <v>2.9</v>
      </c>
      <c r="J4789">
        <v>10</v>
      </c>
      <c r="K4789">
        <v>5</v>
      </c>
    </row>
    <row r="4790" spans="1:11" x14ac:dyDescent="0.25">
      <c r="A4790">
        <v>4789</v>
      </c>
      <c r="B4790">
        <v>58</v>
      </c>
      <c r="C4790" t="s">
        <v>16</v>
      </c>
      <c r="D4790" t="s">
        <v>27</v>
      </c>
      <c r="E4790" t="s">
        <v>53</v>
      </c>
      <c r="F4790">
        <v>1498.26</v>
      </c>
      <c r="G4790" t="s">
        <v>19</v>
      </c>
      <c r="H4790" t="s">
        <v>15</v>
      </c>
      <c r="I4790">
        <v>4.2</v>
      </c>
      <c r="J4790">
        <v>8</v>
      </c>
      <c r="K4790">
        <v>4</v>
      </c>
    </row>
    <row r="4791" spans="1:11" x14ac:dyDescent="0.25">
      <c r="A4791">
        <v>4790</v>
      </c>
      <c r="B4791">
        <v>68</v>
      </c>
      <c r="C4791" t="s">
        <v>11</v>
      </c>
      <c r="D4791" t="s">
        <v>12</v>
      </c>
      <c r="E4791" t="s">
        <v>50</v>
      </c>
      <c r="F4791">
        <v>124.8</v>
      </c>
      <c r="G4791" t="s">
        <v>19</v>
      </c>
      <c r="H4791" t="s">
        <v>15</v>
      </c>
      <c r="I4791">
        <v>4.0999999999999996</v>
      </c>
      <c r="J4791">
        <v>11</v>
      </c>
      <c r="K4791">
        <v>3</v>
      </c>
    </row>
    <row r="4792" spans="1:11" x14ac:dyDescent="0.25">
      <c r="A4792">
        <v>4791</v>
      </c>
      <c r="B4792">
        <v>57</v>
      </c>
      <c r="C4792" t="s">
        <v>16</v>
      </c>
      <c r="D4792" t="s">
        <v>25</v>
      </c>
      <c r="E4792" t="s">
        <v>57</v>
      </c>
      <c r="F4792">
        <v>45.07</v>
      </c>
      <c r="G4792" t="s">
        <v>14</v>
      </c>
      <c r="H4792" t="s">
        <v>37</v>
      </c>
      <c r="I4792">
        <v>4.5</v>
      </c>
      <c r="J4792">
        <v>9</v>
      </c>
      <c r="K4792">
        <v>2</v>
      </c>
    </row>
    <row r="4793" spans="1:11" x14ac:dyDescent="0.25">
      <c r="A4793">
        <v>4792</v>
      </c>
      <c r="B4793">
        <v>66</v>
      </c>
      <c r="C4793" t="s">
        <v>11</v>
      </c>
      <c r="D4793" t="s">
        <v>41</v>
      </c>
      <c r="E4793" t="s">
        <v>46</v>
      </c>
      <c r="F4793">
        <v>121.66</v>
      </c>
      <c r="G4793" t="s">
        <v>24</v>
      </c>
      <c r="H4793" t="s">
        <v>15</v>
      </c>
      <c r="I4793">
        <v>3.9</v>
      </c>
      <c r="J4793">
        <v>24</v>
      </c>
      <c r="K4793">
        <v>7</v>
      </c>
    </row>
    <row r="4794" spans="1:11" x14ac:dyDescent="0.25">
      <c r="A4794">
        <v>4793</v>
      </c>
      <c r="B4794">
        <v>55</v>
      </c>
      <c r="C4794" t="s">
        <v>16</v>
      </c>
      <c r="D4794" t="s">
        <v>17</v>
      </c>
      <c r="E4794" t="s">
        <v>18</v>
      </c>
      <c r="F4794">
        <v>63.17</v>
      </c>
      <c r="G4794" t="s">
        <v>24</v>
      </c>
      <c r="H4794" t="s">
        <v>37</v>
      </c>
      <c r="I4794">
        <v>2.9</v>
      </c>
      <c r="J4794">
        <v>12</v>
      </c>
      <c r="K4794">
        <v>6</v>
      </c>
    </row>
    <row r="4795" spans="1:11" x14ac:dyDescent="0.25">
      <c r="A4795">
        <v>4794</v>
      </c>
      <c r="B4795">
        <v>37</v>
      </c>
      <c r="C4795" t="s">
        <v>16</v>
      </c>
      <c r="D4795" t="s">
        <v>17</v>
      </c>
      <c r="E4795" t="s">
        <v>48</v>
      </c>
      <c r="F4795">
        <v>34.630000000000003</v>
      </c>
      <c r="G4795" t="s">
        <v>31</v>
      </c>
      <c r="H4795" t="s">
        <v>37</v>
      </c>
      <c r="I4795">
        <v>2.9</v>
      </c>
      <c r="J4795">
        <v>10</v>
      </c>
      <c r="K4795">
        <v>0</v>
      </c>
    </row>
    <row r="4796" spans="1:11" x14ac:dyDescent="0.25">
      <c r="A4796">
        <v>4795</v>
      </c>
      <c r="B4796">
        <v>24</v>
      </c>
      <c r="C4796" t="s">
        <v>11</v>
      </c>
      <c r="D4796" t="s">
        <v>41</v>
      </c>
      <c r="E4796" t="s">
        <v>45</v>
      </c>
      <c r="F4796">
        <v>59.95</v>
      </c>
      <c r="G4796" t="s">
        <v>24</v>
      </c>
      <c r="H4796" t="s">
        <v>15</v>
      </c>
      <c r="I4796">
        <v>3.3</v>
      </c>
      <c r="J4796">
        <v>14</v>
      </c>
      <c r="K4796">
        <v>2</v>
      </c>
    </row>
    <row r="4797" spans="1:11" x14ac:dyDescent="0.25">
      <c r="A4797">
        <v>4796</v>
      </c>
      <c r="B4797">
        <v>65</v>
      </c>
      <c r="C4797" t="s">
        <v>11</v>
      </c>
      <c r="D4797" t="s">
        <v>12</v>
      </c>
      <c r="E4797" t="s">
        <v>56</v>
      </c>
      <c r="F4797">
        <v>177.54</v>
      </c>
      <c r="G4797" t="s">
        <v>24</v>
      </c>
      <c r="H4797" t="s">
        <v>15</v>
      </c>
      <c r="I4797">
        <v>2.8</v>
      </c>
      <c r="J4797">
        <v>18</v>
      </c>
      <c r="K4797">
        <v>4</v>
      </c>
    </row>
    <row r="4798" spans="1:11" x14ac:dyDescent="0.25">
      <c r="A4798">
        <v>4797</v>
      </c>
      <c r="B4798">
        <v>66</v>
      </c>
      <c r="C4798" t="s">
        <v>16</v>
      </c>
      <c r="D4798" t="s">
        <v>20</v>
      </c>
      <c r="E4798" t="s">
        <v>36</v>
      </c>
      <c r="F4798">
        <v>97.98</v>
      </c>
      <c r="G4798" t="s">
        <v>14</v>
      </c>
      <c r="H4798" t="s">
        <v>37</v>
      </c>
      <c r="I4798">
        <v>3.3</v>
      </c>
      <c r="J4798">
        <v>18</v>
      </c>
      <c r="K4798">
        <v>9</v>
      </c>
    </row>
    <row r="4799" spans="1:11" x14ac:dyDescent="0.25">
      <c r="A4799">
        <v>4798</v>
      </c>
      <c r="B4799">
        <v>56</v>
      </c>
      <c r="C4799" t="s">
        <v>11</v>
      </c>
      <c r="D4799" t="s">
        <v>12</v>
      </c>
      <c r="E4799" t="s">
        <v>56</v>
      </c>
      <c r="F4799">
        <v>62.19</v>
      </c>
      <c r="G4799" t="s">
        <v>24</v>
      </c>
      <c r="H4799" t="s">
        <v>37</v>
      </c>
      <c r="I4799">
        <v>4.4000000000000004</v>
      </c>
      <c r="J4799">
        <v>7</v>
      </c>
      <c r="K4799">
        <v>1</v>
      </c>
    </row>
    <row r="4800" spans="1:11" x14ac:dyDescent="0.25">
      <c r="A4800">
        <v>4799</v>
      </c>
      <c r="B4800">
        <v>65</v>
      </c>
      <c r="C4800" t="s">
        <v>11</v>
      </c>
      <c r="D4800" t="s">
        <v>20</v>
      </c>
      <c r="E4800" t="s">
        <v>21</v>
      </c>
      <c r="F4800">
        <v>36.71</v>
      </c>
      <c r="G4800" t="s">
        <v>14</v>
      </c>
      <c r="H4800" t="s">
        <v>37</v>
      </c>
      <c r="I4800">
        <v>3.5</v>
      </c>
      <c r="J4800">
        <v>23</v>
      </c>
      <c r="K4800">
        <v>9</v>
      </c>
    </row>
    <row r="4801" spans="1:11" x14ac:dyDescent="0.25">
      <c r="A4801">
        <v>4800</v>
      </c>
      <c r="B4801">
        <v>50</v>
      </c>
      <c r="C4801" t="s">
        <v>11</v>
      </c>
      <c r="D4801" t="s">
        <v>20</v>
      </c>
      <c r="E4801" t="s">
        <v>36</v>
      </c>
      <c r="F4801">
        <v>34.659999999999997</v>
      </c>
      <c r="G4801" t="s">
        <v>31</v>
      </c>
      <c r="H4801" t="s">
        <v>15</v>
      </c>
      <c r="I4801">
        <v>2.8</v>
      </c>
      <c r="J4801">
        <v>12</v>
      </c>
      <c r="K4801">
        <v>6</v>
      </c>
    </row>
    <row r="4802" spans="1:11" x14ac:dyDescent="0.25">
      <c r="A4802">
        <v>4801</v>
      </c>
      <c r="B4802">
        <v>22</v>
      </c>
      <c r="C4802" t="s">
        <v>11</v>
      </c>
      <c r="D4802" t="s">
        <v>20</v>
      </c>
      <c r="E4802" t="s">
        <v>36</v>
      </c>
      <c r="F4802">
        <v>136.51</v>
      </c>
      <c r="G4802" t="s">
        <v>19</v>
      </c>
      <c r="H4802" t="s">
        <v>15</v>
      </c>
      <c r="I4802">
        <v>4.5</v>
      </c>
      <c r="J4802">
        <v>22</v>
      </c>
      <c r="K4802">
        <v>6</v>
      </c>
    </row>
    <row r="4803" spans="1:11" x14ac:dyDescent="0.25">
      <c r="A4803">
        <v>4802</v>
      </c>
      <c r="B4803">
        <v>67</v>
      </c>
      <c r="C4803" t="s">
        <v>11</v>
      </c>
      <c r="D4803" t="s">
        <v>41</v>
      </c>
      <c r="E4803" t="s">
        <v>46</v>
      </c>
      <c r="F4803">
        <v>81.05</v>
      </c>
      <c r="G4803" t="s">
        <v>19</v>
      </c>
      <c r="H4803" t="s">
        <v>37</v>
      </c>
      <c r="I4803">
        <v>4.5999999999999996</v>
      </c>
      <c r="J4803">
        <v>14</v>
      </c>
      <c r="K4803">
        <v>7</v>
      </c>
    </row>
    <row r="4804" spans="1:11" x14ac:dyDescent="0.25">
      <c r="A4804">
        <v>4803</v>
      </c>
      <c r="B4804">
        <v>44</v>
      </c>
      <c r="C4804" t="s">
        <v>11</v>
      </c>
      <c r="D4804" t="s">
        <v>20</v>
      </c>
      <c r="E4804" t="s">
        <v>36</v>
      </c>
      <c r="F4804">
        <v>49.34</v>
      </c>
      <c r="G4804" t="s">
        <v>31</v>
      </c>
      <c r="H4804" t="s">
        <v>37</v>
      </c>
      <c r="I4804">
        <v>3.3</v>
      </c>
      <c r="J4804">
        <v>7</v>
      </c>
      <c r="K4804">
        <v>1</v>
      </c>
    </row>
    <row r="4805" spans="1:11" x14ac:dyDescent="0.25">
      <c r="A4805">
        <v>4804</v>
      </c>
      <c r="B4805">
        <v>31</v>
      </c>
      <c r="C4805" t="s">
        <v>16</v>
      </c>
      <c r="D4805" t="s">
        <v>20</v>
      </c>
      <c r="E4805" t="s">
        <v>36</v>
      </c>
      <c r="F4805">
        <v>83.98</v>
      </c>
      <c r="G4805" t="s">
        <v>24</v>
      </c>
      <c r="H4805" t="s">
        <v>37</v>
      </c>
      <c r="I4805">
        <v>4.0999999999999996</v>
      </c>
      <c r="J4805">
        <v>26</v>
      </c>
      <c r="K4805">
        <v>8</v>
      </c>
    </row>
    <row r="4806" spans="1:11" x14ac:dyDescent="0.25">
      <c r="A4806">
        <v>4805</v>
      </c>
      <c r="B4806">
        <v>46</v>
      </c>
      <c r="C4806" t="s">
        <v>11</v>
      </c>
      <c r="D4806" t="s">
        <v>41</v>
      </c>
      <c r="E4806" t="s">
        <v>42</v>
      </c>
      <c r="F4806">
        <v>48.2</v>
      </c>
      <c r="G4806" t="s">
        <v>19</v>
      </c>
      <c r="H4806" t="s">
        <v>37</v>
      </c>
      <c r="I4806">
        <v>4.0999999999999996</v>
      </c>
      <c r="J4806">
        <v>12</v>
      </c>
      <c r="K4806">
        <v>6</v>
      </c>
    </row>
    <row r="4807" spans="1:11" x14ac:dyDescent="0.25">
      <c r="A4807">
        <v>4806</v>
      </c>
      <c r="B4807">
        <v>57</v>
      </c>
      <c r="C4807" t="s">
        <v>11</v>
      </c>
      <c r="D4807" t="s">
        <v>25</v>
      </c>
      <c r="E4807" t="s">
        <v>47</v>
      </c>
      <c r="F4807">
        <v>44.59</v>
      </c>
      <c r="G4807" t="s">
        <v>19</v>
      </c>
      <c r="H4807" t="s">
        <v>37</v>
      </c>
      <c r="I4807">
        <v>4.5</v>
      </c>
      <c r="J4807">
        <v>12</v>
      </c>
      <c r="K4807">
        <v>6</v>
      </c>
    </row>
    <row r="4808" spans="1:11" x14ac:dyDescent="0.25">
      <c r="A4808">
        <v>4807</v>
      </c>
      <c r="B4808">
        <v>35</v>
      </c>
      <c r="C4808" t="s">
        <v>11</v>
      </c>
      <c r="D4808" t="s">
        <v>12</v>
      </c>
      <c r="E4808" t="s">
        <v>50</v>
      </c>
      <c r="F4808">
        <v>99.42</v>
      </c>
      <c r="G4808" t="s">
        <v>19</v>
      </c>
      <c r="H4808" t="s">
        <v>15</v>
      </c>
      <c r="I4808">
        <v>4.3</v>
      </c>
      <c r="J4808">
        <v>8</v>
      </c>
      <c r="K4808">
        <v>4</v>
      </c>
    </row>
    <row r="4809" spans="1:11" x14ac:dyDescent="0.25">
      <c r="A4809">
        <v>4808</v>
      </c>
      <c r="B4809">
        <v>47</v>
      </c>
      <c r="C4809" t="s">
        <v>16</v>
      </c>
      <c r="D4809" t="s">
        <v>17</v>
      </c>
      <c r="E4809" t="s">
        <v>35</v>
      </c>
      <c r="F4809">
        <v>149.88999999999999</v>
      </c>
      <c r="G4809" t="s">
        <v>19</v>
      </c>
      <c r="H4809" t="s">
        <v>15</v>
      </c>
      <c r="I4809">
        <v>3.7</v>
      </c>
      <c r="J4809">
        <v>8</v>
      </c>
      <c r="K4809">
        <v>4</v>
      </c>
    </row>
    <row r="4810" spans="1:11" x14ac:dyDescent="0.25">
      <c r="A4810">
        <v>4809</v>
      </c>
      <c r="B4810">
        <v>51</v>
      </c>
      <c r="C4810" t="s">
        <v>16</v>
      </c>
      <c r="D4810" t="s">
        <v>20</v>
      </c>
      <c r="E4810" t="s">
        <v>21</v>
      </c>
      <c r="F4810">
        <v>223.89</v>
      </c>
      <c r="G4810" t="s">
        <v>24</v>
      </c>
      <c r="H4810" t="s">
        <v>15</v>
      </c>
      <c r="I4810">
        <v>3.3</v>
      </c>
      <c r="J4810">
        <v>15</v>
      </c>
      <c r="K4810">
        <v>5</v>
      </c>
    </row>
    <row r="4811" spans="1:11" x14ac:dyDescent="0.25">
      <c r="A4811">
        <v>4810</v>
      </c>
      <c r="B4811">
        <v>43</v>
      </c>
      <c r="C4811" t="s">
        <v>11</v>
      </c>
      <c r="D4811" t="s">
        <v>41</v>
      </c>
      <c r="E4811" t="s">
        <v>44</v>
      </c>
      <c r="F4811">
        <v>163.6</v>
      </c>
      <c r="G4811" t="s">
        <v>31</v>
      </c>
      <c r="H4811" t="s">
        <v>15</v>
      </c>
      <c r="I4811">
        <v>2.6</v>
      </c>
      <c r="J4811">
        <v>15</v>
      </c>
      <c r="K4811">
        <v>5</v>
      </c>
    </row>
    <row r="4812" spans="1:11" x14ac:dyDescent="0.25">
      <c r="A4812">
        <v>4811</v>
      </c>
      <c r="B4812">
        <v>27</v>
      </c>
      <c r="C4812" t="s">
        <v>16</v>
      </c>
      <c r="D4812" t="s">
        <v>25</v>
      </c>
      <c r="E4812" t="s">
        <v>57</v>
      </c>
      <c r="F4812">
        <v>54.58</v>
      </c>
      <c r="G4812" t="s">
        <v>14</v>
      </c>
      <c r="H4812" t="s">
        <v>15</v>
      </c>
      <c r="I4812">
        <v>3.1</v>
      </c>
      <c r="J4812">
        <v>10</v>
      </c>
      <c r="K4812">
        <v>5</v>
      </c>
    </row>
    <row r="4813" spans="1:11" x14ac:dyDescent="0.25">
      <c r="A4813">
        <v>4812</v>
      </c>
      <c r="B4813">
        <v>34</v>
      </c>
      <c r="C4813" t="s">
        <v>16</v>
      </c>
      <c r="D4813" t="s">
        <v>33</v>
      </c>
      <c r="E4813" t="s">
        <v>40</v>
      </c>
      <c r="F4813">
        <v>107.13</v>
      </c>
      <c r="G4813" t="s">
        <v>24</v>
      </c>
      <c r="H4813" t="s">
        <v>15</v>
      </c>
      <c r="I4813">
        <v>3.4</v>
      </c>
      <c r="J4813">
        <v>26</v>
      </c>
      <c r="K4813">
        <v>8</v>
      </c>
    </row>
    <row r="4814" spans="1:11" x14ac:dyDescent="0.25">
      <c r="A4814">
        <v>4813</v>
      </c>
      <c r="B4814">
        <v>55</v>
      </c>
      <c r="C4814" t="s">
        <v>11</v>
      </c>
      <c r="D4814" t="s">
        <v>33</v>
      </c>
      <c r="E4814" t="s">
        <v>38</v>
      </c>
      <c r="F4814">
        <v>105.16</v>
      </c>
      <c r="G4814" t="s">
        <v>31</v>
      </c>
      <c r="H4814" t="s">
        <v>15</v>
      </c>
      <c r="I4814">
        <v>3.9</v>
      </c>
      <c r="J4814">
        <v>20</v>
      </c>
      <c r="K4814">
        <v>5</v>
      </c>
    </row>
    <row r="4815" spans="1:11" x14ac:dyDescent="0.25">
      <c r="A4815">
        <v>4814</v>
      </c>
      <c r="B4815">
        <v>30</v>
      </c>
      <c r="C4815" t="s">
        <v>16</v>
      </c>
      <c r="D4815" t="s">
        <v>27</v>
      </c>
      <c r="E4815" t="s">
        <v>32</v>
      </c>
      <c r="F4815">
        <v>1843.94</v>
      </c>
      <c r="G4815" t="s">
        <v>14</v>
      </c>
      <c r="H4815" t="s">
        <v>15</v>
      </c>
      <c r="I4815">
        <v>3.5</v>
      </c>
      <c r="J4815">
        <v>9</v>
      </c>
      <c r="K4815">
        <v>2</v>
      </c>
    </row>
    <row r="4816" spans="1:11" x14ac:dyDescent="0.25">
      <c r="A4816">
        <v>4815</v>
      </c>
      <c r="B4816">
        <v>58</v>
      </c>
      <c r="C4816" t="s">
        <v>16</v>
      </c>
      <c r="D4816" t="s">
        <v>33</v>
      </c>
      <c r="E4816" t="s">
        <v>38</v>
      </c>
      <c r="F4816">
        <v>64.59</v>
      </c>
      <c r="G4816" t="s">
        <v>24</v>
      </c>
      <c r="H4816" t="s">
        <v>15</v>
      </c>
      <c r="I4816">
        <v>4.0999999999999996</v>
      </c>
      <c r="J4816">
        <v>19</v>
      </c>
      <c r="K4816">
        <v>7</v>
      </c>
    </row>
    <row r="4817" spans="1:11" x14ac:dyDescent="0.25">
      <c r="A4817">
        <v>4816</v>
      </c>
      <c r="B4817">
        <v>67</v>
      </c>
      <c r="C4817" t="s">
        <v>16</v>
      </c>
      <c r="D4817" t="s">
        <v>27</v>
      </c>
      <c r="E4817" t="s">
        <v>28</v>
      </c>
      <c r="F4817">
        <v>2035.13</v>
      </c>
      <c r="G4817" t="s">
        <v>19</v>
      </c>
      <c r="H4817" t="s">
        <v>15</v>
      </c>
      <c r="I4817">
        <v>3.7</v>
      </c>
      <c r="J4817">
        <v>13</v>
      </c>
      <c r="K4817">
        <v>4</v>
      </c>
    </row>
    <row r="4818" spans="1:11" x14ac:dyDescent="0.25">
      <c r="A4818">
        <v>4817</v>
      </c>
      <c r="B4818">
        <v>26</v>
      </c>
      <c r="C4818" t="s">
        <v>16</v>
      </c>
      <c r="D4818" t="s">
        <v>25</v>
      </c>
      <c r="E4818" t="s">
        <v>47</v>
      </c>
      <c r="F4818">
        <v>42.57</v>
      </c>
      <c r="G4818" t="s">
        <v>14</v>
      </c>
      <c r="H4818" t="s">
        <v>15</v>
      </c>
      <c r="I4818">
        <v>4.0999999999999996</v>
      </c>
      <c r="J4818">
        <v>9</v>
      </c>
      <c r="K4818">
        <v>2</v>
      </c>
    </row>
    <row r="4819" spans="1:11" x14ac:dyDescent="0.25">
      <c r="A4819">
        <v>4818</v>
      </c>
      <c r="B4819">
        <v>31</v>
      </c>
      <c r="C4819" t="s">
        <v>16</v>
      </c>
      <c r="D4819" t="s">
        <v>27</v>
      </c>
      <c r="E4819" t="s">
        <v>28</v>
      </c>
      <c r="F4819">
        <v>2124.87</v>
      </c>
      <c r="G4819" t="s">
        <v>24</v>
      </c>
      <c r="H4819" t="s">
        <v>15</v>
      </c>
      <c r="I4819">
        <v>3.4</v>
      </c>
      <c r="J4819">
        <v>13</v>
      </c>
      <c r="K4819">
        <v>4</v>
      </c>
    </row>
    <row r="4820" spans="1:11" x14ac:dyDescent="0.25">
      <c r="A4820">
        <v>4819</v>
      </c>
      <c r="B4820">
        <v>58</v>
      </c>
      <c r="C4820" t="s">
        <v>16</v>
      </c>
      <c r="D4820" t="s">
        <v>27</v>
      </c>
      <c r="E4820" t="s">
        <v>32</v>
      </c>
      <c r="F4820">
        <v>1687.48</v>
      </c>
      <c r="G4820" t="s">
        <v>31</v>
      </c>
      <c r="H4820" t="s">
        <v>15</v>
      </c>
      <c r="I4820">
        <v>3.8</v>
      </c>
      <c r="J4820">
        <v>13</v>
      </c>
      <c r="K4820">
        <v>4</v>
      </c>
    </row>
    <row r="4821" spans="1:11" x14ac:dyDescent="0.25">
      <c r="A4821">
        <v>4820</v>
      </c>
      <c r="B4821">
        <v>38</v>
      </c>
      <c r="C4821" t="s">
        <v>16</v>
      </c>
      <c r="D4821" t="s">
        <v>27</v>
      </c>
      <c r="E4821" t="s">
        <v>28</v>
      </c>
      <c r="F4821">
        <v>1951.27</v>
      </c>
      <c r="G4821" t="s">
        <v>14</v>
      </c>
      <c r="H4821" t="s">
        <v>15</v>
      </c>
      <c r="I4821">
        <v>4.5999999999999996</v>
      </c>
      <c r="J4821">
        <v>6</v>
      </c>
      <c r="K4821">
        <v>3</v>
      </c>
    </row>
    <row r="4822" spans="1:11" x14ac:dyDescent="0.25">
      <c r="A4822">
        <v>4821</v>
      </c>
      <c r="B4822">
        <v>37</v>
      </c>
      <c r="C4822" t="s">
        <v>16</v>
      </c>
      <c r="D4822" t="s">
        <v>17</v>
      </c>
      <c r="E4822" t="s">
        <v>42</v>
      </c>
      <c r="F4822">
        <v>159.61000000000001</v>
      </c>
      <c r="G4822" t="s">
        <v>19</v>
      </c>
      <c r="H4822" t="s">
        <v>15</v>
      </c>
      <c r="I4822">
        <v>3.7</v>
      </c>
      <c r="J4822">
        <v>20</v>
      </c>
      <c r="K4822">
        <v>5</v>
      </c>
    </row>
    <row r="4823" spans="1:11" x14ac:dyDescent="0.25">
      <c r="A4823">
        <v>4822</v>
      </c>
      <c r="B4823">
        <v>28</v>
      </c>
      <c r="C4823" t="s">
        <v>16</v>
      </c>
      <c r="D4823" t="s">
        <v>20</v>
      </c>
      <c r="E4823" t="s">
        <v>21</v>
      </c>
      <c r="F4823">
        <v>178.42</v>
      </c>
      <c r="G4823" t="s">
        <v>19</v>
      </c>
      <c r="H4823" t="s">
        <v>15</v>
      </c>
      <c r="I4823">
        <v>4.0999999999999996</v>
      </c>
      <c r="J4823">
        <v>22</v>
      </c>
      <c r="K4823">
        <v>6</v>
      </c>
    </row>
    <row r="4824" spans="1:11" x14ac:dyDescent="0.25">
      <c r="A4824">
        <v>4823</v>
      </c>
      <c r="B4824">
        <v>48</v>
      </c>
      <c r="C4824" t="s">
        <v>16</v>
      </c>
      <c r="D4824" t="s">
        <v>33</v>
      </c>
      <c r="E4824" t="s">
        <v>38</v>
      </c>
      <c r="F4824">
        <v>92.46</v>
      </c>
      <c r="G4824" t="s">
        <v>19</v>
      </c>
      <c r="H4824" t="s">
        <v>15</v>
      </c>
      <c r="I4824">
        <v>3.3</v>
      </c>
      <c r="J4824">
        <v>14</v>
      </c>
      <c r="K4824">
        <v>7</v>
      </c>
    </row>
    <row r="4825" spans="1:11" x14ac:dyDescent="0.25">
      <c r="A4825">
        <v>4824</v>
      </c>
      <c r="B4825">
        <v>36</v>
      </c>
      <c r="C4825" t="s">
        <v>11</v>
      </c>
      <c r="D4825" t="s">
        <v>12</v>
      </c>
      <c r="E4825" t="s">
        <v>56</v>
      </c>
      <c r="F4825">
        <v>35.9</v>
      </c>
      <c r="G4825" t="s">
        <v>19</v>
      </c>
      <c r="H4825" t="s">
        <v>37</v>
      </c>
      <c r="I4825">
        <v>4.2</v>
      </c>
      <c r="J4825">
        <v>11</v>
      </c>
      <c r="K4825">
        <v>3</v>
      </c>
    </row>
    <row r="4826" spans="1:11" x14ac:dyDescent="0.25">
      <c r="A4826">
        <v>4825</v>
      </c>
      <c r="B4826">
        <v>57</v>
      </c>
      <c r="C4826" t="s">
        <v>16</v>
      </c>
      <c r="D4826" t="s">
        <v>20</v>
      </c>
      <c r="E4826" t="s">
        <v>39</v>
      </c>
      <c r="F4826">
        <v>235.27</v>
      </c>
      <c r="G4826" t="s">
        <v>24</v>
      </c>
      <c r="H4826" t="s">
        <v>15</v>
      </c>
      <c r="I4826">
        <v>3.9</v>
      </c>
      <c r="J4826">
        <v>18</v>
      </c>
      <c r="K4826">
        <v>4</v>
      </c>
    </row>
    <row r="4827" spans="1:11" x14ac:dyDescent="0.25">
      <c r="A4827">
        <v>4826</v>
      </c>
      <c r="B4827">
        <v>42</v>
      </c>
      <c r="C4827" t="s">
        <v>16</v>
      </c>
      <c r="D4827" t="s">
        <v>25</v>
      </c>
      <c r="E4827" t="s">
        <v>54</v>
      </c>
      <c r="F4827">
        <v>76.87</v>
      </c>
      <c r="G4827" t="s">
        <v>14</v>
      </c>
      <c r="H4827" t="s">
        <v>37</v>
      </c>
      <c r="I4827">
        <v>4.5</v>
      </c>
      <c r="J4827">
        <v>9</v>
      </c>
      <c r="K4827">
        <v>2</v>
      </c>
    </row>
    <row r="4828" spans="1:11" x14ac:dyDescent="0.25">
      <c r="A4828">
        <v>4827</v>
      </c>
      <c r="B4828">
        <v>47</v>
      </c>
      <c r="C4828" t="s">
        <v>16</v>
      </c>
      <c r="D4828" t="s">
        <v>27</v>
      </c>
      <c r="E4828" t="s">
        <v>32</v>
      </c>
      <c r="F4828">
        <v>692.45</v>
      </c>
      <c r="G4828" t="s">
        <v>31</v>
      </c>
      <c r="H4828" t="s">
        <v>15</v>
      </c>
      <c r="I4828">
        <v>4.3</v>
      </c>
      <c r="J4828">
        <v>9</v>
      </c>
      <c r="K4828">
        <v>2</v>
      </c>
    </row>
    <row r="4829" spans="1:11" x14ac:dyDescent="0.25">
      <c r="A4829">
        <v>4828</v>
      </c>
      <c r="B4829">
        <v>56</v>
      </c>
      <c r="C4829" t="s">
        <v>11</v>
      </c>
      <c r="D4829" t="s">
        <v>41</v>
      </c>
      <c r="E4829" t="s">
        <v>42</v>
      </c>
      <c r="F4829">
        <v>128.72999999999999</v>
      </c>
      <c r="G4829" t="s">
        <v>31</v>
      </c>
      <c r="H4829" t="s">
        <v>15</v>
      </c>
      <c r="I4829">
        <v>4.9000000000000004</v>
      </c>
      <c r="J4829">
        <v>12</v>
      </c>
      <c r="K4829">
        <v>6</v>
      </c>
    </row>
    <row r="4830" spans="1:11" x14ac:dyDescent="0.25">
      <c r="A4830">
        <v>4829</v>
      </c>
      <c r="B4830">
        <v>30</v>
      </c>
      <c r="C4830" t="s">
        <v>11</v>
      </c>
      <c r="D4830" t="s">
        <v>29</v>
      </c>
      <c r="E4830" t="s">
        <v>55</v>
      </c>
      <c r="F4830">
        <v>97.03</v>
      </c>
      <c r="G4830" t="s">
        <v>24</v>
      </c>
      <c r="H4830" t="s">
        <v>37</v>
      </c>
      <c r="I4830">
        <v>4.0999999999999996</v>
      </c>
      <c r="J4830">
        <v>19</v>
      </c>
      <c r="K4830">
        <v>7</v>
      </c>
    </row>
    <row r="4831" spans="1:11" x14ac:dyDescent="0.25">
      <c r="A4831">
        <v>4830</v>
      </c>
      <c r="B4831">
        <v>24</v>
      </c>
      <c r="C4831" t="s">
        <v>11</v>
      </c>
      <c r="D4831" t="s">
        <v>12</v>
      </c>
      <c r="E4831" t="s">
        <v>56</v>
      </c>
      <c r="F4831">
        <v>156.83000000000001</v>
      </c>
      <c r="G4831" t="s">
        <v>31</v>
      </c>
      <c r="H4831" t="s">
        <v>15</v>
      </c>
      <c r="I4831">
        <v>2.8</v>
      </c>
      <c r="J4831">
        <v>8</v>
      </c>
      <c r="K4831">
        <v>4</v>
      </c>
    </row>
    <row r="4832" spans="1:11" x14ac:dyDescent="0.25">
      <c r="A4832">
        <v>4831</v>
      </c>
      <c r="B4832">
        <v>35</v>
      </c>
      <c r="C4832" t="s">
        <v>11</v>
      </c>
      <c r="D4832" t="s">
        <v>33</v>
      </c>
      <c r="E4832" t="s">
        <v>34</v>
      </c>
      <c r="F4832">
        <v>233.18</v>
      </c>
      <c r="G4832" t="s">
        <v>19</v>
      </c>
      <c r="H4832" t="s">
        <v>15</v>
      </c>
      <c r="I4832">
        <v>3.1</v>
      </c>
      <c r="J4832">
        <v>11</v>
      </c>
      <c r="K4832">
        <v>3</v>
      </c>
    </row>
    <row r="4833" spans="1:11" x14ac:dyDescent="0.25">
      <c r="A4833">
        <v>4832</v>
      </c>
      <c r="B4833">
        <v>52</v>
      </c>
      <c r="C4833" t="s">
        <v>11</v>
      </c>
      <c r="D4833" t="s">
        <v>20</v>
      </c>
      <c r="E4833" t="s">
        <v>36</v>
      </c>
      <c r="F4833">
        <v>65.760000000000005</v>
      </c>
      <c r="G4833" t="s">
        <v>24</v>
      </c>
      <c r="H4833" t="s">
        <v>37</v>
      </c>
      <c r="I4833">
        <v>3.5</v>
      </c>
      <c r="J4833">
        <v>32</v>
      </c>
      <c r="K4833">
        <v>11</v>
      </c>
    </row>
    <row r="4834" spans="1:11" x14ac:dyDescent="0.25">
      <c r="A4834">
        <v>4833</v>
      </c>
      <c r="B4834">
        <v>55</v>
      </c>
      <c r="C4834" t="s">
        <v>16</v>
      </c>
      <c r="D4834" t="s">
        <v>20</v>
      </c>
      <c r="E4834" t="s">
        <v>21</v>
      </c>
      <c r="F4834">
        <v>245.22</v>
      </c>
      <c r="G4834" t="s">
        <v>31</v>
      </c>
      <c r="H4834" t="s">
        <v>15</v>
      </c>
      <c r="I4834">
        <v>5</v>
      </c>
      <c r="J4834">
        <v>22</v>
      </c>
      <c r="K4834">
        <v>11</v>
      </c>
    </row>
    <row r="4835" spans="1:11" x14ac:dyDescent="0.25">
      <c r="A4835">
        <v>4834</v>
      </c>
      <c r="B4835">
        <v>27</v>
      </c>
      <c r="C4835" t="s">
        <v>16</v>
      </c>
      <c r="D4835" t="s">
        <v>27</v>
      </c>
      <c r="E4835" t="s">
        <v>28</v>
      </c>
      <c r="F4835">
        <v>540.45000000000005</v>
      </c>
      <c r="G4835" t="s">
        <v>19</v>
      </c>
      <c r="H4835" t="s">
        <v>15</v>
      </c>
      <c r="I4835">
        <v>3.5</v>
      </c>
      <c r="J4835">
        <v>20</v>
      </c>
      <c r="K4835">
        <v>5</v>
      </c>
    </row>
    <row r="4836" spans="1:11" x14ac:dyDescent="0.25">
      <c r="A4836">
        <v>4835</v>
      </c>
      <c r="B4836">
        <v>50</v>
      </c>
      <c r="C4836" t="s">
        <v>11</v>
      </c>
      <c r="D4836" t="s">
        <v>29</v>
      </c>
      <c r="E4836" t="s">
        <v>55</v>
      </c>
      <c r="F4836">
        <v>55.69</v>
      </c>
      <c r="G4836" t="s">
        <v>14</v>
      </c>
      <c r="H4836" t="s">
        <v>15</v>
      </c>
      <c r="I4836">
        <v>3.7</v>
      </c>
      <c r="J4836">
        <v>11</v>
      </c>
      <c r="K4836">
        <v>3</v>
      </c>
    </row>
    <row r="4837" spans="1:11" x14ac:dyDescent="0.25">
      <c r="A4837">
        <v>4836</v>
      </c>
      <c r="B4837">
        <v>62</v>
      </c>
      <c r="C4837" t="s">
        <v>11</v>
      </c>
      <c r="D4837" t="s">
        <v>33</v>
      </c>
      <c r="E4837" t="s">
        <v>40</v>
      </c>
      <c r="F4837">
        <v>204.43</v>
      </c>
      <c r="G4837" t="s">
        <v>14</v>
      </c>
      <c r="H4837" t="s">
        <v>15</v>
      </c>
      <c r="I4837">
        <v>4.5</v>
      </c>
      <c r="J4837">
        <v>14</v>
      </c>
      <c r="K4837">
        <v>7</v>
      </c>
    </row>
    <row r="4838" spans="1:11" x14ac:dyDescent="0.25">
      <c r="A4838">
        <v>4837</v>
      </c>
      <c r="B4838">
        <v>64</v>
      </c>
      <c r="C4838" t="s">
        <v>16</v>
      </c>
      <c r="D4838" t="s">
        <v>17</v>
      </c>
      <c r="E4838" t="s">
        <v>48</v>
      </c>
      <c r="F4838">
        <v>187.34</v>
      </c>
      <c r="G4838" t="s">
        <v>19</v>
      </c>
      <c r="H4838" t="s">
        <v>15</v>
      </c>
      <c r="I4838">
        <v>3.8</v>
      </c>
      <c r="J4838">
        <v>16</v>
      </c>
      <c r="K4838">
        <v>3</v>
      </c>
    </row>
    <row r="4839" spans="1:11" x14ac:dyDescent="0.25">
      <c r="A4839">
        <v>4838</v>
      </c>
      <c r="B4839">
        <v>70</v>
      </c>
      <c r="C4839" t="s">
        <v>11</v>
      </c>
      <c r="D4839" t="s">
        <v>29</v>
      </c>
      <c r="E4839" t="s">
        <v>30</v>
      </c>
      <c r="F4839">
        <v>119.95</v>
      </c>
      <c r="G4839" t="s">
        <v>31</v>
      </c>
      <c r="H4839" t="s">
        <v>15</v>
      </c>
      <c r="I4839">
        <v>4.2</v>
      </c>
      <c r="J4839">
        <v>22</v>
      </c>
      <c r="K4839">
        <v>6</v>
      </c>
    </row>
    <row r="4840" spans="1:11" x14ac:dyDescent="0.25">
      <c r="A4840">
        <v>4839</v>
      </c>
      <c r="B4840">
        <v>38</v>
      </c>
      <c r="C4840" t="s">
        <v>16</v>
      </c>
      <c r="D4840" t="s">
        <v>17</v>
      </c>
      <c r="E4840" t="s">
        <v>35</v>
      </c>
      <c r="F4840">
        <v>90.72</v>
      </c>
      <c r="G4840" t="s">
        <v>14</v>
      </c>
      <c r="H4840" t="s">
        <v>37</v>
      </c>
      <c r="I4840">
        <v>4.4000000000000004</v>
      </c>
      <c r="J4840">
        <v>22</v>
      </c>
      <c r="K4840">
        <v>6</v>
      </c>
    </row>
    <row r="4841" spans="1:11" x14ac:dyDescent="0.25">
      <c r="A4841">
        <v>4840</v>
      </c>
      <c r="B4841">
        <v>24</v>
      </c>
      <c r="C4841" t="s">
        <v>11</v>
      </c>
      <c r="D4841" t="s">
        <v>25</v>
      </c>
      <c r="E4841" t="s">
        <v>54</v>
      </c>
      <c r="F4841">
        <v>42.23</v>
      </c>
      <c r="G4841" t="s">
        <v>19</v>
      </c>
      <c r="H4841" t="s">
        <v>37</v>
      </c>
      <c r="I4841">
        <v>3.8</v>
      </c>
      <c r="J4841">
        <v>20</v>
      </c>
      <c r="K4841">
        <v>5</v>
      </c>
    </row>
    <row r="4842" spans="1:11" x14ac:dyDescent="0.25">
      <c r="A4842">
        <v>4841</v>
      </c>
      <c r="B4842">
        <v>26</v>
      </c>
      <c r="C4842" t="s">
        <v>16</v>
      </c>
      <c r="D4842" t="s">
        <v>27</v>
      </c>
      <c r="E4842" t="s">
        <v>32</v>
      </c>
      <c r="F4842">
        <v>1499.25</v>
      </c>
      <c r="G4842" t="s">
        <v>19</v>
      </c>
      <c r="H4842" t="s">
        <v>15</v>
      </c>
      <c r="I4842">
        <v>3.3</v>
      </c>
      <c r="J4842">
        <v>15</v>
      </c>
      <c r="K4842">
        <v>5</v>
      </c>
    </row>
    <row r="4843" spans="1:11" x14ac:dyDescent="0.25">
      <c r="A4843">
        <v>4842</v>
      </c>
      <c r="B4843">
        <v>46</v>
      </c>
      <c r="C4843" t="s">
        <v>16</v>
      </c>
      <c r="D4843" t="s">
        <v>17</v>
      </c>
      <c r="E4843" t="s">
        <v>48</v>
      </c>
      <c r="F4843">
        <v>166.99</v>
      </c>
      <c r="G4843" t="s">
        <v>14</v>
      </c>
      <c r="H4843" t="s">
        <v>15</v>
      </c>
      <c r="I4843">
        <v>3.3</v>
      </c>
      <c r="J4843">
        <v>26</v>
      </c>
      <c r="K4843">
        <v>8</v>
      </c>
    </row>
    <row r="4844" spans="1:11" x14ac:dyDescent="0.25">
      <c r="A4844">
        <v>4843</v>
      </c>
      <c r="B4844">
        <v>36</v>
      </c>
      <c r="C4844" t="s">
        <v>16</v>
      </c>
      <c r="D4844" t="s">
        <v>33</v>
      </c>
      <c r="E4844" t="s">
        <v>34</v>
      </c>
      <c r="F4844">
        <v>205.73</v>
      </c>
      <c r="G4844" t="s">
        <v>31</v>
      </c>
      <c r="H4844" t="s">
        <v>15</v>
      </c>
      <c r="I4844">
        <v>4.5999999999999996</v>
      </c>
      <c r="J4844">
        <v>11</v>
      </c>
      <c r="K4844">
        <v>3</v>
      </c>
    </row>
    <row r="4845" spans="1:11" x14ac:dyDescent="0.25">
      <c r="A4845">
        <v>4844</v>
      </c>
      <c r="B4845">
        <v>36</v>
      </c>
      <c r="C4845" t="s">
        <v>11</v>
      </c>
      <c r="D4845" t="s">
        <v>22</v>
      </c>
      <c r="E4845" t="s">
        <v>43</v>
      </c>
      <c r="F4845">
        <v>279.89999999999998</v>
      </c>
      <c r="G4845" t="s">
        <v>14</v>
      </c>
      <c r="H4845" t="s">
        <v>15</v>
      </c>
      <c r="I4845">
        <v>4.4000000000000004</v>
      </c>
      <c r="J4845">
        <v>24</v>
      </c>
      <c r="K4845">
        <v>7</v>
      </c>
    </row>
    <row r="4846" spans="1:11" x14ac:dyDescent="0.25">
      <c r="A4846">
        <v>4845</v>
      </c>
      <c r="B4846">
        <v>65</v>
      </c>
      <c r="C4846" t="s">
        <v>16</v>
      </c>
      <c r="D4846" t="s">
        <v>27</v>
      </c>
      <c r="E4846" t="s">
        <v>32</v>
      </c>
      <c r="F4846">
        <v>1117.23</v>
      </c>
      <c r="G4846" t="s">
        <v>19</v>
      </c>
      <c r="H4846" t="s">
        <v>15</v>
      </c>
      <c r="I4846">
        <v>3.8</v>
      </c>
      <c r="J4846">
        <v>22</v>
      </c>
      <c r="K4846">
        <v>6</v>
      </c>
    </row>
    <row r="4847" spans="1:11" x14ac:dyDescent="0.25">
      <c r="A4847">
        <v>4846</v>
      </c>
      <c r="B4847">
        <v>51</v>
      </c>
      <c r="C4847" t="s">
        <v>11</v>
      </c>
      <c r="D4847" t="s">
        <v>41</v>
      </c>
      <c r="E4847" t="s">
        <v>46</v>
      </c>
      <c r="F4847">
        <v>75.540000000000006</v>
      </c>
      <c r="G4847" t="s">
        <v>31</v>
      </c>
      <c r="H4847" t="s">
        <v>15</v>
      </c>
      <c r="I4847">
        <v>4.2</v>
      </c>
      <c r="J4847">
        <v>11</v>
      </c>
      <c r="K4847">
        <v>3</v>
      </c>
    </row>
    <row r="4848" spans="1:11" x14ac:dyDescent="0.25">
      <c r="A4848">
        <v>4847</v>
      </c>
      <c r="B4848">
        <v>21</v>
      </c>
      <c r="C4848" t="s">
        <v>11</v>
      </c>
      <c r="D4848" t="s">
        <v>12</v>
      </c>
      <c r="E4848" t="s">
        <v>50</v>
      </c>
      <c r="F4848">
        <v>31.69</v>
      </c>
      <c r="G4848" t="s">
        <v>24</v>
      </c>
      <c r="H4848" t="s">
        <v>37</v>
      </c>
      <c r="I4848">
        <v>2.6</v>
      </c>
      <c r="J4848">
        <v>20</v>
      </c>
      <c r="K4848">
        <v>5</v>
      </c>
    </row>
    <row r="4849" spans="1:11" x14ac:dyDescent="0.25">
      <c r="A4849">
        <v>4848</v>
      </c>
      <c r="B4849">
        <v>48</v>
      </c>
      <c r="C4849" t="s">
        <v>11</v>
      </c>
      <c r="D4849" t="s">
        <v>29</v>
      </c>
      <c r="E4849" t="s">
        <v>55</v>
      </c>
      <c r="F4849">
        <v>125.13</v>
      </c>
      <c r="G4849" t="s">
        <v>31</v>
      </c>
      <c r="H4849" t="s">
        <v>15</v>
      </c>
      <c r="I4849">
        <v>3.6</v>
      </c>
      <c r="J4849">
        <v>18</v>
      </c>
      <c r="K4849">
        <v>4</v>
      </c>
    </row>
    <row r="4850" spans="1:11" x14ac:dyDescent="0.25">
      <c r="A4850">
        <v>4849</v>
      </c>
      <c r="B4850">
        <v>51</v>
      </c>
      <c r="C4850" t="s">
        <v>16</v>
      </c>
      <c r="D4850" t="s">
        <v>33</v>
      </c>
      <c r="E4850" t="s">
        <v>34</v>
      </c>
      <c r="F4850">
        <v>188.35</v>
      </c>
      <c r="G4850" t="s">
        <v>14</v>
      </c>
      <c r="H4850" t="s">
        <v>15</v>
      </c>
      <c r="I4850">
        <v>4.5999999999999996</v>
      </c>
      <c r="J4850">
        <v>16</v>
      </c>
      <c r="K4850">
        <v>8</v>
      </c>
    </row>
    <row r="4851" spans="1:11" x14ac:dyDescent="0.25">
      <c r="A4851">
        <v>4850</v>
      </c>
      <c r="B4851">
        <v>46</v>
      </c>
      <c r="C4851" t="s">
        <v>11</v>
      </c>
      <c r="D4851" t="s">
        <v>12</v>
      </c>
      <c r="E4851" t="s">
        <v>56</v>
      </c>
      <c r="F4851">
        <v>72.39</v>
      </c>
      <c r="G4851" t="s">
        <v>14</v>
      </c>
      <c r="H4851" t="s">
        <v>37</v>
      </c>
      <c r="I4851">
        <v>4.5999999999999996</v>
      </c>
      <c r="J4851">
        <v>16</v>
      </c>
      <c r="K4851">
        <v>3</v>
      </c>
    </row>
    <row r="4852" spans="1:11" x14ac:dyDescent="0.25">
      <c r="A4852">
        <v>4851</v>
      </c>
      <c r="B4852">
        <v>46</v>
      </c>
      <c r="C4852" t="s">
        <v>16</v>
      </c>
      <c r="D4852" t="s">
        <v>22</v>
      </c>
      <c r="E4852" t="s">
        <v>52</v>
      </c>
      <c r="F4852">
        <v>237.02</v>
      </c>
      <c r="G4852" t="s">
        <v>14</v>
      </c>
      <c r="H4852" t="s">
        <v>15</v>
      </c>
      <c r="I4852">
        <v>4.0999999999999996</v>
      </c>
      <c r="J4852">
        <v>12</v>
      </c>
      <c r="K4852">
        <v>6</v>
      </c>
    </row>
    <row r="4853" spans="1:11" x14ac:dyDescent="0.25">
      <c r="A4853">
        <v>4852</v>
      </c>
      <c r="B4853">
        <v>52</v>
      </c>
      <c r="C4853" t="s">
        <v>11</v>
      </c>
      <c r="D4853" t="s">
        <v>41</v>
      </c>
      <c r="E4853" t="s">
        <v>42</v>
      </c>
      <c r="F4853">
        <v>177.68</v>
      </c>
      <c r="G4853" t="s">
        <v>19</v>
      </c>
      <c r="H4853" t="s">
        <v>15</v>
      </c>
      <c r="I4853">
        <v>3.8</v>
      </c>
      <c r="J4853">
        <v>6</v>
      </c>
      <c r="K4853">
        <v>3</v>
      </c>
    </row>
    <row r="4854" spans="1:11" x14ac:dyDescent="0.25">
      <c r="A4854">
        <v>4853</v>
      </c>
      <c r="B4854">
        <v>67</v>
      </c>
      <c r="C4854" t="s">
        <v>16</v>
      </c>
      <c r="D4854" t="s">
        <v>27</v>
      </c>
      <c r="E4854" t="s">
        <v>49</v>
      </c>
      <c r="F4854">
        <v>1464.98</v>
      </c>
      <c r="G4854" t="s">
        <v>24</v>
      </c>
      <c r="H4854" t="s">
        <v>15</v>
      </c>
      <c r="I4854">
        <v>3.8</v>
      </c>
      <c r="J4854">
        <v>22</v>
      </c>
      <c r="K4854">
        <v>11</v>
      </c>
    </row>
    <row r="4855" spans="1:11" x14ac:dyDescent="0.25">
      <c r="A4855">
        <v>4854</v>
      </c>
      <c r="B4855">
        <v>36</v>
      </c>
      <c r="C4855" t="s">
        <v>16</v>
      </c>
      <c r="D4855" t="s">
        <v>33</v>
      </c>
      <c r="E4855" t="s">
        <v>34</v>
      </c>
      <c r="F4855">
        <v>236.57</v>
      </c>
      <c r="G4855" t="s">
        <v>14</v>
      </c>
      <c r="H4855" t="s">
        <v>15</v>
      </c>
      <c r="I4855">
        <v>3.2</v>
      </c>
      <c r="J4855">
        <v>22</v>
      </c>
      <c r="K4855">
        <v>6</v>
      </c>
    </row>
    <row r="4856" spans="1:11" x14ac:dyDescent="0.25">
      <c r="A4856">
        <v>4855</v>
      </c>
      <c r="B4856">
        <v>38</v>
      </c>
      <c r="C4856" t="s">
        <v>16</v>
      </c>
      <c r="D4856" t="s">
        <v>22</v>
      </c>
      <c r="E4856" t="s">
        <v>43</v>
      </c>
      <c r="F4856">
        <v>109.44</v>
      </c>
      <c r="G4856" t="s">
        <v>14</v>
      </c>
      <c r="H4856" t="s">
        <v>15</v>
      </c>
      <c r="I4856">
        <v>2.7</v>
      </c>
      <c r="J4856">
        <v>10</v>
      </c>
      <c r="K4856">
        <v>0</v>
      </c>
    </row>
    <row r="4857" spans="1:11" x14ac:dyDescent="0.25">
      <c r="A4857">
        <v>4856</v>
      </c>
      <c r="B4857">
        <v>45</v>
      </c>
      <c r="C4857" t="s">
        <v>16</v>
      </c>
      <c r="D4857" t="s">
        <v>22</v>
      </c>
      <c r="E4857" t="s">
        <v>43</v>
      </c>
      <c r="F4857">
        <v>220.75</v>
      </c>
      <c r="G4857" t="s">
        <v>31</v>
      </c>
      <c r="H4857" t="s">
        <v>15</v>
      </c>
      <c r="I4857">
        <v>4</v>
      </c>
      <c r="J4857">
        <v>8</v>
      </c>
      <c r="K4857">
        <v>4</v>
      </c>
    </row>
    <row r="4858" spans="1:11" x14ac:dyDescent="0.25">
      <c r="A4858">
        <v>4857</v>
      </c>
      <c r="B4858">
        <v>22</v>
      </c>
      <c r="C4858" t="s">
        <v>11</v>
      </c>
      <c r="D4858" t="s">
        <v>41</v>
      </c>
      <c r="E4858" t="s">
        <v>44</v>
      </c>
      <c r="F4858">
        <v>171.72</v>
      </c>
      <c r="G4858" t="s">
        <v>24</v>
      </c>
      <c r="H4858" t="s">
        <v>15</v>
      </c>
      <c r="I4858">
        <v>3.9</v>
      </c>
      <c r="J4858">
        <v>12</v>
      </c>
      <c r="K4858">
        <v>6</v>
      </c>
    </row>
    <row r="4859" spans="1:11" x14ac:dyDescent="0.25">
      <c r="A4859">
        <v>4858</v>
      </c>
      <c r="B4859">
        <v>33</v>
      </c>
      <c r="C4859" t="s">
        <v>11</v>
      </c>
      <c r="D4859" t="s">
        <v>12</v>
      </c>
      <c r="E4859" t="s">
        <v>13</v>
      </c>
      <c r="F4859">
        <v>83.46</v>
      </c>
      <c r="G4859" t="s">
        <v>31</v>
      </c>
      <c r="H4859" t="s">
        <v>37</v>
      </c>
      <c r="I4859">
        <v>3.7</v>
      </c>
      <c r="J4859">
        <v>25</v>
      </c>
      <c r="K4859">
        <v>10</v>
      </c>
    </row>
    <row r="4860" spans="1:11" x14ac:dyDescent="0.25">
      <c r="A4860">
        <v>4859</v>
      </c>
      <c r="B4860">
        <v>60</v>
      </c>
      <c r="C4860" t="s">
        <v>16</v>
      </c>
      <c r="D4860" t="s">
        <v>20</v>
      </c>
      <c r="E4860" t="s">
        <v>21</v>
      </c>
      <c r="F4860">
        <v>224.01</v>
      </c>
      <c r="G4860" t="s">
        <v>19</v>
      </c>
      <c r="H4860" t="s">
        <v>15</v>
      </c>
      <c r="I4860">
        <v>3.2</v>
      </c>
      <c r="J4860">
        <v>23</v>
      </c>
      <c r="K4860">
        <v>9</v>
      </c>
    </row>
    <row r="4861" spans="1:11" x14ac:dyDescent="0.25">
      <c r="A4861">
        <v>4860</v>
      </c>
      <c r="B4861">
        <v>38</v>
      </c>
      <c r="C4861" t="s">
        <v>11</v>
      </c>
      <c r="D4861" t="s">
        <v>33</v>
      </c>
      <c r="E4861" t="s">
        <v>40</v>
      </c>
      <c r="F4861">
        <v>211.8</v>
      </c>
      <c r="G4861" t="s">
        <v>24</v>
      </c>
      <c r="H4861" t="s">
        <v>15</v>
      </c>
      <c r="I4861">
        <v>3.6</v>
      </c>
      <c r="J4861">
        <v>15</v>
      </c>
      <c r="K4861">
        <v>5</v>
      </c>
    </row>
    <row r="4862" spans="1:11" x14ac:dyDescent="0.25">
      <c r="A4862">
        <v>4861</v>
      </c>
      <c r="B4862">
        <v>57</v>
      </c>
      <c r="C4862" t="s">
        <v>11</v>
      </c>
      <c r="D4862" t="s">
        <v>12</v>
      </c>
      <c r="E4862" t="s">
        <v>50</v>
      </c>
      <c r="F4862">
        <v>97.86</v>
      </c>
      <c r="G4862" t="s">
        <v>31</v>
      </c>
      <c r="H4862" t="s">
        <v>15</v>
      </c>
      <c r="I4862">
        <v>4.2</v>
      </c>
      <c r="J4862">
        <v>16</v>
      </c>
      <c r="K4862">
        <v>8</v>
      </c>
    </row>
    <row r="4863" spans="1:11" x14ac:dyDescent="0.25">
      <c r="A4863">
        <v>4862</v>
      </c>
      <c r="B4863">
        <v>61</v>
      </c>
      <c r="C4863" t="s">
        <v>16</v>
      </c>
      <c r="D4863" t="s">
        <v>20</v>
      </c>
      <c r="E4863" t="s">
        <v>39</v>
      </c>
      <c r="F4863">
        <v>166.73</v>
      </c>
      <c r="G4863" t="s">
        <v>19</v>
      </c>
      <c r="H4863" t="s">
        <v>15</v>
      </c>
      <c r="I4863">
        <v>3.5</v>
      </c>
      <c r="J4863">
        <v>12</v>
      </c>
      <c r="K4863">
        <v>1</v>
      </c>
    </row>
    <row r="4864" spans="1:11" x14ac:dyDescent="0.25">
      <c r="A4864">
        <v>4863</v>
      </c>
      <c r="B4864">
        <v>45</v>
      </c>
      <c r="C4864" t="s">
        <v>16</v>
      </c>
      <c r="D4864" t="s">
        <v>27</v>
      </c>
      <c r="E4864" t="s">
        <v>28</v>
      </c>
      <c r="F4864">
        <v>2482.54</v>
      </c>
      <c r="G4864" t="s">
        <v>31</v>
      </c>
      <c r="H4864" t="s">
        <v>15</v>
      </c>
      <c r="I4864">
        <v>4.0999999999999996</v>
      </c>
      <c r="J4864">
        <v>4</v>
      </c>
      <c r="K4864">
        <v>2</v>
      </c>
    </row>
    <row r="4865" spans="1:11" x14ac:dyDescent="0.25">
      <c r="A4865">
        <v>4864</v>
      </c>
      <c r="B4865">
        <v>26</v>
      </c>
      <c r="C4865" t="s">
        <v>16</v>
      </c>
      <c r="D4865" t="s">
        <v>20</v>
      </c>
      <c r="E4865" t="s">
        <v>36</v>
      </c>
      <c r="F4865">
        <v>125.43</v>
      </c>
      <c r="G4865" t="s">
        <v>19</v>
      </c>
      <c r="H4865" t="s">
        <v>15</v>
      </c>
      <c r="I4865">
        <v>2.5</v>
      </c>
      <c r="J4865">
        <v>18</v>
      </c>
      <c r="K4865">
        <v>4</v>
      </c>
    </row>
    <row r="4866" spans="1:11" x14ac:dyDescent="0.25">
      <c r="A4866">
        <v>4865</v>
      </c>
      <c r="B4866">
        <v>25</v>
      </c>
      <c r="C4866" t="s">
        <v>11</v>
      </c>
      <c r="D4866" t="s">
        <v>29</v>
      </c>
      <c r="E4866" t="s">
        <v>55</v>
      </c>
      <c r="F4866">
        <v>62.35</v>
      </c>
      <c r="G4866" t="s">
        <v>19</v>
      </c>
      <c r="H4866" t="s">
        <v>37</v>
      </c>
      <c r="I4866">
        <v>4</v>
      </c>
      <c r="J4866">
        <v>18</v>
      </c>
      <c r="K4866">
        <v>9</v>
      </c>
    </row>
    <row r="4867" spans="1:11" x14ac:dyDescent="0.25">
      <c r="A4867">
        <v>4866</v>
      </c>
      <c r="B4867">
        <v>22</v>
      </c>
      <c r="C4867" t="s">
        <v>11</v>
      </c>
      <c r="D4867" t="s">
        <v>29</v>
      </c>
      <c r="E4867" t="s">
        <v>51</v>
      </c>
      <c r="F4867">
        <v>93.53</v>
      </c>
      <c r="G4867" t="s">
        <v>14</v>
      </c>
      <c r="H4867" t="s">
        <v>15</v>
      </c>
      <c r="I4867">
        <v>3.3</v>
      </c>
      <c r="J4867">
        <v>10</v>
      </c>
      <c r="K4867">
        <v>5</v>
      </c>
    </row>
    <row r="4868" spans="1:11" x14ac:dyDescent="0.25">
      <c r="A4868">
        <v>4867</v>
      </c>
      <c r="B4868">
        <v>61</v>
      </c>
      <c r="C4868" t="s">
        <v>16</v>
      </c>
      <c r="D4868" t="s">
        <v>20</v>
      </c>
      <c r="E4868" t="s">
        <v>21</v>
      </c>
      <c r="F4868">
        <v>193.47</v>
      </c>
      <c r="G4868" t="s">
        <v>31</v>
      </c>
      <c r="H4868" t="s">
        <v>15</v>
      </c>
      <c r="I4868">
        <v>4.0999999999999996</v>
      </c>
      <c r="J4868">
        <v>15</v>
      </c>
      <c r="K4868">
        <v>5</v>
      </c>
    </row>
    <row r="4869" spans="1:11" x14ac:dyDescent="0.25">
      <c r="A4869">
        <v>4868</v>
      </c>
      <c r="B4869">
        <v>34</v>
      </c>
      <c r="C4869" t="s">
        <v>11</v>
      </c>
      <c r="D4869" t="s">
        <v>41</v>
      </c>
      <c r="E4869" t="s">
        <v>42</v>
      </c>
      <c r="F4869">
        <v>86.21</v>
      </c>
      <c r="G4869" t="s">
        <v>24</v>
      </c>
      <c r="H4869" t="s">
        <v>37</v>
      </c>
      <c r="I4869">
        <v>3.5</v>
      </c>
      <c r="J4869">
        <v>24</v>
      </c>
      <c r="K4869">
        <v>7</v>
      </c>
    </row>
    <row r="4870" spans="1:11" x14ac:dyDescent="0.25">
      <c r="A4870">
        <v>4869</v>
      </c>
      <c r="B4870">
        <v>56</v>
      </c>
      <c r="C4870" t="s">
        <v>16</v>
      </c>
      <c r="D4870" t="s">
        <v>20</v>
      </c>
      <c r="E4870" t="s">
        <v>39</v>
      </c>
      <c r="F4870">
        <v>184.93</v>
      </c>
      <c r="G4870" t="s">
        <v>31</v>
      </c>
      <c r="H4870" t="s">
        <v>15</v>
      </c>
      <c r="I4870">
        <v>4.0999999999999996</v>
      </c>
      <c r="J4870">
        <v>12</v>
      </c>
      <c r="K4870">
        <v>6</v>
      </c>
    </row>
    <row r="4871" spans="1:11" x14ac:dyDescent="0.25">
      <c r="A4871">
        <v>4870</v>
      </c>
      <c r="B4871">
        <v>53</v>
      </c>
      <c r="C4871" t="s">
        <v>16</v>
      </c>
      <c r="D4871" t="s">
        <v>17</v>
      </c>
      <c r="E4871" t="s">
        <v>35</v>
      </c>
      <c r="F4871">
        <v>162.06</v>
      </c>
      <c r="G4871" t="s">
        <v>31</v>
      </c>
      <c r="H4871" t="s">
        <v>15</v>
      </c>
      <c r="I4871">
        <v>5</v>
      </c>
      <c r="J4871">
        <v>20</v>
      </c>
      <c r="K4871">
        <v>5</v>
      </c>
    </row>
    <row r="4872" spans="1:11" x14ac:dyDescent="0.25">
      <c r="A4872">
        <v>4871</v>
      </c>
      <c r="B4872">
        <v>34</v>
      </c>
      <c r="C4872" t="s">
        <v>16</v>
      </c>
      <c r="D4872" t="s">
        <v>20</v>
      </c>
      <c r="E4872" t="s">
        <v>36</v>
      </c>
      <c r="F4872">
        <v>75.709999999999994</v>
      </c>
      <c r="G4872" t="s">
        <v>19</v>
      </c>
      <c r="H4872" t="s">
        <v>37</v>
      </c>
      <c r="I4872">
        <v>4.3</v>
      </c>
      <c r="J4872">
        <v>26</v>
      </c>
      <c r="K4872">
        <v>8</v>
      </c>
    </row>
    <row r="4873" spans="1:11" x14ac:dyDescent="0.25">
      <c r="A4873">
        <v>4872</v>
      </c>
      <c r="B4873">
        <v>20</v>
      </c>
      <c r="C4873" t="s">
        <v>16</v>
      </c>
      <c r="D4873" t="s">
        <v>25</v>
      </c>
      <c r="E4873" t="s">
        <v>26</v>
      </c>
      <c r="F4873">
        <v>59.59</v>
      </c>
      <c r="G4873" t="s">
        <v>31</v>
      </c>
      <c r="H4873" t="s">
        <v>15</v>
      </c>
      <c r="I4873">
        <v>4.8</v>
      </c>
      <c r="J4873">
        <v>14</v>
      </c>
      <c r="K4873">
        <v>2</v>
      </c>
    </row>
    <row r="4874" spans="1:11" x14ac:dyDescent="0.25">
      <c r="A4874">
        <v>4873</v>
      </c>
      <c r="B4874">
        <v>30</v>
      </c>
      <c r="C4874" t="s">
        <v>16</v>
      </c>
      <c r="D4874" t="s">
        <v>33</v>
      </c>
      <c r="E4874" t="s">
        <v>38</v>
      </c>
      <c r="F4874">
        <v>113.81</v>
      </c>
      <c r="G4874" t="s">
        <v>19</v>
      </c>
      <c r="H4874" t="s">
        <v>15</v>
      </c>
      <c r="I4874">
        <v>3.6</v>
      </c>
      <c r="J4874">
        <v>13</v>
      </c>
      <c r="K4874">
        <v>4</v>
      </c>
    </row>
    <row r="4875" spans="1:11" x14ac:dyDescent="0.25">
      <c r="A4875">
        <v>4874</v>
      </c>
      <c r="B4875">
        <v>28</v>
      </c>
      <c r="C4875" t="s">
        <v>16</v>
      </c>
      <c r="D4875" t="s">
        <v>17</v>
      </c>
      <c r="E4875" t="s">
        <v>35</v>
      </c>
      <c r="F4875">
        <v>109.99</v>
      </c>
      <c r="G4875" t="s">
        <v>19</v>
      </c>
      <c r="H4875" t="s">
        <v>15</v>
      </c>
      <c r="I4875">
        <v>4.5999999999999996</v>
      </c>
      <c r="J4875">
        <v>19</v>
      </c>
      <c r="K4875">
        <v>7</v>
      </c>
    </row>
    <row r="4876" spans="1:11" x14ac:dyDescent="0.25">
      <c r="A4876">
        <v>4875</v>
      </c>
      <c r="B4876">
        <v>27</v>
      </c>
      <c r="C4876" t="s">
        <v>11</v>
      </c>
      <c r="D4876" t="s">
        <v>12</v>
      </c>
      <c r="E4876" t="s">
        <v>50</v>
      </c>
      <c r="F4876">
        <v>161.53</v>
      </c>
      <c r="G4876" t="s">
        <v>31</v>
      </c>
      <c r="H4876" t="s">
        <v>15</v>
      </c>
      <c r="I4876">
        <v>3.8</v>
      </c>
      <c r="J4876">
        <v>12</v>
      </c>
      <c r="K4876">
        <v>1</v>
      </c>
    </row>
    <row r="4877" spans="1:11" x14ac:dyDescent="0.25">
      <c r="A4877">
        <v>4876</v>
      </c>
      <c r="B4877">
        <v>38</v>
      </c>
      <c r="C4877" t="s">
        <v>11</v>
      </c>
      <c r="D4877" t="s">
        <v>33</v>
      </c>
      <c r="E4877" t="s">
        <v>38</v>
      </c>
      <c r="F4877">
        <v>78.34</v>
      </c>
      <c r="G4877" t="s">
        <v>24</v>
      </c>
      <c r="H4877" t="s">
        <v>15</v>
      </c>
      <c r="I4877">
        <v>3.7</v>
      </c>
      <c r="J4877">
        <v>15</v>
      </c>
      <c r="K4877">
        <v>5</v>
      </c>
    </row>
    <row r="4878" spans="1:11" x14ac:dyDescent="0.25">
      <c r="A4878">
        <v>4877</v>
      </c>
      <c r="B4878">
        <v>48</v>
      </c>
      <c r="C4878" t="s">
        <v>16</v>
      </c>
      <c r="D4878" t="s">
        <v>33</v>
      </c>
      <c r="E4878" t="s">
        <v>38</v>
      </c>
      <c r="F4878">
        <v>228.07</v>
      </c>
      <c r="G4878" t="s">
        <v>14</v>
      </c>
      <c r="H4878" t="s">
        <v>15</v>
      </c>
      <c r="I4878">
        <v>3.4</v>
      </c>
      <c r="J4878">
        <v>21</v>
      </c>
      <c r="K4878">
        <v>8</v>
      </c>
    </row>
    <row r="4879" spans="1:11" x14ac:dyDescent="0.25">
      <c r="A4879">
        <v>4878</v>
      </c>
      <c r="B4879">
        <v>30</v>
      </c>
      <c r="C4879" t="s">
        <v>11</v>
      </c>
      <c r="D4879" t="s">
        <v>29</v>
      </c>
      <c r="E4879" t="s">
        <v>30</v>
      </c>
      <c r="F4879">
        <v>45.1</v>
      </c>
      <c r="G4879" t="s">
        <v>19</v>
      </c>
      <c r="H4879" t="s">
        <v>15</v>
      </c>
      <c r="I4879">
        <v>3.1</v>
      </c>
      <c r="J4879">
        <v>26</v>
      </c>
      <c r="K4879">
        <v>8</v>
      </c>
    </row>
    <row r="4880" spans="1:11" x14ac:dyDescent="0.25">
      <c r="A4880">
        <v>4879</v>
      </c>
      <c r="B4880">
        <v>50</v>
      </c>
      <c r="C4880" t="s">
        <v>11</v>
      </c>
      <c r="D4880" t="s">
        <v>41</v>
      </c>
      <c r="E4880" t="s">
        <v>46</v>
      </c>
      <c r="F4880">
        <v>177.6</v>
      </c>
      <c r="G4880" t="s">
        <v>31</v>
      </c>
      <c r="H4880" t="s">
        <v>15</v>
      </c>
      <c r="I4880">
        <v>3.1</v>
      </c>
      <c r="J4880">
        <v>8</v>
      </c>
      <c r="K4880">
        <v>4</v>
      </c>
    </row>
    <row r="4881" spans="1:11" x14ac:dyDescent="0.25">
      <c r="A4881">
        <v>4880</v>
      </c>
      <c r="B4881">
        <v>45</v>
      </c>
      <c r="C4881" t="s">
        <v>16</v>
      </c>
      <c r="D4881" t="s">
        <v>27</v>
      </c>
      <c r="E4881" t="s">
        <v>28</v>
      </c>
      <c r="F4881">
        <v>1054.2</v>
      </c>
      <c r="G4881" t="s">
        <v>14</v>
      </c>
      <c r="H4881" t="s">
        <v>15</v>
      </c>
      <c r="I4881">
        <v>4.5999999999999996</v>
      </c>
      <c r="J4881">
        <v>10</v>
      </c>
      <c r="K4881">
        <v>5</v>
      </c>
    </row>
    <row r="4882" spans="1:11" x14ac:dyDescent="0.25">
      <c r="A4882">
        <v>4881</v>
      </c>
      <c r="B4882">
        <v>67</v>
      </c>
      <c r="C4882" t="s">
        <v>16</v>
      </c>
      <c r="D4882" t="s">
        <v>33</v>
      </c>
      <c r="E4882" t="s">
        <v>38</v>
      </c>
      <c r="F4882">
        <v>86.51</v>
      </c>
      <c r="G4882" t="s">
        <v>31</v>
      </c>
      <c r="H4882" t="s">
        <v>37</v>
      </c>
      <c r="I4882">
        <v>4</v>
      </c>
      <c r="J4882">
        <v>10</v>
      </c>
      <c r="K4882">
        <v>5</v>
      </c>
    </row>
    <row r="4883" spans="1:11" x14ac:dyDescent="0.25">
      <c r="A4883">
        <v>4882</v>
      </c>
      <c r="B4883">
        <v>48</v>
      </c>
      <c r="C4883" t="s">
        <v>16</v>
      </c>
      <c r="D4883" t="s">
        <v>27</v>
      </c>
      <c r="E4883" t="s">
        <v>28</v>
      </c>
      <c r="F4883">
        <v>2184.4</v>
      </c>
      <c r="G4883" t="s">
        <v>14</v>
      </c>
      <c r="H4883" t="s">
        <v>15</v>
      </c>
      <c r="I4883">
        <v>4</v>
      </c>
      <c r="J4883">
        <v>8</v>
      </c>
      <c r="K4883">
        <v>4</v>
      </c>
    </row>
    <row r="4884" spans="1:11" x14ac:dyDescent="0.25">
      <c r="A4884">
        <v>4883</v>
      </c>
      <c r="B4884">
        <v>42</v>
      </c>
      <c r="C4884" t="s">
        <v>11</v>
      </c>
      <c r="D4884" t="s">
        <v>12</v>
      </c>
      <c r="E4884" t="s">
        <v>13</v>
      </c>
      <c r="F4884">
        <v>128.68</v>
      </c>
      <c r="G4884" t="s">
        <v>19</v>
      </c>
      <c r="H4884" t="s">
        <v>15</v>
      </c>
      <c r="I4884">
        <v>5</v>
      </c>
      <c r="J4884">
        <v>19</v>
      </c>
      <c r="K4884">
        <v>7</v>
      </c>
    </row>
    <row r="4885" spans="1:11" x14ac:dyDescent="0.25">
      <c r="A4885">
        <v>4884</v>
      </c>
      <c r="B4885">
        <v>26</v>
      </c>
      <c r="C4885" t="s">
        <v>11</v>
      </c>
      <c r="D4885" t="s">
        <v>29</v>
      </c>
      <c r="E4885" t="s">
        <v>55</v>
      </c>
      <c r="F4885">
        <v>104.48</v>
      </c>
      <c r="G4885" t="s">
        <v>14</v>
      </c>
      <c r="H4885" t="s">
        <v>15</v>
      </c>
      <c r="I4885">
        <v>4.2</v>
      </c>
      <c r="J4885">
        <v>20</v>
      </c>
      <c r="K4885">
        <v>5</v>
      </c>
    </row>
    <row r="4886" spans="1:11" x14ac:dyDescent="0.25">
      <c r="A4886">
        <v>4885</v>
      </c>
      <c r="B4886">
        <v>47</v>
      </c>
      <c r="C4886" t="s">
        <v>16</v>
      </c>
      <c r="D4886" t="s">
        <v>17</v>
      </c>
      <c r="E4886" t="s">
        <v>35</v>
      </c>
      <c r="F4886">
        <v>77.72</v>
      </c>
      <c r="G4886" t="s">
        <v>14</v>
      </c>
      <c r="H4886" t="s">
        <v>15</v>
      </c>
      <c r="I4886">
        <v>4.4000000000000004</v>
      </c>
      <c r="J4886">
        <v>20</v>
      </c>
      <c r="K4886">
        <v>5</v>
      </c>
    </row>
    <row r="4887" spans="1:11" x14ac:dyDescent="0.25">
      <c r="A4887">
        <v>4886</v>
      </c>
      <c r="B4887">
        <v>65</v>
      </c>
      <c r="C4887" t="s">
        <v>11</v>
      </c>
      <c r="D4887" t="s">
        <v>12</v>
      </c>
      <c r="E4887" t="s">
        <v>56</v>
      </c>
      <c r="F4887">
        <v>44.5</v>
      </c>
      <c r="G4887" t="s">
        <v>19</v>
      </c>
      <c r="H4887" t="s">
        <v>37</v>
      </c>
      <c r="I4887">
        <v>3.9</v>
      </c>
      <c r="J4887">
        <v>14</v>
      </c>
      <c r="K4887">
        <v>2</v>
      </c>
    </row>
    <row r="4888" spans="1:11" x14ac:dyDescent="0.25">
      <c r="A4888">
        <v>4887</v>
      </c>
      <c r="B4888">
        <v>67</v>
      </c>
      <c r="C4888" t="s">
        <v>16</v>
      </c>
      <c r="D4888" t="s">
        <v>17</v>
      </c>
      <c r="E4888" t="s">
        <v>48</v>
      </c>
      <c r="F4888">
        <v>194.11</v>
      </c>
      <c r="G4888" t="s">
        <v>19</v>
      </c>
      <c r="H4888" t="s">
        <v>15</v>
      </c>
      <c r="I4888">
        <v>3.6</v>
      </c>
      <c r="J4888">
        <v>16</v>
      </c>
      <c r="K4888">
        <v>3</v>
      </c>
    </row>
    <row r="4889" spans="1:11" x14ac:dyDescent="0.25">
      <c r="A4889">
        <v>4888</v>
      </c>
      <c r="B4889">
        <v>42</v>
      </c>
      <c r="C4889" t="s">
        <v>11</v>
      </c>
      <c r="D4889" t="s">
        <v>29</v>
      </c>
      <c r="E4889" t="s">
        <v>55</v>
      </c>
      <c r="F4889">
        <v>125.66</v>
      </c>
      <c r="G4889" t="s">
        <v>31</v>
      </c>
      <c r="H4889" t="s">
        <v>15</v>
      </c>
      <c r="I4889">
        <v>3.6</v>
      </c>
      <c r="J4889">
        <v>12</v>
      </c>
      <c r="K4889">
        <v>6</v>
      </c>
    </row>
    <row r="4890" spans="1:11" x14ac:dyDescent="0.25">
      <c r="A4890">
        <v>4889</v>
      </c>
      <c r="B4890">
        <v>57</v>
      </c>
      <c r="C4890" t="s">
        <v>11</v>
      </c>
      <c r="D4890" t="s">
        <v>29</v>
      </c>
      <c r="E4890" t="s">
        <v>30</v>
      </c>
      <c r="F4890">
        <v>35.130000000000003</v>
      </c>
      <c r="G4890" t="s">
        <v>19</v>
      </c>
      <c r="H4890" t="s">
        <v>15</v>
      </c>
      <c r="I4890">
        <v>3.8</v>
      </c>
      <c r="J4890">
        <v>11</v>
      </c>
      <c r="K4890">
        <v>3</v>
      </c>
    </row>
    <row r="4891" spans="1:11" x14ac:dyDescent="0.25">
      <c r="A4891">
        <v>4890</v>
      </c>
      <c r="B4891">
        <v>37</v>
      </c>
      <c r="C4891" t="s">
        <v>16</v>
      </c>
      <c r="D4891" t="s">
        <v>33</v>
      </c>
      <c r="E4891" t="s">
        <v>38</v>
      </c>
      <c r="F4891">
        <v>62.42</v>
      </c>
      <c r="G4891" t="s">
        <v>14</v>
      </c>
      <c r="H4891" t="s">
        <v>37</v>
      </c>
      <c r="I4891">
        <v>3.7</v>
      </c>
      <c r="J4891">
        <v>12</v>
      </c>
      <c r="K4891">
        <v>6</v>
      </c>
    </row>
    <row r="4892" spans="1:11" x14ac:dyDescent="0.25">
      <c r="A4892">
        <v>4891</v>
      </c>
      <c r="B4892">
        <v>61</v>
      </c>
      <c r="C4892" t="s">
        <v>11</v>
      </c>
      <c r="D4892" t="s">
        <v>12</v>
      </c>
      <c r="E4892" t="s">
        <v>13</v>
      </c>
      <c r="F4892">
        <v>148.01</v>
      </c>
      <c r="G4892" t="s">
        <v>14</v>
      </c>
      <c r="H4892" t="s">
        <v>15</v>
      </c>
      <c r="I4892">
        <v>3.5</v>
      </c>
      <c r="J4892">
        <v>10</v>
      </c>
      <c r="K4892">
        <v>5</v>
      </c>
    </row>
    <row r="4893" spans="1:11" x14ac:dyDescent="0.25">
      <c r="A4893">
        <v>4892</v>
      </c>
      <c r="B4893">
        <v>55</v>
      </c>
      <c r="C4893" t="s">
        <v>11</v>
      </c>
      <c r="D4893" t="s">
        <v>20</v>
      </c>
      <c r="E4893" t="s">
        <v>21</v>
      </c>
      <c r="F4893">
        <v>121.55</v>
      </c>
      <c r="G4893" t="s">
        <v>14</v>
      </c>
      <c r="H4893" t="s">
        <v>15</v>
      </c>
      <c r="I4893">
        <v>3.5</v>
      </c>
      <c r="J4893">
        <v>22</v>
      </c>
      <c r="K4893">
        <v>6</v>
      </c>
    </row>
    <row r="4894" spans="1:11" x14ac:dyDescent="0.25">
      <c r="A4894">
        <v>4893</v>
      </c>
      <c r="B4894">
        <v>70</v>
      </c>
      <c r="C4894" t="s">
        <v>11</v>
      </c>
      <c r="D4894" t="s">
        <v>20</v>
      </c>
      <c r="E4894" t="s">
        <v>21</v>
      </c>
      <c r="F4894">
        <v>126.71</v>
      </c>
      <c r="G4894" t="s">
        <v>24</v>
      </c>
      <c r="H4894" t="s">
        <v>15</v>
      </c>
      <c r="I4894">
        <v>4.2</v>
      </c>
      <c r="J4894">
        <v>14</v>
      </c>
      <c r="K4894">
        <v>7</v>
      </c>
    </row>
    <row r="4895" spans="1:11" x14ac:dyDescent="0.25">
      <c r="A4895">
        <v>4894</v>
      </c>
      <c r="B4895">
        <v>47</v>
      </c>
      <c r="C4895" t="s">
        <v>16</v>
      </c>
      <c r="D4895" t="s">
        <v>20</v>
      </c>
      <c r="E4895" t="s">
        <v>21</v>
      </c>
      <c r="F4895">
        <v>187.3</v>
      </c>
      <c r="G4895" t="s">
        <v>19</v>
      </c>
      <c r="H4895" t="s">
        <v>15</v>
      </c>
      <c r="I4895">
        <v>5</v>
      </c>
      <c r="J4895">
        <v>24</v>
      </c>
      <c r="K4895">
        <v>7</v>
      </c>
    </row>
    <row r="4896" spans="1:11" x14ac:dyDescent="0.25">
      <c r="A4896">
        <v>4895</v>
      </c>
      <c r="B4896">
        <v>31</v>
      </c>
      <c r="C4896" t="s">
        <v>11</v>
      </c>
      <c r="D4896" t="s">
        <v>41</v>
      </c>
      <c r="E4896" t="s">
        <v>44</v>
      </c>
      <c r="F4896">
        <v>128.52000000000001</v>
      </c>
      <c r="G4896" t="s">
        <v>24</v>
      </c>
      <c r="H4896" t="s">
        <v>15</v>
      </c>
      <c r="I4896">
        <v>3.2</v>
      </c>
      <c r="J4896">
        <v>10</v>
      </c>
      <c r="K4896">
        <v>5</v>
      </c>
    </row>
    <row r="4897" spans="1:11" x14ac:dyDescent="0.25">
      <c r="A4897">
        <v>4896</v>
      </c>
      <c r="B4897">
        <v>40</v>
      </c>
      <c r="C4897" t="s">
        <v>11</v>
      </c>
      <c r="D4897" t="s">
        <v>29</v>
      </c>
      <c r="E4897" t="s">
        <v>55</v>
      </c>
      <c r="F4897">
        <v>125.95</v>
      </c>
      <c r="G4897" t="s">
        <v>14</v>
      </c>
      <c r="H4897" t="s">
        <v>15</v>
      </c>
      <c r="I4897">
        <v>4.0999999999999996</v>
      </c>
      <c r="J4897">
        <v>15</v>
      </c>
      <c r="K4897">
        <v>5</v>
      </c>
    </row>
    <row r="4898" spans="1:11" x14ac:dyDescent="0.25">
      <c r="A4898">
        <v>4897</v>
      </c>
      <c r="B4898">
        <v>64</v>
      </c>
      <c r="C4898" t="s">
        <v>16</v>
      </c>
      <c r="D4898" t="s">
        <v>20</v>
      </c>
      <c r="E4898" t="s">
        <v>21</v>
      </c>
      <c r="F4898">
        <v>131.15</v>
      </c>
      <c r="G4898" t="s">
        <v>24</v>
      </c>
      <c r="H4898" t="s">
        <v>15</v>
      </c>
      <c r="I4898">
        <v>3.8</v>
      </c>
      <c r="J4898">
        <v>18</v>
      </c>
      <c r="K4898">
        <v>4</v>
      </c>
    </row>
    <row r="4899" spans="1:11" x14ac:dyDescent="0.25">
      <c r="A4899">
        <v>4898</v>
      </c>
      <c r="B4899">
        <v>57</v>
      </c>
      <c r="C4899" t="s">
        <v>11</v>
      </c>
      <c r="D4899" t="s">
        <v>41</v>
      </c>
      <c r="E4899" t="s">
        <v>44</v>
      </c>
      <c r="F4899">
        <v>128.19999999999999</v>
      </c>
      <c r="G4899" t="s">
        <v>14</v>
      </c>
      <c r="H4899" t="s">
        <v>15</v>
      </c>
      <c r="I4899">
        <v>4.2</v>
      </c>
      <c r="J4899">
        <v>30</v>
      </c>
      <c r="K4899">
        <v>10</v>
      </c>
    </row>
    <row r="4900" spans="1:11" x14ac:dyDescent="0.25">
      <c r="A4900">
        <v>4899</v>
      </c>
      <c r="B4900">
        <v>55</v>
      </c>
      <c r="C4900" t="s">
        <v>16</v>
      </c>
      <c r="D4900" t="s">
        <v>27</v>
      </c>
      <c r="E4900" t="s">
        <v>28</v>
      </c>
      <c r="F4900">
        <v>1091.19</v>
      </c>
      <c r="G4900" t="s">
        <v>31</v>
      </c>
      <c r="H4900" t="s">
        <v>15</v>
      </c>
      <c r="I4900">
        <v>4.7</v>
      </c>
      <c r="J4900">
        <v>16</v>
      </c>
      <c r="K4900">
        <v>3</v>
      </c>
    </row>
    <row r="4901" spans="1:11" x14ac:dyDescent="0.25">
      <c r="A4901">
        <v>4900</v>
      </c>
      <c r="B4901">
        <v>48</v>
      </c>
      <c r="C4901" t="s">
        <v>16</v>
      </c>
      <c r="D4901" t="s">
        <v>22</v>
      </c>
      <c r="E4901" t="s">
        <v>23</v>
      </c>
      <c r="F4901">
        <v>212.33</v>
      </c>
      <c r="G4901" t="s">
        <v>14</v>
      </c>
      <c r="H4901" t="s">
        <v>15</v>
      </c>
      <c r="I4901">
        <v>3.7</v>
      </c>
      <c r="J4901">
        <v>12</v>
      </c>
      <c r="K4901">
        <v>6</v>
      </c>
    </row>
    <row r="4902" spans="1:11" x14ac:dyDescent="0.25">
      <c r="A4902">
        <v>4901</v>
      </c>
      <c r="B4902">
        <v>29</v>
      </c>
      <c r="C4902" t="s">
        <v>16</v>
      </c>
      <c r="D4902" t="s">
        <v>27</v>
      </c>
      <c r="E4902" t="s">
        <v>32</v>
      </c>
      <c r="F4902">
        <v>2200.34</v>
      </c>
      <c r="G4902" t="s">
        <v>14</v>
      </c>
      <c r="H4902" t="s">
        <v>15</v>
      </c>
      <c r="I4902">
        <v>4.8</v>
      </c>
      <c r="J4902">
        <v>19</v>
      </c>
      <c r="K4902">
        <v>7</v>
      </c>
    </row>
    <row r="4903" spans="1:11" x14ac:dyDescent="0.25">
      <c r="A4903">
        <v>4902</v>
      </c>
      <c r="B4903">
        <v>69</v>
      </c>
      <c r="C4903" t="s">
        <v>16</v>
      </c>
      <c r="D4903" t="s">
        <v>27</v>
      </c>
      <c r="E4903" t="s">
        <v>28</v>
      </c>
      <c r="F4903">
        <v>2612.62</v>
      </c>
      <c r="G4903" t="s">
        <v>31</v>
      </c>
      <c r="H4903" t="s">
        <v>15</v>
      </c>
      <c r="I4903">
        <v>4.4000000000000004</v>
      </c>
      <c r="J4903">
        <v>26</v>
      </c>
      <c r="K4903">
        <v>8</v>
      </c>
    </row>
    <row r="4904" spans="1:11" x14ac:dyDescent="0.25">
      <c r="A4904">
        <v>4903</v>
      </c>
      <c r="B4904">
        <v>23</v>
      </c>
      <c r="C4904" t="s">
        <v>11</v>
      </c>
      <c r="D4904" t="s">
        <v>33</v>
      </c>
      <c r="E4904" t="s">
        <v>38</v>
      </c>
      <c r="F4904">
        <v>115.83</v>
      </c>
      <c r="G4904" t="s">
        <v>19</v>
      </c>
      <c r="H4904" t="s">
        <v>15</v>
      </c>
      <c r="I4904">
        <v>5</v>
      </c>
      <c r="J4904">
        <v>14</v>
      </c>
      <c r="K4904">
        <v>2</v>
      </c>
    </row>
    <row r="4905" spans="1:11" x14ac:dyDescent="0.25">
      <c r="A4905">
        <v>4904</v>
      </c>
      <c r="B4905">
        <v>23</v>
      </c>
      <c r="C4905" t="s">
        <v>16</v>
      </c>
      <c r="D4905" t="s">
        <v>17</v>
      </c>
      <c r="E4905" t="s">
        <v>18</v>
      </c>
      <c r="F4905">
        <v>75.36</v>
      </c>
      <c r="G4905" t="s">
        <v>31</v>
      </c>
      <c r="H4905" t="s">
        <v>15</v>
      </c>
      <c r="I4905">
        <v>4.2</v>
      </c>
      <c r="J4905">
        <v>17</v>
      </c>
      <c r="K4905">
        <v>6</v>
      </c>
    </row>
    <row r="4906" spans="1:11" x14ac:dyDescent="0.25">
      <c r="A4906">
        <v>4905</v>
      </c>
      <c r="B4906">
        <v>30</v>
      </c>
      <c r="C4906" t="s">
        <v>11</v>
      </c>
      <c r="D4906" t="s">
        <v>29</v>
      </c>
      <c r="E4906" t="s">
        <v>51</v>
      </c>
      <c r="F4906">
        <v>54.87</v>
      </c>
      <c r="G4906" t="s">
        <v>31</v>
      </c>
      <c r="H4906" t="s">
        <v>37</v>
      </c>
      <c r="I4906">
        <v>4.0999999999999996</v>
      </c>
      <c r="J4906">
        <v>6</v>
      </c>
      <c r="K4906">
        <v>3</v>
      </c>
    </row>
    <row r="4907" spans="1:11" x14ac:dyDescent="0.25">
      <c r="A4907">
        <v>4906</v>
      </c>
      <c r="B4907">
        <v>41</v>
      </c>
      <c r="C4907" t="s">
        <v>11</v>
      </c>
      <c r="D4907" t="s">
        <v>22</v>
      </c>
      <c r="E4907" t="s">
        <v>43</v>
      </c>
      <c r="F4907">
        <v>151.15</v>
      </c>
      <c r="G4907" t="s">
        <v>24</v>
      </c>
      <c r="H4907" t="s">
        <v>15</v>
      </c>
      <c r="I4907">
        <v>3.2</v>
      </c>
      <c r="J4907">
        <v>8</v>
      </c>
      <c r="K4907">
        <v>4</v>
      </c>
    </row>
    <row r="4908" spans="1:11" x14ac:dyDescent="0.25">
      <c r="A4908">
        <v>4907</v>
      </c>
      <c r="B4908">
        <v>69</v>
      </c>
      <c r="C4908" t="s">
        <v>11</v>
      </c>
      <c r="D4908" t="s">
        <v>25</v>
      </c>
      <c r="E4908" t="s">
        <v>57</v>
      </c>
      <c r="F4908">
        <v>13.72</v>
      </c>
      <c r="G4908" t="s">
        <v>24</v>
      </c>
      <c r="H4908" t="s">
        <v>37</v>
      </c>
      <c r="I4908">
        <v>3.5</v>
      </c>
      <c r="J4908">
        <v>17</v>
      </c>
      <c r="K4908">
        <v>6</v>
      </c>
    </row>
    <row r="4909" spans="1:11" x14ac:dyDescent="0.25">
      <c r="A4909">
        <v>4908</v>
      </c>
      <c r="B4909">
        <v>36</v>
      </c>
      <c r="C4909" t="s">
        <v>11</v>
      </c>
      <c r="D4909" t="s">
        <v>33</v>
      </c>
      <c r="E4909" t="s">
        <v>38</v>
      </c>
      <c r="F4909">
        <v>46.3</v>
      </c>
      <c r="G4909" t="s">
        <v>19</v>
      </c>
      <c r="H4909" t="s">
        <v>15</v>
      </c>
      <c r="I4909">
        <v>4.0999999999999996</v>
      </c>
      <c r="J4909">
        <v>32</v>
      </c>
      <c r="K4909">
        <v>11</v>
      </c>
    </row>
    <row r="4910" spans="1:11" x14ac:dyDescent="0.25">
      <c r="A4910">
        <v>4909</v>
      </c>
      <c r="B4910">
        <v>68</v>
      </c>
      <c r="C4910" t="s">
        <v>11</v>
      </c>
      <c r="D4910" t="s">
        <v>12</v>
      </c>
      <c r="E4910" t="s">
        <v>13</v>
      </c>
      <c r="F4910">
        <v>133.47</v>
      </c>
      <c r="G4910" t="s">
        <v>31</v>
      </c>
      <c r="H4910" t="s">
        <v>15</v>
      </c>
      <c r="I4910">
        <v>4</v>
      </c>
      <c r="J4910">
        <v>26</v>
      </c>
      <c r="K4910">
        <v>8</v>
      </c>
    </row>
    <row r="4911" spans="1:11" x14ac:dyDescent="0.25">
      <c r="A4911">
        <v>4910</v>
      </c>
      <c r="B4911">
        <v>47</v>
      </c>
      <c r="C4911" t="s">
        <v>11</v>
      </c>
      <c r="D4911" t="s">
        <v>20</v>
      </c>
      <c r="E4911" t="s">
        <v>36</v>
      </c>
      <c r="F4911">
        <v>61.86</v>
      </c>
      <c r="G4911" t="s">
        <v>24</v>
      </c>
      <c r="H4911" t="s">
        <v>15</v>
      </c>
      <c r="I4911">
        <v>4.2</v>
      </c>
      <c r="J4911">
        <v>8</v>
      </c>
      <c r="K4911">
        <v>4</v>
      </c>
    </row>
    <row r="4912" spans="1:11" x14ac:dyDescent="0.25">
      <c r="A4912">
        <v>4911</v>
      </c>
      <c r="B4912">
        <v>26</v>
      </c>
      <c r="C4912" t="s">
        <v>11</v>
      </c>
      <c r="D4912" t="s">
        <v>20</v>
      </c>
      <c r="E4912" t="s">
        <v>36</v>
      </c>
      <c r="F4912">
        <v>72.040000000000006</v>
      </c>
      <c r="G4912" t="s">
        <v>19</v>
      </c>
      <c r="H4912" t="s">
        <v>15</v>
      </c>
      <c r="I4912">
        <v>3.7</v>
      </c>
      <c r="J4912">
        <v>18</v>
      </c>
      <c r="K4912">
        <v>4</v>
      </c>
    </row>
    <row r="4913" spans="1:11" x14ac:dyDescent="0.25">
      <c r="A4913">
        <v>4912</v>
      </c>
      <c r="B4913">
        <v>62</v>
      </c>
      <c r="C4913" t="s">
        <v>16</v>
      </c>
      <c r="D4913" t="s">
        <v>17</v>
      </c>
      <c r="E4913" t="s">
        <v>18</v>
      </c>
      <c r="F4913">
        <v>84.61</v>
      </c>
      <c r="G4913" t="s">
        <v>14</v>
      </c>
      <c r="H4913" t="s">
        <v>15</v>
      </c>
      <c r="I4913">
        <v>3.9</v>
      </c>
      <c r="J4913">
        <v>19</v>
      </c>
      <c r="K4913">
        <v>7</v>
      </c>
    </row>
    <row r="4914" spans="1:11" x14ac:dyDescent="0.25">
      <c r="A4914">
        <v>4913</v>
      </c>
      <c r="B4914">
        <v>30</v>
      </c>
      <c r="C4914" t="s">
        <v>16</v>
      </c>
      <c r="D4914" t="s">
        <v>17</v>
      </c>
      <c r="E4914" t="s">
        <v>42</v>
      </c>
      <c r="F4914">
        <v>123.73</v>
      </c>
      <c r="G4914" t="s">
        <v>14</v>
      </c>
      <c r="H4914" t="s">
        <v>15</v>
      </c>
      <c r="I4914">
        <v>2.1</v>
      </c>
      <c r="J4914">
        <v>11</v>
      </c>
      <c r="K4914">
        <v>3</v>
      </c>
    </row>
    <row r="4915" spans="1:11" x14ac:dyDescent="0.25">
      <c r="A4915">
        <v>4914</v>
      </c>
      <c r="B4915">
        <v>44</v>
      </c>
      <c r="C4915" t="s">
        <v>16</v>
      </c>
      <c r="D4915" t="s">
        <v>33</v>
      </c>
      <c r="E4915" t="s">
        <v>34</v>
      </c>
      <c r="F4915">
        <v>114.66</v>
      </c>
      <c r="G4915" t="s">
        <v>31</v>
      </c>
      <c r="H4915" t="s">
        <v>15</v>
      </c>
      <c r="I4915">
        <v>4</v>
      </c>
      <c r="J4915">
        <v>22</v>
      </c>
      <c r="K4915">
        <v>6</v>
      </c>
    </row>
    <row r="4916" spans="1:11" x14ac:dyDescent="0.25">
      <c r="A4916">
        <v>4915</v>
      </c>
      <c r="B4916">
        <v>44</v>
      </c>
      <c r="C4916" t="s">
        <v>11</v>
      </c>
      <c r="D4916" t="s">
        <v>33</v>
      </c>
      <c r="E4916" t="s">
        <v>38</v>
      </c>
      <c r="F4916">
        <v>235.77</v>
      </c>
      <c r="G4916" t="s">
        <v>14</v>
      </c>
      <c r="H4916" t="s">
        <v>15</v>
      </c>
      <c r="I4916">
        <v>2</v>
      </c>
      <c r="J4916">
        <v>12</v>
      </c>
      <c r="K4916">
        <v>6</v>
      </c>
    </row>
    <row r="4917" spans="1:11" x14ac:dyDescent="0.25">
      <c r="A4917">
        <v>4916</v>
      </c>
      <c r="B4917">
        <v>44</v>
      </c>
      <c r="C4917" t="s">
        <v>11</v>
      </c>
      <c r="D4917" t="s">
        <v>25</v>
      </c>
      <c r="E4917" t="s">
        <v>54</v>
      </c>
      <c r="F4917">
        <v>62.94</v>
      </c>
      <c r="G4917" t="s">
        <v>31</v>
      </c>
      <c r="H4917" t="s">
        <v>37</v>
      </c>
      <c r="I4917">
        <v>3.6</v>
      </c>
      <c r="J4917">
        <v>2</v>
      </c>
      <c r="K4917">
        <v>1</v>
      </c>
    </row>
    <row r="4918" spans="1:11" x14ac:dyDescent="0.25">
      <c r="A4918">
        <v>4917</v>
      </c>
      <c r="B4918">
        <v>39</v>
      </c>
      <c r="C4918" t="s">
        <v>11</v>
      </c>
      <c r="D4918" t="s">
        <v>25</v>
      </c>
      <c r="E4918" t="s">
        <v>54</v>
      </c>
      <c r="F4918">
        <v>70.150000000000006</v>
      </c>
      <c r="G4918" t="s">
        <v>14</v>
      </c>
      <c r="H4918" t="s">
        <v>37</v>
      </c>
      <c r="I4918">
        <v>4.0999999999999996</v>
      </c>
      <c r="J4918">
        <v>14</v>
      </c>
      <c r="K4918">
        <v>2</v>
      </c>
    </row>
    <row r="4919" spans="1:11" x14ac:dyDescent="0.25">
      <c r="A4919">
        <v>4918</v>
      </c>
      <c r="B4919">
        <v>35</v>
      </c>
      <c r="C4919" t="s">
        <v>11</v>
      </c>
      <c r="D4919" t="s">
        <v>25</v>
      </c>
      <c r="E4919" t="s">
        <v>26</v>
      </c>
      <c r="F4919">
        <v>69.099999999999994</v>
      </c>
      <c r="G4919" t="s">
        <v>14</v>
      </c>
      <c r="H4919" t="s">
        <v>15</v>
      </c>
      <c r="I4919">
        <v>4.3</v>
      </c>
      <c r="J4919">
        <v>22</v>
      </c>
      <c r="K4919">
        <v>6</v>
      </c>
    </row>
    <row r="4920" spans="1:11" x14ac:dyDescent="0.25">
      <c r="A4920">
        <v>4919</v>
      </c>
      <c r="B4920">
        <v>43</v>
      </c>
      <c r="C4920" t="s">
        <v>11</v>
      </c>
      <c r="D4920" t="s">
        <v>33</v>
      </c>
      <c r="E4920" t="s">
        <v>40</v>
      </c>
      <c r="F4920">
        <v>63.79</v>
      </c>
      <c r="G4920" t="s">
        <v>19</v>
      </c>
      <c r="H4920" t="s">
        <v>37</v>
      </c>
      <c r="I4920">
        <v>4.0999999999999996</v>
      </c>
      <c r="J4920">
        <v>14</v>
      </c>
      <c r="K4920">
        <v>7</v>
      </c>
    </row>
    <row r="4921" spans="1:11" x14ac:dyDescent="0.25">
      <c r="A4921">
        <v>4920</v>
      </c>
      <c r="B4921">
        <v>44</v>
      </c>
      <c r="C4921" t="s">
        <v>11</v>
      </c>
      <c r="D4921" t="s">
        <v>41</v>
      </c>
      <c r="E4921" t="s">
        <v>42</v>
      </c>
      <c r="F4921">
        <v>47.12</v>
      </c>
      <c r="G4921" t="s">
        <v>14</v>
      </c>
      <c r="H4921" t="s">
        <v>37</v>
      </c>
      <c r="I4921">
        <v>2.2999999999999998</v>
      </c>
      <c r="J4921">
        <v>9</v>
      </c>
      <c r="K4921">
        <v>2</v>
      </c>
    </row>
    <row r="4922" spans="1:11" x14ac:dyDescent="0.25">
      <c r="A4922">
        <v>4921</v>
      </c>
      <c r="B4922">
        <v>69</v>
      </c>
      <c r="C4922" t="s">
        <v>16</v>
      </c>
      <c r="D4922" t="s">
        <v>20</v>
      </c>
      <c r="E4922" t="s">
        <v>21</v>
      </c>
      <c r="F4922">
        <v>205.85</v>
      </c>
      <c r="G4922" t="s">
        <v>24</v>
      </c>
      <c r="H4922" t="s">
        <v>15</v>
      </c>
      <c r="I4922">
        <v>3.3</v>
      </c>
      <c r="J4922">
        <v>16</v>
      </c>
      <c r="K4922">
        <v>3</v>
      </c>
    </row>
    <row r="4923" spans="1:11" x14ac:dyDescent="0.25">
      <c r="A4923">
        <v>4922</v>
      </c>
      <c r="B4923">
        <v>25</v>
      </c>
      <c r="C4923" t="s">
        <v>11</v>
      </c>
      <c r="D4923" t="s">
        <v>12</v>
      </c>
      <c r="E4923" t="s">
        <v>50</v>
      </c>
      <c r="F4923">
        <v>33.380000000000003</v>
      </c>
      <c r="G4923" t="s">
        <v>14</v>
      </c>
      <c r="H4923" t="s">
        <v>15</v>
      </c>
      <c r="I4923">
        <v>3.5</v>
      </c>
      <c r="J4923">
        <v>8</v>
      </c>
      <c r="K4923">
        <v>4</v>
      </c>
    </row>
    <row r="4924" spans="1:11" x14ac:dyDescent="0.25">
      <c r="A4924">
        <v>4923</v>
      </c>
      <c r="B4924">
        <v>24</v>
      </c>
      <c r="C4924" t="s">
        <v>16</v>
      </c>
      <c r="D4924" t="s">
        <v>25</v>
      </c>
      <c r="E4924" t="s">
        <v>54</v>
      </c>
      <c r="F4924">
        <v>60.32</v>
      </c>
      <c r="G4924" t="s">
        <v>24</v>
      </c>
      <c r="H4924" t="s">
        <v>37</v>
      </c>
      <c r="I4924">
        <v>2.7</v>
      </c>
      <c r="J4924">
        <v>12</v>
      </c>
      <c r="K4924">
        <v>6</v>
      </c>
    </row>
    <row r="4925" spans="1:11" x14ac:dyDescent="0.25">
      <c r="A4925">
        <v>4924</v>
      </c>
      <c r="B4925">
        <v>45</v>
      </c>
      <c r="C4925" t="s">
        <v>16</v>
      </c>
      <c r="D4925" t="s">
        <v>20</v>
      </c>
      <c r="E4925" t="s">
        <v>39</v>
      </c>
      <c r="F4925">
        <v>82.4</v>
      </c>
      <c r="G4925" t="s">
        <v>19</v>
      </c>
      <c r="H4925" t="s">
        <v>15</v>
      </c>
      <c r="I4925">
        <v>3.4</v>
      </c>
      <c r="J4925">
        <v>10</v>
      </c>
      <c r="K4925">
        <v>5</v>
      </c>
    </row>
    <row r="4926" spans="1:11" x14ac:dyDescent="0.25">
      <c r="A4926">
        <v>4925</v>
      </c>
      <c r="B4926">
        <v>55</v>
      </c>
      <c r="C4926" t="s">
        <v>16</v>
      </c>
      <c r="D4926" t="s">
        <v>25</v>
      </c>
      <c r="E4926" t="s">
        <v>26</v>
      </c>
      <c r="F4926">
        <v>32.01</v>
      </c>
      <c r="G4926" t="s">
        <v>24</v>
      </c>
      <c r="H4926" t="s">
        <v>15</v>
      </c>
      <c r="I4926">
        <v>3.7</v>
      </c>
      <c r="J4926">
        <v>15</v>
      </c>
      <c r="K4926">
        <v>5</v>
      </c>
    </row>
    <row r="4927" spans="1:11" x14ac:dyDescent="0.25">
      <c r="A4927">
        <v>4926</v>
      </c>
      <c r="B4927">
        <v>33</v>
      </c>
      <c r="C4927" t="s">
        <v>16</v>
      </c>
      <c r="D4927" t="s">
        <v>20</v>
      </c>
      <c r="E4927" t="s">
        <v>39</v>
      </c>
      <c r="F4927">
        <v>40.549999999999997</v>
      </c>
      <c r="G4927" t="s">
        <v>24</v>
      </c>
      <c r="H4927" t="s">
        <v>37</v>
      </c>
      <c r="I4927">
        <v>4.5999999999999996</v>
      </c>
      <c r="J4927">
        <v>4</v>
      </c>
      <c r="K4927">
        <v>2</v>
      </c>
    </row>
    <row r="4928" spans="1:11" x14ac:dyDescent="0.25">
      <c r="A4928">
        <v>4927</v>
      </c>
      <c r="B4928">
        <v>47</v>
      </c>
      <c r="C4928" t="s">
        <v>11</v>
      </c>
      <c r="D4928" t="s">
        <v>29</v>
      </c>
      <c r="E4928" t="s">
        <v>51</v>
      </c>
      <c r="F4928">
        <v>100.37</v>
      </c>
      <c r="G4928" t="s">
        <v>19</v>
      </c>
      <c r="H4928" t="s">
        <v>15</v>
      </c>
      <c r="I4928">
        <v>3</v>
      </c>
      <c r="J4928">
        <v>4</v>
      </c>
      <c r="K4928">
        <v>2</v>
      </c>
    </row>
    <row r="4929" spans="1:11" x14ac:dyDescent="0.25">
      <c r="A4929">
        <v>4928</v>
      </c>
      <c r="B4929">
        <v>67</v>
      </c>
      <c r="C4929" t="s">
        <v>16</v>
      </c>
      <c r="D4929" t="s">
        <v>27</v>
      </c>
      <c r="E4929" t="s">
        <v>28</v>
      </c>
      <c r="F4929">
        <v>1360.46</v>
      </c>
      <c r="G4929" t="s">
        <v>31</v>
      </c>
      <c r="H4929" t="s">
        <v>15</v>
      </c>
      <c r="I4929">
        <v>5</v>
      </c>
      <c r="J4929">
        <v>24</v>
      </c>
      <c r="K4929">
        <v>7</v>
      </c>
    </row>
    <row r="4930" spans="1:11" x14ac:dyDescent="0.25">
      <c r="A4930">
        <v>4929</v>
      </c>
      <c r="B4930">
        <v>36</v>
      </c>
      <c r="C4930" t="s">
        <v>11</v>
      </c>
      <c r="D4930" t="s">
        <v>12</v>
      </c>
      <c r="E4930" t="s">
        <v>50</v>
      </c>
      <c r="F4930">
        <v>141.63</v>
      </c>
      <c r="G4930" t="s">
        <v>14</v>
      </c>
      <c r="H4930" t="s">
        <v>15</v>
      </c>
      <c r="I4930">
        <v>4.4000000000000004</v>
      </c>
      <c r="J4930">
        <v>17</v>
      </c>
      <c r="K4930">
        <v>6</v>
      </c>
    </row>
    <row r="4931" spans="1:11" x14ac:dyDescent="0.25">
      <c r="A4931">
        <v>4930</v>
      </c>
      <c r="B4931">
        <v>30</v>
      </c>
      <c r="C4931" t="s">
        <v>16</v>
      </c>
      <c r="D4931" t="s">
        <v>33</v>
      </c>
      <c r="E4931" t="s">
        <v>34</v>
      </c>
      <c r="F4931">
        <v>131.47</v>
      </c>
      <c r="G4931" t="s">
        <v>31</v>
      </c>
      <c r="H4931" t="s">
        <v>15</v>
      </c>
      <c r="I4931">
        <v>3.9</v>
      </c>
      <c r="J4931">
        <v>18</v>
      </c>
      <c r="K4931">
        <v>4</v>
      </c>
    </row>
    <row r="4932" spans="1:11" x14ac:dyDescent="0.25">
      <c r="A4932">
        <v>4931</v>
      </c>
      <c r="B4932">
        <v>36</v>
      </c>
      <c r="C4932" t="s">
        <v>16</v>
      </c>
      <c r="D4932" t="s">
        <v>17</v>
      </c>
      <c r="E4932" t="s">
        <v>42</v>
      </c>
      <c r="F4932">
        <v>106.54</v>
      </c>
      <c r="G4932" t="s">
        <v>24</v>
      </c>
      <c r="H4932" t="s">
        <v>15</v>
      </c>
      <c r="I4932">
        <v>5</v>
      </c>
      <c r="J4932">
        <v>22</v>
      </c>
      <c r="K4932">
        <v>6</v>
      </c>
    </row>
    <row r="4933" spans="1:11" x14ac:dyDescent="0.25">
      <c r="A4933">
        <v>4932</v>
      </c>
      <c r="B4933">
        <v>21</v>
      </c>
      <c r="C4933" t="s">
        <v>16</v>
      </c>
      <c r="D4933" t="s">
        <v>27</v>
      </c>
      <c r="E4933" t="s">
        <v>28</v>
      </c>
      <c r="F4933">
        <v>845.23</v>
      </c>
      <c r="G4933" t="s">
        <v>24</v>
      </c>
      <c r="H4933" t="s">
        <v>15</v>
      </c>
      <c r="I4933">
        <v>3.7</v>
      </c>
      <c r="J4933">
        <v>16</v>
      </c>
      <c r="K4933">
        <v>8</v>
      </c>
    </row>
    <row r="4934" spans="1:11" x14ac:dyDescent="0.25">
      <c r="A4934">
        <v>4933</v>
      </c>
      <c r="B4934">
        <v>49</v>
      </c>
      <c r="C4934" t="s">
        <v>16</v>
      </c>
      <c r="D4934" t="s">
        <v>27</v>
      </c>
      <c r="E4934" t="s">
        <v>28</v>
      </c>
      <c r="F4934">
        <v>2662.07</v>
      </c>
      <c r="G4934" t="s">
        <v>24</v>
      </c>
      <c r="H4934" t="s">
        <v>15</v>
      </c>
      <c r="I4934">
        <v>4.7</v>
      </c>
      <c r="J4934">
        <v>20</v>
      </c>
      <c r="K4934">
        <v>5</v>
      </c>
    </row>
    <row r="4935" spans="1:11" x14ac:dyDescent="0.25">
      <c r="A4935">
        <v>4934</v>
      </c>
      <c r="B4935">
        <v>50</v>
      </c>
      <c r="C4935" t="s">
        <v>16</v>
      </c>
      <c r="D4935" t="s">
        <v>20</v>
      </c>
      <c r="E4935" t="s">
        <v>39</v>
      </c>
      <c r="F4935">
        <v>186.83</v>
      </c>
      <c r="G4935" t="s">
        <v>19</v>
      </c>
      <c r="H4935" t="s">
        <v>15</v>
      </c>
      <c r="I4935">
        <v>3</v>
      </c>
      <c r="J4935">
        <v>11</v>
      </c>
      <c r="K4935">
        <v>3</v>
      </c>
    </row>
    <row r="4936" spans="1:11" x14ac:dyDescent="0.25">
      <c r="A4936">
        <v>4935</v>
      </c>
      <c r="B4936">
        <v>66</v>
      </c>
      <c r="C4936" t="s">
        <v>11</v>
      </c>
      <c r="D4936" t="s">
        <v>12</v>
      </c>
      <c r="E4936" t="s">
        <v>13</v>
      </c>
      <c r="F4936">
        <v>143.75</v>
      </c>
      <c r="G4936" t="s">
        <v>14</v>
      </c>
      <c r="H4936" t="s">
        <v>15</v>
      </c>
      <c r="I4936">
        <v>3.7</v>
      </c>
      <c r="J4936">
        <v>20</v>
      </c>
      <c r="K4936">
        <v>5</v>
      </c>
    </row>
    <row r="4937" spans="1:11" x14ac:dyDescent="0.25">
      <c r="A4937">
        <v>4936</v>
      </c>
      <c r="B4937">
        <v>23</v>
      </c>
      <c r="C4937" t="s">
        <v>16</v>
      </c>
      <c r="D4937" t="s">
        <v>27</v>
      </c>
      <c r="E4937" t="s">
        <v>28</v>
      </c>
      <c r="F4937">
        <v>2876.27</v>
      </c>
      <c r="G4937" t="s">
        <v>19</v>
      </c>
      <c r="H4937" t="s">
        <v>15</v>
      </c>
      <c r="I4937">
        <v>3</v>
      </c>
      <c r="J4937">
        <v>16</v>
      </c>
      <c r="K4937">
        <v>3</v>
      </c>
    </row>
    <row r="4938" spans="1:11" x14ac:dyDescent="0.25">
      <c r="A4938">
        <v>4937</v>
      </c>
      <c r="B4938">
        <v>31</v>
      </c>
      <c r="C4938" t="s">
        <v>16</v>
      </c>
      <c r="D4938" t="s">
        <v>27</v>
      </c>
      <c r="E4938" t="s">
        <v>49</v>
      </c>
      <c r="F4938">
        <v>2686.88</v>
      </c>
      <c r="G4938" t="s">
        <v>24</v>
      </c>
      <c r="H4938" t="s">
        <v>15</v>
      </c>
      <c r="I4938">
        <v>3.3</v>
      </c>
      <c r="J4938">
        <v>9</v>
      </c>
      <c r="K4938">
        <v>2</v>
      </c>
    </row>
    <row r="4939" spans="1:11" x14ac:dyDescent="0.25">
      <c r="A4939">
        <v>4938</v>
      </c>
      <c r="B4939">
        <v>54</v>
      </c>
      <c r="C4939" t="s">
        <v>11</v>
      </c>
      <c r="D4939" t="s">
        <v>41</v>
      </c>
      <c r="E4939" t="s">
        <v>42</v>
      </c>
      <c r="F4939">
        <v>35.299999999999997</v>
      </c>
      <c r="G4939" t="s">
        <v>14</v>
      </c>
      <c r="H4939" t="s">
        <v>15</v>
      </c>
      <c r="I4939">
        <v>3.6</v>
      </c>
      <c r="J4939">
        <v>26</v>
      </c>
      <c r="K4939">
        <v>8</v>
      </c>
    </row>
    <row r="4940" spans="1:11" x14ac:dyDescent="0.25">
      <c r="A4940">
        <v>4939</v>
      </c>
      <c r="B4940">
        <v>64</v>
      </c>
      <c r="C4940" t="s">
        <v>16</v>
      </c>
      <c r="D4940" t="s">
        <v>27</v>
      </c>
      <c r="E4940" t="s">
        <v>53</v>
      </c>
      <c r="F4940">
        <v>2546.2600000000002</v>
      </c>
      <c r="G4940" t="s">
        <v>14</v>
      </c>
      <c r="H4940" t="s">
        <v>15</v>
      </c>
      <c r="I4940">
        <v>4.9000000000000004</v>
      </c>
      <c r="J4940">
        <v>15</v>
      </c>
      <c r="K4940">
        <v>5</v>
      </c>
    </row>
    <row r="4941" spans="1:11" x14ac:dyDescent="0.25">
      <c r="A4941">
        <v>4940</v>
      </c>
      <c r="B4941">
        <v>31</v>
      </c>
      <c r="C4941" t="s">
        <v>16</v>
      </c>
      <c r="D4941" t="s">
        <v>33</v>
      </c>
      <c r="E4941" t="s">
        <v>38</v>
      </c>
      <c r="F4941">
        <v>248.37</v>
      </c>
      <c r="G4941" t="s">
        <v>31</v>
      </c>
      <c r="H4941" t="s">
        <v>15</v>
      </c>
      <c r="I4941">
        <v>4.4000000000000004</v>
      </c>
      <c r="J4941">
        <v>20</v>
      </c>
      <c r="K4941">
        <v>5</v>
      </c>
    </row>
    <row r="4942" spans="1:11" x14ac:dyDescent="0.25">
      <c r="A4942">
        <v>4941</v>
      </c>
      <c r="B4942">
        <v>31</v>
      </c>
      <c r="C4942" t="s">
        <v>11</v>
      </c>
      <c r="D4942" t="s">
        <v>29</v>
      </c>
      <c r="E4942" t="s">
        <v>30</v>
      </c>
      <c r="F4942">
        <v>45.08</v>
      </c>
      <c r="G4942" t="s">
        <v>24</v>
      </c>
      <c r="H4942" t="s">
        <v>37</v>
      </c>
      <c r="I4942">
        <v>4.0999999999999996</v>
      </c>
      <c r="J4942">
        <v>22</v>
      </c>
      <c r="K4942">
        <v>6</v>
      </c>
    </row>
    <row r="4943" spans="1:11" x14ac:dyDescent="0.25">
      <c r="A4943">
        <v>4942</v>
      </c>
      <c r="B4943">
        <v>22</v>
      </c>
      <c r="C4943" t="s">
        <v>16</v>
      </c>
      <c r="D4943" t="s">
        <v>20</v>
      </c>
      <c r="E4943" t="s">
        <v>36</v>
      </c>
      <c r="F4943">
        <v>193.77</v>
      </c>
      <c r="G4943" t="s">
        <v>14</v>
      </c>
      <c r="H4943" t="s">
        <v>15</v>
      </c>
      <c r="I4943">
        <v>4.9000000000000004</v>
      </c>
      <c r="J4943">
        <v>14</v>
      </c>
      <c r="K4943">
        <v>7</v>
      </c>
    </row>
    <row r="4944" spans="1:11" x14ac:dyDescent="0.25">
      <c r="A4944">
        <v>4943</v>
      </c>
      <c r="B4944">
        <v>40</v>
      </c>
      <c r="C4944" t="s">
        <v>11</v>
      </c>
      <c r="D4944" t="s">
        <v>29</v>
      </c>
      <c r="E4944" t="s">
        <v>30</v>
      </c>
      <c r="F4944">
        <v>98.85</v>
      </c>
      <c r="G4944" t="s">
        <v>14</v>
      </c>
      <c r="H4944" t="s">
        <v>15</v>
      </c>
      <c r="I4944">
        <v>4.7</v>
      </c>
      <c r="J4944">
        <v>16</v>
      </c>
      <c r="K4944">
        <v>3</v>
      </c>
    </row>
    <row r="4945" spans="1:11" x14ac:dyDescent="0.25">
      <c r="A4945">
        <v>4944</v>
      </c>
      <c r="B4945">
        <v>28</v>
      </c>
      <c r="C4945" t="s">
        <v>16</v>
      </c>
      <c r="D4945" t="s">
        <v>33</v>
      </c>
      <c r="E4945" t="s">
        <v>40</v>
      </c>
      <c r="F4945">
        <v>216.39</v>
      </c>
      <c r="G4945" t="s">
        <v>14</v>
      </c>
      <c r="H4945" t="s">
        <v>15</v>
      </c>
      <c r="I4945">
        <v>1.5</v>
      </c>
      <c r="J4945">
        <v>7</v>
      </c>
      <c r="K4945">
        <v>1</v>
      </c>
    </row>
    <row r="4946" spans="1:11" x14ac:dyDescent="0.25">
      <c r="A4946">
        <v>4945</v>
      </c>
      <c r="B4946">
        <v>64</v>
      </c>
      <c r="C4946" t="s">
        <v>11</v>
      </c>
      <c r="D4946" t="s">
        <v>33</v>
      </c>
      <c r="E4946" t="s">
        <v>38</v>
      </c>
      <c r="F4946">
        <v>197.46</v>
      </c>
      <c r="G4946" t="s">
        <v>14</v>
      </c>
      <c r="H4946" t="s">
        <v>15</v>
      </c>
      <c r="I4946">
        <v>4.4000000000000004</v>
      </c>
      <c r="J4946">
        <v>10</v>
      </c>
      <c r="K4946">
        <v>5</v>
      </c>
    </row>
    <row r="4947" spans="1:11" x14ac:dyDescent="0.25">
      <c r="A4947">
        <v>4946</v>
      </c>
      <c r="B4947">
        <v>48</v>
      </c>
      <c r="C4947" t="s">
        <v>11</v>
      </c>
      <c r="D4947" t="s">
        <v>25</v>
      </c>
      <c r="E4947" t="s">
        <v>47</v>
      </c>
      <c r="F4947">
        <v>75.400000000000006</v>
      </c>
      <c r="G4947" t="s">
        <v>19</v>
      </c>
      <c r="H4947" t="s">
        <v>15</v>
      </c>
      <c r="I4947">
        <v>3.7</v>
      </c>
      <c r="J4947">
        <v>8</v>
      </c>
      <c r="K4947">
        <v>4</v>
      </c>
    </row>
    <row r="4948" spans="1:11" x14ac:dyDescent="0.25">
      <c r="A4948">
        <v>4947</v>
      </c>
      <c r="B4948">
        <v>24</v>
      </c>
      <c r="C4948" t="s">
        <v>11</v>
      </c>
      <c r="D4948" t="s">
        <v>29</v>
      </c>
      <c r="E4948" t="s">
        <v>55</v>
      </c>
      <c r="F4948">
        <v>78.11</v>
      </c>
      <c r="G4948" t="s">
        <v>31</v>
      </c>
      <c r="H4948" t="s">
        <v>37</v>
      </c>
      <c r="I4948">
        <v>3.6</v>
      </c>
      <c r="J4948">
        <v>12</v>
      </c>
      <c r="K4948">
        <v>6</v>
      </c>
    </row>
    <row r="4949" spans="1:11" x14ac:dyDescent="0.25">
      <c r="A4949">
        <v>4948</v>
      </c>
      <c r="B4949">
        <v>20</v>
      </c>
      <c r="C4949" t="s">
        <v>11</v>
      </c>
      <c r="D4949" t="s">
        <v>29</v>
      </c>
      <c r="E4949" t="s">
        <v>55</v>
      </c>
      <c r="F4949">
        <v>32.659999999999997</v>
      </c>
      <c r="G4949" t="s">
        <v>19</v>
      </c>
      <c r="H4949" t="s">
        <v>37</v>
      </c>
      <c r="I4949">
        <v>2.9</v>
      </c>
      <c r="J4949">
        <v>8</v>
      </c>
      <c r="K4949">
        <v>4</v>
      </c>
    </row>
    <row r="4950" spans="1:11" x14ac:dyDescent="0.25">
      <c r="A4950">
        <v>4949</v>
      </c>
      <c r="B4950">
        <v>21</v>
      </c>
      <c r="C4950" t="s">
        <v>11</v>
      </c>
      <c r="D4950" t="s">
        <v>33</v>
      </c>
      <c r="E4950" t="s">
        <v>34</v>
      </c>
      <c r="F4950">
        <v>91.71</v>
      </c>
      <c r="G4950" t="s">
        <v>14</v>
      </c>
      <c r="H4950" t="s">
        <v>37</v>
      </c>
      <c r="I4950">
        <v>3</v>
      </c>
      <c r="J4950">
        <v>8</v>
      </c>
      <c r="K4950">
        <v>4</v>
      </c>
    </row>
    <row r="4951" spans="1:11" x14ac:dyDescent="0.25">
      <c r="A4951">
        <v>4950</v>
      </c>
      <c r="B4951">
        <v>70</v>
      </c>
      <c r="C4951" t="s">
        <v>11</v>
      </c>
      <c r="D4951" t="s">
        <v>29</v>
      </c>
      <c r="E4951" t="s">
        <v>55</v>
      </c>
      <c r="F4951">
        <v>70.739999999999995</v>
      </c>
      <c r="G4951" t="s">
        <v>14</v>
      </c>
      <c r="H4951" t="s">
        <v>37</v>
      </c>
      <c r="I4951">
        <v>4.7</v>
      </c>
      <c r="J4951">
        <v>28</v>
      </c>
      <c r="K4951">
        <v>9</v>
      </c>
    </row>
    <row r="4952" spans="1:11" x14ac:dyDescent="0.25">
      <c r="A4952">
        <v>4951</v>
      </c>
      <c r="B4952">
        <v>39</v>
      </c>
      <c r="C4952" t="s">
        <v>11</v>
      </c>
      <c r="D4952" t="s">
        <v>33</v>
      </c>
      <c r="E4952" t="s">
        <v>38</v>
      </c>
      <c r="F4952">
        <v>92.58</v>
      </c>
      <c r="G4952" t="s">
        <v>31</v>
      </c>
      <c r="H4952" t="s">
        <v>15</v>
      </c>
      <c r="I4952">
        <v>3.6</v>
      </c>
      <c r="J4952">
        <v>11</v>
      </c>
      <c r="K4952">
        <v>3</v>
      </c>
    </row>
    <row r="4953" spans="1:11" x14ac:dyDescent="0.25">
      <c r="A4953">
        <v>4952</v>
      </c>
      <c r="B4953">
        <v>53</v>
      </c>
      <c r="C4953" t="s">
        <v>11</v>
      </c>
      <c r="D4953" t="s">
        <v>29</v>
      </c>
      <c r="E4953" t="s">
        <v>51</v>
      </c>
      <c r="F4953">
        <v>92.62</v>
      </c>
      <c r="G4953" t="s">
        <v>31</v>
      </c>
      <c r="H4953" t="s">
        <v>15</v>
      </c>
      <c r="I4953">
        <v>4.9000000000000004</v>
      </c>
      <c r="J4953">
        <v>11</v>
      </c>
      <c r="K4953">
        <v>3</v>
      </c>
    </row>
    <row r="4954" spans="1:11" x14ac:dyDescent="0.25">
      <c r="A4954">
        <v>4953</v>
      </c>
      <c r="B4954">
        <v>24</v>
      </c>
      <c r="C4954" t="s">
        <v>16</v>
      </c>
      <c r="D4954" t="s">
        <v>33</v>
      </c>
      <c r="E4954" t="s">
        <v>40</v>
      </c>
      <c r="F4954">
        <v>201.33</v>
      </c>
      <c r="G4954" t="s">
        <v>24</v>
      </c>
      <c r="H4954" t="s">
        <v>15</v>
      </c>
      <c r="I4954">
        <v>3.4</v>
      </c>
      <c r="J4954">
        <v>0</v>
      </c>
      <c r="K4954">
        <v>0</v>
      </c>
    </row>
    <row r="4955" spans="1:11" x14ac:dyDescent="0.25">
      <c r="A4955">
        <v>4954</v>
      </c>
      <c r="B4955">
        <v>22</v>
      </c>
      <c r="C4955" t="s">
        <v>11</v>
      </c>
      <c r="D4955" t="s">
        <v>41</v>
      </c>
      <c r="E4955" t="s">
        <v>44</v>
      </c>
      <c r="F4955">
        <v>107.7</v>
      </c>
      <c r="G4955" t="s">
        <v>14</v>
      </c>
      <c r="H4955" t="s">
        <v>15</v>
      </c>
      <c r="I4955">
        <v>3.2</v>
      </c>
      <c r="J4955">
        <v>28</v>
      </c>
      <c r="K4955">
        <v>9</v>
      </c>
    </row>
    <row r="4956" spans="1:11" x14ac:dyDescent="0.25">
      <c r="A4956">
        <v>4955</v>
      </c>
      <c r="B4956">
        <v>29</v>
      </c>
      <c r="C4956" t="s">
        <v>16</v>
      </c>
      <c r="D4956" t="s">
        <v>20</v>
      </c>
      <c r="E4956" t="s">
        <v>21</v>
      </c>
      <c r="F4956">
        <v>48.66</v>
      </c>
      <c r="G4956" t="s">
        <v>19</v>
      </c>
      <c r="H4956" t="s">
        <v>15</v>
      </c>
      <c r="I4956">
        <v>3.5</v>
      </c>
      <c r="J4956">
        <v>4</v>
      </c>
      <c r="K4956">
        <v>2</v>
      </c>
    </row>
    <row r="4957" spans="1:11" x14ac:dyDescent="0.25">
      <c r="A4957">
        <v>4956</v>
      </c>
      <c r="B4957">
        <v>37</v>
      </c>
      <c r="C4957" t="s">
        <v>16</v>
      </c>
      <c r="D4957" t="s">
        <v>25</v>
      </c>
      <c r="E4957" t="s">
        <v>47</v>
      </c>
      <c r="F4957">
        <v>43.47</v>
      </c>
      <c r="G4957" t="s">
        <v>14</v>
      </c>
      <c r="H4957" t="s">
        <v>37</v>
      </c>
      <c r="I4957">
        <v>4.0999999999999996</v>
      </c>
      <c r="J4957">
        <v>16</v>
      </c>
      <c r="K4957">
        <v>3</v>
      </c>
    </row>
    <row r="4958" spans="1:11" x14ac:dyDescent="0.25">
      <c r="A4958">
        <v>4957</v>
      </c>
      <c r="B4958">
        <v>47</v>
      </c>
      <c r="C4958" t="s">
        <v>16</v>
      </c>
      <c r="D4958" t="s">
        <v>17</v>
      </c>
      <c r="E4958" t="s">
        <v>42</v>
      </c>
      <c r="F4958">
        <v>179.91</v>
      </c>
      <c r="G4958" t="s">
        <v>31</v>
      </c>
      <c r="H4958" t="s">
        <v>15</v>
      </c>
      <c r="I4958">
        <v>4.4000000000000004</v>
      </c>
      <c r="J4958">
        <v>12</v>
      </c>
      <c r="K4958">
        <v>6</v>
      </c>
    </row>
    <row r="4959" spans="1:11" x14ac:dyDescent="0.25">
      <c r="A4959">
        <v>4958</v>
      </c>
      <c r="B4959">
        <v>69</v>
      </c>
      <c r="C4959" t="s">
        <v>16</v>
      </c>
      <c r="D4959" t="s">
        <v>25</v>
      </c>
      <c r="E4959" t="s">
        <v>57</v>
      </c>
      <c r="F4959">
        <v>60.23</v>
      </c>
      <c r="G4959" t="s">
        <v>14</v>
      </c>
      <c r="H4959" t="s">
        <v>37</v>
      </c>
      <c r="I4959">
        <v>3.3</v>
      </c>
      <c r="J4959">
        <v>14</v>
      </c>
      <c r="K4959">
        <v>7</v>
      </c>
    </row>
    <row r="4960" spans="1:11" x14ac:dyDescent="0.25">
      <c r="A4960">
        <v>4959</v>
      </c>
      <c r="B4960">
        <v>36</v>
      </c>
      <c r="C4960" t="s">
        <v>11</v>
      </c>
      <c r="D4960" t="s">
        <v>25</v>
      </c>
      <c r="E4960" t="s">
        <v>57</v>
      </c>
      <c r="F4960">
        <v>33.119999999999997</v>
      </c>
      <c r="G4960" t="s">
        <v>19</v>
      </c>
      <c r="H4960" t="s">
        <v>15</v>
      </c>
      <c r="I4960">
        <v>4.3</v>
      </c>
      <c r="J4960">
        <v>15</v>
      </c>
      <c r="K4960">
        <v>5</v>
      </c>
    </row>
    <row r="4961" spans="1:11" x14ac:dyDescent="0.25">
      <c r="A4961">
        <v>4960</v>
      </c>
      <c r="B4961">
        <v>42</v>
      </c>
      <c r="C4961" t="s">
        <v>16</v>
      </c>
      <c r="D4961" t="s">
        <v>27</v>
      </c>
      <c r="E4961" t="s">
        <v>28</v>
      </c>
      <c r="F4961">
        <v>2340.63</v>
      </c>
      <c r="G4961" t="s">
        <v>14</v>
      </c>
      <c r="H4961" t="s">
        <v>15</v>
      </c>
      <c r="I4961">
        <v>3.1</v>
      </c>
      <c r="J4961">
        <v>9</v>
      </c>
      <c r="K4961">
        <v>2</v>
      </c>
    </row>
    <row r="4962" spans="1:11" x14ac:dyDescent="0.25">
      <c r="A4962">
        <v>4961</v>
      </c>
      <c r="B4962">
        <v>23</v>
      </c>
      <c r="C4962" t="s">
        <v>11</v>
      </c>
      <c r="D4962" t="s">
        <v>20</v>
      </c>
      <c r="E4962" t="s">
        <v>39</v>
      </c>
      <c r="F4962">
        <v>124.64</v>
      </c>
      <c r="G4962" t="s">
        <v>19</v>
      </c>
      <c r="H4962" t="s">
        <v>15</v>
      </c>
      <c r="I4962">
        <v>4.9000000000000004</v>
      </c>
      <c r="J4962">
        <v>20</v>
      </c>
      <c r="K4962">
        <v>5</v>
      </c>
    </row>
    <row r="4963" spans="1:11" x14ac:dyDescent="0.25">
      <c r="A4963">
        <v>4962</v>
      </c>
      <c r="B4963">
        <v>52</v>
      </c>
      <c r="C4963" t="s">
        <v>16</v>
      </c>
      <c r="D4963" t="s">
        <v>25</v>
      </c>
      <c r="E4963" t="s">
        <v>26</v>
      </c>
      <c r="F4963">
        <v>69.010000000000005</v>
      </c>
      <c r="G4963" t="s">
        <v>31</v>
      </c>
      <c r="H4963" t="s">
        <v>37</v>
      </c>
      <c r="I4963">
        <v>3.6</v>
      </c>
      <c r="J4963">
        <v>8</v>
      </c>
      <c r="K4963">
        <v>4</v>
      </c>
    </row>
    <row r="4964" spans="1:11" x14ac:dyDescent="0.25">
      <c r="A4964">
        <v>4963</v>
      </c>
      <c r="B4964">
        <v>59</v>
      </c>
      <c r="C4964" t="s">
        <v>11</v>
      </c>
      <c r="D4964" t="s">
        <v>12</v>
      </c>
      <c r="E4964" t="s">
        <v>50</v>
      </c>
      <c r="F4964">
        <v>67.83</v>
      </c>
      <c r="G4964" t="s">
        <v>24</v>
      </c>
      <c r="H4964" t="s">
        <v>37</v>
      </c>
      <c r="I4964">
        <v>2.7</v>
      </c>
      <c r="J4964">
        <v>13</v>
      </c>
      <c r="K4964">
        <v>4</v>
      </c>
    </row>
    <row r="4965" spans="1:11" x14ac:dyDescent="0.25">
      <c r="A4965">
        <v>4964</v>
      </c>
      <c r="B4965">
        <v>21</v>
      </c>
      <c r="C4965" t="s">
        <v>16</v>
      </c>
      <c r="D4965" t="s">
        <v>17</v>
      </c>
      <c r="E4965" t="s">
        <v>35</v>
      </c>
      <c r="F4965">
        <v>80.010000000000005</v>
      </c>
      <c r="G4965" t="s">
        <v>19</v>
      </c>
      <c r="H4965" t="s">
        <v>15</v>
      </c>
      <c r="I4965">
        <v>4.5</v>
      </c>
      <c r="J4965">
        <v>19</v>
      </c>
      <c r="K4965">
        <v>7</v>
      </c>
    </row>
    <row r="4966" spans="1:11" x14ac:dyDescent="0.25">
      <c r="A4966">
        <v>4965</v>
      </c>
      <c r="B4966">
        <v>50</v>
      </c>
      <c r="C4966" t="s">
        <v>16</v>
      </c>
      <c r="D4966" t="s">
        <v>20</v>
      </c>
      <c r="E4966" t="s">
        <v>36</v>
      </c>
      <c r="F4966">
        <v>65.650000000000006</v>
      </c>
      <c r="G4966" t="s">
        <v>14</v>
      </c>
      <c r="H4966" t="s">
        <v>37</v>
      </c>
      <c r="I4966">
        <v>4</v>
      </c>
      <c r="J4966">
        <v>16</v>
      </c>
      <c r="K4966">
        <v>8</v>
      </c>
    </row>
    <row r="4967" spans="1:11" x14ac:dyDescent="0.25">
      <c r="A4967">
        <v>4966</v>
      </c>
      <c r="B4967">
        <v>50</v>
      </c>
      <c r="C4967" t="s">
        <v>16</v>
      </c>
      <c r="D4967" t="s">
        <v>33</v>
      </c>
      <c r="E4967" t="s">
        <v>34</v>
      </c>
      <c r="F4967">
        <v>64.930000000000007</v>
      </c>
      <c r="G4967" t="s">
        <v>19</v>
      </c>
      <c r="H4967" t="s">
        <v>15</v>
      </c>
      <c r="I4967">
        <v>4.4000000000000004</v>
      </c>
      <c r="J4967">
        <v>9</v>
      </c>
      <c r="K4967">
        <v>2</v>
      </c>
    </row>
    <row r="4968" spans="1:11" x14ac:dyDescent="0.25">
      <c r="A4968">
        <v>4967</v>
      </c>
      <c r="B4968">
        <v>57</v>
      </c>
      <c r="C4968" t="s">
        <v>16</v>
      </c>
      <c r="D4968" t="s">
        <v>17</v>
      </c>
      <c r="E4968" t="s">
        <v>42</v>
      </c>
      <c r="F4968">
        <v>185.82</v>
      </c>
      <c r="G4968" t="s">
        <v>19</v>
      </c>
      <c r="H4968" t="s">
        <v>15</v>
      </c>
      <c r="I4968">
        <v>3.6</v>
      </c>
      <c r="J4968">
        <v>17</v>
      </c>
      <c r="K4968">
        <v>6</v>
      </c>
    </row>
    <row r="4969" spans="1:11" x14ac:dyDescent="0.25">
      <c r="A4969">
        <v>4968</v>
      </c>
      <c r="B4969">
        <v>58</v>
      </c>
      <c r="C4969" t="s">
        <v>11</v>
      </c>
      <c r="D4969" t="s">
        <v>12</v>
      </c>
      <c r="E4969" t="s">
        <v>13</v>
      </c>
      <c r="F4969">
        <v>60.51</v>
      </c>
      <c r="G4969" t="s">
        <v>31</v>
      </c>
      <c r="H4969" t="s">
        <v>15</v>
      </c>
      <c r="I4969">
        <v>3.9</v>
      </c>
      <c r="J4969">
        <v>8</v>
      </c>
      <c r="K4969">
        <v>4</v>
      </c>
    </row>
    <row r="4970" spans="1:11" x14ac:dyDescent="0.25">
      <c r="A4970">
        <v>4969</v>
      </c>
      <c r="B4970">
        <v>34</v>
      </c>
      <c r="C4970" t="s">
        <v>16</v>
      </c>
      <c r="D4970" t="s">
        <v>22</v>
      </c>
      <c r="E4970" t="s">
        <v>43</v>
      </c>
      <c r="F4970">
        <v>34.950000000000003</v>
      </c>
      <c r="G4970" t="s">
        <v>24</v>
      </c>
      <c r="H4970" t="s">
        <v>37</v>
      </c>
      <c r="I4970">
        <v>3.6</v>
      </c>
      <c r="J4970">
        <v>8</v>
      </c>
      <c r="K4970">
        <v>4</v>
      </c>
    </row>
    <row r="4971" spans="1:11" x14ac:dyDescent="0.25">
      <c r="A4971">
        <v>4970</v>
      </c>
      <c r="B4971">
        <v>41</v>
      </c>
      <c r="C4971" t="s">
        <v>16</v>
      </c>
      <c r="D4971" t="s">
        <v>27</v>
      </c>
      <c r="E4971" t="s">
        <v>49</v>
      </c>
      <c r="F4971">
        <v>2442.98</v>
      </c>
      <c r="G4971" t="s">
        <v>19</v>
      </c>
      <c r="H4971" t="s">
        <v>15</v>
      </c>
      <c r="I4971">
        <v>4.8</v>
      </c>
      <c r="J4971">
        <v>10</v>
      </c>
      <c r="K4971">
        <v>5</v>
      </c>
    </row>
    <row r="4972" spans="1:11" x14ac:dyDescent="0.25">
      <c r="A4972">
        <v>4971</v>
      </c>
      <c r="B4972">
        <v>52</v>
      </c>
      <c r="C4972" t="s">
        <v>11</v>
      </c>
      <c r="D4972" t="s">
        <v>12</v>
      </c>
      <c r="E4972" t="s">
        <v>56</v>
      </c>
      <c r="F4972">
        <v>177.26</v>
      </c>
      <c r="G4972" t="s">
        <v>31</v>
      </c>
      <c r="H4972" t="s">
        <v>15</v>
      </c>
      <c r="I4972">
        <v>3.3</v>
      </c>
      <c r="J4972">
        <v>16</v>
      </c>
      <c r="K4972">
        <v>3</v>
      </c>
    </row>
    <row r="4973" spans="1:11" x14ac:dyDescent="0.25">
      <c r="A4973">
        <v>4972</v>
      </c>
      <c r="B4973">
        <v>24</v>
      </c>
      <c r="C4973" t="s">
        <v>16</v>
      </c>
      <c r="D4973" t="s">
        <v>17</v>
      </c>
      <c r="E4973" t="s">
        <v>48</v>
      </c>
      <c r="F4973">
        <v>161.44</v>
      </c>
      <c r="G4973" t="s">
        <v>24</v>
      </c>
      <c r="H4973" t="s">
        <v>15</v>
      </c>
      <c r="I4973">
        <v>3.7</v>
      </c>
      <c r="J4973">
        <v>16</v>
      </c>
      <c r="K4973">
        <v>3</v>
      </c>
    </row>
    <row r="4974" spans="1:11" x14ac:dyDescent="0.25">
      <c r="A4974">
        <v>4973</v>
      </c>
      <c r="B4974">
        <v>42</v>
      </c>
      <c r="C4974" t="s">
        <v>11</v>
      </c>
      <c r="D4974" t="s">
        <v>29</v>
      </c>
      <c r="E4974" t="s">
        <v>30</v>
      </c>
      <c r="F4974">
        <v>106.4</v>
      </c>
      <c r="G4974" t="s">
        <v>14</v>
      </c>
      <c r="H4974" t="s">
        <v>15</v>
      </c>
      <c r="I4974">
        <v>3.4</v>
      </c>
      <c r="J4974">
        <v>6</v>
      </c>
      <c r="K4974">
        <v>3</v>
      </c>
    </row>
    <row r="4975" spans="1:11" x14ac:dyDescent="0.25">
      <c r="A4975">
        <v>4974</v>
      </c>
      <c r="B4975">
        <v>53</v>
      </c>
      <c r="C4975" t="s">
        <v>16</v>
      </c>
      <c r="D4975" t="s">
        <v>20</v>
      </c>
      <c r="E4975" t="s">
        <v>21</v>
      </c>
      <c r="F4975">
        <v>130.37</v>
      </c>
      <c r="G4975" t="s">
        <v>19</v>
      </c>
      <c r="H4975" t="s">
        <v>15</v>
      </c>
      <c r="I4975">
        <v>4.5</v>
      </c>
      <c r="J4975">
        <v>6</v>
      </c>
      <c r="K4975">
        <v>3</v>
      </c>
    </row>
    <row r="4976" spans="1:11" x14ac:dyDescent="0.25">
      <c r="A4976">
        <v>4975</v>
      </c>
      <c r="B4976">
        <v>50</v>
      </c>
      <c r="C4976" t="s">
        <v>11</v>
      </c>
      <c r="D4976" t="s">
        <v>33</v>
      </c>
      <c r="E4976" t="s">
        <v>40</v>
      </c>
      <c r="F4976">
        <v>243.99</v>
      </c>
      <c r="G4976" t="s">
        <v>19</v>
      </c>
      <c r="H4976" t="s">
        <v>15</v>
      </c>
      <c r="I4976">
        <v>3.7</v>
      </c>
      <c r="J4976">
        <v>18</v>
      </c>
      <c r="K4976">
        <v>4</v>
      </c>
    </row>
    <row r="4977" spans="1:11" x14ac:dyDescent="0.25">
      <c r="A4977">
        <v>4976</v>
      </c>
      <c r="B4977">
        <v>47</v>
      </c>
      <c r="C4977" t="s">
        <v>11</v>
      </c>
      <c r="D4977" t="s">
        <v>12</v>
      </c>
      <c r="E4977" t="s">
        <v>13</v>
      </c>
      <c r="F4977">
        <v>162.51</v>
      </c>
      <c r="G4977" t="s">
        <v>31</v>
      </c>
      <c r="H4977" t="s">
        <v>15</v>
      </c>
      <c r="I4977">
        <v>5</v>
      </c>
      <c r="J4977">
        <v>22</v>
      </c>
      <c r="K4977">
        <v>6</v>
      </c>
    </row>
    <row r="4978" spans="1:11" x14ac:dyDescent="0.25">
      <c r="A4978">
        <v>4977</v>
      </c>
      <c r="B4978">
        <v>32</v>
      </c>
      <c r="C4978" t="s">
        <v>16</v>
      </c>
      <c r="D4978" t="s">
        <v>20</v>
      </c>
      <c r="E4978" t="s">
        <v>36</v>
      </c>
      <c r="F4978">
        <v>49.17</v>
      </c>
      <c r="G4978" t="s">
        <v>14</v>
      </c>
      <c r="H4978" t="s">
        <v>15</v>
      </c>
      <c r="I4978">
        <v>4.0999999999999996</v>
      </c>
      <c r="J4978">
        <v>10</v>
      </c>
      <c r="K4978">
        <v>5</v>
      </c>
    </row>
    <row r="4979" spans="1:11" x14ac:dyDescent="0.25">
      <c r="A4979">
        <v>4978</v>
      </c>
      <c r="B4979">
        <v>28</v>
      </c>
      <c r="C4979" t="s">
        <v>11</v>
      </c>
      <c r="D4979" t="s">
        <v>33</v>
      </c>
      <c r="E4979" t="s">
        <v>40</v>
      </c>
      <c r="F4979">
        <v>46.58</v>
      </c>
      <c r="G4979" t="s">
        <v>31</v>
      </c>
      <c r="H4979" t="s">
        <v>37</v>
      </c>
      <c r="I4979">
        <v>4.3</v>
      </c>
      <c r="J4979">
        <v>15</v>
      </c>
      <c r="K4979">
        <v>5</v>
      </c>
    </row>
    <row r="4980" spans="1:11" x14ac:dyDescent="0.25">
      <c r="A4980">
        <v>4979</v>
      </c>
      <c r="B4980">
        <v>48</v>
      </c>
      <c r="C4980" t="s">
        <v>16</v>
      </c>
      <c r="D4980" t="s">
        <v>27</v>
      </c>
      <c r="E4980" t="s">
        <v>28</v>
      </c>
      <c r="F4980">
        <v>1886.39</v>
      </c>
      <c r="G4980" t="s">
        <v>19</v>
      </c>
      <c r="H4980" t="s">
        <v>15</v>
      </c>
      <c r="I4980">
        <v>4.2</v>
      </c>
      <c r="J4980">
        <v>22</v>
      </c>
      <c r="K4980">
        <v>6</v>
      </c>
    </row>
    <row r="4981" spans="1:11" x14ac:dyDescent="0.25">
      <c r="A4981">
        <v>4980</v>
      </c>
      <c r="B4981">
        <v>65</v>
      </c>
      <c r="C4981" t="s">
        <v>11</v>
      </c>
      <c r="D4981" t="s">
        <v>41</v>
      </c>
      <c r="E4981" t="s">
        <v>42</v>
      </c>
      <c r="F4981">
        <v>150.06</v>
      </c>
      <c r="G4981" t="s">
        <v>24</v>
      </c>
      <c r="H4981" t="s">
        <v>15</v>
      </c>
      <c r="I4981">
        <v>3.4</v>
      </c>
      <c r="J4981">
        <v>12</v>
      </c>
      <c r="K4981">
        <v>6</v>
      </c>
    </row>
    <row r="4982" spans="1:11" x14ac:dyDescent="0.25">
      <c r="A4982">
        <v>4981</v>
      </c>
      <c r="B4982">
        <v>58</v>
      </c>
      <c r="C4982" t="s">
        <v>11</v>
      </c>
      <c r="D4982" t="s">
        <v>29</v>
      </c>
      <c r="E4982" t="s">
        <v>51</v>
      </c>
      <c r="F4982">
        <v>21.63</v>
      </c>
      <c r="G4982" t="s">
        <v>14</v>
      </c>
      <c r="H4982" t="s">
        <v>15</v>
      </c>
      <c r="I4982">
        <v>3.8</v>
      </c>
      <c r="J4982">
        <v>18</v>
      </c>
      <c r="K4982">
        <v>4</v>
      </c>
    </row>
    <row r="4983" spans="1:11" x14ac:dyDescent="0.25">
      <c r="A4983">
        <v>4982</v>
      </c>
      <c r="B4983">
        <v>31</v>
      </c>
      <c r="C4983" t="s">
        <v>11</v>
      </c>
      <c r="D4983" t="s">
        <v>33</v>
      </c>
      <c r="E4983" t="s">
        <v>40</v>
      </c>
      <c r="F4983">
        <v>180.25</v>
      </c>
      <c r="G4983" t="s">
        <v>31</v>
      </c>
      <c r="H4983" t="s">
        <v>15</v>
      </c>
      <c r="I4983">
        <v>5</v>
      </c>
      <c r="J4983">
        <v>29</v>
      </c>
      <c r="K4983">
        <v>12</v>
      </c>
    </row>
    <row r="4984" spans="1:11" x14ac:dyDescent="0.25">
      <c r="A4984">
        <v>4983</v>
      </c>
      <c r="B4984">
        <v>31</v>
      </c>
      <c r="C4984" t="s">
        <v>16</v>
      </c>
      <c r="D4984" t="s">
        <v>27</v>
      </c>
      <c r="E4984" t="s">
        <v>32</v>
      </c>
      <c r="F4984">
        <v>2163.69</v>
      </c>
      <c r="G4984" t="s">
        <v>31</v>
      </c>
      <c r="H4984" t="s">
        <v>15</v>
      </c>
      <c r="I4984">
        <v>4.0999999999999996</v>
      </c>
      <c r="J4984">
        <v>10</v>
      </c>
      <c r="K4984">
        <v>5</v>
      </c>
    </row>
    <row r="4985" spans="1:11" x14ac:dyDescent="0.25">
      <c r="A4985">
        <v>4984</v>
      </c>
      <c r="B4985">
        <v>47</v>
      </c>
      <c r="C4985" t="s">
        <v>11</v>
      </c>
      <c r="D4985" t="s">
        <v>33</v>
      </c>
      <c r="E4985" t="s">
        <v>34</v>
      </c>
      <c r="F4985">
        <v>231.35</v>
      </c>
      <c r="G4985" t="s">
        <v>19</v>
      </c>
      <c r="H4985" t="s">
        <v>15</v>
      </c>
      <c r="I4985">
        <v>2.7</v>
      </c>
      <c r="J4985">
        <v>16</v>
      </c>
      <c r="K4985">
        <v>3</v>
      </c>
    </row>
    <row r="4986" spans="1:11" x14ac:dyDescent="0.25">
      <c r="A4986">
        <v>4985</v>
      </c>
      <c r="B4986">
        <v>50</v>
      </c>
      <c r="C4986" t="s">
        <v>16</v>
      </c>
      <c r="D4986" t="s">
        <v>20</v>
      </c>
      <c r="E4986" t="s">
        <v>36</v>
      </c>
      <c r="F4986">
        <v>133.91</v>
      </c>
      <c r="G4986" t="s">
        <v>14</v>
      </c>
      <c r="H4986" t="s">
        <v>15</v>
      </c>
      <c r="I4986">
        <v>5</v>
      </c>
      <c r="J4986">
        <v>12</v>
      </c>
      <c r="K4986">
        <v>6</v>
      </c>
    </row>
    <row r="4987" spans="1:11" x14ac:dyDescent="0.25">
      <c r="A4987">
        <v>4986</v>
      </c>
      <c r="B4987">
        <v>22</v>
      </c>
      <c r="C4987" t="s">
        <v>11</v>
      </c>
      <c r="D4987" t="s">
        <v>33</v>
      </c>
      <c r="E4987" t="s">
        <v>40</v>
      </c>
      <c r="F4987">
        <v>158.22999999999999</v>
      </c>
      <c r="G4987" t="s">
        <v>31</v>
      </c>
      <c r="H4987" t="s">
        <v>15</v>
      </c>
      <c r="I4987">
        <v>3.7</v>
      </c>
      <c r="J4987">
        <v>9</v>
      </c>
      <c r="K4987">
        <v>2</v>
      </c>
    </row>
    <row r="4988" spans="1:11" x14ac:dyDescent="0.25">
      <c r="A4988">
        <v>4987</v>
      </c>
      <c r="B4988">
        <v>29</v>
      </c>
      <c r="C4988" t="s">
        <v>16</v>
      </c>
      <c r="D4988" t="s">
        <v>17</v>
      </c>
      <c r="E4988" t="s">
        <v>48</v>
      </c>
      <c r="F4988">
        <v>62.95</v>
      </c>
      <c r="G4988" t="s">
        <v>24</v>
      </c>
      <c r="H4988" t="s">
        <v>37</v>
      </c>
      <c r="I4988">
        <v>5</v>
      </c>
      <c r="J4988">
        <v>22</v>
      </c>
      <c r="K4988">
        <v>6</v>
      </c>
    </row>
    <row r="4989" spans="1:11" x14ac:dyDescent="0.25">
      <c r="A4989">
        <v>4988</v>
      </c>
      <c r="B4989">
        <v>45</v>
      </c>
      <c r="C4989" t="s">
        <v>16</v>
      </c>
      <c r="D4989" t="s">
        <v>33</v>
      </c>
      <c r="E4989" t="s">
        <v>34</v>
      </c>
      <c r="F4989">
        <v>214.69</v>
      </c>
      <c r="G4989" t="s">
        <v>31</v>
      </c>
      <c r="H4989" t="s">
        <v>15</v>
      </c>
      <c r="I4989">
        <v>4.5</v>
      </c>
      <c r="J4989">
        <v>20</v>
      </c>
      <c r="K4989">
        <v>5</v>
      </c>
    </row>
    <row r="4990" spans="1:11" x14ac:dyDescent="0.25">
      <c r="A4990">
        <v>4989</v>
      </c>
      <c r="B4990">
        <v>69</v>
      </c>
      <c r="C4990" t="s">
        <v>16</v>
      </c>
      <c r="D4990" t="s">
        <v>33</v>
      </c>
      <c r="E4990" t="s">
        <v>34</v>
      </c>
      <c r="F4990">
        <v>172.99</v>
      </c>
      <c r="G4990" t="s">
        <v>19</v>
      </c>
      <c r="H4990" t="s">
        <v>15</v>
      </c>
      <c r="I4990">
        <v>3.9</v>
      </c>
      <c r="J4990">
        <v>2</v>
      </c>
      <c r="K4990">
        <v>1</v>
      </c>
    </row>
    <row r="4991" spans="1:11" x14ac:dyDescent="0.25">
      <c r="A4991">
        <v>4990</v>
      </c>
      <c r="B4991">
        <v>39</v>
      </c>
      <c r="C4991" t="s">
        <v>11</v>
      </c>
      <c r="D4991" t="s">
        <v>12</v>
      </c>
      <c r="E4991" t="s">
        <v>50</v>
      </c>
      <c r="F4991">
        <v>147.24</v>
      </c>
      <c r="G4991" t="s">
        <v>24</v>
      </c>
      <c r="H4991" t="s">
        <v>15</v>
      </c>
      <c r="I4991">
        <v>3.7</v>
      </c>
      <c r="J4991">
        <v>4</v>
      </c>
      <c r="K4991">
        <v>2</v>
      </c>
    </row>
    <row r="4992" spans="1:11" x14ac:dyDescent="0.25">
      <c r="A4992">
        <v>4991</v>
      </c>
      <c r="B4992">
        <v>28</v>
      </c>
      <c r="C4992" t="s">
        <v>11</v>
      </c>
      <c r="D4992" t="s">
        <v>25</v>
      </c>
      <c r="E4992" t="s">
        <v>26</v>
      </c>
      <c r="F4992">
        <v>55.74</v>
      </c>
      <c r="G4992" t="s">
        <v>24</v>
      </c>
      <c r="H4992" t="s">
        <v>15</v>
      </c>
      <c r="I4992">
        <v>2.6</v>
      </c>
      <c r="J4992">
        <v>24</v>
      </c>
      <c r="K4992">
        <v>7</v>
      </c>
    </row>
    <row r="4993" spans="1:11" x14ac:dyDescent="0.25">
      <c r="A4993">
        <v>4992</v>
      </c>
      <c r="B4993">
        <v>41</v>
      </c>
      <c r="C4993" t="s">
        <v>16</v>
      </c>
      <c r="D4993" t="s">
        <v>20</v>
      </c>
      <c r="E4993" t="s">
        <v>21</v>
      </c>
      <c r="F4993">
        <v>167.22</v>
      </c>
      <c r="G4993" t="s">
        <v>31</v>
      </c>
      <c r="H4993" t="s">
        <v>15</v>
      </c>
      <c r="I4993">
        <v>3</v>
      </c>
      <c r="J4993">
        <v>11</v>
      </c>
      <c r="K4993">
        <v>3</v>
      </c>
    </row>
    <row r="4994" spans="1:11" x14ac:dyDescent="0.25">
      <c r="A4994">
        <v>4993</v>
      </c>
      <c r="B4994">
        <v>48</v>
      </c>
      <c r="C4994" t="s">
        <v>16</v>
      </c>
      <c r="D4994" t="s">
        <v>20</v>
      </c>
      <c r="E4994" t="s">
        <v>21</v>
      </c>
      <c r="F4994">
        <v>152.94</v>
      </c>
      <c r="G4994" t="s">
        <v>24</v>
      </c>
      <c r="H4994" t="s">
        <v>15</v>
      </c>
      <c r="I4994">
        <v>4.7</v>
      </c>
      <c r="J4994">
        <v>12</v>
      </c>
      <c r="K4994">
        <v>6</v>
      </c>
    </row>
    <row r="4995" spans="1:11" x14ac:dyDescent="0.25">
      <c r="A4995">
        <v>4994</v>
      </c>
      <c r="B4995">
        <v>69</v>
      </c>
      <c r="C4995" t="s">
        <v>11</v>
      </c>
      <c r="D4995" t="s">
        <v>41</v>
      </c>
      <c r="E4995" t="s">
        <v>42</v>
      </c>
      <c r="F4995">
        <v>63.26</v>
      </c>
      <c r="G4995" t="s">
        <v>14</v>
      </c>
      <c r="H4995" t="s">
        <v>37</v>
      </c>
      <c r="I4995">
        <v>3.2</v>
      </c>
      <c r="J4995">
        <v>28</v>
      </c>
      <c r="K4995">
        <v>9</v>
      </c>
    </row>
    <row r="4996" spans="1:11" x14ac:dyDescent="0.25">
      <c r="A4996">
        <v>4995</v>
      </c>
      <c r="B4996">
        <v>20</v>
      </c>
      <c r="C4996" t="s">
        <v>16</v>
      </c>
      <c r="D4996" t="s">
        <v>20</v>
      </c>
      <c r="E4996" t="s">
        <v>39</v>
      </c>
      <c r="F4996">
        <v>124.24</v>
      </c>
      <c r="G4996" t="s">
        <v>19</v>
      </c>
      <c r="H4996" t="s">
        <v>15</v>
      </c>
      <c r="I4996">
        <v>4.4000000000000004</v>
      </c>
      <c r="J4996">
        <v>14</v>
      </c>
      <c r="K4996">
        <v>2</v>
      </c>
    </row>
    <row r="4997" spans="1:11" x14ac:dyDescent="0.25">
      <c r="A4997">
        <v>4996</v>
      </c>
      <c r="B4997">
        <v>44</v>
      </c>
      <c r="C4997" t="s">
        <v>11</v>
      </c>
      <c r="D4997" t="s">
        <v>12</v>
      </c>
      <c r="E4997" t="s">
        <v>50</v>
      </c>
      <c r="F4997">
        <v>172.64</v>
      </c>
      <c r="G4997" t="s">
        <v>24</v>
      </c>
      <c r="H4997" t="s">
        <v>15</v>
      </c>
      <c r="I4997">
        <v>3.6</v>
      </c>
      <c r="J4997">
        <v>20</v>
      </c>
      <c r="K4997">
        <v>5</v>
      </c>
    </row>
    <row r="4998" spans="1:11" x14ac:dyDescent="0.25">
      <c r="A4998">
        <v>4997</v>
      </c>
      <c r="B4998">
        <v>59</v>
      </c>
      <c r="C4998" t="s">
        <v>16</v>
      </c>
      <c r="D4998" t="s">
        <v>25</v>
      </c>
      <c r="E4998" t="s">
        <v>57</v>
      </c>
      <c r="F4998">
        <v>54</v>
      </c>
      <c r="G4998" t="s">
        <v>19</v>
      </c>
      <c r="H4998" t="s">
        <v>37</v>
      </c>
      <c r="I4998">
        <v>3.8</v>
      </c>
      <c r="J4998">
        <v>14</v>
      </c>
      <c r="K4998">
        <v>2</v>
      </c>
    </row>
    <row r="4999" spans="1:11" x14ac:dyDescent="0.25">
      <c r="A4999">
        <v>4998</v>
      </c>
      <c r="B4999">
        <v>41</v>
      </c>
      <c r="C4999" t="s">
        <v>11</v>
      </c>
      <c r="D4999" t="s">
        <v>12</v>
      </c>
      <c r="E4999" t="s">
        <v>13</v>
      </c>
      <c r="F4999">
        <v>159.33000000000001</v>
      </c>
      <c r="G4999" t="s">
        <v>14</v>
      </c>
      <c r="H4999" t="s">
        <v>15</v>
      </c>
      <c r="I4999">
        <v>4.3</v>
      </c>
      <c r="J4999">
        <v>26</v>
      </c>
      <c r="K4999">
        <v>8</v>
      </c>
    </row>
    <row r="5000" spans="1:11" x14ac:dyDescent="0.25">
      <c r="A5000">
        <v>4999</v>
      </c>
      <c r="B5000">
        <v>63</v>
      </c>
      <c r="C5000" t="s">
        <v>11</v>
      </c>
      <c r="D5000" t="s">
        <v>41</v>
      </c>
      <c r="E5000" t="s">
        <v>44</v>
      </c>
      <c r="F5000">
        <v>173.82</v>
      </c>
      <c r="G5000" t="s">
        <v>14</v>
      </c>
      <c r="H5000" t="s">
        <v>15</v>
      </c>
      <c r="I5000">
        <v>4.8</v>
      </c>
      <c r="J5000">
        <v>26</v>
      </c>
      <c r="K5000">
        <v>8</v>
      </c>
    </row>
    <row r="5001" spans="1:11" x14ac:dyDescent="0.25">
      <c r="A5001">
        <v>5000</v>
      </c>
      <c r="B5001">
        <v>41</v>
      </c>
      <c r="C5001" t="s">
        <v>11</v>
      </c>
      <c r="D5001" t="s">
        <v>33</v>
      </c>
      <c r="E5001" t="s">
        <v>38</v>
      </c>
      <c r="F5001">
        <v>55.39</v>
      </c>
      <c r="G5001" t="s">
        <v>14</v>
      </c>
      <c r="H5001" t="s">
        <v>37</v>
      </c>
      <c r="I5001">
        <v>4.0999999999999996</v>
      </c>
      <c r="J5001">
        <v>19</v>
      </c>
      <c r="K5001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D7FB92-2311-4A5E-8019-74A8D808A0ED}">
  <dimension ref="A1:O5001"/>
  <sheetViews>
    <sheetView tabSelected="1" workbookViewId="0">
      <selection activeCell="Q3" sqref="Q3"/>
    </sheetView>
  </sheetViews>
  <sheetFormatPr defaultRowHeight="15" x14ac:dyDescent="0.25"/>
  <cols>
    <col min="1" max="1" width="13.5703125" bestFit="1" customWidth="1"/>
    <col min="2" max="2" width="6.42578125" bestFit="1" customWidth="1"/>
    <col min="3" max="3" width="11.42578125" bestFit="1" customWidth="1"/>
    <col min="4" max="4" width="9.5703125" bestFit="1" customWidth="1"/>
    <col min="5" max="5" width="16.5703125" bestFit="1" customWidth="1"/>
    <col min="6" max="6" width="16.7109375" bestFit="1" customWidth="1"/>
    <col min="7" max="7" width="10.140625" bestFit="1" customWidth="1"/>
    <col min="8" max="8" width="19.7109375" bestFit="1" customWidth="1"/>
    <col min="9" max="9" width="9.7109375" bestFit="1" customWidth="1"/>
    <col min="10" max="10" width="17.5703125" bestFit="1" customWidth="1"/>
    <col min="11" max="11" width="12.7109375" bestFit="1" customWidth="1"/>
    <col min="12" max="12" width="21.140625" bestFit="1" customWidth="1"/>
    <col min="13" max="13" width="16.28515625" bestFit="1" customWidth="1"/>
    <col min="14" max="14" width="20.42578125" bestFit="1" customWidth="1"/>
    <col min="15" max="15" width="14" bestFit="1" customWidth="1"/>
  </cols>
  <sheetData>
    <row r="1" spans="1:15" x14ac:dyDescent="0.25">
      <c r="A1" s="1" t="s">
        <v>0</v>
      </c>
      <c r="B1" s="1" t="s">
        <v>1</v>
      </c>
      <c r="C1" s="1" t="s">
        <v>58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59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60</v>
      </c>
      <c r="N1" s="1" t="s">
        <v>10</v>
      </c>
      <c r="O1" s="1" t="s">
        <v>61</v>
      </c>
    </row>
    <row r="2" spans="1:15" x14ac:dyDescent="0.25">
      <c r="A2">
        <v>1</v>
      </c>
      <c r="B2">
        <v>58</v>
      </c>
      <c r="C2" t="str" cm="1">
        <f t="array" ref="C2">_xlfn.IFS(B2&lt;=24,"18-24",B2&lt;=35,"25-35",B2&lt;=50,"36-50",B2&gt;50,"50+")</f>
        <v>50+</v>
      </c>
      <c r="D2" t="s">
        <v>11</v>
      </c>
      <c r="E2" t="s">
        <v>12</v>
      </c>
      <c r="F2" t="s">
        <v>13</v>
      </c>
      <c r="G2">
        <v>115.5</v>
      </c>
      <c r="H2" t="str" cm="1">
        <f t="array" ref="H2">_xlfn.IFS(G2&lt;=50,"Low",G2&lt;=250,"Medium",G2&gt;250,"High")</f>
        <v>Medium</v>
      </c>
      <c r="I2" t="s">
        <v>14</v>
      </c>
      <c r="J2" t="s">
        <v>15</v>
      </c>
      <c r="K2">
        <v>3.5</v>
      </c>
      <c r="L2">
        <v>18</v>
      </c>
      <c r="M2" t="str" cm="1">
        <f t="array" ref="M2">_xlfn.IFS(L2&lt;=10,"Low",L2&lt;=20,"Medium",L2&gt;20,"High")</f>
        <v>Medium</v>
      </c>
      <c r="N2">
        <v>4</v>
      </c>
      <c r="O2" t="str" cm="1">
        <f t="array" ref="O2">_xlfn.IFS(N2&lt;3,"New",N2&lt;7,"Regular",N2&gt;=7,"Loyal")</f>
        <v>Regular</v>
      </c>
    </row>
    <row r="3" spans="1:15" x14ac:dyDescent="0.25">
      <c r="A3">
        <v>2</v>
      </c>
      <c r="B3">
        <v>40</v>
      </c>
      <c r="C3" t="str" cm="1">
        <f t="array" ref="C3">_xlfn.IFS(B3&lt;=24,"18-24",B3&lt;=35,"25-35",B3&lt;=50,"36-50",B3&gt;50,"50+")</f>
        <v>36-50</v>
      </c>
      <c r="D3" t="s">
        <v>16</v>
      </c>
      <c r="E3" t="s">
        <v>17</v>
      </c>
      <c r="F3" t="s">
        <v>18</v>
      </c>
      <c r="G3">
        <v>103.43</v>
      </c>
      <c r="H3" t="str" cm="1">
        <f t="array" ref="H3">_xlfn.IFS(G3&lt;=50,"Low",G3&lt;=250,"Medium",G3&gt;250,"High")</f>
        <v>Medium</v>
      </c>
      <c r="I3" t="s">
        <v>19</v>
      </c>
      <c r="J3" t="s">
        <v>15</v>
      </c>
      <c r="K3">
        <v>4.0999999999999996</v>
      </c>
      <c r="L3">
        <v>13</v>
      </c>
      <c r="M3" t="str" cm="1">
        <f t="array" ref="M3">_xlfn.IFS(L3&lt;=10,"Low",L3&lt;=20,"Medium",L3&gt;20,"High")</f>
        <v>Medium</v>
      </c>
      <c r="N3">
        <v>4</v>
      </c>
      <c r="O3" t="str" cm="1">
        <f t="array" ref="O3">_xlfn.IFS(N3&lt;3,"New",N3&lt;7,"Regular",N3&gt;=7,"Loyal")</f>
        <v>Regular</v>
      </c>
    </row>
    <row r="4" spans="1:15" x14ac:dyDescent="0.25">
      <c r="A4">
        <v>3</v>
      </c>
      <c r="B4">
        <v>66</v>
      </c>
      <c r="C4" t="str" cm="1">
        <f t="array" ref="C4">_xlfn.IFS(B4&lt;=24,"18-24",B4&lt;=35,"25-35",B4&lt;=50,"36-50",B4&gt;50,"50+")</f>
        <v>50+</v>
      </c>
      <c r="D4" t="s">
        <v>11</v>
      </c>
      <c r="E4" t="s">
        <v>20</v>
      </c>
      <c r="F4" t="s">
        <v>21</v>
      </c>
      <c r="G4">
        <v>35.450000000000003</v>
      </c>
      <c r="H4" t="str" cm="1">
        <f t="array" ref="H4">_xlfn.IFS(G4&lt;=50,"Low",G4&lt;=250,"Medium",G4&gt;250,"High")</f>
        <v>Low</v>
      </c>
      <c r="I4" t="s">
        <v>19</v>
      </c>
      <c r="J4" t="s">
        <v>15</v>
      </c>
      <c r="K4">
        <v>3.3</v>
      </c>
      <c r="L4">
        <v>11</v>
      </c>
      <c r="M4" t="str" cm="1">
        <f t="array" ref="M4">_xlfn.IFS(L4&lt;=10,"Low",L4&lt;=20,"Medium",L4&gt;20,"High")</f>
        <v>Medium</v>
      </c>
      <c r="N4">
        <v>3</v>
      </c>
      <c r="O4" t="str" cm="1">
        <f t="array" ref="O4">_xlfn.IFS(N4&lt;3,"New",N4&lt;7,"Regular",N4&gt;=7,"Loyal")</f>
        <v>Regular</v>
      </c>
    </row>
    <row r="5" spans="1:15" x14ac:dyDescent="0.25">
      <c r="A5">
        <v>4</v>
      </c>
      <c r="B5">
        <v>39</v>
      </c>
      <c r="C5" t="str" cm="1">
        <f t="array" ref="C5">_xlfn.IFS(B5&lt;=24,"18-24",B5&lt;=35,"25-35",B5&lt;=50,"36-50",B5&gt;50,"50+")</f>
        <v>36-50</v>
      </c>
      <c r="D5" t="s">
        <v>11</v>
      </c>
      <c r="E5" t="s">
        <v>12</v>
      </c>
      <c r="F5" t="s">
        <v>13</v>
      </c>
      <c r="G5">
        <v>153.31</v>
      </c>
      <c r="H5" t="str" cm="1">
        <f t="array" ref="H5">_xlfn.IFS(G5&lt;=50,"Low",G5&lt;=250,"Medium",G5&gt;250,"High")</f>
        <v>Medium</v>
      </c>
      <c r="I5" t="s">
        <v>19</v>
      </c>
      <c r="J5" t="s">
        <v>15</v>
      </c>
      <c r="K5">
        <v>4.4000000000000004</v>
      </c>
      <c r="L5">
        <v>13</v>
      </c>
      <c r="M5" t="str" cm="1">
        <f t="array" ref="M5">_xlfn.IFS(L5&lt;=10,"Low",L5&lt;=20,"Medium",L5&gt;20,"High")</f>
        <v>Medium</v>
      </c>
      <c r="N5">
        <v>4</v>
      </c>
      <c r="O5" t="str" cm="1">
        <f t="array" ref="O5">_xlfn.IFS(N5&lt;3,"New",N5&lt;7,"Regular",N5&gt;=7,"Loyal")</f>
        <v>Regular</v>
      </c>
    </row>
    <row r="6" spans="1:15" x14ac:dyDescent="0.25">
      <c r="A6">
        <v>5</v>
      </c>
      <c r="B6">
        <v>23</v>
      </c>
      <c r="C6" t="str" cm="1">
        <f t="array" ref="C6">_xlfn.IFS(B6&lt;=24,"18-24",B6&lt;=35,"25-35",B6&lt;=50,"36-50",B6&gt;50,"50+")</f>
        <v>18-24</v>
      </c>
      <c r="D6" t="s">
        <v>11</v>
      </c>
      <c r="E6" t="s">
        <v>22</v>
      </c>
      <c r="F6" t="s">
        <v>23</v>
      </c>
      <c r="G6">
        <v>151.43</v>
      </c>
      <c r="H6" t="str" cm="1">
        <f t="array" ref="H6">_xlfn.IFS(G6&lt;=50,"Low",G6&lt;=250,"Medium",G6&gt;250,"High")</f>
        <v>Medium</v>
      </c>
      <c r="I6" t="s">
        <v>24</v>
      </c>
      <c r="J6" t="s">
        <v>15</v>
      </c>
      <c r="K6">
        <v>4.0999999999999996</v>
      </c>
      <c r="L6">
        <v>20</v>
      </c>
      <c r="M6" t="str" cm="1">
        <f t="array" ref="M6">_xlfn.IFS(L6&lt;=10,"Low",L6&lt;=20,"Medium",L6&gt;20,"High")</f>
        <v>Medium</v>
      </c>
      <c r="N6">
        <v>10</v>
      </c>
      <c r="O6" t="str" cm="1">
        <f t="array" ref="O6">_xlfn.IFS(N6&lt;3,"New",N6&lt;7,"Regular",N6&gt;=7,"Loyal")</f>
        <v>Loyal</v>
      </c>
    </row>
    <row r="7" spans="1:15" x14ac:dyDescent="0.25">
      <c r="A7">
        <v>6</v>
      </c>
      <c r="B7">
        <v>48</v>
      </c>
      <c r="C7" t="str" cm="1">
        <f t="array" ref="C7">_xlfn.IFS(B7&lt;=24,"18-24",B7&lt;=35,"25-35",B7&lt;=50,"36-50",B7&gt;50,"50+")</f>
        <v>36-50</v>
      </c>
      <c r="D7" t="s">
        <v>16</v>
      </c>
      <c r="E7" t="s">
        <v>25</v>
      </c>
      <c r="F7" t="s">
        <v>26</v>
      </c>
      <c r="G7">
        <v>36.76</v>
      </c>
      <c r="H7" t="str" cm="1">
        <f t="array" ref="H7">_xlfn.IFS(G7&lt;=50,"Low",G7&lt;=250,"Medium",G7&gt;250,"High")</f>
        <v>Low</v>
      </c>
      <c r="I7" t="s">
        <v>14</v>
      </c>
      <c r="J7" t="s">
        <v>15</v>
      </c>
      <c r="K7">
        <v>2.5</v>
      </c>
      <c r="L7">
        <v>14</v>
      </c>
      <c r="M7" t="str" cm="1">
        <f t="array" ref="M7">_xlfn.IFS(L7&lt;=10,"Low",L7&lt;=20,"Medium",L7&gt;20,"High")</f>
        <v>Medium</v>
      </c>
      <c r="N7">
        <v>2</v>
      </c>
      <c r="O7" t="str" cm="1">
        <f t="array" ref="O7">_xlfn.IFS(N7&lt;3,"New",N7&lt;7,"Regular",N7&gt;=7,"Loyal")</f>
        <v>New</v>
      </c>
    </row>
    <row r="8" spans="1:15" x14ac:dyDescent="0.25">
      <c r="A8">
        <v>7</v>
      </c>
      <c r="B8">
        <v>54</v>
      </c>
      <c r="C8" t="str" cm="1">
        <f t="array" ref="C8">_xlfn.IFS(B8&lt;=24,"18-24",B8&lt;=35,"25-35",B8&lt;=50,"36-50",B8&gt;50,"50+")</f>
        <v>50+</v>
      </c>
      <c r="D8" t="s">
        <v>16</v>
      </c>
      <c r="E8" t="s">
        <v>27</v>
      </c>
      <c r="F8" t="s">
        <v>28</v>
      </c>
      <c r="G8">
        <v>1396.16</v>
      </c>
      <c r="H8" t="str" cm="1">
        <f t="array" ref="H8">_xlfn.IFS(G8&lt;=50,"Low",G8&lt;=250,"Medium",G8&gt;250,"High")</f>
        <v>High</v>
      </c>
      <c r="I8" t="s">
        <v>14</v>
      </c>
      <c r="J8" t="s">
        <v>15</v>
      </c>
      <c r="K8">
        <v>4.7</v>
      </c>
      <c r="L8">
        <v>18</v>
      </c>
      <c r="M8" t="str" cm="1">
        <f t="array" ref="M8">_xlfn.IFS(L8&lt;=10,"Low",L8&lt;=20,"Medium",L8&gt;20,"High")</f>
        <v>Medium</v>
      </c>
      <c r="N8">
        <v>4</v>
      </c>
      <c r="O8" t="str" cm="1">
        <f t="array" ref="O8">_xlfn.IFS(N8&lt;3,"New",N8&lt;7,"Regular",N8&gt;=7,"Loyal")</f>
        <v>Regular</v>
      </c>
    </row>
    <row r="9" spans="1:15" x14ac:dyDescent="0.25">
      <c r="A9">
        <v>8</v>
      </c>
      <c r="B9">
        <v>59</v>
      </c>
      <c r="C9" t="str" cm="1">
        <f t="array" ref="C9">_xlfn.IFS(B9&lt;=24,"18-24",B9&lt;=35,"25-35",B9&lt;=50,"36-50",B9&gt;50,"50+")</f>
        <v>50+</v>
      </c>
      <c r="D9" t="s">
        <v>11</v>
      </c>
      <c r="E9" t="s">
        <v>29</v>
      </c>
      <c r="F9" t="s">
        <v>30</v>
      </c>
      <c r="G9">
        <v>35.549999999999997</v>
      </c>
      <c r="H9" t="str" cm="1">
        <f t="array" ref="H9">_xlfn.IFS(G9&lt;=50,"Low",G9&lt;=250,"Medium",G9&gt;250,"High")</f>
        <v>Low</v>
      </c>
      <c r="I9" t="s">
        <v>31</v>
      </c>
      <c r="J9" t="s">
        <v>15</v>
      </c>
      <c r="K9">
        <v>4.5999999999999996</v>
      </c>
      <c r="L9">
        <v>14</v>
      </c>
      <c r="M9" t="str" cm="1">
        <f t="array" ref="M9">_xlfn.IFS(L9&lt;=10,"Low",L9&lt;=20,"Medium",L9&gt;20,"High")</f>
        <v>Medium</v>
      </c>
      <c r="N9">
        <v>7</v>
      </c>
      <c r="O9" t="str" cm="1">
        <f t="array" ref="O9">_xlfn.IFS(N9&lt;3,"New",N9&lt;7,"Regular",N9&gt;=7,"Loyal")</f>
        <v>Loyal</v>
      </c>
    </row>
    <row r="10" spans="1:15" x14ac:dyDescent="0.25">
      <c r="A10">
        <v>9</v>
      </c>
      <c r="B10">
        <v>51</v>
      </c>
      <c r="C10" t="str" cm="1">
        <f t="array" ref="C10">_xlfn.IFS(B10&lt;=24,"18-24",B10&lt;=35,"25-35",B10&lt;=50,"36-50",B10&gt;50,"50+")</f>
        <v>50+</v>
      </c>
      <c r="D10" t="s">
        <v>16</v>
      </c>
      <c r="E10" t="s">
        <v>27</v>
      </c>
      <c r="F10" t="s">
        <v>32</v>
      </c>
      <c r="G10">
        <v>2238.79</v>
      </c>
      <c r="H10" t="str" cm="1">
        <f t="array" ref="H10">_xlfn.IFS(G10&lt;=50,"Low",G10&lt;=250,"Medium",G10&gt;250,"High")</f>
        <v>High</v>
      </c>
      <c r="I10" t="s">
        <v>19</v>
      </c>
      <c r="J10" t="s">
        <v>15</v>
      </c>
      <c r="K10">
        <v>4.3</v>
      </c>
      <c r="L10">
        <v>20</v>
      </c>
      <c r="M10" t="str" cm="1">
        <f t="array" ref="M10">_xlfn.IFS(L10&lt;=10,"Low",L10&lt;=20,"Medium",L10&gt;20,"High")</f>
        <v>Medium</v>
      </c>
      <c r="N10">
        <v>5</v>
      </c>
      <c r="O10" t="str" cm="1">
        <f t="array" ref="O10">_xlfn.IFS(N10&lt;3,"New",N10&lt;7,"Regular",N10&gt;=7,"Loyal")</f>
        <v>Regular</v>
      </c>
    </row>
    <row r="11" spans="1:15" x14ac:dyDescent="0.25">
      <c r="A11">
        <v>10</v>
      </c>
      <c r="B11">
        <v>47</v>
      </c>
      <c r="C11" t="str" cm="1">
        <f t="array" ref="C11">_xlfn.IFS(B11&lt;=24,"18-24",B11&lt;=35,"25-35",B11&lt;=50,"36-50",B11&gt;50,"50+")</f>
        <v>36-50</v>
      </c>
      <c r="D11" t="s">
        <v>11</v>
      </c>
      <c r="E11" t="s">
        <v>33</v>
      </c>
      <c r="F11" t="s">
        <v>34</v>
      </c>
      <c r="G11">
        <v>225.49</v>
      </c>
      <c r="H11" t="str" cm="1">
        <f t="array" ref="H11">_xlfn.IFS(G11&lt;=50,"Low",G11&lt;=250,"Medium",G11&gt;250,"High")</f>
        <v>Medium</v>
      </c>
      <c r="I11" t="s">
        <v>19</v>
      </c>
      <c r="J11" t="s">
        <v>15</v>
      </c>
      <c r="K11">
        <v>4.7</v>
      </c>
      <c r="L11">
        <v>18</v>
      </c>
      <c r="M11" t="str" cm="1">
        <f t="array" ref="M11">_xlfn.IFS(L11&lt;=10,"Low",L11&lt;=20,"Medium",L11&gt;20,"High")</f>
        <v>Medium</v>
      </c>
      <c r="N11">
        <v>4</v>
      </c>
      <c r="O11" t="str" cm="1">
        <f t="array" ref="O11">_xlfn.IFS(N11&lt;3,"New",N11&lt;7,"Regular",N11&gt;=7,"Loyal")</f>
        <v>Regular</v>
      </c>
    </row>
    <row r="12" spans="1:15" x14ac:dyDescent="0.25">
      <c r="A12">
        <v>11</v>
      </c>
      <c r="B12">
        <v>32</v>
      </c>
      <c r="C12" t="str" cm="1">
        <f t="array" ref="C12">_xlfn.IFS(B12&lt;=24,"18-24",B12&lt;=35,"25-35",B12&lt;=50,"36-50",B12&gt;50,"50+")</f>
        <v>25-35</v>
      </c>
      <c r="D12" t="s">
        <v>16</v>
      </c>
      <c r="E12" t="s">
        <v>17</v>
      </c>
      <c r="F12" t="s">
        <v>35</v>
      </c>
      <c r="G12">
        <v>120.8</v>
      </c>
      <c r="H12" t="str" cm="1">
        <f t="array" ref="H12">_xlfn.IFS(G12&lt;=50,"Low",G12&lt;=250,"Medium",G12&gt;250,"High")</f>
        <v>Medium</v>
      </c>
      <c r="I12" t="s">
        <v>19</v>
      </c>
      <c r="J12" t="s">
        <v>15</v>
      </c>
      <c r="K12">
        <v>3.2</v>
      </c>
      <c r="L12">
        <v>8</v>
      </c>
      <c r="M12" t="str" cm="1">
        <f t="array" ref="M12">_xlfn.IFS(L12&lt;=10,"Low",L12&lt;=20,"Medium",L12&gt;20,"High")</f>
        <v>Low</v>
      </c>
      <c r="N12">
        <v>4</v>
      </c>
      <c r="O12" t="str" cm="1">
        <f t="array" ref="O12">_xlfn.IFS(N12&lt;3,"New",N12&lt;7,"Regular",N12&gt;=7,"Loyal")</f>
        <v>Regular</v>
      </c>
    </row>
    <row r="13" spans="1:15" x14ac:dyDescent="0.25">
      <c r="A13">
        <v>12</v>
      </c>
      <c r="B13">
        <v>31</v>
      </c>
      <c r="C13" t="str" cm="1">
        <f t="array" ref="C13">_xlfn.IFS(B13&lt;=24,"18-24",B13&lt;=35,"25-35",B13&lt;=50,"36-50",B13&gt;50,"50+")</f>
        <v>25-35</v>
      </c>
      <c r="D13" t="s">
        <v>11</v>
      </c>
      <c r="E13" t="s">
        <v>12</v>
      </c>
      <c r="F13" t="s">
        <v>13</v>
      </c>
      <c r="G13">
        <v>43.69</v>
      </c>
      <c r="H13" t="str" cm="1">
        <f t="array" ref="H13">_xlfn.IFS(G13&lt;=50,"Low",G13&lt;=250,"Medium",G13&gt;250,"High")</f>
        <v>Low</v>
      </c>
      <c r="I13" t="s">
        <v>31</v>
      </c>
      <c r="J13" t="s">
        <v>15</v>
      </c>
      <c r="K13">
        <v>3.6</v>
      </c>
      <c r="L13">
        <v>8</v>
      </c>
      <c r="M13" t="str" cm="1">
        <f t="array" ref="M13">_xlfn.IFS(L13&lt;=10,"Low",L13&lt;=20,"Medium",L13&gt;20,"High")</f>
        <v>Low</v>
      </c>
      <c r="N13">
        <v>4</v>
      </c>
      <c r="O13" t="str" cm="1">
        <f t="array" ref="O13">_xlfn.IFS(N13&lt;3,"New",N13&lt;7,"Regular",N13&gt;=7,"Loyal")</f>
        <v>Regular</v>
      </c>
    </row>
    <row r="14" spans="1:15" x14ac:dyDescent="0.25">
      <c r="A14">
        <v>13</v>
      </c>
      <c r="B14">
        <v>21</v>
      </c>
      <c r="C14" t="str" cm="1">
        <f t="array" ref="C14">_xlfn.IFS(B14&lt;=24,"18-24",B14&lt;=35,"25-35",B14&lt;=50,"36-50",B14&gt;50,"50+")</f>
        <v>18-24</v>
      </c>
      <c r="D14" t="s">
        <v>16</v>
      </c>
      <c r="E14" t="s">
        <v>20</v>
      </c>
      <c r="F14" t="s">
        <v>36</v>
      </c>
      <c r="G14">
        <v>79.459999999999994</v>
      </c>
      <c r="H14" t="str" cm="1">
        <f t="array" ref="H14">_xlfn.IFS(G14&lt;=50,"Low",G14&lt;=250,"Medium",G14&gt;250,"High")</f>
        <v>Medium</v>
      </c>
      <c r="I14" t="s">
        <v>24</v>
      </c>
      <c r="J14" t="s">
        <v>37</v>
      </c>
      <c r="K14">
        <v>3.8</v>
      </c>
      <c r="L14">
        <v>16</v>
      </c>
      <c r="M14" t="str" cm="1">
        <f t="array" ref="M14">_xlfn.IFS(L14&lt;=10,"Low",L14&lt;=20,"Medium",L14&gt;20,"High")</f>
        <v>Medium</v>
      </c>
      <c r="N14">
        <v>8</v>
      </c>
      <c r="O14" t="str" cm="1">
        <f t="array" ref="O14">_xlfn.IFS(N14&lt;3,"New",N14&lt;7,"Regular",N14&gt;=7,"Loyal")</f>
        <v>Loyal</v>
      </c>
    </row>
    <row r="15" spans="1:15" x14ac:dyDescent="0.25">
      <c r="A15">
        <v>14</v>
      </c>
      <c r="B15">
        <v>22</v>
      </c>
      <c r="C15" t="str" cm="1">
        <f t="array" ref="C15">_xlfn.IFS(B15&lt;=24,"18-24",B15&lt;=35,"25-35",B15&lt;=50,"36-50",B15&gt;50,"50+")</f>
        <v>18-24</v>
      </c>
      <c r="D15" t="s">
        <v>11</v>
      </c>
      <c r="E15" t="s">
        <v>33</v>
      </c>
      <c r="F15" t="s">
        <v>38</v>
      </c>
      <c r="G15">
        <v>189.34</v>
      </c>
      <c r="H15" t="str" cm="1">
        <f t="array" ref="H15">_xlfn.IFS(G15&lt;=50,"Low",G15&lt;=250,"Medium",G15&gt;250,"High")</f>
        <v>Medium</v>
      </c>
      <c r="I15" t="s">
        <v>31</v>
      </c>
      <c r="J15" t="s">
        <v>15</v>
      </c>
      <c r="K15">
        <v>2.9</v>
      </c>
      <c r="L15">
        <v>10</v>
      </c>
      <c r="M15" t="str" cm="1">
        <f t="array" ref="M15">_xlfn.IFS(L15&lt;=10,"Low",L15&lt;=20,"Medium",L15&gt;20,"High")</f>
        <v>Low</v>
      </c>
      <c r="N15">
        <v>5</v>
      </c>
      <c r="O15" t="str" cm="1">
        <f t="array" ref="O15">_xlfn.IFS(N15&lt;3,"New",N15&lt;7,"Regular",N15&gt;=7,"Loyal")</f>
        <v>Regular</v>
      </c>
    </row>
    <row r="16" spans="1:15" x14ac:dyDescent="0.25">
      <c r="A16">
        <v>15</v>
      </c>
      <c r="B16">
        <v>47</v>
      </c>
      <c r="C16" t="str" cm="1">
        <f t="array" ref="C16">_xlfn.IFS(B16&lt;=24,"18-24",B16&lt;=35,"25-35",B16&lt;=50,"36-50",B16&gt;50,"50+")</f>
        <v>36-50</v>
      </c>
      <c r="D16" t="s">
        <v>16</v>
      </c>
      <c r="E16" t="s">
        <v>20</v>
      </c>
      <c r="F16" t="s">
        <v>39</v>
      </c>
      <c r="G16">
        <v>222.4</v>
      </c>
      <c r="H16" t="str" cm="1">
        <f t="array" ref="H16">_xlfn.IFS(G16&lt;=50,"Low",G16&lt;=250,"Medium",G16&gt;250,"High")</f>
        <v>Medium</v>
      </c>
      <c r="I16" t="s">
        <v>24</v>
      </c>
      <c r="J16" t="s">
        <v>15</v>
      </c>
      <c r="K16">
        <v>3.9</v>
      </c>
      <c r="L16">
        <v>12</v>
      </c>
      <c r="M16" t="str" cm="1">
        <f t="array" ref="M16">_xlfn.IFS(L16&lt;=10,"Low",L16&lt;=20,"Medium",L16&gt;20,"High")</f>
        <v>Medium</v>
      </c>
      <c r="N16">
        <v>6</v>
      </c>
      <c r="O16" t="str" cm="1">
        <f t="array" ref="O16">_xlfn.IFS(N16&lt;3,"New",N16&lt;7,"Regular",N16&gt;=7,"Loyal")</f>
        <v>Regular</v>
      </c>
    </row>
    <row r="17" spans="1:15" x14ac:dyDescent="0.25">
      <c r="A17">
        <v>16</v>
      </c>
      <c r="B17">
        <v>60</v>
      </c>
      <c r="C17" t="str" cm="1">
        <f t="array" ref="C17">_xlfn.IFS(B17&lt;=24,"18-24",B17&lt;=35,"25-35",B17&lt;=50,"36-50",B17&gt;50,"50+")</f>
        <v>50+</v>
      </c>
      <c r="D17" t="s">
        <v>16</v>
      </c>
      <c r="E17" t="s">
        <v>20</v>
      </c>
      <c r="F17" t="s">
        <v>39</v>
      </c>
      <c r="G17">
        <v>217.67</v>
      </c>
      <c r="H17" t="str" cm="1">
        <f t="array" ref="H17">_xlfn.IFS(G17&lt;=50,"Low",G17&lt;=250,"Medium",G17&gt;250,"High")</f>
        <v>Medium</v>
      </c>
      <c r="I17" t="s">
        <v>19</v>
      </c>
      <c r="J17" t="s">
        <v>15</v>
      </c>
      <c r="K17">
        <v>4.5999999999999996</v>
      </c>
      <c r="L17">
        <v>27</v>
      </c>
      <c r="M17" t="str" cm="1">
        <f t="array" ref="M17">_xlfn.IFS(L17&lt;=10,"Low",L17&lt;=20,"Medium",L17&gt;20,"High")</f>
        <v>High</v>
      </c>
      <c r="N17">
        <v>11</v>
      </c>
      <c r="O17" t="str" cm="1">
        <f t="array" ref="O17">_xlfn.IFS(N17&lt;3,"New",N17&lt;7,"Regular",N17&gt;=7,"Loyal")</f>
        <v>Loyal</v>
      </c>
    </row>
    <row r="18" spans="1:15" x14ac:dyDescent="0.25">
      <c r="A18">
        <v>17</v>
      </c>
      <c r="B18">
        <v>54</v>
      </c>
      <c r="C18" t="str" cm="1">
        <f t="array" ref="C18">_xlfn.IFS(B18&lt;=24,"18-24",B18&lt;=35,"25-35",B18&lt;=50,"36-50",B18&gt;50,"50+")</f>
        <v>50+</v>
      </c>
      <c r="D18" t="s">
        <v>11</v>
      </c>
      <c r="E18" t="s">
        <v>33</v>
      </c>
      <c r="F18" t="s">
        <v>40</v>
      </c>
      <c r="G18">
        <v>43.8</v>
      </c>
      <c r="H18" t="str" cm="1">
        <f t="array" ref="H18">_xlfn.IFS(G18&lt;=50,"Low",G18&lt;=250,"Medium",G18&gt;250,"High")</f>
        <v>Low</v>
      </c>
      <c r="I18" t="s">
        <v>19</v>
      </c>
      <c r="J18" t="s">
        <v>37</v>
      </c>
      <c r="K18">
        <v>2.9</v>
      </c>
      <c r="L18">
        <v>20</v>
      </c>
      <c r="M18" t="str" cm="1">
        <f t="array" ref="M18">_xlfn.IFS(L18&lt;=10,"Low",L18&lt;=20,"Medium",L18&gt;20,"High")</f>
        <v>Medium</v>
      </c>
      <c r="N18">
        <v>5</v>
      </c>
      <c r="O18" t="str" cm="1">
        <f t="array" ref="O18">_xlfn.IFS(N18&lt;3,"New",N18&lt;7,"Regular",N18&gt;=7,"Loyal")</f>
        <v>Regular</v>
      </c>
    </row>
    <row r="19" spans="1:15" x14ac:dyDescent="0.25">
      <c r="A19">
        <v>18</v>
      </c>
      <c r="B19">
        <v>57</v>
      </c>
      <c r="C19" t="str" cm="1">
        <f t="array" ref="C19">_xlfn.IFS(B19&lt;=24,"18-24",B19&lt;=35,"25-35",B19&lt;=50,"36-50",B19&gt;50,"50+")</f>
        <v>50+</v>
      </c>
      <c r="D19" t="s">
        <v>11</v>
      </c>
      <c r="E19" t="s">
        <v>41</v>
      </c>
      <c r="F19" t="s">
        <v>42</v>
      </c>
      <c r="G19">
        <v>137.29</v>
      </c>
      <c r="H19" t="str" cm="1">
        <f t="array" ref="H19">_xlfn.IFS(G19&lt;=50,"Low",G19&lt;=250,"Medium",G19&gt;250,"High")</f>
        <v>Medium</v>
      </c>
      <c r="I19" t="s">
        <v>14</v>
      </c>
      <c r="J19" t="s">
        <v>15</v>
      </c>
      <c r="K19">
        <v>3.4</v>
      </c>
      <c r="L19">
        <v>22</v>
      </c>
      <c r="M19" t="str" cm="1">
        <f t="array" ref="M19">_xlfn.IFS(L19&lt;=10,"Low",L19&lt;=20,"Medium",L19&gt;20,"High")</f>
        <v>High</v>
      </c>
      <c r="N19">
        <v>6</v>
      </c>
      <c r="O19" t="str" cm="1">
        <f t="array" ref="O19">_xlfn.IFS(N19&lt;3,"New",N19&lt;7,"Regular",N19&gt;=7,"Loyal")</f>
        <v>Regular</v>
      </c>
    </row>
    <row r="20" spans="1:15" x14ac:dyDescent="0.25">
      <c r="A20">
        <v>19</v>
      </c>
      <c r="B20">
        <v>68</v>
      </c>
      <c r="C20" t="str" cm="1">
        <f t="array" ref="C20">_xlfn.IFS(B20&lt;=24,"18-24",B20&lt;=35,"25-35",B20&lt;=50,"36-50",B20&gt;50,"50+")</f>
        <v>50+</v>
      </c>
      <c r="D20" t="s">
        <v>11</v>
      </c>
      <c r="E20" t="s">
        <v>22</v>
      </c>
      <c r="F20" t="s">
        <v>43</v>
      </c>
      <c r="G20">
        <v>105.48</v>
      </c>
      <c r="H20" t="str" cm="1">
        <f t="array" ref="H20">_xlfn.IFS(G20&lt;=50,"Low",G20&lt;=250,"Medium",G20&gt;250,"High")</f>
        <v>Medium</v>
      </c>
      <c r="I20" t="s">
        <v>14</v>
      </c>
      <c r="J20" t="s">
        <v>15</v>
      </c>
      <c r="K20">
        <v>4.5</v>
      </c>
      <c r="L20">
        <v>14</v>
      </c>
      <c r="M20" t="str" cm="1">
        <f t="array" ref="M20">_xlfn.IFS(L20&lt;=10,"Low",L20&lt;=20,"Medium",L20&gt;20,"High")</f>
        <v>Medium</v>
      </c>
      <c r="N20">
        <v>7</v>
      </c>
      <c r="O20" t="str" cm="1">
        <f t="array" ref="O20">_xlfn.IFS(N20&lt;3,"New",N20&lt;7,"Regular",N20&gt;=7,"Loyal")</f>
        <v>Loyal</v>
      </c>
    </row>
    <row r="21" spans="1:15" x14ac:dyDescent="0.25">
      <c r="A21">
        <v>20</v>
      </c>
      <c r="B21">
        <v>22</v>
      </c>
      <c r="C21" t="str" cm="1">
        <f t="array" ref="C21">_xlfn.IFS(B21&lt;=24,"18-24",B21&lt;=35,"25-35",B21&lt;=50,"36-50",B21&gt;50,"50+")</f>
        <v>18-24</v>
      </c>
      <c r="D21" t="s">
        <v>11</v>
      </c>
      <c r="E21" t="s">
        <v>41</v>
      </c>
      <c r="F21" t="s">
        <v>44</v>
      </c>
      <c r="G21">
        <v>173.52</v>
      </c>
      <c r="H21" t="str" cm="1">
        <f t="array" ref="H21">_xlfn.IFS(G21&lt;=50,"Low",G21&lt;=250,"Medium",G21&gt;250,"High")</f>
        <v>Medium</v>
      </c>
      <c r="I21" t="s">
        <v>31</v>
      </c>
      <c r="J21" t="s">
        <v>15</v>
      </c>
      <c r="K21">
        <v>3.6</v>
      </c>
      <c r="L21">
        <v>18</v>
      </c>
      <c r="M21" t="str" cm="1">
        <f t="array" ref="M21">_xlfn.IFS(L21&lt;=10,"Low",L21&lt;=20,"Medium",L21&gt;20,"High")</f>
        <v>Medium</v>
      </c>
      <c r="N21">
        <v>4</v>
      </c>
      <c r="O21" t="str" cm="1">
        <f t="array" ref="O21">_xlfn.IFS(N21&lt;3,"New",N21&lt;7,"Regular",N21&gt;=7,"Loyal")</f>
        <v>Regular</v>
      </c>
    </row>
    <row r="22" spans="1:15" x14ac:dyDescent="0.25">
      <c r="A22">
        <v>21</v>
      </c>
      <c r="B22">
        <v>61</v>
      </c>
      <c r="C22" t="str" cm="1">
        <f t="array" ref="C22">_xlfn.IFS(B22&lt;=24,"18-24",B22&lt;=35,"25-35",B22&lt;=50,"36-50",B22&gt;50,"50+")</f>
        <v>50+</v>
      </c>
      <c r="D22" t="s">
        <v>11</v>
      </c>
      <c r="E22" t="s">
        <v>33</v>
      </c>
      <c r="F22" t="s">
        <v>40</v>
      </c>
      <c r="G22">
        <v>68.69</v>
      </c>
      <c r="H22" t="str" cm="1">
        <f t="array" ref="H22">_xlfn.IFS(G22&lt;=50,"Low",G22&lt;=250,"Medium",G22&gt;250,"High")</f>
        <v>Medium</v>
      </c>
      <c r="I22" t="s">
        <v>14</v>
      </c>
      <c r="J22" t="s">
        <v>15</v>
      </c>
      <c r="K22">
        <v>4.9000000000000004</v>
      </c>
      <c r="L22">
        <v>22</v>
      </c>
      <c r="M22" t="str" cm="1">
        <f t="array" ref="M22">_xlfn.IFS(L22&lt;=10,"Low",L22&lt;=20,"Medium",L22&gt;20,"High")</f>
        <v>High</v>
      </c>
      <c r="N22">
        <v>6</v>
      </c>
      <c r="O22" t="str" cm="1">
        <f t="array" ref="O22">_xlfn.IFS(N22&lt;3,"New",N22&lt;7,"Regular",N22&gt;=7,"Loyal")</f>
        <v>Regular</v>
      </c>
    </row>
    <row r="23" spans="1:15" x14ac:dyDescent="0.25">
      <c r="A23">
        <v>22</v>
      </c>
      <c r="B23">
        <v>65</v>
      </c>
      <c r="C23" t="str" cm="1">
        <f t="array" ref="C23">_xlfn.IFS(B23&lt;=24,"18-24",B23&lt;=35,"25-35",B23&lt;=50,"36-50",B23&gt;50,"50+")</f>
        <v>50+</v>
      </c>
      <c r="D23" t="s">
        <v>11</v>
      </c>
      <c r="E23" t="s">
        <v>20</v>
      </c>
      <c r="F23" t="s">
        <v>39</v>
      </c>
      <c r="G23">
        <v>31.21</v>
      </c>
      <c r="H23" t="str" cm="1">
        <f t="array" ref="H23">_xlfn.IFS(G23&lt;=50,"Low",G23&lt;=250,"Medium",G23&gt;250,"High")</f>
        <v>Low</v>
      </c>
      <c r="I23" t="s">
        <v>19</v>
      </c>
      <c r="J23" t="s">
        <v>37</v>
      </c>
      <c r="K23">
        <v>3.8</v>
      </c>
      <c r="L23">
        <v>14</v>
      </c>
      <c r="M23" t="str" cm="1">
        <f t="array" ref="M23">_xlfn.IFS(L23&lt;=10,"Low",L23&lt;=20,"Medium",L23&gt;20,"High")</f>
        <v>Medium</v>
      </c>
      <c r="N23">
        <v>7</v>
      </c>
      <c r="O23" t="str" cm="1">
        <f t="array" ref="O23">_xlfn.IFS(N23&lt;3,"New",N23&lt;7,"Regular",N23&gt;=7,"Loyal")</f>
        <v>Loyal</v>
      </c>
    </row>
    <row r="24" spans="1:15" x14ac:dyDescent="0.25">
      <c r="A24">
        <v>23</v>
      </c>
      <c r="B24">
        <v>25</v>
      </c>
      <c r="C24" t="str" cm="1">
        <f t="array" ref="C24">_xlfn.IFS(B24&lt;=24,"18-24",B24&lt;=35,"25-35",B24&lt;=50,"36-50",B24&gt;50,"50+")</f>
        <v>25-35</v>
      </c>
      <c r="D24" t="s">
        <v>16</v>
      </c>
      <c r="E24" t="s">
        <v>20</v>
      </c>
      <c r="F24" t="s">
        <v>21</v>
      </c>
      <c r="G24">
        <v>142.5</v>
      </c>
      <c r="H24" t="str" cm="1">
        <f t="array" ref="H24">_xlfn.IFS(G24&lt;=50,"Low",G24&lt;=250,"Medium",G24&gt;250,"High")</f>
        <v>Medium</v>
      </c>
      <c r="I24" t="s">
        <v>14</v>
      </c>
      <c r="J24" t="s">
        <v>15</v>
      </c>
      <c r="K24">
        <v>5</v>
      </c>
      <c r="L24">
        <v>13</v>
      </c>
      <c r="M24" t="str" cm="1">
        <f t="array" ref="M24">_xlfn.IFS(L24&lt;=10,"Low",L24&lt;=20,"Medium",L24&gt;20,"High")</f>
        <v>Medium</v>
      </c>
      <c r="N24">
        <v>4</v>
      </c>
      <c r="O24" t="str" cm="1">
        <f t="array" ref="O24">_xlfn.IFS(N24&lt;3,"New",N24&lt;7,"Regular",N24&gt;=7,"Loyal")</f>
        <v>Regular</v>
      </c>
    </row>
    <row r="25" spans="1:15" x14ac:dyDescent="0.25">
      <c r="A25">
        <v>24</v>
      </c>
      <c r="B25">
        <v>35</v>
      </c>
      <c r="C25" t="str" cm="1">
        <f t="array" ref="C25">_xlfn.IFS(B25&lt;=24,"18-24",B25&lt;=35,"25-35",B25&lt;=50,"36-50",B25&gt;50,"50+")</f>
        <v>25-35</v>
      </c>
      <c r="D25" t="s">
        <v>16</v>
      </c>
      <c r="E25" t="s">
        <v>17</v>
      </c>
      <c r="F25" t="s">
        <v>42</v>
      </c>
      <c r="G25">
        <v>36.979999999999997</v>
      </c>
      <c r="H25" t="str" cm="1">
        <f t="array" ref="H25">_xlfn.IFS(G25&lt;=50,"Low",G25&lt;=250,"Medium",G25&gt;250,"High")</f>
        <v>Low</v>
      </c>
      <c r="I25" t="s">
        <v>31</v>
      </c>
      <c r="J25" t="s">
        <v>15</v>
      </c>
      <c r="K25">
        <v>4.2</v>
      </c>
      <c r="L25">
        <v>13</v>
      </c>
      <c r="M25" t="str" cm="1">
        <f t="array" ref="M25">_xlfn.IFS(L25&lt;=10,"Low",L25&lt;=20,"Medium",L25&gt;20,"High")</f>
        <v>Medium</v>
      </c>
      <c r="N25">
        <v>4</v>
      </c>
      <c r="O25" t="str" cm="1">
        <f t="array" ref="O25">_xlfn.IFS(N25&lt;3,"New",N25&lt;7,"Regular",N25&gt;=7,"Loyal")</f>
        <v>Regular</v>
      </c>
    </row>
    <row r="26" spans="1:15" x14ac:dyDescent="0.25">
      <c r="A26">
        <v>25</v>
      </c>
      <c r="B26">
        <v>28</v>
      </c>
      <c r="C26" t="str" cm="1">
        <f t="array" ref="C26">_xlfn.IFS(B26&lt;=24,"18-24",B26&lt;=35,"25-35",B26&lt;=50,"36-50",B26&gt;50,"50+")</f>
        <v>25-35</v>
      </c>
      <c r="D26" t="s">
        <v>11</v>
      </c>
      <c r="E26" t="s">
        <v>41</v>
      </c>
      <c r="F26" t="s">
        <v>45</v>
      </c>
      <c r="G26">
        <v>56.59</v>
      </c>
      <c r="H26" t="str" cm="1">
        <f t="array" ref="H26">_xlfn.IFS(G26&lt;=50,"Low",G26&lt;=250,"Medium",G26&gt;250,"High")</f>
        <v>Medium</v>
      </c>
      <c r="I26" t="s">
        <v>24</v>
      </c>
      <c r="J26" t="s">
        <v>15</v>
      </c>
      <c r="K26">
        <v>4.0999999999999996</v>
      </c>
      <c r="L26">
        <v>26</v>
      </c>
      <c r="M26" t="str" cm="1">
        <f t="array" ref="M26">_xlfn.IFS(L26&lt;=10,"Low",L26&lt;=20,"Medium",L26&gt;20,"High")</f>
        <v>High</v>
      </c>
      <c r="N26">
        <v>8</v>
      </c>
      <c r="O26" t="str" cm="1">
        <f t="array" ref="O26">_xlfn.IFS(N26&lt;3,"New",N26&lt;7,"Regular",N26&gt;=7,"Loyal")</f>
        <v>Loyal</v>
      </c>
    </row>
    <row r="27" spans="1:15" x14ac:dyDescent="0.25">
      <c r="A27">
        <v>26</v>
      </c>
      <c r="B27">
        <v>41</v>
      </c>
      <c r="C27" t="str" cm="1">
        <f t="array" ref="C27">_xlfn.IFS(B27&lt;=24,"18-24",B27&lt;=35,"25-35",B27&lt;=50,"36-50",B27&gt;50,"50+")</f>
        <v>36-50</v>
      </c>
      <c r="D27" t="s">
        <v>16</v>
      </c>
      <c r="E27" t="s">
        <v>20</v>
      </c>
      <c r="F27" t="s">
        <v>21</v>
      </c>
      <c r="G27">
        <v>46.19</v>
      </c>
      <c r="H27" t="str" cm="1">
        <f t="array" ref="H27">_xlfn.IFS(G27&lt;=50,"Low",G27&lt;=250,"Medium",G27&gt;250,"High")</f>
        <v>Low</v>
      </c>
      <c r="I27" t="s">
        <v>24</v>
      </c>
      <c r="J27" t="s">
        <v>37</v>
      </c>
      <c r="K27">
        <v>3.3</v>
      </c>
      <c r="L27">
        <v>11</v>
      </c>
      <c r="M27" t="str" cm="1">
        <f t="array" ref="M27">_xlfn.IFS(L27&lt;=10,"Low",L27&lt;=20,"Medium",L27&gt;20,"High")</f>
        <v>Medium</v>
      </c>
      <c r="N27">
        <v>3</v>
      </c>
      <c r="O27" t="str" cm="1">
        <f t="array" ref="O27">_xlfn.IFS(N27&lt;3,"New",N27&lt;7,"Regular",N27&gt;=7,"Loyal")</f>
        <v>Regular</v>
      </c>
    </row>
    <row r="28" spans="1:15" x14ac:dyDescent="0.25">
      <c r="A28">
        <v>27</v>
      </c>
      <c r="B28">
        <v>58</v>
      </c>
      <c r="C28" t="str" cm="1">
        <f t="array" ref="C28">_xlfn.IFS(B28&lt;=24,"18-24",B28&lt;=35,"25-35",B28&lt;=50,"36-50",B28&gt;50,"50+")</f>
        <v>50+</v>
      </c>
      <c r="D28" t="s">
        <v>11</v>
      </c>
      <c r="E28" t="s">
        <v>22</v>
      </c>
      <c r="F28" t="s">
        <v>43</v>
      </c>
      <c r="G28">
        <v>137.6</v>
      </c>
      <c r="H28" t="str" cm="1">
        <f t="array" ref="H28">_xlfn.IFS(G28&lt;=50,"Low",G28&lt;=250,"Medium",G28&gt;250,"High")</f>
        <v>Medium</v>
      </c>
      <c r="I28" t="s">
        <v>14</v>
      </c>
      <c r="J28" t="s">
        <v>15</v>
      </c>
      <c r="K28">
        <v>3.7</v>
      </c>
      <c r="L28">
        <v>11</v>
      </c>
      <c r="M28" t="str" cm="1">
        <f t="array" ref="M28">_xlfn.IFS(L28&lt;=10,"Low",L28&lt;=20,"Medium",L28&gt;20,"High")</f>
        <v>Medium</v>
      </c>
      <c r="N28">
        <v>3</v>
      </c>
      <c r="O28" t="str" cm="1">
        <f t="array" ref="O28">_xlfn.IFS(N28&lt;3,"New",N28&lt;7,"Regular",N28&gt;=7,"Loyal")</f>
        <v>Regular</v>
      </c>
    </row>
    <row r="29" spans="1:15" x14ac:dyDescent="0.25">
      <c r="A29">
        <v>28</v>
      </c>
      <c r="B29">
        <v>24</v>
      </c>
      <c r="C29" t="str" cm="1">
        <f t="array" ref="C29">_xlfn.IFS(B29&lt;=24,"18-24",B29&lt;=35,"25-35",B29&lt;=50,"36-50",B29&gt;50,"50+")</f>
        <v>18-24</v>
      </c>
      <c r="D29" t="s">
        <v>16</v>
      </c>
      <c r="E29" t="s">
        <v>20</v>
      </c>
      <c r="F29" t="s">
        <v>36</v>
      </c>
      <c r="G29">
        <v>30.97</v>
      </c>
      <c r="H29" t="str" cm="1">
        <f t="array" ref="H29">_xlfn.IFS(G29&lt;=50,"Low",G29&lt;=250,"Medium",G29&gt;250,"High")</f>
        <v>Low</v>
      </c>
      <c r="I29" t="s">
        <v>14</v>
      </c>
      <c r="J29" t="s">
        <v>15</v>
      </c>
      <c r="K29">
        <v>4.4000000000000004</v>
      </c>
      <c r="L29">
        <v>20</v>
      </c>
      <c r="M29" t="str" cm="1">
        <f t="array" ref="M29">_xlfn.IFS(L29&lt;=10,"Low",L29&lt;=20,"Medium",L29&gt;20,"High")</f>
        <v>Medium</v>
      </c>
      <c r="N29">
        <v>10</v>
      </c>
      <c r="O29" t="str" cm="1">
        <f t="array" ref="O29">_xlfn.IFS(N29&lt;3,"New",N29&lt;7,"Regular",N29&gt;=7,"Loyal")</f>
        <v>Loyal</v>
      </c>
    </row>
    <row r="30" spans="1:15" x14ac:dyDescent="0.25">
      <c r="A30">
        <v>29</v>
      </c>
      <c r="B30">
        <v>50</v>
      </c>
      <c r="C30" t="str" cm="1">
        <f t="array" ref="C30">_xlfn.IFS(B30&lt;=24,"18-24",B30&lt;=35,"25-35",B30&lt;=50,"36-50",B30&gt;50,"50+")</f>
        <v>36-50</v>
      </c>
      <c r="D30" t="s">
        <v>11</v>
      </c>
      <c r="E30" t="s">
        <v>20</v>
      </c>
      <c r="F30" t="s">
        <v>36</v>
      </c>
      <c r="G30">
        <v>178.68</v>
      </c>
      <c r="H30" t="str" cm="1">
        <f t="array" ref="H30">_xlfn.IFS(G30&lt;=50,"Low",G30&lt;=250,"Medium",G30&gt;250,"High")</f>
        <v>Medium</v>
      </c>
      <c r="I30" t="s">
        <v>19</v>
      </c>
      <c r="J30" t="s">
        <v>15</v>
      </c>
      <c r="K30">
        <v>3.7</v>
      </c>
      <c r="L30">
        <v>11</v>
      </c>
      <c r="M30" t="str" cm="1">
        <f t="array" ref="M30">_xlfn.IFS(L30&lt;=10,"Low",L30&lt;=20,"Medium",L30&gt;20,"High")</f>
        <v>Medium</v>
      </c>
      <c r="N30">
        <v>3</v>
      </c>
      <c r="O30" t="str" cm="1">
        <f t="array" ref="O30">_xlfn.IFS(N30&lt;3,"New",N30&lt;7,"Regular",N30&gt;=7,"Loyal")</f>
        <v>Regular</v>
      </c>
    </row>
    <row r="31" spans="1:15" x14ac:dyDescent="0.25">
      <c r="A31">
        <v>30</v>
      </c>
      <c r="B31">
        <v>69</v>
      </c>
      <c r="C31" t="str" cm="1">
        <f t="array" ref="C31">_xlfn.IFS(B31&lt;=24,"18-24",B31&lt;=35,"25-35",B31&lt;=50,"36-50",B31&gt;50,"50+")</f>
        <v>50+</v>
      </c>
      <c r="D31" t="s">
        <v>16</v>
      </c>
      <c r="E31" t="s">
        <v>20</v>
      </c>
      <c r="F31" t="s">
        <v>21</v>
      </c>
      <c r="G31">
        <v>205.78</v>
      </c>
      <c r="H31" t="str" cm="1">
        <f t="array" ref="H31">_xlfn.IFS(G31&lt;=50,"Low",G31&lt;=250,"Medium",G31&gt;250,"High")</f>
        <v>Medium</v>
      </c>
      <c r="I31" t="s">
        <v>14</v>
      </c>
      <c r="J31" t="s">
        <v>15</v>
      </c>
      <c r="K31">
        <v>2.7</v>
      </c>
      <c r="L31">
        <v>22</v>
      </c>
      <c r="M31" t="str" cm="1">
        <f t="array" ref="M31">_xlfn.IFS(L31&lt;=10,"Low",L31&lt;=20,"Medium",L31&gt;20,"High")</f>
        <v>High</v>
      </c>
      <c r="N31">
        <v>6</v>
      </c>
      <c r="O31" t="str" cm="1">
        <f t="array" ref="O31">_xlfn.IFS(N31&lt;3,"New",N31&lt;7,"Regular",N31&gt;=7,"Loyal")</f>
        <v>Regular</v>
      </c>
    </row>
    <row r="32" spans="1:15" x14ac:dyDescent="0.25">
      <c r="A32">
        <v>31</v>
      </c>
      <c r="B32">
        <v>43</v>
      </c>
      <c r="C32" t="str" cm="1">
        <f t="array" ref="C32">_xlfn.IFS(B32&lt;=24,"18-24",B32&lt;=35,"25-35",B32&lt;=50,"36-50",B32&gt;50,"50+")</f>
        <v>36-50</v>
      </c>
      <c r="D32" t="s">
        <v>16</v>
      </c>
      <c r="E32" t="s">
        <v>27</v>
      </c>
      <c r="F32" t="s">
        <v>32</v>
      </c>
      <c r="G32">
        <v>1572.49</v>
      </c>
      <c r="H32" t="str" cm="1">
        <f t="array" ref="H32">_xlfn.IFS(G32&lt;=50,"Low",G32&lt;=250,"Medium",G32&gt;250,"High")</f>
        <v>High</v>
      </c>
      <c r="I32" t="s">
        <v>14</v>
      </c>
      <c r="J32" t="s">
        <v>15</v>
      </c>
      <c r="K32">
        <v>3.5</v>
      </c>
      <c r="L32">
        <v>14</v>
      </c>
      <c r="M32" t="str" cm="1">
        <f t="array" ref="M32">_xlfn.IFS(L32&lt;=10,"Low",L32&lt;=20,"Medium",L32&gt;20,"High")</f>
        <v>Medium</v>
      </c>
      <c r="N32">
        <v>7</v>
      </c>
      <c r="O32" t="str" cm="1">
        <f t="array" ref="O32">_xlfn.IFS(N32&lt;3,"New",N32&lt;7,"Regular",N32&gt;=7,"Loyal")</f>
        <v>Loyal</v>
      </c>
    </row>
    <row r="33" spans="1:15" x14ac:dyDescent="0.25">
      <c r="A33">
        <v>32</v>
      </c>
      <c r="B33">
        <v>33</v>
      </c>
      <c r="C33" t="str" cm="1">
        <f t="array" ref="C33">_xlfn.IFS(B33&lt;=24,"18-24",B33&lt;=35,"25-35",B33&lt;=50,"36-50",B33&gt;50,"50+")</f>
        <v>25-35</v>
      </c>
      <c r="D33" t="s">
        <v>16</v>
      </c>
      <c r="E33" t="s">
        <v>33</v>
      </c>
      <c r="F33" t="s">
        <v>34</v>
      </c>
      <c r="G33">
        <v>172.69</v>
      </c>
      <c r="H33" t="str" cm="1">
        <f t="array" ref="H33">_xlfn.IFS(G33&lt;=50,"Low",G33&lt;=250,"Medium",G33&gt;250,"High")</f>
        <v>Medium</v>
      </c>
      <c r="I33" t="s">
        <v>19</v>
      </c>
      <c r="J33" t="s">
        <v>15</v>
      </c>
      <c r="K33">
        <v>4.5999999999999996</v>
      </c>
      <c r="L33">
        <v>19</v>
      </c>
      <c r="M33" t="str" cm="1">
        <f t="array" ref="M33">_xlfn.IFS(L33&lt;=10,"Low",L33&lt;=20,"Medium",L33&gt;20,"High")</f>
        <v>Medium</v>
      </c>
      <c r="N33">
        <v>7</v>
      </c>
      <c r="O33" t="str" cm="1">
        <f t="array" ref="O33">_xlfn.IFS(N33&lt;3,"New",N33&lt;7,"Regular",N33&gt;=7,"Loyal")</f>
        <v>Loyal</v>
      </c>
    </row>
    <row r="34" spans="1:15" x14ac:dyDescent="0.25">
      <c r="A34">
        <v>33</v>
      </c>
      <c r="B34">
        <v>58</v>
      </c>
      <c r="C34" t="str" cm="1">
        <f t="array" ref="C34">_xlfn.IFS(B34&lt;=24,"18-24",B34&lt;=35,"25-35",B34&lt;=50,"36-50",B34&gt;50,"50+")</f>
        <v>50+</v>
      </c>
      <c r="D34" t="s">
        <v>11</v>
      </c>
      <c r="E34" t="s">
        <v>29</v>
      </c>
      <c r="F34" t="s">
        <v>30</v>
      </c>
      <c r="G34">
        <v>135.4</v>
      </c>
      <c r="H34" t="str" cm="1">
        <f t="array" ref="H34">_xlfn.IFS(G34&lt;=50,"Low",G34&lt;=250,"Medium",G34&gt;250,"High")</f>
        <v>Medium</v>
      </c>
      <c r="I34" t="s">
        <v>19</v>
      </c>
      <c r="J34" t="s">
        <v>15</v>
      </c>
      <c r="K34">
        <v>3.7</v>
      </c>
      <c r="L34">
        <v>9</v>
      </c>
      <c r="M34" t="str" cm="1">
        <f t="array" ref="M34">_xlfn.IFS(L34&lt;=10,"Low",L34&lt;=20,"Medium",L34&gt;20,"High")</f>
        <v>Low</v>
      </c>
      <c r="N34">
        <v>2</v>
      </c>
      <c r="O34" t="str" cm="1">
        <f t="array" ref="O34">_xlfn.IFS(N34&lt;3,"New",N34&lt;7,"Regular",N34&gt;=7,"Loyal")</f>
        <v>New</v>
      </c>
    </row>
    <row r="35" spans="1:15" x14ac:dyDescent="0.25">
      <c r="A35">
        <v>34</v>
      </c>
      <c r="B35">
        <v>26</v>
      </c>
      <c r="C35" t="str" cm="1">
        <f t="array" ref="C35">_xlfn.IFS(B35&lt;=24,"18-24",B35&lt;=35,"25-35",B35&lt;=50,"36-50",B35&gt;50,"50+")</f>
        <v>25-35</v>
      </c>
      <c r="D35" t="s">
        <v>11</v>
      </c>
      <c r="E35" t="s">
        <v>41</v>
      </c>
      <c r="F35" t="s">
        <v>46</v>
      </c>
      <c r="G35">
        <v>169.72</v>
      </c>
      <c r="H35" t="str" cm="1">
        <f t="array" ref="H35">_xlfn.IFS(G35&lt;=50,"Low",G35&lt;=250,"Medium",G35&gt;250,"High")</f>
        <v>Medium</v>
      </c>
      <c r="I35" t="s">
        <v>14</v>
      </c>
      <c r="J35" t="s">
        <v>15</v>
      </c>
      <c r="K35">
        <v>3.8</v>
      </c>
      <c r="L35">
        <v>14</v>
      </c>
      <c r="M35" t="str" cm="1">
        <f t="array" ref="M35">_xlfn.IFS(L35&lt;=10,"Low",L35&lt;=20,"Medium",L35&gt;20,"High")</f>
        <v>Medium</v>
      </c>
      <c r="N35">
        <v>2</v>
      </c>
      <c r="O35" t="str" cm="1">
        <f t="array" ref="O35">_xlfn.IFS(N35&lt;3,"New",N35&lt;7,"Regular",N35&gt;=7,"Loyal")</f>
        <v>New</v>
      </c>
    </row>
    <row r="36" spans="1:15" x14ac:dyDescent="0.25">
      <c r="A36">
        <v>35</v>
      </c>
      <c r="B36">
        <v>67</v>
      </c>
      <c r="C36" t="str" cm="1">
        <f t="array" ref="C36">_xlfn.IFS(B36&lt;=24,"18-24",B36&lt;=35,"25-35",B36&lt;=50,"36-50",B36&gt;50,"50+")</f>
        <v>50+</v>
      </c>
      <c r="D36" t="s">
        <v>16</v>
      </c>
      <c r="E36" t="s">
        <v>20</v>
      </c>
      <c r="F36" t="s">
        <v>21</v>
      </c>
      <c r="G36">
        <v>238.13</v>
      </c>
      <c r="H36" t="str" cm="1">
        <f t="array" ref="H36">_xlfn.IFS(G36&lt;=50,"Low",G36&lt;=250,"Medium",G36&gt;250,"High")</f>
        <v>Medium</v>
      </c>
      <c r="I36" t="s">
        <v>24</v>
      </c>
      <c r="J36" t="s">
        <v>15</v>
      </c>
      <c r="K36">
        <v>3.3</v>
      </c>
      <c r="L36">
        <v>17</v>
      </c>
      <c r="M36" t="str" cm="1">
        <f t="array" ref="M36">_xlfn.IFS(L36&lt;=10,"Low",L36&lt;=20,"Medium",L36&gt;20,"High")</f>
        <v>Medium</v>
      </c>
      <c r="N36">
        <v>6</v>
      </c>
      <c r="O36" t="str" cm="1">
        <f t="array" ref="O36">_xlfn.IFS(N36&lt;3,"New",N36&lt;7,"Regular",N36&gt;=7,"Loyal")</f>
        <v>Regular</v>
      </c>
    </row>
    <row r="37" spans="1:15" x14ac:dyDescent="0.25">
      <c r="A37">
        <v>36</v>
      </c>
      <c r="B37">
        <v>32</v>
      </c>
      <c r="C37" t="str" cm="1">
        <f t="array" ref="C37">_xlfn.IFS(B37&lt;=24,"18-24",B37&lt;=35,"25-35",B37&lt;=50,"36-50",B37&gt;50,"50+")</f>
        <v>25-35</v>
      </c>
      <c r="D37" t="s">
        <v>11</v>
      </c>
      <c r="E37" t="s">
        <v>41</v>
      </c>
      <c r="F37" t="s">
        <v>42</v>
      </c>
      <c r="G37">
        <v>50.2</v>
      </c>
      <c r="H37" t="str" cm="1">
        <f t="array" ref="H37">_xlfn.IFS(G37&lt;=50,"Low",G37&lt;=250,"Medium",G37&gt;250,"High")</f>
        <v>Medium</v>
      </c>
      <c r="I37" t="s">
        <v>24</v>
      </c>
      <c r="J37" t="s">
        <v>37</v>
      </c>
      <c r="K37">
        <v>2.4</v>
      </c>
      <c r="L37">
        <v>12</v>
      </c>
      <c r="M37" t="str" cm="1">
        <f t="array" ref="M37">_xlfn.IFS(L37&lt;=10,"Low",L37&lt;=20,"Medium",L37&gt;20,"High")</f>
        <v>Medium</v>
      </c>
      <c r="N37">
        <v>6</v>
      </c>
      <c r="O37" t="str" cm="1">
        <f t="array" ref="O37">_xlfn.IFS(N37&lt;3,"New",N37&lt;7,"Regular",N37&gt;=7,"Loyal")</f>
        <v>Regular</v>
      </c>
    </row>
    <row r="38" spans="1:15" x14ac:dyDescent="0.25">
      <c r="A38">
        <v>37</v>
      </c>
      <c r="B38">
        <v>25</v>
      </c>
      <c r="C38" t="str" cm="1">
        <f t="array" ref="C38">_xlfn.IFS(B38&lt;=24,"18-24",B38&lt;=35,"25-35",B38&lt;=50,"36-50",B38&gt;50,"50+")</f>
        <v>25-35</v>
      </c>
      <c r="D38" t="s">
        <v>11</v>
      </c>
      <c r="E38" t="s">
        <v>25</v>
      </c>
      <c r="F38" t="s">
        <v>47</v>
      </c>
      <c r="G38">
        <v>29.2</v>
      </c>
      <c r="H38" t="str" cm="1">
        <f t="array" ref="H38">_xlfn.IFS(G38&lt;=50,"Low",G38&lt;=250,"Medium",G38&gt;250,"High")</f>
        <v>Low</v>
      </c>
      <c r="I38" t="s">
        <v>31</v>
      </c>
      <c r="J38" t="s">
        <v>37</v>
      </c>
      <c r="K38">
        <v>5</v>
      </c>
      <c r="L38">
        <v>8</v>
      </c>
      <c r="M38" t="str" cm="1">
        <f t="array" ref="M38">_xlfn.IFS(L38&lt;=10,"Low",L38&lt;=20,"Medium",L38&gt;20,"High")</f>
        <v>Low</v>
      </c>
      <c r="N38">
        <v>4</v>
      </c>
      <c r="O38" t="str" cm="1">
        <f t="array" ref="O38">_xlfn.IFS(N38&lt;3,"New",N38&lt;7,"Regular",N38&gt;=7,"Loyal")</f>
        <v>Regular</v>
      </c>
    </row>
    <row r="39" spans="1:15" x14ac:dyDescent="0.25">
      <c r="A39">
        <v>38</v>
      </c>
      <c r="B39">
        <v>50</v>
      </c>
      <c r="C39" t="str" cm="1">
        <f t="array" ref="C39">_xlfn.IFS(B39&lt;=24,"18-24",B39&lt;=35,"25-35",B39&lt;=50,"36-50",B39&gt;50,"50+")</f>
        <v>36-50</v>
      </c>
      <c r="D39" t="s">
        <v>16</v>
      </c>
      <c r="E39" t="s">
        <v>17</v>
      </c>
      <c r="F39" t="s">
        <v>48</v>
      </c>
      <c r="G39">
        <v>183.2</v>
      </c>
      <c r="H39" t="str" cm="1">
        <f t="array" ref="H39">_xlfn.IFS(G39&lt;=50,"Low",G39&lt;=250,"Medium",G39&gt;250,"High")</f>
        <v>Medium</v>
      </c>
      <c r="I39" t="s">
        <v>14</v>
      </c>
      <c r="J39" t="s">
        <v>15</v>
      </c>
      <c r="K39">
        <v>3.9</v>
      </c>
      <c r="L39">
        <v>8</v>
      </c>
      <c r="M39" t="str" cm="1">
        <f t="array" ref="M39">_xlfn.IFS(L39&lt;=10,"Low",L39&lt;=20,"Medium",L39&gt;20,"High")</f>
        <v>Low</v>
      </c>
      <c r="N39">
        <v>4</v>
      </c>
      <c r="O39" t="str" cm="1">
        <f t="array" ref="O39">_xlfn.IFS(N39&lt;3,"New",N39&lt;7,"Regular",N39&gt;=7,"Loyal")</f>
        <v>Regular</v>
      </c>
    </row>
    <row r="40" spans="1:15" x14ac:dyDescent="0.25">
      <c r="A40">
        <v>39</v>
      </c>
      <c r="B40">
        <v>47</v>
      </c>
      <c r="C40" t="str" cm="1">
        <f t="array" ref="C40">_xlfn.IFS(B40&lt;=24,"18-24",B40&lt;=35,"25-35",B40&lt;=50,"36-50",B40&gt;50,"50+")</f>
        <v>36-50</v>
      </c>
      <c r="D40" t="s">
        <v>11</v>
      </c>
      <c r="E40" t="s">
        <v>41</v>
      </c>
      <c r="F40" t="s">
        <v>42</v>
      </c>
      <c r="G40">
        <v>129.22</v>
      </c>
      <c r="H40" t="str" cm="1">
        <f t="array" ref="H40">_xlfn.IFS(G40&lt;=50,"Low",G40&lt;=250,"Medium",G40&gt;250,"High")</f>
        <v>Medium</v>
      </c>
      <c r="I40" t="s">
        <v>24</v>
      </c>
      <c r="J40" t="s">
        <v>15</v>
      </c>
      <c r="K40">
        <v>3.7</v>
      </c>
      <c r="L40">
        <v>14</v>
      </c>
      <c r="M40" t="str" cm="1">
        <f t="array" ref="M40">_xlfn.IFS(L40&lt;=10,"Low",L40&lt;=20,"Medium",L40&gt;20,"High")</f>
        <v>Medium</v>
      </c>
      <c r="N40">
        <v>7</v>
      </c>
      <c r="O40" t="str" cm="1">
        <f t="array" ref="O40">_xlfn.IFS(N40&lt;3,"New",N40&lt;7,"Regular",N40&gt;=7,"Loyal")</f>
        <v>Loyal</v>
      </c>
    </row>
    <row r="41" spans="1:15" x14ac:dyDescent="0.25">
      <c r="A41">
        <v>40</v>
      </c>
      <c r="B41">
        <v>66</v>
      </c>
      <c r="C41" t="str" cm="1">
        <f t="array" ref="C41">_xlfn.IFS(B41&lt;=24,"18-24",B41&lt;=35,"25-35",B41&lt;=50,"36-50",B41&gt;50,"50+")</f>
        <v>50+</v>
      </c>
      <c r="D41" t="s">
        <v>16</v>
      </c>
      <c r="E41" t="s">
        <v>20</v>
      </c>
      <c r="F41" t="s">
        <v>36</v>
      </c>
      <c r="G41">
        <v>219.86</v>
      </c>
      <c r="H41" t="str" cm="1">
        <f t="array" ref="H41">_xlfn.IFS(G41&lt;=50,"Low",G41&lt;=250,"Medium",G41&gt;250,"High")</f>
        <v>Medium</v>
      </c>
      <c r="I41" t="s">
        <v>19</v>
      </c>
      <c r="J41" t="s">
        <v>15</v>
      </c>
      <c r="K41">
        <v>4</v>
      </c>
      <c r="L41">
        <v>2</v>
      </c>
      <c r="M41" t="str" cm="1">
        <f t="array" ref="M41">_xlfn.IFS(L41&lt;=10,"Low",L41&lt;=20,"Medium",L41&gt;20,"High")</f>
        <v>Low</v>
      </c>
      <c r="N41">
        <v>1</v>
      </c>
      <c r="O41" t="str" cm="1">
        <f t="array" ref="O41">_xlfn.IFS(N41&lt;3,"New",N41&lt;7,"Regular",N41&gt;=7,"Loyal")</f>
        <v>New</v>
      </c>
    </row>
    <row r="42" spans="1:15" x14ac:dyDescent="0.25">
      <c r="A42">
        <v>41</v>
      </c>
      <c r="B42">
        <v>20</v>
      </c>
      <c r="C42" t="str" cm="1">
        <f t="array" ref="C42">_xlfn.IFS(B42&lt;=24,"18-24",B42&lt;=35,"25-35",B42&lt;=50,"36-50",B42&gt;50,"50+")</f>
        <v>18-24</v>
      </c>
      <c r="D42" t="s">
        <v>11</v>
      </c>
      <c r="E42" t="s">
        <v>29</v>
      </c>
      <c r="F42" t="s">
        <v>30</v>
      </c>
      <c r="G42">
        <v>97.24</v>
      </c>
      <c r="H42" t="str" cm="1">
        <f t="array" ref="H42">_xlfn.IFS(G42&lt;=50,"Low",G42&lt;=250,"Medium",G42&gt;250,"High")</f>
        <v>Medium</v>
      </c>
      <c r="I42" t="s">
        <v>19</v>
      </c>
      <c r="J42" t="s">
        <v>15</v>
      </c>
      <c r="K42">
        <v>4.0999999999999996</v>
      </c>
      <c r="L42">
        <v>19</v>
      </c>
      <c r="M42" t="str" cm="1">
        <f t="array" ref="M42">_xlfn.IFS(L42&lt;=10,"Low",L42&lt;=20,"Medium",L42&gt;20,"High")</f>
        <v>Medium</v>
      </c>
      <c r="N42">
        <v>7</v>
      </c>
      <c r="O42" t="str" cm="1">
        <f t="array" ref="O42">_xlfn.IFS(N42&lt;3,"New",N42&lt;7,"Regular",N42&gt;=7,"Loyal")</f>
        <v>Loyal</v>
      </c>
    </row>
    <row r="43" spans="1:15" x14ac:dyDescent="0.25">
      <c r="A43">
        <v>42</v>
      </c>
      <c r="B43">
        <v>22</v>
      </c>
      <c r="C43" t="str" cm="1">
        <f t="array" ref="C43">_xlfn.IFS(B43&lt;=24,"18-24",B43&lt;=35,"25-35",B43&lt;=50,"36-50",B43&gt;50,"50+")</f>
        <v>18-24</v>
      </c>
      <c r="D43" t="s">
        <v>16</v>
      </c>
      <c r="E43" t="s">
        <v>27</v>
      </c>
      <c r="F43" t="s">
        <v>49</v>
      </c>
      <c r="G43">
        <v>2392.6999999999998</v>
      </c>
      <c r="H43" t="str" cm="1">
        <f t="array" ref="H43">_xlfn.IFS(G43&lt;=50,"Low",G43&lt;=250,"Medium",G43&gt;250,"High")</f>
        <v>High</v>
      </c>
      <c r="I43" t="s">
        <v>24</v>
      </c>
      <c r="J43" t="s">
        <v>15</v>
      </c>
      <c r="K43">
        <v>5</v>
      </c>
      <c r="L43">
        <v>6</v>
      </c>
      <c r="M43" t="str" cm="1">
        <f t="array" ref="M43">_xlfn.IFS(L43&lt;=10,"Low",L43&lt;=20,"Medium",L43&gt;20,"High")</f>
        <v>Low</v>
      </c>
      <c r="N43">
        <v>3</v>
      </c>
      <c r="O43" t="str" cm="1">
        <f t="array" ref="O43">_xlfn.IFS(N43&lt;3,"New",N43&lt;7,"Regular",N43&gt;=7,"Loyal")</f>
        <v>Regular</v>
      </c>
    </row>
    <row r="44" spans="1:15" x14ac:dyDescent="0.25">
      <c r="A44">
        <v>43</v>
      </c>
      <c r="B44">
        <v>23</v>
      </c>
      <c r="C44" t="str" cm="1">
        <f t="array" ref="C44">_xlfn.IFS(B44&lt;=24,"18-24",B44&lt;=35,"25-35",B44&lt;=50,"36-50",B44&gt;50,"50+")</f>
        <v>18-24</v>
      </c>
      <c r="D44" t="s">
        <v>11</v>
      </c>
      <c r="E44" t="s">
        <v>33</v>
      </c>
      <c r="F44" t="s">
        <v>34</v>
      </c>
      <c r="G44">
        <v>115.21</v>
      </c>
      <c r="H44" t="str" cm="1">
        <f t="array" ref="H44">_xlfn.IFS(G44&lt;=50,"Low",G44&lt;=250,"Medium",G44&gt;250,"High")</f>
        <v>Medium</v>
      </c>
      <c r="I44" t="s">
        <v>31</v>
      </c>
      <c r="J44" t="s">
        <v>15</v>
      </c>
      <c r="K44">
        <v>4.2</v>
      </c>
      <c r="L44">
        <v>19</v>
      </c>
      <c r="M44" t="str" cm="1">
        <f t="array" ref="M44">_xlfn.IFS(L44&lt;=10,"Low",L44&lt;=20,"Medium",L44&gt;20,"High")</f>
        <v>Medium</v>
      </c>
      <c r="N44">
        <v>7</v>
      </c>
      <c r="O44" t="str" cm="1">
        <f t="array" ref="O44">_xlfn.IFS(N44&lt;3,"New",N44&lt;7,"Regular",N44&gt;=7,"Loyal")</f>
        <v>Loyal</v>
      </c>
    </row>
    <row r="45" spans="1:15" x14ac:dyDescent="0.25">
      <c r="A45">
        <v>44</v>
      </c>
      <c r="B45">
        <v>66</v>
      </c>
      <c r="C45" t="str" cm="1">
        <f t="array" ref="C45">_xlfn.IFS(B45&lt;=24,"18-24",B45&lt;=35,"25-35",B45&lt;=50,"36-50",B45&gt;50,"50+")</f>
        <v>50+</v>
      </c>
      <c r="D45" t="s">
        <v>16</v>
      </c>
      <c r="E45" t="s">
        <v>27</v>
      </c>
      <c r="F45" t="s">
        <v>28</v>
      </c>
      <c r="G45">
        <v>2260.1999999999998</v>
      </c>
      <c r="H45" t="str" cm="1">
        <f t="array" ref="H45">_xlfn.IFS(G45&lt;=50,"Low",G45&lt;=250,"Medium",G45&gt;250,"High")</f>
        <v>High</v>
      </c>
      <c r="I45" t="s">
        <v>19</v>
      </c>
      <c r="J45" t="s">
        <v>15</v>
      </c>
      <c r="K45">
        <v>4.5999999999999996</v>
      </c>
      <c r="L45">
        <v>9</v>
      </c>
      <c r="M45" t="str" cm="1">
        <f t="array" ref="M45">_xlfn.IFS(L45&lt;=10,"Low",L45&lt;=20,"Medium",L45&gt;20,"High")</f>
        <v>Low</v>
      </c>
      <c r="N45">
        <v>2</v>
      </c>
      <c r="O45" t="str" cm="1">
        <f t="array" ref="O45">_xlfn.IFS(N45&lt;3,"New",N45&lt;7,"Regular",N45&gt;=7,"Loyal")</f>
        <v>New</v>
      </c>
    </row>
    <row r="46" spans="1:15" x14ac:dyDescent="0.25">
      <c r="A46">
        <v>45</v>
      </c>
      <c r="B46">
        <v>53</v>
      </c>
      <c r="C46" t="str" cm="1">
        <f t="array" ref="C46">_xlfn.IFS(B46&lt;=24,"18-24",B46&lt;=35,"25-35",B46&lt;=50,"36-50",B46&gt;50,"50+")</f>
        <v>50+</v>
      </c>
      <c r="D46" t="s">
        <v>11</v>
      </c>
      <c r="E46" t="s">
        <v>12</v>
      </c>
      <c r="F46" t="s">
        <v>50</v>
      </c>
      <c r="G46">
        <v>164.67</v>
      </c>
      <c r="H46" t="str" cm="1">
        <f t="array" ref="H46">_xlfn.IFS(G46&lt;=50,"Low",G46&lt;=250,"Medium",G46&gt;250,"High")</f>
        <v>Medium</v>
      </c>
      <c r="I46" t="s">
        <v>14</v>
      </c>
      <c r="J46" t="s">
        <v>15</v>
      </c>
      <c r="K46">
        <v>2.6</v>
      </c>
      <c r="L46">
        <v>14</v>
      </c>
      <c r="M46" t="str" cm="1">
        <f t="array" ref="M46">_xlfn.IFS(L46&lt;=10,"Low",L46&lt;=20,"Medium",L46&gt;20,"High")</f>
        <v>Medium</v>
      </c>
      <c r="N46">
        <v>7</v>
      </c>
      <c r="O46" t="str" cm="1">
        <f t="array" ref="O46">_xlfn.IFS(N46&lt;3,"New",N46&lt;7,"Regular",N46&gt;=7,"Loyal")</f>
        <v>Loyal</v>
      </c>
    </row>
    <row r="47" spans="1:15" x14ac:dyDescent="0.25">
      <c r="A47">
        <v>46</v>
      </c>
      <c r="B47">
        <v>24</v>
      </c>
      <c r="C47" t="str" cm="1">
        <f t="array" ref="C47">_xlfn.IFS(B47&lt;=24,"18-24",B47&lt;=35,"25-35",B47&lt;=50,"36-50",B47&gt;50,"50+")</f>
        <v>18-24</v>
      </c>
      <c r="D47" t="s">
        <v>11</v>
      </c>
      <c r="E47" t="s">
        <v>41</v>
      </c>
      <c r="F47" t="s">
        <v>46</v>
      </c>
      <c r="G47">
        <v>65.55</v>
      </c>
      <c r="H47" t="str" cm="1">
        <f t="array" ref="H47">_xlfn.IFS(G47&lt;=50,"Low",G47&lt;=250,"Medium",G47&gt;250,"High")</f>
        <v>Medium</v>
      </c>
      <c r="I47" t="s">
        <v>14</v>
      </c>
      <c r="J47" t="s">
        <v>15</v>
      </c>
      <c r="K47">
        <v>3.7</v>
      </c>
      <c r="L47">
        <v>14</v>
      </c>
      <c r="M47" t="str" cm="1">
        <f t="array" ref="M47">_xlfn.IFS(L47&lt;=10,"Low",L47&lt;=20,"Medium",L47&gt;20,"High")</f>
        <v>Medium</v>
      </c>
      <c r="N47">
        <v>7</v>
      </c>
      <c r="O47" t="str" cm="1">
        <f t="array" ref="O47">_xlfn.IFS(N47&lt;3,"New",N47&lt;7,"Regular",N47&gt;=7,"Loyal")</f>
        <v>Loyal</v>
      </c>
    </row>
    <row r="48" spans="1:15" x14ac:dyDescent="0.25">
      <c r="A48">
        <v>47</v>
      </c>
      <c r="B48">
        <v>22</v>
      </c>
      <c r="C48" t="str" cm="1">
        <f t="array" ref="C48">_xlfn.IFS(B48&lt;=24,"18-24",B48&lt;=35,"25-35",B48&lt;=50,"36-50",B48&gt;50,"50+")</f>
        <v>18-24</v>
      </c>
      <c r="D48" t="s">
        <v>16</v>
      </c>
      <c r="E48" t="s">
        <v>17</v>
      </c>
      <c r="F48" t="s">
        <v>18</v>
      </c>
      <c r="G48">
        <v>62.69</v>
      </c>
      <c r="H48" t="str" cm="1">
        <f t="array" ref="H48">_xlfn.IFS(G48&lt;=50,"Low",G48&lt;=250,"Medium",G48&gt;250,"High")</f>
        <v>Medium</v>
      </c>
      <c r="I48" t="s">
        <v>24</v>
      </c>
      <c r="J48" t="s">
        <v>15</v>
      </c>
      <c r="K48">
        <v>3.6</v>
      </c>
      <c r="L48">
        <v>4</v>
      </c>
      <c r="M48" t="str" cm="1">
        <f t="array" ref="M48">_xlfn.IFS(L48&lt;=10,"Low",L48&lt;=20,"Medium",L48&gt;20,"High")</f>
        <v>Low</v>
      </c>
      <c r="N48">
        <v>2</v>
      </c>
      <c r="O48" t="str" cm="1">
        <f t="array" ref="O48">_xlfn.IFS(N48&lt;3,"New",N48&lt;7,"Regular",N48&gt;=7,"Loyal")</f>
        <v>New</v>
      </c>
    </row>
    <row r="49" spans="1:15" x14ac:dyDescent="0.25">
      <c r="A49">
        <v>48</v>
      </c>
      <c r="B49">
        <v>31</v>
      </c>
      <c r="C49" t="str" cm="1">
        <f t="array" ref="C49">_xlfn.IFS(B49&lt;=24,"18-24",B49&lt;=35,"25-35",B49&lt;=50,"36-50",B49&gt;50,"50+")</f>
        <v>25-35</v>
      </c>
      <c r="D49" t="s">
        <v>11</v>
      </c>
      <c r="E49" t="s">
        <v>29</v>
      </c>
      <c r="F49" t="s">
        <v>51</v>
      </c>
      <c r="G49">
        <v>62.91</v>
      </c>
      <c r="H49" t="str" cm="1">
        <f t="array" ref="H49">_xlfn.IFS(G49&lt;=50,"Low",G49&lt;=250,"Medium",G49&gt;250,"High")</f>
        <v>Medium</v>
      </c>
      <c r="I49" t="s">
        <v>14</v>
      </c>
      <c r="J49" t="s">
        <v>15</v>
      </c>
      <c r="K49">
        <v>3.5</v>
      </c>
      <c r="L49">
        <v>18</v>
      </c>
      <c r="M49" t="str" cm="1">
        <f t="array" ref="M49">_xlfn.IFS(L49&lt;=10,"Low",L49&lt;=20,"Medium",L49&gt;20,"High")</f>
        <v>Medium</v>
      </c>
      <c r="N49">
        <v>4</v>
      </c>
      <c r="O49" t="str" cm="1">
        <f t="array" ref="O49">_xlfn.IFS(N49&lt;3,"New",N49&lt;7,"Regular",N49&gt;=7,"Loyal")</f>
        <v>Regular</v>
      </c>
    </row>
    <row r="50" spans="1:15" x14ac:dyDescent="0.25">
      <c r="A50">
        <v>49</v>
      </c>
      <c r="B50">
        <v>36</v>
      </c>
      <c r="C50" t="str" cm="1">
        <f t="array" ref="C50">_xlfn.IFS(B50&lt;=24,"18-24",B50&lt;=35,"25-35",B50&lt;=50,"36-50",B50&gt;50,"50+")</f>
        <v>36-50</v>
      </c>
      <c r="D50" t="s">
        <v>11</v>
      </c>
      <c r="E50" t="s">
        <v>33</v>
      </c>
      <c r="F50" t="s">
        <v>40</v>
      </c>
      <c r="G50">
        <v>165.43</v>
      </c>
      <c r="H50" t="str" cm="1">
        <f t="array" ref="H50">_xlfn.IFS(G50&lt;=50,"Low",G50&lt;=250,"Medium",G50&gt;250,"High")</f>
        <v>Medium</v>
      </c>
      <c r="I50" t="s">
        <v>31</v>
      </c>
      <c r="J50" t="s">
        <v>15</v>
      </c>
      <c r="K50">
        <v>4.5999999999999996</v>
      </c>
      <c r="L50">
        <v>24</v>
      </c>
      <c r="M50" t="str" cm="1">
        <f t="array" ref="M50">_xlfn.IFS(L50&lt;=10,"Low",L50&lt;=20,"Medium",L50&gt;20,"High")</f>
        <v>High</v>
      </c>
      <c r="N50">
        <v>7</v>
      </c>
      <c r="O50" t="str" cm="1">
        <f t="array" ref="O50">_xlfn.IFS(N50&lt;3,"New",N50&lt;7,"Regular",N50&gt;=7,"Loyal")</f>
        <v>Loyal</v>
      </c>
    </row>
    <row r="51" spans="1:15" x14ac:dyDescent="0.25">
      <c r="A51">
        <v>50</v>
      </c>
      <c r="B51">
        <v>42</v>
      </c>
      <c r="C51" t="str" cm="1">
        <f t="array" ref="C51">_xlfn.IFS(B51&lt;=24,"18-24",B51&lt;=35,"25-35",B51&lt;=50,"36-50",B51&gt;50,"50+")</f>
        <v>36-50</v>
      </c>
      <c r="D51" t="s">
        <v>11</v>
      </c>
      <c r="E51" t="s">
        <v>33</v>
      </c>
      <c r="F51" t="s">
        <v>40</v>
      </c>
      <c r="G51">
        <v>222.12</v>
      </c>
      <c r="H51" t="str" cm="1">
        <f t="array" ref="H51">_xlfn.IFS(G51&lt;=50,"Low",G51&lt;=250,"Medium",G51&gt;250,"High")</f>
        <v>Medium</v>
      </c>
      <c r="I51" t="s">
        <v>24</v>
      </c>
      <c r="J51" t="s">
        <v>15</v>
      </c>
      <c r="K51">
        <v>3.2</v>
      </c>
      <c r="L51">
        <v>18</v>
      </c>
      <c r="M51" t="str" cm="1">
        <f t="array" ref="M51">_xlfn.IFS(L51&lt;=10,"Low",L51&lt;=20,"Medium",L51&gt;20,"High")</f>
        <v>Medium</v>
      </c>
      <c r="N51">
        <v>4</v>
      </c>
      <c r="O51" t="str" cm="1">
        <f t="array" ref="O51">_xlfn.IFS(N51&lt;3,"New",N51&lt;7,"Regular",N51&gt;=7,"Loyal")</f>
        <v>Regular</v>
      </c>
    </row>
    <row r="52" spans="1:15" x14ac:dyDescent="0.25">
      <c r="A52">
        <v>51</v>
      </c>
      <c r="B52">
        <v>36</v>
      </c>
      <c r="C52" t="str" cm="1">
        <f t="array" ref="C52">_xlfn.IFS(B52&lt;=24,"18-24",B52&lt;=35,"25-35",B52&lt;=50,"36-50",B52&gt;50,"50+")</f>
        <v>36-50</v>
      </c>
      <c r="D52" t="s">
        <v>16</v>
      </c>
      <c r="E52" t="s">
        <v>22</v>
      </c>
      <c r="F52" t="s">
        <v>43</v>
      </c>
      <c r="G52">
        <v>270.44</v>
      </c>
      <c r="H52" t="str" cm="1">
        <f t="array" ref="H52">_xlfn.IFS(G52&lt;=50,"Low",G52&lt;=250,"Medium",G52&gt;250,"High")</f>
        <v>High</v>
      </c>
      <c r="I52" t="s">
        <v>24</v>
      </c>
      <c r="J52" t="s">
        <v>15</v>
      </c>
      <c r="K52">
        <v>2.2999999999999998</v>
      </c>
      <c r="L52">
        <v>12</v>
      </c>
      <c r="M52" t="str" cm="1">
        <f t="array" ref="M52">_xlfn.IFS(L52&lt;=10,"Low",L52&lt;=20,"Medium",L52&gt;20,"High")</f>
        <v>Medium</v>
      </c>
      <c r="N52">
        <v>6</v>
      </c>
      <c r="O52" t="str" cm="1">
        <f t="array" ref="O52">_xlfn.IFS(N52&lt;3,"New",N52&lt;7,"Regular",N52&gt;=7,"Loyal")</f>
        <v>Regular</v>
      </c>
    </row>
    <row r="53" spans="1:15" x14ac:dyDescent="0.25">
      <c r="A53">
        <v>52</v>
      </c>
      <c r="B53">
        <v>25</v>
      </c>
      <c r="C53" t="str" cm="1">
        <f t="array" ref="C53">_xlfn.IFS(B53&lt;=24,"18-24",B53&lt;=35,"25-35",B53&lt;=50,"36-50",B53&gt;50,"50+")</f>
        <v>25-35</v>
      </c>
      <c r="D53" t="s">
        <v>11</v>
      </c>
      <c r="E53" t="s">
        <v>41</v>
      </c>
      <c r="F53" t="s">
        <v>44</v>
      </c>
      <c r="G53">
        <v>90.54</v>
      </c>
      <c r="H53" t="str" cm="1">
        <f t="array" ref="H53">_xlfn.IFS(G53&lt;=50,"Low",G53&lt;=250,"Medium",G53&gt;250,"High")</f>
        <v>Medium</v>
      </c>
      <c r="I53" t="s">
        <v>14</v>
      </c>
      <c r="J53" t="s">
        <v>37</v>
      </c>
      <c r="K53">
        <v>4.5999999999999996</v>
      </c>
      <c r="L53">
        <v>18</v>
      </c>
      <c r="M53" t="str" cm="1">
        <f t="array" ref="M53">_xlfn.IFS(L53&lt;=10,"Low",L53&lt;=20,"Medium",L53&gt;20,"High")</f>
        <v>Medium</v>
      </c>
      <c r="N53">
        <v>4</v>
      </c>
      <c r="O53" t="str" cm="1">
        <f t="array" ref="O53">_xlfn.IFS(N53&lt;3,"New",N53&lt;7,"Regular",N53&gt;=7,"Loyal")</f>
        <v>Regular</v>
      </c>
    </row>
    <row r="54" spans="1:15" x14ac:dyDescent="0.25">
      <c r="A54">
        <v>53</v>
      </c>
      <c r="B54">
        <v>49</v>
      </c>
      <c r="C54" t="str" cm="1">
        <f t="array" ref="C54">_xlfn.IFS(B54&lt;=24,"18-24",B54&lt;=35,"25-35",B54&lt;=50,"36-50",B54&gt;50,"50+")</f>
        <v>36-50</v>
      </c>
      <c r="D54" t="s">
        <v>16</v>
      </c>
      <c r="E54" t="s">
        <v>22</v>
      </c>
      <c r="F54" t="s">
        <v>52</v>
      </c>
      <c r="G54">
        <v>45.03</v>
      </c>
      <c r="H54" t="str" cm="1">
        <f t="array" ref="H54">_xlfn.IFS(G54&lt;=50,"Low",G54&lt;=250,"Medium",G54&gt;250,"High")</f>
        <v>Low</v>
      </c>
      <c r="I54" t="s">
        <v>31</v>
      </c>
      <c r="J54" t="s">
        <v>37</v>
      </c>
      <c r="K54">
        <v>3.9</v>
      </c>
      <c r="L54">
        <v>4</v>
      </c>
      <c r="M54" t="str" cm="1">
        <f t="array" ref="M54">_xlfn.IFS(L54&lt;=10,"Low",L54&lt;=20,"Medium",L54&gt;20,"High")</f>
        <v>Low</v>
      </c>
      <c r="N54">
        <v>2</v>
      </c>
      <c r="O54" t="str" cm="1">
        <f t="array" ref="O54">_xlfn.IFS(N54&lt;3,"New",N54&lt;7,"Regular",N54&gt;=7,"Loyal")</f>
        <v>New</v>
      </c>
    </row>
    <row r="55" spans="1:15" x14ac:dyDescent="0.25">
      <c r="A55">
        <v>54</v>
      </c>
      <c r="B55">
        <v>25</v>
      </c>
      <c r="C55" t="str" cm="1">
        <f t="array" ref="C55">_xlfn.IFS(B55&lt;=24,"18-24",B55&lt;=35,"25-35",B55&lt;=50,"36-50",B55&gt;50,"50+")</f>
        <v>25-35</v>
      </c>
      <c r="D55" t="s">
        <v>11</v>
      </c>
      <c r="E55" t="s">
        <v>33</v>
      </c>
      <c r="F55" t="s">
        <v>34</v>
      </c>
      <c r="G55">
        <v>180.42</v>
      </c>
      <c r="H55" t="str" cm="1">
        <f t="array" ref="H55">_xlfn.IFS(G55&lt;=50,"Low",G55&lt;=250,"Medium",G55&gt;250,"High")</f>
        <v>Medium</v>
      </c>
      <c r="I55" t="s">
        <v>14</v>
      </c>
      <c r="J55" t="s">
        <v>15</v>
      </c>
      <c r="K55">
        <v>3.9</v>
      </c>
      <c r="L55">
        <v>22</v>
      </c>
      <c r="M55" t="str" cm="1">
        <f t="array" ref="M55">_xlfn.IFS(L55&lt;=10,"Low",L55&lt;=20,"Medium",L55&gt;20,"High")</f>
        <v>High</v>
      </c>
      <c r="N55">
        <v>6</v>
      </c>
      <c r="O55" t="str" cm="1">
        <f t="array" ref="O55">_xlfn.IFS(N55&lt;3,"New",N55&lt;7,"Regular",N55&gt;=7,"Loyal")</f>
        <v>Regular</v>
      </c>
    </row>
    <row r="56" spans="1:15" x14ac:dyDescent="0.25">
      <c r="A56">
        <v>55</v>
      </c>
      <c r="B56">
        <v>52</v>
      </c>
      <c r="C56" t="str" cm="1">
        <f t="array" ref="C56">_xlfn.IFS(B56&lt;=24,"18-24",B56&lt;=35,"25-35",B56&lt;=50,"36-50",B56&gt;50,"50+")</f>
        <v>50+</v>
      </c>
      <c r="D56" t="s">
        <v>11</v>
      </c>
      <c r="E56" t="s">
        <v>12</v>
      </c>
      <c r="F56" t="s">
        <v>13</v>
      </c>
      <c r="G56">
        <v>117.7</v>
      </c>
      <c r="H56" t="str" cm="1">
        <f t="array" ref="H56">_xlfn.IFS(G56&lt;=50,"Low",G56&lt;=250,"Medium",G56&gt;250,"High")</f>
        <v>Medium</v>
      </c>
      <c r="I56" t="s">
        <v>24</v>
      </c>
      <c r="J56" t="s">
        <v>15</v>
      </c>
      <c r="K56">
        <v>3.1</v>
      </c>
      <c r="L56">
        <v>8</v>
      </c>
      <c r="M56" t="str" cm="1">
        <f t="array" ref="M56">_xlfn.IFS(L56&lt;=10,"Low",L56&lt;=20,"Medium",L56&gt;20,"High")</f>
        <v>Low</v>
      </c>
      <c r="N56">
        <v>4</v>
      </c>
      <c r="O56" t="str" cm="1">
        <f t="array" ref="O56">_xlfn.IFS(N56&lt;3,"New",N56&lt;7,"Regular",N56&gt;=7,"Loyal")</f>
        <v>Regular</v>
      </c>
    </row>
    <row r="57" spans="1:15" x14ac:dyDescent="0.25">
      <c r="A57">
        <v>56</v>
      </c>
      <c r="B57">
        <v>42</v>
      </c>
      <c r="C57" t="str" cm="1">
        <f t="array" ref="C57">_xlfn.IFS(B57&lt;=24,"18-24",B57&lt;=35,"25-35",B57&lt;=50,"36-50",B57&gt;50,"50+")</f>
        <v>36-50</v>
      </c>
      <c r="D57" t="s">
        <v>11</v>
      </c>
      <c r="E57" t="s">
        <v>29</v>
      </c>
      <c r="F57" t="s">
        <v>51</v>
      </c>
      <c r="G57">
        <v>31.42</v>
      </c>
      <c r="H57" t="str" cm="1">
        <f t="array" ref="H57">_xlfn.IFS(G57&lt;=50,"Low",G57&lt;=250,"Medium",G57&gt;250,"High")</f>
        <v>Low</v>
      </c>
      <c r="I57" t="s">
        <v>31</v>
      </c>
      <c r="J57" t="s">
        <v>15</v>
      </c>
      <c r="K57">
        <v>2</v>
      </c>
      <c r="L57">
        <v>2</v>
      </c>
      <c r="M57" t="str" cm="1">
        <f t="array" ref="M57">_xlfn.IFS(L57&lt;=10,"Low",L57&lt;=20,"Medium",L57&gt;20,"High")</f>
        <v>Low</v>
      </c>
      <c r="N57">
        <v>1</v>
      </c>
      <c r="O57" t="str" cm="1">
        <f t="array" ref="O57">_xlfn.IFS(N57&lt;3,"New",N57&lt;7,"Regular",N57&gt;=7,"Loyal")</f>
        <v>New</v>
      </c>
    </row>
    <row r="58" spans="1:15" x14ac:dyDescent="0.25">
      <c r="A58">
        <v>57</v>
      </c>
      <c r="B58">
        <v>43</v>
      </c>
      <c r="C58" t="str" cm="1">
        <f t="array" ref="C58">_xlfn.IFS(B58&lt;=24,"18-24",B58&lt;=35,"25-35",B58&lt;=50,"36-50",B58&gt;50,"50+")</f>
        <v>36-50</v>
      </c>
      <c r="D58" t="s">
        <v>11</v>
      </c>
      <c r="E58" t="s">
        <v>41</v>
      </c>
      <c r="F58" t="s">
        <v>44</v>
      </c>
      <c r="G58">
        <v>188.02</v>
      </c>
      <c r="H58" t="str" cm="1">
        <f t="array" ref="H58">_xlfn.IFS(G58&lt;=50,"Low",G58&lt;=250,"Medium",G58&gt;250,"High")</f>
        <v>Medium</v>
      </c>
      <c r="I58" t="s">
        <v>14</v>
      </c>
      <c r="J58" t="s">
        <v>15</v>
      </c>
      <c r="K58">
        <v>4.2</v>
      </c>
      <c r="L58">
        <v>17</v>
      </c>
      <c r="M58" t="str" cm="1">
        <f t="array" ref="M58">_xlfn.IFS(L58&lt;=10,"Low",L58&lt;=20,"Medium",L58&gt;20,"High")</f>
        <v>Medium</v>
      </c>
      <c r="N58">
        <v>6</v>
      </c>
      <c r="O58" t="str" cm="1">
        <f t="array" ref="O58">_xlfn.IFS(N58&lt;3,"New",N58&lt;7,"Regular",N58&gt;=7,"Loyal")</f>
        <v>Regular</v>
      </c>
    </row>
    <row r="59" spans="1:15" x14ac:dyDescent="0.25">
      <c r="A59">
        <v>58</v>
      </c>
      <c r="B59">
        <v>49</v>
      </c>
      <c r="C59" t="str" cm="1">
        <f t="array" ref="C59">_xlfn.IFS(B59&lt;=24,"18-24",B59&lt;=35,"25-35",B59&lt;=50,"36-50",B59&gt;50,"50+")</f>
        <v>36-50</v>
      </c>
      <c r="D59" t="s">
        <v>16</v>
      </c>
      <c r="E59" t="s">
        <v>25</v>
      </c>
      <c r="F59" t="s">
        <v>26</v>
      </c>
      <c r="G59">
        <v>54.89</v>
      </c>
      <c r="H59" t="str" cm="1">
        <f t="array" ref="H59">_xlfn.IFS(G59&lt;=50,"Low",G59&lt;=250,"Medium",G59&gt;250,"High")</f>
        <v>Medium</v>
      </c>
      <c r="I59" t="s">
        <v>31</v>
      </c>
      <c r="J59" t="s">
        <v>15</v>
      </c>
      <c r="K59">
        <v>4.4000000000000004</v>
      </c>
      <c r="L59">
        <v>19</v>
      </c>
      <c r="M59" t="str" cm="1">
        <f t="array" ref="M59">_xlfn.IFS(L59&lt;=10,"Low",L59&lt;=20,"Medium",L59&gt;20,"High")</f>
        <v>Medium</v>
      </c>
      <c r="N59">
        <v>7</v>
      </c>
      <c r="O59" t="str" cm="1">
        <f t="array" ref="O59">_xlfn.IFS(N59&lt;3,"New",N59&lt;7,"Regular",N59&gt;=7,"Loyal")</f>
        <v>Loyal</v>
      </c>
    </row>
    <row r="60" spans="1:15" x14ac:dyDescent="0.25">
      <c r="A60">
        <v>59</v>
      </c>
      <c r="B60">
        <v>34</v>
      </c>
      <c r="C60" t="str" cm="1">
        <f t="array" ref="C60">_xlfn.IFS(B60&lt;=24,"18-24",B60&lt;=35,"25-35",B60&lt;=50,"36-50",B60&gt;50,"50+")</f>
        <v>25-35</v>
      </c>
      <c r="D60" t="s">
        <v>16</v>
      </c>
      <c r="E60" t="s">
        <v>27</v>
      </c>
      <c r="F60" t="s">
        <v>53</v>
      </c>
      <c r="G60">
        <v>1459.73</v>
      </c>
      <c r="H60" t="str" cm="1">
        <f t="array" ref="H60">_xlfn.IFS(G60&lt;=50,"Low",G60&lt;=250,"Medium",G60&gt;250,"High")</f>
        <v>High</v>
      </c>
      <c r="I60" t="s">
        <v>19</v>
      </c>
      <c r="J60" t="s">
        <v>15</v>
      </c>
      <c r="K60">
        <v>4</v>
      </c>
      <c r="L60">
        <v>24</v>
      </c>
      <c r="M60" t="str" cm="1">
        <f t="array" ref="M60">_xlfn.IFS(L60&lt;=10,"Low",L60&lt;=20,"Medium",L60&gt;20,"High")</f>
        <v>High</v>
      </c>
      <c r="N60">
        <v>7</v>
      </c>
      <c r="O60" t="str" cm="1">
        <f t="array" ref="O60">_xlfn.IFS(N60&lt;3,"New",N60&lt;7,"Regular",N60&gt;=7,"Loyal")</f>
        <v>Loyal</v>
      </c>
    </row>
    <row r="61" spans="1:15" x14ac:dyDescent="0.25">
      <c r="A61">
        <v>60</v>
      </c>
      <c r="B61">
        <v>58</v>
      </c>
      <c r="C61" t="str" cm="1">
        <f t="array" ref="C61">_xlfn.IFS(B61&lt;=24,"18-24",B61&lt;=35,"25-35",B61&lt;=50,"36-50",B61&gt;50,"50+")</f>
        <v>50+</v>
      </c>
      <c r="D61" t="s">
        <v>16</v>
      </c>
      <c r="E61" t="s">
        <v>17</v>
      </c>
      <c r="F61" t="s">
        <v>18</v>
      </c>
      <c r="G61">
        <v>82.99</v>
      </c>
      <c r="H61" t="str" cm="1">
        <f t="array" ref="H61">_xlfn.IFS(G61&lt;=50,"Low",G61&lt;=250,"Medium",G61&gt;250,"High")</f>
        <v>Medium</v>
      </c>
      <c r="I61" t="s">
        <v>19</v>
      </c>
      <c r="J61" t="s">
        <v>37</v>
      </c>
      <c r="K61">
        <v>4.4000000000000004</v>
      </c>
      <c r="L61">
        <v>9</v>
      </c>
      <c r="M61" t="str" cm="1">
        <f t="array" ref="M61">_xlfn.IFS(L61&lt;=10,"Low",L61&lt;=20,"Medium",L61&gt;20,"High")</f>
        <v>Low</v>
      </c>
      <c r="N61">
        <v>2</v>
      </c>
      <c r="O61" t="str" cm="1">
        <f t="array" ref="O61">_xlfn.IFS(N61&lt;3,"New",N61&lt;7,"Regular",N61&gt;=7,"Loyal")</f>
        <v>New</v>
      </c>
    </row>
    <row r="62" spans="1:15" x14ac:dyDescent="0.25">
      <c r="A62">
        <v>61</v>
      </c>
      <c r="B62">
        <v>24</v>
      </c>
      <c r="C62" t="str" cm="1">
        <f t="array" ref="C62">_xlfn.IFS(B62&lt;=24,"18-24",B62&lt;=35,"25-35",B62&lt;=50,"36-50",B62&gt;50,"50+")</f>
        <v>18-24</v>
      </c>
      <c r="D62" t="s">
        <v>16</v>
      </c>
      <c r="E62" t="s">
        <v>17</v>
      </c>
      <c r="F62" t="s">
        <v>42</v>
      </c>
      <c r="G62">
        <v>121.2</v>
      </c>
      <c r="H62" t="str" cm="1">
        <f t="array" ref="H62">_xlfn.IFS(G62&lt;=50,"Low",G62&lt;=250,"Medium",G62&gt;250,"High")</f>
        <v>Medium</v>
      </c>
      <c r="I62" t="s">
        <v>31</v>
      </c>
      <c r="J62" t="s">
        <v>15</v>
      </c>
      <c r="K62">
        <v>4.3</v>
      </c>
      <c r="L62">
        <v>12</v>
      </c>
      <c r="M62" t="str" cm="1">
        <f t="array" ref="M62">_xlfn.IFS(L62&lt;=10,"Low",L62&lt;=20,"Medium",L62&gt;20,"High")</f>
        <v>Medium</v>
      </c>
      <c r="N62">
        <v>6</v>
      </c>
      <c r="O62" t="str" cm="1">
        <f t="array" ref="O62">_xlfn.IFS(N62&lt;3,"New",N62&lt;7,"Regular",N62&gt;=7,"Loyal")</f>
        <v>Regular</v>
      </c>
    </row>
    <row r="63" spans="1:15" x14ac:dyDescent="0.25">
      <c r="A63">
        <v>62</v>
      </c>
      <c r="B63">
        <v>55</v>
      </c>
      <c r="C63" t="str" cm="1">
        <f t="array" ref="C63">_xlfn.IFS(B63&lt;=24,"18-24",B63&lt;=35,"25-35",B63&lt;=50,"36-50",B63&gt;50,"50+")</f>
        <v>50+</v>
      </c>
      <c r="D63" t="s">
        <v>11</v>
      </c>
      <c r="E63" t="s">
        <v>12</v>
      </c>
      <c r="F63" t="s">
        <v>13</v>
      </c>
      <c r="G63">
        <v>152.29</v>
      </c>
      <c r="H63" t="str" cm="1">
        <f t="array" ref="H63">_xlfn.IFS(G63&lt;=50,"Low",G63&lt;=250,"Medium",G63&gt;250,"High")</f>
        <v>Medium</v>
      </c>
      <c r="I63" t="s">
        <v>24</v>
      </c>
      <c r="J63" t="s">
        <v>15</v>
      </c>
      <c r="K63">
        <v>4.7</v>
      </c>
      <c r="L63">
        <v>15</v>
      </c>
      <c r="M63" t="str" cm="1">
        <f t="array" ref="M63">_xlfn.IFS(L63&lt;=10,"Low",L63&lt;=20,"Medium",L63&gt;20,"High")</f>
        <v>Medium</v>
      </c>
      <c r="N63">
        <v>5</v>
      </c>
      <c r="O63" t="str" cm="1">
        <f t="array" ref="O63">_xlfn.IFS(N63&lt;3,"New",N63&lt;7,"Regular",N63&gt;=7,"Loyal")</f>
        <v>Regular</v>
      </c>
    </row>
    <row r="64" spans="1:15" x14ac:dyDescent="0.25">
      <c r="A64">
        <v>63</v>
      </c>
      <c r="B64">
        <v>59</v>
      </c>
      <c r="C64" t="str" cm="1">
        <f t="array" ref="C64">_xlfn.IFS(B64&lt;=24,"18-24",B64&lt;=35,"25-35",B64&lt;=50,"36-50",B64&gt;50,"50+")</f>
        <v>50+</v>
      </c>
      <c r="D64" t="s">
        <v>11</v>
      </c>
      <c r="E64" t="s">
        <v>25</v>
      </c>
      <c r="F64" t="s">
        <v>26</v>
      </c>
      <c r="G64">
        <v>59.46</v>
      </c>
      <c r="H64" t="str" cm="1">
        <f t="array" ref="H64">_xlfn.IFS(G64&lt;=50,"Low",G64&lt;=250,"Medium",G64&gt;250,"High")</f>
        <v>Medium</v>
      </c>
      <c r="I64" t="s">
        <v>24</v>
      </c>
      <c r="J64" t="s">
        <v>37</v>
      </c>
      <c r="K64">
        <v>4</v>
      </c>
      <c r="L64">
        <v>18</v>
      </c>
      <c r="M64" t="str" cm="1">
        <f t="array" ref="M64">_xlfn.IFS(L64&lt;=10,"Low",L64&lt;=20,"Medium",L64&gt;20,"High")</f>
        <v>Medium</v>
      </c>
      <c r="N64">
        <v>4</v>
      </c>
      <c r="O64" t="str" cm="1">
        <f t="array" ref="O64">_xlfn.IFS(N64&lt;3,"New",N64&lt;7,"Regular",N64&gt;=7,"Loyal")</f>
        <v>Regular</v>
      </c>
    </row>
    <row r="65" spans="1:15" x14ac:dyDescent="0.25">
      <c r="A65">
        <v>64</v>
      </c>
      <c r="B65">
        <v>70</v>
      </c>
      <c r="C65" t="str" cm="1">
        <f t="array" ref="C65">_xlfn.IFS(B65&lt;=24,"18-24",B65&lt;=35,"25-35",B65&lt;=50,"36-50",B65&gt;50,"50+")</f>
        <v>50+</v>
      </c>
      <c r="D65" t="s">
        <v>16</v>
      </c>
      <c r="E65" t="s">
        <v>25</v>
      </c>
      <c r="F65" t="s">
        <v>54</v>
      </c>
      <c r="G65">
        <v>73.3</v>
      </c>
      <c r="H65" t="str" cm="1">
        <f t="array" ref="H65">_xlfn.IFS(G65&lt;=50,"Low",G65&lt;=250,"Medium",G65&gt;250,"High")</f>
        <v>Medium</v>
      </c>
      <c r="I65" t="s">
        <v>24</v>
      </c>
      <c r="J65" t="s">
        <v>15</v>
      </c>
      <c r="K65">
        <v>2.9</v>
      </c>
      <c r="L65">
        <v>9</v>
      </c>
      <c r="M65" t="str" cm="1">
        <f t="array" ref="M65">_xlfn.IFS(L65&lt;=10,"Low",L65&lt;=20,"Medium",L65&gt;20,"High")</f>
        <v>Low</v>
      </c>
      <c r="N65">
        <v>2</v>
      </c>
      <c r="O65" t="str" cm="1">
        <f t="array" ref="O65">_xlfn.IFS(N65&lt;3,"New",N65&lt;7,"Regular",N65&gt;=7,"Loyal")</f>
        <v>New</v>
      </c>
    </row>
    <row r="66" spans="1:15" x14ac:dyDescent="0.25">
      <c r="A66">
        <v>65</v>
      </c>
      <c r="B66">
        <v>20</v>
      </c>
      <c r="C66" t="str" cm="1">
        <f t="array" ref="C66">_xlfn.IFS(B66&lt;=24,"18-24",B66&lt;=35,"25-35",B66&lt;=50,"36-50",B66&gt;50,"50+")</f>
        <v>18-24</v>
      </c>
      <c r="D66" t="s">
        <v>16</v>
      </c>
      <c r="E66" t="s">
        <v>33</v>
      </c>
      <c r="F66" t="s">
        <v>38</v>
      </c>
      <c r="G66">
        <v>123.79</v>
      </c>
      <c r="H66" t="str" cm="1">
        <f t="array" ref="H66">_xlfn.IFS(G66&lt;=50,"Low",G66&lt;=250,"Medium",G66&gt;250,"High")</f>
        <v>Medium</v>
      </c>
      <c r="I66" t="s">
        <v>19</v>
      </c>
      <c r="J66" t="s">
        <v>15</v>
      </c>
      <c r="K66">
        <v>3.5</v>
      </c>
      <c r="L66">
        <v>6</v>
      </c>
      <c r="M66" t="str" cm="1">
        <f t="array" ref="M66">_xlfn.IFS(L66&lt;=10,"Low",L66&lt;=20,"Medium",L66&gt;20,"High")</f>
        <v>Low</v>
      </c>
      <c r="N66">
        <v>3</v>
      </c>
      <c r="O66" t="str" cm="1">
        <f t="array" ref="O66">_xlfn.IFS(N66&lt;3,"New",N66&lt;7,"Regular",N66&gt;=7,"Loyal")</f>
        <v>Regular</v>
      </c>
    </row>
    <row r="67" spans="1:15" x14ac:dyDescent="0.25">
      <c r="A67">
        <v>66</v>
      </c>
      <c r="B67">
        <v>30</v>
      </c>
      <c r="C67" t="str" cm="1">
        <f t="array" ref="C67">_xlfn.IFS(B67&lt;=24,"18-24",B67&lt;=35,"25-35",B67&lt;=50,"36-50",B67&gt;50,"50+")</f>
        <v>25-35</v>
      </c>
      <c r="D67" t="s">
        <v>11</v>
      </c>
      <c r="E67" t="s">
        <v>41</v>
      </c>
      <c r="F67" t="s">
        <v>44</v>
      </c>
      <c r="G67">
        <v>155.38</v>
      </c>
      <c r="H67" t="str" cm="1">
        <f t="array" ref="H67">_xlfn.IFS(G67&lt;=50,"Low",G67&lt;=250,"Medium",G67&gt;250,"High")</f>
        <v>Medium</v>
      </c>
      <c r="I67" t="s">
        <v>31</v>
      </c>
      <c r="J67" t="s">
        <v>15</v>
      </c>
      <c r="K67">
        <v>3</v>
      </c>
      <c r="L67">
        <v>6</v>
      </c>
      <c r="M67" t="str" cm="1">
        <f t="array" ref="M67">_xlfn.IFS(L67&lt;=10,"Low",L67&lt;=20,"Medium",L67&gt;20,"High")</f>
        <v>Low</v>
      </c>
      <c r="N67">
        <v>3</v>
      </c>
      <c r="O67" t="str" cm="1">
        <f t="array" ref="O67">_xlfn.IFS(N67&lt;3,"New",N67&lt;7,"Regular",N67&gt;=7,"Loyal")</f>
        <v>Regular</v>
      </c>
    </row>
    <row r="68" spans="1:15" x14ac:dyDescent="0.25">
      <c r="A68">
        <v>67</v>
      </c>
      <c r="B68">
        <v>25</v>
      </c>
      <c r="C68" t="str" cm="1">
        <f t="array" ref="C68">_xlfn.IFS(B68&lt;=24,"18-24",B68&lt;=35,"25-35",B68&lt;=50,"36-50",B68&gt;50,"50+")</f>
        <v>25-35</v>
      </c>
      <c r="D68" t="s">
        <v>16</v>
      </c>
      <c r="E68" t="s">
        <v>27</v>
      </c>
      <c r="F68" t="s">
        <v>49</v>
      </c>
      <c r="G68">
        <v>1951.47</v>
      </c>
      <c r="H68" t="str" cm="1">
        <f t="array" ref="H68">_xlfn.IFS(G68&lt;=50,"Low",G68&lt;=250,"Medium",G68&gt;250,"High")</f>
        <v>High</v>
      </c>
      <c r="I68" t="s">
        <v>14</v>
      </c>
      <c r="J68" t="s">
        <v>15</v>
      </c>
      <c r="K68">
        <v>3.8</v>
      </c>
      <c r="L68">
        <v>14</v>
      </c>
      <c r="M68" t="str" cm="1">
        <f t="array" ref="M68">_xlfn.IFS(L68&lt;=10,"Low",L68&lt;=20,"Medium",L68&gt;20,"High")</f>
        <v>Medium</v>
      </c>
      <c r="N68">
        <v>2</v>
      </c>
      <c r="O68" t="str" cm="1">
        <f t="array" ref="O68">_xlfn.IFS(N68&lt;3,"New",N68&lt;7,"Regular",N68&gt;=7,"Loyal")</f>
        <v>New</v>
      </c>
    </row>
    <row r="69" spans="1:15" x14ac:dyDescent="0.25">
      <c r="A69">
        <v>68</v>
      </c>
      <c r="B69">
        <v>41</v>
      </c>
      <c r="C69" t="str" cm="1">
        <f t="array" ref="C69">_xlfn.IFS(B69&lt;=24,"18-24",B69&lt;=35,"25-35",B69&lt;=50,"36-50",B69&gt;50,"50+")</f>
        <v>36-50</v>
      </c>
      <c r="D69" t="s">
        <v>11</v>
      </c>
      <c r="E69" t="s">
        <v>33</v>
      </c>
      <c r="F69" t="s">
        <v>40</v>
      </c>
      <c r="G69">
        <v>102.92</v>
      </c>
      <c r="H69" t="str" cm="1">
        <f t="array" ref="H69">_xlfn.IFS(G69&lt;=50,"Low",G69&lt;=250,"Medium",G69&gt;250,"High")</f>
        <v>Medium</v>
      </c>
      <c r="I69" t="s">
        <v>19</v>
      </c>
      <c r="J69" t="s">
        <v>15</v>
      </c>
      <c r="K69">
        <v>4</v>
      </c>
      <c r="L69">
        <v>12</v>
      </c>
      <c r="M69" t="str" cm="1">
        <f t="array" ref="M69">_xlfn.IFS(L69&lt;=10,"Low",L69&lt;=20,"Medium",L69&gt;20,"High")</f>
        <v>Medium</v>
      </c>
      <c r="N69">
        <v>6</v>
      </c>
      <c r="O69" t="str" cm="1">
        <f t="array" ref="O69">_xlfn.IFS(N69&lt;3,"New",N69&lt;7,"Regular",N69&gt;=7,"Loyal")</f>
        <v>Regular</v>
      </c>
    </row>
    <row r="70" spans="1:15" x14ac:dyDescent="0.25">
      <c r="A70">
        <v>69</v>
      </c>
      <c r="B70">
        <v>35</v>
      </c>
      <c r="C70" t="str" cm="1">
        <f t="array" ref="C70">_xlfn.IFS(B70&lt;=24,"18-24",B70&lt;=35,"25-35",B70&lt;=50,"36-50",B70&gt;50,"50+")</f>
        <v>25-35</v>
      </c>
      <c r="D70" t="s">
        <v>11</v>
      </c>
      <c r="E70" t="s">
        <v>29</v>
      </c>
      <c r="F70" t="s">
        <v>51</v>
      </c>
      <c r="G70">
        <v>112.83</v>
      </c>
      <c r="H70" t="str" cm="1">
        <f t="array" ref="H70">_xlfn.IFS(G70&lt;=50,"Low",G70&lt;=250,"Medium",G70&gt;250,"High")</f>
        <v>Medium</v>
      </c>
      <c r="I70" t="s">
        <v>19</v>
      </c>
      <c r="J70" t="s">
        <v>15</v>
      </c>
      <c r="K70">
        <v>3.8</v>
      </c>
      <c r="L70">
        <v>10</v>
      </c>
      <c r="M70" t="str" cm="1">
        <f t="array" ref="M70">_xlfn.IFS(L70&lt;=10,"Low",L70&lt;=20,"Medium",L70&gt;20,"High")</f>
        <v>Low</v>
      </c>
      <c r="N70">
        <v>5</v>
      </c>
      <c r="O70" t="str" cm="1">
        <f t="array" ref="O70">_xlfn.IFS(N70&lt;3,"New",N70&lt;7,"Regular",N70&gt;=7,"Loyal")</f>
        <v>Regular</v>
      </c>
    </row>
    <row r="71" spans="1:15" x14ac:dyDescent="0.25">
      <c r="A71">
        <v>70</v>
      </c>
      <c r="B71">
        <v>29</v>
      </c>
      <c r="C71" t="str" cm="1">
        <f t="array" ref="C71">_xlfn.IFS(B71&lt;=24,"18-24",B71&lt;=35,"25-35",B71&lt;=50,"36-50",B71&gt;50,"50+")</f>
        <v>25-35</v>
      </c>
      <c r="D71" t="s">
        <v>16</v>
      </c>
      <c r="E71" t="s">
        <v>20</v>
      </c>
      <c r="F71" t="s">
        <v>21</v>
      </c>
      <c r="G71">
        <v>30.71</v>
      </c>
      <c r="H71" t="str" cm="1">
        <f t="array" ref="H71">_xlfn.IFS(G71&lt;=50,"Low",G71&lt;=250,"Medium",G71&gt;250,"High")</f>
        <v>Low</v>
      </c>
      <c r="I71" t="s">
        <v>14</v>
      </c>
      <c r="J71" t="s">
        <v>15</v>
      </c>
      <c r="K71">
        <v>3.7</v>
      </c>
      <c r="L71">
        <v>16</v>
      </c>
      <c r="M71" t="str" cm="1">
        <f t="array" ref="M71">_xlfn.IFS(L71&lt;=10,"Low",L71&lt;=20,"Medium",L71&gt;20,"High")</f>
        <v>Medium</v>
      </c>
      <c r="N71">
        <v>3</v>
      </c>
      <c r="O71" t="str" cm="1">
        <f t="array" ref="O71">_xlfn.IFS(N71&lt;3,"New",N71&lt;7,"Regular",N71&gt;=7,"Loyal")</f>
        <v>Regular</v>
      </c>
    </row>
    <row r="72" spans="1:15" x14ac:dyDescent="0.25">
      <c r="A72">
        <v>71</v>
      </c>
      <c r="B72">
        <v>42</v>
      </c>
      <c r="C72" t="str" cm="1">
        <f t="array" ref="C72">_xlfn.IFS(B72&lt;=24,"18-24",B72&lt;=35,"25-35",B72&lt;=50,"36-50",B72&gt;50,"50+")</f>
        <v>36-50</v>
      </c>
      <c r="D72" t="s">
        <v>16</v>
      </c>
      <c r="E72" t="s">
        <v>20</v>
      </c>
      <c r="F72" t="s">
        <v>36</v>
      </c>
      <c r="G72">
        <v>101.34</v>
      </c>
      <c r="H72" t="str" cm="1">
        <f t="array" ref="H72">_xlfn.IFS(G72&lt;=50,"Low",G72&lt;=250,"Medium",G72&gt;250,"High")</f>
        <v>Medium</v>
      </c>
      <c r="I72" t="s">
        <v>19</v>
      </c>
      <c r="J72" t="s">
        <v>15</v>
      </c>
      <c r="K72">
        <v>3</v>
      </c>
      <c r="L72">
        <v>32</v>
      </c>
      <c r="M72" t="str" cm="1">
        <f t="array" ref="M72">_xlfn.IFS(L72&lt;=10,"Low",L72&lt;=20,"Medium",L72&gt;20,"High")</f>
        <v>High</v>
      </c>
      <c r="N72">
        <v>11</v>
      </c>
      <c r="O72" t="str" cm="1">
        <f t="array" ref="O72">_xlfn.IFS(N72&lt;3,"New",N72&lt;7,"Regular",N72&gt;=7,"Loyal")</f>
        <v>Loyal</v>
      </c>
    </row>
    <row r="73" spans="1:15" x14ac:dyDescent="0.25">
      <c r="A73">
        <v>72</v>
      </c>
      <c r="B73">
        <v>20</v>
      </c>
      <c r="C73" t="str" cm="1">
        <f t="array" ref="C73">_xlfn.IFS(B73&lt;=24,"18-24",B73&lt;=35,"25-35",B73&lt;=50,"36-50",B73&gt;50,"50+")</f>
        <v>18-24</v>
      </c>
      <c r="D73" t="s">
        <v>16</v>
      </c>
      <c r="E73" t="s">
        <v>33</v>
      </c>
      <c r="F73" t="s">
        <v>34</v>
      </c>
      <c r="G73">
        <v>213.27</v>
      </c>
      <c r="H73" t="str" cm="1">
        <f t="array" ref="H73">_xlfn.IFS(G73&lt;=50,"Low",G73&lt;=250,"Medium",G73&gt;250,"High")</f>
        <v>Medium</v>
      </c>
      <c r="I73" t="s">
        <v>24</v>
      </c>
      <c r="J73" t="s">
        <v>15</v>
      </c>
      <c r="K73">
        <v>5</v>
      </c>
      <c r="L73">
        <v>11</v>
      </c>
      <c r="M73" t="str" cm="1">
        <f t="array" ref="M73">_xlfn.IFS(L73&lt;=10,"Low",L73&lt;=20,"Medium",L73&gt;20,"High")</f>
        <v>Medium</v>
      </c>
      <c r="N73">
        <v>3</v>
      </c>
      <c r="O73" t="str" cm="1">
        <f t="array" ref="O73">_xlfn.IFS(N73&lt;3,"New",N73&lt;7,"Regular",N73&gt;=7,"Loyal")</f>
        <v>Regular</v>
      </c>
    </row>
    <row r="74" spans="1:15" x14ac:dyDescent="0.25">
      <c r="A74">
        <v>73</v>
      </c>
      <c r="B74">
        <v>53</v>
      </c>
      <c r="C74" t="str" cm="1">
        <f t="array" ref="C74">_xlfn.IFS(B74&lt;=24,"18-24",B74&lt;=35,"25-35",B74&lt;=50,"36-50",B74&gt;50,"50+")</f>
        <v>50+</v>
      </c>
      <c r="D74" t="s">
        <v>16</v>
      </c>
      <c r="E74" t="s">
        <v>20</v>
      </c>
      <c r="F74" t="s">
        <v>36</v>
      </c>
      <c r="G74">
        <v>196.81</v>
      </c>
      <c r="H74" t="str" cm="1">
        <f t="array" ref="H74">_xlfn.IFS(G74&lt;=50,"Low",G74&lt;=250,"Medium",G74&gt;250,"High")</f>
        <v>Medium</v>
      </c>
      <c r="I74" t="s">
        <v>24</v>
      </c>
      <c r="J74" t="s">
        <v>15</v>
      </c>
      <c r="K74">
        <v>4.4000000000000004</v>
      </c>
      <c r="L74">
        <v>17</v>
      </c>
      <c r="M74" t="str" cm="1">
        <f t="array" ref="M74">_xlfn.IFS(L74&lt;=10,"Low",L74&lt;=20,"Medium",L74&gt;20,"High")</f>
        <v>Medium</v>
      </c>
      <c r="N74">
        <v>6</v>
      </c>
      <c r="O74" t="str" cm="1">
        <f t="array" ref="O74">_xlfn.IFS(N74&lt;3,"New",N74&lt;7,"Regular",N74&gt;=7,"Loyal")</f>
        <v>Regular</v>
      </c>
    </row>
    <row r="75" spans="1:15" x14ac:dyDescent="0.25">
      <c r="A75">
        <v>74</v>
      </c>
      <c r="B75">
        <v>58</v>
      </c>
      <c r="C75" t="str" cm="1">
        <f t="array" ref="C75">_xlfn.IFS(B75&lt;=24,"18-24",B75&lt;=35,"25-35",B75&lt;=50,"36-50",B75&gt;50,"50+")</f>
        <v>50+</v>
      </c>
      <c r="D75" t="s">
        <v>16</v>
      </c>
      <c r="E75" t="s">
        <v>20</v>
      </c>
      <c r="F75" t="s">
        <v>36</v>
      </c>
      <c r="G75">
        <v>246.49</v>
      </c>
      <c r="H75" t="str" cm="1">
        <f t="array" ref="H75">_xlfn.IFS(G75&lt;=50,"Low",G75&lt;=250,"Medium",G75&gt;250,"High")</f>
        <v>Medium</v>
      </c>
      <c r="I75" t="s">
        <v>14</v>
      </c>
      <c r="J75" t="s">
        <v>15</v>
      </c>
      <c r="K75">
        <v>4.5</v>
      </c>
      <c r="L75">
        <v>11</v>
      </c>
      <c r="M75" t="str" cm="1">
        <f t="array" ref="M75">_xlfn.IFS(L75&lt;=10,"Low",L75&lt;=20,"Medium",L75&gt;20,"High")</f>
        <v>Medium</v>
      </c>
      <c r="N75">
        <v>3</v>
      </c>
      <c r="O75" t="str" cm="1">
        <f t="array" ref="O75">_xlfn.IFS(N75&lt;3,"New",N75&lt;7,"Regular",N75&gt;=7,"Loyal")</f>
        <v>Regular</v>
      </c>
    </row>
    <row r="76" spans="1:15" x14ac:dyDescent="0.25">
      <c r="A76">
        <v>75</v>
      </c>
      <c r="B76">
        <v>40</v>
      </c>
      <c r="C76" t="str" cm="1">
        <f t="array" ref="C76">_xlfn.IFS(B76&lt;=24,"18-24",B76&lt;=35,"25-35",B76&lt;=50,"36-50",B76&gt;50,"50+")</f>
        <v>36-50</v>
      </c>
      <c r="D76" t="s">
        <v>11</v>
      </c>
      <c r="E76" t="s">
        <v>41</v>
      </c>
      <c r="F76" t="s">
        <v>45</v>
      </c>
      <c r="G76">
        <v>124.21</v>
      </c>
      <c r="H76" t="str" cm="1">
        <f t="array" ref="H76">_xlfn.IFS(G76&lt;=50,"Low",G76&lt;=250,"Medium",G76&gt;250,"High")</f>
        <v>Medium</v>
      </c>
      <c r="I76" t="s">
        <v>31</v>
      </c>
      <c r="J76" t="s">
        <v>15</v>
      </c>
      <c r="K76">
        <v>3</v>
      </c>
      <c r="L76">
        <v>6</v>
      </c>
      <c r="M76" t="str" cm="1">
        <f t="array" ref="M76">_xlfn.IFS(L76&lt;=10,"Low",L76&lt;=20,"Medium",L76&gt;20,"High")</f>
        <v>Low</v>
      </c>
      <c r="N76">
        <v>3</v>
      </c>
      <c r="O76" t="str" cm="1">
        <f t="array" ref="O76">_xlfn.IFS(N76&lt;3,"New",N76&lt;7,"Regular",N76&gt;=7,"Loyal")</f>
        <v>Regular</v>
      </c>
    </row>
    <row r="77" spans="1:15" x14ac:dyDescent="0.25">
      <c r="A77">
        <v>76</v>
      </c>
      <c r="B77">
        <v>59</v>
      </c>
      <c r="C77" t="str" cm="1">
        <f t="array" ref="C77">_xlfn.IFS(B77&lt;=24,"18-24",B77&lt;=35,"25-35",B77&lt;=50,"36-50",B77&gt;50,"50+")</f>
        <v>50+</v>
      </c>
      <c r="D77" t="s">
        <v>11</v>
      </c>
      <c r="E77" t="s">
        <v>29</v>
      </c>
      <c r="F77" t="s">
        <v>55</v>
      </c>
      <c r="G77">
        <v>42.8</v>
      </c>
      <c r="H77" t="str" cm="1">
        <f t="array" ref="H77">_xlfn.IFS(G77&lt;=50,"Low",G77&lt;=250,"Medium",G77&gt;250,"High")</f>
        <v>Low</v>
      </c>
      <c r="I77" t="s">
        <v>24</v>
      </c>
      <c r="J77" t="s">
        <v>15</v>
      </c>
      <c r="K77">
        <v>3.1</v>
      </c>
      <c r="L77">
        <v>13</v>
      </c>
      <c r="M77" t="str" cm="1">
        <f t="array" ref="M77">_xlfn.IFS(L77&lt;=10,"Low",L77&lt;=20,"Medium",L77&gt;20,"High")</f>
        <v>Medium</v>
      </c>
      <c r="N77">
        <v>4</v>
      </c>
      <c r="O77" t="str" cm="1">
        <f t="array" ref="O77">_xlfn.IFS(N77&lt;3,"New",N77&lt;7,"Regular",N77&gt;=7,"Loyal")</f>
        <v>Regular</v>
      </c>
    </row>
    <row r="78" spans="1:15" x14ac:dyDescent="0.25">
      <c r="A78">
        <v>77</v>
      </c>
      <c r="B78">
        <v>70</v>
      </c>
      <c r="C78" t="str" cm="1">
        <f t="array" ref="C78">_xlfn.IFS(B78&lt;=24,"18-24",B78&lt;=35,"25-35",B78&lt;=50,"36-50",B78&gt;50,"50+")</f>
        <v>50+</v>
      </c>
      <c r="D78" t="s">
        <v>16</v>
      </c>
      <c r="E78" t="s">
        <v>17</v>
      </c>
      <c r="F78" t="s">
        <v>18</v>
      </c>
      <c r="G78">
        <v>96.18</v>
      </c>
      <c r="H78" t="str" cm="1">
        <f t="array" ref="H78">_xlfn.IFS(G78&lt;=50,"Low",G78&lt;=250,"Medium",G78&gt;250,"High")</f>
        <v>Medium</v>
      </c>
      <c r="I78" t="s">
        <v>14</v>
      </c>
      <c r="J78" t="s">
        <v>15</v>
      </c>
      <c r="K78">
        <v>2.7</v>
      </c>
      <c r="L78">
        <v>20</v>
      </c>
      <c r="M78" t="str" cm="1">
        <f t="array" ref="M78">_xlfn.IFS(L78&lt;=10,"Low",L78&lt;=20,"Medium",L78&gt;20,"High")</f>
        <v>Medium</v>
      </c>
      <c r="N78">
        <v>5</v>
      </c>
      <c r="O78" t="str" cm="1">
        <f t="array" ref="O78">_xlfn.IFS(N78&lt;3,"New",N78&lt;7,"Regular",N78&gt;=7,"Loyal")</f>
        <v>Regular</v>
      </c>
    </row>
    <row r="79" spans="1:15" x14ac:dyDescent="0.25">
      <c r="A79">
        <v>78</v>
      </c>
      <c r="B79">
        <v>38</v>
      </c>
      <c r="C79" t="str" cm="1">
        <f t="array" ref="C79">_xlfn.IFS(B79&lt;=24,"18-24",B79&lt;=35,"25-35",B79&lt;=50,"36-50",B79&gt;50,"50+")</f>
        <v>36-50</v>
      </c>
      <c r="D79" t="s">
        <v>16</v>
      </c>
      <c r="E79" t="s">
        <v>27</v>
      </c>
      <c r="F79" t="s">
        <v>28</v>
      </c>
      <c r="G79">
        <v>2888.09</v>
      </c>
      <c r="H79" t="str" cm="1">
        <f t="array" ref="H79">_xlfn.IFS(G79&lt;=50,"Low",G79&lt;=250,"Medium",G79&gt;250,"High")</f>
        <v>High</v>
      </c>
      <c r="I79" t="s">
        <v>24</v>
      </c>
      <c r="J79" t="s">
        <v>15</v>
      </c>
      <c r="K79">
        <v>3.6</v>
      </c>
      <c r="L79">
        <v>8</v>
      </c>
      <c r="M79" t="str" cm="1">
        <f t="array" ref="M79">_xlfn.IFS(L79&lt;=10,"Low",L79&lt;=20,"Medium",L79&gt;20,"High")</f>
        <v>Low</v>
      </c>
      <c r="N79">
        <v>4</v>
      </c>
      <c r="O79" t="str" cm="1">
        <f t="array" ref="O79">_xlfn.IFS(N79&lt;3,"New",N79&lt;7,"Regular",N79&gt;=7,"Loyal")</f>
        <v>Regular</v>
      </c>
    </row>
    <row r="80" spans="1:15" x14ac:dyDescent="0.25">
      <c r="A80">
        <v>79</v>
      </c>
      <c r="B80">
        <v>62</v>
      </c>
      <c r="C80" t="str" cm="1">
        <f t="array" ref="C80">_xlfn.IFS(B80&lt;=24,"18-24",B80&lt;=35,"25-35",B80&lt;=50,"36-50",B80&gt;50,"50+")</f>
        <v>50+</v>
      </c>
      <c r="D80" t="s">
        <v>11</v>
      </c>
      <c r="E80" t="s">
        <v>12</v>
      </c>
      <c r="F80" t="s">
        <v>50</v>
      </c>
      <c r="G80">
        <v>151.06</v>
      </c>
      <c r="H80" t="str" cm="1">
        <f t="array" ref="H80">_xlfn.IFS(G80&lt;=50,"Low",G80&lt;=250,"Medium",G80&gt;250,"High")</f>
        <v>Medium</v>
      </c>
      <c r="I80" t="s">
        <v>14</v>
      </c>
      <c r="J80" t="s">
        <v>15</v>
      </c>
      <c r="K80">
        <v>4.0999999999999996</v>
      </c>
      <c r="L80">
        <v>20</v>
      </c>
      <c r="M80" t="str" cm="1">
        <f t="array" ref="M80">_xlfn.IFS(L80&lt;=10,"Low",L80&lt;=20,"Medium",L80&gt;20,"High")</f>
        <v>Medium</v>
      </c>
      <c r="N80">
        <v>5</v>
      </c>
      <c r="O80" t="str" cm="1">
        <f t="array" ref="O80">_xlfn.IFS(N80&lt;3,"New",N80&lt;7,"Regular",N80&gt;=7,"Loyal")</f>
        <v>Regular</v>
      </c>
    </row>
    <row r="81" spans="1:15" x14ac:dyDescent="0.25">
      <c r="A81">
        <v>80</v>
      </c>
      <c r="B81">
        <v>35</v>
      </c>
      <c r="C81" t="str" cm="1">
        <f t="array" ref="C81">_xlfn.IFS(B81&lt;=24,"18-24",B81&lt;=35,"25-35",B81&lt;=50,"36-50",B81&gt;50,"50+")</f>
        <v>25-35</v>
      </c>
      <c r="D81" t="s">
        <v>11</v>
      </c>
      <c r="E81" t="s">
        <v>12</v>
      </c>
      <c r="F81" t="s">
        <v>13</v>
      </c>
      <c r="G81">
        <v>141.44999999999999</v>
      </c>
      <c r="H81" t="str" cm="1">
        <f t="array" ref="H81">_xlfn.IFS(G81&lt;=50,"Low",G81&lt;=250,"Medium",G81&gt;250,"High")</f>
        <v>Medium</v>
      </c>
      <c r="I81" t="s">
        <v>14</v>
      </c>
      <c r="J81" t="s">
        <v>15</v>
      </c>
      <c r="K81">
        <v>5</v>
      </c>
      <c r="L81">
        <v>19</v>
      </c>
      <c r="M81" t="str" cm="1">
        <f t="array" ref="M81">_xlfn.IFS(L81&lt;=10,"Low",L81&lt;=20,"Medium",L81&gt;20,"High")</f>
        <v>Medium</v>
      </c>
      <c r="N81">
        <v>7</v>
      </c>
      <c r="O81" t="str" cm="1">
        <f t="array" ref="O81">_xlfn.IFS(N81&lt;3,"New",N81&lt;7,"Regular",N81&gt;=7,"Loyal")</f>
        <v>Loyal</v>
      </c>
    </row>
    <row r="82" spans="1:15" x14ac:dyDescent="0.25">
      <c r="A82">
        <v>81</v>
      </c>
      <c r="B82">
        <v>26</v>
      </c>
      <c r="C82" t="str" cm="1">
        <f t="array" ref="C82">_xlfn.IFS(B82&lt;=24,"18-24",B82&lt;=35,"25-35",B82&lt;=50,"36-50",B82&gt;50,"50+")</f>
        <v>25-35</v>
      </c>
      <c r="D82" t="s">
        <v>16</v>
      </c>
      <c r="E82" t="s">
        <v>25</v>
      </c>
      <c r="F82" t="s">
        <v>54</v>
      </c>
      <c r="G82">
        <v>73.66</v>
      </c>
      <c r="H82" t="str" cm="1">
        <f t="array" ref="H82">_xlfn.IFS(G82&lt;=50,"Low",G82&lt;=250,"Medium",G82&gt;250,"High")</f>
        <v>Medium</v>
      </c>
      <c r="I82" t="s">
        <v>19</v>
      </c>
      <c r="J82" t="s">
        <v>15</v>
      </c>
      <c r="K82">
        <v>4.7</v>
      </c>
      <c r="L82">
        <v>11</v>
      </c>
      <c r="M82" t="str" cm="1">
        <f t="array" ref="M82">_xlfn.IFS(L82&lt;=10,"Low",L82&lt;=20,"Medium",L82&gt;20,"High")</f>
        <v>Medium</v>
      </c>
      <c r="N82">
        <v>3</v>
      </c>
      <c r="O82" t="str" cm="1">
        <f t="array" ref="O82">_xlfn.IFS(N82&lt;3,"New",N82&lt;7,"Regular",N82&gt;=7,"Loyal")</f>
        <v>Regular</v>
      </c>
    </row>
    <row r="83" spans="1:15" x14ac:dyDescent="0.25">
      <c r="A83">
        <v>82</v>
      </c>
      <c r="B83">
        <v>58</v>
      </c>
      <c r="C83" t="str" cm="1">
        <f t="array" ref="C83">_xlfn.IFS(B83&lt;=24,"18-24",B83&lt;=35,"25-35",B83&lt;=50,"36-50",B83&gt;50,"50+")</f>
        <v>50+</v>
      </c>
      <c r="D83" t="s">
        <v>16</v>
      </c>
      <c r="E83" t="s">
        <v>17</v>
      </c>
      <c r="F83" t="s">
        <v>48</v>
      </c>
      <c r="G83">
        <v>36.29</v>
      </c>
      <c r="H83" t="str" cm="1">
        <f t="array" ref="H83">_xlfn.IFS(G83&lt;=50,"Low",G83&lt;=250,"Medium",G83&gt;250,"High")</f>
        <v>Low</v>
      </c>
      <c r="I83" t="s">
        <v>14</v>
      </c>
      <c r="J83" t="s">
        <v>15</v>
      </c>
      <c r="K83">
        <v>3.4</v>
      </c>
      <c r="L83">
        <v>6</v>
      </c>
      <c r="M83" t="str" cm="1">
        <f t="array" ref="M83">_xlfn.IFS(L83&lt;=10,"Low",L83&lt;=20,"Medium",L83&gt;20,"High")</f>
        <v>Low</v>
      </c>
      <c r="N83">
        <v>3</v>
      </c>
      <c r="O83" t="str" cm="1">
        <f t="array" ref="O83">_xlfn.IFS(N83&lt;3,"New",N83&lt;7,"Regular",N83&gt;=7,"Loyal")</f>
        <v>Regular</v>
      </c>
    </row>
    <row r="84" spans="1:15" x14ac:dyDescent="0.25">
      <c r="A84">
        <v>83</v>
      </c>
      <c r="B84">
        <v>45</v>
      </c>
      <c r="C84" t="str" cm="1">
        <f t="array" ref="C84">_xlfn.IFS(B84&lt;=24,"18-24",B84&lt;=35,"25-35",B84&lt;=50,"36-50",B84&gt;50,"50+")</f>
        <v>36-50</v>
      </c>
      <c r="D84" t="s">
        <v>16</v>
      </c>
      <c r="E84" t="s">
        <v>33</v>
      </c>
      <c r="F84" t="s">
        <v>38</v>
      </c>
      <c r="G84">
        <v>208.84</v>
      </c>
      <c r="H84" t="str" cm="1">
        <f t="array" ref="H84">_xlfn.IFS(G84&lt;=50,"Low",G84&lt;=250,"Medium",G84&gt;250,"High")</f>
        <v>Medium</v>
      </c>
      <c r="I84" t="s">
        <v>31</v>
      </c>
      <c r="J84" t="s">
        <v>15</v>
      </c>
      <c r="K84">
        <v>4.4000000000000004</v>
      </c>
      <c r="L84">
        <v>18</v>
      </c>
      <c r="M84" t="str" cm="1">
        <f t="array" ref="M84">_xlfn.IFS(L84&lt;=10,"Low",L84&lt;=20,"Medium",L84&gt;20,"High")</f>
        <v>Medium</v>
      </c>
      <c r="N84">
        <v>9</v>
      </c>
      <c r="O84" t="str" cm="1">
        <f t="array" ref="O84">_xlfn.IFS(N84&lt;3,"New",N84&lt;7,"Regular",N84&gt;=7,"Loyal")</f>
        <v>Loyal</v>
      </c>
    </row>
    <row r="85" spans="1:15" x14ac:dyDescent="0.25">
      <c r="A85">
        <v>84</v>
      </c>
      <c r="B85">
        <v>58</v>
      </c>
      <c r="C85" t="str" cm="1">
        <f t="array" ref="C85">_xlfn.IFS(B85&lt;=24,"18-24",B85&lt;=35,"25-35",B85&lt;=50,"36-50",B85&gt;50,"50+")</f>
        <v>50+</v>
      </c>
      <c r="D85" t="s">
        <v>11</v>
      </c>
      <c r="E85" t="s">
        <v>41</v>
      </c>
      <c r="F85" t="s">
        <v>46</v>
      </c>
      <c r="G85">
        <v>98.33</v>
      </c>
      <c r="H85" t="str" cm="1">
        <f t="array" ref="H85">_xlfn.IFS(G85&lt;=50,"Low",G85&lt;=250,"Medium",G85&gt;250,"High")</f>
        <v>Medium</v>
      </c>
      <c r="I85" t="s">
        <v>19</v>
      </c>
      <c r="J85" t="s">
        <v>15</v>
      </c>
      <c r="K85">
        <v>4.0999999999999996</v>
      </c>
      <c r="L85">
        <v>26</v>
      </c>
      <c r="M85" t="str" cm="1">
        <f t="array" ref="M85">_xlfn.IFS(L85&lt;=10,"Low",L85&lt;=20,"Medium",L85&gt;20,"High")</f>
        <v>High</v>
      </c>
      <c r="N85">
        <v>8</v>
      </c>
      <c r="O85" t="str" cm="1">
        <f t="array" ref="O85">_xlfn.IFS(N85&lt;3,"New",N85&lt;7,"Regular",N85&gt;=7,"Loyal")</f>
        <v>Loyal</v>
      </c>
    </row>
    <row r="86" spans="1:15" x14ac:dyDescent="0.25">
      <c r="A86">
        <v>85</v>
      </c>
      <c r="B86">
        <v>49</v>
      </c>
      <c r="C86" t="str" cm="1">
        <f t="array" ref="C86">_xlfn.IFS(B86&lt;=24,"18-24",B86&lt;=35,"25-35",B86&lt;=50,"36-50",B86&gt;50,"50+")</f>
        <v>36-50</v>
      </c>
      <c r="D86" t="s">
        <v>11</v>
      </c>
      <c r="E86" t="s">
        <v>41</v>
      </c>
      <c r="F86" t="s">
        <v>46</v>
      </c>
      <c r="G86">
        <v>37.159999999999997</v>
      </c>
      <c r="H86" t="str" cm="1">
        <f t="array" ref="H86">_xlfn.IFS(G86&lt;=50,"Low",G86&lt;=250,"Medium",G86&gt;250,"High")</f>
        <v>Low</v>
      </c>
      <c r="I86" t="s">
        <v>31</v>
      </c>
      <c r="J86" t="s">
        <v>37</v>
      </c>
      <c r="K86">
        <v>3.7</v>
      </c>
      <c r="L86">
        <v>16</v>
      </c>
      <c r="M86" t="str" cm="1">
        <f t="array" ref="M86">_xlfn.IFS(L86&lt;=10,"Low",L86&lt;=20,"Medium",L86&gt;20,"High")</f>
        <v>Medium</v>
      </c>
      <c r="N86">
        <v>3</v>
      </c>
      <c r="O86" t="str" cm="1">
        <f t="array" ref="O86">_xlfn.IFS(N86&lt;3,"New",N86&lt;7,"Regular",N86&gt;=7,"Loyal")</f>
        <v>Regular</v>
      </c>
    </row>
    <row r="87" spans="1:15" x14ac:dyDescent="0.25">
      <c r="A87">
        <v>86</v>
      </c>
      <c r="B87">
        <v>65</v>
      </c>
      <c r="C87" t="str" cm="1">
        <f t="array" ref="C87">_xlfn.IFS(B87&lt;=24,"18-24",B87&lt;=35,"25-35",B87&lt;=50,"36-50",B87&gt;50,"50+")</f>
        <v>50+</v>
      </c>
      <c r="D87" t="s">
        <v>11</v>
      </c>
      <c r="E87" t="s">
        <v>29</v>
      </c>
      <c r="F87" t="s">
        <v>51</v>
      </c>
      <c r="G87">
        <v>41.71</v>
      </c>
      <c r="H87" t="str" cm="1">
        <f t="array" ref="H87">_xlfn.IFS(G87&lt;=50,"Low",G87&lt;=250,"Medium",G87&gt;250,"High")</f>
        <v>Low</v>
      </c>
      <c r="I87" t="s">
        <v>24</v>
      </c>
      <c r="J87" t="s">
        <v>15</v>
      </c>
      <c r="K87">
        <v>3.3</v>
      </c>
      <c r="L87">
        <v>19</v>
      </c>
      <c r="M87" t="str" cm="1">
        <f t="array" ref="M87">_xlfn.IFS(L87&lt;=10,"Low",L87&lt;=20,"Medium",L87&gt;20,"High")</f>
        <v>Medium</v>
      </c>
      <c r="N87">
        <v>7</v>
      </c>
      <c r="O87" t="str" cm="1">
        <f t="array" ref="O87">_xlfn.IFS(N87&lt;3,"New",N87&lt;7,"Regular",N87&gt;=7,"Loyal")</f>
        <v>Loyal</v>
      </c>
    </row>
    <row r="88" spans="1:15" x14ac:dyDescent="0.25">
      <c r="A88">
        <v>87</v>
      </c>
      <c r="B88">
        <v>22</v>
      </c>
      <c r="C88" t="str" cm="1">
        <f t="array" ref="C88">_xlfn.IFS(B88&lt;=24,"18-24",B88&lt;=35,"25-35",B88&lt;=50,"36-50",B88&gt;50,"50+")</f>
        <v>18-24</v>
      </c>
      <c r="D88" t="s">
        <v>11</v>
      </c>
      <c r="E88" t="s">
        <v>29</v>
      </c>
      <c r="F88" t="s">
        <v>51</v>
      </c>
      <c r="G88">
        <v>145.97999999999999</v>
      </c>
      <c r="H88" t="str" cm="1">
        <f t="array" ref="H88">_xlfn.IFS(G88&lt;=50,"Low",G88&lt;=250,"Medium",G88&gt;250,"High")</f>
        <v>Medium</v>
      </c>
      <c r="I88" t="s">
        <v>31</v>
      </c>
      <c r="J88" t="s">
        <v>15</v>
      </c>
      <c r="K88">
        <v>3.5</v>
      </c>
      <c r="L88">
        <v>24</v>
      </c>
      <c r="M88" t="str" cm="1">
        <f t="array" ref="M88">_xlfn.IFS(L88&lt;=10,"Low",L88&lt;=20,"Medium",L88&gt;20,"High")</f>
        <v>High</v>
      </c>
      <c r="N88">
        <v>7</v>
      </c>
      <c r="O88" t="str" cm="1">
        <f t="array" ref="O88">_xlfn.IFS(N88&lt;3,"New",N88&lt;7,"Regular",N88&gt;=7,"Loyal")</f>
        <v>Loyal</v>
      </c>
    </row>
    <row r="89" spans="1:15" x14ac:dyDescent="0.25">
      <c r="A89">
        <v>88</v>
      </c>
      <c r="B89">
        <v>44</v>
      </c>
      <c r="C89" t="str" cm="1">
        <f t="array" ref="C89">_xlfn.IFS(B89&lt;=24,"18-24",B89&lt;=35,"25-35",B89&lt;=50,"36-50",B89&gt;50,"50+")</f>
        <v>36-50</v>
      </c>
      <c r="D89" t="s">
        <v>16</v>
      </c>
      <c r="E89" t="s">
        <v>27</v>
      </c>
      <c r="F89" t="s">
        <v>28</v>
      </c>
      <c r="G89">
        <v>1643.58</v>
      </c>
      <c r="H89" t="str" cm="1">
        <f t="array" ref="H89">_xlfn.IFS(G89&lt;=50,"Low",G89&lt;=250,"Medium",G89&gt;250,"High")</f>
        <v>High</v>
      </c>
      <c r="I89" t="s">
        <v>14</v>
      </c>
      <c r="J89" t="s">
        <v>15</v>
      </c>
      <c r="K89">
        <v>3.2</v>
      </c>
      <c r="L89">
        <v>11</v>
      </c>
      <c r="M89" t="str" cm="1">
        <f t="array" ref="M89">_xlfn.IFS(L89&lt;=10,"Low",L89&lt;=20,"Medium",L89&gt;20,"High")</f>
        <v>Medium</v>
      </c>
      <c r="N89">
        <v>3</v>
      </c>
      <c r="O89" t="str" cm="1">
        <f t="array" ref="O89">_xlfn.IFS(N89&lt;3,"New",N89&lt;7,"Regular",N89&gt;=7,"Loyal")</f>
        <v>Regular</v>
      </c>
    </row>
    <row r="90" spans="1:15" x14ac:dyDescent="0.25">
      <c r="A90">
        <v>89</v>
      </c>
      <c r="B90">
        <v>61</v>
      </c>
      <c r="C90" t="str" cm="1">
        <f t="array" ref="C90">_xlfn.IFS(B90&lt;=24,"18-24",B90&lt;=35,"25-35",B90&lt;=50,"36-50",B90&gt;50,"50+")</f>
        <v>50+</v>
      </c>
      <c r="D90" t="s">
        <v>16</v>
      </c>
      <c r="E90" t="s">
        <v>27</v>
      </c>
      <c r="F90" t="s">
        <v>49</v>
      </c>
      <c r="G90">
        <v>2338.0300000000002</v>
      </c>
      <c r="H90" t="str" cm="1">
        <f t="array" ref="H90">_xlfn.IFS(G90&lt;=50,"Low",G90&lt;=250,"Medium",G90&gt;250,"High")</f>
        <v>High</v>
      </c>
      <c r="I90" t="s">
        <v>19</v>
      </c>
      <c r="J90" t="s">
        <v>15</v>
      </c>
      <c r="K90">
        <v>3.8</v>
      </c>
      <c r="L90">
        <v>14</v>
      </c>
      <c r="M90" t="str" cm="1">
        <f t="array" ref="M90">_xlfn.IFS(L90&lt;=10,"Low",L90&lt;=20,"Medium",L90&gt;20,"High")</f>
        <v>Medium</v>
      </c>
      <c r="N90">
        <v>2</v>
      </c>
      <c r="O90" t="str" cm="1">
        <f t="array" ref="O90">_xlfn.IFS(N90&lt;3,"New",N90&lt;7,"Regular",N90&gt;=7,"Loyal")</f>
        <v>New</v>
      </c>
    </row>
    <row r="91" spans="1:15" x14ac:dyDescent="0.25">
      <c r="A91">
        <v>90</v>
      </c>
      <c r="B91">
        <v>56</v>
      </c>
      <c r="C91" t="str" cm="1">
        <f t="array" ref="C91">_xlfn.IFS(B91&lt;=24,"18-24",B91&lt;=35,"25-35",B91&lt;=50,"36-50",B91&gt;50,"50+")</f>
        <v>50+</v>
      </c>
      <c r="D91" t="s">
        <v>11</v>
      </c>
      <c r="E91" t="s">
        <v>25</v>
      </c>
      <c r="F91" t="s">
        <v>47</v>
      </c>
      <c r="G91">
        <v>68.84</v>
      </c>
      <c r="H91" t="str" cm="1">
        <f t="array" ref="H91">_xlfn.IFS(G91&lt;=50,"Low",G91&lt;=250,"Medium",G91&gt;250,"High")</f>
        <v>Medium</v>
      </c>
      <c r="I91" t="s">
        <v>31</v>
      </c>
      <c r="J91" t="s">
        <v>37</v>
      </c>
      <c r="K91">
        <v>5</v>
      </c>
      <c r="L91">
        <v>19</v>
      </c>
      <c r="M91" t="str" cm="1">
        <f t="array" ref="M91">_xlfn.IFS(L91&lt;=10,"Low",L91&lt;=20,"Medium",L91&gt;20,"High")</f>
        <v>Medium</v>
      </c>
      <c r="N91">
        <v>7</v>
      </c>
      <c r="O91" t="str" cm="1">
        <f t="array" ref="O91">_xlfn.IFS(N91&lt;3,"New",N91&lt;7,"Regular",N91&gt;=7,"Loyal")</f>
        <v>Loyal</v>
      </c>
    </row>
    <row r="92" spans="1:15" x14ac:dyDescent="0.25">
      <c r="A92">
        <v>91</v>
      </c>
      <c r="B92">
        <v>35</v>
      </c>
      <c r="C92" t="str" cm="1">
        <f t="array" ref="C92">_xlfn.IFS(B92&lt;=24,"18-24",B92&lt;=35,"25-35",B92&lt;=50,"36-50",B92&gt;50,"50+")</f>
        <v>25-35</v>
      </c>
      <c r="D92" t="s">
        <v>11</v>
      </c>
      <c r="E92" t="s">
        <v>12</v>
      </c>
      <c r="F92" t="s">
        <v>50</v>
      </c>
      <c r="G92">
        <v>45.66</v>
      </c>
      <c r="H92" t="str" cm="1">
        <f t="array" ref="H92">_xlfn.IFS(G92&lt;=50,"Low",G92&lt;=250,"Medium",G92&gt;250,"High")</f>
        <v>Low</v>
      </c>
      <c r="I92" t="s">
        <v>19</v>
      </c>
      <c r="J92" t="s">
        <v>37</v>
      </c>
      <c r="K92">
        <v>4.5999999999999996</v>
      </c>
      <c r="L92">
        <v>18</v>
      </c>
      <c r="M92" t="str" cm="1">
        <f t="array" ref="M92">_xlfn.IFS(L92&lt;=10,"Low",L92&lt;=20,"Medium",L92&gt;20,"High")</f>
        <v>Medium</v>
      </c>
      <c r="N92">
        <v>4</v>
      </c>
      <c r="O92" t="str" cm="1">
        <f t="array" ref="O92">_xlfn.IFS(N92&lt;3,"New",N92&lt;7,"Regular",N92&gt;=7,"Loyal")</f>
        <v>Regular</v>
      </c>
    </row>
    <row r="93" spans="1:15" x14ac:dyDescent="0.25">
      <c r="A93">
        <v>92</v>
      </c>
      <c r="B93">
        <v>51</v>
      </c>
      <c r="C93" t="str" cm="1">
        <f t="array" ref="C93">_xlfn.IFS(B93&lt;=24,"18-24",B93&lt;=35,"25-35",B93&lt;=50,"36-50",B93&gt;50,"50+")</f>
        <v>50+</v>
      </c>
      <c r="D93" t="s">
        <v>16</v>
      </c>
      <c r="E93" t="s">
        <v>33</v>
      </c>
      <c r="F93" t="s">
        <v>38</v>
      </c>
      <c r="G93">
        <v>40.24</v>
      </c>
      <c r="H93" t="str" cm="1">
        <f t="array" ref="H93">_xlfn.IFS(G93&lt;=50,"Low",G93&lt;=250,"Medium",G93&gt;250,"High")</f>
        <v>Low</v>
      </c>
      <c r="I93" t="s">
        <v>24</v>
      </c>
      <c r="J93" t="s">
        <v>15</v>
      </c>
      <c r="K93">
        <v>3.8</v>
      </c>
      <c r="L93">
        <v>18</v>
      </c>
      <c r="M93" t="str" cm="1">
        <f t="array" ref="M93">_xlfn.IFS(L93&lt;=10,"Low",L93&lt;=20,"Medium",L93&gt;20,"High")</f>
        <v>Medium</v>
      </c>
      <c r="N93">
        <v>4</v>
      </c>
      <c r="O93" t="str" cm="1">
        <f t="array" ref="O93">_xlfn.IFS(N93&lt;3,"New",N93&lt;7,"Regular",N93&gt;=7,"Loyal")</f>
        <v>Regular</v>
      </c>
    </row>
    <row r="94" spans="1:15" x14ac:dyDescent="0.25">
      <c r="A94">
        <v>93</v>
      </c>
      <c r="B94">
        <v>36</v>
      </c>
      <c r="C94" t="str" cm="1">
        <f t="array" ref="C94">_xlfn.IFS(B94&lt;=24,"18-24",B94&lt;=35,"25-35",B94&lt;=50,"36-50",B94&gt;50,"50+")</f>
        <v>36-50</v>
      </c>
      <c r="D94" t="s">
        <v>11</v>
      </c>
      <c r="E94" t="s">
        <v>33</v>
      </c>
      <c r="F94" t="s">
        <v>40</v>
      </c>
      <c r="G94">
        <v>203.77</v>
      </c>
      <c r="H94" t="str" cm="1">
        <f t="array" ref="H94">_xlfn.IFS(G94&lt;=50,"Low",G94&lt;=250,"Medium",G94&gt;250,"High")</f>
        <v>Medium</v>
      </c>
      <c r="I94" t="s">
        <v>19</v>
      </c>
      <c r="J94" t="s">
        <v>15</v>
      </c>
      <c r="K94">
        <v>4.4000000000000004</v>
      </c>
      <c r="L94">
        <v>19</v>
      </c>
      <c r="M94" t="str" cm="1">
        <f t="array" ref="M94">_xlfn.IFS(L94&lt;=10,"Low",L94&lt;=20,"Medium",L94&gt;20,"High")</f>
        <v>Medium</v>
      </c>
      <c r="N94">
        <v>7</v>
      </c>
      <c r="O94" t="str" cm="1">
        <f t="array" ref="O94">_xlfn.IFS(N94&lt;3,"New",N94&lt;7,"Regular",N94&gt;=7,"Loyal")</f>
        <v>Loyal</v>
      </c>
    </row>
    <row r="95" spans="1:15" x14ac:dyDescent="0.25">
      <c r="A95">
        <v>94</v>
      </c>
      <c r="B95">
        <v>20</v>
      </c>
      <c r="C95" t="str" cm="1">
        <f t="array" ref="C95">_xlfn.IFS(B95&lt;=24,"18-24",B95&lt;=35,"25-35",B95&lt;=50,"36-50",B95&gt;50,"50+")</f>
        <v>18-24</v>
      </c>
      <c r="D95" t="s">
        <v>11</v>
      </c>
      <c r="E95" t="s">
        <v>12</v>
      </c>
      <c r="F95" t="s">
        <v>56</v>
      </c>
      <c r="G95">
        <v>159.44999999999999</v>
      </c>
      <c r="H95" t="str" cm="1">
        <f t="array" ref="H95">_xlfn.IFS(G95&lt;=50,"Low",G95&lt;=250,"Medium",G95&gt;250,"High")</f>
        <v>Medium</v>
      </c>
      <c r="I95" t="s">
        <v>24</v>
      </c>
      <c r="J95" t="s">
        <v>15</v>
      </c>
      <c r="K95">
        <v>4.5999999999999996</v>
      </c>
      <c r="L95">
        <v>20</v>
      </c>
      <c r="M95" t="str" cm="1">
        <f t="array" ref="M95">_xlfn.IFS(L95&lt;=10,"Low",L95&lt;=20,"Medium",L95&gt;20,"High")</f>
        <v>Medium</v>
      </c>
      <c r="N95">
        <v>5</v>
      </c>
      <c r="O95" t="str" cm="1">
        <f t="array" ref="O95">_xlfn.IFS(N95&lt;3,"New",N95&lt;7,"Regular",N95&gt;=7,"Loyal")</f>
        <v>Regular</v>
      </c>
    </row>
    <row r="96" spans="1:15" x14ac:dyDescent="0.25">
      <c r="A96">
        <v>95</v>
      </c>
      <c r="B96">
        <v>25</v>
      </c>
      <c r="C96" t="str" cm="1">
        <f t="array" ref="C96">_xlfn.IFS(B96&lt;=24,"18-24",B96&lt;=35,"25-35",B96&lt;=50,"36-50",B96&gt;50,"50+")</f>
        <v>25-35</v>
      </c>
      <c r="D96" t="s">
        <v>16</v>
      </c>
      <c r="E96" t="s">
        <v>33</v>
      </c>
      <c r="F96" t="s">
        <v>38</v>
      </c>
      <c r="G96">
        <v>183.49</v>
      </c>
      <c r="H96" t="str" cm="1">
        <f t="array" ref="H96">_xlfn.IFS(G96&lt;=50,"Low",G96&lt;=250,"Medium",G96&gt;250,"High")</f>
        <v>Medium</v>
      </c>
      <c r="I96" t="s">
        <v>14</v>
      </c>
      <c r="J96" t="s">
        <v>15</v>
      </c>
      <c r="K96">
        <v>3.5</v>
      </c>
      <c r="L96">
        <v>20</v>
      </c>
      <c r="M96" t="str" cm="1">
        <f t="array" ref="M96">_xlfn.IFS(L96&lt;=10,"Low",L96&lt;=20,"Medium",L96&gt;20,"High")</f>
        <v>Medium</v>
      </c>
      <c r="N96">
        <v>5</v>
      </c>
      <c r="O96" t="str" cm="1">
        <f t="array" ref="O96">_xlfn.IFS(N96&lt;3,"New",N96&lt;7,"Regular",N96&gt;=7,"Loyal")</f>
        <v>Regular</v>
      </c>
    </row>
    <row r="97" spans="1:15" x14ac:dyDescent="0.25">
      <c r="A97">
        <v>96</v>
      </c>
      <c r="B97">
        <v>21</v>
      </c>
      <c r="C97" t="str" cm="1">
        <f t="array" ref="C97">_xlfn.IFS(B97&lt;=24,"18-24",B97&lt;=35,"25-35",B97&lt;=50,"36-50",B97&gt;50,"50+")</f>
        <v>18-24</v>
      </c>
      <c r="D97" t="s">
        <v>16</v>
      </c>
      <c r="E97" t="s">
        <v>17</v>
      </c>
      <c r="F97" t="s">
        <v>48</v>
      </c>
      <c r="G97">
        <v>76.45</v>
      </c>
      <c r="H97" t="str" cm="1">
        <f t="array" ref="H97">_xlfn.IFS(G97&lt;=50,"Low",G97&lt;=250,"Medium",G97&gt;250,"High")</f>
        <v>Medium</v>
      </c>
      <c r="I97" t="s">
        <v>31</v>
      </c>
      <c r="J97" t="s">
        <v>15</v>
      </c>
      <c r="K97">
        <v>4.4000000000000004</v>
      </c>
      <c r="L97">
        <v>12</v>
      </c>
      <c r="M97" t="str" cm="1">
        <f t="array" ref="M97">_xlfn.IFS(L97&lt;=10,"Low",L97&lt;=20,"Medium",L97&gt;20,"High")</f>
        <v>Medium</v>
      </c>
      <c r="N97">
        <v>6</v>
      </c>
      <c r="O97" t="str" cm="1">
        <f t="array" ref="O97">_xlfn.IFS(N97&lt;3,"New",N97&lt;7,"Regular",N97&gt;=7,"Loyal")</f>
        <v>Regular</v>
      </c>
    </row>
    <row r="98" spans="1:15" x14ac:dyDescent="0.25">
      <c r="A98">
        <v>97</v>
      </c>
      <c r="B98">
        <v>20</v>
      </c>
      <c r="C98" t="str" cm="1">
        <f t="array" ref="C98">_xlfn.IFS(B98&lt;=24,"18-24",B98&lt;=35,"25-35",B98&lt;=50,"36-50",B98&gt;50,"50+")</f>
        <v>18-24</v>
      </c>
      <c r="D98" t="s">
        <v>11</v>
      </c>
      <c r="E98" t="s">
        <v>12</v>
      </c>
      <c r="F98" t="s">
        <v>56</v>
      </c>
      <c r="G98">
        <v>54.1</v>
      </c>
      <c r="H98" t="str" cm="1">
        <f t="array" ref="H98">_xlfn.IFS(G98&lt;=50,"Low",G98&lt;=250,"Medium",G98&gt;250,"High")</f>
        <v>Medium</v>
      </c>
      <c r="I98" t="s">
        <v>31</v>
      </c>
      <c r="J98" t="s">
        <v>15</v>
      </c>
      <c r="K98">
        <v>4.0999999999999996</v>
      </c>
      <c r="L98">
        <v>16</v>
      </c>
      <c r="M98" t="str" cm="1">
        <f t="array" ref="M98">_xlfn.IFS(L98&lt;=10,"Low",L98&lt;=20,"Medium",L98&gt;20,"High")</f>
        <v>Medium</v>
      </c>
      <c r="N98">
        <v>3</v>
      </c>
      <c r="O98" t="str" cm="1">
        <f t="array" ref="O98">_xlfn.IFS(N98&lt;3,"New",N98&lt;7,"Regular",N98&gt;=7,"Loyal")</f>
        <v>Regular</v>
      </c>
    </row>
    <row r="99" spans="1:15" x14ac:dyDescent="0.25">
      <c r="A99">
        <v>98</v>
      </c>
      <c r="B99">
        <v>65</v>
      </c>
      <c r="C99" t="str" cm="1">
        <f t="array" ref="C99">_xlfn.IFS(B99&lt;=24,"18-24",B99&lt;=35,"25-35",B99&lt;=50,"36-50",B99&gt;50,"50+")</f>
        <v>50+</v>
      </c>
      <c r="D99" t="s">
        <v>11</v>
      </c>
      <c r="E99" t="s">
        <v>12</v>
      </c>
      <c r="F99" t="s">
        <v>13</v>
      </c>
      <c r="G99">
        <v>41</v>
      </c>
      <c r="H99" t="str" cm="1">
        <f t="array" ref="H99">_xlfn.IFS(G99&lt;=50,"Low",G99&lt;=250,"Medium",G99&gt;250,"High")</f>
        <v>Low</v>
      </c>
      <c r="I99" t="s">
        <v>14</v>
      </c>
      <c r="J99" t="s">
        <v>37</v>
      </c>
      <c r="K99">
        <v>4</v>
      </c>
      <c r="L99">
        <v>10</v>
      </c>
      <c r="M99" t="str" cm="1">
        <f t="array" ref="M99">_xlfn.IFS(L99&lt;=10,"Low",L99&lt;=20,"Medium",L99&gt;20,"High")</f>
        <v>Low</v>
      </c>
      <c r="N99">
        <v>5</v>
      </c>
      <c r="O99" t="str" cm="1">
        <f t="array" ref="O99">_xlfn.IFS(N99&lt;3,"New",N99&lt;7,"Regular",N99&gt;=7,"Loyal")</f>
        <v>Regular</v>
      </c>
    </row>
    <row r="100" spans="1:15" x14ac:dyDescent="0.25">
      <c r="A100">
        <v>99</v>
      </c>
      <c r="B100">
        <v>39</v>
      </c>
      <c r="C100" t="str" cm="1">
        <f t="array" ref="C100">_xlfn.IFS(B100&lt;=24,"18-24",B100&lt;=35,"25-35",B100&lt;=50,"36-50",B100&gt;50,"50+")</f>
        <v>36-50</v>
      </c>
      <c r="D100" t="s">
        <v>11</v>
      </c>
      <c r="E100" t="s">
        <v>33</v>
      </c>
      <c r="F100" t="s">
        <v>40</v>
      </c>
      <c r="G100">
        <v>73.77</v>
      </c>
      <c r="H100" t="str" cm="1">
        <f t="array" ref="H100">_xlfn.IFS(G100&lt;=50,"Low",G100&lt;=250,"Medium",G100&gt;250,"High")</f>
        <v>Medium</v>
      </c>
      <c r="I100" t="s">
        <v>19</v>
      </c>
      <c r="J100" t="s">
        <v>15</v>
      </c>
      <c r="K100">
        <v>3.5</v>
      </c>
      <c r="L100">
        <v>17</v>
      </c>
      <c r="M100" t="str" cm="1">
        <f t="array" ref="M100">_xlfn.IFS(L100&lt;=10,"Low",L100&lt;=20,"Medium",L100&gt;20,"High")</f>
        <v>Medium</v>
      </c>
      <c r="N100">
        <v>6</v>
      </c>
      <c r="O100" t="str" cm="1">
        <f t="array" ref="O100">_xlfn.IFS(N100&lt;3,"New",N100&lt;7,"Regular",N100&gt;=7,"Loyal")</f>
        <v>Regular</v>
      </c>
    </row>
    <row r="101" spans="1:15" x14ac:dyDescent="0.25">
      <c r="A101">
        <v>100</v>
      </c>
      <c r="B101">
        <v>51</v>
      </c>
      <c r="C101" t="str" cm="1">
        <f t="array" ref="C101">_xlfn.IFS(B101&lt;=24,"18-24",B101&lt;=35,"25-35",B101&lt;=50,"36-50",B101&gt;50,"50+")</f>
        <v>50+</v>
      </c>
      <c r="D101" t="s">
        <v>16</v>
      </c>
      <c r="E101" t="s">
        <v>27</v>
      </c>
      <c r="F101" t="s">
        <v>32</v>
      </c>
      <c r="G101">
        <v>2449.63</v>
      </c>
      <c r="H101" t="str" cm="1">
        <f t="array" ref="H101">_xlfn.IFS(G101&lt;=50,"Low",G101&lt;=250,"Medium",G101&gt;250,"High")</f>
        <v>High</v>
      </c>
      <c r="I101" t="s">
        <v>14</v>
      </c>
      <c r="J101" t="s">
        <v>15</v>
      </c>
      <c r="K101">
        <v>1.9</v>
      </c>
      <c r="L101">
        <v>4</v>
      </c>
      <c r="M101" t="str" cm="1">
        <f t="array" ref="M101">_xlfn.IFS(L101&lt;=10,"Low",L101&lt;=20,"Medium",L101&gt;20,"High")</f>
        <v>Low</v>
      </c>
      <c r="N101">
        <v>2</v>
      </c>
      <c r="O101" t="str" cm="1">
        <f t="array" ref="O101">_xlfn.IFS(N101&lt;3,"New",N101&lt;7,"Regular",N101&gt;=7,"Loyal")</f>
        <v>New</v>
      </c>
    </row>
    <row r="102" spans="1:15" x14ac:dyDescent="0.25">
      <c r="A102">
        <v>101</v>
      </c>
      <c r="B102">
        <v>65</v>
      </c>
      <c r="C102" t="str" cm="1">
        <f t="array" ref="C102">_xlfn.IFS(B102&lt;=24,"18-24",B102&lt;=35,"25-35",B102&lt;=50,"36-50",B102&gt;50,"50+")</f>
        <v>50+</v>
      </c>
      <c r="D102" t="s">
        <v>11</v>
      </c>
      <c r="E102" t="s">
        <v>22</v>
      </c>
      <c r="F102" t="s">
        <v>23</v>
      </c>
      <c r="G102">
        <v>86.79</v>
      </c>
      <c r="H102" t="str" cm="1">
        <f t="array" ref="H102">_xlfn.IFS(G102&lt;=50,"Low",G102&lt;=250,"Medium",G102&gt;250,"High")</f>
        <v>Medium</v>
      </c>
      <c r="I102" t="s">
        <v>19</v>
      </c>
      <c r="J102" t="s">
        <v>37</v>
      </c>
      <c r="K102">
        <v>3.6</v>
      </c>
      <c r="L102">
        <v>12</v>
      </c>
      <c r="M102" t="str" cm="1">
        <f t="array" ref="M102">_xlfn.IFS(L102&lt;=10,"Low",L102&lt;=20,"Medium",L102&gt;20,"High")</f>
        <v>Medium</v>
      </c>
      <c r="N102">
        <v>6</v>
      </c>
      <c r="O102" t="str" cm="1">
        <f t="array" ref="O102">_xlfn.IFS(N102&lt;3,"New",N102&lt;7,"Regular",N102&gt;=7,"Loyal")</f>
        <v>Regular</v>
      </c>
    </row>
    <row r="103" spans="1:15" x14ac:dyDescent="0.25">
      <c r="A103">
        <v>102</v>
      </c>
      <c r="B103">
        <v>58</v>
      </c>
      <c r="C103" t="str" cm="1">
        <f t="array" ref="C103">_xlfn.IFS(B103&lt;=24,"18-24",B103&lt;=35,"25-35",B103&lt;=50,"36-50",B103&gt;50,"50+")</f>
        <v>50+</v>
      </c>
      <c r="D103" t="s">
        <v>11</v>
      </c>
      <c r="E103" t="s">
        <v>41</v>
      </c>
      <c r="F103" t="s">
        <v>44</v>
      </c>
      <c r="G103">
        <v>64.03</v>
      </c>
      <c r="H103" t="str" cm="1">
        <f t="array" ref="H103">_xlfn.IFS(G103&lt;=50,"Low",G103&lt;=250,"Medium",G103&gt;250,"High")</f>
        <v>Medium</v>
      </c>
      <c r="I103" t="s">
        <v>31</v>
      </c>
      <c r="J103" t="s">
        <v>15</v>
      </c>
      <c r="K103">
        <v>3.2</v>
      </c>
      <c r="L103">
        <v>13</v>
      </c>
      <c r="M103" t="str" cm="1">
        <f t="array" ref="M103">_xlfn.IFS(L103&lt;=10,"Low",L103&lt;=20,"Medium",L103&gt;20,"High")</f>
        <v>Medium</v>
      </c>
      <c r="N103">
        <v>4</v>
      </c>
      <c r="O103" t="str" cm="1">
        <f t="array" ref="O103">_xlfn.IFS(N103&lt;3,"New",N103&lt;7,"Regular",N103&gt;=7,"Loyal")</f>
        <v>Regular</v>
      </c>
    </row>
    <row r="104" spans="1:15" x14ac:dyDescent="0.25">
      <c r="A104">
        <v>103</v>
      </c>
      <c r="B104">
        <v>50</v>
      </c>
      <c r="C104" t="str" cm="1">
        <f t="array" ref="C104">_xlfn.IFS(B104&lt;=24,"18-24",B104&lt;=35,"25-35",B104&lt;=50,"36-50",B104&gt;50,"50+")</f>
        <v>36-50</v>
      </c>
      <c r="D104" t="s">
        <v>11</v>
      </c>
      <c r="E104" t="s">
        <v>33</v>
      </c>
      <c r="F104" t="s">
        <v>34</v>
      </c>
      <c r="G104">
        <v>171.31</v>
      </c>
      <c r="H104" t="str" cm="1">
        <f t="array" ref="H104">_xlfn.IFS(G104&lt;=50,"Low",G104&lt;=250,"Medium",G104&gt;250,"High")</f>
        <v>Medium</v>
      </c>
      <c r="I104" t="s">
        <v>14</v>
      </c>
      <c r="J104" t="s">
        <v>15</v>
      </c>
      <c r="K104">
        <v>5</v>
      </c>
      <c r="L104">
        <v>21</v>
      </c>
      <c r="M104" t="str" cm="1">
        <f t="array" ref="M104">_xlfn.IFS(L104&lt;=10,"Low",L104&lt;=20,"Medium",L104&gt;20,"High")</f>
        <v>High</v>
      </c>
      <c r="N104">
        <v>8</v>
      </c>
      <c r="O104" t="str" cm="1">
        <f t="array" ref="O104">_xlfn.IFS(N104&lt;3,"New",N104&lt;7,"Regular",N104&gt;=7,"Loyal")</f>
        <v>Loyal</v>
      </c>
    </row>
    <row r="105" spans="1:15" x14ac:dyDescent="0.25">
      <c r="A105">
        <v>104</v>
      </c>
      <c r="B105">
        <v>42</v>
      </c>
      <c r="C105" t="str" cm="1">
        <f t="array" ref="C105">_xlfn.IFS(B105&lt;=24,"18-24",B105&lt;=35,"25-35",B105&lt;=50,"36-50",B105&gt;50,"50+")</f>
        <v>36-50</v>
      </c>
      <c r="D105" t="s">
        <v>11</v>
      </c>
      <c r="E105" t="s">
        <v>25</v>
      </c>
      <c r="F105" t="s">
        <v>26</v>
      </c>
      <c r="G105">
        <v>21.44</v>
      </c>
      <c r="H105" t="str" cm="1">
        <f t="array" ref="H105">_xlfn.IFS(G105&lt;=50,"Low",G105&lt;=250,"Medium",G105&gt;250,"High")</f>
        <v>Low</v>
      </c>
      <c r="I105" t="s">
        <v>14</v>
      </c>
      <c r="J105" t="s">
        <v>15</v>
      </c>
      <c r="K105">
        <v>3.6</v>
      </c>
      <c r="L105">
        <v>19</v>
      </c>
      <c r="M105" t="str" cm="1">
        <f t="array" ref="M105">_xlfn.IFS(L105&lt;=10,"Low",L105&lt;=20,"Medium",L105&gt;20,"High")</f>
        <v>Medium</v>
      </c>
      <c r="N105">
        <v>7</v>
      </c>
      <c r="O105" t="str" cm="1">
        <f t="array" ref="O105">_xlfn.IFS(N105&lt;3,"New",N105&lt;7,"Regular",N105&gt;=7,"Loyal")</f>
        <v>Loyal</v>
      </c>
    </row>
    <row r="106" spans="1:15" x14ac:dyDescent="0.25">
      <c r="A106">
        <v>105</v>
      </c>
      <c r="B106">
        <v>60</v>
      </c>
      <c r="C106" t="str" cm="1">
        <f t="array" ref="C106">_xlfn.IFS(B106&lt;=24,"18-24",B106&lt;=35,"25-35",B106&lt;=50,"36-50",B106&gt;50,"50+")</f>
        <v>50+</v>
      </c>
      <c r="D106" t="s">
        <v>16</v>
      </c>
      <c r="E106" t="s">
        <v>17</v>
      </c>
      <c r="F106" t="s">
        <v>48</v>
      </c>
      <c r="G106">
        <v>145.63999999999999</v>
      </c>
      <c r="H106" t="str" cm="1">
        <f t="array" ref="H106">_xlfn.IFS(G106&lt;=50,"Low",G106&lt;=250,"Medium",G106&gt;250,"High")</f>
        <v>Medium</v>
      </c>
      <c r="I106" t="s">
        <v>24</v>
      </c>
      <c r="J106" t="s">
        <v>15</v>
      </c>
      <c r="K106">
        <v>3.3</v>
      </c>
      <c r="L106">
        <v>2</v>
      </c>
      <c r="M106" t="str" cm="1">
        <f t="array" ref="M106">_xlfn.IFS(L106&lt;=10,"Low",L106&lt;=20,"Medium",L106&gt;20,"High")</f>
        <v>Low</v>
      </c>
      <c r="N106">
        <v>1</v>
      </c>
      <c r="O106" t="str" cm="1">
        <f t="array" ref="O106">_xlfn.IFS(N106&lt;3,"New",N106&lt;7,"Regular",N106&gt;=7,"Loyal")</f>
        <v>New</v>
      </c>
    </row>
    <row r="107" spans="1:15" x14ac:dyDescent="0.25">
      <c r="A107">
        <v>106</v>
      </c>
      <c r="B107">
        <v>50</v>
      </c>
      <c r="C107" t="str" cm="1">
        <f t="array" ref="C107">_xlfn.IFS(B107&lt;=24,"18-24",B107&lt;=35,"25-35",B107&lt;=50,"36-50",B107&gt;50,"50+")</f>
        <v>36-50</v>
      </c>
      <c r="D107" t="s">
        <v>11</v>
      </c>
      <c r="E107" t="s">
        <v>33</v>
      </c>
      <c r="F107" t="s">
        <v>40</v>
      </c>
      <c r="G107">
        <v>112.65</v>
      </c>
      <c r="H107" t="str" cm="1">
        <f t="array" ref="H107">_xlfn.IFS(G107&lt;=50,"Low",G107&lt;=250,"Medium",G107&gt;250,"High")</f>
        <v>Medium</v>
      </c>
      <c r="I107" t="s">
        <v>19</v>
      </c>
      <c r="J107" t="s">
        <v>15</v>
      </c>
      <c r="K107">
        <v>3.9</v>
      </c>
      <c r="L107">
        <v>10</v>
      </c>
      <c r="M107" t="str" cm="1">
        <f t="array" ref="M107">_xlfn.IFS(L107&lt;=10,"Low",L107&lt;=20,"Medium",L107&gt;20,"High")</f>
        <v>Low</v>
      </c>
      <c r="N107">
        <v>5</v>
      </c>
      <c r="O107" t="str" cm="1">
        <f t="array" ref="O107">_xlfn.IFS(N107&lt;3,"New",N107&lt;7,"Regular",N107&gt;=7,"Loyal")</f>
        <v>Regular</v>
      </c>
    </row>
    <row r="108" spans="1:15" x14ac:dyDescent="0.25">
      <c r="A108">
        <v>107</v>
      </c>
      <c r="B108">
        <v>55</v>
      </c>
      <c r="C108" t="str" cm="1">
        <f t="array" ref="C108">_xlfn.IFS(B108&lt;=24,"18-24",B108&lt;=35,"25-35",B108&lt;=50,"36-50",B108&gt;50,"50+")</f>
        <v>50+</v>
      </c>
      <c r="D108" t="s">
        <v>11</v>
      </c>
      <c r="E108" t="s">
        <v>33</v>
      </c>
      <c r="F108" t="s">
        <v>34</v>
      </c>
      <c r="G108">
        <v>177.55</v>
      </c>
      <c r="H108" t="str" cm="1">
        <f t="array" ref="H108">_xlfn.IFS(G108&lt;=50,"Low",G108&lt;=250,"Medium",G108&gt;250,"High")</f>
        <v>Medium</v>
      </c>
      <c r="I108" t="s">
        <v>31</v>
      </c>
      <c r="J108" t="s">
        <v>15</v>
      </c>
      <c r="K108">
        <v>4.2</v>
      </c>
      <c r="L108">
        <v>17</v>
      </c>
      <c r="M108" t="str" cm="1">
        <f t="array" ref="M108">_xlfn.IFS(L108&lt;=10,"Low",L108&lt;=20,"Medium",L108&gt;20,"High")</f>
        <v>Medium</v>
      </c>
      <c r="N108">
        <v>6</v>
      </c>
      <c r="O108" t="str" cm="1">
        <f t="array" ref="O108">_xlfn.IFS(N108&lt;3,"New",N108&lt;7,"Regular",N108&gt;=7,"Loyal")</f>
        <v>Regular</v>
      </c>
    </row>
    <row r="109" spans="1:15" x14ac:dyDescent="0.25">
      <c r="A109">
        <v>108</v>
      </c>
      <c r="B109">
        <v>61</v>
      </c>
      <c r="C109" t="str" cm="1">
        <f t="array" ref="C109">_xlfn.IFS(B109&lt;=24,"18-24",B109&lt;=35,"25-35",B109&lt;=50,"36-50",B109&gt;50,"50+")</f>
        <v>50+</v>
      </c>
      <c r="D109" t="s">
        <v>11</v>
      </c>
      <c r="E109" t="s">
        <v>41</v>
      </c>
      <c r="F109" t="s">
        <v>44</v>
      </c>
      <c r="G109">
        <v>100.22</v>
      </c>
      <c r="H109" t="str" cm="1">
        <f t="array" ref="H109">_xlfn.IFS(G109&lt;=50,"Low",G109&lt;=250,"Medium",G109&gt;250,"High")</f>
        <v>Medium</v>
      </c>
      <c r="I109" t="s">
        <v>31</v>
      </c>
      <c r="J109" t="s">
        <v>15</v>
      </c>
      <c r="K109">
        <v>3.8</v>
      </c>
      <c r="L109">
        <v>4</v>
      </c>
      <c r="M109" t="str" cm="1">
        <f t="array" ref="M109">_xlfn.IFS(L109&lt;=10,"Low",L109&lt;=20,"Medium",L109&gt;20,"High")</f>
        <v>Low</v>
      </c>
      <c r="N109">
        <v>2</v>
      </c>
      <c r="O109" t="str" cm="1">
        <f t="array" ref="O109">_xlfn.IFS(N109&lt;3,"New",N109&lt;7,"Regular",N109&gt;=7,"Loyal")</f>
        <v>New</v>
      </c>
    </row>
    <row r="110" spans="1:15" x14ac:dyDescent="0.25">
      <c r="A110">
        <v>109</v>
      </c>
      <c r="B110">
        <v>33</v>
      </c>
      <c r="C110" t="str" cm="1">
        <f t="array" ref="C110">_xlfn.IFS(B110&lt;=24,"18-24",B110&lt;=35,"25-35",B110&lt;=50,"36-50",B110&gt;50,"50+")</f>
        <v>25-35</v>
      </c>
      <c r="D110" t="s">
        <v>11</v>
      </c>
      <c r="E110" t="s">
        <v>33</v>
      </c>
      <c r="F110" t="s">
        <v>34</v>
      </c>
      <c r="G110">
        <v>60</v>
      </c>
      <c r="H110" t="str" cm="1">
        <f t="array" ref="H110">_xlfn.IFS(G110&lt;=50,"Low",G110&lt;=250,"Medium",G110&gt;250,"High")</f>
        <v>Medium</v>
      </c>
      <c r="I110" t="s">
        <v>31</v>
      </c>
      <c r="J110" t="s">
        <v>15</v>
      </c>
      <c r="K110">
        <v>3.3</v>
      </c>
      <c r="L110">
        <v>8</v>
      </c>
      <c r="M110" t="str" cm="1">
        <f t="array" ref="M110">_xlfn.IFS(L110&lt;=10,"Low",L110&lt;=20,"Medium",L110&gt;20,"High")</f>
        <v>Low</v>
      </c>
      <c r="N110">
        <v>4</v>
      </c>
      <c r="O110" t="str" cm="1">
        <f t="array" ref="O110">_xlfn.IFS(N110&lt;3,"New",N110&lt;7,"Regular",N110&gt;=7,"Loyal")</f>
        <v>Regular</v>
      </c>
    </row>
    <row r="111" spans="1:15" x14ac:dyDescent="0.25">
      <c r="A111">
        <v>110</v>
      </c>
      <c r="B111">
        <v>66</v>
      </c>
      <c r="C111" t="str" cm="1">
        <f t="array" ref="C111">_xlfn.IFS(B111&lt;=24,"18-24",B111&lt;=35,"25-35",B111&lt;=50,"36-50",B111&gt;50,"50+")</f>
        <v>50+</v>
      </c>
      <c r="D111" t="s">
        <v>16</v>
      </c>
      <c r="E111" t="s">
        <v>33</v>
      </c>
      <c r="F111" t="s">
        <v>34</v>
      </c>
      <c r="G111">
        <v>75.650000000000006</v>
      </c>
      <c r="H111" t="str" cm="1">
        <f t="array" ref="H111">_xlfn.IFS(G111&lt;=50,"Low",G111&lt;=250,"Medium",G111&gt;250,"High")</f>
        <v>Medium</v>
      </c>
      <c r="I111" t="s">
        <v>24</v>
      </c>
      <c r="J111" t="s">
        <v>15</v>
      </c>
      <c r="K111">
        <v>4</v>
      </c>
      <c r="L111">
        <v>14</v>
      </c>
      <c r="M111" t="str" cm="1">
        <f t="array" ref="M111">_xlfn.IFS(L111&lt;=10,"Low",L111&lt;=20,"Medium",L111&gt;20,"High")</f>
        <v>Medium</v>
      </c>
      <c r="N111">
        <v>7</v>
      </c>
      <c r="O111" t="str" cm="1">
        <f t="array" ref="O111">_xlfn.IFS(N111&lt;3,"New",N111&lt;7,"Regular",N111&gt;=7,"Loyal")</f>
        <v>Loyal</v>
      </c>
    </row>
    <row r="112" spans="1:15" x14ac:dyDescent="0.25">
      <c r="A112">
        <v>111</v>
      </c>
      <c r="B112">
        <v>66</v>
      </c>
      <c r="C112" t="str" cm="1">
        <f t="array" ref="C112">_xlfn.IFS(B112&lt;=24,"18-24",B112&lt;=35,"25-35",B112&lt;=50,"36-50",B112&gt;50,"50+")</f>
        <v>50+</v>
      </c>
      <c r="D112" t="s">
        <v>16</v>
      </c>
      <c r="E112" t="s">
        <v>27</v>
      </c>
      <c r="F112" t="s">
        <v>49</v>
      </c>
      <c r="G112">
        <v>2263.46</v>
      </c>
      <c r="H112" t="str" cm="1">
        <f t="array" ref="H112">_xlfn.IFS(G112&lt;=50,"Low",G112&lt;=250,"Medium",G112&gt;250,"High")</f>
        <v>High</v>
      </c>
      <c r="I112" t="s">
        <v>14</v>
      </c>
      <c r="J112" t="s">
        <v>15</v>
      </c>
      <c r="K112">
        <v>3.8</v>
      </c>
      <c r="L112">
        <v>13</v>
      </c>
      <c r="M112" t="str" cm="1">
        <f t="array" ref="M112">_xlfn.IFS(L112&lt;=10,"Low",L112&lt;=20,"Medium",L112&gt;20,"High")</f>
        <v>Medium</v>
      </c>
      <c r="N112">
        <v>4</v>
      </c>
      <c r="O112" t="str" cm="1">
        <f t="array" ref="O112">_xlfn.IFS(N112&lt;3,"New",N112&lt;7,"Regular",N112&gt;=7,"Loyal")</f>
        <v>Regular</v>
      </c>
    </row>
    <row r="113" spans="1:15" x14ac:dyDescent="0.25">
      <c r="A113">
        <v>112</v>
      </c>
      <c r="B113">
        <v>45</v>
      </c>
      <c r="C113" t="str" cm="1">
        <f t="array" ref="C113">_xlfn.IFS(B113&lt;=24,"18-24",B113&lt;=35,"25-35",B113&lt;=50,"36-50",B113&gt;50,"50+")</f>
        <v>36-50</v>
      </c>
      <c r="D113" t="s">
        <v>16</v>
      </c>
      <c r="E113" t="s">
        <v>33</v>
      </c>
      <c r="F113" t="s">
        <v>34</v>
      </c>
      <c r="G113">
        <v>77.8</v>
      </c>
      <c r="H113" t="str" cm="1">
        <f t="array" ref="H113">_xlfn.IFS(G113&lt;=50,"Low",G113&lt;=250,"Medium",G113&gt;250,"High")</f>
        <v>Medium</v>
      </c>
      <c r="I113" t="s">
        <v>24</v>
      </c>
      <c r="J113" t="s">
        <v>37</v>
      </c>
      <c r="K113">
        <v>3.2</v>
      </c>
      <c r="L113">
        <v>9</v>
      </c>
      <c r="M113" t="str" cm="1">
        <f t="array" ref="M113">_xlfn.IFS(L113&lt;=10,"Low",L113&lt;=20,"Medium",L113&gt;20,"High")</f>
        <v>Low</v>
      </c>
      <c r="N113">
        <v>2</v>
      </c>
      <c r="O113" t="str" cm="1">
        <f t="array" ref="O113">_xlfn.IFS(N113&lt;3,"New",N113&lt;7,"Regular",N113&gt;=7,"Loyal")</f>
        <v>New</v>
      </c>
    </row>
    <row r="114" spans="1:15" x14ac:dyDescent="0.25">
      <c r="A114">
        <v>113</v>
      </c>
      <c r="B114">
        <v>69</v>
      </c>
      <c r="C114" t="str" cm="1">
        <f t="array" ref="C114">_xlfn.IFS(B114&lt;=24,"18-24",B114&lt;=35,"25-35",B114&lt;=50,"36-50",B114&gt;50,"50+")</f>
        <v>50+</v>
      </c>
      <c r="D114" t="s">
        <v>11</v>
      </c>
      <c r="E114" t="s">
        <v>41</v>
      </c>
      <c r="F114" t="s">
        <v>45</v>
      </c>
      <c r="G114">
        <v>84.93</v>
      </c>
      <c r="H114" t="str" cm="1">
        <f t="array" ref="H114">_xlfn.IFS(G114&lt;=50,"Low",G114&lt;=250,"Medium",G114&gt;250,"High")</f>
        <v>Medium</v>
      </c>
      <c r="I114" t="s">
        <v>14</v>
      </c>
      <c r="J114" t="s">
        <v>37</v>
      </c>
      <c r="K114">
        <v>4.5999999999999996</v>
      </c>
      <c r="L114">
        <v>17</v>
      </c>
      <c r="M114" t="str" cm="1">
        <f t="array" ref="M114">_xlfn.IFS(L114&lt;=10,"Low",L114&lt;=20,"Medium",L114&gt;20,"High")</f>
        <v>Medium</v>
      </c>
      <c r="N114">
        <v>6</v>
      </c>
      <c r="O114" t="str" cm="1">
        <f t="array" ref="O114">_xlfn.IFS(N114&lt;3,"New",N114&lt;7,"Regular",N114&gt;=7,"Loyal")</f>
        <v>Regular</v>
      </c>
    </row>
    <row r="115" spans="1:15" x14ac:dyDescent="0.25">
      <c r="A115">
        <v>114</v>
      </c>
      <c r="B115">
        <v>27</v>
      </c>
      <c r="C115" t="str" cm="1">
        <f t="array" ref="C115">_xlfn.IFS(B115&lt;=24,"18-24",B115&lt;=35,"25-35",B115&lt;=50,"36-50",B115&gt;50,"50+")</f>
        <v>25-35</v>
      </c>
      <c r="D115" t="s">
        <v>11</v>
      </c>
      <c r="E115" t="s">
        <v>20</v>
      </c>
      <c r="F115" t="s">
        <v>21</v>
      </c>
      <c r="G115">
        <v>124.84</v>
      </c>
      <c r="H115" t="str" cm="1">
        <f t="array" ref="H115">_xlfn.IFS(G115&lt;=50,"Low",G115&lt;=250,"Medium",G115&gt;250,"High")</f>
        <v>Medium</v>
      </c>
      <c r="I115" t="s">
        <v>19</v>
      </c>
      <c r="J115" t="s">
        <v>15</v>
      </c>
      <c r="K115">
        <v>3.2</v>
      </c>
      <c r="L115">
        <v>20</v>
      </c>
      <c r="M115" t="str" cm="1">
        <f t="array" ref="M115">_xlfn.IFS(L115&lt;=10,"Low",L115&lt;=20,"Medium",L115&gt;20,"High")</f>
        <v>Medium</v>
      </c>
      <c r="N115">
        <v>10</v>
      </c>
      <c r="O115" t="str" cm="1">
        <f t="array" ref="O115">_xlfn.IFS(N115&lt;3,"New",N115&lt;7,"Regular",N115&gt;=7,"Loyal")</f>
        <v>Loyal</v>
      </c>
    </row>
    <row r="116" spans="1:15" x14ac:dyDescent="0.25">
      <c r="A116">
        <v>115</v>
      </c>
      <c r="B116">
        <v>23</v>
      </c>
      <c r="C116" t="str" cm="1">
        <f t="array" ref="C116">_xlfn.IFS(B116&lt;=24,"18-24",B116&lt;=35,"25-35",B116&lt;=50,"36-50",B116&gt;50,"50+")</f>
        <v>18-24</v>
      </c>
      <c r="D116" t="s">
        <v>16</v>
      </c>
      <c r="E116" t="s">
        <v>33</v>
      </c>
      <c r="F116" t="s">
        <v>34</v>
      </c>
      <c r="G116">
        <v>122.71</v>
      </c>
      <c r="H116" t="str" cm="1">
        <f t="array" ref="H116">_xlfn.IFS(G116&lt;=50,"Low",G116&lt;=250,"Medium",G116&gt;250,"High")</f>
        <v>Medium</v>
      </c>
      <c r="I116" t="s">
        <v>31</v>
      </c>
      <c r="J116" t="s">
        <v>15</v>
      </c>
      <c r="K116">
        <v>3.4</v>
      </c>
      <c r="L116">
        <v>8</v>
      </c>
      <c r="M116" t="str" cm="1">
        <f t="array" ref="M116">_xlfn.IFS(L116&lt;=10,"Low",L116&lt;=20,"Medium",L116&gt;20,"High")</f>
        <v>Low</v>
      </c>
      <c r="N116">
        <v>4</v>
      </c>
      <c r="O116" t="str" cm="1">
        <f t="array" ref="O116">_xlfn.IFS(N116&lt;3,"New",N116&lt;7,"Regular",N116&gt;=7,"Loyal")</f>
        <v>Regular</v>
      </c>
    </row>
    <row r="117" spans="1:15" x14ac:dyDescent="0.25">
      <c r="A117">
        <v>116</v>
      </c>
      <c r="B117">
        <v>60</v>
      </c>
      <c r="C117" t="str" cm="1">
        <f t="array" ref="C117">_xlfn.IFS(B117&lt;=24,"18-24",B117&lt;=35,"25-35",B117&lt;=50,"36-50",B117&gt;50,"50+")</f>
        <v>50+</v>
      </c>
      <c r="D117" t="s">
        <v>16</v>
      </c>
      <c r="E117" t="s">
        <v>27</v>
      </c>
      <c r="F117" t="s">
        <v>28</v>
      </c>
      <c r="G117">
        <v>1317.58</v>
      </c>
      <c r="H117" t="str" cm="1">
        <f t="array" ref="H117">_xlfn.IFS(G117&lt;=50,"Low",G117&lt;=250,"Medium",G117&gt;250,"High")</f>
        <v>High</v>
      </c>
      <c r="I117" t="s">
        <v>24</v>
      </c>
      <c r="J117" t="s">
        <v>15</v>
      </c>
      <c r="K117">
        <v>4.2</v>
      </c>
      <c r="L117">
        <v>26</v>
      </c>
      <c r="M117" t="str" cm="1">
        <f t="array" ref="M117">_xlfn.IFS(L117&lt;=10,"Low",L117&lt;=20,"Medium",L117&gt;20,"High")</f>
        <v>High</v>
      </c>
      <c r="N117">
        <v>8</v>
      </c>
      <c r="O117" t="str" cm="1">
        <f t="array" ref="O117">_xlfn.IFS(N117&lt;3,"New",N117&lt;7,"Regular",N117&gt;=7,"Loyal")</f>
        <v>Loyal</v>
      </c>
    </row>
    <row r="118" spans="1:15" x14ac:dyDescent="0.25">
      <c r="A118">
        <v>117</v>
      </c>
      <c r="B118">
        <v>31</v>
      </c>
      <c r="C118" t="str" cm="1">
        <f t="array" ref="C118">_xlfn.IFS(B118&lt;=24,"18-24",B118&lt;=35,"25-35",B118&lt;=50,"36-50",B118&gt;50,"50+")</f>
        <v>25-35</v>
      </c>
      <c r="D118" t="s">
        <v>11</v>
      </c>
      <c r="E118" t="s">
        <v>29</v>
      </c>
      <c r="F118" t="s">
        <v>30</v>
      </c>
      <c r="G118">
        <v>70.510000000000005</v>
      </c>
      <c r="H118" t="str" cm="1">
        <f t="array" ref="H118">_xlfn.IFS(G118&lt;=50,"Low",G118&lt;=250,"Medium",G118&gt;250,"High")</f>
        <v>Medium</v>
      </c>
      <c r="I118" t="s">
        <v>19</v>
      </c>
      <c r="J118" t="s">
        <v>37</v>
      </c>
      <c r="K118">
        <v>4.2</v>
      </c>
      <c r="L118">
        <v>18</v>
      </c>
      <c r="M118" t="str" cm="1">
        <f t="array" ref="M118">_xlfn.IFS(L118&lt;=10,"Low",L118&lt;=20,"Medium",L118&gt;20,"High")</f>
        <v>Medium</v>
      </c>
      <c r="N118">
        <v>4</v>
      </c>
      <c r="O118" t="str" cm="1">
        <f t="array" ref="O118">_xlfn.IFS(N118&lt;3,"New",N118&lt;7,"Regular",N118&gt;=7,"Loyal")</f>
        <v>Regular</v>
      </c>
    </row>
    <row r="119" spans="1:15" x14ac:dyDescent="0.25">
      <c r="A119">
        <v>118</v>
      </c>
      <c r="B119">
        <v>28</v>
      </c>
      <c r="C119" t="str" cm="1">
        <f t="array" ref="C119">_xlfn.IFS(B119&lt;=24,"18-24",B119&lt;=35,"25-35",B119&lt;=50,"36-50",B119&gt;50,"50+")</f>
        <v>25-35</v>
      </c>
      <c r="D119" t="s">
        <v>16</v>
      </c>
      <c r="E119" t="s">
        <v>20</v>
      </c>
      <c r="F119" t="s">
        <v>36</v>
      </c>
      <c r="G119">
        <v>132.82</v>
      </c>
      <c r="H119" t="str" cm="1">
        <f t="array" ref="H119">_xlfn.IFS(G119&lt;=50,"Low",G119&lt;=250,"Medium",G119&gt;250,"High")</f>
        <v>Medium</v>
      </c>
      <c r="I119" t="s">
        <v>14</v>
      </c>
      <c r="J119" t="s">
        <v>15</v>
      </c>
      <c r="K119">
        <v>2.9</v>
      </c>
      <c r="L119">
        <v>9</v>
      </c>
      <c r="M119" t="str" cm="1">
        <f t="array" ref="M119">_xlfn.IFS(L119&lt;=10,"Low",L119&lt;=20,"Medium",L119&gt;20,"High")</f>
        <v>Low</v>
      </c>
      <c r="N119">
        <v>2</v>
      </c>
      <c r="O119" t="str" cm="1">
        <f t="array" ref="O119">_xlfn.IFS(N119&lt;3,"New",N119&lt;7,"Regular",N119&gt;=7,"Loyal")</f>
        <v>New</v>
      </c>
    </row>
    <row r="120" spans="1:15" x14ac:dyDescent="0.25">
      <c r="A120">
        <v>119</v>
      </c>
      <c r="B120">
        <v>56</v>
      </c>
      <c r="C120" t="str" cm="1">
        <f t="array" ref="C120">_xlfn.IFS(B120&lt;=24,"18-24",B120&lt;=35,"25-35",B120&lt;=50,"36-50",B120&gt;50,"50+")</f>
        <v>50+</v>
      </c>
      <c r="D120" t="s">
        <v>16</v>
      </c>
      <c r="E120" t="s">
        <v>33</v>
      </c>
      <c r="F120" t="s">
        <v>38</v>
      </c>
      <c r="G120">
        <v>200.63</v>
      </c>
      <c r="H120" t="str" cm="1">
        <f t="array" ref="H120">_xlfn.IFS(G120&lt;=50,"Low",G120&lt;=250,"Medium",G120&gt;250,"High")</f>
        <v>Medium</v>
      </c>
      <c r="I120" t="s">
        <v>31</v>
      </c>
      <c r="J120" t="s">
        <v>15</v>
      </c>
      <c r="K120">
        <v>4</v>
      </c>
      <c r="L120">
        <v>18</v>
      </c>
      <c r="M120" t="str" cm="1">
        <f t="array" ref="M120">_xlfn.IFS(L120&lt;=10,"Low",L120&lt;=20,"Medium",L120&gt;20,"High")</f>
        <v>Medium</v>
      </c>
      <c r="N120">
        <v>4</v>
      </c>
      <c r="O120" t="str" cm="1">
        <f t="array" ref="O120">_xlfn.IFS(N120&lt;3,"New",N120&lt;7,"Regular",N120&gt;=7,"Loyal")</f>
        <v>Regular</v>
      </c>
    </row>
    <row r="121" spans="1:15" x14ac:dyDescent="0.25">
      <c r="A121">
        <v>120</v>
      </c>
      <c r="B121">
        <v>34</v>
      </c>
      <c r="C121" t="str" cm="1">
        <f t="array" ref="C121">_xlfn.IFS(B121&lt;=24,"18-24",B121&lt;=35,"25-35",B121&lt;=50,"36-50",B121&gt;50,"50+")</f>
        <v>25-35</v>
      </c>
      <c r="D121" t="s">
        <v>11</v>
      </c>
      <c r="E121" t="s">
        <v>41</v>
      </c>
      <c r="F121" t="s">
        <v>44</v>
      </c>
      <c r="G121">
        <v>47.24</v>
      </c>
      <c r="H121" t="str" cm="1">
        <f t="array" ref="H121">_xlfn.IFS(G121&lt;=50,"Low",G121&lt;=250,"Medium",G121&gt;250,"High")</f>
        <v>Low</v>
      </c>
      <c r="I121" t="s">
        <v>19</v>
      </c>
      <c r="J121" t="s">
        <v>37</v>
      </c>
      <c r="K121">
        <v>4.0999999999999996</v>
      </c>
      <c r="L121">
        <v>15</v>
      </c>
      <c r="M121" t="str" cm="1">
        <f t="array" ref="M121">_xlfn.IFS(L121&lt;=10,"Low",L121&lt;=20,"Medium",L121&gt;20,"High")</f>
        <v>Medium</v>
      </c>
      <c r="N121">
        <v>5</v>
      </c>
      <c r="O121" t="str" cm="1">
        <f t="array" ref="O121">_xlfn.IFS(N121&lt;3,"New",N121&lt;7,"Regular",N121&gt;=7,"Loyal")</f>
        <v>Regular</v>
      </c>
    </row>
    <row r="122" spans="1:15" x14ac:dyDescent="0.25">
      <c r="A122">
        <v>121</v>
      </c>
      <c r="B122">
        <v>37</v>
      </c>
      <c r="C122" t="str" cm="1">
        <f t="array" ref="C122">_xlfn.IFS(B122&lt;=24,"18-24",B122&lt;=35,"25-35",B122&lt;=50,"36-50",B122&gt;50,"50+")</f>
        <v>36-50</v>
      </c>
      <c r="D122" t="s">
        <v>11</v>
      </c>
      <c r="E122" t="s">
        <v>33</v>
      </c>
      <c r="F122" t="s">
        <v>34</v>
      </c>
      <c r="G122">
        <v>65.599999999999994</v>
      </c>
      <c r="H122" t="str" cm="1">
        <f t="array" ref="H122">_xlfn.IFS(G122&lt;=50,"Low",G122&lt;=250,"Medium",G122&gt;250,"High")</f>
        <v>Medium</v>
      </c>
      <c r="I122" t="s">
        <v>24</v>
      </c>
      <c r="J122" t="s">
        <v>37</v>
      </c>
      <c r="K122">
        <v>3.2</v>
      </c>
      <c r="L122">
        <v>15</v>
      </c>
      <c r="M122" t="str" cm="1">
        <f t="array" ref="M122">_xlfn.IFS(L122&lt;=10,"Low",L122&lt;=20,"Medium",L122&gt;20,"High")</f>
        <v>Medium</v>
      </c>
      <c r="N122">
        <v>5</v>
      </c>
      <c r="O122" t="str" cm="1">
        <f t="array" ref="O122">_xlfn.IFS(N122&lt;3,"New",N122&lt;7,"Regular",N122&gt;=7,"Loyal")</f>
        <v>Regular</v>
      </c>
    </row>
    <row r="123" spans="1:15" x14ac:dyDescent="0.25">
      <c r="A123">
        <v>122</v>
      </c>
      <c r="B123">
        <v>63</v>
      </c>
      <c r="C123" t="str" cm="1">
        <f t="array" ref="C123">_xlfn.IFS(B123&lt;=24,"18-24",B123&lt;=35,"25-35",B123&lt;=50,"36-50",B123&gt;50,"50+")</f>
        <v>50+</v>
      </c>
      <c r="D123" t="s">
        <v>11</v>
      </c>
      <c r="E123" t="s">
        <v>12</v>
      </c>
      <c r="F123" t="s">
        <v>50</v>
      </c>
      <c r="G123">
        <v>20.41</v>
      </c>
      <c r="H123" t="str" cm="1">
        <f t="array" ref="H123">_xlfn.IFS(G123&lt;=50,"Low",G123&lt;=250,"Medium",G123&gt;250,"High")</f>
        <v>Low</v>
      </c>
      <c r="I123" t="s">
        <v>14</v>
      </c>
      <c r="J123" t="s">
        <v>37</v>
      </c>
      <c r="K123">
        <v>3.7</v>
      </c>
      <c r="L123">
        <v>17</v>
      </c>
      <c r="M123" t="str" cm="1">
        <f t="array" ref="M123">_xlfn.IFS(L123&lt;=10,"Low",L123&lt;=20,"Medium",L123&gt;20,"High")</f>
        <v>Medium</v>
      </c>
      <c r="N123">
        <v>6</v>
      </c>
      <c r="O123" t="str" cm="1">
        <f t="array" ref="O123">_xlfn.IFS(N123&lt;3,"New",N123&lt;7,"Regular",N123&gt;=7,"Loyal")</f>
        <v>Regular</v>
      </c>
    </row>
    <row r="124" spans="1:15" x14ac:dyDescent="0.25">
      <c r="A124">
        <v>123</v>
      </c>
      <c r="B124">
        <v>35</v>
      </c>
      <c r="C124" t="str" cm="1">
        <f t="array" ref="C124">_xlfn.IFS(B124&lt;=24,"18-24",B124&lt;=35,"25-35",B124&lt;=50,"36-50",B124&gt;50,"50+")</f>
        <v>25-35</v>
      </c>
      <c r="D124" t="s">
        <v>16</v>
      </c>
      <c r="E124" t="s">
        <v>27</v>
      </c>
      <c r="F124" t="s">
        <v>32</v>
      </c>
      <c r="G124">
        <v>1187.02</v>
      </c>
      <c r="H124" t="str" cm="1">
        <f t="array" ref="H124">_xlfn.IFS(G124&lt;=50,"Low",G124&lt;=250,"Medium",G124&gt;250,"High")</f>
        <v>High</v>
      </c>
      <c r="I124" t="s">
        <v>14</v>
      </c>
      <c r="J124" t="s">
        <v>15</v>
      </c>
      <c r="K124">
        <v>3.5</v>
      </c>
      <c r="L124">
        <v>15</v>
      </c>
      <c r="M124" t="str" cm="1">
        <f t="array" ref="M124">_xlfn.IFS(L124&lt;=10,"Low",L124&lt;=20,"Medium",L124&gt;20,"High")</f>
        <v>Medium</v>
      </c>
      <c r="N124">
        <v>5</v>
      </c>
      <c r="O124" t="str" cm="1">
        <f t="array" ref="O124">_xlfn.IFS(N124&lt;3,"New",N124&lt;7,"Regular",N124&gt;=7,"Loyal")</f>
        <v>Regular</v>
      </c>
    </row>
    <row r="125" spans="1:15" x14ac:dyDescent="0.25">
      <c r="A125">
        <v>124</v>
      </c>
      <c r="B125">
        <v>53</v>
      </c>
      <c r="C125" t="str" cm="1">
        <f t="array" ref="C125">_xlfn.IFS(B125&lt;=24,"18-24",B125&lt;=35,"25-35",B125&lt;=50,"36-50",B125&gt;50,"50+")</f>
        <v>50+</v>
      </c>
      <c r="D125" t="s">
        <v>16</v>
      </c>
      <c r="E125" t="s">
        <v>27</v>
      </c>
      <c r="F125" t="s">
        <v>28</v>
      </c>
      <c r="G125">
        <v>559.1</v>
      </c>
      <c r="H125" t="str" cm="1">
        <f t="array" ref="H125">_xlfn.IFS(G125&lt;=50,"Low",G125&lt;=250,"Medium",G125&gt;250,"High")</f>
        <v>High</v>
      </c>
      <c r="I125" t="s">
        <v>14</v>
      </c>
      <c r="J125" t="s">
        <v>15</v>
      </c>
      <c r="K125">
        <v>3.4</v>
      </c>
      <c r="L125">
        <v>17</v>
      </c>
      <c r="M125" t="str" cm="1">
        <f t="array" ref="M125">_xlfn.IFS(L125&lt;=10,"Low",L125&lt;=20,"Medium",L125&gt;20,"High")</f>
        <v>Medium</v>
      </c>
      <c r="N125">
        <v>6</v>
      </c>
      <c r="O125" t="str" cm="1">
        <f t="array" ref="O125">_xlfn.IFS(N125&lt;3,"New",N125&lt;7,"Regular",N125&gt;=7,"Loyal")</f>
        <v>Regular</v>
      </c>
    </row>
    <row r="126" spans="1:15" x14ac:dyDescent="0.25">
      <c r="A126">
        <v>125</v>
      </c>
      <c r="B126">
        <v>54</v>
      </c>
      <c r="C126" t="str" cm="1">
        <f t="array" ref="C126">_xlfn.IFS(B126&lt;=24,"18-24",B126&lt;=35,"25-35",B126&lt;=50,"36-50",B126&gt;50,"50+")</f>
        <v>50+</v>
      </c>
      <c r="D126" t="s">
        <v>16</v>
      </c>
      <c r="E126" t="s">
        <v>33</v>
      </c>
      <c r="F126" t="s">
        <v>34</v>
      </c>
      <c r="G126">
        <v>129.91999999999999</v>
      </c>
      <c r="H126" t="str" cm="1">
        <f t="array" ref="H126">_xlfn.IFS(G126&lt;=50,"Low",G126&lt;=250,"Medium",G126&gt;250,"High")</f>
        <v>Medium</v>
      </c>
      <c r="I126" t="s">
        <v>24</v>
      </c>
      <c r="J126" t="s">
        <v>15</v>
      </c>
      <c r="K126">
        <v>4.2</v>
      </c>
      <c r="L126">
        <v>13</v>
      </c>
      <c r="M126" t="str" cm="1">
        <f t="array" ref="M126">_xlfn.IFS(L126&lt;=10,"Low",L126&lt;=20,"Medium",L126&gt;20,"High")</f>
        <v>Medium</v>
      </c>
      <c r="N126">
        <v>4</v>
      </c>
      <c r="O126" t="str" cm="1">
        <f t="array" ref="O126">_xlfn.IFS(N126&lt;3,"New",N126&lt;7,"Regular",N126&gt;=7,"Loyal")</f>
        <v>Regular</v>
      </c>
    </row>
    <row r="127" spans="1:15" x14ac:dyDescent="0.25">
      <c r="A127">
        <v>126</v>
      </c>
      <c r="B127">
        <v>65</v>
      </c>
      <c r="C127" t="str" cm="1">
        <f t="array" ref="C127">_xlfn.IFS(B127&lt;=24,"18-24",B127&lt;=35,"25-35",B127&lt;=50,"36-50",B127&gt;50,"50+")</f>
        <v>50+</v>
      </c>
      <c r="D127" t="s">
        <v>11</v>
      </c>
      <c r="E127" t="s">
        <v>25</v>
      </c>
      <c r="F127" t="s">
        <v>57</v>
      </c>
      <c r="G127">
        <v>19.39</v>
      </c>
      <c r="H127" t="str" cm="1">
        <f t="array" ref="H127">_xlfn.IFS(G127&lt;=50,"Low",G127&lt;=250,"Medium",G127&gt;250,"High")</f>
        <v>Low</v>
      </c>
      <c r="I127" t="s">
        <v>19</v>
      </c>
      <c r="J127" t="s">
        <v>37</v>
      </c>
      <c r="K127">
        <v>3.4</v>
      </c>
      <c r="L127">
        <v>6</v>
      </c>
      <c r="M127" t="str" cm="1">
        <f t="array" ref="M127">_xlfn.IFS(L127&lt;=10,"Low",L127&lt;=20,"Medium",L127&gt;20,"High")</f>
        <v>Low</v>
      </c>
      <c r="N127">
        <v>3</v>
      </c>
      <c r="O127" t="str" cm="1">
        <f t="array" ref="O127">_xlfn.IFS(N127&lt;3,"New",N127&lt;7,"Regular",N127&gt;=7,"Loyal")</f>
        <v>Regular</v>
      </c>
    </row>
    <row r="128" spans="1:15" x14ac:dyDescent="0.25">
      <c r="A128">
        <v>127</v>
      </c>
      <c r="B128">
        <v>24</v>
      </c>
      <c r="C128" t="str" cm="1">
        <f t="array" ref="C128">_xlfn.IFS(B128&lt;=24,"18-24",B128&lt;=35,"25-35",B128&lt;=50,"36-50",B128&gt;50,"50+")</f>
        <v>18-24</v>
      </c>
      <c r="D128" t="s">
        <v>11</v>
      </c>
      <c r="E128" t="s">
        <v>29</v>
      </c>
      <c r="F128" t="s">
        <v>51</v>
      </c>
      <c r="G128">
        <v>97.07</v>
      </c>
      <c r="H128" t="str" cm="1">
        <f t="array" ref="H128">_xlfn.IFS(G128&lt;=50,"Low",G128&lt;=250,"Medium",G128&gt;250,"High")</f>
        <v>Medium</v>
      </c>
      <c r="I128" t="s">
        <v>14</v>
      </c>
      <c r="J128" t="s">
        <v>37</v>
      </c>
      <c r="K128">
        <v>2.4</v>
      </c>
      <c r="L128">
        <v>13</v>
      </c>
      <c r="M128" t="str" cm="1">
        <f t="array" ref="M128">_xlfn.IFS(L128&lt;=10,"Low",L128&lt;=20,"Medium",L128&gt;20,"High")</f>
        <v>Medium</v>
      </c>
      <c r="N128">
        <v>4</v>
      </c>
      <c r="O128" t="str" cm="1">
        <f t="array" ref="O128">_xlfn.IFS(N128&lt;3,"New",N128&lt;7,"Regular",N128&gt;=7,"Loyal")</f>
        <v>Regular</v>
      </c>
    </row>
    <row r="129" spans="1:15" x14ac:dyDescent="0.25">
      <c r="A129">
        <v>128</v>
      </c>
      <c r="B129">
        <v>55</v>
      </c>
      <c r="C129" t="str" cm="1">
        <f t="array" ref="C129">_xlfn.IFS(B129&lt;=24,"18-24",B129&lt;=35,"25-35",B129&lt;=50,"36-50",B129&gt;50,"50+")</f>
        <v>50+</v>
      </c>
      <c r="D129" t="s">
        <v>16</v>
      </c>
      <c r="E129" t="s">
        <v>20</v>
      </c>
      <c r="F129" t="s">
        <v>39</v>
      </c>
      <c r="G129">
        <v>70.209999999999994</v>
      </c>
      <c r="H129" t="str" cm="1">
        <f t="array" ref="H129">_xlfn.IFS(G129&lt;=50,"Low",G129&lt;=250,"Medium",G129&gt;250,"High")</f>
        <v>Medium</v>
      </c>
      <c r="I129" t="s">
        <v>19</v>
      </c>
      <c r="J129" t="s">
        <v>37</v>
      </c>
      <c r="K129">
        <v>3.4</v>
      </c>
      <c r="L129">
        <v>18</v>
      </c>
      <c r="M129" t="str" cm="1">
        <f t="array" ref="M129">_xlfn.IFS(L129&lt;=10,"Low",L129&lt;=20,"Medium",L129&gt;20,"High")</f>
        <v>Medium</v>
      </c>
      <c r="N129">
        <v>4</v>
      </c>
      <c r="O129" t="str" cm="1">
        <f t="array" ref="O129">_xlfn.IFS(N129&lt;3,"New",N129&lt;7,"Regular",N129&gt;=7,"Loyal")</f>
        <v>Regular</v>
      </c>
    </row>
    <row r="130" spans="1:15" x14ac:dyDescent="0.25">
      <c r="A130">
        <v>129</v>
      </c>
      <c r="B130">
        <v>64</v>
      </c>
      <c r="C130" t="str" cm="1">
        <f t="array" ref="C130">_xlfn.IFS(B130&lt;=24,"18-24",B130&lt;=35,"25-35",B130&lt;=50,"36-50",B130&gt;50,"50+")</f>
        <v>50+</v>
      </c>
      <c r="D130" t="s">
        <v>16</v>
      </c>
      <c r="E130" t="s">
        <v>20</v>
      </c>
      <c r="F130" t="s">
        <v>36</v>
      </c>
      <c r="G130">
        <v>248.31</v>
      </c>
      <c r="H130" t="str" cm="1">
        <f t="array" ref="H130">_xlfn.IFS(G130&lt;=50,"Low",G130&lt;=250,"Medium",G130&gt;250,"High")</f>
        <v>Medium</v>
      </c>
      <c r="I130" t="s">
        <v>24</v>
      </c>
      <c r="J130" t="s">
        <v>15</v>
      </c>
      <c r="K130">
        <v>3.7</v>
      </c>
      <c r="L130">
        <v>19</v>
      </c>
      <c r="M130" t="str" cm="1">
        <f t="array" ref="M130">_xlfn.IFS(L130&lt;=10,"Low",L130&lt;=20,"Medium",L130&gt;20,"High")</f>
        <v>Medium</v>
      </c>
      <c r="N130">
        <v>7</v>
      </c>
      <c r="O130" t="str" cm="1">
        <f t="array" ref="O130">_xlfn.IFS(N130&lt;3,"New",N130&lt;7,"Regular",N130&gt;=7,"Loyal")</f>
        <v>Loyal</v>
      </c>
    </row>
    <row r="131" spans="1:15" x14ac:dyDescent="0.25">
      <c r="A131">
        <v>130</v>
      </c>
      <c r="B131">
        <v>21</v>
      </c>
      <c r="C131" t="str" cm="1">
        <f t="array" ref="C131">_xlfn.IFS(B131&lt;=24,"18-24",B131&lt;=35,"25-35",B131&lt;=50,"36-50",B131&gt;50,"50+")</f>
        <v>18-24</v>
      </c>
      <c r="D131" t="s">
        <v>16</v>
      </c>
      <c r="E131" t="s">
        <v>20</v>
      </c>
      <c r="F131" t="s">
        <v>21</v>
      </c>
      <c r="G131">
        <v>149.61000000000001</v>
      </c>
      <c r="H131" t="str" cm="1">
        <f t="array" ref="H131">_xlfn.IFS(G131&lt;=50,"Low",G131&lt;=250,"Medium",G131&gt;250,"High")</f>
        <v>Medium</v>
      </c>
      <c r="I131" t="s">
        <v>14</v>
      </c>
      <c r="J131" t="s">
        <v>15</v>
      </c>
      <c r="K131">
        <v>3.6</v>
      </c>
      <c r="L131">
        <v>21</v>
      </c>
      <c r="M131" t="str" cm="1">
        <f t="array" ref="M131">_xlfn.IFS(L131&lt;=10,"Low",L131&lt;=20,"Medium",L131&gt;20,"High")</f>
        <v>High</v>
      </c>
      <c r="N131">
        <v>8</v>
      </c>
      <c r="O131" t="str" cm="1">
        <f t="array" ref="O131">_xlfn.IFS(N131&lt;3,"New",N131&lt;7,"Regular",N131&gt;=7,"Loyal")</f>
        <v>Loyal</v>
      </c>
    </row>
    <row r="132" spans="1:15" x14ac:dyDescent="0.25">
      <c r="A132">
        <v>131</v>
      </c>
      <c r="B132">
        <v>66</v>
      </c>
      <c r="C132" t="str" cm="1">
        <f t="array" ref="C132">_xlfn.IFS(B132&lt;=24,"18-24",B132&lt;=35,"25-35",B132&lt;=50,"36-50",B132&gt;50,"50+")</f>
        <v>50+</v>
      </c>
      <c r="D132" t="s">
        <v>16</v>
      </c>
      <c r="E132" t="s">
        <v>22</v>
      </c>
      <c r="F132" t="s">
        <v>43</v>
      </c>
      <c r="G132">
        <v>132.77000000000001</v>
      </c>
      <c r="H132" t="str" cm="1">
        <f t="array" ref="H132">_xlfn.IFS(G132&lt;=50,"Low",G132&lt;=250,"Medium",G132&gt;250,"High")</f>
        <v>Medium</v>
      </c>
      <c r="I132" t="s">
        <v>19</v>
      </c>
      <c r="J132" t="s">
        <v>15</v>
      </c>
      <c r="K132">
        <v>3.5</v>
      </c>
      <c r="L132">
        <v>17</v>
      </c>
      <c r="M132" t="str" cm="1">
        <f t="array" ref="M132">_xlfn.IFS(L132&lt;=10,"Low",L132&lt;=20,"Medium",L132&gt;20,"High")</f>
        <v>Medium</v>
      </c>
      <c r="N132">
        <v>6</v>
      </c>
      <c r="O132" t="str" cm="1">
        <f t="array" ref="O132">_xlfn.IFS(N132&lt;3,"New",N132&lt;7,"Regular",N132&gt;=7,"Loyal")</f>
        <v>Regular</v>
      </c>
    </row>
    <row r="133" spans="1:15" x14ac:dyDescent="0.25">
      <c r="A133">
        <v>132</v>
      </c>
      <c r="B133">
        <v>39</v>
      </c>
      <c r="C133" t="str" cm="1">
        <f t="array" ref="C133">_xlfn.IFS(B133&lt;=24,"18-24",B133&lt;=35,"25-35",B133&lt;=50,"36-50",B133&gt;50,"50+")</f>
        <v>36-50</v>
      </c>
      <c r="D133" t="s">
        <v>11</v>
      </c>
      <c r="E133" t="s">
        <v>29</v>
      </c>
      <c r="F133" t="s">
        <v>51</v>
      </c>
      <c r="G133">
        <v>37.229999999999997</v>
      </c>
      <c r="H133" t="str" cm="1">
        <f t="array" ref="H133">_xlfn.IFS(G133&lt;=50,"Low",G133&lt;=250,"Medium",G133&gt;250,"High")</f>
        <v>Low</v>
      </c>
      <c r="I133" t="s">
        <v>24</v>
      </c>
      <c r="J133" t="s">
        <v>15</v>
      </c>
      <c r="K133">
        <v>3.4</v>
      </c>
      <c r="L133">
        <v>14</v>
      </c>
      <c r="M133" t="str" cm="1">
        <f t="array" ref="M133">_xlfn.IFS(L133&lt;=10,"Low",L133&lt;=20,"Medium",L133&gt;20,"High")</f>
        <v>Medium</v>
      </c>
      <c r="N133">
        <v>7</v>
      </c>
      <c r="O133" t="str" cm="1">
        <f t="array" ref="O133">_xlfn.IFS(N133&lt;3,"New",N133&lt;7,"Regular",N133&gt;=7,"Loyal")</f>
        <v>Loyal</v>
      </c>
    </row>
    <row r="134" spans="1:15" x14ac:dyDescent="0.25">
      <c r="A134">
        <v>133</v>
      </c>
      <c r="B134">
        <v>53</v>
      </c>
      <c r="C134" t="str" cm="1">
        <f t="array" ref="C134">_xlfn.IFS(B134&lt;=24,"18-24",B134&lt;=35,"25-35",B134&lt;=50,"36-50",B134&gt;50,"50+")</f>
        <v>50+</v>
      </c>
      <c r="D134" t="s">
        <v>11</v>
      </c>
      <c r="E134" t="s">
        <v>33</v>
      </c>
      <c r="F134" t="s">
        <v>40</v>
      </c>
      <c r="G134">
        <v>88.84</v>
      </c>
      <c r="H134" t="str" cm="1">
        <f t="array" ref="H134">_xlfn.IFS(G134&lt;=50,"Low",G134&lt;=250,"Medium",G134&gt;250,"High")</f>
        <v>Medium</v>
      </c>
      <c r="I134" t="s">
        <v>31</v>
      </c>
      <c r="J134" t="s">
        <v>37</v>
      </c>
      <c r="K134">
        <v>1.8</v>
      </c>
      <c r="L134">
        <v>16</v>
      </c>
      <c r="M134" t="str" cm="1">
        <f t="array" ref="M134">_xlfn.IFS(L134&lt;=10,"Low",L134&lt;=20,"Medium",L134&gt;20,"High")</f>
        <v>Medium</v>
      </c>
      <c r="N134">
        <v>3</v>
      </c>
      <c r="O134" t="str" cm="1">
        <f t="array" ref="O134">_xlfn.IFS(N134&lt;3,"New",N134&lt;7,"Regular",N134&gt;=7,"Loyal")</f>
        <v>Regular</v>
      </c>
    </row>
    <row r="135" spans="1:15" x14ac:dyDescent="0.25">
      <c r="A135">
        <v>134</v>
      </c>
      <c r="B135">
        <v>25</v>
      </c>
      <c r="C135" t="str" cm="1">
        <f t="array" ref="C135">_xlfn.IFS(B135&lt;=24,"18-24",B135&lt;=35,"25-35",B135&lt;=50,"36-50",B135&gt;50,"50+")</f>
        <v>25-35</v>
      </c>
      <c r="D135" t="s">
        <v>11</v>
      </c>
      <c r="E135" t="s">
        <v>41</v>
      </c>
      <c r="F135" t="s">
        <v>45</v>
      </c>
      <c r="G135">
        <v>140.53</v>
      </c>
      <c r="H135" t="str" cm="1">
        <f t="array" ref="H135">_xlfn.IFS(G135&lt;=50,"Low",G135&lt;=250,"Medium",G135&gt;250,"High")</f>
        <v>Medium</v>
      </c>
      <c r="I135" t="s">
        <v>19</v>
      </c>
      <c r="J135" t="s">
        <v>15</v>
      </c>
      <c r="K135">
        <v>3.9</v>
      </c>
      <c r="L135">
        <v>11</v>
      </c>
      <c r="M135" t="str" cm="1">
        <f t="array" ref="M135">_xlfn.IFS(L135&lt;=10,"Low",L135&lt;=20,"Medium",L135&gt;20,"High")</f>
        <v>Medium</v>
      </c>
      <c r="N135">
        <v>3</v>
      </c>
      <c r="O135" t="str" cm="1">
        <f t="array" ref="O135">_xlfn.IFS(N135&lt;3,"New",N135&lt;7,"Regular",N135&gt;=7,"Loyal")</f>
        <v>Regular</v>
      </c>
    </row>
    <row r="136" spans="1:15" x14ac:dyDescent="0.25">
      <c r="A136">
        <v>135</v>
      </c>
      <c r="B136">
        <v>30</v>
      </c>
      <c r="C136" t="str" cm="1">
        <f t="array" ref="C136">_xlfn.IFS(B136&lt;=24,"18-24",B136&lt;=35,"25-35",B136&lt;=50,"36-50",B136&gt;50,"50+")</f>
        <v>25-35</v>
      </c>
      <c r="D136" t="s">
        <v>11</v>
      </c>
      <c r="E136" t="s">
        <v>20</v>
      </c>
      <c r="F136" t="s">
        <v>21</v>
      </c>
      <c r="G136">
        <v>121.83</v>
      </c>
      <c r="H136" t="str" cm="1">
        <f t="array" ref="H136">_xlfn.IFS(G136&lt;=50,"Low",G136&lt;=250,"Medium",G136&gt;250,"High")</f>
        <v>Medium</v>
      </c>
      <c r="I136" t="s">
        <v>14</v>
      </c>
      <c r="J136" t="s">
        <v>15</v>
      </c>
      <c r="K136">
        <v>3.5</v>
      </c>
      <c r="L136">
        <v>16</v>
      </c>
      <c r="M136" t="str" cm="1">
        <f t="array" ref="M136">_xlfn.IFS(L136&lt;=10,"Low",L136&lt;=20,"Medium",L136&gt;20,"High")</f>
        <v>Medium</v>
      </c>
      <c r="N136">
        <v>3</v>
      </c>
      <c r="O136" t="str" cm="1">
        <f t="array" ref="O136">_xlfn.IFS(N136&lt;3,"New",N136&lt;7,"Regular",N136&gt;=7,"Loyal")</f>
        <v>Regular</v>
      </c>
    </row>
    <row r="137" spans="1:15" x14ac:dyDescent="0.25">
      <c r="A137">
        <v>136</v>
      </c>
      <c r="B137">
        <v>23</v>
      </c>
      <c r="C137" t="str" cm="1">
        <f t="array" ref="C137">_xlfn.IFS(B137&lt;=24,"18-24",B137&lt;=35,"25-35",B137&lt;=50,"36-50",B137&gt;50,"50+")</f>
        <v>18-24</v>
      </c>
      <c r="D137" t="s">
        <v>16</v>
      </c>
      <c r="E137" t="s">
        <v>27</v>
      </c>
      <c r="F137" t="s">
        <v>53</v>
      </c>
      <c r="G137">
        <v>1052.01</v>
      </c>
      <c r="H137" t="str" cm="1">
        <f t="array" ref="H137">_xlfn.IFS(G137&lt;=50,"Low",G137&lt;=250,"Medium",G137&gt;250,"High")</f>
        <v>High</v>
      </c>
      <c r="I137" t="s">
        <v>14</v>
      </c>
      <c r="J137" t="s">
        <v>15</v>
      </c>
      <c r="K137">
        <v>4.0999999999999996</v>
      </c>
      <c r="L137">
        <v>24</v>
      </c>
      <c r="M137" t="str" cm="1">
        <f t="array" ref="M137">_xlfn.IFS(L137&lt;=10,"Low",L137&lt;=20,"Medium",L137&gt;20,"High")</f>
        <v>High</v>
      </c>
      <c r="N137">
        <v>7</v>
      </c>
      <c r="O137" t="str" cm="1">
        <f t="array" ref="O137">_xlfn.IFS(N137&lt;3,"New",N137&lt;7,"Regular",N137&gt;=7,"Loyal")</f>
        <v>Loyal</v>
      </c>
    </row>
    <row r="138" spans="1:15" x14ac:dyDescent="0.25">
      <c r="A138">
        <v>137</v>
      </c>
      <c r="B138">
        <v>41</v>
      </c>
      <c r="C138" t="str" cm="1">
        <f t="array" ref="C138">_xlfn.IFS(B138&lt;=24,"18-24",B138&lt;=35,"25-35",B138&lt;=50,"36-50",B138&gt;50,"50+")</f>
        <v>36-50</v>
      </c>
      <c r="D138" t="s">
        <v>11</v>
      </c>
      <c r="E138" t="s">
        <v>25</v>
      </c>
      <c r="F138" t="s">
        <v>54</v>
      </c>
      <c r="G138">
        <v>77.290000000000006</v>
      </c>
      <c r="H138" t="str" cm="1">
        <f t="array" ref="H138">_xlfn.IFS(G138&lt;=50,"Low",G138&lt;=250,"Medium",G138&gt;250,"High")</f>
        <v>Medium</v>
      </c>
      <c r="I138" t="s">
        <v>24</v>
      </c>
      <c r="J138" t="s">
        <v>15</v>
      </c>
      <c r="K138">
        <v>3.9</v>
      </c>
      <c r="L138">
        <v>18</v>
      </c>
      <c r="M138" t="str" cm="1">
        <f t="array" ref="M138">_xlfn.IFS(L138&lt;=10,"Low",L138&lt;=20,"Medium",L138&gt;20,"High")</f>
        <v>Medium</v>
      </c>
      <c r="N138">
        <v>4</v>
      </c>
      <c r="O138" t="str" cm="1">
        <f t="array" ref="O138">_xlfn.IFS(N138&lt;3,"New",N138&lt;7,"Regular",N138&gt;=7,"Loyal")</f>
        <v>Regular</v>
      </c>
    </row>
    <row r="139" spans="1:15" x14ac:dyDescent="0.25">
      <c r="A139">
        <v>138</v>
      </c>
      <c r="B139">
        <v>40</v>
      </c>
      <c r="C139" t="str" cm="1">
        <f t="array" ref="C139">_xlfn.IFS(B139&lt;=24,"18-24",B139&lt;=35,"25-35",B139&lt;=50,"36-50",B139&gt;50,"50+")</f>
        <v>36-50</v>
      </c>
      <c r="D139" t="s">
        <v>11</v>
      </c>
      <c r="E139" t="s">
        <v>29</v>
      </c>
      <c r="F139" t="s">
        <v>55</v>
      </c>
      <c r="G139">
        <v>124.2</v>
      </c>
      <c r="H139" t="str" cm="1">
        <f t="array" ref="H139">_xlfn.IFS(G139&lt;=50,"Low",G139&lt;=250,"Medium",G139&gt;250,"High")</f>
        <v>Medium</v>
      </c>
      <c r="I139" t="s">
        <v>19</v>
      </c>
      <c r="J139" t="s">
        <v>15</v>
      </c>
      <c r="K139">
        <v>3.1</v>
      </c>
      <c r="L139">
        <v>17</v>
      </c>
      <c r="M139" t="str" cm="1">
        <f t="array" ref="M139">_xlfn.IFS(L139&lt;=10,"Low",L139&lt;=20,"Medium",L139&gt;20,"High")</f>
        <v>Medium</v>
      </c>
      <c r="N139">
        <v>6</v>
      </c>
      <c r="O139" t="str" cm="1">
        <f t="array" ref="O139">_xlfn.IFS(N139&lt;3,"New",N139&lt;7,"Regular",N139&gt;=7,"Loyal")</f>
        <v>Regular</v>
      </c>
    </row>
    <row r="140" spans="1:15" x14ac:dyDescent="0.25">
      <c r="A140">
        <v>139</v>
      </c>
      <c r="B140">
        <v>23</v>
      </c>
      <c r="C140" t="str" cm="1">
        <f t="array" ref="C140">_xlfn.IFS(B140&lt;=24,"18-24",B140&lt;=35,"25-35",B140&lt;=50,"36-50",B140&gt;50,"50+")</f>
        <v>18-24</v>
      </c>
      <c r="D140" t="s">
        <v>11</v>
      </c>
      <c r="E140" t="s">
        <v>33</v>
      </c>
      <c r="F140" t="s">
        <v>34</v>
      </c>
      <c r="G140">
        <v>139.96</v>
      </c>
      <c r="H140" t="str" cm="1">
        <f t="array" ref="H140">_xlfn.IFS(G140&lt;=50,"Low",G140&lt;=250,"Medium",G140&gt;250,"High")</f>
        <v>Medium</v>
      </c>
      <c r="I140" t="s">
        <v>14</v>
      </c>
      <c r="J140" t="s">
        <v>15</v>
      </c>
      <c r="K140">
        <v>4.0999999999999996</v>
      </c>
      <c r="L140">
        <v>18</v>
      </c>
      <c r="M140" t="str" cm="1">
        <f t="array" ref="M140">_xlfn.IFS(L140&lt;=10,"Low",L140&lt;=20,"Medium",L140&gt;20,"High")</f>
        <v>Medium</v>
      </c>
      <c r="N140">
        <v>9</v>
      </c>
      <c r="O140" t="str" cm="1">
        <f t="array" ref="O140">_xlfn.IFS(N140&lt;3,"New",N140&lt;7,"Regular",N140&gt;=7,"Loyal")</f>
        <v>Loyal</v>
      </c>
    </row>
    <row r="141" spans="1:15" x14ac:dyDescent="0.25">
      <c r="A141">
        <v>140</v>
      </c>
      <c r="B141">
        <v>59</v>
      </c>
      <c r="C141" t="str" cm="1">
        <f t="array" ref="C141">_xlfn.IFS(B141&lt;=24,"18-24",B141&lt;=35,"25-35",B141&lt;=50,"36-50",B141&gt;50,"50+")</f>
        <v>50+</v>
      </c>
      <c r="D141" t="s">
        <v>16</v>
      </c>
      <c r="E141" t="s">
        <v>33</v>
      </c>
      <c r="F141" t="s">
        <v>34</v>
      </c>
      <c r="G141">
        <v>121.13</v>
      </c>
      <c r="H141" t="str" cm="1">
        <f t="array" ref="H141">_xlfn.IFS(G141&lt;=50,"Low",G141&lt;=250,"Medium",G141&gt;250,"High")</f>
        <v>Medium</v>
      </c>
      <c r="I141" t="s">
        <v>31</v>
      </c>
      <c r="J141" t="s">
        <v>15</v>
      </c>
      <c r="K141">
        <v>3.6</v>
      </c>
      <c r="L141">
        <v>10</v>
      </c>
      <c r="M141" t="str" cm="1">
        <f t="array" ref="M141">_xlfn.IFS(L141&lt;=10,"Low",L141&lt;=20,"Medium",L141&gt;20,"High")</f>
        <v>Low</v>
      </c>
      <c r="N141">
        <v>5</v>
      </c>
      <c r="O141" t="str" cm="1">
        <f t="array" ref="O141">_xlfn.IFS(N141&lt;3,"New",N141&lt;7,"Regular",N141&gt;=7,"Loyal")</f>
        <v>Regular</v>
      </c>
    </row>
    <row r="142" spans="1:15" x14ac:dyDescent="0.25">
      <c r="A142">
        <v>141</v>
      </c>
      <c r="B142">
        <v>56</v>
      </c>
      <c r="C142" t="str" cm="1">
        <f t="array" ref="C142">_xlfn.IFS(B142&lt;=24,"18-24",B142&lt;=35,"25-35",B142&lt;=50,"36-50",B142&gt;50,"50+")</f>
        <v>50+</v>
      </c>
      <c r="D142" t="s">
        <v>11</v>
      </c>
      <c r="E142" t="s">
        <v>25</v>
      </c>
      <c r="F142" t="s">
        <v>26</v>
      </c>
      <c r="G142">
        <v>58.72</v>
      </c>
      <c r="H142" t="str" cm="1">
        <f t="array" ref="H142">_xlfn.IFS(G142&lt;=50,"Low",G142&lt;=250,"Medium",G142&gt;250,"High")</f>
        <v>Medium</v>
      </c>
      <c r="I142" t="s">
        <v>14</v>
      </c>
      <c r="J142" t="s">
        <v>15</v>
      </c>
      <c r="K142">
        <v>2.6</v>
      </c>
      <c r="L142">
        <v>2</v>
      </c>
      <c r="M142" t="str" cm="1">
        <f t="array" ref="M142">_xlfn.IFS(L142&lt;=10,"Low",L142&lt;=20,"Medium",L142&gt;20,"High")</f>
        <v>Low</v>
      </c>
      <c r="N142">
        <v>1</v>
      </c>
      <c r="O142" t="str" cm="1">
        <f t="array" ref="O142">_xlfn.IFS(N142&lt;3,"New",N142&lt;7,"Regular",N142&gt;=7,"Loyal")</f>
        <v>New</v>
      </c>
    </row>
    <row r="143" spans="1:15" x14ac:dyDescent="0.25">
      <c r="A143">
        <v>142</v>
      </c>
      <c r="B143">
        <v>34</v>
      </c>
      <c r="C143" t="str" cm="1">
        <f t="array" ref="C143">_xlfn.IFS(B143&lt;=24,"18-24",B143&lt;=35,"25-35",B143&lt;=50,"36-50",B143&gt;50,"50+")</f>
        <v>25-35</v>
      </c>
      <c r="D143" t="s">
        <v>16</v>
      </c>
      <c r="E143" t="s">
        <v>20</v>
      </c>
      <c r="F143" t="s">
        <v>39</v>
      </c>
      <c r="G143">
        <v>64.17</v>
      </c>
      <c r="H143" t="str" cm="1">
        <f t="array" ref="H143">_xlfn.IFS(G143&lt;=50,"Low",G143&lt;=250,"Medium",G143&gt;250,"High")</f>
        <v>Medium</v>
      </c>
      <c r="I143" t="s">
        <v>14</v>
      </c>
      <c r="J143" t="s">
        <v>15</v>
      </c>
      <c r="K143">
        <v>3</v>
      </c>
      <c r="L143">
        <v>8</v>
      </c>
      <c r="M143" t="str" cm="1">
        <f t="array" ref="M143">_xlfn.IFS(L143&lt;=10,"Low",L143&lt;=20,"Medium",L143&gt;20,"High")</f>
        <v>Low</v>
      </c>
      <c r="N143">
        <v>4</v>
      </c>
      <c r="O143" t="str" cm="1">
        <f t="array" ref="O143">_xlfn.IFS(N143&lt;3,"New",N143&lt;7,"Regular",N143&gt;=7,"Loyal")</f>
        <v>Regular</v>
      </c>
    </row>
    <row r="144" spans="1:15" x14ac:dyDescent="0.25">
      <c r="A144">
        <v>143</v>
      </c>
      <c r="B144">
        <v>59</v>
      </c>
      <c r="C144" t="str" cm="1">
        <f t="array" ref="C144">_xlfn.IFS(B144&lt;=24,"18-24",B144&lt;=35,"25-35",B144&lt;=50,"36-50",B144&gt;50,"50+")</f>
        <v>50+</v>
      </c>
      <c r="D144" t="s">
        <v>16</v>
      </c>
      <c r="E144" t="s">
        <v>33</v>
      </c>
      <c r="F144" t="s">
        <v>34</v>
      </c>
      <c r="G144">
        <v>42.19</v>
      </c>
      <c r="H144" t="str" cm="1">
        <f t="array" ref="H144">_xlfn.IFS(G144&lt;=50,"Low",G144&lt;=250,"Medium",G144&gt;250,"High")</f>
        <v>Low</v>
      </c>
      <c r="I144" t="s">
        <v>19</v>
      </c>
      <c r="J144" t="s">
        <v>37</v>
      </c>
      <c r="K144">
        <v>3.2</v>
      </c>
      <c r="L144">
        <v>4</v>
      </c>
      <c r="M144" t="str" cm="1">
        <f t="array" ref="M144">_xlfn.IFS(L144&lt;=10,"Low",L144&lt;=20,"Medium",L144&gt;20,"High")</f>
        <v>Low</v>
      </c>
      <c r="N144">
        <v>2</v>
      </c>
      <c r="O144" t="str" cm="1">
        <f t="array" ref="O144">_xlfn.IFS(N144&lt;3,"New",N144&lt;7,"Regular",N144&gt;=7,"Loyal")</f>
        <v>New</v>
      </c>
    </row>
    <row r="145" spans="1:15" x14ac:dyDescent="0.25">
      <c r="A145">
        <v>144</v>
      </c>
      <c r="B145">
        <v>40</v>
      </c>
      <c r="C145" t="str" cm="1">
        <f t="array" ref="C145">_xlfn.IFS(B145&lt;=24,"18-24",B145&lt;=35,"25-35",B145&lt;=50,"36-50",B145&gt;50,"50+")</f>
        <v>36-50</v>
      </c>
      <c r="D145" t="s">
        <v>11</v>
      </c>
      <c r="E145" t="s">
        <v>33</v>
      </c>
      <c r="F145" t="s">
        <v>34</v>
      </c>
      <c r="G145">
        <v>166.4</v>
      </c>
      <c r="H145" t="str" cm="1">
        <f t="array" ref="H145">_xlfn.IFS(G145&lt;=50,"Low",G145&lt;=250,"Medium",G145&gt;250,"High")</f>
        <v>Medium</v>
      </c>
      <c r="I145" t="s">
        <v>14</v>
      </c>
      <c r="J145" t="s">
        <v>15</v>
      </c>
      <c r="K145">
        <v>3.8</v>
      </c>
      <c r="L145">
        <v>14</v>
      </c>
      <c r="M145" t="str" cm="1">
        <f t="array" ref="M145">_xlfn.IFS(L145&lt;=10,"Low",L145&lt;=20,"Medium",L145&gt;20,"High")</f>
        <v>Medium</v>
      </c>
      <c r="N145">
        <v>7</v>
      </c>
      <c r="O145" t="str" cm="1">
        <f t="array" ref="O145">_xlfn.IFS(N145&lt;3,"New",N145&lt;7,"Regular",N145&gt;=7,"Loyal")</f>
        <v>Loyal</v>
      </c>
    </row>
    <row r="146" spans="1:15" x14ac:dyDescent="0.25">
      <c r="A146">
        <v>145</v>
      </c>
      <c r="B146">
        <v>33</v>
      </c>
      <c r="C146" t="str" cm="1">
        <f t="array" ref="C146">_xlfn.IFS(B146&lt;=24,"18-24",B146&lt;=35,"25-35",B146&lt;=50,"36-50",B146&gt;50,"50+")</f>
        <v>25-35</v>
      </c>
      <c r="D146" t="s">
        <v>11</v>
      </c>
      <c r="E146" t="s">
        <v>41</v>
      </c>
      <c r="F146" t="s">
        <v>45</v>
      </c>
      <c r="G146">
        <v>76.540000000000006</v>
      </c>
      <c r="H146" t="str" cm="1">
        <f t="array" ref="H146">_xlfn.IFS(G146&lt;=50,"Low",G146&lt;=250,"Medium",G146&gt;250,"High")</f>
        <v>Medium</v>
      </c>
      <c r="I146" t="s">
        <v>31</v>
      </c>
      <c r="J146" t="s">
        <v>15</v>
      </c>
      <c r="K146">
        <v>4.2</v>
      </c>
      <c r="L146">
        <v>6</v>
      </c>
      <c r="M146" t="str" cm="1">
        <f t="array" ref="M146">_xlfn.IFS(L146&lt;=10,"Low",L146&lt;=20,"Medium",L146&gt;20,"High")</f>
        <v>Low</v>
      </c>
      <c r="N146">
        <v>3</v>
      </c>
      <c r="O146" t="str" cm="1">
        <f t="array" ref="O146">_xlfn.IFS(N146&lt;3,"New",N146&lt;7,"Regular",N146&gt;=7,"Loyal")</f>
        <v>Regular</v>
      </c>
    </row>
    <row r="147" spans="1:15" x14ac:dyDescent="0.25">
      <c r="A147">
        <v>146</v>
      </c>
      <c r="B147">
        <v>68</v>
      </c>
      <c r="C147" t="str" cm="1">
        <f t="array" ref="C147">_xlfn.IFS(B147&lt;=24,"18-24",B147&lt;=35,"25-35",B147&lt;=50,"36-50",B147&gt;50,"50+")</f>
        <v>50+</v>
      </c>
      <c r="D147" t="s">
        <v>11</v>
      </c>
      <c r="E147" t="s">
        <v>41</v>
      </c>
      <c r="F147" t="s">
        <v>46</v>
      </c>
      <c r="G147">
        <v>158.36000000000001</v>
      </c>
      <c r="H147" t="str" cm="1">
        <f t="array" ref="H147">_xlfn.IFS(G147&lt;=50,"Low",G147&lt;=250,"Medium",G147&gt;250,"High")</f>
        <v>Medium</v>
      </c>
      <c r="I147" t="s">
        <v>19</v>
      </c>
      <c r="J147" t="s">
        <v>15</v>
      </c>
      <c r="K147">
        <v>3.6</v>
      </c>
      <c r="L147">
        <v>23</v>
      </c>
      <c r="M147" t="str" cm="1">
        <f t="array" ref="M147">_xlfn.IFS(L147&lt;=10,"Low",L147&lt;=20,"Medium",L147&gt;20,"High")</f>
        <v>High</v>
      </c>
      <c r="N147">
        <v>9</v>
      </c>
      <c r="O147" t="str" cm="1">
        <f t="array" ref="O147">_xlfn.IFS(N147&lt;3,"New",N147&lt;7,"Regular",N147&gt;=7,"Loyal")</f>
        <v>Loyal</v>
      </c>
    </row>
    <row r="148" spans="1:15" x14ac:dyDescent="0.25">
      <c r="A148">
        <v>147</v>
      </c>
      <c r="B148">
        <v>48</v>
      </c>
      <c r="C148" t="str" cm="1">
        <f t="array" ref="C148">_xlfn.IFS(B148&lt;=24,"18-24",B148&lt;=35,"25-35",B148&lt;=50,"36-50",B148&gt;50,"50+")</f>
        <v>36-50</v>
      </c>
      <c r="D148" t="s">
        <v>16</v>
      </c>
      <c r="E148" t="s">
        <v>33</v>
      </c>
      <c r="F148" t="s">
        <v>34</v>
      </c>
      <c r="G148">
        <v>84.84</v>
      </c>
      <c r="H148" t="str" cm="1">
        <f t="array" ref="H148">_xlfn.IFS(G148&lt;=50,"Low",G148&lt;=250,"Medium",G148&gt;250,"High")</f>
        <v>Medium</v>
      </c>
      <c r="I148" t="s">
        <v>31</v>
      </c>
      <c r="J148" t="s">
        <v>15</v>
      </c>
      <c r="K148">
        <v>4.7</v>
      </c>
      <c r="L148">
        <v>26</v>
      </c>
      <c r="M148" t="str" cm="1">
        <f t="array" ref="M148">_xlfn.IFS(L148&lt;=10,"Low",L148&lt;=20,"Medium",L148&gt;20,"High")</f>
        <v>High</v>
      </c>
      <c r="N148">
        <v>8</v>
      </c>
      <c r="O148" t="str" cm="1">
        <f t="array" ref="O148">_xlfn.IFS(N148&lt;3,"New",N148&lt;7,"Regular",N148&gt;=7,"Loyal")</f>
        <v>Loyal</v>
      </c>
    </row>
    <row r="149" spans="1:15" x14ac:dyDescent="0.25">
      <c r="A149">
        <v>148</v>
      </c>
      <c r="B149">
        <v>27</v>
      </c>
      <c r="C149" t="str" cm="1">
        <f t="array" ref="C149">_xlfn.IFS(B149&lt;=24,"18-24",B149&lt;=35,"25-35",B149&lt;=50,"36-50",B149&gt;50,"50+")</f>
        <v>25-35</v>
      </c>
      <c r="D149" t="s">
        <v>11</v>
      </c>
      <c r="E149" t="s">
        <v>33</v>
      </c>
      <c r="F149" t="s">
        <v>40</v>
      </c>
      <c r="G149">
        <v>195.76</v>
      </c>
      <c r="H149" t="str" cm="1">
        <f t="array" ref="H149">_xlfn.IFS(G149&lt;=50,"Low",G149&lt;=250,"Medium",G149&gt;250,"High")</f>
        <v>Medium</v>
      </c>
      <c r="I149" t="s">
        <v>31</v>
      </c>
      <c r="J149" t="s">
        <v>15</v>
      </c>
      <c r="K149">
        <v>4</v>
      </c>
      <c r="L149">
        <v>17</v>
      </c>
      <c r="M149" t="str" cm="1">
        <f t="array" ref="M149">_xlfn.IFS(L149&lt;=10,"Low",L149&lt;=20,"Medium",L149&gt;20,"High")</f>
        <v>Medium</v>
      </c>
      <c r="N149">
        <v>6</v>
      </c>
      <c r="O149" t="str" cm="1">
        <f t="array" ref="O149">_xlfn.IFS(N149&lt;3,"New",N149&lt;7,"Regular",N149&gt;=7,"Loyal")</f>
        <v>Regular</v>
      </c>
    </row>
    <row r="150" spans="1:15" x14ac:dyDescent="0.25">
      <c r="A150">
        <v>149</v>
      </c>
      <c r="B150">
        <v>46</v>
      </c>
      <c r="C150" t="str" cm="1">
        <f t="array" ref="C150">_xlfn.IFS(B150&lt;=24,"18-24",B150&lt;=35,"25-35",B150&lt;=50,"36-50",B150&gt;50,"50+")</f>
        <v>36-50</v>
      </c>
      <c r="D150" t="s">
        <v>16</v>
      </c>
      <c r="E150" t="s">
        <v>20</v>
      </c>
      <c r="F150" t="s">
        <v>21</v>
      </c>
      <c r="G150">
        <v>146.21</v>
      </c>
      <c r="H150" t="str" cm="1">
        <f t="array" ref="H150">_xlfn.IFS(G150&lt;=50,"Low",G150&lt;=250,"Medium",G150&gt;250,"High")</f>
        <v>Medium</v>
      </c>
      <c r="I150" t="s">
        <v>31</v>
      </c>
      <c r="J150" t="s">
        <v>15</v>
      </c>
      <c r="K150">
        <v>3.6</v>
      </c>
      <c r="L150">
        <v>8</v>
      </c>
      <c r="M150" t="str" cm="1">
        <f t="array" ref="M150">_xlfn.IFS(L150&lt;=10,"Low",L150&lt;=20,"Medium",L150&gt;20,"High")</f>
        <v>Low</v>
      </c>
      <c r="N150">
        <v>4</v>
      </c>
      <c r="O150" t="str" cm="1">
        <f t="array" ref="O150">_xlfn.IFS(N150&lt;3,"New",N150&lt;7,"Regular",N150&gt;=7,"Loyal")</f>
        <v>Regular</v>
      </c>
    </row>
    <row r="151" spans="1:15" x14ac:dyDescent="0.25">
      <c r="A151">
        <v>150</v>
      </c>
      <c r="B151">
        <v>35</v>
      </c>
      <c r="C151" t="str" cm="1">
        <f t="array" ref="C151">_xlfn.IFS(B151&lt;=24,"18-24",B151&lt;=35,"25-35",B151&lt;=50,"36-50",B151&gt;50,"50+")</f>
        <v>25-35</v>
      </c>
      <c r="D151" t="s">
        <v>16</v>
      </c>
      <c r="E151" t="s">
        <v>17</v>
      </c>
      <c r="F151" t="s">
        <v>35</v>
      </c>
      <c r="G151">
        <v>115.35</v>
      </c>
      <c r="H151" t="str" cm="1">
        <f t="array" ref="H151">_xlfn.IFS(G151&lt;=50,"Low",G151&lt;=250,"Medium",G151&gt;250,"High")</f>
        <v>Medium</v>
      </c>
      <c r="I151" t="s">
        <v>24</v>
      </c>
      <c r="J151" t="s">
        <v>15</v>
      </c>
      <c r="K151">
        <v>4.0999999999999996</v>
      </c>
      <c r="L151">
        <v>13</v>
      </c>
      <c r="M151" t="str" cm="1">
        <f t="array" ref="M151">_xlfn.IFS(L151&lt;=10,"Low",L151&lt;=20,"Medium",L151&gt;20,"High")</f>
        <v>Medium</v>
      </c>
      <c r="N151">
        <v>4</v>
      </c>
      <c r="O151" t="str" cm="1">
        <f t="array" ref="O151">_xlfn.IFS(N151&lt;3,"New",N151&lt;7,"Regular",N151&gt;=7,"Loyal")</f>
        <v>Regular</v>
      </c>
    </row>
    <row r="152" spans="1:15" x14ac:dyDescent="0.25">
      <c r="A152">
        <v>151</v>
      </c>
      <c r="B152">
        <v>57</v>
      </c>
      <c r="C152" t="str" cm="1">
        <f t="array" ref="C152">_xlfn.IFS(B152&lt;=24,"18-24",B152&lt;=35,"25-35",B152&lt;=50,"36-50",B152&gt;50,"50+")</f>
        <v>50+</v>
      </c>
      <c r="D152" t="s">
        <v>16</v>
      </c>
      <c r="E152" t="s">
        <v>20</v>
      </c>
      <c r="F152" t="s">
        <v>21</v>
      </c>
      <c r="G152">
        <v>31.54</v>
      </c>
      <c r="H152" t="str" cm="1">
        <f t="array" ref="H152">_xlfn.IFS(G152&lt;=50,"Low",G152&lt;=250,"Medium",G152&gt;250,"High")</f>
        <v>Low</v>
      </c>
      <c r="I152" t="s">
        <v>24</v>
      </c>
      <c r="J152" t="s">
        <v>37</v>
      </c>
      <c r="K152">
        <v>5</v>
      </c>
      <c r="L152">
        <v>16</v>
      </c>
      <c r="M152" t="str" cm="1">
        <f t="array" ref="M152">_xlfn.IFS(L152&lt;=10,"Low",L152&lt;=20,"Medium",L152&gt;20,"High")</f>
        <v>Medium</v>
      </c>
      <c r="N152">
        <v>3</v>
      </c>
      <c r="O152" t="str" cm="1">
        <f t="array" ref="O152">_xlfn.IFS(N152&lt;3,"New",N152&lt;7,"Regular",N152&gt;=7,"Loyal")</f>
        <v>Regular</v>
      </c>
    </row>
    <row r="153" spans="1:15" x14ac:dyDescent="0.25">
      <c r="A153">
        <v>152</v>
      </c>
      <c r="B153">
        <v>35</v>
      </c>
      <c r="C153" t="str" cm="1">
        <f t="array" ref="C153">_xlfn.IFS(B153&lt;=24,"18-24",B153&lt;=35,"25-35",B153&lt;=50,"36-50",B153&gt;50,"50+")</f>
        <v>25-35</v>
      </c>
      <c r="D153" t="s">
        <v>11</v>
      </c>
      <c r="E153" t="s">
        <v>33</v>
      </c>
      <c r="F153" t="s">
        <v>34</v>
      </c>
      <c r="G153">
        <v>142.19</v>
      </c>
      <c r="H153" t="str" cm="1">
        <f t="array" ref="H153">_xlfn.IFS(G153&lt;=50,"Low",G153&lt;=250,"Medium",G153&gt;250,"High")</f>
        <v>Medium</v>
      </c>
      <c r="I153" t="s">
        <v>19</v>
      </c>
      <c r="J153" t="s">
        <v>15</v>
      </c>
      <c r="K153">
        <v>3.6</v>
      </c>
      <c r="L153">
        <v>16</v>
      </c>
      <c r="M153" t="str" cm="1">
        <f t="array" ref="M153">_xlfn.IFS(L153&lt;=10,"Low",L153&lt;=20,"Medium",L153&gt;20,"High")</f>
        <v>Medium</v>
      </c>
      <c r="N153">
        <v>3</v>
      </c>
      <c r="O153" t="str" cm="1">
        <f t="array" ref="O153">_xlfn.IFS(N153&lt;3,"New",N153&lt;7,"Regular",N153&gt;=7,"Loyal")</f>
        <v>Regular</v>
      </c>
    </row>
    <row r="154" spans="1:15" x14ac:dyDescent="0.25">
      <c r="A154">
        <v>153</v>
      </c>
      <c r="B154">
        <v>38</v>
      </c>
      <c r="C154" t="str" cm="1">
        <f t="array" ref="C154">_xlfn.IFS(B154&lt;=24,"18-24",B154&lt;=35,"25-35",B154&lt;=50,"36-50",B154&gt;50,"50+")</f>
        <v>36-50</v>
      </c>
      <c r="D154" t="s">
        <v>11</v>
      </c>
      <c r="E154" t="s">
        <v>33</v>
      </c>
      <c r="F154" t="s">
        <v>34</v>
      </c>
      <c r="G154">
        <v>246.21</v>
      </c>
      <c r="H154" t="str" cm="1">
        <f t="array" ref="H154">_xlfn.IFS(G154&lt;=50,"Low",G154&lt;=250,"Medium",G154&gt;250,"High")</f>
        <v>Medium</v>
      </c>
      <c r="I154" t="s">
        <v>14</v>
      </c>
      <c r="J154" t="s">
        <v>15</v>
      </c>
      <c r="K154">
        <v>3.1</v>
      </c>
      <c r="L154">
        <v>8</v>
      </c>
      <c r="M154" t="str" cm="1">
        <f t="array" ref="M154">_xlfn.IFS(L154&lt;=10,"Low",L154&lt;=20,"Medium",L154&gt;20,"High")</f>
        <v>Low</v>
      </c>
      <c r="N154">
        <v>4</v>
      </c>
      <c r="O154" t="str" cm="1">
        <f t="array" ref="O154">_xlfn.IFS(N154&lt;3,"New",N154&lt;7,"Regular",N154&gt;=7,"Loyal")</f>
        <v>Regular</v>
      </c>
    </row>
    <row r="155" spans="1:15" x14ac:dyDescent="0.25">
      <c r="A155">
        <v>154</v>
      </c>
      <c r="B155">
        <v>68</v>
      </c>
      <c r="C155" t="str" cm="1">
        <f t="array" ref="C155">_xlfn.IFS(B155&lt;=24,"18-24",B155&lt;=35,"25-35",B155&lt;=50,"36-50",B155&gt;50,"50+")</f>
        <v>50+</v>
      </c>
      <c r="D155" t="s">
        <v>16</v>
      </c>
      <c r="E155" t="s">
        <v>33</v>
      </c>
      <c r="F155" t="s">
        <v>38</v>
      </c>
      <c r="G155">
        <v>194.06</v>
      </c>
      <c r="H155" t="str" cm="1">
        <f t="array" ref="H155">_xlfn.IFS(G155&lt;=50,"Low",G155&lt;=250,"Medium",G155&gt;250,"High")</f>
        <v>Medium</v>
      </c>
      <c r="I155" t="s">
        <v>19</v>
      </c>
      <c r="J155" t="s">
        <v>15</v>
      </c>
      <c r="K155">
        <v>3.8</v>
      </c>
      <c r="L155">
        <v>18</v>
      </c>
      <c r="M155" t="str" cm="1">
        <f t="array" ref="M155">_xlfn.IFS(L155&lt;=10,"Low",L155&lt;=20,"Medium",L155&gt;20,"High")</f>
        <v>Medium</v>
      </c>
      <c r="N155">
        <v>4</v>
      </c>
      <c r="O155" t="str" cm="1">
        <f t="array" ref="O155">_xlfn.IFS(N155&lt;3,"New",N155&lt;7,"Regular",N155&gt;=7,"Loyal")</f>
        <v>Regular</v>
      </c>
    </row>
    <row r="156" spans="1:15" x14ac:dyDescent="0.25">
      <c r="A156">
        <v>155</v>
      </c>
      <c r="B156">
        <v>66</v>
      </c>
      <c r="C156" t="str" cm="1">
        <f t="array" ref="C156">_xlfn.IFS(B156&lt;=24,"18-24",B156&lt;=35,"25-35",B156&lt;=50,"36-50",B156&gt;50,"50+")</f>
        <v>50+</v>
      </c>
      <c r="D156" t="s">
        <v>11</v>
      </c>
      <c r="E156" t="s">
        <v>12</v>
      </c>
      <c r="F156" t="s">
        <v>13</v>
      </c>
      <c r="G156">
        <v>172.05</v>
      </c>
      <c r="H156" t="str" cm="1">
        <f t="array" ref="H156">_xlfn.IFS(G156&lt;=50,"Low",G156&lt;=250,"Medium",G156&gt;250,"High")</f>
        <v>Medium</v>
      </c>
      <c r="I156" t="s">
        <v>24</v>
      </c>
      <c r="J156" t="s">
        <v>15</v>
      </c>
      <c r="K156">
        <v>2.5</v>
      </c>
      <c r="L156">
        <v>17</v>
      </c>
      <c r="M156" t="str" cm="1">
        <f t="array" ref="M156">_xlfn.IFS(L156&lt;=10,"Low",L156&lt;=20,"Medium",L156&gt;20,"High")</f>
        <v>Medium</v>
      </c>
      <c r="N156">
        <v>6</v>
      </c>
      <c r="O156" t="str" cm="1">
        <f t="array" ref="O156">_xlfn.IFS(N156&lt;3,"New",N156&lt;7,"Regular",N156&gt;=7,"Loyal")</f>
        <v>Regular</v>
      </c>
    </row>
    <row r="157" spans="1:15" x14ac:dyDescent="0.25">
      <c r="A157">
        <v>156</v>
      </c>
      <c r="B157">
        <v>38</v>
      </c>
      <c r="C157" t="str" cm="1">
        <f t="array" ref="C157">_xlfn.IFS(B157&lt;=24,"18-24",B157&lt;=35,"25-35",B157&lt;=50,"36-50",B157&gt;50,"50+")</f>
        <v>36-50</v>
      </c>
      <c r="D157" t="s">
        <v>11</v>
      </c>
      <c r="E157" t="s">
        <v>41</v>
      </c>
      <c r="F157" t="s">
        <v>44</v>
      </c>
      <c r="G157">
        <v>94.08</v>
      </c>
      <c r="H157" t="str" cm="1">
        <f t="array" ref="H157">_xlfn.IFS(G157&lt;=50,"Low",G157&lt;=250,"Medium",G157&gt;250,"High")</f>
        <v>Medium</v>
      </c>
      <c r="I157" t="s">
        <v>31</v>
      </c>
      <c r="J157" t="s">
        <v>37</v>
      </c>
      <c r="K157">
        <v>4.0999999999999996</v>
      </c>
      <c r="L157">
        <v>22</v>
      </c>
      <c r="M157" t="str" cm="1">
        <f t="array" ref="M157">_xlfn.IFS(L157&lt;=10,"Low",L157&lt;=20,"Medium",L157&gt;20,"High")</f>
        <v>High</v>
      </c>
      <c r="N157">
        <v>6</v>
      </c>
      <c r="O157" t="str" cm="1">
        <f t="array" ref="O157">_xlfn.IFS(N157&lt;3,"New",N157&lt;7,"Regular",N157&gt;=7,"Loyal")</f>
        <v>Regular</v>
      </c>
    </row>
    <row r="158" spans="1:15" x14ac:dyDescent="0.25">
      <c r="A158">
        <v>157</v>
      </c>
      <c r="B158">
        <v>20</v>
      </c>
      <c r="C158" t="str" cm="1">
        <f t="array" ref="C158">_xlfn.IFS(B158&lt;=24,"18-24",B158&lt;=35,"25-35",B158&lt;=50,"36-50",B158&gt;50,"50+")</f>
        <v>18-24</v>
      </c>
      <c r="D158" t="s">
        <v>11</v>
      </c>
      <c r="E158" t="s">
        <v>41</v>
      </c>
      <c r="F158" t="s">
        <v>46</v>
      </c>
      <c r="G158">
        <v>57.01</v>
      </c>
      <c r="H158" t="str" cm="1">
        <f t="array" ref="H158">_xlfn.IFS(G158&lt;=50,"Low",G158&lt;=250,"Medium",G158&gt;250,"High")</f>
        <v>Medium</v>
      </c>
      <c r="I158" t="s">
        <v>31</v>
      </c>
      <c r="J158" t="s">
        <v>15</v>
      </c>
      <c r="K158">
        <v>3.1</v>
      </c>
      <c r="L158">
        <v>15</v>
      </c>
      <c r="M158" t="str" cm="1">
        <f t="array" ref="M158">_xlfn.IFS(L158&lt;=10,"Low",L158&lt;=20,"Medium",L158&gt;20,"High")</f>
        <v>Medium</v>
      </c>
      <c r="N158">
        <v>5</v>
      </c>
      <c r="O158" t="str" cm="1">
        <f t="array" ref="O158">_xlfn.IFS(N158&lt;3,"New",N158&lt;7,"Regular",N158&gt;=7,"Loyal")</f>
        <v>Regular</v>
      </c>
    </row>
    <row r="159" spans="1:15" x14ac:dyDescent="0.25">
      <c r="A159">
        <v>158</v>
      </c>
      <c r="B159">
        <v>47</v>
      </c>
      <c r="C159" t="str" cm="1">
        <f t="array" ref="C159">_xlfn.IFS(B159&lt;=24,"18-24",B159&lt;=35,"25-35",B159&lt;=50,"36-50",B159&gt;50,"50+")</f>
        <v>36-50</v>
      </c>
      <c r="D159" t="s">
        <v>11</v>
      </c>
      <c r="E159" t="s">
        <v>33</v>
      </c>
      <c r="F159" t="s">
        <v>34</v>
      </c>
      <c r="G159">
        <v>130.07</v>
      </c>
      <c r="H159" t="str" cm="1">
        <f t="array" ref="H159">_xlfn.IFS(G159&lt;=50,"Low",G159&lt;=250,"Medium",G159&gt;250,"High")</f>
        <v>Medium</v>
      </c>
      <c r="I159" t="s">
        <v>19</v>
      </c>
      <c r="J159" t="s">
        <v>15</v>
      </c>
      <c r="K159">
        <v>3.1</v>
      </c>
      <c r="L159">
        <v>13</v>
      </c>
      <c r="M159" t="str" cm="1">
        <f t="array" ref="M159">_xlfn.IFS(L159&lt;=10,"Low",L159&lt;=20,"Medium",L159&gt;20,"High")</f>
        <v>Medium</v>
      </c>
      <c r="N159">
        <v>4</v>
      </c>
      <c r="O159" t="str" cm="1">
        <f t="array" ref="O159">_xlfn.IFS(N159&lt;3,"New",N159&lt;7,"Regular",N159&gt;=7,"Loyal")</f>
        <v>Regular</v>
      </c>
    </row>
    <row r="160" spans="1:15" x14ac:dyDescent="0.25">
      <c r="A160">
        <v>159</v>
      </c>
      <c r="B160">
        <v>62</v>
      </c>
      <c r="C160" t="str" cm="1">
        <f t="array" ref="C160">_xlfn.IFS(B160&lt;=24,"18-24",B160&lt;=35,"25-35",B160&lt;=50,"36-50",B160&gt;50,"50+")</f>
        <v>50+</v>
      </c>
      <c r="D160" t="s">
        <v>16</v>
      </c>
      <c r="E160" t="s">
        <v>17</v>
      </c>
      <c r="F160" t="s">
        <v>18</v>
      </c>
      <c r="G160">
        <v>161.22</v>
      </c>
      <c r="H160" t="str" cm="1">
        <f t="array" ref="H160">_xlfn.IFS(G160&lt;=50,"Low",G160&lt;=250,"Medium",G160&gt;250,"High")</f>
        <v>Medium</v>
      </c>
      <c r="I160" t="s">
        <v>14</v>
      </c>
      <c r="J160" t="s">
        <v>15</v>
      </c>
      <c r="K160">
        <v>4.7</v>
      </c>
      <c r="L160">
        <v>18</v>
      </c>
      <c r="M160" t="str" cm="1">
        <f t="array" ref="M160">_xlfn.IFS(L160&lt;=10,"Low",L160&lt;=20,"Medium",L160&gt;20,"High")</f>
        <v>Medium</v>
      </c>
      <c r="N160">
        <v>4</v>
      </c>
      <c r="O160" t="str" cm="1">
        <f t="array" ref="O160">_xlfn.IFS(N160&lt;3,"New",N160&lt;7,"Regular",N160&gt;=7,"Loyal")</f>
        <v>Regular</v>
      </c>
    </row>
    <row r="161" spans="1:15" x14ac:dyDescent="0.25">
      <c r="A161">
        <v>160</v>
      </c>
      <c r="B161">
        <v>33</v>
      </c>
      <c r="C161" t="str" cm="1">
        <f t="array" ref="C161">_xlfn.IFS(B161&lt;=24,"18-24",B161&lt;=35,"25-35",B161&lt;=50,"36-50",B161&gt;50,"50+")</f>
        <v>25-35</v>
      </c>
      <c r="D161" t="s">
        <v>16</v>
      </c>
      <c r="E161" t="s">
        <v>27</v>
      </c>
      <c r="F161" t="s">
        <v>28</v>
      </c>
      <c r="G161">
        <v>862.41</v>
      </c>
      <c r="H161" t="str" cm="1">
        <f t="array" ref="H161">_xlfn.IFS(G161&lt;=50,"Low",G161&lt;=250,"Medium",G161&gt;250,"High")</f>
        <v>High</v>
      </c>
      <c r="I161" t="s">
        <v>19</v>
      </c>
      <c r="J161" t="s">
        <v>15</v>
      </c>
      <c r="K161">
        <v>3.5</v>
      </c>
      <c r="L161">
        <v>12</v>
      </c>
      <c r="M161" t="str" cm="1">
        <f t="array" ref="M161">_xlfn.IFS(L161&lt;=10,"Low",L161&lt;=20,"Medium",L161&gt;20,"High")</f>
        <v>Medium</v>
      </c>
      <c r="N161">
        <v>6</v>
      </c>
      <c r="O161" t="str" cm="1">
        <f t="array" ref="O161">_xlfn.IFS(N161&lt;3,"New",N161&lt;7,"Regular",N161&gt;=7,"Loyal")</f>
        <v>Regular</v>
      </c>
    </row>
    <row r="162" spans="1:15" x14ac:dyDescent="0.25">
      <c r="A162">
        <v>161</v>
      </c>
      <c r="B162">
        <v>23</v>
      </c>
      <c r="C162" t="str" cm="1">
        <f t="array" ref="C162">_xlfn.IFS(B162&lt;=24,"18-24",B162&lt;=35,"25-35",B162&lt;=50,"36-50",B162&gt;50,"50+")</f>
        <v>18-24</v>
      </c>
      <c r="D162" t="s">
        <v>16</v>
      </c>
      <c r="E162" t="s">
        <v>33</v>
      </c>
      <c r="F162" t="s">
        <v>34</v>
      </c>
      <c r="G162">
        <v>157.86000000000001</v>
      </c>
      <c r="H162" t="str" cm="1">
        <f t="array" ref="H162">_xlfn.IFS(G162&lt;=50,"Low",G162&lt;=250,"Medium",G162&gt;250,"High")</f>
        <v>Medium</v>
      </c>
      <c r="I162" t="s">
        <v>19</v>
      </c>
      <c r="J162" t="s">
        <v>15</v>
      </c>
      <c r="K162">
        <v>5</v>
      </c>
      <c r="L162">
        <v>13</v>
      </c>
      <c r="M162" t="str" cm="1">
        <f t="array" ref="M162">_xlfn.IFS(L162&lt;=10,"Low",L162&lt;=20,"Medium",L162&gt;20,"High")</f>
        <v>Medium</v>
      </c>
      <c r="N162">
        <v>4</v>
      </c>
      <c r="O162" t="str" cm="1">
        <f t="array" ref="O162">_xlfn.IFS(N162&lt;3,"New",N162&lt;7,"Regular",N162&gt;=7,"Loyal")</f>
        <v>Regular</v>
      </c>
    </row>
    <row r="163" spans="1:15" x14ac:dyDescent="0.25">
      <c r="A163">
        <v>162</v>
      </c>
      <c r="B163">
        <v>25</v>
      </c>
      <c r="C163" t="str" cm="1">
        <f t="array" ref="C163">_xlfn.IFS(B163&lt;=24,"18-24",B163&lt;=35,"25-35",B163&lt;=50,"36-50",B163&gt;50,"50+")</f>
        <v>25-35</v>
      </c>
      <c r="D163" t="s">
        <v>11</v>
      </c>
      <c r="E163" t="s">
        <v>29</v>
      </c>
      <c r="F163" t="s">
        <v>55</v>
      </c>
      <c r="G163">
        <v>142.94</v>
      </c>
      <c r="H163" t="str" cm="1">
        <f t="array" ref="H163">_xlfn.IFS(G163&lt;=50,"Low",G163&lt;=250,"Medium",G163&gt;250,"High")</f>
        <v>Medium</v>
      </c>
      <c r="I163" t="s">
        <v>14</v>
      </c>
      <c r="J163" t="s">
        <v>15</v>
      </c>
      <c r="K163">
        <v>4.5</v>
      </c>
      <c r="L163">
        <v>17</v>
      </c>
      <c r="M163" t="str" cm="1">
        <f t="array" ref="M163">_xlfn.IFS(L163&lt;=10,"Low",L163&lt;=20,"Medium",L163&gt;20,"High")</f>
        <v>Medium</v>
      </c>
      <c r="N163">
        <v>6</v>
      </c>
      <c r="O163" t="str" cm="1">
        <f t="array" ref="O163">_xlfn.IFS(N163&lt;3,"New",N163&lt;7,"Regular",N163&gt;=7,"Loyal")</f>
        <v>Regular</v>
      </c>
    </row>
    <row r="164" spans="1:15" x14ac:dyDescent="0.25">
      <c r="A164">
        <v>163</v>
      </c>
      <c r="B164">
        <v>29</v>
      </c>
      <c r="C164" t="str" cm="1">
        <f t="array" ref="C164">_xlfn.IFS(B164&lt;=24,"18-24",B164&lt;=35,"25-35",B164&lt;=50,"36-50",B164&gt;50,"50+")</f>
        <v>25-35</v>
      </c>
      <c r="D164" t="s">
        <v>16</v>
      </c>
      <c r="E164" t="s">
        <v>20</v>
      </c>
      <c r="F164" t="s">
        <v>21</v>
      </c>
      <c r="G164">
        <v>70.31</v>
      </c>
      <c r="H164" t="str" cm="1">
        <f t="array" ref="H164">_xlfn.IFS(G164&lt;=50,"Low",G164&lt;=250,"Medium",G164&gt;250,"High")</f>
        <v>Medium</v>
      </c>
      <c r="I164" t="s">
        <v>31</v>
      </c>
      <c r="J164" t="s">
        <v>37</v>
      </c>
      <c r="K164">
        <v>3</v>
      </c>
      <c r="L164">
        <v>8</v>
      </c>
      <c r="M164" t="str" cm="1">
        <f t="array" ref="M164">_xlfn.IFS(L164&lt;=10,"Low",L164&lt;=20,"Medium",L164&gt;20,"High")</f>
        <v>Low</v>
      </c>
      <c r="N164">
        <v>4</v>
      </c>
      <c r="O164" t="str" cm="1">
        <f t="array" ref="O164">_xlfn.IFS(N164&lt;3,"New",N164&lt;7,"Regular",N164&gt;=7,"Loyal")</f>
        <v>Regular</v>
      </c>
    </row>
    <row r="165" spans="1:15" x14ac:dyDescent="0.25">
      <c r="A165">
        <v>164</v>
      </c>
      <c r="B165">
        <v>60</v>
      </c>
      <c r="C165" t="str" cm="1">
        <f t="array" ref="C165">_xlfn.IFS(B165&lt;=24,"18-24",B165&lt;=35,"25-35",B165&lt;=50,"36-50",B165&gt;50,"50+")</f>
        <v>50+</v>
      </c>
      <c r="D165" t="s">
        <v>11</v>
      </c>
      <c r="E165" t="s">
        <v>41</v>
      </c>
      <c r="F165" t="s">
        <v>46</v>
      </c>
      <c r="G165">
        <v>34.619999999999997</v>
      </c>
      <c r="H165" t="str" cm="1">
        <f t="array" ref="H165">_xlfn.IFS(G165&lt;=50,"Low",G165&lt;=250,"Medium",G165&gt;250,"High")</f>
        <v>Low</v>
      </c>
      <c r="I165" t="s">
        <v>31</v>
      </c>
      <c r="J165" t="s">
        <v>15</v>
      </c>
      <c r="K165">
        <v>4.2</v>
      </c>
      <c r="L165">
        <v>20</v>
      </c>
      <c r="M165" t="str" cm="1">
        <f t="array" ref="M165">_xlfn.IFS(L165&lt;=10,"Low",L165&lt;=20,"Medium",L165&gt;20,"High")</f>
        <v>Medium</v>
      </c>
      <c r="N165">
        <v>5</v>
      </c>
      <c r="O165" t="str" cm="1">
        <f t="array" ref="O165">_xlfn.IFS(N165&lt;3,"New",N165&lt;7,"Regular",N165&gt;=7,"Loyal")</f>
        <v>Regular</v>
      </c>
    </row>
    <row r="166" spans="1:15" x14ac:dyDescent="0.25">
      <c r="A166">
        <v>165</v>
      </c>
      <c r="B166">
        <v>69</v>
      </c>
      <c r="C166" t="str" cm="1">
        <f t="array" ref="C166">_xlfn.IFS(B166&lt;=24,"18-24",B166&lt;=35,"25-35",B166&lt;=50,"36-50",B166&gt;50,"50+")</f>
        <v>50+</v>
      </c>
      <c r="D166" t="s">
        <v>16</v>
      </c>
      <c r="E166" t="s">
        <v>33</v>
      </c>
      <c r="F166" t="s">
        <v>38</v>
      </c>
      <c r="G166">
        <v>82.79</v>
      </c>
      <c r="H166" t="str" cm="1">
        <f t="array" ref="H166">_xlfn.IFS(G166&lt;=50,"Low",G166&lt;=250,"Medium",G166&gt;250,"High")</f>
        <v>Medium</v>
      </c>
      <c r="I166" t="s">
        <v>31</v>
      </c>
      <c r="J166" t="s">
        <v>37</v>
      </c>
      <c r="K166">
        <v>5</v>
      </c>
      <c r="L166">
        <v>21</v>
      </c>
      <c r="M166" t="str" cm="1">
        <f t="array" ref="M166">_xlfn.IFS(L166&lt;=10,"Low",L166&lt;=20,"Medium",L166&gt;20,"High")</f>
        <v>High</v>
      </c>
      <c r="N166">
        <v>8</v>
      </c>
      <c r="O166" t="str" cm="1">
        <f t="array" ref="O166">_xlfn.IFS(N166&lt;3,"New",N166&lt;7,"Regular",N166&gt;=7,"Loyal")</f>
        <v>Loyal</v>
      </c>
    </row>
    <row r="167" spans="1:15" x14ac:dyDescent="0.25">
      <c r="A167">
        <v>166</v>
      </c>
      <c r="B167">
        <v>35</v>
      </c>
      <c r="C167" t="str" cm="1">
        <f t="array" ref="C167">_xlfn.IFS(B167&lt;=24,"18-24",B167&lt;=35,"25-35",B167&lt;=50,"36-50",B167&gt;50,"50+")</f>
        <v>25-35</v>
      </c>
      <c r="D167" t="s">
        <v>16</v>
      </c>
      <c r="E167" t="s">
        <v>33</v>
      </c>
      <c r="F167" t="s">
        <v>34</v>
      </c>
      <c r="G167">
        <v>75.459999999999994</v>
      </c>
      <c r="H167" t="str" cm="1">
        <f t="array" ref="H167">_xlfn.IFS(G167&lt;=50,"Low",G167&lt;=250,"Medium",G167&gt;250,"High")</f>
        <v>Medium</v>
      </c>
      <c r="I167" t="s">
        <v>14</v>
      </c>
      <c r="J167" t="s">
        <v>15</v>
      </c>
      <c r="K167">
        <v>2.5</v>
      </c>
      <c r="L167">
        <v>16</v>
      </c>
      <c r="M167" t="str" cm="1">
        <f t="array" ref="M167">_xlfn.IFS(L167&lt;=10,"Low",L167&lt;=20,"Medium",L167&gt;20,"High")</f>
        <v>Medium</v>
      </c>
      <c r="N167">
        <v>3</v>
      </c>
      <c r="O167" t="str" cm="1">
        <f t="array" ref="O167">_xlfn.IFS(N167&lt;3,"New",N167&lt;7,"Regular",N167&gt;=7,"Loyal")</f>
        <v>Regular</v>
      </c>
    </row>
    <row r="168" spans="1:15" x14ac:dyDescent="0.25">
      <c r="A168">
        <v>167</v>
      </c>
      <c r="B168">
        <v>49</v>
      </c>
      <c r="C168" t="str" cm="1">
        <f t="array" ref="C168">_xlfn.IFS(B168&lt;=24,"18-24",B168&lt;=35,"25-35",B168&lt;=50,"36-50",B168&gt;50,"50+")</f>
        <v>36-50</v>
      </c>
      <c r="D168" t="s">
        <v>11</v>
      </c>
      <c r="E168" t="s">
        <v>12</v>
      </c>
      <c r="F168" t="s">
        <v>13</v>
      </c>
      <c r="G168">
        <v>148.58000000000001</v>
      </c>
      <c r="H168" t="str" cm="1">
        <f t="array" ref="H168">_xlfn.IFS(G168&lt;=50,"Low",G168&lt;=250,"Medium",G168&gt;250,"High")</f>
        <v>Medium</v>
      </c>
      <c r="I168" t="s">
        <v>31</v>
      </c>
      <c r="J168" t="s">
        <v>15</v>
      </c>
      <c r="K168">
        <v>4.3</v>
      </c>
      <c r="L168">
        <v>26</v>
      </c>
      <c r="M168" t="str" cm="1">
        <f t="array" ref="M168">_xlfn.IFS(L168&lt;=10,"Low",L168&lt;=20,"Medium",L168&gt;20,"High")</f>
        <v>High</v>
      </c>
      <c r="N168">
        <v>8</v>
      </c>
      <c r="O168" t="str" cm="1">
        <f t="array" ref="O168">_xlfn.IFS(N168&lt;3,"New",N168&lt;7,"Regular",N168&gt;=7,"Loyal")</f>
        <v>Loyal</v>
      </c>
    </row>
    <row r="169" spans="1:15" x14ac:dyDescent="0.25">
      <c r="A169">
        <v>168</v>
      </c>
      <c r="B169">
        <v>52</v>
      </c>
      <c r="C169" t="str" cm="1">
        <f t="array" ref="C169">_xlfn.IFS(B169&lt;=24,"18-24",B169&lt;=35,"25-35",B169&lt;=50,"36-50",B169&gt;50,"50+")</f>
        <v>50+</v>
      </c>
      <c r="D169" t="s">
        <v>11</v>
      </c>
      <c r="E169" t="s">
        <v>41</v>
      </c>
      <c r="F169" t="s">
        <v>45</v>
      </c>
      <c r="G169">
        <v>43.5</v>
      </c>
      <c r="H169" t="str" cm="1">
        <f t="array" ref="H169">_xlfn.IFS(G169&lt;=50,"Low",G169&lt;=250,"Medium",G169&gt;250,"High")</f>
        <v>Low</v>
      </c>
      <c r="I169" t="s">
        <v>14</v>
      </c>
      <c r="J169" t="s">
        <v>37</v>
      </c>
      <c r="K169">
        <v>3.4</v>
      </c>
      <c r="L169">
        <v>24</v>
      </c>
      <c r="M169" t="str" cm="1">
        <f t="array" ref="M169">_xlfn.IFS(L169&lt;=10,"Low",L169&lt;=20,"Medium",L169&gt;20,"High")</f>
        <v>High</v>
      </c>
      <c r="N169">
        <v>7</v>
      </c>
      <c r="O169" t="str" cm="1">
        <f t="array" ref="O169">_xlfn.IFS(N169&lt;3,"New",N169&lt;7,"Regular",N169&gt;=7,"Loyal")</f>
        <v>Loyal</v>
      </c>
    </row>
    <row r="170" spans="1:15" x14ac:dyDescent="0.25">
      <c r="A170">
        <v>169</v>
      </c>
      <c r="B170">
        <v>28</v>
      </c>
      <c r="C170" t="str" cm="1">
        <f t="array" ref="C170">_xlfn.IFS(B170&lt;=24,"18-24",B170&lt;=35,"25-35",B170&lt;=50,"36-50",B170&gt;50,"50+")</f>
        <v>25-35</v>
      </c>
      <c r="D170" t="s">
        <v>16</v>
      </c>
      <c r="E170" t="s">
        <v>17</v>
      </c>
      <c r="F170" t="s">
        <v>48</v>
      </c>
      <c r="G170">
        <v>179.57</v>
      </c>
      <c r="H170" t="str" cm="1">
        <f t="array" ref="H170">_xlfn.IFS(G170&lt;=50,"Low",G170&lt;=250,"Medium",G170&gt;250,"High")</f>
        <v>Medium</v>
      </c>
      <c r="I170" t="s">
        <v>24</v>
      </c>
      <c r="J170" t="s">
        <v>15</v>
      </c>
      <c r="K170">
        <v>3.2</v>
      </c>
      <c r="L170">
        <v>6</v>
      </c>
      <c r="M170" t="str" cm="1">
        <f t="array" ref="M170">_xlfn.IFS(L170&lt;=10,"Low",L170&lt;=20,"Medium",L170&gt;20,"High")</f>
        <v>Low</v>
      </c>
      <c r="N170">
        <v>3</v>
      </c>
      <c r="O170" t="str" cm="1">
        <f t="array" ref="O170">_xlfn.IFS(N170&lt;3,"New",N170&lt;7,"Regular",N170&gt;=7,"Loyal")</f>
        <v>Regular</v>
      </c>
    </row>
    <row r="171" spans="1:15" x14ac:dyDescent="0.25">
      <c r="A171">
        <v>170</v>
      </c>
      <c r="B171">
        <v>70</v>
      </c>
      <c r="C171" t="str" cm="1">
        <f t="array" ref="C171">_xlfn.IFS(B171&lt;=24,"18-24",B171&lt;=35,"25-35",B171&lt;=50,"36-50",B171&gt;50,"50+")</f>
        <v>50+</v>
      </c>
      <c r="D171" t="s">
        <v>16</v>
      </c>
      <c r="E171" t="s">
        <v>20</v>
      </c>
      <c r="F171" t="s">
        <v>21</v>
      </c>
      <c r="G171">
        <v>122.99</v>
      </c>
      <c r="H171" t="str" cm="1">
        <f t="array" ref="H171">_xlfn.IFS(G171&lt;=50,"Low",G171&lt;=250,"Medium",G171&gt;250,"High")</f>
        <v>Medium</v>
      </c>
      <c r="I171" t="s">
        <v>14</v>
      </c>
      <c r="J171" t="s">
        <v>15</v>
      </c>
      <c r="K171">
        <v>3.4</v>
      </c>
      <c r="L171">
        <v>10</v>
      </c>
      <c r="M171" t="str" cm="1">
        <f t="array" ref="M171">_xlfn.IFS(L171&lt;=10,"Low",L171&lt;=20,"Medium",L171&gt;20,"High")</f>
        <v>Low</v>
      </c>
      <c r="N171">
        <v>5</v>
      </c>
      <c r="O171" t="str" cm="1">
        <f t="array" ref="O171">_xlfn.IFS(N171&lt;3,"New",N171&lt;7,"Regular",N171&gt;=7,"Loyal")</f>
        <v>Regular</v>
      </c>
    </row>
    <row r="172" spans="1:15" x14ac:dyDescent="0.25">
      <c r="A172">
        <v>171</v>
      </c>
      <c r="B172">
        <v>53</v>
      </c>
      <c r="C172" t="str" cm="1">
        <f t="array" ref="C172">_xlfn.IFS(B172&lt;=24,"18-24",B172&lt;=35,"25-35",B172&lt;=50,"36-50",B172&gt;50,"50+")</f>
        <v>50+</v>
      </c>
      <c r="D172" t="s">
        <v>11</v>
      </c>
      <c r="E172" t="s">
        <v>33</v>
      </c>
      <c r="F172" t="s">
        <v>38</v>
      </c>
      <c r="G172">
        <v>76.73</v>
      </c>
      <c r="H172" t="str" cm="1">
        <f t="array" ref="H172">_xlfn.IFS(G172&lt;=50,"Low",G172&lt;=250,"Medium",G172&gt;250,"High")</f>
        <v>Medium</v>
      </c>
      <c r="I172" t="s">
        <v>14</v>
      </c>
      <c r="J172" t="s">
        <v>37</v>
      </c>
      <c r="K172">
        <v>5</v>
      </c>
      <c r="L172">
        <v>24</v>
      </c>
      <c r="M172" t="str" cm="1">
        <f t="array" ref="M172">_xlfn.IFS(L172&lt;=10,"Low",L172&lt;=20,"Medium",L172&gt;20,"High")</f>
        <v>High</v>
      </c>
      <c r="N172">
        <v>7</v>
      </c>
      <c r="O172" t="str" cm="1">
        <f t="array" ref="O172">_xlfn.IFS(N172&lt;3,"New",N172&lt;7,"Regular",N172&gt;=7,"Loyal")</f>
        <v>Loyal</v>
      </c>
    </row>
    <row r="173" spans="1:15" x14ac:dyDescent="0.25">
      <c r="A173">
        <v>172</v>
      </c>
      <c r="B173">
        <v>36</v>
      </c>
      <c r="C173" t="str" cm="1">
        <f t="array" ref="C173">_xlfn.IFS(B173&lt;=24,"18-24",B173&lt;=35,"25-35",B173&lt;=50,"36-50",B173&gt;50,"50+")</f>
        <v>36-50</v>
      </c>
      <c r="D173" t="s">
        <v>16</v>
      </c>
      <c r="E173" t="s">
        <v>20</v>
      </c>
      <c r="F173" t="s">
        <v>21</v>
      </c>
      <c r="G173">
        <v>227.24</v>
      </c>
      <c r="H173" t="str" cm="1">
        <f t="array" ref="H173">_xlfn.IFS(G173&lt;=50,"Low",G173&lt;=250,"Medium",G173&gt;250,"High")</f>
        <v>Medium</v>
      </c>
      <c r="I173" t="s">
        <v>31</v>
      </c>
      <c r="J173" t="s">
        <v>15</v>
      </c>
      <c r="K173">
        <v>3.4</v>
      </c>
      <c r="L173">
        <v>14</v>
      </c>
      <c r="M173" t="str" cm="1">
        <f t="array" ref="M173">_xlfn.IFS(L173&lt;=10,"Low",L173&lt;=20,"Medium",L173&gt;20,"High")</f>
        <v>Medium</v>
      </c>
      <c r="N173">
        <v>2</v>
      </c>
      <c r="O173" t="str" cm="1">
        <f t="array" ref="O173">_xlfn.IFS(N173&lt;3,"New",N173&lt;7,"Regular",N173&gt;=7,"Loyal")</f>
        <v>New</v>
      </c>
    </row>
    <row r="174" spans="1:15" x14ac:dyDescent="0.25">
      <c r="A174">
        <v>173</v>
      </c>
      <c r="B174">
        <v>53</v>
      </c>
      <c r="C174" t="str" cm="1">
        <f t="array" ref="C174">_xlfn.IFS(B174&lt;=24,"18-24",B174&lt;=35,"25-35",B174&lt;=50,"36-50",B174&gt;50,"50+")</f>
        <v>50+</v>
      </c>
      <c r="D174" t="s">
        <v>11</v>
      </c>
      <c r="E174" t="s">
        <v>41</v>
      </c>
      <c r="F174" t="s">
        <v>42</v>
      </c>
      <c r="G174">
        <v>94.87</v>
      </c>
      <c r="H174" t="str" cm="1">
        <f t="array" ref="H174">_xlfn.IFS(G174&lt;=50,"Low",G174&lt;=250,"Medium",G174&gt;250,"High")</f>
        <v>Medium</v>
      </c>
      <c r="I174" t="s">
        <v>24</v>
      </c>
      <c r="J174" t="s">
        <v>37</v>
      </c>
      <c r="K174">
        <v>3.6</v>
      </c>
      <c r="L174">
        <v>13</v>
      </c>
      <c r="M174" t="str" cm="1">
        <f t="array" ref="M174">_xlfn.IFS(L174&lt;=10,"Low",L174&lt;=20,"Medium",L174&gt;20,"High")</f>
        <v>Medium</v>
      </c>
      <c r="N174">
        <v>4</v>
      </c>
      <c r="O174" t="str" cm="1">
        <f t="array" ref="O174">_xlfn.IFS(N174&lt;3,"New",N174&lt;7,"Regular",N174&gt;=7,"Loyal")</f>
        <v>Regular</v>
      </c>
    </row>
    <row r="175" spans="1:15" x14ac:dyDescent="0.25">
      <c r="A175">
        <v>174</v>
      </c>
      <c r="B175">
        <v>38</v>
      </c>
      <c r="C175" t="str" cm="1">
        <f t="array" ref="C175">_xlfn.IFS(B175&lt;=24,"18-24",B175&lt;=35,"25-35",B175&lt;=50,"36-50",B175&gt;50,"50+")</f>
        <v>36-50</v>
      </c>
      <c r="D175" t="s">
        <v>11</v>
      </c>
      <c r="E175" t="s">
        <v>41</v>
      </c>
      <c r="F175" t="s">
        <v>44</v>
      </c>
      <c r="G175">
        <v>166.83</v>
      </c>
      <c r="H175" t="str" cm="1">
        <f t="array" ref="H175">_xlfn.IFS(G175&lt;=50,"Low",G175&lt;=250,"Medium",G175&gt;250,"High")</f>
        <v>Medium</v>
      </c>
      <c r="I175" t="s">
        <v>24</v>
      </c>
      <c r="J175" t="s">
        <v>15</v>
      </c>
      <c r="K175">
        <v>4.0999999999999996</v>
      </c>
      <c r="L175">
        <v>16</v>
      </c>
      <c r="M175" t="str" cm="1">
        <f t="array" ref="M175">_xlfn.IFS(L175&lt;=10,"Low",L175&lt;=20,"Medium",L175&gt;20,"High")</f>
        <v>Medium</v>
      </c>
      <c r="N175">
        <v>3</v>
      </c>
      <c r="O175" t="str" cm="1">
        <f t="array" ref="O175">_xlfn.IFS(N175&lt;3,"New",N175&lt;7,"Regular",N175&gt;=7,"Loyal")</f>
        <v>Regular</v>
      </c>
    </row>
    <row r="176" spans="1:15" x14ac:dyDescent="0.25">
      <c r="A176">
        <v>175</v>
      </c>
      <c r="B176">
        <v>38</v>
      </c>
      <c r="C176" t="str" cm="1">
        <f t="array" ref="C176">_xlfn.IFS(B176&lt;=24,"18-24",B176&lt;=35,"25-35",B176&lt;=50,"36-50",B176&gt;50,"50+")</f>
        <v>36-50</v>
      </c>
      <c r="D176" t="s">
        <v>16</v>
      </c>
      <c r="E176" t="s">
        <v>20</v>
      </c>
      <c r="F176" t="s">
        <v>36</v>
      </c>
      <c r="G176">
        <v>52.06</v>
      </c>
      <c r="H176" t="str" cm="1">
        <f t="array" ref="H176">_xlfn.IFS(G176&lt;=50,"Low",G176&lt;=250,"Medium",G176&gt;250,"High")</f>
        <v>Medium</v>
      </c>
      <c r="I176" t="s">
        <v>24</v>
      </c>
      <c r="J176" t="s">
        <v>15</v>
      </c>
      <c r="K176">
        <v>2.2999999999999998</v>
      </c>
      <c r="L176">
        <v>4</v>
      </c>
      <c r="M176" t="str" cm="1">
        <f t="array" ref="M176">_xlfn.IFS(L176&lt;=10,"Low",L176&lt;=20,"Medium",L176&gt;20,"High")</f>
        <v>Low</v>
      </c>
      <c r="N176">
        <v>2</v>
      </c>
      <c r="O176" t="str" cm="1">
        <f t="array" ref="O176">_xlfn.IFS(N176&lt;3,"New",N176&lt;7,"Regular",N176&gt;=7,"Loyal")</f>
        <v>New</v>
      </c>
    </row>
    <row r="177" spans="1:15" x14ac:dyDescent="0.25">
      <c r="A177">
        <v>176</v>
      </c>
      <c r="B177">
        <v>54</v>
      </c>
      <c r="C177" t="str" cm="1">
        <f t="array" ref="C177">_xlfn.IFS(B177&lt;=24,"18-24",B177&lt;=35,"25-35",B177&lt;=50,"36-50",B177&gt;50,"50+")</f>
        <v>50+</v>
      </c>
      <c r="D177" t="s">
        <v>16</v>
      </c>
      <c r="E177" t="s">
        <v>17</v>
      </c>
      <c r="F177" t="s">
        <v>18</v>
      </c>
      <c r="G177">
        <v>38.18</v>
      </c>
      <c r="H177" t="str" cm="1">
        <f t="array" ref="H177">_xlfn.IFS(G177&lt;=50,"Low",G177&lt;=250,"Medium",G177&gt;250,"High")</f>
        <v>Low</v>
      </c>
      <c r="I177" t="s">
        <v>24</v>
      </c>
      <c r="J177" t="s">
        <v>37</v>
      </c>
      <c r="K177">
        <v>3.5</v>
      </c>
      <c r="L177">
        <v>12</v>
      </c>
      <c r="M177" t="str" cm="1">
        <f t="array" ref="M177">_xlfn.IFS(L177&lt;=10,"Low",L177&lt;=20,"Medium",L177&gt;20,"High")</f>
        <v>Medium</v>
      </c>
      <c r="N177">
        <v>6</v>
      </c>
      <c r="O177" t="str" cm="1">
        <f t="array" ref="O177">_xlfn.IFS(N177&lt;3,"New",N177&lt;7,"Regular",N177&gt;=7,"Loyal")</f>
        <v>Regular</v>
      </c>
    </row>
    <row r="178" spans="1:15" x14ac:dyDescent="0.25">
      <c r="A178">
        <v>177</v>
      </c>
      <c r="B178">
        <v>67</v>
      </c>
      <c r="C178" t="str" cm="1">
        <f t="array" ref="C178">_xlfn.IFS(B178&lt;=24,"18-24",B178&lt;=35,"25-35",B178&lt;=50,"36-50",B178&gt;50,"50+")</f>
        <v>50+</v>
      </c>
      <c r="D178" t="s">
        <v>11</v>
      </c>
      <c r="E178" t="s">
        <v>12</v>
      </c>
      <c r="F178" t="s">
        <v>56</v>
      </c>
      <c r="G178">
        <v>156.91</v>
      </c>
      <c r="H178" t="str" cm="1">
        <f t="array" ref="H178">_xlfn.IFS(G178&lt;=50,"Low",G178&lt;=250,"Medium",G178&gt;250,"High")</f>
        <v>Medium</v>
      </c>
      <c r="I178" t="s">
        <v>31</v>
      </c>
      <c r="J178" t="s">
        <v>15</v>
      </c>
      <c r="K178">
        <v>3.3</v>
      </c>
      <c r="L178">
        <v>8</v>
      </c>
      <c r="M178" t="str" cm="1">
        <f t="array" ref="M178">_xlfn.IFS(L178&lt;=10,"Low",L178&lt;=20,"Medium",L178&gt;20,"High")</f>
        <v>Low</v>
      </c>
      <c r="N178">
        <v>4</v>
      </c>
      <c r="O178" t="str" cm="1">
        <f t="array" ref="O178">_xlfn.IFS(N178&lt;3,"New",N178&lt;7,"Regular",N178&gt;=7,"Loyal")</f>
        <v>Regular</v>
      </c>
    </row>
    <row r="179" spans="1:15" x14ac:dyDescent="0.25">
      <c r="A179">
        <v>178</v>
      </c>
      <c r="B179">
        <v>36</v>
      </c>
      <c r="C179" t="str" cm="1">
        <f t="array" ref="C179">_xlfn.IFS(B179&lt;=24,"18-24",B179&lt;=35,"25-35",B179&lt;=50,"36-50",B179&gt;50,"50+")</f>
        <v>36-50</v>
      </c>
      <c r="D179" t="s">
        <v>11</v>
      </c>
      <c r="E179" t="s">
        <v>29</v>
      </c>
      <c r="F179" t="s">
        <v>55</v>
      </c>
      <c r="G179">
        <v>110.28</v>
      </c>
      <c r="H179" t="str" cm="1">
        <f t="array" ref="H179">_xlfn.IFS(G179&lt;=50,"Low",G179&lt;=250,"Medium",G179&gt;250,"High")</f>
        <v>Medium</v>
      </c>
      <c r="I179" t="s">
        <v>19</v>
      </c>
      <c r="J179" t="s">
        <v>15</v>
      </c>
      <c r="K179">
        <v>3.8</v>
      </c>
      <c r="L179">
        <v>16</v>
      </c>
      <c r="M179" t="str" cm="1">
        <f t="array" ref="M179">_xlfn.IFS(L179&lt;=10,"Low",L179&lt;=20,"Medium",L179&gt;20,"High")</f>
        <v>Medium</v>
      </c>
      <c r="N179">
        <v>3</v>
      </c>
      <c r="O179" t="str" cm="1">
        <f t="array" ref="O179">_xlfn.IFS(N179&lt;3,"New",N179&lt;7,"Regular",N179&gt;=7,"Loyal")</f>
        <v>Regular</v>
      </c>
    </row>
    <row r="180" spans="1:15" x14ac:dyDescent="0.25">
      <c r="A180">
        <v>179</v>
      </c>
      <c r="B180">
        <v>48</v>
      </c>
      <c r="C180" t="str" cm="1">
        <f t="array" ref="C180">_xlfn.IFS(B180&lt;=24,"18-24",B180&lt;=35,"25-35",B180&lt;=50,"36-50",B180&gt;50,"50+")</f>
        <v>36-50</v>
      </c>
      <c r="D180" t="s">
        <v>11</v>
      </c>
      <c r="E180" t="s">
        <v>12</v>
      </c>
      <c r="F180" t="s">
        <v>56</v>
      </c>
      <c r="G180">
        <v>114.67</v>
      </c>
      <c r="H180" t="str" cm="1">
        <f t="array" ref="H180">_xlfn.IFS(G180&lt;=50,"Low",G180&lt;=250,"Medium",G180&gt;250,"High")</f>
        <v>Medium</v>
      </c>
      <c r="I180" t="s">
        <v>24</v>
      </c>
      <c r="J180" t="s">
        <v>15</v>
      </c>
      <c r="K180">
        <v>3.5</v>
      </c>
      <c r="L180">
        <v>8</v>
      </c>
      <c r="M180" t="str" cm="1">
        <f t="array" ref="M180">_xlfn.IFS(L180&lt;=10,"Low",L180&lt;=20,"Medium",L180&gt;20,"High")</f>
        <v>Low</v>
      </c>
      <c r="N180">
        <v>4</v>
      </c>
      <c r="O180" t="str" cm="1">
        <f t="array" ref="O180">_xlfn.IFS(N180&lt;3,"New",N180&lt;7,"Regular",N180&gt;=7,"Loyal")</f>
        <v>Regular</v>
      </c>
    </row>
    <row r="181" spans="1:15" x14ac:dyDescent="0.25">
      <c r="A181">
        <v>180</v>
      </c>
      <c r="B181">
        <v>20</v>
      </c>
      <c r="C181" t="str" cm="1">
        <f t="array" ref="C181">_xlfn.IFS(B181&lt;=24,"18-24",B181&lt;=35,"25-35",B181&lt;=50,"36-50",B181&gt;50,"50+")</f>
        <v>18-24</v>
      </c>
      <c r="D181" t="s">
        <v>11</v>
      </c>
      <c r="E181" t="s">
        <v>41</v>
      </c>
      <c r="F181" t="s">
        <v>45</v>
      </c>
      <c r="G181">
        <v>73.25</v>
      </c>
      <c r="H181" t="str" cm="1">
        <f t="array" ref="H181">_xlfn.IFS(G181&lt;=50,"Low",G181&lt;=250,"Medium",G181&gt;250,"High")</f>
        <v>Medium</v>
      </c>
      <c r="I181" t="s">
        <v>24</v>
      </c>
      <c r="J181" t="s">
        <v>15</v>
      </c>
      <c r="K181">
        <v>2.5</v>
      </c>
      <c r="L181">
        <v>11</v>
      </c>
      <c r="M181" t="str" cm="1">
        <f t="array" ref="M181">_xlfn.IFS(L181&lt;=10,"Low",L181&lt;=20,"Medium",L181&gt;20,"High")</f>
        <v>Medium</v>
      </c>
      <c r="N181">
        <v>3</v>
      </c>
      <c r="O181" t="str" cm="1">
        <f t="array" ref="O181">_xlfn.IFS(N181&lt;3,"New",N181&lt;7,"Regular",N181&gt;=7,"Loyal")</f>
        <v>Regular</v>
      </c>
    </row>
    <row r="182" spans="1:15" x14ac:dyDescent="0.25">
      <c r="A182">
        <v>181</v>
      </c>
      <c r="B182">
        <v>48</v>
      </c>
      <c r="C182" t="str" cm="1">
        <f t="array" ref="C182">_xlfn.IFS(B182&lt;=24,"18-24",B182&lt;=35,"25-35",B182&lt;=50,"36-50",B182&gt;50,"50+")</f>
        <v>36-50</v>
      </c>
      <c r="D182" t="s">
        <v>16</v>
      </c>
      <c r="E182" t="s">
        <v>20</v>
      </c>
      <c r="F182" t="s">
        <v>36</v>
      </c>
      <c r="G182">
        <v>162.43</v>
      </c>
      <c r="H182" t="str" cm="1">
        <f t="array" ref="H182">_xlfn.IFS(G182&lt;=50,"Low",G182&lt;=250,"Medium",G182&gt;250,"High")</f>
        <v>Medium</v>
      </c>
      <c r="I182" t="s">
        <v>31</v>
      </c>
      <c r="J182" t="s">
        <v>15</v>
      </c>
      <c r="K182">
        <v>3.4</v>
      </c>
      <c r="L182">
        <v>11</v>
      </c>
      <c r="M182" t="str" cm="1">
        <f t="array" ref="M182">_xlfn.IFS(L182&lt;=10,"Low",L182&lt;=20,"Medium",L182&gt;20,"High")</f>
        <v>Medium</v>
      </c>
      <c r="N182">
        <v>3</v>
      </c>
      <c r="O182" t="str" cm="1">
        <f t="array" ref="O182">_xlfn.IFS(N182&lt;3,"New",N182&lt;7,"Regular",N182&gt;=7,"Loyal")</f>
        <v>Regular</v>
      </c>
    </row>
    <row r="183" spans="1:15" x14ac:dyDescent="0.25">
      <c r="A183">
        <v>182</v>
      </c>
      <c r="B183">
        <v>40</v>
      </c>
      <c r="C183" t="str" cm="1">
        <f t="array" ref="C183">_xlfn.IFS(B183&lt;=24,"18-24",B183&lt;=35,"25-35",B183&lt;=50,"36-50",B183&gt;50,"50+")</f>
        <v>36-50</v>
      </c>
      <c r="D183" t="s">
        <v>16</v>
      </c>
      <c r="E183" t="s">
        <v>17</v>
      </c>
      <c r="F183" t="s">
        <v>42</v>
      </c>
      <c r="G183">
        <v>79.89</v>
      </c>
      <c r="H183" t="str" cm="1">
        <f t="array" ref="H183">_xlfn.IFS(G183&lt;=50,"Low",G183&lt;=250,"Medium",G183&gt;250,"High")</f>
        <v>Medium</v>
      </c>
      <c r="I183" t="s">
        <v>31</v>
      </c>
      <c r="J183" t="s">
        <v>15</v>
      </c>
      <c r="K183">
        <v>4.4000000000000004</v>
      </c>
      <c r="L183">
        <v>18</v>
      </c>
      <c r="M183" t="str" cm="1">
        <f t="array" ref="M183">_xlfn.IFS(L183&lt;=10,"Low",L183&lt;=20,"Medium",L183&gt;20,"High")</f>
        <v>Medium</v>
      </c>
      <c r="N183">
        <v>4</v>
      </c>
      <c r="O183" t="str" cm="1">
        <f t="array" ref="O183">_xlfn.IFS(N183&lt;3,"New",N183&lt;7,"Regular",N183&gt;=7,"Loyal")</f>
        <v>Regular</v>
      </c>
    </row>
    <row r="184" spans="1:15" x14ac:dyDescent="0.25">
      <c r="A184">
        <v>183</v>
      </c>
      <c r="B184">
        <v>60</v>
      </c>
      <c r="C184" t="str" cm="1">
        <f t="array" ref="C184">_xlfn.IFS(B184&lt;=24,"18-24",B184&lt;=35,"25-35",B184&lt;=50,"36-50",B184&gt;50,"50+")</f>
        <v>50+</v>
      </c>
      <c r="D184" t="s">
        <v>16</v>
      </c>
      <c r="E184" t="s">
        <v>33</v>
      </c>
      <c r="F184" t="s">
        <v>34</v>
      </c>
      <c r="G184">
        <v>248.49</v>
      </c>
      <c r="H184" t="str" cm="1">
        <f t="array" ref="H184">_xlfn.IFS(G184&lt;=50,"Low",G184&lt;=250,"Medium",G184&gt;250,"High")</f>
        <v>Medium</v>
      </c>
      <c r="I184" t="s">
        <v>14</v>
      </c>
      <c r="J184" t="s">
        <v>15</v>
      </c>
      <c r="K184">
        <v>4.2</v>
      </c>
      <c r="L184">
        <v>6</v>
      </c>
      <c r="M184" t="str" cm="1">
        <f t="array" ref="M184">_xlfn.IFS(L184&lt;=10,"Low",L184&lt;=20,"Medium",L184&gt;20,"High")</f>
        <v>Low</v>
      </c>
      <c r="N184">
        <v>3</v>
      </c>
      <c r="O184" t="str" cm="1">
        <f t="array" ref="O184">_xlfn.IFS(N184&lt;3,"New",N184&lt;7,"Regular",N184&gt;=7,"Loyal")</f>
        <v>Regular</v>
      </c>
    </row>
    <row r="185" spans="1:15" x14ac:dyDescent="0.25">
      <c r="A185">
        <v>184</v>
      </c>
      <c r="B185">
        <v>52</v>
      </c>
      <c r="C185" t="str" cm="1">
        <f t="array" ref="C185">_xlfn.IFS(B185&lt;=24,"18-24",B185&lt;=35,"25-35",B185&lt;=50,"36-50",B185&gt;50,"50+")</f>
        <v>50+</v>
      </c>
      <c r="D185" t="s">
        <v>16</v>
      </c>
      <c r="E185" t="s">
        <v>20</v>
      </c>
      <c r="F185" t="s">
        <v>36</v>
      </c>
      <c r="G185">
        <v>187.31</v>
      </c>
      <c r="H185" t="str" cm="1">
        <f t="array" ref="H185">_xlfn.IFS(G185&lt;=50,"Low",G185&lt;=250,"Medium",G185&gt;250,"High")</f>
        <v>Medium</v>
      </c>
      <c r="I185" t="s">
        <v>24</v>
      </c>
      <c r="J185" t="s">
        <v>15</v>
      </c>
      <c r="K185">
        <v>4.7</v>
      </c>
      <c r="L185">
        <v>7</v>
      </c>
      <c r="M185" t="str" cm="1">
        <f t="array" ref="M185">_xlfn.IFS(L185&lt;=10,"Low",L185&lt;=20,"Medium",L185&gt;20,"High")</f>
        <v>Low</v>
      </c>
      <c r="N185">
        <v>1</v>
      </c>
      <c r="O185" t="str" cm="1">
        <f t="array" ref="O185">_xlfn.IFS(N185&lt;3,"New",N185&lt;7,"Regular",N185&gt;=7,"Loyal")</f>
        <v>New</v>
      </c>
    </row>
    <row r="186" spans="1:15" x14ac:dyDescent="0.25">
      <c r="A186">
        <v>185</v>
      </c>
      <c r="B186">
        <v>66</v>
      </c>
      <c r="C186" t="str" cm="1">
        <f t="array" ref="C186">_xlfn.IFS(B186&lt;=24,"18-24",B186&lt;=35,"25-35",B186&lt;=50,"36-50",B186&gt;50,"50+")</f>
        <v>50+</v>
      </c>
      <c r="D186" t="s">
        <v>16</v>
      </c>
      <c r="E186" t="s">
        <v>22</v>
      </c>
      <c r="F186" t="s">
        <v>23</v>
      </c>
      <c r="G186">
        <v>60.91</v>
      </c>
      <c r="H186" t="str" cm="1">
        <f t="array" ref="H186">_xlfn.IFS(G186&lt;=50,"Low",G186&lt;=250,"Medium",G186&gt;250,"High")</f>
        <v>Medium</v>
      </c>
      <c r="I186" t="s">
        <v>24</v>
      </c>
      <c r="J186" t="s">
        <v>15</v>
      </c>
      <c r="K186">
        <v>4</v>
      </c>
      <c r="L186">
        <v>8</v>
      </c>
      <c r="M186" t="str" cm="1">
        <f t="array" ref="M186">_xlfn.IFS(L186&lt;=10,"Low",L186&lt;=20,"Medium",L186&gt;20,"High")</f>
        <v>Low</v>
      </c>
      <c r="N186">
        <v>4</v>
      </c>
      <c r="O186" t="str" cm="1">
        <f t="array" ref="O186">_xlfn.IFS(N186&lt;3,"New",N186&lt;7,"Regular",N186&gt;=7,"Loyal")</f>
        <v>Regular</v>
      </c>
    </row>
    <row r="187" spans="1:15" x14ac:dyDescent="0.25">
      <c r="A187">
        <v>186</v>
      </c>
      <c r="B187">
        <v>60</v>
      </c>
      <c r="C187" t="str" cm="1">
        <f t="array" ref="C187">_xlfn.IFS(B187&lt;=24,"18-24",B187&lt;=35,"25-35",B187&lt;=50,"36-50",B187&gt;50,"50+")</f>
        <v>50+</v>
      </c>
      <c r="D187" t="s">
        <v>11</v>
      </c>
      <c r="E187" t="s">
        <v>12</v>
      </c>
      <c r="F187" t="s">
        <v>13</v>
      </c>
      <c r="G187">
        <v>21.62</v>
      </c>
      <c r="H187" t="str" cm="1">
        <f t="array" ref="H187">_xlfn.IFS(G187&lt;=50,"Low",G187&lt;=250,"Medium",G187&gt;250,"High")</f>
        <v>Low</v>
      </c>
      <c r="I187" t="s">
        <v>19</v>
      </c>
      <c r="J187" t="s">
        <v>37</v>
      </c>
      <c r="K187">
        <v>3.8</v>
      </c>
      <c r="L187">
        <v>19</v>
      </c>
      <c r="M187" t="str" cm="1">
        <f t="array" ref="M187">_xlfn.IFS(L187&lt;=10,"Low",L187&lt;=20,"Medium",L187&gt;20,"High")</f>
        <v>Medium</v>
      </c>
      <c r="N187">
        <v>7</v>
      </c>
      <c r="O187" t="str" cm="1">
        <f t="array" ref="O187">_xlfn.IFS(N187&lt;3,"New",N187&lt;7,"Regular",N187&gt;=7,"Loyal")</f>
        <v>Loyal</v>
      </c>
    </row>
    <row r="188" spans="1:15" x14ac:dyDescent="0.25">
      <c r="A188">
        <v>187</v>
      </c>
      <c r="B188">
        <v>36</v>
      </c>
      <c r="C188" t="str" cm="1">
        <f t="array" ref="C188">_xlfn.IFS(B188&lt;=24,"18-24",B188&lt;=35,"25-35",B188&lt;=50,"36-50",B188&gt;50,"50+")</f>
        <v>36-50</v>
      </c>
      <c r="D188" t="s">
        <v>16</v>
      </c>
      <c r="E188" t="s">
        <v>33</v>
      </c>
      <c r="F188" t="s">
        <v>38</v>
      </c>
      <c r="G188">
        <v>142.06</v>
      </c>
      <c r="H188" t="str" cm="1">
        <f t="array" ref="H188">_xlfn.IFS(G188&lt;=50,"Low",G188&lt;=250,"Medium",G188&gt;250,"High")</f>
        <v>Medium</v>
      </c>
      <c r="I188" t="s">
        <v>14</v>
      </c>
      <c r="J188" t="s">
        <v>15</v>
      </c>
      <c r="K188">
        <v>3.5</v>
      </c>
      <c r="L188">
        <v>4</v>
      </c>
      <c r="M188" t="str" cm="1">
        <f t="array" ref="M188">_xlfn.IFS(L188&lt;=10,"Low",L188&lt;=20,"Medium",L188&gt;20,"High")</f>
        <v>Low</v>
      </c>
      <c r="N188">
        <v>2</v>
      </c>
      <c r="O188" t="str" cm="1">
        <f t="array" ref="O188">_xlfn.IFS(N188&lt;3,"New",N188&lt;7,"Regular",N188&gt;=7,"Loyal")</f>
        <v>New</v>
      </c>
    </row>
    <row r="189" spans="1:15" x14ac:dyDescent="0.25">
      <c r="A189">
        <v>188</v>
      </c>
      <c r="B189">
        <v>57</v>
      </c>
      <c r="C189" t="str" cm="1">
        <f t="array" ref="C189">_xlfn.IFS(B189&lt;=24,"18-24",B189&lt;=35,"25-35",B189&lt;=50,"36-50",B189&gt;50,"50+")</f>
        <v>50+</v>
      </c>
      <c r="D189" t="s">
        <v>11</v>
      </c>
      <c r="E189" t="s">
        <v>12</v>
      </c>
      <c r="F189" t="s">
        <v>56</v>
      </c>
      <c r="G189">
        <v>84.62</v>
      </c>
      <c r="H189" t="str" cm="1">
        <f t="array" ref="H189">_xlfn.IFS(G189&lt;=50,"Low",G189&lt;=250,"Medium",G189&gt;250,"High")</f>
        <v>Medium</v>
      </c>
      <c r="I189" t="s">
        <v>14</v>
      </c>
      <c r="J189" t="s">
        <v>15</v>
      </c>
      <c r="K189">
        <v>2.8</v>
      </c>
      <c r="L189">
        <v>18</v>
      </c>
      <c r="M189" t="str" cm="1">
        <f t="array" ref="M189">_xlfn.IFS(L189&lt;=10,"Low",L189&lt;=20,"Medium",L189&gt;20,"High")</f>
        <v>Medium</v>
      </c>
      <c r="N189">
        <v>4</v>
      </c>
      <c r="O189" t="str" cm="1">
        <f t="array" ref="O189">_xlfn.IFS(N189&lt;3,"New",N189&lt;7,"Regular",N189&gt;=7,"Loyal")</f>
        <v>Regular</v>
      </c>
    </row>
    <row r="190" spans="1:15" x14ac:dyDescent="0.25">
      <c r="A190">
        <v>189</v>
      </c>
      <c r="B190">
        <v>63</v>
      </c>
      <c r="C190" t="str" cm="1">
        <f t="array" ref="C190">_xlfn.IFS(B190&lt;=24,"18-24",B190&lt;=35,"25-35",B190&lt;=50,"36-50",B190&gt;50,"50+")</f>
        <v>50+</v>
      </c>
      <c r="D190" t="s">
        <v>16</v>
      </c>
      <c r="E190" t="s">
        <v>33</v>
      </c>
      <c r="F190" t="s">
        <v>38</v>
      </c>
      <c r="G190">
        <v>162.26</v>
      </c>
      <c r="H190" t="str" cm="1">
        <f t="array" ref="H190">_xlfn.IFS(G190&lt;=50,"Low",G190&lt;=250,"Medium",G190&gt;250,"High")</f>
        <v>Medium</v>
      </c>
      <c r="I190" t="s">
        <v>14</v>
      </c>
      <c r="J190" t="s">
        <v>15</v>
      </c>
      <c r="K190">
        <v>3.5</v>
      </c>
      <c r="L190">
        <v>12</v>
      </c>
      <c r="M190" t="str" cm="1">
        <f t="array" ref="M190">_xlfn.IFS(L190&lt;=10,"Low",L190&lt;=20,"Medium",L190&gt;20,"High")</f>
        <v>Medium</v>
      </c>
      <c r="N190">
        <v>6</v>
      </c>
      <c r="O190" t="str" cm="1">
        <f t="array" ref="O190">_xlfn.IFS(N190&lt;3,"New",N190&lt;7,"Regular",N190&gt;=7,"Loyal")</f>
        <v>Regular</v>
      </c>
    </row>
    <row r="191" spans="1:15" x14ac:dyDescent="0.25">
      <c r="A191">
        <v>190</v>
      </c>
      <c r="B191">
        <v>38</v>
      </c>
      <c r="C191" t="str" cm="1">
        <f t="array" ref="C191">_xlfn.IFS(B191&lt;=24,"18-24",B191&lt;=35,"25-35",B191&lt;=50,"36-50",B191&gt;50,"50+")</f>
        <v>36-50</v>
      </c>
      <c r="D191" t="s">
        <v>16</v>
      </c>
      <c r="E191" t="s">
        <v>17</v>
      </c>
      <c r="F191" t="s">
        <v>35</v>
      </c>
      <c r="G191">
        <v>31.14</v>
      </c>
      <c r="H191" t="str" cm="1">
        <f t="array" ref="H191">_xlfn.IFS(G191&lt;=50,"Low",G191&lt;=250,"Medium",G191&gt;250,"High")</f>
        <v>Low</v>
      </c>
      <c r="I191" t="s">
        <v>31</v>
      </c>
      <c r="J191" t="s">
        <v>15</v>
      </c>
      <c r="K191">
        <v>4.4000000000000004</v>
      </c>
      <c r="L191">
        <v>19</v>
      </c>
      <c r="M191" t="str" cm="1">
        <f t="array" ref="M191">_xlfn.IFS(L191&lt;=10,"Low",L191&lt;=20,"Medium",L191&gt;20,"High")</f>
        <v>Medium</v>
      </c>
      <c r="N191">
        <v>7</v>
      </c>
      <c r="O191" t="str" cm="1">
        <f t="array" ref="O191">_xlfn.IFS(N191&lt;3,"New",N191&lt;7,"Regular",N191&gt;=7,"Loyal")</f>
        <v>Loyal</v>
      </c>
    </row>
    <row r="192" spans="1:15" x14ac:dyDescent="0.25">
      <c r="A192">
        <v>191</v>
      </c>
      <c r="B192">
        <v>23</v>
      </c>
      <c r="C192" t="str" cm="1">
        <f t="array" ref="C192">_xlfn.IFS(B192&lt;=24,"18-24",B192&lt;=35,"25-35",B192&lt;=50,"36-50",B192&gt;50,"50+")</f>
        <v>18-24</v>
      </c>
      <c r="D192" t="s">
        <v>16</v>
      </c>
      <c r="E192" t="s">
        <v>25</v>
      </c>
      <c r="F192" t="s">
        <v>54</v>
      </c>
      <c r="G192">
        <v>7.07</v>
      </c>
      <c r="H192" t="str" cm="1">
        <f t="array" ref="H192">_xlfn.IFS(G192&lt;=50,"Low",G192&lt;=250,"Medium",G192&gt;250,"High")</f>
        <v>Low</v>
      </c>
      <c r="I192" t="s">
        <v>19</v>
      </c>
      <c r="J192" t="s">
        <v>37</v>
      </c>
      <c r="K192">
        <v>3.7</v>
      </c>
      <c r="L192">
        <v>18</v>
      </c>
      <c r="M192" t="str" cm="1">
        <f t="array" ref="M192">_xlfn.IFS(L192&lt;=10,"Low",L192&lt;=20,"Medium",L192&gt;20,"High")</f>
        <v>Medium</v>
      </c>
      <c r="N192">
        <v>4</v>
      </c>
      <c r="O192" t="str" cm="1">
        <f t="array" ref="O192">_xlfn.IFS(N192&lt;3,"New",N192&lt;7,"Regular",N192&gt;=7,"Loyal")</f>
        <v>Regular</v>
      </c>
    </row>
    <row r="193" spans="1:15" x14ac:dyDescent="0.25">
      <c r="A193">
        <v>192</v>
      </c>
      <c r="B193">
        <v>56</v>
      </c>
      <c r="C193" t="str" cm="1">
        <f t="array" ref="C193">_xlfn.IFS(B193&lt;=24,"18-24",B193&lt;=35,"25-35",B193&lt;=50,"36-50",B193&gt;50,"50+")</f>
        <v>50+</v>
      </c>
      <c r="D193" t="s">
        <v>11</v>
      </c>
      <c r="E193" t="s">
        <v>22</v>
      </c>
      <c r="F193" t="s">
        <v>43</v>
      </c>
      <c r="G193">
        <v>157.97999999999999</v>
      </c>
      <c r="H193" t="str" cm="1">
        <f t="array" ref="H193">_xlfn.IFS(G193&lt;=50,"Low",G193&lt;=250,"Medium",G193&gt;250,"High")</f>
        <v>Medium</v>
      </c>
      <c r="I193" t="s">
        <v>24</v>
      </c>
      <c r="J193" t="s">
        <v>15</v>
      </c>
      <c r="K193">
        <v>4.8</v>
      </c>
      <c r="L193">
        <v>10</v>
      </c>
      <c r="M193" t="str" cm="1">
        <f t="array" ref="M193">_xlfn.IFS(L193&lt;=10,"Low",L193&lt;=20,"Medium",L193&gt;20,"High")</f>
        <v>Low</v>
      </c>
      <c r="N193">
        <v>5</v>
      </c>
      <c r="O193" t="str" cm="1">
        <f t="array" ref="O193">_xlfn.IFS(N193&lt;3,"New",N193&lt;7,"Regular",N193&gt;=7,"Loyal")</f>
        <v>Regular</v>
      </c>
    </row>
    <row r="194" spans="1:15" x14ac:dyDescent="0.25">
      <c r="A194">
        <v>193</v>
      </c>
      <c r="B194">
        <v>51</v>
      </c>
      <c r="C194" t="str" cm="1">
        <f t="array" ref="C194">_xlfn.IFS(B194&lt;=24,"18-24",B194&lt;=35,"25-35",B194&lt;=50,"36-50",B194&gt;50,"50+")</f>
        <v>50+</v>
      </c>
      <c r="D194" t="s">
        <v>11</v>
      </c>
      <c r="E194" t="s">
        <v>29</v>
      </c>
      <c r="F194" t="s">
        <v>55</v>
      </c>
      <c r="G194">
        <v>82.12</v>
      </c>
      <c r="H194" t="str" cm="1">
        <f t="array" ref="H194">_xlfn.IFS(G194&lt;=50,"Low",G194&lt;=250,"Medium",G194&gt;250,"High")</f>
        <v>Medium</v>
      </c>
      <c r="I194" t="s">
        <v>24</v>
      </c>
      <c r="J194" t="s">
        <v>15</v>
      </c>
      <c r="K194">
        <v>3.2</v>
      </c>
      <c r="L194">
        <v>13</v>
      </c>
      <c r="M194" t="str" cm="1">
        <f t="array" ref="M194">_xlfn.IFS(L194&lt;=10,"Low",L194&lt;=20,"Medium",L194&gt;20,"High")</f>
        <v>Medium</v>
      </c>
      <c r="N194">
        <v>4</v>
      </c>
      <c r="O194" t="str" cm="1">
        <f t="array" ref="O194">_xlfn.IFS(N194&lt;3,"New",N194&lt;7,"Regular",N194&gt;=7,"Loyal")</f>
        <v>Regular</v>
      </c>
    </row>
    <row r="195" spans="1:15" x14ac:dyDescent="0.25">
      <c r="A195">
        <v>194</v>
      </c>
      <c r="B195">
        <v>65</v>
      </c>
      <c r="C195" t="str" cm="1">
        <f t="array" ref="C195">_xlfn.IFS(B195&lt;=24,"18-24",B195&lt;=35,"25-35",B195&lt;=50,"36-50",B195&gt;50,"50+")</f>
        <v>50+</v>
      </c>
      <c r="D195" t="s">
        <v>16</v>
      </c>
      <c r="E195" t="s">
        <v>20</v>
      </c>
      <c r="F195" t="s">
        <v>39</v>
      </c>
      <c r="G195">
        <v>150.47999999999999</v>
      </c>
      <c r="H195" t="str" cm="1">
        <f t="array" ref="H195">_xlfn.IFS(G195&lt;=50,"Low",G195&lt;=250,"Medium",G195&gt;250,"High")</f>
        <v>Medium</v>
      </c>
      <c r="I195" t="s">
        <v>24</v>
      </c>
      <c r="J195" t="s">
        <v>15</v>
      </c>
      <c r="K195">
        <v>3.5</v>
      </c>
      <c r="L195">
        <v>20</v>
      </c>
      <c r="M195" t="str" cm="1">
        <f t="array" ref="M195">_xlfn.IFS(L195&lt;=10,"Low",L195&lt;=20,"Medium",L195&gt;20,"High")</f>
        <v>Medium</v>
      </c>
      <c r="N195">
        <v>5</v>
      </c>
      <c r="O195" t="str" cm="1">
        <f t="array" ref="O195">_xlfn.IFS(N195&lt;3,"New",N195&lt;7,"Regular",N195&gt;=7,"Loyal")</f>
        <v>Regular</v>
      </c>
    </row>
    <row r="196" spans="1:15" x14ac:dyDescent="0.25">
      <c r="A196">
        <v>195</v>
      </c>
      <c r="B196">
        <v>36</v>
      </c>
      <c r="C196" t="str" cm="1">
        <f t="array" ref="C196">_xlfn.IFS(B196&lt;=24,"18-24",B196&lt;=35,"25-35",B196&lt;=50,"36-50",B196&gt;50,"50+")</f>
        <v>36-50</v>
      </c>
      <c r="D196" t="s">
        <v>16</v>
      </c>
      <c r="E196" t="s">
        <v>20</v>
      </c>
      <c r="F196" t="s">
        <v>36</v>
      </c>
      <c r="G196">
        <v>153.11000000000001</v>
      </c>
      <c r="H196" t="str" cm="1">
        <f t="array" ref="H196">_xlfn.IFS(G196&lt;=50,"Low",G196&lt;=250,"Medium",G196&gt;250,"High")</f>
        <v>Medium</v>
      </c>
      <c r="I196" t="s">
        <v>31</v>
      </c>
      <c r="J196" t="s">
        <v>15</v>
      </c>
      <c r="K196">
        <v>4</v>
      </c>
      <c r="L196">
        <v>6</v>
      </c>
      <c r="M196" t="str" cm="1">
        <f t="array" ref="M196">_xlfn.IFS(L196&lt;=10,"Low",L196&lt;=20,"Medium",L196&gt;20,"High")</f>
        <v>Low</v>
      </c>
      <c r="N196">
        <v>3</v>
      </c>
      <c r="O196" t="str" cm="1">
        <f t="array" ref="O196">_xlfn.IFS(N196&lt;3,"New",N196&lt;7,"Regular",N196&gt;=7,"Loyal")</f>
        <v>Regular</v>
      </c>
    </row>
    <row r="197" spans="1:15" x14ac:dyDescent="0.25">
      <c r="A197">
        <v>196</v>
      </c>
      <c r="B197">
        <v>46</v>
      </c>
      <c r="C197" t="str" cm="1">
        <f t="array" ref="C197">_xlfn.IFS(B197&lt;=24,"18-24",B197&lt;=35,"25-35",B197&lt;=50,"36-50",B197&gt;50,"50+")</f>
        <v>36-50</v>
      </c>
      <c r="D197" t="s">
        <v>16</v>
      </c>
      <c r="E197" t="s">
        <v>17</v>
      </c>
      <c r="F197" t="s">
        <v>18</v>
      </c>
      <c r="G197">
        <v>107.94</v>
      </c>
      <c r="H197" t="str" cm="1">
        <f t="array" ref="H197">_xlfn.IFS(G197&lt;=50,"Low",G197&lt;=250,"Medium",G197&gt;250,"High")</f>
        <v>Medium</v>
      </c>
      <c r="I197" t="s">
        <v>19</v>
      </c>
      <c r="J197" t="s">
        <v>15</v>
      </c>
      <c r="K197">
        <v>3.8</v>
      </c>
      <c r="L197">
        <v>6</v>
      </c>
      <c r="M197" t="str" cm="1">
        <f t="array" ref="M197">_xlfn.IFS(L197&lt;=10,"Low",L197&lt;=20,"Medium",L197&gt;20,"High")</f>
        <v>Low</v>
      </c>
      <c r="N197">
        <v>3</v>
      </c>
      <c r="O197" t="str" cm="1">
        <f t="array" ref="O197">_xlfn.IFS(N197&lt;3,"New",N197&lt;7,"Regular",N197&gt;=7,"Loyal")</f>
        <v>Regular</v>
      </c>
    </row>
    <row r="198" spans="1:15" x14ac:dyDescent="0.25">
      <c r="A198">
        <v>197</v>
      </c>
      <c r="B198">
        <v>31</v>
      </c>
      <c r="C198" t="str" cm="1">
        <f t="array" ref="C198">_xlfn.IFS(B198&lt;=24,"18-24",B198&lt;=35,"25-35",B198&lt;=50,"36-50",B198&gt;50,"50+")</f>
        <v>25-35</v>
      </c>
      <c r="D198" t="s">
        <v>11</v>
      </c>
      <c r="E198" t="s">
        <v>20</v>
      </c>
      <c r="F198" t="s">
        <v>36</v>
      </c>
      <c r="G198">
        <v>245.72</v>
      </c>
      <c r="H198" t="str" cm="1">
        <f t="array" ref="H198">_xlfn.IFS(G198&lt;=50,"Low",G198&lt;=250,"Medium",G198&gt;250,"High")</f>
        <v>Medium</v>
      </c>
      <c r="I198" t="s">
        <v>24</v>
      </c>
      <c r="J198" t="s">
        <v>15</v>
      </c>
      <c r="K198">
        <v>4.0999999999999996</v>
      </c>
      <c r="L198">
        <v>20</v>
      </c>
      <c r="M198" t="str" cm="1">
        <f t="array" ref="M198">_xlfn.IFS(L198&lt;=10,"Low",L198&lt;=20,"Medium",L198&gt;20,"High")</f>
        <v>Medium</v>
      </c>
      <c r="N198">
        <v>5</v>
      </c>
      <c r="O198" t="str" cm="1">
        <f t="array" ref="O198">_xlfn.IFS(N198&lt;3,"New",N198&lt;7,"Regular",N198&gt;=7,"Loyal")</f>
        <v>Regular</v>
      </c>
    </row>
    <row r="199" spans="1:15" x14ac:dyDescent="0.25">
      <c r="A199">
        <v>198</v>
      </c>
      <c r="B199">
        <v>70</v>
      </c>
      <c r="C199" t="str" cm="1">
        <f t="array" ref="C199">_xlfn.IFS(B199&lt;=24,"18-24",B199&lt;=35,"25-35",B199&lt;=50,"36-50",B199&gt;50,"50+")</f>
        <v>50+</v>
      </c>
      <c r="D199" t="s">
        <v>11</v>
      </c>
      <c r="E199" t="s">
        <v>29</v>
      </c>
      <c r="F199" t="s">
        <v>51</v>
      </c>
      <c r="G199">
        <v>79.28</v>
      </c>
      <c r="H199" t="str" cm="1">
        <f t="array" ref="H199">_xlfn.IFS(G199&lt;=50,"Low",G199&lt;=250,"Medium",G199&gt;250,"High")</f>
        <v>Medium</v>
      </c>
      <c r="I199" t="s">
        <v>24</v>
      </c>
      <c r="J199" t="s">
        <v>15</v>
      </c>
      <c r="K199">
        <v>2</v>
      </c>
      <c r="L199">
        <v>12</v>
      </c>
      <c r="M199" t="str" cm="1">
        <f t="array" ref="M199">_xlfn.IFS(L199&lt;=10,"Low",L199&lt;=20,"Medium",L199&gt;20,"High")</f>
        <v>Medium</v>
      </c>
      <c r="N199">
        <v>6</v>
      </c>
      <c r="O199" t="str" cm="1">
        <f t="array" ref="O199">_xlfn.IFS(N199&lt;3,"New",N199&lt;7,"Regular",N199&gt;=7,"Loyal")</f>
        <v>Regular</v>
      </c>
    </row>
    <row r="200" spans="1:15" x14ac:dyDescent="0.25">
      <c r="A200">
        <v>199</v>
      </c>
      <c r="B200">
        <v>68</v>
      </c>
      <c r="C200" t="str" cm="1">
        <f t="array" ref="C200">_xlfn.IFS(B200&lt;=24,"18-24",B200&lt;=35,"25-35",B200&lt;=50,"36-50",B200&gt;50,"50+")</f>
        <v>50+</v>
      </c>
      <c r="D200" t="s">
        <v>16</v>
      </c>
      <c r="E200" t="s">
        <v>33</v>
      </c>
      <c r="F200" t="s">
        <v>38</v>
      </c>
      <c r="G200">
        <v>225.53</v>
      </c>
      <c r="H200" t="str" cm="1">
        <f t="array" ref="H200">_xlfn.IFS(G200&lt;=50,"Low",G200&lt;=250,"Medium",G200&gt;250,"High")</f>
        <v>Medium</v>
      </c>
      <c r="I200" t="s">
        <v>19</v>
      </c>
      <c r="J200" t="s">
        <v>15</v>
      </c>
      <c r="K200">
        <v>4.5</v>
      </c>
      <c r="L200">
        <v>13</v>
      </c>
      <c r="M200" t="str" cm="1">
        <f t="array" ref="M200">_xlfn.IFS(L200&lt;=10,"Low",L200&lt;=20,"Medium",L200&gt;20,"High")</f>
        <v>Medium</v>
      </c>
      <c r="N200">
        <v>4</v>
      </c>
      <c r="O200" t="str" cm="1">
        <f t="array" ref="O200">_xlfn.IFS(N200&lt;3,"New",N200&lt;7,"Regular",N200&gt;=7,"Loyal")</f>
        <v>Regular</v>
      </c>
    </row>
    <row r="201" spans="1:15" x14ac:dyDescent="0.25">
      <c r="A201">
        <v>200</v>
      </c>
      <c r="B201">
        <v>29</v>
      </c>
      <c r="C201" t="str" cm="1">
        <f t="array" ref="C201">_xlfn.IFS(B201&lt;=24,"18-24",B201&lt;=35,"25-35",B201&lt;=50,"36-50",B201&gt;50,"50+")</f>
        <v>25-35</v>
      </c>
      <c r="D201" t="s">
        <v>11</v>
      </c>
      <c r="E201" t="s">
        <v>29</v>
      </c>
      <c r="F201" t="s">
        <v>51</v>
      </c>
      <c r="G201">
        <v>63.34</v>
      </c>
      <c r="H201" t="str" cm="1">
        <f t="array" ref="H201">_xlfn.IFS(G201&lt;=50,"Low",G201&lt;=250,"Medium",G201&gt;250,"High")</f>
        <v>Medium</v>
      </c>
      <c r="I201" t="s">
        <v>31</v>
      </c>
      <c r="J201" t="s">
        <v>15</v>
      </c>
      <c r="K201">
        <v>4.5</v>
      </c>
      <c r="L201">
        <v>17</v>
      </c>
      <c r="M201" t="str" cm="1">
        <f t="array" ref="M201">_xlfn.IFS(L201&lt;=10,"Low",L201&lt;=20,"Medium",L201&gt;20,"High")</f>
        <v>Medium</v>
      </c>
      <c r="N201">
        <v>6</v>
      </c>
      <c r="O201" t="str" cm="1">
        <f t="array" ref="O201">_xlfn.IFS(N201&lt;3,"New",N201&lt;7,"Regular",N201&gt;=7,"Loyal")</f>
        <v>Regular</v>
      </c>
    </row>
    <row r="202" spans="1:15" x14ac:dyDescent="0.25">
      <c r="A202">
        <v>201</v>
      </c>
      <c r="B202">
        <v>20</v>
      </c>
      <c r="C202" t="str" cm="1">
        <f t="array" ref="C202">_xlfn.IFS(B202&lt;=24,"18-24",B202&lt;=35,"25-35",B202&lt;=50,"36-50",B202&gt;50,"50+")</f>
        <v>18-24</v>
      </c>
      <c r="D202" t="s">
        <v>11</v>
      </c>
      <c r="E202" t="s">
        <v>29</v>
      </c>
      <c r="F202" t="s">
        <v>30</v>
      </c>
      <c r="G202">
        <v>38.57</v>
      </c>
      <c r="H202" t="str" cm="1">
        <f t="array" ref="H202">_xlfn.IFS(G202&lt;=50,"Low",G202&lt;=250,"Medium",G202&gt;250,"High")</f>
        <v>Low</v>
      </c>
      <c r="I202" t="s">
        <v>19</v>
      </c>
      <c r="J202" t="s">
        <v>15</v>
      </c>
      <c r="K202">
        <v>4.5999999999999996</v>
      </c>
      <c r="L202">
        <v>19</v>
      </c>
      <c r="M202" t="str" cm="1">
        <f t="array" ref="M202">_xlfn.IFS(L202&lt;=10,"Low",L202&lt;=20,"Medium",L202&gt;20,"High")</f>
        <v>Medium</v>
      </c>
      <c r="N202">
        <v>7</v>
      </c>
      <c r="O202" t="str" cm="1">
        <f t="array" ref="O202">_xlfn.IFS(N202&lt;3,"New",N202&lt;7,"Regular",N202&gt;=7,"Loyal")</f>
        <v>Loyal</v>
      </c>
    </row>
    <row r="203" spans="1:15" x14ac:dyDescent="0.25">
      <c r="A203">
        <v>202</v>
      </c>
      <c r="B203">
        <v>30</v>
      </c>
      <c r="C203" t="str" cm="1">
        <f t="array" ref="C203">_xlfn.IFS(B203&lt;=24,"18-24",B203&lt;=35,"25-35",B203&lt;=50,"36-50",B203&gt;50,"50+")</f>
        <v>25-35</v>
      </c>
      <c r="D203" t="s">
        <v>16</v>
      </c>
      <c r="E203" t="s">
        <v>17</v>
      </c>
      <c r="F203" t="s">
        <v>35</v>
      </c>
      <c r="G203">
        <v>128.1</v>
      </c>
      <c r="H203" t="str" cm="1">
        <f t="array" ref="H203">_xlfn.IFS(G203&lt;=50,"Low",G203&lt;=250,"Medium",G203&gt;250,"High")</f>
        <v>Medium</v>
      </c>
      <c r="I203" t="s">
        <v>31</v>
      </c>
      <c r="J203" t="s">
        <v>15</v>
      </c>
      <c r="K203">
        <v>3</v>
      </c>
      <c r="L203">
        <v>12</v>
      </c>
      <c r="M203" t="str" cm="1">
        <f t="array" ref="M203">_xlfn.IFS(L203&lt;=10,"Low",L203&lt;=20,"Medium",L203&gt;20,"High")</f>
        <v>Medium</v>
      </c>
      <c r="N203">
        <v>1</v>
      </c>
      <c r="O203" t="str" cm="1">
        <f t="array" ref="O203">_xlfn.IFS(N203&lt;3,"New",N203&lt;7,"Regular",N203&gt;=7,"Loyal")</f>
        <v>New</v>
      </c>
    </row>
    <row r="204" spans="1:15" x14ac:dyDescent="0.25">
      <c r="A204">
        <v>203</v>
      </c>
      <c r="B204">
        <v>57</v>
      </c>
      <c r="C204" t="str" cm="1">
        <f t="array" ref="C204">_xlfn.IFS(B204&lt;=24,"18-24",B204&lt;=35,"25-35",B204&lt;=50,"36-50",B204&gt;50,"50+")</f>
        <v>50+</v>
      </c>
      <c r="D204" t="s">
        <v>11</v>
      </c>
      <c r="E204" t="s">
        <v>29</v>
      </c>
      <c r="F204" t="s">
        <v>30</v>
      </c>
      <c r="G204">
        <v>129.47</v>
      </c>
      <c r="H204" t="str" cm="1">
        <f t="array" ref="H204">_xlfn.IFS(G204&lt;=50,"Low",G204&lt;=250,"Medium",G204&gt;250,"High")</f>
        <v>Medium</v>
      </c>
      <c r="I204" t="s">
        <v>19</v>
      </c>
      <c r="J204" t="s">
        <v>15</v>
      </c>
      <c r="K204">
        <v>4.4000000000000004</v>
      </c>
      <c r="L204">
        <v>15</v>
      </c>
      <c r="M204" t="str" cm="1">
        <f t="array" ref="M204">_xlfn.IFS(L204&lt;=10,"Low",L204&lt;=20,"Medium",L204&gt;20,"High")</f>
        <v>Medium</v>
      </c>
      <c r="N204">
        <v>5</v>
      </c>
      <c r="O204" t="str" cm="1">
        <f t="array" ref="O204">_xlfn.IFS(N204&lt;3,"New",N204&lt;7,"Regular",N204&gt;=7,"Loyal")</f>
        <v>Regular</v>
      </c>
    </row>
    <row r="205" spans="1:15" x14ac:dyDescent="0.25">
      <c r="A205">
        <v>204</v>
      </c>
      <c r="B205">
        <v>46</v>
      </c>
      <c r="C205" t="str" cm="1">
        <f t="array" ref="C205">_xlfn.IFS(B205&lt;=24,"18-24",B205&lt;=35,"25-35",B205&lt;=50,"36-50",B205&gt;50,"50+")</f>
        <v>36-50</v>
      </c>
      <c r="D205" t="s">
        <v>11</v>
      </c>
      <c r="E205" t="s">
        <v>29</v>
      </c>
      <c r="F205" t="s">
        <v>30</v>
      </c>
      <c r="G205">
        <v>49.38</v>
      </c>
      <c r="H205" t="str" cm="1">
        <f t="array" ref="H205">_xlfn.IFS(G205&lt;=50,"Low",G205&lt;=250,"Medium",G205&gt;250,"High")</f>
        <v>Low</v>
      </c>
      <c r="I205" t="s">
        <v>19</v>
      </c>
      <c r="J205" t="s">
        <v>37</v>
      </c>
      <c r="K205">
        <v>3.4</v>
      </c>
      <c r="L205">
        <v>19</v>
      </c>
      <c r="M205" t="str" cm="1">
        <f t="array" ref="M205">_xlfn.IFS(L205&lt;=10,"Low",L205&lt;=20,"Medium",L205&gt;20,"High")</f>
        <v>Medium</v>
      </c>
      <c r="N205">
        <v>7</v>
      </c>
      <c r="O205" t="str" cm="1">
        <f t="array" ref="O205">_xlfn.IFS(N205&lt;3,"New",N205&lt;7,"Regular",N205&gt;=7,"Loyal")</f>
        <v>Loyal</v>
      </c>
    </row>
    <row r="206" spans="1:15" x14ac:dyDescent="0.25">
      <c r="A206">
        <v>205</v>
      </c>
      <c r="B206">
        <v>55</v>
      </c>
      <c r="C206" t="str" cm="1">
        <f t="array" ref="C206">_xlfn.IFS(B206&lt;=24,"18-24",B206&lt;=35,"25-35",B206&lt;=50,"36-50",B206&gt;50,"50+")</f>
        <v>50+</v>
      </c>
      <c r="D206" t="s">
        <v>11</v>
      </c>
      <c r="E206" t="s">
        <v>33</v>
      </c>
      <c r="F206" t="s">
        <v>34</v>
      </c>
      <c r="G206">
        <v>90.81</v>
      </c>
      <c r="H206" t="str" cm="1">
        <f t="array" ref="H206">_xlfn.IFS(G206&lt;=50,"Low",G206&lt;=250,"Medium",G206&gt;250,"High")</f>
        <v>Medium</v>
      </c>
      <c r="I206" t="s">
        <v>14</v>
      </c>
      <c r="J206" t="s">
        <v>15</v>
      </c>
      <c r="K206">
        <v>4.4000000000000004</v>
      </c>
      <c r="L206">
        <v>24</v>
      </c>
      <c r="M206" t="str" cm="1">
        <f t="array" ref="M206">_xlfn.IFS(L206&lt;=10,"Low",L206&lt;=20,"Medium",L206&gt;20,"High")</f>
        <v>High</v>
      </c>
      <c r="N206">
        <v>7</v>
      </c>
      <c r="O206" t="str" cm="1">
        <f t="array" ref="O206">_xlfn.IFS(N206&lt;3,"New",N206&lt;7,"Regular",N206&gt;=7,"Loyal")</f>
        <v>Loyal</v>
      </c>
    </row>
    <row r="207" spans="1:15" x14ac:dyDescent="0.25">
      <c r="A207">
        <v>206</v>
      </c>
      <c r="B207">
        <v>68</v>
      </c>
      <c r="C207" t="str" cm="1">
        <f t="array" ref="C207">_xlfn.IFS(B207&lt;=24,"18-24",B207&lt;=35,"25-35",B207&lt;=50,"36-50",B207&gt;50,"50+")</f>
        <v>50+</v>
      </c>
      <c r="D207" t="s">
        <v>16</v>
      </c>
      <c r="E207" t="s">
        <v>25</v>
      </c>
      <c r="F207" t="s">
        <v>54</v>
      </c>
      <c r="G207">
        <v>63.73</v>
      </c>
      <c r="H207" t="str" cm="1">
        <f t="array" ref="H207">_xlfn.IFS(G207&lt;=50,"Low",G207&lt;=250,"Medium",G207&gt;250,"High")</f>
        <v>Medium</v>
      </c>
      <c r="I207" t="s">
        <v>24</v>
      </c>
      <c r="J207" t="s">
        <v>15</v>
      </c>
      <c r="K207">
        <v>4.5</v>
      </c>
      <c r="L207">
        <v>24</v>
      </c>
      <c r="M207" t="str" cm="1">
        <f t="array" ref="M207">_xlfn.IFS(L207&lt;=10,"Low",L207&lt;=20,"Medium",L207&gt;20,"High")</f>
        <v>High</v>
      </c>
      <c r="N207">
        <v>7</v>
      </c>
      <c r="O207" t="str" cm="1">
        <f t="array" ref="O207">_xlfn.IFS(N207&lt;3,"New",N207&lt;7,"Regular",N207&gt;=7,"Loyal")</f>
        <v>Loyal</v>
      </c>
    </row>
    <row r="208" spans="1:15" x14ac:dyDescent="0.25">
      <c r="A208">
        <v>207</v>
      </c>
      <c r="B208">
        <v>62</v>
      </c>
      <c r="C208" t="str" cm="1">
        <f t="array" ref="C208">_xlfn.IFS(B208&lt;=24,"18-24",B208&lt;=35,"25-35",B208&lt;=50,"36-50",B208&gt;50,"50+")</f>
        <v>50+</v>
      </c>
      <c r="D208" t="s">
        <v>16</v>
      </c>
      <c r="E208" t="s">
        <v>17</v>
      </c>
      <c r="F208" t="s">
        <v>35</v>
      </c>
      <c r="G208">
        <v>127.21</v>
      </c>
      <c r="H208" t="str" cm="1">
        <f t="array" ref="H208">_xlfn.IFS(G208&lt;=50,"Low",G208&lt;=250,"Medium",G208&gt;250,"High")</f>
        <v>Medium</v>
      </c>
      <c r="I208" t="s">
        <v>14</v>
      </c>
      <c r="J208" t="s">
        <v>15</v>
      </c>
      <c r="K208">
        <v>4.9000000000000004</v>
      </c>
      <c r="L208">
        <v>14</v>
      </c>
      <c r="M208" t="str" cm="1">
        <f t="array" ref="M208">_xlfn.IFS(L208&lt;=10,"Low",L208&lt;=20,"Medium",L208&gt;20,"High")</f>
        <v>Medium</v>
      </c>
      <c r="N208">
        <v>7</v>
      </c>
      <c r="O208" t="str" cm="1">
        <f t="array" ref="O208">_xlfn.IFS(N208&lt;3,"New",N208&lt;7,"Regular",N208&gt;=7,"Loyal")</f>
        <v>Loyal</v>
      </c>
    </row>
    <row r="209" spans="1:15" x14ac:dyDescent="0.25">
      <c r="A209">
        <v>208</v>
      </c>
      <c r="B209">
        <v>29</v>
      </c>
      <c r="C209" t="str" cm="1">
        <f t="array" ref="C209">_xlfn.IFS(B209&lt;=24,"18-24",B209&lt;=35,"25-35",B209&lt;=50,"36-50",B209&gt;50,"50+")</f>
        <v>25-35</v>
      </c>
      <c r="D209" t="s">
        <v>16</v>
      </c>
      <c r="E209" t="s">
        <v>25</v>
      </c>
      <c r="F209" t="s">
        <v>26</v>
      </c>
      <c r="G209">
        <v>54.98</v>
      </c>
      <c r="H209" t="str" cm="1">
        <f t="array" ref="H209">_xlfn.IFS(G209&lt;=50,"Low",G209&lt;=250,"Medium",G209&gt;250,"High")</f>
        <v>Medium</v>
      </c>
      <c r="I209" t="s">
        <v>14</v>
      </c>
      <c r="J209" t="s">
        <v>37</v>
      </c>
      <c r="K209">
        <v>2.9</v>
      </c>
      <c r="L209">
        <v>16</v>
      </c>
      <c r="M209" t="str" cm="1">
        <f t="array" ref="M209">_xlfn.IFS(L209&lt;=10,"Low",L209&lt;=20,"Medium",L209&gt;20,"High")</f>
        <v>Medium</v>
      </c>
      <c r="N209">
        <v>8</v>
      </c>
      <c r="O209" t="str" cm="1">
        <f t="array" ref="O209">_xlfn.IFS(N209&lt;3,"New",N209&lt;7,"Regular",N209&gt;=7,"Loyal")</f>
        <v>Loyal</v>
      </c>
    </row>
    <row r="210" spans="1:15" x14ac:dyDescent="0.25">
      <c r="A210">
        <v>209</v>
      </c>
      <c r="B210">
        <v>58</v>
      </c>
      <c r="C210" t="str" cm="1">
        <f t="array" ref="C210">_xlfn.IFS(B210&lt;=24,"18-24",B210&lt;=35,"25-35",B210&lt;=50,"36-50",B210&gt;50,"50+")</f>
        <v>50+</v>
      </c>
      <c r="D210" t="s">
        <v>11</v>
      </c>
      <c r="E210" t="s">
        <v>12</v>
      </c>
      <c r="F210" t="s">
        <v>50</v>
      </c>
      <c r="G210">
        <v>37.76</v>
      </c>
      <c r="H210" t="str" cm="1">
        <f t="array" ref="H210">_xlfn.IFS(G210&lt;=50,"Low",G210&lt;=250,"Medium",G210&gt;250,"High")</f>
        <v>Low</v>
      </c>
      <c r="I210" t="s">
        <v>14</v>
      </c>
      <c r="J210" t="s">
        <v>15</v>
      </c>
      <c r="K210">
        <v>3.5</v>
      </c>
      <c r="L210">
        <v>14</v>
      </c>
      <c r="M210" t="str" cm="1">
        <f t="array" ref="M210">_xlfn.IFS(L210&lt;=10,"Low",L210&lt;=20,"Medium",L210&gt;20,"High")</f>
        <v>Medium</v>
      </c>
      <c r="N210">
        <v>2</v>
      </c>
      <c r="O210" t="str" cm="1">
        <f t="array" ref="O210">_xlfn.IFS(N210&lt;3,"New",N210&lt;7,"Regular",N210&gt;=7,"Loyal")</f>
        <v>New</v>
      </c>
    </row>
    <row r="211" spans="1:15" x14ac:dyDescent="0.25">
      <c r="A211">
        <v>210</v>
      </c>
      <c r="B211">
        <v>50</v>
      </c>
      <c r="C211" t="str" cm="1">
        <f t="array" ref="C211">_xlfn.IFS(B211&lt;=24,"18-24",B211&lt;=35,"25-35",B211&lt;=50,"36-50",B211&gt;50,"50+")</f>
        <v>36-50</v>
      </c>
      <c r="D211" t="s">
        <v>11</v>
      </c>
      <c r="E211" t="s">
        <v>29</v>
      </c>
      <c r="F211" t="s">
        <v>51</v>
      </c>
      <c r="G211">
        <v>81.400000000000006</v>
      </c>
      <c r="H211" t="str" cm="1">
        <f t="array" ref="H211">_xlfn.IFS(G211&lt;=50,"Low",G211&lt;=250,"Medium",G211&gt;250,"High")</f>
        <v>Medium</v>
      </c>
      <c r="I211" t="s">
        <v>19</v>
      </c>
      <c r="J211" t="s">
        <v>37</v>
      </c>
      <c r="K211">
        <v>4.9000000000000004</v>
      </c>
      <c r="L211">
        <v>20</v>
      </c>
      <c r="M211" t="str" cm="1">
        <f t="array" ref="M211">_xlfn.IFS(L211&lt;=10,"Low",L211&lt;=20,"Medium",L211&gt;20,"High")</f>
        <v>Medium</v>
      </c>
      <c r="N211">
        <v>5</v>
      </c>
      <c r="O211" t="str" cm="1">
        <f t="array" ref="O211">_xlfn.IFS(N211&lt;3,"New",N211&lt;7,"Regular",N211&gt;=7,"Loyal")</f>
        <v>Regular</v>
      </c>
    </row>
    <row r="212" spans="1:15" x14ac:dyDescent="0.25">
      <c r="A212">
        <v>211</v>
      </c>
      <c r="B212">
        <v>22</v>
      </c>
      <c r="C212" t="str" cm="1">
        <f t="array" ref="C212">_xlfn.IFS(B212&lt;=24,"18-24",B212&lt;=35,"25-35",B212&lt;=50,"36-50",B212&gt;50,"50+")</f>
        <v>18-24</v>
      </c>
      <c r="D212" t="s">
        <v>11</v>
      </c>
      <c r="E212" t="s">
        <v>33</v>
      </c>
      <c r="F212" t="s">
        <v>40</v>
      </c>
      <c r="G212">
        <v>183.26</v>
      </c>
      <c r="H212" t="str" cm="1">
        <f t="array" ref="H212">_xlfn.IFS(G212&lt;=50,"Low",G212&lt;=250,"Medium",G212&gt;250,"High")</f>
        <v>Medium</v>
      </c>
      <c r="I212" t="s">
        <v>24</v>
      </c>
      <c r="J212" t="s">
        <v>15</v>
      </c>
      <c r="K212">
        <v>2.4</v>
      </c>
      <c r="L212">
        <v>6</v>
      </c>
      <c r="M212" t="str" cm="1">
        <f t="array" ref="M212">_xlfn.IFS(L212&lt;=10,"Low",L212&lt;=20,"Medium",L212&gt;20,"High")</f>
        <v>Low</v>
      </c>
      <c r="N212">
        <v>3</v>
      </c>
      <c r="O212" t="str" cm="1">
        <f t="array" ref="O212">_xlfn.IFS(N212&lt;3,"New",N212&lt;7,"Regular",N212&gt;=7,"Loyal")</f>
        <v>Regular</v>
      </c>
    </row>
    <row r="213" spans="1:15" x14ac:dyDescent="0.25">
      <c r="A213">
        <v>212</v>
      </c>
      <c r="B213">
        <v>29</v>
      </c>
      <c r="C213" t="str" cm="1">
        <f t="array" ref="C213">_xlfn.IFS(B213&lt;=24,"18-24",B213&lt;=35,"25-35",B213&lt;=50,"36-50",B213&gt;50,"50+")</f>
        <v>25-35</v>
      </c>
      <c r="D213" t="s">
        <v>11</v>
      </c>
      <c r="E213" t="s">
        <v>41</v>
      </c>
      <c r="F213" t="s">
        <v>42</v>
      </c>
      <c r="G213">
        <v>172.51</v>
      </c>
      <c r="H213" t="str" cm="1">
        <f t="array" ref="H213">_xlfn.IFS(G213&lt;=50,"Low",G213&lt;=250,"Medium",G213&gt;250,"High")</f>
        <v>Medium</v>
      </c>
      <c r="I213" t="s">
        <v>14</v>
      </c>
      <c r="J213" t="s">
        <v>15</v>
      </c>
      <c r="K213">
        <v>3.8</v>
      </c>
      <c r="L213">
        <v>13</v>
      </c>
      <c r="M213" t="str" cm="1">
        <f t="array" ref="M213">_xlfn.IFS(L213&lt;=10,"Low",L213&lt;=20,"Medium",L213&gt;20,"High")</f>
        <v>Medium</v>
      </c>
      <c r="N213">
        <v>4</v>
      </c>
      <c r="O213" t="str" cm="1">
        <f t="array" ref="O213">_xlfn.IFS(N213&lt;3,"New",N213&lt;7,"Regular",N213&gt;=7,"Loyal")</f>
        <v>Regular</v>
      </c>
    </row>
    <row r="214" spans="1:15" x14ac:dyDescent="0.25">
      <c r="A214">
        <v>213</v>
      </c>
      <c r="B214">
        <v>43</v>
      </c>
      <c r="C214" t="str" cm="1">
        <f t="array" ref="C214">_xlfn.IFS(B214&lt;=24,"18-24",B214&lt;=35,"25-35",B214&lt;=50,"36-50",B214&gt;50,"50+")</f>
        <v>36-50</v>
      </c>
      <c r="D214" t="s">
        <v>16</v>
      </c>
      <c r="E214" t="s">
        <v>20</v>
      </c>
      <c r="F214" t="s">
        <v>36</v>
      </c>
      <c r="G214">
        <v>141.78</v>
      </c>
      <c r="H214" t="str" cm="1">
        <f t="array" ref="H214">_xlfn.IFS(G214&lt;=50,"Low",G214&lt;=250,"Medium",G214&gt;250,"High")</f>
        <v>Medium</v>
      </c>
      <c r="I214" t="s">
        <v>24</v>
      </c>
      <c r="J214" t="s">
        <v>15</v>
      </c>
      <c r="K214">
        <v>2.9</v>
      </c>
      <c r="L214">
        <v>24</v>
      </c>
      <c r="M214" t="str" cm="1">
        <f t="array" ref="M214">_xlfn.IFS(L214&lt;=10,"Low",L214&lt;=20,"Medium",L214&gt;20,"High")</f>
        <v>High</v>
      </c>
      <c r="N214">
        <v>7</v>
      </c>
      <c r="O214" t="str" cm="1">
        <f t="array" ref="O214">_xlfn.IFS(N214&lt;3,"New",N214&lt;7,"Regular",N214&gt;=7,"Loyal")</f>
        <v>Loyal</v>
      </c>
    </row>
    <row r="215" spans="1:15" x14ac:dyDescent="0.25">
      <c r="A215">
        <v>214</v>
      </c>
      <c r="B215">
        <v>25</v>
      </c>
      <c r="C215" t="str" cm="1">
        <f t="array" ref="C215">_xlfn.IFS(B215&lt;=24,"18-24",B215&lt;=35,"25-35",B215&lt;=50,"36-50",B215&gt;50,"50+")</f>
        <v>25-35</v>
      </c>
      <c r="D215" t="s">
        <v>16</v>
      </c>
      <c r="E215" t="s">
        <v>25</v>
      </c>
      <c r="F215" t="s">
        <v>47</v>
      </c>
      <c r="G215">
        <v>62.99</v>
      </c>
      <c r="H215" t="str" cm="1">
        <f t="array" ref="H215">_xlfn.IFS(G215&lt;=50,"Low",G215&lt;=250,"Medium",G215&gt;250,"High")</f>
        <v>Medium</v>
      </c>
      <c r="I215" t="s">
        <v>14</v>
      </c>
      <c r="J215" t="s">
        <v>15</v>
      </c>
      <c r="K215">
        <v>2.9</v>
      </c>
      <c r="L215">
        <v>16</v>
      </c>
      <c r="M215" t="str" cm="1">
        <f t="array" ref="M215">_xlfn.IFS(L215&lt;=10,"Low",L215&lt;=20,"Medium",L215&gt;20,"High")</f>
        <v>Medium</v>
      </c>
      <c r="N215">
        <v>3</v>
      </c>
      <c r="O215" t="str" cm="1">
        <f t="array" ref="O215">_xlfn.IFS(N215&lt;3,"New",N215&lt;7,"Regular",N215&gt;=7,"Loyal")</f>
        <v>Regular</v>
      </c>
    </row>
    <row r="216" spans="1:15" x14ac:dyDescent="0.25">
      <c r="A216">
        <v>215</v>
      </c>
      <c r="B216">
        <v>32</v>
      </c>
      <c r="C216" t="str" cm="1">
        <f t="array" ref="C216">_xlfn.IFS(B216&lt;=24,"18-24",B216&lt;=35,"25-35",B216&lt;=50,"36-50",B216&gt;50,"50+")</f>
        <v>25-35</v>
      </c>
      <c r="D216" t="s">
        <v>16</v>
      </c>
      <c r="E216" t="s">
        <v>33</v>
      </c>
      <c r="F216" t="s">
        <v>40</v>
      </c>
      <c r="G216">
        <v>154.86000000000001</v>
      </c>
      <c r="H216" t="str" cm="1">
        <f t="array" ref="H216">_xlfn.IFS(G216&lt;=50,"Low",G216&lt;=250,"Medium",G216&gt;250,"High")</f>
        <v>Medium</v>
      </c>
      <c r="I216" t="s">
        <v>19</v>
      </c>
      <c r="J216" t="s">
        <v>15</v>
      </c>
      <c r="K216">
        <v>4.0999999999999996</v>
      </c>
      <c r="L216">
        <v>18</v>
      </c>
      <c r="M216" t="str" cm="1">
        <f t="array" ref="M216">_xlfn.IFS(L216&lt;=10,"Low",L216&lt;=20,"Medium",L216&gt;20,"High")</f>
        <v>Medium</v>
      </c>
      <c r="N216">
        <v>4</v>
      </c>
      <c r="O216" t="str" cm="1">
        <f t="array" ref="O216">_xlfn.IFS(N216&lt;3,"New",N216&lt;7,"Regular",N216&gt;=7,"Loyal")</f>
        <v>Regular</v>
      </c>
    </row>
    <row r="217" spans="1:15" x14ac:dyDescent="0.25">
      <c r="A217">
        <v>216</v>
      </c>
      <c r="B217">
        <v>47</v>
      </c>
      <c r="C217" t="str" cm="1">
        <f t="array" ref="C217">_xlfn.IFS(B217&lt;=24,"18-24",B217&lt;=35,"25-35",B217&lt;=50,"36-50",B217&gt;50,"50+")</f>
        <v>36-50</v>
      </c>
      <c r="D217" t="s">
        <v>16</v>
      </c>
      <c r="E217" t="s">
        <v>33</v>
      </c>
      <c r="F217" t="s">
        <v>34</v>
      </c>
      <c r="G217">
        <v>162.26</v>
      </c>
      <c r="H217" t="str" cm="1">
        <f t="array" ref="H217">_xlfn.IFS(G217&lt;=50,"Low",G217&lt;=250,"Medium",G217&gt;250,"High")</f>
        <v>Medium</v>
      </c>
      <c r="I217" t="s">
        <v>14</v>
      </c>
      <c r="J217" t="s">
        <v>15</v>
      </c>
      <c r="K217">
        <v>4</v>
      </c>
      <c r="L217">
        <v>19</v>
      </c>
      <c r="M217" t="str" cm="1">
        <f t="array" ref="M217">_xlfn.IFS(L217&lt;=10,"Low",L217&lt;=20,"Medium",L217&gt;20,"High")</f>
        <v>Medium</v>
      </c>
      <c r="N217">
        <v>7</v>
      </c>
      <c r="O217" t="str" cm="1">
        <f t="array" ref="O217">_xlfn.IFS(N217&lt;3,"New",N217&lt;7,"Regular",N217&gt;=7,"Loyal")</f>
        <v>Loyal</v>
      </c>
    </row>
    <row r="218" spans="1:15" x14ac:dyDescent="0.25">
      <c r="A218">
        <v>217</v>
      </c>
      <c r="B218">
        <v>26</v>
      </c>
      <c r="C218" t="str" cm="1">
        <f t="array" ref="C218">_xlfn.IFS(B218&lt;=24,"18-24",B218&lt;=35,"25-35",B218&lt;=50,"36-50",B218&gt;50,"50+")</f>
        <v>25-35</v>
      </c>
      <c r="D218" t="s">
        <v>11</v>
      </c>
      <c r="E218" t="s">
        <v>29</v>
      </c>
      <c r="F218" t="s">
        <v>51</v>
      </c>
      <c r="G218">
        <v>60.97</v>
      </c>
      <c r="H218" t="str" cm="1">
        <f t="array" ref="H218">_xlfn.IFS(G218&lt;=50,"Low",G218&lt;=250,"Medium",G218&gt;250,"High")</f>
        <v>Medium</v>
      </c>
      <c r="I218" t="s">
        <v>19</v>
      </c>
      <c r="J218" t="s">
        <v>15</v>
      </c>
      <c r="K218">
        <v>4.5999999999999996</v>
      </c>
      <c r="L218">
        <v>21</v>
      </c>
      <c r="M218" t="str" cm="1">
        <f t="array" ref="M218">_xlfn.IFS(L218&lt;=10,"Low",L218&lt;=20,"Medium",L218&gt;20,"High")</f>
        <v>High</v>
      </c>
      <c r="N218">
        <v>8</v>
      </c>
      <c r="O218" t="str" cm="1">
        <f t="array" ref="O218">_xlfn.IFS(N218&lt;3,"New",N218&lt;7,"Regular",N218&gt;=7,"Loyal")</f>
        <v>Loyal</v>
      </c>
    </row>
    <row r="219" spans="1:15" x14ac:dyDescent="0.25">
      <c r="A219">
        <v>218</v>
      </c>
      <c r="B219">
        <v>69</v>
      </c>
      <c r="C219" t="str" cm="1">
        <f t="array" ref="C219">_xlfn.IFS(B219&lt;=24,"18-24",B219&lt;=35,"25-35",B219&lt;=50,"36-50",B219&gt;50,"50+")</f>
        <v>50+</v>
      </c>
      <c r="D219" t="s">
        <v>11</v>
      </c>
      <c r="E219" t="s">
        <v>25</v>
      </c>
      <c r="F219" t="s">
        <v>57</v>
      </c>
      <c r="G219">
        <v>52.32</v>
      </c>
      <c r="H219" t="str" cm="1">
        <f t="array" ref="H219">_xlfn.IFS(G219&lt;=50,"Low",G219&lt;=250,"Medium",G219&gt;250,"High")</f>
        <v>Medium</v>
      </c>
      <c r="I219" t="s">
        <v>24</v>
      </c>
      <c r="J219" t="s">
        <v>37</v>
      </c>
      <c r="K219">
        <v>3.6</v>
      </c>
      <c r="L219">
        <v>10</v>
      </c>
      <c r="M219" t="str" cm="1">
        <f t="array" ref="M219">_xlfn.IFS(L219&lt;=10,"Low",L219&lt;=20,"Medium",L219&gt;20,"High")</f>
        <v>Low</v>
      </c>
      <c r="N219">
        <v>5</v>
      </c>
      <c r="O219" t="str" cm="1">
        <f t="array" ref="O219">_xlfn.IFS(N219&lt;3,"New",N219&lt;7,"Regular",N219&gt;=7,"Loyal")</f>
        <v>Regular</v>
      </c>
    </row>
    <row r="220" spans="1:15" x14ac:dyDescent="0.25">
      <c r="A220">
        <v>219</v>
      </c>
      <c r="B220">
        <v>25</v>
      </c>
      <c r="C220" t="str" cm="1">
        <f t="array" ref="C220">_xlfn.IFS(B220&lt;=24,"18-24",B220&lt;=35,"25-35",B220&lt;=50,"36-50",B220&gt;50,"50+")</f>
        <v>25-35</v>
      </c>
      <c r="D220" t="s">
        <v>11</v>
      </c>
      <c r="E220" t="s">
        <v>41</v>
      </c>
      <c r="F220" t="s">
        <v>45</v>
      </c>
      <c r="G220">
        <v>122.97</v>
      </c>
      <c r="H220" t="str" cm="1">
        <f t="array" ref="H220">_xlfn.IFS(G220&lt;=50,"Low",G220&lt;=250,"Medium",G220&gt;250,"High")</f>
        <v>Medium</v>
      </c>
      <c r="I220" t="s">
        <v>14</v>
      </c>
      <c r="J220" t="s">
        <v>15</v>
      </c>
      <c r="K220">
        <v>4.3</v>
      </c>
      <c r="L220">
        <v>24</v>
      </c>
      <c r="M220" t="str" cm="1">
        <f t="array" ref="M220">_xlfn.IFS(L220&lt;=10,"Low",L220&lt;=20,"Medium",L220&gt;20,"High")</f>
        <v>High</v>
      </c>
      <c r="N220">
        <v>7</v>
      </c>
      <c r="O220" t="str" cm="1">
        <f t="array" ref="O220">_xlfn.IFS(N220&lt;3,"New",N220&lt;7,"Regular",N220&gt;=7,"Loyal")</f>
        <v>Loyal</v>
      </c>
    </row>
    <row r="221" spans="1:15" x14ac:dyDescent="0.25">
      <c r="A221">
        <v>220</v>
      </c>
      <c r="B221">
        <v>63</v>
      </c>
      <c r="C221" t="str" cm="1">
        <f t="array" ref="C221">_xlfn.IFS(B221&lt;=24,"18-24",B221&lt;=35,"25-35",B221&lt;=50,"36-50",B221&gt;50,"50+")</f>
        <v>50+</v>
      </c>
      <c r="D221" t="s">
        <v>11</v>
      </c>
      <c r="E221" t="s">
        <v>20</v>
      </c>
      <c r="F221" t="s">
        <v>39</v>
      </c>
      <c r="G221">
        <v>245.76</v>
      </c>
      <c r="H221" t="str" cm="1">
        <f t="array" ref="H221">_xlfn.IFS(G221&lt;=50,"Low",G221&lt;=250,"Medium",G221&gt;250,"High")</f>
        <v>Medium</v>
      </c>
      <c r="I221" t="s">
        <v>19</v>
      </c>
      <c r="J221" t="s">
        <v>15</v>
      </c>
      <c r="K221">
        <v>4</v>
      </c>
      <c r="L221">
        <v>13</v>
      </c>
      <c r="M221" t="str" cm="1">
        <f t="array" ref="M221">_xlfn.IFS(L221&lt;=10,"Low",L221&lt;=20,"Medium",L221&gt;20,"High")</f>
        <v>Medium</v>
      </c>
      <c r="N221">
        <v>4</v>
      </c>
      <c r="O221" t="str" cm="1">
        <f t="array" ref="O221">_xlfn.IFS(N221&lt;3,"New",N221&lt;7,"Regular",N221&gt;=7,"Loyal")</f>
        <v>Regular</v>
      </c>
    </row>
    <row r="222" spans="1:15" x14ac:dyDescent="0.25">
      <c r="A222">
        <v>221</v>
      </c>
      <c r="B222">
        <v>45</v>
      </c>
      <c r="C222" t="str" cm="1">
        <f t="array" ref="C222">_xlfn.IFS(B222&lt;=24,"18-24",B222&lt;=35,"25-35",B222&lt;=50,"36-50",B222&gt;50,"50+")</f>
        <v>36-50</v>
      </c>
      <c r="D222" t="s">
        <v>11</v>
      </c>
      <c r="E222" t="s">
        <v>20</v>
      </c>
      <c r="F222" t="s">
        <v>21</v>
      </c>
      <c r="G222">
        <v>229.28</v>
      </c>
      <c r="H222" t="str" cm="1">
        <f t="array" ref="H222">_xlfn.IFS(G222&lt;=50,"Low",G222&lt;=250,"Medium",G222&gt;250,"High")</f>
        <v>Medium</v>
      </c>
      <c r="I222" t="s">
        <v>14</v>
      </c>
      <c r="J222" t="s">
        <v>15</v>
      </c>
      <c r="K222">
        <v>4.9000000000000004</v>
      </c>
      <c r="L222">
        <v>16</v>
      </c>
      <c r="M222" t="str" cm="1">
        <f t="array" ref="M222">_xlfn.IFS(L222&lt;=10,"Low",L222&lt;=20,"Medium",L222&gt;20,"High")</f>
        <v>Medium</v>
      </c>
      <c r="N222">
        <v>8</v>
      </c>
      <c r="O222" t="str" cm="1">
        <f t="array" ref="O222">_xlfn.IFS(N222&lt;3,"New",N222&lt;7,"Regular",N222&gt;=7,"Loyal")</f>
        <v>Loyal</v>
      </c>
    </row>
    <row r="223" spans="1:15" x14ac:dyDescent="0.25">
      <c r="A223">
        <v>222</v>
      </c>
      <c r="B223">
        <v>43</v>
      </c>
      <c r="C223" t="str" cm="1">
        <f t="array" ref="C223">_xlfn.IFS(B223&lt;=24,"18-24",B223&lt;=35,"25-35",B223&lt;=50,"36-50",B223&gt;50,"50+")</f>
        <v>36-50</v>
      </c>
      <c r="D223" t="s">
        <v>11</v>
      </c>
      <c r="E223" t="s">
        <v>41</v>
      </c>
      <c r="F223" t="s">
        <v>42</v>
      </c>
      <c r="G223">
        <v>32.06</v>
      </c>
      <c r="H223" t="str" cm="1">
        <f t="array" ref="H223">_xlfn.IFS(G223&lt;=50,"Low",G223&lt;=250,"Medium",G223&gt;250,"High")</f>
        <v>Low</v>
      </c>
      <c r="I223" t="s">
        <v>31</v>
      </c>
      <c r="J223" t="s">
        <v>15</v>
      </c>
      <c r="K223">
        <v>3.5</v>
      </c>
      <c r="L223">
        <v>7</v>
      </c>
      <c r="M223" t="str" cm="1">
        <f t="array" ref="M223">_xlfn.IFS(L223&lt;=10,"Low",L223&lt;=20,"Medium",L223&gt;20,"High")</f>
        <v>Low</v>
      </c>
      <c r="N223">
        <v>1</v>
      </c>
      <c r="O223" t="str" cm="1">
        <f t="array" ref="O223">_xlfn.IFS(N223&lt;3,"New",N223&lt;7,"Regular",N223&gt;=7,"Loyal")</f>
        <v>New</v>
      </c>
    </row>
    <row r="224" spans="1:15" x14ac:dyDescent="0.25">
      <c r="A224">
        <v>223</v>
      </c>
      <c r="B224">
        <v>40</v>
      </c>
      <c r="C224" t="str" cm="1">
        <f t="array" ref="C224">_xlfn.IFS(B224&lt;=24,"18-24",B224&lt;=35,"25-35",B224&lt;=50,"36-50",B224&gt;50,"50+")</f>
        <v>36-50</v>
      </c>
      <c r="D224" t="s">
        <v>11</v>
      </c>
      <c r="E224" t="s">
        <v>33</v>
      </c>
      <c r="F224" t="s">
        <v>34</v>
      </c>
      <c r="G224">
        <v>148.08000000000001</v>
      </c>
      <c r="H224" t="str" cm="1">
        <f t="array" ref="H224">_xlfn.IFS(G224&lt;=50,"Low",G224&lt;=250,"Medium",G224&gt;250,"High")</f>
        <v>Medium</v>
      </c>
      <c r="I224" t="s">
        <v>24</v>
      </c>
      <c r="J224" t="s">
        <v>15</v>
      </c>
      <c r="K224">
        <v>3.7</v>
      </c>
      <c r="L224">
        <v>10</v>
      </c>
      <c r="M224" t="str" cm="1">
        <f t="array" ref="M224">_xlfn.IFS(L224&lt;=10,"Low",L224&lt;=20,"Medium",L224&gt;20,"High")</f>
        <v>Low</v>
      </c>
      <c r="N224">
        <v>5</v>
      </c>
      <c r="O224" t="str" cm="1">
        <f t="array" ref="O224">_xlfn.IFS(N224&lt;3,"New",N224&lt;7,"Regular",N224&gt;=7,"Loyal")</f>
        <v>Regular</v>
      </c>
    </row>
    <row r="225" spans="1:15" x14ac:dyDescent="0.25">
      <c r="A225">
        <v>224</v>
      </c>
      <c r="B225">
        <v>48</v>
      </c>
      <c r="C225" t="str" cm="1">
        <f t="array" ref="C225">_xlfn.IFS(B225&lt;=24,"18-24",B225&lt;=35,"25-35",B225&lt;=50,"36-50",B225&gt;50,"50+")</f>
        <v>36-50</v>
      </c>
      <c r="D225" t="s">
        <v>16</v>
      </c>
      <c r="E225" t="s">
        <v>20</v>
      </c>
      <c r="F225" t="s">
        <v>21</v>
      </c>
      <c r="G225">
        <v>32.340000000000003</v>
      </c>
      <c r="H225" t="str" cm="1">
        <f t="array" ref="H225">_xlfn.IFS(G225&lt;=50,"Low",G225&lt;=250,"Medium",G225&gt;250,"High")</f>
        <v>Low</v>
      </c>
      <c r="I225" t="s">
        <v>24</v>
      </c>
      <c r="J225" t="s">
        <v>37</v>
      </c>
      <c r="K225">
        <v>4.0999999999999996</v>
      </c>
      <c r="L225">
        <v>6</v>
      </c>
      <c r="M225" t="str" cm="1">
        <f t="array" ref="M225">_xlfn.IFS(L225&lt;=10,"Low",L225&lt;=20,"Medium",L225&gt;20,"High")</f>
        <v>Low</v>
      </c>
      <c r="N225">
        <v>3</v>
      </c>
      <c r="O225" t="str" cm="1">
        <f t="array" ref="O225">_xlfn.IFS(N225&lt;3,"New",N225&lt;7,"Regular",N225&gt;=7,"Loyal")</f>
        <v>Regular</v>
      </c>
    </row>
    <row r="226" spans="1:15" x14ac:dyDescent="0.25">
      <c r="A226">
        <v>225</v>
      </c>
      <c r="B226">
        <v>39</v>
      </c>
      <c r="C226" t="str" cm="1">
        <f t="array" ref="C226">_xlfn.IFS(B226&lt;=24,"18-24",B226&lt;=35,"25-35",B226&lt;=50,"36-50",B226&gt;50,"50+")</f>
        <v>36-50</v>
      </c>
      <c r="D226" t="s">
        <v>16</v>
      </c>
      <c r="E226" t="s">
        <v>20</v>
      </c>
      <c r="F226" t="s">
        <v>21</v>
      </c>
      <c r="G226">
        <v>79.09</v>
      </c>
      <c r="H226" t="str" cm="1">
        <f t="array" ref="H226">_xlfn.IFS(G226&lt;=50,"Low",G226&lt;=250,"Medium",G226&gt;250,"High")</f>
        <v>Medium</v>
      </c>
      <c r="I226" t="s">
        <v>24</v>
      </c>
      <c r="J226" t="s">
        <v>15</v>
      </c>
      <c r="K226">
        <v>4</v>
      </c>
      <c r="L226">
        <v>8</v>
      </c>
      <c r="M226" t="str" cm="1">
        <f t="array" ref="M226">_xlfn.IFS(L226&lt;=10,"Low",L226&lt;=20,"Medium",L226&gt;20,"High")</f>
        <v>Low</v>
      </c>
      <c r="N226">
        <v>4</v>
      </c>
      <c r="O226" t="str" cm="1">
        <f t="array" ref="O226">_xlfn.IFS(N226&lt;3,"New",N226&lt;7,"Regular",N226&gt;=7,"Loyal")</f>
        <v>Regular</v>
      </c>
    </row>
    <row r="227" spans="1:15" x14ac:dyDescent="0.25">
      <c r="A227">
        <v>226</v>
      </c>
      <c r="B227">
        <v>23</v>
      </c>
      <c r="C227" t="str" cm="1">
        <f t="array" ref="C227">_xlfn.IFS(B227&lt;=24,"18-24",B227&lt;=35,"25-35",B227&lt;=50,"36-50",B227&gt;50,"50+")</f>
        <v>18-24</v>
      </c>
      <c r="D227" t="s">
        <v>16</v>
      </c>
      <c r="E227" t="s">
        <v>20</v>
      </c>
      <c r="F227" t="s">
        <v>39</v>
      </c>
      <c r="G227">
        <v>121.19</v>
      </c>
      <c r="H227" t="str" cm="1">
        <f t="array" ref="H227">_xlfn.IFS(G227&lt;=50,"Low",G227&lt;=250,"Medium",G227&gt;250,"High")</f>
        <v>Medium</v>
      </c>
      <c r="I227" t="s">
        <v>14</v>
      </c>
      <c r="J227" t="s">
        <v>15</v>
      </c>
      <c r="K227">
        <v>3.2</v>
      </c>
      <c r="L227">
        <v>17</v>
      </c>
      <c r="M227" t="str" cm="1">
        <f t="array" ref="M227">_xlfn.IFS(L227&lt;=10,"Low",L227&lt;=20,"Medium",L227&gt;20,"High")</f>
        <v>Medium</v>
      </c>
      <c r="N227">
        <v>6</v>
      </c>
      <c r="O227" t="str" cm="1">
        <f t="array" ref="O227">_xlfn.IFS(N227&lt;3,"New",N227&lt;7,"Regular",N227&gt;=7,"Loyal")</f>
        <v>Regular</v>
      </c>
    </row>
    <row r="228" spans="1:15" x14ac:dyDescent="0.25">
      <c r="A228">
        <v>227</v>
      </c>
      <c r="B228">
        <v>42</v>
      </c>
      <c r="C228" t="str" cm="1">
        <f t="array" ref="C228">_xlfn.IFS(B228&lt;=24,"18-24",B228&lt;=35,"25-35",B228&lt;=50,"36-50",B228&gt;50,"50+")</f>
        <v>36-50</v>
      </c>
      <c r="D228" t="s">
        <v>11</v>
      </c>
      <c r="E228" t="s">
        <v>41</v>
      </c>
      <c r="F228" t="s">
        <v>42</v>
      </c>
      <c r="G228">
        <v>64.760000000000005</v>
      </c>
      <c r="H228" t="str" cm="1">
        <f t="array" ref="H228">_xlfn.IFS(G228&lt;=50,"Low",G228&lt;=250,"Medium",G228&gt;250,"High")</f>
        <v>Medium</v>
      </c>
      <c r="I228" t="s">
        <v>31</v>
      </c>
      <c r="J228" t="s">
        <v>15</v>
      </c>
      <c r="K228">
        <v>3.7</v>
      </c>
      <c r="L228">
        <v>11</v>
      </c>
      <c r="M228" t="str" cm="1">
        <f t="array" ref="M228">_xlfn.IFS(L228&lt;=10,"Low",L228&lt;=20,"Medium",L228&gt;20,"High")</f>
        <v>Medium</v>
      </c>
      <c r="N228">
        <v>3</v>
      </c>
      <c r="O228" t="str" cm="1">
        <f t="array" ref="O228">_xlfn.IFS(N228&lt;3,"New",N228&lt;7,"Regular",N228&gt;=7,"Loyal")</f>
        <v>Regular</v>
      </c>
    </row>
    <row r="229" spans="1:15" x14ac:dyDescent="0.25">
      <c r="A229">
        <v>228</v>
      </c>
      <c r="B229">
        <v>43</v>
      </c>
      <c r="C229" t="str" cm="1">
        <f t="array" ref="C229">_xlfn.IFS(B229&lt;=24,"18-24",B229&lt;=35,"25-35",B229&lt;=50,"36-50",B229&gt;50,"50+")</f>
        <v>36-50</v>
      </c>
      <c r="D229" t="s">
        <v>16</v>
      </c>
      <c r="E229" t="s">
        <v>27</v>
      </c>
      <c r="F229" t="s">
        <v>32</v>
      </c>
      <c r="G229">
        <v>2234.0500000000002</v>
      </c>
      <c r="H229" t="str" cm="1">
        <f t="array" ref="H229">_xlfn.IFS(G229&lt;=50,"Low",G229&lt;=250,"Medium",G229&gt;250,"High")</f>
        <v>High</v>
      </c>
      <c r="I229" t="s">
        <v>31</v>
      </c>
      <c r="J229" t="s">
        <v>15</v>
      </c>
      <c r="K229">
        <v>4.2</v>
      </c>
      <c r="L229">
        <v>12</v>
      </c>
      <c r="M229" t="str" cm="1">
        <f t="array" ref="M229">_xlfn.IFS(L229&lt;=10,"Low",L229&lt;=20,"Medium",L229&gt;20,"High")</f>
        <v>Medium</v>
      </c>
      <c r="N229">
        <v>6</v>
      </c>
      <c r="O229" t="str" cm="1">
        <f t="array" ref="O229">_xlfn.IFS(N229&lt;3,"New",N229&lt;7,"Regular",N229&gt;=7,"Loyal")</f>
        <v>Regular</v>
      </c>
    </row>
    <row r="230" spans="1:15" x14ac:dyDescent="0.25">
      <c r="A230">
        <v>229</v>
      </c>
      <c r="B230">
        <v>60</v>
      </c>
      <c r="C230" t="str" cm="1">
        <f t="array" ref="C230">_xlfn.IFS(B230&lt;=24,"18-24",B230&lt;=35,"25-35",B230&lt;=50,"36-50",B230&gt;50,"50+")</f>
        <v>50+</v>
      </c>
      <c r="D230" t="s">
        <v>16</v>
      </c>
      <c r="E230" t="s">
        <v>20</v>
      </c>
      <c r="F230" t="s">
        <v>36</v>
      </c>
      <c r="G230">
        <v>106.49</v>
      </c>
      <c r="H230" t="str" cm="1">
        <f t="array" ref="H230">_xlfn.IFS(G230&lt;=50,"Low",G230&lt;=250,"Medium",G230&gt;250,"High")</f>
        <v>Medium</v>
      </c>
      <c r="I230" t="s">
        <v>31</v>
      </c>
      <c r="J230" t="s">
        <v>15</v>
      </c>
      <c r="K230">
        <v>3.4</v>
      </c>
      <c r="L230">
        <v>16</v>
      </c>
      <c r="M230" t="str" cm="1">
        <f t="array" ref="M230">_xlfn.IFS(L230&lt;=10,"Low",L230&lt;=20,"Medium",L230&gt;20,"High")</f>
        <v>Medium</v>
      </c>
      <c r="N230">
        <v>3</v>
      </c>
      <c r="O230" t="str" cm="1">
        <f t="array" ref="O230">_xlfn.IFS(N230&lt;3,"New",N230&lt;7,"Regular",N230&gt;=7,"Loyal")</f>
        <v>Regular</v>
      </c>
    </row>
    <row r="231" spans="1:15" x14ac:dyDescent="0.25">
      <c r="A231">
        <v>230</v>
      </c>
      <c r="B231">
        <v>55</v>
      </c>
      <c r="C231" t="str" cm="1">
        <f t="array" ref="C231">_xlfn.IFS(B231&lt;=24,"18-24",B231&lt;=35,"25-35",B231&lt;=50,"36-50",B231&gt;50,"50+")</f>
        <v>50+</v>
      </c>
      <c r="D231" t="s">
        <v>16</v>
      </c>
      <c r="E231" t="s">
        <v>27</v>
      </c>
      <c r="F231" t="s">
        <v>53</v>
      </c>
      <c r="G231">
        <v>2024.08</v>
      </c>
      <c r="H231" t="str" cm="1">
        <f t="array" ref="H231">_xlfn.IFS(G231&lt;=50,"Low",G231&lt;=250,"Medium",G231&gt;250,"High")</f>
        <v>High</v>
      </c>
      <c r="I231" t="s">
        <v>31</v>
      </c>
      <c r="J231" t="s">
        <v>15</v>
      </c>
      <c r="K231">
        <v>3.2</v>
      </c>
      <c r="L231">
        <v>18</v>
      </c>
      <c r="M231" t="str" cm="1">
        <f t="array" ref="M231">_xlfn.IFS(L231&lt;=10,"Low",L231&lt;=20,"Medium",L231&gt;20,"High")</f>
        <v>Medium</v>
      </c>
      <c r="N231">
        <v>4</v>
      </c>
      <c r="O231" t="str" cm="1">
        <f t="array" ref="O231">_xlfn.IFS(N231&lt;3,"New",N231&lt;7,"Regular",N231&gt;=7,"Loyal")</f>
        <v>Regular</v>
      </c>
    </row>
    <row r="232" spans="1:15" x14ac:dyDescent="0.25">
      <c r="A232">
        <v>231</v>
      </c>
      <c r="B232">
        <v>55</v>
      </c>
      <c r="C232" t="str" cm="1">
        <f t="array" ref="C232">_xlfn.IFS(B232&lt;=24,"18-24",B232&lt;=35,"25-35",B232&lt;=50,"36-50",B232&gt;50,"50+")</f>
        <v>50+</v>
      </c>
      <c r="D232" t="s">
        <v>16</v>
      </c>
      <c r="E232" t="s">
        <v>17</v>
      </c>
      <c r="F232" t="s">
        <v>18</v>
      </c>
      <c r="G232">
        <v>122.22</v>
      </c>
      <c r="H232" t="str" cm="1">
        <f t="array" ref="H232">_xlfn.IFS(G232&lt;=50,"Low",G232&lt;=250,"Medium",G232&gt;250,"High")</f>
        <v>Medium</v>
      </c>
      <c r="I232" t="s">
        <v>31</v>
      </c>
      <c r="J232" t="s">
        <v>15</v>
      </c>
      <c r="K232">
        <v>4.0999999999999996</v>
      </c>
      <c r="L232">
        <v>13</v>
      </c>
      <c r="M232" t="str" cm="1">
        <f t="array" ref="M232">_xlfn.IFS(L232&lt;=10,"Low",L232&lt;=20,"Medium",L232&gt;20,"High")</f>
        <v>Medium</v>
      </c>
      <c r="N232">
        <v>4</v>
      </c>
      <c r="O232" t="str" cm="1">
        <f t="array" ref="O232">_xlfn.IFS(N232&lt;3,"New",N232&lt;7,"Regular",N232&gt;=7,"Loyal")</f>
        <v>Regular</v>
      </c>
    </row>
    <row r="233" spans="1:15" x14ac:dyDescent="0.25">
      <c r="A233">
        <v>232</v>
      </c>
      <c r="B233">
        <v>51</v>
      </c>
      <c r="C233" t="str" cm="1">
        <f t="array" ref="C233">_xlfn.IFS(B233&lt;=24,"18-24",B233&lt;=35,"25-35",B233&lt;=50,"36-50",B233&gt;50,"50+")</f>
        <v>50+</v>
      </c>
      <c r="D233" t="s">
        <v>11</v>
      </c>
      <c r="E233" t="s">
        <v>29</v>
      </c>
      <c r="F233" t="s">
        <v>30</v>
      </c>
      <c r="G233">
        <v>112.88</v>
      </c>
      <c r="H233" t="str" cm="1">
        <f t="array" ref="H233">_xlfn.IFS(G233&lt;=50,"Low",G233&lt;=250,"Medium",G233&gt;250,"High")</f>
        <v>Medium</v>
      </c>
      <c r="I233" t="s">
        <v>14</v>
      </c>
      <c r="J233" t="s">
        <v>15</v>
      </c>
      <c r="K233">
        <v>4.9000000000000004</v>
      </c>
      <c r="L233">
        <v>22</v>
      </c>
      <c r="M233" t="str" cm="1">
        <f t="array" ref="M233">_xlfn.IFS(L233&lt;=10,"Low",L233&lt;=20,"Medium",L233&gt;20,"High")</f>
        <v>High</v>
      </c>
      <c r="N233">
        <v>6</v>
      </c>
      <c r="O233" t="str" cm="1">
        <f t="array" ref="O233">_xlfn.IFS(N233&lt;3,"New",N233&lt;7,"Regular",N233&gt;=7,"Loyal")</f>
        <v>Regular</v>
      </c>
    </row>
    <row r="234" spans="1:15" x14ac:dyDescent="0.25">
      <c r="A234">
        <v>233</v>
      </c>
      <c r="B234">
        <v>58</v>
      </c>
      <c r="C234" t="str" cm="1">
        <f t="array" ref="C234">_xlfn.IFS(B234&lt;=24,"18-24",B234&lt;=35,"25-35",B234&lt;=50,"36-50",B234&gt;50,"50+")</f>
        <v>50+</v>
      </c>
      <c r="D234" t="s">
        <v>16</v>
      </c>
      <c r="E234" t="s">
        <v>33</v>
      </c>
      <c r="F234" t="s">
        <v>38</v>
      </c>
      <c r="G234">
        <v>66.28</v>
      </c>
      <c r="H234" t="str" cm="1">
        <f t="array" ref="H234">_xlfn.IFS(G234&lt;=50,"Low",G234&lt;=250,"Medium",G234&gt;250,"High")</f>
        <v>Medium</v>
      </c>
      <c r="I234" t="s">
        <v>24</v>
      </c>
      <c r="J234" t="s">
        <v>37</v>
      </c>
      <c r="K234">
        <v>2.7</v>
      </c>
      <c r="L234">
        <v>6</v>
      </c>
      <c r="M234" t="str" cm="1">
        <f t="array" ref="M234">_xlfn.IFS(L234&lt;=10,"Low",L234&lt;=20,"Medium",L234&gt;20,"High")</f>
        <v>Low</v>
      </c>
      <c r="N234">
        <v>3</v>
      </c>
      <c r="O234" t="str" cm="1">
        <f t="array" ref="O234">_xlfn.IFS(N234&lt;3,"New",N234&lt;7,"Regular",N234&gt;=7,"Loyal")</f>
        <v>Regular</v>
      </c>
    </row>
    <row r="235" spans="1:15" x14ac:dyDescent="0.25">
      <c r="A235">
        <v>234</v>
      </c>
      <c r="B235">
        <v>22</v>
      </c>
      <c r="C235" t="str" cm="1">
        <f t="array" ref="C235">_xlfn.IFS(B235&lt;=24,"18-24",B235&lt;=35,"25-35",B235&lt;=50,"36-50",B235&gt;50,"50+")</f>
        <v>18-24</v>
      </c>
      <c r="D235" t="s">
        <v>16</v>
      </c>
      <c r="E235" t="s">
        <v>20</v>
      </c>
      <c r="F235" t="s">
        <v>39</v>
      </c>
      <c r="G235">
        <v>122.95</v>
      </c>
      <c r="H235" t="str" cm="1">
        <f t="array" ref="H235">_xlfn.IFS(G235&lt;=50,"Low",G235&lt;=250,"Medium",G235&gt;250,"High")</f>
        <v>Medium</v>
      </c>
      <c r="I235" t="s">
        <v>14</v>
      </c>
      <c r="J235" t="s">
        <v>15</v>
      </c>
      <c r="K235">
        <v>3.1</v>
      </c>
      <c r="L235">
        <v>22</v>
      </c>
      <c r="M235" t="str" cm="1">
        <f t="array" ref="M235">_xlfn.IFS(L235&lt;=10,"Low",L235&lt;=20,"Medium",L235&gt;20,"High")</f>
        <v>High</v>
      </c>
      <c r="N235">
        <v>6</v>
      </c>
      <c r="O235" t="str" cm="1">
        <f t="array" ref="O235">_xlfn.IFS(N235&lt;3,"New",N235&lt;7,"Regular",N235&gt;=7,"Loyal")</f>
        <v>Regular</v>
      </c>
    </row>
    <row r="236" spans="1:15" x14ac:dyDescent="0.25">
      <c r="A236">
        <v>235</v>
      </c>
      <c r="B236">
        <v>54</v>
      </c>
      <c r="C236" t="str" cm="1">
        <f t="array" ref="C236">_xlfn.IFS(B236&lt;=24,"18-24",B236&lt;=35,"25-35",B236&lt;=50,"36-50",B236&gt;50,"50+")</f>
        <v>50+</v>
      </c>
      <c r="D236" t="s">
        <v>11</v>
      </c>
      <c r="E236" t="s">
        <v>29</v>
      </c>
      <c r="F236" t="s">
        <v>51</v>
      </c>
      <c r="G236">
        <v>129.63</v>
      </c>
      <c r="H236" t="str" cm="1">
        <f t="array" ref="H236">_xlfn.IFS(G236&lt;=50,"Low",G236&lt;=250,"Medium",G236&gt;250,"High")</f>
        <v>Medium</v>
      </c>
      <c r="I236" t="s">
        <v>19</v>
      </c>
      <c r="J236" t="s">
        <v>15</v>
      </c>
      <c r="K236">
        <v>5</v>
      </c>
      <c r="L236">
        <v>10</v>
      </c>
      <c r="M236" t="str" cm="1">
        <f t="array" ref="M236">_xlfn.IFS(L236&lt;=10,"Low",L236&lt;=20,"Medium",L236&gt;20,"High")</f>
        <v>Low</v>
      </c>
      <c r="N236">
        <v>5</v>
      </c>
      <c r="O236" t="str" cm="1">
        <f t="array" ref="O236">_xlfn.IFS(N236&lt;3,"New",N236&lt;7,"Regular",N236&gt;=7,"Loyal")</f>
        <v>Regular</v>
      </c>
    </row>
    <row r="237" spans="1:15" x14ac:dyDescent="0.25">
      <c r="A237">
        <v>236</v>
      </c>
      <c r="B237">
        <v>59</v>
      </c>
      <c r="C237" t="str" cm="1">
        <f t="array" ref="C237">_xlfn.IFS(B237&lt;=24,"18-24",B237&lt;=35,"25-35",B237&lt;=50,"36-50",B237&gt;50,"50+")</f>
        <v>50+</v>
      </c>
      <c r="D237" t="s">
        <v>16</v>
      </c>
      <c r="E237" t="s">
        <v>17</v>
      </c>
      <c r="F237" t="s">
        <v>48</v>
      </c>
      <c r="G237">
        <v>191.92</v>
      </c>
      <c r="H237" t="str" cm="1">
        <f t="array" ref="H237">_xlfn.IFS(G237&lt;=50,"Low",G237&lt;=250,"Medium",G237&gt;250,"High")</f>
        <v>Medium</v>
      </c>
      <c r="I237" t="s">
        <v>14</v>
      </c>
      <c r="J237" t="s">
        <v>15</v>
      </c>
      <c r="K237">
        <v>3.9</v>
      </c>
      <c r="L237">
        <v>21</v>
      </c>
      <c r="M237" t="str" cm="1">
        <f t="array" ref="M237">_xlfn.IFS(L237&lt;=10,"Low",L237&lt;=20,"Medium",L237&gt;20,"High")</f>
        <v>High</v>
      </c>
      <c r="N237">
        <v>8</v>
      </c>
      <c r="O237" t="str" cm="1">
        <f t="array" ref="O237">_xlfn.IFS(N237&lt;3,"New",N237&lt;7,"Regular",N237&gt;=7,"Loyal")</f>
        <v>Loyal</v>
      </c>
    </row>
    <row r="238" spans="1:15" x14ac:dyDescent="0.25">
      <c r="A238">
        <v>237</v>
      </c>
      <c r="B238">
        <v>22</v>
      </c>
      <c r="C238" t="str" cm="1">
        <f t="array" ref="C238">_xlfn.IFS(B238&lt;=24,"18-24",B238&lt;=35,"25-35",B238&lt;=50,"36-50",B238&gt;50,"50+")</f>
        <v>18-24</v>
      </c>
      <c r="D238" t="s">
        <v>11</v>
      </c>
      <c r="E238" t="s">
        <v>12</v>
      </c>
      <c r="F238" t="s">
        <v>50</v>
      </c>
      <c r="G238">
        <v>21.95</v>
      </c>
      <c r="H238" t="str" cm="1">
        <f t="array" ref="H238">_xlfn.IFS(G238&lt;=50,"Low",G238&lt;=250,"Medium",G238&gt;250,"High")</f>
        <v>Low</v>
      </c>
      <c r="I238" t="s">
        <v>24</v>
      </c>
      <c r="J238" t="s">
        <v>37</v>
      </c>
      <c r="K238">
        <v>3.6</v>
      </c>
      <c r="L238">
        <v>16</v>
      </c>
      <c r="M238" t="str" cm="1">
        <f t="array" ref="M238">_xlfn.IFS(L238&lt;=10,"Low",L238&lt;=20,"Medium",L238&gt;20,"High")</f>
        <v>Medium</v>
      </c>
      <c r="N238">
        <v>3</v>
      </c>
      <c r="O238" t="str" cm="1">
        <f t="array" ref="O238">_xlfn.IFS(N238&lt;3,"New",N238&lt;7,"Regular",N238&gt;=7,"Loyal")</f>
        <v>Regular</v>
      </c>
    </row>
    <row r="239" spans="1:15" x14ac:dyDescent="0.25">
      <c r="A239">
        <v>238</v>
      </c>
      <c r="B239">
        <v>24</v>
      </c>
      <c r="C239" t="str" cm="1">
        <f t="array" ref="C239">_xlfn.IFS(B239&lt;=24,"18-24",B239&lt;=35,"25-35",B239&lt;=50,"36-50",B239&gt;50,"50+")</f>
        <v>18-24</v>
      </c>
      <c r="D239" t="s">
        <v>16</v>
      </c>
      <c r="E239" t="s">
        <v>27</v>
      </c>
      <c r="F239" t="s">
        <v>28</v>
      </c>
      <c r="G239">
        <v>1117.83</v>
      </c>
      <c r="H239" t="str" cm="1">
        <f t="array" ref="H239">_xlfn.IFS(G239&lt;=50,"Low",G239&lt;=250,"Medium",G239&gt;250,"High")</f>
        <v>High</v>
      </c>
      <c r="I239" t="s">
        <v>31</v>
      </c>
      <c r="J239" t="s">
        <v>15</v>
      </c>
      <c r="K239">
        <v>2.9</v>
      </c>
      <c r="L239">
        <v>13</v>
      </c>
      <c r="M239" t="str" cm="1">
        <f t="array" ref="M239">_xlfn.IFS(L239&lt;=10,"Low",L239&lt;=20,"Medium",L239&gt;20,"High")</f>
        <v>Medium</v>
      </c>
      <c r="N239">
        <v>4</v>
      </c>
      <c r="O239" t="str" cm="1">
        <f t="array" ref="O239">_xlfn.IFS(N239&lt;3,"New",N239&lt;7,"Regular",N239&gt;=7,"Loyal")</f>
        <v>Regular</v>
      </c>
    </row>
    <row r="240" spans="1:15" x14ac:dyDescent="0.25">
      <c r="A240">
        <v>239</v>
      </c>
      <c r="B240">
        <v>58</v>
      </c>
      <c r="C240" t="str" cm="1">
        <f t="array" ref="C240">_xlfn.IFS(B240&lt;=24,"18-24",B240&lt;=35,"25-35",B240&lt;=50,"36-50",B240&gt;50,"50+")</f>
        <v>50+</v>
      </c>
      <c r="D240" t="s">
        <v>11</v>
      </c>
      <c r="E240" t="s">
        <v>33</v>
      </c>
      <c r="F240" t="s">
        <v>34</v>
      </c>
      <c r="G240">
        <v>194.03</v>
      </c>
      <c r="H240" t="str" cm="1">
        <f t="array" ref="H240">_xlfn.IFS(G240&lt;=50,"Low",G240&lt;=250,"Medium",G240&gt;250,"High")</f>
        <v>Medium</v>
      </c>
      <c r="I240" t="s">
        <v>19</v>
      </c>
      <c r="J240" t="s">
        <v>15</v>
      </c>
      <c r="K240">
        <v>3</v>
      </c>
      <c r="L240">
        <v>21</v>
      </c>
      <c r="M240" t="str" cm="1">
        <f t="array" ref="M240">_xlfn.IFS(L240&lt;=10,"Low",L240&lt;=20,"Medium",L240&gt;20,"High")</f>
        <v>High</v>
      </c>
      <c r="N240">
        <v>8</v>
      </c>
      <c r="O240" t="str" cm="1">
        <f t="array" ref="O240">_xlfn.IFS(N240&lt;3,"New",N240&lt;7,"Regular",N240&gt;=7,"Loyal")</f>
        <v>Loyal</v>
      </c>
    </row>
    <row r="241" spans="1:15" x14ac:dyDescent="0.25">
      <c r="A241">
        <v>240</v>
      </c>
      <c r="B241">
        <v>24</v>
      </c>
      <c r="C241" t="str" cm="1">
        <f t="array" ref="C241">_xlfn.IFS(B241&lt;=24,"18-24",B241&lt;=35,"25-35",B241&lt;=50,"36-50",B241&gt;50,"50+")</f>
        <v>18-24</v>
      </c>
      <c r="D241" t="s">
        <v>11</v>
      </c>
      <c r="E241" t="s">
        <v>29</v>
      </c>
      <c r="F241" t="s">
        <v>51</v>
      </c>
      <c r="G241">
        <v>111.59</v>
      </c>
      <c r="H241" t="str" cm="1">
        <f t="array" ref="H241">_xlfn.IFS(G241&lt;=50,"Low",G241&lt;=250,"Medium",G241&gt;250,"High")</f>
        <v>Medium</v>
      </c>
      <c r="I241" t="s">
        <v>31</v>
      </c>
      <c r="J241" t="s">
        <v>15</v>
      </c>
      <c r="K241">
        <v>3.7</v>
      </c>
      <c r="L241">
        <v>8</v>
      </c>
      <c r="M241" t="str" cm="1">
        <f t="array" ref="M241">_xlfn.IFS(L241&lt;=10,"Low",L241&lt;=20,"Medium",L241&gt;20,"High")</f>
        <v>Low</v>
      </c>
      <c r="N241">
        <v>4</v>
      </c>
      <c r="O241" t="str" cm="1">
        <f t="array" ref="O241">_xlfn.IFS(N241&lt;3,"New",N241&lt;7,"Regular",N241&gt;=7,"Loyal")</f>
        <v>Regular</v>
      </c>
    </row>
    <row r="242" spans="1:15" x14ac:dyDescent="0.25">
      <c r="A242">
        <v>241</v>
      </c>
      <c r="B242">
        <v>35</v>
      </c>
      <c r="C242" t="str" cm="1">
        <f t="array" ref="C242">_xlfn.IFS(B242&lt;=24,"18-24",B242&lt;=35,"25-35",B242&lt;=50,"36-50",B242&gt;50,"50+")</f>
        <v>25-35</v>
      </c>
      <c r="D242" t="s">
        <v>11</v>
      </c>
      <c r="E242" t="s">
        <v>41</v>
      </c>
      <c r="F242" t="s">
        <v>45</v>
      </c>
      <c r="G242">
        <v>194.65</v>
      </c>
      <c r="H242" t="str" cm="1">
        <f t="array" ref="H242">_xlfn.IFS(G242&lt;=50,"Low",G242&lt;=250,"Medium",G242&gt;250,"High")</f>
        <v>Medium</v>
      </c>
      <c r="I242" t="s">
        <v>14</v>
      </c>
      <c r="J242" t="s">
        <v>15</v>
      </c>
      <c r="K242">
        <v>3.6</v>
      </c>
      <c r="L242">
        <v>9</v>
      </c>
      <c r="M242" t="str" cm="1">
        <f t="array" ref="M242">_xlfn.IFS(L242&lt;=10,"Low",L242&lt;=20,"Medium",L242&gt;20,"High")</f>
        <v>Low</v>
      </c>
      <c r="N242">
        <v>2</v>
      </c>
      <c r="O242" t="str" cm="1">
        <f t="array" ref="O242">_xlfn.IFS(N242&lt;3,"New",N242&lt;7,"Regular",N242&gt;=7,"Loyal")</f>
        <v>New</v>
      </c>
    </row>
    <row r="243" spans="1:15" x14ac:dyDescent="0.25">
      <c r="A243">
        <v>242</v>
      </c>
      <c r="B243">
        <v>63</v>
      </c>
      <c r="C243" t="str" cm="1">
        <f t="array" ref="C243">_xlfn.IFS(B243&lt;=24,"18-24",B243&lt;=35,"25-35",B243&lt;=50,"36-50",B243&gt;50,"50+")</f>
        <v>50+</v>
      </c>
      <c r="D243" t="s">
        <v>16</v>
      </c>
      <c r="E243" t="s">
        <v>33</v>
      </c>
      <c r="F243" t="s">
        <v>34</v>
      </c>
      <c r="G243">
        <v>96.15</v>
      </c>
      <c r="H243" t="str" cm="1">
        <f t="array" ref="H243">_xlfn.IFS(G243&lt;=50,"Low",G243&lt;=250,"Medium",G243&gt;250,"High")</f>
        <v>Medium</v>
      </c>
      <c r="I243" t="s">
        <v>24</v>
      </c>
      <c r="J243" t="s">
        <v>15</v>
      </c>
      <c r="K243">
        <v>3.2</v>
      </c>
      <c r="L243">
        <v>9</v>
      </c>
      <c r="M243" t="str" cm="1">
        <f t="array" ref="M243">_xlfn.IFS(L243&lt;=10,"Low",L243&lt;=20,"Medium",L243&gt;20,"High")</f>
        <v>Low</v>
      </c>
      <c r="N243">
        <v>2</v>
      </c>
      <c r="O243" t="str" cm="1">
        <f t="array" ref="O243">_xlfn.IFS(N243&lt;3,"New",N243&lt;7,"Regular",N243&gt;=7,"Loyal")</f>
        <v>New</v>
      </c>
    </row>
    <row r="244" spans="1:15" x14ac:dyDescent="0.25">
      <c r="A244">
        <v>243</v>
      </c>
      <c r="B244">
        <v>51</v>
      </c>
      <c r="C244" t="str" cm="1">
        <f t="array" ref="C244">_xlfn.IFS(B244&lt;=24,"18-24",B244&lt;=35,"25-35",B244&lt;=50,"36-50",B244&gt;50,"50+")</f>
        <v>50+</v>
      </c>
      <c r="D244" t="s">
        <v>11</v>
      </c>
      <c r="E244" t="s">
        <v>12</v>
      </c>
      <c r="F244" t="s">
        <v>50</v>
      </c>
      <c r="G244">
        <v>115.63</v>
      </c>
      <c r="H244" t="str" cm="1">
        <f t="array" ref="H244">_xlfn.IFS(G244&lt;=50,"Low",G244&lt;=250,"Medium",G244&gt;250,"High")</f>
        <v>Medium</v>
      </c>
      <c r="I244" t="s">
        <v>24</v>
      </c>
      <c r="J244" t="s">
        <v>15</v>
      </c>
      <c r="K244">
        <v>2.9</v>
      </c>
      <c r="L244">
        <v>19</v>
      </c>
      <c r="M244" t="str" cm="1">
        <f t="array" ref="M244">_xlfn.IFS(L244&lt;=10,"Low",L244&lt;=20,"Medium",L244&gt;20,"High")</f>
        <v>Medium</v>
      </c>
      <c r="N244">
        <v>7</v>
      </c>
      <c r="O244" t="str" cm="1">
        <f t="array" ref="O244">_xlfn.IFS(N244&lt;3,"New",N244&lt;7,"Regular",N244&gt;=7,"Loyal")</f>
        <v>Loyal</v>
      </c>
    </row>
    <row r="245" spans="1:15" x14ac:dyDescent="0.25">
      <c r="A245">
        <v>244</v>
      </c>
      <c r="B245">
        <v>47</v>
      </c>
      <c r="C245" t="str" cm="1">
        <f t="array" ref="C245">_xlfn.IFS(B245&lt;=24,"18-24",B245&lt;=35,"25-35",B245&lt;=50,"36-50",B245&gt;50,"50+")</f>
        <v>36-50</v>
      </c>
      <c r="D245" t="s">
        <v>16</v>
      </c>
      <c r="E245" t="s">
        <v>20</v>
      </c>
      <c r="F245" t="s">
        <v>21</v>
      </c>
      <c r="G245">
        <v>146.94999999999999</v>
      </c>
      <c r="H245" t="str" cm="1">
        <f t="array" ref="H245">_xlfn.IFS(G245&lt;=50,"Low",G245&lt;=250,"Medium",G245&gt;250,"High")</f>
        <v>Medium</v>
      </c>
      <c r="I245" t="s">
        <v>19</v>
      </c>
      <c r="J245" t="s">
        <v>15</v>
      </c>
      <c r="K245">
        <v>5</v>
      </c>
      <c r="L245">
        <v>24</v>
      </c>
      <c r="M245" t="str" cm="1">
        <f t="array" ref="M245">_xlfn.IFS(L245&lt;=10,"Low",L245&lt;=20,"Medium",L245&gt;20,"High")</f>
        <v>High</v>
      </c>
      <c r="N245">
        <v>7</v>
      </c>
      <c r="O245" t="str" cm="1">
        <f t="array" ref="O245">_xlfn.IFS(N245&lt;3,"New",N245&lt;7,"Regular",N245&gt;=7,"Loyal")</f>
        <v>Loyal</v>
      </c>
    </row>
    <row r="246" spans="1:15" x14ac:dyDescent="0.25">
      <c r="A246">
        <v>245</v>
      </c>
      <c r="B246">
        <v>69</v>
      </c>
      <c r="C246" t="str" cm="1">
        <f t="array" ref="C246">_xlfn.IFS(B246&lt;=24,"18-24",B246&lt;=35,"25-35",B246&lt;=50,"36-50",B246&gt;50,"50+")</f>
        <v>50+</v>
      </c>
      <c r="D246" t="s">
        <v>16</v>
      </c>
      <c r="E246" t="s">
        <v>27</v>
      </c>
      <c r="F246" t="s">
        <v>53</v>
      </c>
      <c r="G246">
        <v>2517.9699999999998</v>
      </c>
      <c r="H246" t="str" cm="1">
        <f t="array" ref="H246">_xlfn.IFS(G246&lt;=50,"Low",G246&lt;=250,"Medium",G246&gt;250,"High")</f>
        <v>High</v>
      </c>
      <c r="I246" t="s">
        <v>14</v>
      </c>
      <c r="J246" t="s">
        <v>15</v>
      </c>
      <c r="K246">
        <v>4.3</v>
      </c>
      <c r="L246">
        <v>28</v>
      </c>
      <c r="M246" t="str" cm="1">
        <f t="array" ref="M246">_xlfn.IFS(L246&lt;=10,"Low",L246&lt;=20,"Medium",L246&gt;20,"High")</f>
        <v>High</v>
      </c>
      <c r="N246">
        <v>9</v>
      </c>
      <c r="O246" t="str" cm="1">
        <f t="array" ref="O246">_xlfn.IFS(N246&lt;3,"New",N246&lt;7,"Regular",N246&gt;=7,"Loyal")</f>
        <v>Loyal</v>
      </c>
    </row>
    <row r="247" spans="1:15" x14ac:dyDescent="0.25">
      <c r="A247">
        <v>246</v>
      </c>
      <c r="B247">
        <v>66</v>
      </c>
      <c r="C247" t="str" cm="1">
        <f t="array" ref="C247">_xlfn.IFS(B247&lt;=24,"18-24",B247&lt;=35,"25-35",B247&lt;=50,"36-50",B247&gt;50,"50+")</f>
        <v>50+</v>
      </c>
      <c r="D247" t="s">
        <v>11</v>
      </c>
      <c r="E247" t="s">
        <v>29</v>
      </c>
      <c r="F247" t="s">
        <v>51</v>
      </c>
      <c r="G247">
        <v>55.2</v>
      </c>
      <c r="H247" t="str" cm="1">
        <f t="array" ref="H247">_xlfn.IFS(G247&lt;=50,"Low",G247&lt;=250,"Medium",G247&gt;250,"High")</f>
        <v>Medium</v>
      </c>
      <c r="I247" t="s">
        <v>31</v>
      </c>
      <c r="J247" t="s">
        <v>15</v>
      </c>
      <c r="K247">
        <v>3.6</v>
      </c>
      <c r="L247">
        <v>11</v>
      </c>
      <c r="M247" t="str" cm="1">
        <f t="array" ref="M247">_xlfn.IFS(L247&lt;=10,"Low",L247&lt;=20,"Medium",L247&gt;20,"High")</f>
        <v>Medium</v>
      </c>
      <c r="N247">
        <v>3</v>
      </c>
      <c r="O247" t="str" cm="1">
        <f t="array" ref="O247">_xlfn.IFS(N247&lt;3,"New",N247&lt;7,"Regular",N247&gt;=7,"Loyal")</f>
        <v>Regular</v>
      </c>
    </row>
    <row r="248" spans="1:15" x14ac:dyDescent="0.25">
      <c r="A248">
        <v>247</v>
      </c>
      <c r="B248">
        <v>35</v>
      </c>
      <c r="C248" t="str" cm="1">
        <f t="array" ref="C248">_xlfn.IFS(B248&lt;=24,"18-24",B248&lt;=35,"25-35",B248&lt;=50,"36-50",B248&gt;50,"50+")</f>
        <v>25-35</v>
      </c>
      <c r="D248" t="s">
        <v>11</v>
      </c>
      <c r="E248" t="s">
        <v>12</v>
      </c>
      <c r="F248" t="s">
        <v>56</v>
      </c>
      <c r="G248">
        <v>161.59</v>
      </c>
      <c r="H248" t="str" cm="1">
        <f t="array" ref="H248">_xlfn.IFS(G248&lt;=50,"Low",G248&lt;=250,"Medium",G248&gt;250,"High")</f>
        <v>Medium</v>
      </c>
      <c r="I248" t="s">
        <v>19</v>
      </c>
      <c r="J248" t="s">
        <v>15</v>
      </c>
      <c r="K248">
        <v>3.4</v>
      </c>
      <c r="L248">
        <v>22</v>
      </c>
      <c r="M248" t="str" cm="1">
        <f t="array" ref="M248">_xlfn.IFS(L248&lt;=10,"Low",L248&lt;=20,"Medium",L248&gt;20,"High")</f>
        <v>High</v>
      </c>
      <c r="N248">
        <v>6</v>
      </c>
      <c r="O248" t="str" cm="1">
        <f t="array" ref="O248">_xlfn.IFS(N248&lt;3,"New",N248&lt;7,"Regular",N248&gt;=7,"Loyal")</f>
        <v>Regular</v>
      </c>
    </row>
    <row r="249" spans="1:15" x14ac:dyDescent="0.25">
      <c r="A249">
        <v>248</v>
      </c>
      <c r="B249">
        <v>36</v>
      </c>
      <c r="C249" t="str" cm="1">
        <f t="array" ref="C249">_xlfn.IFS(B249&lt;=24,"18-24",B249&lt;=35,"25-35",B249&lt;=50,"36-50",B249&gt;50,"50+")</f>
        <v>36-50</v>
      </c>
      <c r="D249" t="s">
        <v>16</v>
      </c>
      <c r="E249" t="s">
        <v>33</v>
      </c>
      <c r="F249" t="s">
        <v>40</v>
      </c>
      <c r="G249">
        <v>110.06</v>
      </c>
      <c r="H249" t="str" cm="1">
        <f t="array" ref="H249">_xlfn.IFS(G249&lt;=50,"Low",G249&lt;=250,"Medium",G249&gt;250,"High")</f>
        <v>Medium</v>
      </c>
      <c r="I249" t="s">
        <v>19</v>
      </c>
      <c r="J249" t="s">
        <v>15</v>
      </c>
      <c r="K249">
        <v>3.9</v>
      </c>
      <c r="L249">
        <v>19</v>
      </c>
      <c r="M249" t="str" cm="1">
        <f t="array" ref="M249">_xlfn.IFS(L249&lt;=10,"Low",L249&lt;=20,"Medium",L249&gt;20,"High")</f>
        <v>Medium</v>
      </c>
      <c r="N249">
        <v>7</v>
      </c>
      <c r="O249" t="str" cm="1">
        <f t="array" ref="O249">_xlfn.IFS(N249&lt;3,"New",N249&lt;7,"Regular",N249&gt;=7,"Loyal")</f>
        <v>Loyal</v>
      </c>
    </row>
    <row r="250" spans="1:15" x14ac:dyDescent="0.25">
      <c r="A250">
        <v>249</v>
      </c>
      <c r="B250">
        <v>59</v>
      </c>
      <c r="C250" t="str" cm="1">
        <f t="array" ref="C250">_xlfn.IFS(B250&lt;=24,"18-24",B250&lt;=35,"25-35",B250&lt;=50,"36-50",B250&gt;50,"50+")</f>
        <v>50+</v>
      </c>
      <c r="D250" t="s">
        <v>11</v>
      </c>
      <c r="E250" t="s">
        <v>12</v>
      </c>
      <c r="F250" t="s">
        <v>13</v>
      </c>
      <c r="G250">
        <v>145.44</v>
      </c>
      <c r="H250" t="str" cm="1">
        <f t="array" ref="H250">_xlfn.IFS(G250&lt;=50,"Low",G250&lt;=250,"Medium",G250&gt;250,"High")</f>
        <v>Medium</v>
      </c>
      <c r="I250" t="s">
        <v>31</v>
      </c>
      <c r="J250" t="s">
        <v>15</v>
      </c>
      <c r="K250">
        <v>4.5</v>
      </c>
      <c r="L250">
        <v>22</v>
      </c>
      <c r="M250" t="str" cm="1">
        <f t="array" ref="M250">_xlfn.IFS(L250&lt;=10,"Low",L250&lt;=20,"Medium",L250&gt;20,"High")</f>
        <v>High</v>
      </c>
      <c r="N250">
        <v>6</v>
      </c>
      <c r="O250" t="str" cm="1">
        <f t="array" ref="O250">_xlfn.IFS(N250&lt;3,"New",N250&lt;7,"Regular",N250&gt;=7,"Loyal")</f>
        <v>Regular</v>
      </c>
    </row>
    <row r="251" spans="1:15" x14ac:dyDescent="0.25">
      <c r="A251">
        <v>250</v>
      </c>
      <c r="B251">
        <v>20</v>
      </c>
      <c r="C251" t="str" cm="1">
        <f t="array" ref="C251">_xlfn.IFS(B251&lt;=24,"18-24",B251&lt;=35,"25-35",B251&lt;=50,"36-50",B251&gt;50,"50+")</f>
        <v>18-24</v>
      </c>
      <c r="D251" t="s">
        <v>16</v>
      </c>
      <c r="E251" t="s">
        <v>17</v>
      </c>
      <c r="F251" t="s">
        <v>42</v>
      </c>
      <c r="G251">
        <v>99.49</v>
      </c>
      <c r="H251" t="str" cm="1">
        <f t="array" ref="H251">_xlfn.IFS(G251&lt;=50,"Low",G251&lt;=250,"Medium",G251&gt;250,"High")</f>
        <v>Medium</v>
      </c>
      <c r="I251" t="s">
        <v>14</v>
      </c>
      <c r="J251" t="s">
        <v>37</v>
      </c>
      <c r="K251">
        <v>3.8</v>
      </c>
      <c r="L251">
        <v>18</v>
      </c>
      <c r="M251" t="str" cm="1">
        <f t="array" ref="M251">_xlfn.IFS(L251&lt;=10,"Low",L251&lt;=20,"Medium",L251&gt;20,"High")</f>
        <v>Medium</v>
      </c>
      <c r="N251">
        <v>9</v>
      </c>
      <c r="O251" t="str" cm="1">
        <f t="array" ref="O251">_xlfn.IFS(N251&lt;3,"New",N251&lt;7,"Regular",N251&gt;=7,"Loyal")</f>
        <v>Loyal</v>
      </c>
    </row>
    <row r="252" spans="1:15" x14ac:dyDescent="0.25">
      <c r="A252">
        <v>251</v>
      </c>
      <c r="B252">
        <v>46</v>
      </c>
      <c r="C252" t="str" cm="1">
        <f t="array" ref="C252">_xlfn.IFS(B252&lt;=24,"18-24",B252&lt;=35,"25-35",B252&lt;=50,"36-50",B252&gt;50,"50+")</f>
        <v>36-50</v>
      </c>
      <c r="D252" t="s">
        <v>11</v>
      </c>
      <c r="E252" t="s">
        <v>29</v>
      </c>
      <c r="F252" t="s">
        <v>55</v>
      </c>
      <c r="G252">
        <v>116.53</v>
      </c>
      <c r="H252" t="str" cm="1">
        <f t="array" ref="H252">_xlfn.IFS(G252&lt;=50,"Low",G252&lt;=250,"Medium",G252&gt;250,"High")</f>
        <v>Medium</v>
      </c>
      <c r="I252" t="s">
        <v>24</v>
      </c>
      <c r="J252" t="s">
        <v>15</v>
      </c>
      <c r="K252">
        <v>4.2</v>
      </c>
      <c r="L252">
        <v>12</v>
      </c>
      <c r="M252" t="str" cm="1">
        <f t="array" ref="M252">_xlfn.IFS(L252&lt;=10,"Low",L252&lt;=20,"Medium",L252&gt;20,"High")</f>
        <v>Medium</v>
      </c>
      <c r="N252">
        <v>6</v>
      </c>
      <c r="O252" t="str" cm="1">
        <f t="array" ref="O252">_xlfn.IFS(N252&lt;3,"New",N252&lt;7,"Regular",N252&gt;=7,"Loyal")</f>
        <v>Regular</v>
      </c>
    </row>
    <row r="253" spans="1:15" x14ac:dyDescent="0.25">
      <c r="A253">
        <v>252</v>
      </c>
      <c r="B253">
        <v>68</v>
      </c>
      <c r="C253" t="str" cm="1">
        <f t="array" ref="C253">_xlfn.IFS(B253&lt;=24,"18-24",B253&lt;=35,"25-35",B253&lt;=50,"36-50",B253&gt;50,"50+")</f>
        <v>50+</v>
      </c>
      <c r="D253" t="s">
        <v>16</v>
      </c>
      <c r="E253" t="s">
        <v>17</v>
      </c>
      <c r="F253" t="s">
        <v>48</v>
      </c>
      <c r="G253">
        <v>170.91</v>
      </c>
      <c r="H253" t="str" cm="1">
        <f t="array" ref="H253">_xlfn.IFS(G253&lt;=50,"Low",G253&lt;=250,"Medium",G253&gt;250,"High")</f>
        <v>Medium</v>
      </c>
      <c r="I253" t="s">
        <v>24</v>
      </c>
      <c r="J253" t="s">
        <v>15</v>
      </c>
      <c r="K253">
        <v>3.8</v>
      </c>
      <c r="L253">
        <v>14</v>
      </c>
      <c r="M253" t="str" cm="1">
        <f t="array" ref="M253">_xlfn.IFS(L253&lt;=10,"Low",L253&lt;=20,"Medium",L253&gt;20,"High")</f>
        <v>Medium</v>
      </c>
      <c r="N253">
        <v>7</v>
      </c>
      <c r="O253" t="str" cm="1">
        <f t="array" ref="O253">_xlfn.IFS(N253&lt;3,"New",N253&lt;7,"Regular",N253&gt;=7,"Loyal")</f>
        <v>Loyal</v>
      </c>
    </row>
    <row r="254" spans="1:15" x14ac:dyDescent="0.25">
      <c r="A254">
        <v>253</v>
      </c>
      <c r="B254">
        <v>66</v>
      </c>
      <c r="C254" t="str" cm="1">
        <f t="array" ref="C254">_xlfn.IFS(B254&lt;=24,"18-24",B254&lt;=35,"25-35",B254&lt;=50,"36-50",B254&gt;50,"50+")</f>
        <v>50+</v>
      </c>
      <c r="D254" t="s">
        <v>16</v>
      </c>
      <c r="E254" t="s">
        <v>20</v>
      </c>
      <c r="F254" t="s">
        <v>36</v>
      </c>
      <c r="G254">
        <v>111.58</v>
      </c>
      <c r="H254" t="str" cm="1">
        <f t="array" ref="H254">_xlfn.IFS(G254&lt;=50,"Low",G254&lt;=250,"Medium",G254&gt;250,"High")</f>
        <v>Medium</v>
      </c>
      <c r="I254" t="s">
        <v>14</v>
      </c>
      <c r="J254" t="s">
        <v>15</v>
      </c>
      <c r="K254">
        <v>3.4</v>
      </c>
      <c r="L254">
        <v>21</v>
      </c>
      <c r="M254" t="str" cm="1">
        <f t="array" ref="M254">_xlfn.IFS(L254&lt;=10,"Low",L254&lt;=20,"Medium",L254&gt;20,"High")</f>
        <v>High</v>
      </c>
      <c r="N254">
        <v>8</v>
      </c>
      <c r="O254" t="str" cm="1">
        <f t="array" ref="O254">_xlfn.IFS(N254&lt;3,"New",N254&lt;7,"Regular",N254&gt;=7,"Loyal")</f>
        <v>Loyal</v>
      </c>
    </row>
    <row r="255" spans="1:15" x14ac:dyDescent="0.25">
      <c r="A255">
        <v>254</v>
      </c>
      <c r="B255">
        <v>70</v>
      </c>
      <c r="C255" t="str" cm="1">
        <f t="array" ref="C255">_xlfn.IFS(B255&lt;=24,"18-24",B255&lt;=35,"25-35",B255&lt;=50,"36-50",B255&gt;50,"50+")</f>
        <v>50+</v>
      </c>
      <c r="D255" t="s">
        <v>11</v>
      </c>
      <c r="E255" t="s">
        <v>22</v>
      </c>
      <c r="F255" t="s">
        <v>52</v>
      </c>
      <c r="G255">
        <v>96.25</v>
      </c>
      <c r="H255" t="str" cm="1">
        <f t="array" ref="H255">_xlfn.IFS(G255&lt;=50,"Low",G255&lt;=250,"Medium",G255&gt;250,"High")</f>
        <v>Medium</v>
      </c>
      <c r="I255" t="s">
        <v>14</v>
      </c>
      <c r="J255" t="s">
        <v>37</v>
      </c>
      <c r="K255">
        <v>2.9</v>
      </c>
      <c r="L255">
        <v>14</v>
      </c>
      <c r="M255" t="str" cm="1">
        <f t="array" ref="M255">_xlfn.IFS(L255&lt;=10,"Low",L255&lt;=20,"Medium",L255&gt;20,"High")</f>
        <v>Medium</v>
      </c>
      <c r="N255">
        <v>2</v>
      </c>
      <c r="O255" t="str" cm="1">
        <f t="array" ref="O255">_xlfn.IFS(N255&lt;3,"New",N255&lt;7,"Regular",N255&gt;=7,"Loyal")</f>
        <v>New</v>
      </c>
    </row>
    <row r="256" spans="1:15" x14ac:dyDescent="0.25">
      <c r="A256">
        <v>255</v>
      </c>
      <c r="B256">
        <v>43</v>
      </c>
      <c r="C256" t="str" cm="1">
        <f t="array" ref="C256">_xlfn.IFS(B256&lt;=24,"18-24",B256&lt;=35,"25-35",B256&lt;=50,"36-50",B256&gt;50,"50+")</f>
        <v>36-50</v>
      </c>
      <c r="D256" t="s">
        <v>11</v>
      </c>
      <c r="E256" t="s">
        <v>29</v>
      </c>
      <c r="F256" t="s">
        <v>30</v>
      </c>
      <c r="G256">
        <v>118</v>
      </c>
      <c r="H256" t="str" cm="1">
        <f t="array" ref="H256">_xlfn.IFS(G256&lt;=50,"Low",G256&lt;=250,"Medium",G256&gt;250,"High")</f>
        <v>Medium</v>
      </c>
      <c r="I256" t="s">
        <v>24</v>
      </c>
      <c r="J256" t="s">
        <v>15</v>
      </c>
      <c r="K256">
        <v>4.0999999999999996</v>
      </c>
      <c r="L256">
        <v>12</v>
      </c>
      <c r="M256" t="str" cm="1">
        <f t="array" ref="M256">_xlfn.IFS(L256&lt;=10,"Low",L256&lt;=20,"Medium",L256&gt;20,"High")</f>
        <v>Medium</v>
      </c>
      <c r="N256">
        <v>6</v>
      </c>
      <c r="O256" t="str" cm="1">
        <f t="array" ref="O256">_xlfn.IFS(N256&lt;3,"New",N256&lt;7,"Regular",N256&gt;=7,"Loyal")</f>
        <v>Regular</v>
      </c>
    </row>
    <row r="257" spans="1:15" x14ac:dyDescent="0.25">
      <c r="A257">
        <v>256</v>
      </c>
      <c r="B257">
        <v>67</v>
      </c>
      <c r="C257" t="str" cm="1">
        <f t="array" ref="C257">_xlfn.IFS(B257&lt;=24,"18-24",B257&lt;=35,"25-35",B257&lt;=50,"36-50",B257&gt;50,"50+")</f>
        <v>50+</v>
      </c>
      <c r="D257" t="s">
        <v>16</v>
      </c>
      <c r="E257" t="s">
        <v>27</v>
      </c>
      <c r="F257" t="s">
        <v>49</v>
      </c>
      <c r="G257">
        <v>1597.74</v>
      </c>
      <c r="H257" t="str" cm="1">
        <f t="array" ref="H257">_xlfn.IFS(G257&lt;=50,"Low",G257&lt;=250,"Medium",G257&gt;250,"High")</f>
        <v>High</v>
      </c>
      <c r="I257" t="s">
        <v>31</v>
      </c>
      <c r="J257" t="s">
        <v>15</v>
      </c>
      <c r="K257">
        <v>5</v>
      </c>
      <c r="L257">
        <v>30</v>
      </c>
      <c r="M257" t="str" cm="1">
        <f t="array" ref="M257">_xlfn.IFS(L257&lt;=10,"Low",L257&lt;=20,"Medium",L257&gt;20,"High")</f>
        <v>High</v>
      </c>
      <c r="N257">
        <v>10</v>
      </c>
      <c r="O257" t="str" cm="1">
        <f t="array" ref="O257">_xlfn.IFS(N257&lt;3,"New",N257&lt;7,"Regular",N257&gt;=7,"Loyal")</f>
        <v>Loyal</v>
      </c>
    </row>
    <row r="258" spans="1:15" x14ac:dyDescent="0.25">
      <c r="A258">
        <v>257</v>
      </c>
      <c r="B258">
        <v>48</v>
      </c>
      <c r="C258" t="str" cm="1">
        <f t="array" ref="C258">_xlfn.IFS(B258&lt;=24,"18-24",B258&lt;=35,"25-35",B258&lt;=50,"36-50",B258&gt;50,"50+")</f>
        <v>36-50</v>
      </c>
      <c r="D258" t="s">
        <v>16</v>
      </c>
      <c r="E258" t="s">
        <v>17</v>
      </c>
      <c r="F258" t="s">
        <v>35</v>
      </c>
      <c r="G258">
        <v>179.87</v>
      </c>
      <c r="H258" t="str" cm="1">
        <f t="array" ref="H258">_xlfn.IFS(G258&lt;=50,"Low",G258&lt;=250,"Medium",G258&gt;250,"High")</f>
        <v>Medium</v>
      </c>
      <c r="I258" t="s">
        <v>31</v>
      </c>
      <c r="J258" t="s">
        <v>15</v>
      </c>
      <c r="K258">
        <v>3.7</v>
      </c>
      <c r="L258">
        <v>17</v>
      </c>
      <c r="M258" t="str" cm="1">
        <f t="array" ref="M258">_xlfn.IFS(L258&lt;=10,"Low",L258&lt;=20,"Medium",L258&gt;20,"High")</f>
        <v>Medium</v>
      </c>
      <c r="N258">
        <v>6</v>
      </c>
      <c r="O258" t="str" cm="1">
        <f t="array" ref="O258">_xlfn.IFS(N258&lt;3,"New",N258&lt;7,"Regular",N258&gt;=7,"Loyal")</f>
        <v>Regular</v>
      </c>
    </row>
    <row r="259" spans="1:15" x14ac:dyDescent="0.25">
      <c r="A259">
        <v>258</v>
      </c>
      <c r="B259">
        <v>38</v>
      </c>
      <c r="C259" t="str" cm="1">
        <f t="array" ref="C259">_xlfn.IFS(B259&lt;=24,"18-24",B259&lt;=35,"25-35",B259&lt;=50,"36-50",B259&gt;50,"50+")</f>
        <v>36-50</v>
      </c>
      <c r="D259" t="s">
        <v>11</v>
      </c>
      <c r="E259" t="s">
        <v>12</v>
      </c>
      <c r="F259" t="s">
        <v>50</v>
      </c>
      <c r="G259">
        <v>22.14</v>
      </c>
      <c r="H259" t="str" cm="1">
        <f t="array" ref="H259">_xlfn.IFS(G259&lt;=50,"Low",G259&lt;=250,"Medium",G259&gt;250,"High")</f>
        <v>Low</v>
      </c>
      <c r="I259" t="s">
        <v>14</v>
      </c>
      <c r="J259" t="s">
        <v>37</v>
      </c>
      <c r="K259">
        <v>4.7</v>
      </c>
      <c r="L259">
        <v>9</v>
      </c>
      <c r="M259" t="str" cm="1">
        <f t="array" ref="M259">_xlfn.IFS(L259&lt;=10,"Low",L259&lt;=20,"Medium",L259&gt;20,"High")</f>
        <v>Low</v>
      </c>
      <c r="N259">
        <v>2</v>
      </c>
      <c r="O259" t="str" cm="1">
        <f t="array" ref="O259">_xlfn.IFS(N259&lt;3,"New",N259&lt;7,"Regular",N259&gt;=7,"Loyal")</f>
        <v>New</v>
      </c>
    </row>
    <row r="260" spans="1:15" x14ac:dyDescent="0.25">
      <c r="A260">
        <v>259</v>
      </c>
      <c r="B260">
        <v>41</v>
      </c>
      <c r="C260" t="str" cm="1">
        <f t="array" ref="C260">_xlfn.IFS(B260&lt;=24,"18-24",B260&lt;=35,"25-35",B260&lt;=50,"36-50",B260&gt;50,"50+")</f>
        <v>36-50</v>
      </c>
      <c r="D260" t="s">
        <v>11</v>
      </c>
      <c r="E260" t="s">
        <v>29</v>
      </c>
      <c r="F260" t="s">
        <v>30</v>
      </c>
      <c r="G260">
        <v>28.65</v>
      </c>
      <c r="H260" t="str" cm="1">
        <f t="array" ref="H260">_xlfn.IFS(G260&lt;=50,"Low",G260&lt;=250,"Medium",G260&gt;250,"High")</f>
        <v>Low</v>
      </c>
      <c r="I260" t="s">
        <v>31</v>
      </c>
      <c r="J260" t="s">
        <v>15</v>
      </c>
      <c r="K260">
        <v>2.2999999999999998</v>
      </c>
      <c r="L260">
        <v>8</v>
      </c>
      <c r="M260" t="str" cm="1">
        <f t="array" ref="M260">_xlfn.IFS(L260&lt;=10,"Low",L260&lt;=20,"Medium",L260&gt;20,"High")</f>
        <v>Low</v>
      </c>
      <c r="N260">
        <v>4</v>
      </c>
      <c r="O260" t="str" cm="1">
        <f t="array" ref="O260">_xlfn.IFS(N260&lt;3,"New",N260&lt;7,"Regular",N260&gt;=7,"Loyal")</f>
        <v>Regular</v>
      </c>
    </row>
    <row r="261" spans="1:15" x14ac:dyDescent="0.25">
      <c r="A261">
        <v>260</v>
      </c>
      <c r="B261">
        <v>33</v>
      </c>
      <c r="C261" t="str" cm="1">
        <f t="array" ref="C261">_xlfn.IFS(B261&lt;=24,"18-24",B261&lt;=35,"25-35",B261&lt;=50,"36-50",B261&gt;50,"50+")</f>
        <v>25-35</v>
      </c>
      <c r="D261" t="s">
        <v>11</v>
      </c>
      <c r="E261" t="s">
        <v>12</v>
      </c>
      <c r="F261" t="s">
        <v>56</v>
      </c>
      <c r="G261">
        <v>79.92</v>
      </c>
      <c r="H261" t="str" cm="1">
        <f t="array" ref="H261">_xlfn.IFS(G261&lt;=50,"Low",G261&lt;=250,"Medium",G261&gt;250,"High")</f>
        <v>Medium</v>
      </c>
      <c r="I261" t="s">
        <v>31</v>
      </c>
      <c r="J261" t="s">
        <v>37</v>
      </c>
      <c r="K261">
        <v>4.2</v>
      </c>
      <c r="L261">
        <v>14</v>
      </c>
      <c r="M261" t="str" cm="1">
        <f t="array" ref="M261">_xlfn.IFS(L261&lt;=10,"Low",L261&lt;=20,"Medium",L261&gt;20,"High")</f>
        <v>Medium</v>
      </c>
      <c r="N261">
        <v>2</v>
      </c>
      <c r="O261" t="str" cm="1">
        <f t="array" ref="O261">_xlfn.IFS(N261&lt;3,"New",N261&lt;7,"Regular",N261&gt;=7,"Loyal")</f>
        <v>New</v>
      </c>
    </row>
    <row r="262" spans="1:15" x14ac:dyDescent="0.25">
      <c r="A262">
        <v>261</v>
      </c>
      <c r="B262">
        <v>21</v>
      </c>
      <c r="C262" t="str" cm="1">
        <f t="array" ref="C262">_xlfn.IFS(B262&lt;=24,"18-24",B262&lt;=35,"25-35",B262&lt;=50,"36-50",B262&gt;50,"50+")</f>
        <v>18-24</v>
      </c>
      <c r="D262" t="s">
        <v>11</v>
      </c>
      <c r="E262" t="s">
        <v>29</v>
      </c>
      <c r="F262" t="s">
        <v>30</v>
      </c>
      <c r="G262">
        <v>124.58</v>
      </c>
      <c r="H262" t="str" cm="1">
        <f t="array" ref="H262">_xlfn.IFS(G262&lt;=50,"Low",G262&lt;=250,"Medium",G262&gt;250,"High")</f>
        <v>Medium</v>
      </c>
      <c r="I262" t="s">
        <v>31</v>
      </c>
      <c r="J262" t="s">
        <v>15</v>
      </c>
      <c r="K262">
        <v>4.3</v>
      </c>
      <c r="L262">
        <v>19</v>
      </c>
      <c r="M262" t="str" cm="1">
        <f t="array" ref="M262">_xlfn.IFS(L262&lt;=10,"Low",L262&lt;=20,"Medium",L262&gt;20,"High")</f>
        <v>Medium</v>
      </c>
      <c r="N262">
        <v>7</v>
      </c>
      <c r="O262" t="str" cm="1">
        <f t="array" ref="O262">_xlfn.IFS(N262&lt;3,"New",N262&lt;7,"Regular",N262&gt;=7,"Loyal")</f>
        <v>Loyal</v>
      </c>
    </row>
    <row r="263" spans="1:15" x14ac:dyDescent="0.25">
      <c r="A263">
        <v>262</v>
      </c>
      <c r="B263">
        <v>26</v>
      </c>
      <c r="C263" t="str" cm="1">
        <f t="array" ref="C263">_xlfn.IFS(B263&lt;=24,"18-24",B263&lt;=35,"25-35",B263&lt;=50,"36-50",B263&gt;50,"50+")</f>
        <v>25-35</v>
      </c>
      <c r="D263" t="s">
        <v>11</v>
      </c>
      <c r="E263" t="s">
        <v>22</v>
      </c>
      <c r="F263" t="s">
        <v>43</v>
      </c>
      <c r="G263">
        <v>72.84</v>
      </c>
      <c r="H263" t="str" cm="1">
        <f t="array" ref="H263">_xlfn.IFS(G263&lt;=50,"Low",G263&lt;=250,"Medium",G263&gt;250,"High")</f>
        <v>Medium</v>
      </c>
      <c r="I263" t="s">
        <v>31</v>
      </c>
      <c r="J263" t="s">
        <v>15</v>
      </c>
      <c r="K263">
        <v>3.1</v>
      </c>
      <c r="L263">
        <v>14</v>
      </c>
      <c r="M263" t="str" cm="1">
        <f t="array" ref="M263">_xlfn.IFS(L263&lt;=10,"Low",L263&lt;=20,"Medium",L263&gt;20,"High")</f>
        <v>Medium</v>
      </c>
      <c r="N263">
        <v>7</v>
      </c>
      <c r="O263" t="str" cm="1">
        <f t="array" ref="O263">_xlfn.IFS(N263&lt;3,"New",N263&lt;7,"Regular",N263&gt;=7,"Loyal")</f>
        <v>Loyal</v>
      </c>
    </row>
    <row r="264" spans="1:15" x14ac:dyDescent="0.25">
      <c r="A264">
        <v>263</v>
      </c>
      <c r="B264">
        <v>35</v>
      </c>
      <c r="C264" t="str" cm="1">
        <f t="array" ref="C264">_xlfn.IFS(B264&lt;=24,"18-24",B264&lt;=35,"25-35",B264&lt;=50,"36-50",B264&gt;50,"50+")</f>
        <v>25-35</v>
      </c>
      <c r="D264" t="s">
        <v>11</v>
      </c>
      <c r="E264" t="s">
        <v>29</v>
      </c>
      <c r="F264" t="s">
        <v>55</v>
      </c>
      <c r="G264">
        <v>47.94</v>
      </c>
      <c r="H264" t="str" cm="1">
        <f t="array" ref="H264">_xlfn.IFS(G264&lt;=50,"Low",G264&lt;=250,"Medium",G264&gt;250,"High")</f>
        <v>Low</v>
      </c>
      <c r="I264" t="s">
        <v>19</v>
      </c>
      <c r="J264" t="s">
        <v>15</v>
      </c>
      <c r="K264">
        <v>3.6</v>
      </c>
      <c r="L264">
        <v>13</v>
      </c>
      <c r="M264" t="str" cm="1">
        <f t="array" ref="M264">_xlfn.IFS(L264&lt;=10,"Low",L264&lt;=20,"Medium",L264&gt;20,"High")</f>
        <v>Medium</v>
      </c>
      <c r="N264">
        <v>4</v>
      </c>
      <c r="O264" t="str" cm="1">
        <f t="array" ref="O264">_xlfn.IFS(N264&lt;3,"New",N264&lt;7,"Regular",N264&gt;=7,"Loyal")</f>
        <v>Regular</v>
      </c>
    </row>
    <row r="265" spans="1:15" x14ac:dyDescent="0.25">
      <c r="A265">
        <v>264</v>
      </c>
      <c r="B265">
        <v>51</v>
      </c>
      <c r="C265" t="str" cm="1">
        <f t="array" ref="C265">_xlfn.IFS(B265&lt;=24,"18-24",B265&lt;=35,"25-35",B265&lt;=50,"36-50",B265&gt;50,"50+")</f>
        <v>50+</v>
      </c>
      <c r="D265" t="s">
        <v>16</v>
      </c>
      <c r="E265" t="s">
        <v>17</v>
      </c>
      <c r="F265" t="s">
        <v>18</v>
      </c>
      <c r="G265">
        <v>74.89</v>
      </c>
      <c r="H265" t="str" cm="1">
        <f t="array" ref="H265">_xlfn.IFS(G265&lt;=50,"Low",G265&lt;=250,"Medium",G265&gt;250,"High")</f>
        <v>Medium</v>
      </c>
      <c r="I265" t="s">
        <v>19</v>
      </c>
      <c r="J265" t="s">
        <v>37</v>
      </c>
      <c r="K265">
        <v>3.2</v>
      </c>
      <c r="L265">
        <v>22</v>
      </c>
      <c r="M265" t="str" cm="1">
        <f t="array" ref="M265">_xlfn.IFS(L265&lt;=10,"Low",L265&lt;=20,"Medium",L265&gt;20,"High")</f>
        <v>High</v>
      </c>
      <c r="N265">
        <v>6</v>
      </c>
      <c r="O265" t="str" cm="1">
        <f t="array" ref="O265">_xlfn.IFS(N265&lt;3,"New",N265&lt;7,"Regular",N265&gt;=7,"Loyal")</f>
        <v>Regular</v>
      </c>
    </row>
    <row r="266" spans="1:15" x14ac:dyDescent="0.25">
      <c r="A266">
        <v>265</v>
      </c>
      <c r="B266">
        <v>58</v>
      </c>
      <c r="C266" t="str" cm="1">
        <f t="array" ref="C266">_xlfn.IFS(B266&lt;=24,"18-24",B266&lt;=35,"25-35",B266&lt;=50,"36-50",B266&gt;50,"50+")</f>
        <v>50+</v>
      </c>
      <c r="D266" t="s">
        <v>16</v>
      </c>
      <c r="E266" t="s">
        <v>20</v>
      </c>
      <c r="F266" t="s">
        <v>39</v>
      </c>
      <c r="G266">
        <v>246.24</v>
      </c>
      <c r="H266" t="str" cm="1">
        <f t="array" ref="H266">_xlfn.IFS(G266&lt;=50,"Low",G266&lt;=250,"Medium",G266&gt;250,"High")</f>
        <v>Medium</v>
      </c>
      <c r="I266" t="s">
        <v>24</v>
      </c>
      <c r="J266" t="s">
        <v>15</v>
      </c>
      <c r="K266">
        <v>3.5</v>
      </c>
      <c r="L266">
        <v>12</v>
      </c>
      <c r="M266" t="str" cm="1">
        <f t="array" ref="M266">_xlfn.IFS(L266&lt;=10,"Low",L266&lt;=20,"Medium",L266&gt;20,"High")</f>
        <v>Medium</v>
      </c>
      <c r="N266">
        <v>6</v>
      </c>
      <c r="O266" t="str" cm="1">
        <f t="array" ref="O266">_xlfn.IFS(N266&lt;3,"New",N266&lt;7,"Regular",N266&gt;=7,"Loyal")</f>
        <v>Regular</v>
      </c>
    </row>
    <row r="267" spans="1:15" x14ac:dyDescent="0.25">
      <c r="A267">
        <v>266</v>
      </c>
      <c r="B267">
        <v>65</v>
      </c>
      <c r="C267" t="str" cm="1">
        <f t="array" ref="C267">_xlfn.IFS(B267&lt;=24,"18-24",B267&lt;=35,"25-35",B267&lt;=50,"36-50",B267&gt;50,"50+")</f>
        <v>50+</v>
      </c>
      <c r="D267" t="s">
        <v>11</v>
      </c>
      <c r="E267" t="s">
        <v>29</v>
      </c>
      <c r="F267" t="s">
        <v>51</v>
      </c>
      <c r="G267">
        <v>135.46</v>
      </c>
      <c r="H267" t="str" cm="1">
        <f t="array" ref="H267">_xlfn.IFS(G267&lt;=50,"Low",G267&lt;=250,"Medium",G267&gt;250,"High")</f>
        <v>Medium</v>
      </c>
      <c r="I267" t="s">
        <v>14</v>
      </c>
      <c r="J267" t="s">
        <v>15</v>
      </c>
      <c r="K267">
        <v>4.3</v>
      </c>
      <c r="L267">
        <v>24</v>
      </c>
      <c r="M267" t="str" cm="1">
        <f t="array" ref="M267">_xlfn.IFS(L267&lt;=10,"Low",L267&lt;=20,"Medium",L267&gt;20,"High")</f>
        <v>High</v>
      </c>
      <c r="N267">
        <v>7</v>
      </c>
      <c r="O267" t="str" cm="1">
        <f t="array" ref="O267">_xlfn.IFS(N267&lt;3,"New",N267&lt;7,"Regular",N267&gt;=7,"Loyal")</f>
        <v>Loyal</v>
      </c>
    </row>
    <row r="268" spans="1:15" x14ac:dyDescent="0.25">
      <c r="A268">
        <v>267</v>
      </c>
      <c r="B268">
        <v>31</v>
      </c>
      <c r="C268" t="str" cm="1">
        <f t="array" ref="C268">_xlfn.IFS(B268&lt;=24,"18-24",B268&lt;=35,"25-35",B268&lt;=50,"36-50",B268&gt;50,"50+")</f>
        <v>25-35</v>
      </c>
      <c r="D268" t="s">
        <v>16</v>
      </c>
      <c r="E268" t="s">
        <v>33</v>
      </c>
      <c r="F268" t="s">
        <v>40</v>
      </c>
      <c r="G268">
        <v>220.18</v>
      </c>
      <c r="H268" t="str" cm="1">
        <f t="array" ref="H268">_xlfn.IFS(G268&lt;=50,"Low",G268&lt;=250,"Medium",G268&gt;250,"High")</f>
        <v>Medium</v>
      </c>
      <c r="I268" t="s">
        <v>19</v>
      </c>
      <c r="J268" t="s">
        <v>15</v>
      </c>
      <c r="K268">
        <v>3.4</v>
      </c>
      <c r="L268">
        <v>6</v>
      </c>
      <c r="M268" t="str" cm="1">
        <f t="array" ref="M268">_xlfn.IFS(L268&lt;=10,"Low",L268&lt;=20,"Medium",L268&gt;20,"High")</f>
        <v>Low</v>
      </c>
      <c r="N268">
        <v>3</v>
      </c>
      <c r="O268" t="str" cm="1">
        <f t="array" ref="O268">_xlfn.IFS(N268&lt;3,"New",N268&lt;7,"Regular",N268&gt;=7,"Loyal")</f>
        <v>Regular</v>
      </c>
    </row>
    <row r="269" spans="1:15" x14ac:dyDescent="0.25">
      <c r="A269">
        <v>268</v>
      </c>
      <c r="B269">
        <v>67</v>
      </c>
      <c r="C269" t="str" cm="1">
        <f t="array" ref="C269">_xlfn.IFS(B269&lt;=24,"18-24",B269&lt;=35,"25-35",B269&lt;=50,"36-50",B269&gt;50,"50+")</f>
        <v>50+</v>
      </c>
      <c r="D269" t="s">
        <v>16</v>
      </c>
      <c r="E269" t="s">
        <v>17</v>
      </c>
      <c r="F269" t="s">
        <v>48</v>
      </c>
      <c r="G269">
        <v>159.94</v>
      </c>
      <c r="H269" t="str" cm="1">
        <f t="array" ref="H269">_xlfn.IFS(G269&lt;=50,"Low",G269&lt;=250,"Medium",G269&gt;250,"High")</f>
        <v>Medium</v>
      </c>
      <c r="I269" t="s">
        <v>24</v>
      </c>
      <c r="J269" t="s">
        <v>15</v>
      </c>
      <c r="K269">
        <v>4.5</v>
      </c>
      <c r="L269">
        <v>10</v>
      </c>
      <c r="M269" t="str" cm="1">
        <f t="array" ref="M269">_xlfn.IFS(L269&lt;=10,"Low",L269&lt;=20,"Medium",L269&gt;20,"High")</f>
        <v>Low</v>
      </c>
      <c r="N269">
        <v>5</v>
      </c>
      <c r="O269" t="str" cm="1">
        <f t="array" ref="O269">_xlfn.IFS(N269&lt;3,"New",N269&lt;7,"Regular",N269&gt;=7,"Loyal")</f>
        <v>Regular</v>
      </c>
    </row>
    <row r="270" spans="1:15" x14ac:dyDescent="0.25">
      <c r="A270">
        <v>269</v>
      </c>
      <c r="B270">
        <v>29</v>
      </c>
      <c r="C270" t="str" cm="1">
        <f t="array" ref="C270">_xlfn.IFS(B270&lt;=24,"18-24",B270&lt;=35,"25-35",B270&lt;=50,"36-50",B270&gt;50,"50+")</f>
        <v>25-35</v>
      </c>
      <c r="D270" t="s">
        <v>16</v>
      </c>
      <c r="E270" t="s">
        <v>27</v>
      </c>
      <c r="F270" t="s">
        <v>49</v>
      </c>
      <c r="G270">
        <v>2391.83</v>
      </c>
      <c r="H270" t="str" cm="1">
        <f t="array" ref="H270">_xlfn.IFS(G270&lt;=50,"Low",G270&lt;=250,"Medium",G270&gt;250,"High")</f>
        <v>High</v>
      </c>
      <c r="I270" t="s">
        <v>24</v>
      </c>
      <c r="J270" t="s">
        <v>15</v>
      </c>
      <c r="K270">
        <v>3.4</v>
      </c>
      <c r="L270">
        <v>14</v>
      </c>
      <c r="M270" t="str" cm="1">
        <f t="array" ref="M270">_xlfn.IFS(L270&lt;=10,"Low",L270&lt;=20,"Medium",L270&gt;20,"High")</f>
        <v>Medium</v>
      </c>
      <c r="N270">
        <v>7</v>
      </c>
      <c r="O270" t="str" cm="1">
        <f t="array" ref="O270">_xlfn.IFS(N270&lt;3,"New",N270&lt;7,"Regular",N270&gt;=7,"Loyal")</f>
        <v>Loyal</v>
      </c>
    </row>
    <row r="271" spans="1:15" x14ac:dyDescent="0.25">
      <c r="A271">
        <v>270</v>
      </c>
      <c r="B271">
        <v>31</v>
      </c>
      <c r="C271" t="str" cm="1">
        <f t="array" ref="C271">_xlfn.IFS(B271&lt;=24,"18-24",B271&lt;=35,"25-35",B271&lt;=50,"36-50",B271&gt;50,"50+")</f>
        <v>25-35</v>
      </c>
      <c r="D271" t="s">
        <v>11</v>
      </c>
      <c r="E271" t="s">
        <v>29</v>
      </c>
      <c r="F271" t="s">
        <v>51</v>
      </c>
      <c r="G271">
        <v>112.96</v>
      </c>
      <c r="H271" t="str" cm="1">
        <f t="array" ref="H271">_xlfn.IFS(G271&lt;=50,"Low",G271&lt;=250,"Medium",G271&gt;250,"High")</f>
        <v>Medium</v>
      </c>
      <c r="I271" t="s">
        <v>14</v>
      </c>
      <c r="J271" t="s">
        <v>15</v>
      </c>
      <c r="K271">
        <v>5</v>
      </c>
      <c r="L271">
        <v>13</v>
      </c>
      <c r="M271" t="str" cm="1">
        <f t="array" ref="M271">_xlfn.IFS(L271&lt;=10,"Low",L271&lt;=20,"Medium",L271&gt;20,"High")</f>
        <v>Medium</v>
      </c>
      <c r="N271">
        <v>4</v>
      </c>
      <c r="O271" t="str" cm="1">
        <f t="array" ref="O271">_xlfn.IFS(N271&lt;3,"New",N271&lt;7,"Regular",N271&gt;=7,"Loyal")</f>
        <v>Regular</v>
      </c>
    </row>
    <row r="272" spans="1:15" x14ac:dyDescent="0.25">
      <c r="A272">
        <v>271</v>
      </c>
      <c r="B272">
        <v>42</v>
      </c>
      <c r="C272" t="str" cm="1">
        <f t="array" ref="C272">_xlfn.IFS(B272&lt;=24,"18-24",B272&lt;=35,"25-35",B272&lt;=50,"36-50",B272&gt;50,"50+")</f>
        <v>36-50</v>
      </c>
      <c r="D272" t="s">
        <v>16</v>
      </c>
      <c r="E272" t="s">
        <v>25</v>
      </c>
      <c r="F272" t="s">
        <v>26</v>
      </c>
      <c r="G272">
        <v>56.82</v>
      </c>
      <c r="H272" t="str" cm="1">
        <f t="array" ref="H272">_xlfn.IFS(G272&lt;=50,"Low",G272&lt;=250,"Medium",G272&gt;250,"High")</f>
        <v>Medium</v>
      </c>
      <c r="I272" t="s">
        <v>19</v>
      </c>
      <c r="J272" t="s">
        <v>15</v>
      </c>
      <c r="K272">
        <v>5</v>
      </c>
      <c r="L272">
        <v>17</v>
      </c>
      <c r="M272" t="str" cm="1">
        <f t="array" ref="M272">_xlfn.IFS(L272&lt;=10,"Low",L272&lt;=20,"Medium",L272&gt;20,"High")</f>
        <v>Medium</v>
      </c>
      <c r="N272">
        <v>6</v>
      </c>
      <c r="O272" t="str" cm="1">
        <f t="array" ref="O272">_xlfn.IFS(N272&lt;3,"New",N272&lt;7,"Regular",N272&gt;=7,"Loyal")</f>
        <v>Regular</v>
      </c>
    </row>
    <row r="273" spans="1:15" x14ac:dyDescent="0.25">
      <c r="A273">
        <v>272</v>
      </c>
      <c r="B273">
        <v>33</v>
      </c>
      <c r="C273" t="str" cm="1">
        <f t="array" ref="C273">_xlfn.IFS(B273&lt;=24,"18-24",B273&lt;=35,"25-35",B273&lt;=50,"36-50",B273&gt;50,"50+")</f>
        <v>25-35</v>
      </c>
      <c r="D273" t="s">
        <v>11</v>
      </c>
      <c r="E273" t="s">
        <v>25</v>
      </c>
      <c r="F273" t="s">
        <v>26</v>
      </c>
      <c r="G273">
        <v>17.86</v>
      </c>
      <c r="H273" t="str" cm="1">
        <f t="array" ref="H273">_xlfn.IFS(G273&lt;=50,"Low",G273&lt;=250,"Medium",G273&gt;250,"High")</f>
        <v>Low</v>
      </c>
      <c r="I273" t="s">
        <v>14</v>
      </c>
      <c r="J273" t="s">
        <v>37</v>
      </c>
      <c r="K273">
        <v>3.7</v>
      </c>
      <c r="L273">
        <v>30</v>
      </c>
      <c r="M273" t="str" cm="1">
        <f t="array" ref="M273">_xlfn.IFS(L273&lt;=10,"Low",L273&lt;=20,"Medium",L273&gt;20,"High")</f>
        <v>High</v>
      </c>
      <c r="N273">
        <v>10</v>
      </c>
      <c r="O273" t="str" cm="1">
        <f t="array" ref="O273">_xlfn.IFS(N273&lt;3,"New",N273&lt;7,"Regular",N273&gt;=7,"Loyal")</f>
        <v>Loyal</v>
      </c>
    </row>
    <row r="274" spans="1:15" x14ac:dyDescent="0.25">
      <c r="A274">
        <v>273</v>
      </c>
      <c r="B274">
        <v>59</v>
      </c>
      <c r="C274" t="str" cm="1">
        <f t="array" ref="C274">_xlfn.IFS(B274&lt;=24,"18-24",B274&lt;=35,"25-35",B274&lt;=50,"36-50",B274&gt;50,"50+")</f>
        <v>50+</v>
      </c>
      <c r="D274" t="s">
        <v>16</v>
      </c>
      <c r="E274" t="s">
        <v>25</v>
      </c>
      <c r="F274" t="s">
        <v>57</v>
      </c>
      <c r="G274">
        <v>22.31</v>
      </c>
      <c r="H274" t="str" cm="1">
        <f t="array" ref="H274">_xlfn.IFS(G274&lt;=50,"Low",G274&lt;=250,"Medium",G274&gt;250,"High")</f>
        <v>Low</v>
      </c>
      <c r="I274" t="s">
        <v>19</v>
      </c>
      <c r="J274" t="s">
        <v>15</v>
      </c>
      <c r="K274">
        <v>3.9</v>
      </c>
      <c r="L274">
        <v>28</v>
      </c>
      <c r="M274" t="str" cm="1">
        <f t="array" ref="M274">_xlfn.IFS(L274&lt;=10,"Low",L274&lt;=20,"Medium",L274&gt;20,"High")</f>
        <v>High</v>
      </c>
      <c r="N274">
        <v>9</v>
      </c>
      <c r="O274" t="str" cm="1">
        <f t="array" ref="O274">_xlfn.IFS(N274&lt;3,"New",N274&lt;7,"Regular",N274&gt;=7,"Loyal")</f>
        <v>Loyal</v>
      </c>
    </row>
    <row r="275" spans="1:15" x14ac:dyDescent="0.25">
      <c r="A275">
        <v>274</v>
      </c>
      <c r="B275">
        <v>36</v>
      </c>
      <c r="C275" t="str" cm="1">
        <f t="array" ref="C275">_xlfn.IFS(B275&lt;=24,"18-24",B275&lt;=35,"25-35",B275&lt;=50,"36-50",B275&gt;50,"50+")</f>
        <v>36-50</v>
      </c>
      <c r="D275" t="s">
        <v>16</v>
      </c>
      <c r="E275" t="s">
        <v>27</v>
      </c>
      <c r="F275" t="s">
        <v>32</v>
      </c>
      <c r="G275">
        <v>2851.93</v>
      </c>
      <c r="H275" t="str" cm="1">
        <f t="array" ref="H275">_xlfn.IFS(G275&lt;=50,"Low",G275&lt;=250,"Medium",G275&gt;250,"High")</f>
        <v>High</v>
      </c>
      <c r="I275" t="s">
        <v>14</v>
      </c>
      <c r="J275" t="s">
        <v>15</v>
      </c>
      <c r="K275">
        <v>3.4</v>
      </c>
      <c r="L275">
        <v>8</v>
      </c>
      <c r="M275" t="str" cm="1">
        <f t="array" ref="M275">_xlfn.IFS(L275&lt;=10,"Low",L275&lt;=20,"Medium",L275&gt;20,"High")</f>
        <v>Low</v>
      </c>
      <c r="N275">
        <v>4</v>
      </c>
      <c r="O275" t="str" cm="1">
        <f t="array" ref="O275">_xlfn.IFS(N275&lt;3,"New",N275&lt;7,"Regular",N275&gt;=7,"Loyal")</f>
        <v>Regular</v>
      </c>
    </row>
    <row r="276" spans="1:15" x14ac:dyDescent="0.25">
      <c r="A276">
        <v>275</v>
      </c>
      <c r="B276">
        <v>61</v>
      </c>
      <c r="C276" t="str" cm="1">
        <f t="array" ref="C276">_xlfn.IFS(B276&lt;=24,"18-24",B276&lt;=35,"25-35",B276&lt;=50,"36-50",B276&gt;50,"50+")</f>
        <v>50+</v>
      </c>
      <c r="D276" t="s">
        <v>11</v>
      </c>
      <c r="E276" t="s">
        <v>41</v>
      </c>
      <c r="F276" t="s">
        <v>44</v>
      </c>
      <c r="G276">
        <v>164.2</v>
      </c>
      <c r="H276" t="str" cm="1">
        <f t="array" ref="H276">_xlfn.IFS(G276&lt;=50,"Low",G276&lt;=250,"Medium",G276&gt;250,"High")</f>
        <v>Medium</v>
      </c>
      <c r="I276" t="s">
        <v>14</v>
      </c>
      <c r="J276" t="s">
        <v>15</v>
      </c>
      <c r="K276">
        <v>3.6</v>
      </c>
      <c r="L276">
        <v>11</v>
      </c>
      <c r="M276" t="str" cm="1">
        <f t="array" ref="M276">_xlfn.IFS(L276&lt;=10,"Low",L276&lt;=20,"Medium",L276&gt;20,"High")</f>
        <v>Medium</v>
      </c>
      <c r="N276">
        <v>3</v>
      </c>
      <c r="O276" t="str" cm="1">
        <f t="array" ref="O276">_xlfn.IFS(N276&lt;3,"New",N276&lt;7,"Regular",N276&gt;=7,"Loyal")</f>
        <v>Regular</v>
      </c>
    </row>
    <row r="277" spans="1:15" x14ac:dyDescent="0.25">
      <c r="A277">
        <v>276</v>
      </c>
      <c r="B277">
        <v>22</v>
      </c>
      <c r="C277" t="str" cm="1">
        <f t="array" ref="C277">_xlfn.IFS(B277&lt;=24,"18-24",B277&lt;=35,"25-35",B277&lt;=50,"36-50",B277&gt;50,"50+")</f>
        <v>18-24</v>
      </c>
      <c r="D277" t="s">
        <v>16</v>
      </c>
      <c r="E277" t="s">
        <v>20</v>
      </c>
      <c r="F277" t="s">
        <v>39</v>
      </c>
      <c r="G277">
        <v>204.62</v>
      </c>
      <c r="H277" t="str" cm="1">
        <f t="array" ref="H277">_xlfn.IFS(G277&lt;=50,"Low",G277&lt;=250,"Medium",G277&gt;250,"High")</f>
        <v>Medium</v>
      </c>
      <c r="I277" t="s">
        <v>14</v>
      </c>
      <c r="J277" t="s">
        <v>15</v>
      </c>
      <c r="K277">
        <v>3.3</v>
      </c>
      <c r="L277">
        <v>16</v>
      </c>
      <c r="M277" t="str" cm="1">
        <f t="array" ref="M277">_xlfn.IFS(L277&lt;=10,"Low",L277&lt;=20,"Medium",L277&gt;20,"High")</f>
        <v>Medium</v>
      </c>
      <c r="N277">
        <v>3</v>
      </c>
      <c r="O277" t="str" cm="1">
        <f t="array" ref="O277">_xlfn.IFS(N277&lt;3,"New",N277&lt;7,"Regular",N277&gt;=7,"Loyal")</f>
        <v>Regular</v>
      </c>
    </row>
    <row r="278" spans="1:15" x14ac:dyDescent="0.25">
      <c r="A278">
        <v>277</v>
      </c>
      <c r="B278">
        <v>68</v>
      </c>
      <c r="C278" t="str" cm="1">
        <f t="array" ref="C278">_xlfn.IFS(B278&lt;=24,"18-24",B278&lt;=35,"25-35",B278&lt;=50,"36-50",B278&gt;50,"50+")</f>
        <v>50+</v>
      </c>
      <c r="D278" t="s">
        <v>11</v>
      </c>
      <c r="E278" t="s">
        <v>33</v>
      </c>
      <c r="F278" t="s">
        <v>40</v>
      </c>
      <c r="G278">
        <v>75.72</v>
      </c>
      <c r="H278" t="str" cm="1">
        <f t="array" ref="H278">_xlfn.IFS(G278&lt;=50,"Low",G278&lt;=250,"Medium",G278&gt;250,"High")</f>
        <v>Medium</v>
      </c>
      <c r="I278" t="s">
        <v>19</v>
      </c>
      <c r="J278" t="s">
        <v>37</v>
      </c>
      <c r="K278">
        <v>4.3</v>
      </c>
      <c r="L278">
        <v>20</v>
      </c>
      <c r="M278" t="str" cm="1">
        <f t="array" ref="M278">_xlfn.IFS(L278&lt;=10,"Low",L278&lt;=20,"Medium",L278&gt;20,"High")</f>
        <v>Medium</v>
      </c>
      <c r="N278">
        <v>5</v>
      </c>
      <c r="O278" t="str" cm="1">
        <f t="array" ref="O278">_xlfn.IFS(N278&lt;3,"New",N278&lt;7,"Regular",N278&gt;=7,"Loyal")</f>
        <v>Regular</v>
      </c>
    </row>
    <row r="279" spans="1:15" x14ac:dyDescent="0.25">
      <c r="A279">
        <v>278</v>
      </c>
      <c r="B279">
        <v>24</v>
      </c>
      <c r="C279" t="str" cm="1">
        <f t="array" ref="C279">_xlfn.IFS(B279&lt;=24,"18-24",B279&lt;=35,"25-35",B279&lt;=50,"36-50",B279&gt;50,"50+")</f>
        <v>18-24</v>
      </c>
      <c r="D279" t="s">
        <v>11</v>
      </c>
      <c r="E279" t="s">
        <v>33</v>
      </c>
      <c r="F279" t="s">
        <v>34</v>
      </c>
      <c r="G279">
        <v>105.45</v>
      </c>
      <c r="H279" t="str" cm="1">
        <f t="array" ref="H279">_xlfn.IFS(G279&lt;=50,"Low",G279&lt;=250,"Medium",G279&gt;250,"High")</f>
        <v>Medium</v>
      </c>
      <c r="I279" t="s">
        <v>31</v>
      </c>
      <c r="J279" t="s">
        <v>15</v>
      </c>
      <c r="K279">
        <v>2.2999999999999998</v>
      </c>
      <c r="L279">
        <v>5</v>
      </c>
      <c r="M279" t="str" cm="1">
        <f t="array" ref="M279">_xlfn.IFS(L279&lt;=10,"Low",L279&lt;=20,"Medium",L279&gt;20,"High")</f>
        <v>Low</v>
      </c>
      <c r="N279">
        <v>0</v>
      </c>
      <c r="O279" t="str" cm="1">
        <f t="array" ref="O279">_xlfn.IFS(N279&lt;3,"New",N279&lt;7,"Regular",N279&gt;=7,"Loyal")</f>
        <v>New</v>
      </c>
    </row>
    <row r="280" spans="1:15" x14ac:dyDescent="0.25">
      <c r="A280">
        <v>279</v>
      </c>
      <c r="B280">
        <v>36</v>
      </c>
      <c r="C280" t="str" cm="1">
        <f t="array" ref="C280">_xlfn.IFS(B280&lt;=24,"18-24",B280&lt;=35,"25-35",B280&lt;=50,"36-50",B280&gt;50,"50+")</f>
        <v>36-50</v>
      </c>
      <c r="D280" t="s">
        <v>16</v>
      </c>
      <c r="E280" t="s">
        <v>33</v>
      </c>
      <c r="F280" t="s">
        <v>34</v>
      </c>
      <c r="G280">
        <v>212.7</v>
      </c>
      <c r="H280" t="str" cm="1">
        <f t="array" ref="H280">_xlfn.IFS(G280&lt;=50,"Low",G280&lt;=250,"Medium",G280&gt;250,"High")</f>
        <v>Medium</v>
      </c>
      <c r="I280" t="s">
        <v>14</v>
      </c>
      <c r="J280" t="s">
        <v>15</v>
      </c>
      <c r="K280">
        <v>4</v>
      </c>
      <c r="L280">
        <v>18</v>
      </c>
      <c r="M280" t="str" cm="1">
        <f t="array" ref="M280">_xlfn.IFS(L280&lt;=10,"Low",L280&lt;=20,"Medium",L280&gt;20,"High")</f>
        <v>Medium</v>
      </c>
      <c r="N280">
        <v>4</v>
      </c>
      <c r="O280" t="str" cm="1">
        <f t="array" ref="O280">_xlfn.IFS(N280&lt;3,"New",N280&lt;7,"Regular",N280&gt;=7,"Loyal")</f>
        <v>Regular</v>
      </c>
    </row>
    <row r="281" spans="1:15" x14ac:dyDescent="0.25">
      <c r="A281">
        <v>280</v>
      </c>
      <c r="B281">
        <v>28</v>
      </c>
      <c r="C281" t="str" cm="1">
        <f t="array" ref="C281">_xlfn.IFS(B281&lt;=24,"18-24",B281&lt;=35,"25-35",B281&lt;=50,"36-50",B281&gt;50,"50+")</f>
        <v>25-35</v>
      </c>
      <c r="D281" t="s">
        <v>11</v>
      </c>
      <c r="E281" t="s">
        <v>12</v>
      </c>
      <c r="F281" t="s">
        <v>13</v>
      </c>
      <c r="G281">
        <v>98.3</v>
      </c>
      <c r="H281" t="str" cm="1">
        <f t="array" ref="H281">_xlfn.IFS(G281&lt;=50,"Low",G281&lt;=250,"Medium",G281&gt;250,"High")</f>
        <v>Medium</v>
      </c>
      <c r="I281" t="s">
        <v>14</v>
      </c>
      <c r="J281" t="s">
        <v>15</v>
      </c>
      <c r="K281">
        <v>3.3</v>
      </c>
      <c r="L281">
        <v>24</v>
      </c>
      <c r="M281" t="str" cm="1">
        <f t="array" ref="M281">_xlfn.IFS(L281&lt;=10,"Low",L281&lt;=20,"Medium",L281&gt;20,"High")</f>
        <v>High</v>
      </c>
      <c r="N281">
        <v>7</v>
      </c>
      <c r="O281" t="str" cm="1">
        <f t="array" ref="O281">_xlfn.IFS(N281&lt;3,"New",N281&lt;7,"Regular",N281&gt;=7,"Loyal")</f>
        <v>Loyal</v>
      </c>
    </row>
    <row r="282" spans="1:15" x14ac:dyDescent="0.25">
      <c r="A282">
        <v>281</v>
      </c>
      <c r="B282">
        <v>59</v>
      </c>
      <c r="C282" t="str" cm="1">
        <f t="array" ref="C282">_xlfn.IFS(B282&lt;=24,"18-24",B282&lt;=35,"25-35",B282&lt;=50,"36-50",B282&gt;50,"50+")</f>
        <v>50+</v>
      </c>
      <c r="D282" t="s">
        <v>16</v>
      </c>
      <c r="E282" t="s">
        <v>27</v>
      </c>
      <c r="F282" t="s">
        <v>49</v>
      </c>
      <c r="G282">
        <v>1775.37</v>
      </c>
      <c r="H282" t="str" cm="1">
        <f t="array" ref="H282">_xlfn.IFS(G282&lt;=50,"Low",G282&lt;=250,"Medium",G282&gt;250,"High")</f>
        <v>High</v>
      </c>
      <c r="I282" t="s">
        <v>24</v>
      </c>
      <c r="J282" t="s">
        <v>15</v>
      </c>
      <c r="K282">
        <v>3.2</v>
      </c>
      <c r="L282">
        <v>16</v>
      </c>
      <c r="M282" t="str" cm="1">
        <f t="array" ref="M282">_xlfn.IFS(L282&lt;=10,"Low",L282&lt;=20,"Medium",L282&gt;20,"High")</f>
        <v>Medium</v>
      </c>
      <c r="N282">
        <v>8</v>
      </c>
      <c r="O282" t="str" cm="1">
        <f t="array" ref="O282">_xlfn.IFS(N282&lt;3,"New",N282&lt;7,"Regular",N282&gt;=7,"Loyal")</f>
        <v>Loyal</v>
      </c>
    </row>
    <row r="283" spans="1:15" x14ac:dyDescent="0.25">
      <c r="A283">
        <v>282</v>
      </c>
      <c r="B283">
        <v>53</v>
      </c>
      <c r="C283" t="str" cm="1">
        <f t="array" ref="C283">_xlfn.IFS(B283&lt;=24,"18-24",B283&lt;=35,"25-35",B283&lt;=50,"36-50",B283&gt;50,"50+")</f>
        <v>50+</v>
      </c>
      <c r="D283" t="s">
        <v>11</v>
      </c>
      <c r="E283" t="s">
        <v>29</v>
      </c>
      <c r="F283" t="s">
        <v>51</v>
      </c>
      <c r="G283">
        <v>146.09</v>
      </c>
      <c r="H283" t="str" cm="1">
        <f t="array" ref="H283">_xlfn.IFS(G283&lt;=50,"Low",G283&lt;=250,"Medium",G283&gt;250,"High")</f>
        <v>Medium</v>
      </c>
      <c r="I283" t="s">
        <v>31</v>
      </c>
      <c r="J283" t="s">
        <v>15</v>
      </c>
      <c r="K283">
        <v>3.2</v>
      </c>
      <c r="L283">
        <v>10</v>
      </c>
      <c r="M283" t="str" cm="1">
        <f t="array" ref="M283">_xlfn.IFS(L283&lt;=10,"Low",L283&lt;=20,"Medium",L283&gt;20,"High")</f>
        <v>Low</v>
      </c>
      <c r="N283">
        <v>5</v>
      </c>
      <c r="O283" t="str" cm="1">
        <f t="array" ref="O283">_xlfn.IFS(N283&lt;3,"New",N283&lt;7,"Regular",N283&gt;=7,"Loyal")</f>
        <v>Regular</v>
      </c>
    </row>
    <row r="284" spans="1:15" x14ac:dyDescent="0.25">
      <c r="A284">
        <v>283</v>
      </c>
      <c r="B284">
        <v>50</v>
      </c>
      <c r="C284" t="str" cm="1">
        <f t="array" ref="C284">_xlfn.IFS(B284&lt;=24,"18-24",B284&lt;=35,"25-35",B284&lt;=50,"36-50",B284&gt;50,"50+")</f>
        <v>36-50</v>
      </c>
      <c r="D284" t="s">
        <v>16</v>
      </c>
      <c r="E284" t="s">
        <v>17</v>
      </c>
      <c r="F284" t="s">
        <v>35</v>
      </c>
      <c r="G284">
        <v>144.37</v>
      </c>
      <c r="H284" t="str" cm="1">
        <f t="array" ref="H284">_xlfn.IFS(G284&lt;=50,"Low",G284&lt;=250,"Medium",G284&gt;250,"High")</f>
        <v>Medium</v>
      </c>
      <c r="I284" t="s">
        <v>24</v>
      </c>
      <c r="J284" t="s">
        <v>15</v>
      </c>
      <c r="K284">
        <v>4.5999999999999996</v>
      </c>
      <c r="L284">
        <v>8</v>
      </c>
      <c r="M284" t="str" cm="1">
        <f t="array" ref="M284">_xlfn.IFS(L284&lt;=10,"Low",L284&lt;=20,"Medium",L284&gt;20,"High")</f>
        <v>Low</v>
      </c>
      <c r="N284">
        <v>4</v>
      </c>
      <c r="O284" t="str" cm="1">
        <f t="array" ref="O284">_xlfn.IFS(N284&lt;3,"New",N284&lt;7,"Regular",N284&gt;=7,"Loyal")</f>
        <v>Regular</v>
      </c>
    </row>
    <row r="285" spans="1:15" x14ac:dyDescent="0.25">
      <c r="A285">
        <v>284</v>
      </c>
      <c r="B285">
        <v>39</v>
      </c>
      <c r="C285" t="str" cm="1">
        <f t="array" ref="C285">_xlfn.IFS(B285&lt;=24,"18-24",B285&lt;=35,"25-35",B285&lt;=50,"36-50",B285&gt;50,"50+")</f>
        <v>36-50</v>
      </c>
      <c r="D285" t="s">
        <v>11</v>
      </c>
      <c r="E285" t="s">
        <v>41</v>
      </c>
      <c r="F285" t="s">
        <v>42</v>
      </c>
      <c r="G285">
        <v>107.92</v>
      </c>
      <c r="H285" t="str" cm="1">
        <f t="array" ref="H285">_xlfn.IFS(G285&lt;=50,"Low",G285&lt;=250,"Medium",G285&gt;250,"High")</f>
        <v>Medium</v>
      </c>
      <c r="I285" t="s">
        <v>14</v>
      </c>
      <c r="J285" t="s">
        <v>15</v>
      </c>
      <c r="K285">
        <v>4.9000000000000004</v>
      </c>
      <c r="L285">
        <v>13</v>
      </c>
      <c r="M285" t="str" cm="1">
        <f t="array" ref="M285">_xlfn.IFS(L285&lt;=10,"Low",L285&lt;=20,"Medium",L285&gt;20,"High")</f>
        <v>Medium</v>
      </c>
      <c r="N285">
        <v>4</v>
      </c>
      <c r="O285" t="str" cm="1">
        <f t="array" ref="O285">_xlfn.IFS(N285&lt;3,"New",N285&lt;7,"Regular",N285&gt;=7,"Loyal")</f>
        <v>Regular</v>
      </c>
    </row>
    <row r="286" spans="1:15" x14ac:dyDescent="0.25">
      <c r="A286">
        <v>285</v>
      </c>
      <c r="B286">
        <v>27</v>
      </c>
      <c r="C286" t="str" cm="1">
        <f t="array" ref="C286">_xlfn.IFS(B286&lt;=24,"18-24",B286&lt;=35,"25-35",B286&lt;=50,"36-50",B286&gt;50,"50+")</f>
        <v>25-35</v>
      </c>
      <c r="D286" t="s">
        <v>16</v>
      </c>
      <c r="E286" t="s">
        <v>33</v>
      </c>
      <c r="F286" t="s">
        <v>40</v>
      </c>
      <c r="G286">
        <v>138.29</v>
      </c>
      <c r="H286" t="str" cm="1">
        <f t="array" ref="H286">_xlfn.IFS(G286&lt;=50,"Low",G286&lt;=250,"Medium",G286&gt;250,"High")</f>
        <v>Medium</v>
      </c>
      <c r="I286" t="s">
        <v>31</v>
      </c>
      <c r="J286" t="s">
        <v>15</v>
      </c>
      <c r="K286">
        <v>3.6</v>
      </c>
      <c r="L286">
        <v>14</v>
      </c>
      <c r="M286" t="str" cm="1">
        <f t="array" ref="M286">_xlfn.IFS(L286&lt;=10,"Low",L286&lt;=20,"Medium",L286&gt;20,"High")</f>
        <v>Medium</v>
      </c>
      <c r="N286">
        <v>7</v>
      </c>
      <c r="O286" t="str" cm="1">
        <f t="array" ref="O286">_xlfn.IFS(N286&lt;3,"New",N286&lt;7,"Regular",N286&gt;=7,"Loyal")</f>
        <v>Loyal</v>
      </c>
    </row>
    <row r="287" spans="1:15" x14ac:dyDescent="0.25">
      <c r="A287">
        <v>286</v>
      </c>
      <c r="B287">
        <v>40</v>
      </c>
      <c r="C287" t="str" cm="1">
        <f t="array" ref="C287">_xlfn.IFS(B287&lt;=24,"18-24",B287&lt;=35,"25-35",B287&lt;=50,"36-50",B287&gt;50,"50+")</f>
        <v>36-50</v>
      </c>
      <c r="D287" t="s">
        <v>11</v>
      </c>
      <c r="E287" t="s">
        <v>12</v>
      </c>
      <c r="F287" t="s">
        <v>13</v>
      </c>
      <c r="G287">
        <v>101.69</v>
      </c>
      <c r="H287" t="str" cm="1">
        <f t="array" ref="H287">_xlfn.IFS(G287&lt;=50,"Low",G287&lt;=250,"Medium",G287&gt;250,"High")</f>
        <v>Medium</v>
      </c>
      <c r="I287" t="s">
        <v>24</v>
      </c>
      <c r="J287" t="s">
        <v>15</v>
      </c>
      <c r="K287">
        <v>5</v>
      </c>
      <c r="L287">
        <v>10</v>
      </c>
      <c r="M287" t="str" cm="1">
        <f t="array" ref="M287">_xlfn.IFS(L287&lt;=10,"Low",L287&lt;=20,"Medium",L287&gt;20,"High")</f>
        <v>Low</v>
      </c>
      <c r="N287">
        <v>5</v>
      </c>
      <c r="O287" t="str" cm="1">
        <f t="array" ref="O287">_xlfn.IFS(N287&lt;3,"New",N287&lt;7,"Regular",N287&gt;=7,"Loyal")</f>
        <v>Regular</v>
      </c>
    </row>
    <row r="288" spans="1:15" x14ac:dyDescent="0.25">
      <c r="A288">
        <v>287</v>
      </c>
      <c r="B288">
        <v>28</v>
      </c>
      <c r="C288" t="str" cm="1">
        <f t="array" ref="C288">_xlfn.IFS(B288&lt;=24,"18-24",B288&lt;=35,"25-35",B288&lt;=50,"36-50",B288&gt;50,"50+")</f>
        <v>25-35</v>
      </c>
      <c r="D288" t="s">
        <v>11</v>
      </c>
      <c r="E288" t="s">
        <v>33</v>
      </c>
      <c r="F288" t="s">
        <v>38</v>
      </c>
      <c r="G288">
        <v>198.28</v>
      </c>
      <c r="H288" t="str" cm="1">
        <f t="array" ref="H288">_xlfn.IFS(G288&lt;=50,"Low",G288&lt;=250,"Medium",G288&gt;250,"High")</f>
        <v>Medium</v>
      </c>
      <c r="I288" t="s">
        <v>14</v>
      </c>
      <c r="J288" t="s">
        <v>15</v>
      </c>
      <c r="K288">
        <v>3.6</v>
      </c>
      <c r="L288">
        <v>20</v>
      </c>
      <c r="M288" t="str" cm="1">
        <f t="array" ref="M288">_xlfn.IFS(L288&lt;=10,"Low",L288&lt;=20,"Medium",L288&gt;20,"High")</f>
        <v>Medium</v>
      </c>
      <c r="N288">
        <v>5</v>
      </c>
      <c r="O288" t="str" cm="1">
        <f t="array" ref="O288">_xlfn.IFS(N288&lt;3,"New",N288&lt;7,"Regular",N288&gt;=7,"Loyal")</f>
        <v>Regular</v>
      </c>
    </row>
    <row r="289" spans="1:15" x14ac:dyDescent="0.25">
      <c r="A289">
        <v>288</v>
      </c>
      <c r="B289">
        <v>61</v>
      </c>
      <c r="C289" t="str" cm="1">
        <f t="array" ref="C289">_xlfn.IFS(B289&lt;=24,"18-24",B289&lt;=35,"25-35",B289&lt;=50,"36-50",B289&gt;50,"50+")</f>
        <v>50+</v>
      </c>
      <c r="D289" t="s">
        <v>11</v>
      </c>
      <c r="E289" t="s">
        <v>20</v>
      </c>
      <c r="F289" t="s">
        <v>39</v>
      </c>
      <c r="G289">
        <v>171.59</v>
      </c>
      <c r="H289" t="str" cm="1">
        <f t="array" ref="H289">_xlfn.IFS(G289&lt;=50,"Low",G289&lt;=250,"Medium",G289&gt;250,"High")</f>
        <v>Medium</v>
      </c>
      <c r="I289" t="s">
        <v>24</v>
      </c>
      <c r="J289" t="s">
        <v>15</v>
      </c>
      <c r="K289">
        <v>3</v>
      </c>
      <c r="L289">
        <v>16</v>
      </c>
      <c r="M289" t="str" cm="1">
        <f t="array" ref="M289">_xlfn.IFS(L289&lt;=10,"Low",L289&lt;=20,"Medium",L289&gt;20,"High")</f>
        <v>Medium</v>
      </c>
      <c r="N289">
        <v>8</v>
      </c>
      <c r="O289" t="str" cm="1">
        <f t="array" ref="O289">_xlfn.IFS(N289&lt;3,"New",N289&lt;7,"Regular",N289&gt;=7,"Loyal")</f>
        <v>Loyal</v>
      </c>
    </row>
    <row r="290" spans="1:15" x14ac:dyDescent="0.25">
      <c r="A290">
        <v>289</v>
      </c>
      <c r="B290">
        <v>54</v>
      </c>
      <c r="C290" t="str" cm="1">
        <f t="array" ref="C290">_xlfn.IFS(B290&lt;=24,"18-24",B290&lt;=35,"25-35",B290&lt;=50,"36-50",B290&gt;50,"50+")</f>
        <v>50+</v>
      </c>
      <c r="D290" t="s">
        <v>16</v>
      </c>
      <c r="E290" t="s">
        <v>27</v>
      </c>
      <c r="F290" t="s">
        <v>49</v>
      </c>
      <c r="G290">
        <v>2903.73</v>
      </c>
      <c r="H290" t="str" cm="1">
        <f t="array" ref="H290">_xlfn.IFS(G290&lt;=50,"Low",G290&lt;=250,"Medium",G290&gt;250,"High")</f>
        <v>High</v>
      </c>
      <c r="I290" t="s">
        <v>19</v>
      </c>
      <c r="J290" t="s">
        <v>15</v>
      </c>
      <c r="K290">
        <v>3.7</v>
      </c>
      <c r="L290">
        <v>30</v>
      </c>
      <c r="M290" t="str" cm="1">
        <f t="array" ref="M290">_xlfn.IFS(L290&lt;=10,"Low",L290&lt;=20,"Medium",L290&gt;20,"High")</f>
        <v>High</v>
      </c>
      <c r="N290">
        <v>10</v>
      </c>
      <c r="O290" t="str" cm="1">
        <f t="array" ref="O290">_xlfn.IFS(N290&lt;3,"New",N290&lt;7,"Regular",N290&gt;=7,"Loyal")</f>
        <v>Loyal</v>
      </c>
    </row>
    <row r="291" spans="1:15" x14ac:dyDescent="0.25">
      <c r="A291">
        <v>290</v>
      </c>
      <c r="B291">
        <v>51</v>
      </c>
      <c r="C291" t="str" cm="1">
        <f t="array" ref="C291">_xlfn.IFS(B291&lt;=24,"18-24",B291&lt;=35,"25-35",B291&lt;=50,"36-50",B291&gt;50,"50+")</f>
        <v>50+</v>
      </c>
      <c r="D291" t="s">
        <v>16</v>
      </c>
      <c r="E291" t="s">
        <v>33</v>
      </c>
      <c r="F291" t="s">
        <v>34</v>
      </c>
      <c r="G291">
        <v>206.84</v>
      </c>
      <c r="H291" t="str" cm="1">
        <f t="array" ref="H291">_xlfn.IFS(G291&lt;=50,"Low",G291&lt;=250,"Medium",G291&gt;250,"High")</f>
        <v>Medium</v>
      </c>
      <c r="I291" t="s">
        <v>31</v>
      </c>
      <c r="J291" t="s">
        <v>15</v>
      </c>
      <c r="K291">
        <v>2.2000000000000002</v>
      </c>
      <c r="L291">
        <v>8</v>
      </c>
      <c r="M291" t="str" cm="1">
        <f t="array" ref="M291">_xlfn.IFS(L291&lt;=10,"Low",L291&lt;=20,"Medium",L291&gt;20,"High")</f>
        <v>Low</v>
      </c>
      <c r="N291">
        <v>4</v>
      </c>
      <c r="O291" t="str" cm="1">
        <f t="array" ref="O291">_xlfn.IFS(N291&lt;3,"New",N291&lt;7,"Regular",N291&gt;=7,"Loyal")</f>
        <v>Regular</v>
      </c>
    </row>
    <row r="292" spans="1:15" x14ac:dyDescent="0.25">
      <c r="A292">
        <v>291</v>
      </c>
      <c r="B292">
        <v>31</v>
      </c>
      <c r="C292" t="str" cm="1">
        <f t="array" ref="C292">_xlfn.IFS(B292&lt;=24,"18-24",B292&lt;=35,"25-35",B292&lt;=50,"36-50",B292&gt;50,"50+")</f>
        <v>25-35</v>
      </c>
      <c r="D292" t="s">
        <v>11</v>
      </c>
      <c r="E292" t="s">
        <v>41</v>
      </c>
      <c r="F292" t="s">
        <v>42</v>
      </c>
      <c r="G292">
        <v>63.74</v>
      </c>
      <c r="H292" t="str" cm="1">
        <f t="array" ref="H292">_xlfn.IFS(G292&lt;=50,"Low",G292&lt;=250,"Medium",G292&gt;250,"High")</f>
        <v>Medium</v>
      </c>
      <c r="I292" t="s">
        <v>14</v>
      </c>
      <c r="J292" t="s">
        <v>37</v>
      </c>
      <c r="K292">
        <v>3.7</v>
      </c>
      <c r="L292">
        <v>8</v>
      </c>
      <c r="M292" t="str" cm="1">
        <f t="array" ref="M292">_xlfn.IFS(L292&lt;=10,"Low",L292&lt;=20,"Medium",L292&gt;20,"High")</f>
        <v>Low</v>
      </c>
      <c r="N292">
        <v>4</v>
      </c>
      <c r="O292" t="str" cm="1">
        <f t="array" ref="O292">_xlfn.IFS(N292&lt;3,"New",N292&lt;7,"Regular",N292&gt;=7,"Loyal")</f>
        <v>Regular</v>
      </c>
    </row>
    <row r="293" spans="1:15" x14ac:dyDescent="0.25">
      <c r="A293">
        <v>292</v>
      </c>
      <c r="B293">
        <v>61</v>
      </c>
      <c r="C293" t="str" cm="1">
        <f t="array" ref="C293">_xlfn.IFS(B293&lt;=24,"18-24",B293&lt;=35,"25-35",B293&lt;=50,"36-50",B293&gt;50,"50+")</f>
        <v>50+</v>
      </c>
      <c r="D293" t="s">
        <v>16</v>
      </c>
      <c r="E293" t="s">
        <v>20</v>
      </c>
      <c r="F293" t="s">
        <v>36</v>
      </c>
      <c r="G293">
        <v>64.87</v>
      </c>
      <c r="H293" t="str" cm="1">
        <f t="array" ref="H293">_xlfn.IFS(G293&lt;=50,"Low",G293&lt;=250,"Medium",G293&gt;250,"High")</f>
        <v>Medium</v>
      </c>
      <c r="I293" t="s">
        <v>31</v>
      </c>
      <c r="J293" t="s">
        <v>37</v>
      </c>
      <c r="K293">
        <v>1.8</v>
      </c>
      <c r="L293">
        <v>22</v>
      </c>
      <c r="M293" t="str" cm="1">
        <f t="array" ref="M293">_xlfn.IFS(L293&lt;=10,"Low",L293&lt;=20,"Medium",L293&gt;20,"High")</f>
        <v>High</v>
      </c>
      <c r="N293">
        <v>6</v>
      </c>
      <c r="O293" t="str" cm="1">
        <f t="array" ref="O293">_xlfn.IFS(N293&lt;3,"New",N293&lt;7,"Regular",N293&gt;=7,"Loyal")</f>
        <v>Regular</v>
      </c>
    </row>
    <row r="294" spans="1:15" x14ac:dyDescent="0.25">
      <c r="A294">
        <v>293</v>
      </c>
      <c r="B294">
        <v>50</v>
      </c>
      <c r="C294" t="str" cm="1">
        <f t="array" ref="C294">_xlfn.IFS(B294&lt;=24,"18-24",B294&lt;=35,"25-35",B294&lt;=50,"36-50",B294&gt;50,"50+")</f>
        <v>36-50</v>
      </c>
      <c r="D294" t="s">
        <v>11</v>
      </c>
      <c r="E294" t="s">
        <v>12</v>
      </c>
      <c r="F294" t="s">
        <v>50</v>
      </c>
      <c r="G294">
        <v>67.819999999999993</v>
      </c>
      <c r="H294" t="str" cm="1">
        <f t="array" ref="H294">_xlfn.IFS(G294&lt;=50,"Low",G294&lt;=250,"Medium",G294&gt;250,"High")</f>
        <v>Medium</v>
      </c>
      <c r="I294" t="s">
        <v>19</v>
      </c>
      <c r="J294" t="s">
        <v>15</v>
      </c>
      <c r="K294">
        <v>2.5</v>
      </c>
      <c r="L294">
        <v>14</v>
      </c>
      <c r="M294" t="str" cm="1">
        <f t="array" ref="M294">_xlfn.IFS(L294&lt;=10,"Low",L294&lt;=20,"Medium",L294&gt;20,"High")</f>
        <v>Medium</v>
      </c>
      <c r="N294">
        <v>7</v>
      </c>
      <c r="O294" t="str" cm="1">
        <f t="array" ref="O294">_xlfn.IFS(N294&lt;3,"New",N294&lt;7,"Regular",N294&gt;=7,"Loyal")</f>
        <v>Loyal</v>
      </c>
    </row>
    <row r="295" spans="1:15" x14ac:dyDescent="0.25">
      <c r="A295">
        <v>294</v>
      </c>
      <c r="B295">
        <v>65</v>
      </c>
      <c r="C295" t="str" cm="1">
        <f t="array" ref="C295">_xlfn.IFS(B295&lt;=24,"18-24",B295&lt;=35,"25-35",B295&lt;=50,"36-50",B295&gt;50,"50+")</f>
        <v>50+</v>
      </c>
      <c r="D295" t="s">
        <v>11</v>
      </c>
      <c r="E295" t="s">
        <v>29</v>
      </c>
      <c r="F295" t="s">
        <v>55</v>
      </c>
      <c r="G295">
        <v>95.87</v>
      </c>
      <c r="H295" t="str" cm="1">
        <f t="array" ref="H295">_xlfn.IFS(G295&lt;=50,"Low",G295&lt;=250,"Medium",G295&gt;250,"High")</f>
        <v>Medium</v>
      </c>
      <c r="I295" t="s">
        <v>14</v>
      </c>
      <c r="J295" t="s">
        <v>15</v>
      </c>
      <c r="K295">
        <v>4</v>
      </c>
      <c r="L295">
        <v>14</v>
      </c>
      <c r="M295" t="str" cm="1">
        <f t="array" ref="M295">_xlfn.IFS(L295&lt;=10,"Low",L295&lt;=20,"Medium",L295&gt;20,"High")</f>
        <v>Medium</v>
      </c>
      <c r="N295">
        <v>2</v>
      </c>
      <c r="O295" t="str" cm="1">
        <f t="array" ref="O295">_xlfn.IFS(N295&lt;3,"New",N295&lt;7,"Regular",N295&gt;=7,"Loyal")</f>
        <v>New</v>
      </c>
    </row>
    <row r="296" spans="1:15" x14ac:dyDescent="0.25">
      <c r="A296">
        <v>295</v>
      </c>
      <c r="B296">
        <v>46</v>
      </c>
      <c r="C296" t="str" cm="1">
        <f t="array" ref="C296">_xlfn.IFS(B296&lt;=24,"18-24",B296&lt;=35,"25-35",B296&lt;=50,"36-50",B296&gt;50,"50+")</f>
        <v>36-50</v>
      </c>
      <c r="D296" t="s">
        <v>11</v>
      </c>
      <c r="E296" t="s">
        <v>20</v>
      </c>
      <c r="F296" t="s">
        <v>36</v>
      </c>
      <c r="G296">
        <v>142.71</v>
      </c>
      <c r="H296" t="str" cm="1">
        <f t="array" ref="H296">_xlfn.IFS(G296&lt;=50,"Low",G296&lt;=250,"Medium",G296&gt;250,"High")</f>
        <v>Medium</v>
      </c>
      <c r="I296" t="s">
        <v>19</v>
      </c>
      <c r="J296" t="s">
        <v>15</v>
      </c>
      <c r="K296">
        <v>3.2</v>
      </c>
      <c r="L296">
        <v>10</v>
      </c>
      <c r="M296" t="str" cm="1">
        <f t="array" ref="M296">_xlfn.IFS(L296&lt;=10,"Low",L296&lt;=20,"Medium",L296&gt;20,"High")</f>
        <v>Low</v>
      </c>
      <c r="N296">
        <v>5</v>
      </c>
      <c r="O296" t="str" cm="1">
        <f t="array" ref="O296">_xlfn.IFS(N296&lt;3,"New",N296&lt;7,"Regular",N296&gt;=7,"Loyal")</f>
        <v>Regular</v>
      </c>
    </row>
    <row r="297" spans="1:15" x14ac:dyDescent="0.25">
      <c r="A297">
        <v>296</v>
      </c>
      <c r="B297">
        <v>48</v>
      </c>
      <c r="C297" t="str" cm="1">
        <f t="array" ref="C297">_xlfn.IFS(B297&lt;=24,"18-24",B297&lt;=35,"25-35",B297&lt;=50,"36-50",B297&gt;50,"50+")</f>
        <v>36-50</v>
      </c>
      <c r="D297" t="s">
        <v>16</v>
      </c>
      <c r="E297" t="s">
        <v>22</v>
      </c>
      <c r="F297" t="s">
        <v>43</v>
      </c>
      <c r="G297">
        <v>218.92</v>
      </c>
      <c r="H297" t="str" cm="1">
        <f t="array" ref="H297">_xlfn.IFS(G297&lt;=50,"Low",G297&lt;=250,"Medium",G297&gt;250,"High")</f>
        <v>Medium</v>
      </c>
      <c r="I297" t="s">
        <v>24</v>
      </c>
      <c r="J297" t="s">
        <v>15</v>
      </c>
      <c r="K297">
        <v>3.7</v>
      </c>
      <c r="L297">
        <v>21</v>
      </c>
      <c r="M297" t="str" cm="1">
        <f t="array" ref="M297">_xlfn.IFS(L297&lt;=10,"Low",L297&lt;=20,"Medium",L297&gt;20,"High")</f>
        <v>High</v>
      </c>
      <c r="N297">
        <v>8</v>
      </c>
      <c r="O297" t="str" cm="1">
        <f t="array" ref="O297">_xlfn.IFS(N297&lt;3,"New",N297&lt;7,"Regular",N297&gt;=7,"Loyal")</f>
        <v>Loyal</v>
      </c>
    </row>
    <row r="298" spans="1:15" x14ac:dyDescent="0.25">
      <c r="A298">
        <v>297</v>
      </c>
      <c r="B298">
        <v>58</v>
      </c>
      <c r="C298" t="str" cm="1">
        <f t="array" ref="C298">_xlfn.IFS(B298&lt;=24,"18-24",B298&lt;=35,"25-35",B298&lt;=50,"36-50",B298&gt;50,"50+")</f>
        <v>50+</v>
      </c>
      <c r="D298" t="s">
        <v>16</v>
      </c>
      <c r="E298" t="s">
        <v>20</v>
      </c>
      <c r="F298" t="s">
        <v>39</v>
      </c>
      <c r="G298">
        <v>57.47</v>
      </c>
      <c r="H298" t="str" cm="1">
        <f t="array" ref="H298">_xlfn.IFS(G298&lt;=50,"Low",G298&lt;=250,"Medium",G298&gt;250,"High")</f>
        <v>Medium</v>
      </c>
      <c r="I298" t="s">
        <v>24</v>
      </c>
      <c r="J298" t="s">
        <v>15</v>
      </c>
      <c r="K298">
        <v>2.5</v>
      </c>
      <c r="L298">
        <v>2</v>
      </c>
      <c r="M298" t="str" cm="1">
        <f t="array" ref="M298">_xlfn.IFS(L298&lt;=10,"Low",L298&lt;=20,"Medium",L298&gt;20,"High")</f>
        <v>Low</v>
      </c>
      <c r="N298">
        <v>1</v>
      </c>
      <c r="O298" t="str" cm="1">
        <f t="array" ref="O298">_xlfn.IFS(N298&lt;3,"New",N298&lt;7,"Regular",N298&gt;=7,"Loyal")</f>
        <v>New</v>
      </c>
    </row>
    <row r="299" spans="1:15" x14ac:dyDescent="0.25">
      <c r="A299">
        <v>298</v>
      </c>
      <c r="B299">
        <v>20</v>
      </c>
      <c r="C299" t="str" cm="1">
        <f t="array" ref="C299">_xlfn.IFS(B299&lt;=24,"18-24",B299&lt;=35,"25-35",B299&lt;=50,"36-50",B299&gt;50,"50+")</f>
        <v>18-24</v>
      </c>
      <c r="D299" t="s">
        <v>16</v>
      </c>
      <c r="E299" t="s">
        <v>17</v>
      </c>
      <c r="F299" t="s">
        <v>42</v>
      </c>
      <c r="G299">
        <v>170</v>
      </c>
      <c r="H299" t="str" cm="1">
        <f t="array" ref="H299">_xlfn.IFS(G299&lt;=50,"Low",G299&lt;=250,"Medium",G299&gt;250,"High")</f>
        <v>Medium</v>
      </c>
      <c r="I299" t="s">
        <v>19</v>
      </c>
      <c r="J299" t="s">
        <v>15</v>
      </c>
      <c r="K299">
        <v>3.6</v>
      </c>
      <c r="L299">
        <v>12</v>
      </c>
      <c r="M299" t="str" cm="1">
        <f t="array" ref="M299">_xlfn.IFS(L299&lt;=10,"Low",L299&lt;=20,"Medium",L299&gt;20,"High")</f>
        <v>Medium</v>
      </c>
      <c r="N299">
        <v>6</v>
      </c>
      <c r="O299" t="str" cm="1">
        <f t="array" ref="O299">_xlfn.IFS(N299&lt;3,"New",N299&lt;7,"Regular",N299&gt;=7,"Loyal")</f>
        <v>Regular</v>
      </c>
    </row>
    <row r="300" spans="1:15" x14ac:dyDescent="0.25">
      <c r="A300">
        <v>299</v>
      </c>
      <c r="B300">
        <v>36</v>
      </c>
      <c r="C300" t="str" cm="1">
        <f t="array" ref="C300">_xlfn.IFS(B300&lt;=24,"18-24",B300&lt;=35,"25-35",B300&lt;=50,"36-50",B300&gt;50,"50+")</f>
        <v>36-50</v>
      </c>
      <c r="D300" t="s">
        <v>11</v>
      </c>
      <c r="E300" t="s">
        <v>41</v>
      </c>
      <c r="F300" t="s">
        <v>44</v>
      </c>
      <c r="G300">
        <v>67.61</v>
      </c>
      <c r="H300" t="str" cm="1">
        <f t="array" ref="H300">_xlfn.IFS(G300&lt;=50,"Low",G300&lt;=250,"Medium",G300&gt;250,"High")</f>
        <v>Medium</v>
      </c>
      <c r="I300" t="s">
        <v>19</v>
      </c>
      <c r="J300" t="s">
        <v>37</v>
      </c>
      <c r="K300">
        <v>3.8</v>
      </c>
      <c r="L300">
        <v>19</v>
      </c>
      <c r="M300" t="str" cm="1">
        <f t="array" ref="M300">_xlfn.IFS(L300&lt;=10,"Low",L300&lt;=20,"Medium",L300&gt;20,"High")</f>
        <v>Medium</v>
      </c>
      <c r="N300">
        <v>7</v>
      </c>
      <c r="O300" t="str" cm="1">
        <f t="array" ref="O300">_xlfn.IFS(N300&lt;3,"New",N300&lt;7,"Regular",N300&gt;=7,"Loyal")</f>
        <v>Loyal</v>
      </c>
    </row>
    <row r="301" spans="1:15" x14ac:dyDescent="0.25">
      <c r="A301">
        <v>300</v>
      </c>
      <c r="B301">
        <v>66</v>
      </c>
      <c r="C301" t="str" cm="1">
        <f t="array" ref="C301">_xlfn.IFS(B301&lt;=24,"18-24",B301&lt;=35,"25-35",B301&lt;=50,"36-50",B301&gt;50,"50+")</f>
        <v>50+</v>
      </c>
      <c r="D301" t="s">
        <v>16</v>
      </c>
      <c r="E301" t="s">
        <v>17</v>
      </c>
      <c r="F301" t="s">
        <v>42</v>
      </c>
      <c r="G301">
        <v>141.21</v>
      </c>
      <c r="H301" t="str" cm="1">
        <f t="array" ref="H301">_xlfn.IFS(G301&lt;=50,"Low",G301&lt;=250,"Medium",G301&gt;250,"High")</f>
        <v>Medium</v>
      </c>
      <c r="I301" t="s">
        <v>31</v>
      </c>
      <c r="J301" t="s">
        <v>15</v>
      </c>
      <c r="K301">
        <v>3.4</v>
      </c>
      <c r="L301">
        <v>22</v>
      </c>
      <c r="M301" t="str" cm="1">
        <f t="array" ref="M301">_xlfn.IFS(L301&lt;=10,"Low",L301&lt;=20,"Medium",L301&gt;20,"High")</f>
        <v>High</v>
      </c>
      <c r="N301">
        <v>6</v>
      </c>
      <c r="O301" t="str" cm="1">
        <f t="array" ref="O301">_xlfn.IFS(N301&lt;3,"New",N301&lt;7,"Regular",N301&gt;=7,"Loyal")</f>
        <v>Regular</v>
      </c>
    </row>
    <row r="302" spans="1:15" x14ac:dyDescent="0.25">
      <c r="A302">
        <v>301</v>
      </c>
      <c r="B302">
        <v>66</v>
      </c>
      <c r="C302" t="str" cm="1">
        <f t="array" ref="C302">_xlfn.IFS(B302&lt;=24,"18-24",B302&lt;=35,"25-35",B302&lt;=50,"36-50",B302&gt;50,"50+")</f>
        <v>50+</v>
      </c>
      <c r="D302" t="s">
        <v>11</v>
      </c>
      <c r="E302" t="s">
        <v>12</v>
      </c>
      <c r="F302" t="s">
        <v>50</v>
      </c>
      <c r="G302">
        <v>57.04</v>
      </c>
      <c r="H302" t="str" cm="1">
        <f t="array" ref="H302">_xlfn.IFS(G302&lt;=50,"Low",G302&lt;=250,"Medium",G302&gt;250,"High")</f>
        <v>Medium</v>
      </c>
      <c r="I302" t="s">
        <v>14</v>
      </c>
      <c r="J302" t="s">
        <v>37</v>
      </c>
      <c r="K302">
        <v>3.5</v>
      </c>
      <c r="L302">
        <v>18</v>
      </c>
      <c r="M302" t="str" cm="1">
        <f t="array" ref="M302">_xlfn.IFS(L302&lt;=10,"Low",L302&lt;=20,"Medium",L302&gt;20,"High")</f>
        <v>Medium</v>
      </c>
      <c r="N302">
        <v>4</v>
      </c>
      <c r="O302" t="str" cm="1">
        <f t="array" ref="O302">_xlfn.IFS(N302&lt;3,"New",N302&lt;7,"Regular",N302&gt;=7,"Loyal")</f>
        <v>Regular</v>
      </c>
    </row>
    <row r="303" spans="1:15" x14ac:dyDescent="0.25">
      <c r="A303">
        <v>302</v>
      </c>
      <c r="B303">
        <v>32</v>
      </c>
      <c r="C303" t="str" cm="1">
        <f t="array" ref="C303">_xlfn.IFS(B303&lt;=24,"18-24",B303&lt;=35,"25-35",B303&lt;=50,"36-50",B303&gt;50,"50+")</f>
        <v>25-35</v>
      </c>
      <c r="D303" t="s">
        <v>11</v>
      </c>
      <c r="E303" t="s">
        <v>41</v>
      </c>
      <c r="F303" t="s">
        <v>46</v>
      </c>
      <c r="G303">
        <v>41.92</v>
      </c>
      <c r="H303" t="str" cm="1">
        <f t="array" ref="H303">_xlfn.IFS(G303&lt;=50,"Low",G303&lt;=250,"Medium",G303&gt;250,"High")</f>
        <v>Low</v>
      </c>
      <c r="I303" t="s">
        <v>14</v>
      </c>
      <c r="J303" t="s">
        <v>37</v>
      </c>
      <c r="K303">
        <v>3.5</v>
      </c>
      <c r="L303">
        <v>8</v>
      </c>
      <c r="M303" t="str" cm="1">
        <f t="array" ref="M303">_xlfn.IFS(L303&lt;=10,"Low",L303&lt;=20,"Medium",L303&gt;20,"High")</f>
        <v>Low</v>
      </c>
      <c r="N303">
        <v>4</v>
      </c>
      <c r="O303" t="str" cm="1">
        <f t="array" ref="O303">_xlfn.IFS(N303&lt;3,"New",N303&lt;7,"Regular",N303&gt;=7,"Loyal")</f>
        <v>Regular</v>
      </c>
    </row>
    <row r="304" spans="1:15" x14ac:dyDescent="0.25">
      <c r="A304">
        <v>303</v>
      </c>
      <c r="B304">
        <v>51</v>
      </c>
      <c r="C304" t="str" cm="1">
        <f t="array" ref="C304">_xlfn.IFS(B304&lt;=24,"18-24",B304&lt;=35,"25-35",B304&lt;=50,"36-50",B304&gt;50,"50+")</f>
        <v>50+</v>
      </c>
      <c r="D304" t="s">
        <v>16</v>
      </c>
      <c r="E304" t="s">
        <v>33</v>
      </c>
      <c r="F304" t="s">
        <v>34</v>
      </c>
      <c r="G304">
        <v>106.72</v>
      </c>
      <c r="H304" t="str" cm="1">
        <f t="array" ref="H304">_xlfn.IFS(G304&lt;=50,"Low",G304&lt;=250,"Medium",G304&gt;250,"High")</f>
        <v>Medium</v>
      </c>
      <c r="I304" t="s">
        <v>14</v>
      </c>
      <c r="J304" t="s">
        <v>15</v>
      </c>
      <c r="K304">
        <v>2.8</v>
      </c>
      <c r="L304">
        <v>18</v>
      </c>
      <c r="M304" t="str" cm="1">
        <f t="array" ref="M304">_xlfn.IFS(L304&lt;=10,"Low",L304&lt;=20,"Medium",L304&gt;20,"High")</f>
        <v>Medium</v>
      </c>
      <c r="N304">
        <v>4</v>
      </c>
      <c r="O304" t="str" cm="1">
        <f t="array" ref="O304">_xlfn.IFS(N304&lt;3,"New",N304&lt;7,"Regular",N304&gt;=7,"Loyal")</f>
        <v>Regular</v>
      </c>
    </row>
    <row r="305" spans="1:15" x14ac:dyDescent="0.25">
      <c r="A305">
        <v>304</v>
      </c>
      <c r="B305">
        <v>54</v>
      </c>
      <c r="C305" t="str" cm="1">
        <f t="array" ref="C305">_xlfn.IFS(B305&lt;=24,"18-24",B305&lt;=35,"25-35",B305&lt;=50,"36-50",B305&gt;50,"50+")</f>
        <v>50+</v>
      </c>
      <c r="D305" t="s">
        <v>11</v>
      </c>
      <c r="E305" t="s">
        <v>41</v>
      </c>
      <c r="F305" t="s">
        <v>45</v>
      </c>
      <c r="G305">
        <v>145.16</v>
      </c>
      <c r="H305" t="str" cm="1">
        <f t="array" ref="H305">_xlfn.IFS(G305&lt;=50,"Low",G305&lt;=250,"Medium",G305&gt;250,"High")</f>
        <v>Medium</v>
      </c>
      <c r="I305" t="s">
        <v>31</v>
      </c>
      <c r="J305" t="s">
        <v>15</v>
      </c>
      <c r="K305">
        <v>3.1</v>
      </c>
      <c r="L305">
        <v>14</v>
      </c>
      <c r="M305" t="str" cm="1">
        <f t="array" ref="M305">_xlfn.IFS(L305&lt;=10,"Low",L305&lt;=20,"Medium",L305&gt;20,"High")</f>
        <v>Medium</v>
      </c>
      <c r="N305">
        <v>7</v>
      </c>
      <c r="O305" t="str" cm="1">
        <f t="array" ref="O305">_xlfn.IFS(N305&lt;3,"New",N305&lt;7,"Regular",N305&gt;=7,"Loyal")</f>
        <v>Loyal</v>
      </c>
    </row>
    <row r="306" spans="1:15" x14ac:dyDescent="0.25">
      <c r="A306">
        <v>305</v>
      </c>
      <c r="B306">
        <v>25</v>
      </c>
      <c r="C306" t="str" cm="1">
        <f t="array" ref="C306">_xlfn.IFS(B306&lt;=24,"18-24",B306&lt;=35,"25-35",B306&lt;=50,"36-50",B306&gt;50,"50+")</f>
        <v>25-35</v>
      </c>
      <c r="D306" t="s">
        <v>11</v>
      </c>
      <c r="E306" t="s">
        <v>12</v>
      </c>
      <c r="F306" t="s">
        <v>56</v>
      </c>
      <c r="G306">
        <v>102.26</v>
      </c>
      <c r="H306" t="str" cm="1">
        <f t="array" ref="H306">_xlfn.IFS(G306&lt;=50,"Low",G306&lt;=250,"Medium",G306&gt;250,"High")</f>
        <v>Medium</v>
      </c>
      <c r="I306" t="s">
        <v>14</v>
      </c>
      <c r="J306" t="s">
        <v>15</v>
      </c>
      <c r="K306">
        <v>4.2</v>
      </c>
      <c r="L306">
        <v>16</v>
      </c>
      <c r="M306" t="str" cm="1">
        <f t="array" ref="M306">_xlfn.IFS(L306&lt;=10,"Low",L306&lt;=20,"Medium",L306&gt;20,"High")</f>
        <v>Medium</v>
      </c>
      <c r="N306">
        <v>3</v>
      </c>
      <c r="O306" t="str" cm="1">
        <f t="array" ref="O306">_xlfn.IFS(N306&lt;3,"New",N306&lt;7,"Regular",N306&gt;=7,"Loyal")</f>
        <v>Regular</v>
      </c>
    </row>
    <row r="307" spans="1:15" x14ac:dyDescent="0.25">
      <c r="A307">
        <v>306</v>
      </c>
      <c r="B307">
        <v>23</v>
      </c>
      <c r="C307" t="str" cm="1">
        <f t="array" ref="C307">_xlfn.IFS(B307&lt;=24,"18-24",B307&lt;=35,"25-35",B307&lt;=50,"36-50",B307&gt;50,"50+")</f>
        <v>18-24</v>
      </c>
      <c r="D307" t="s">
        <v>16</v>
      </c>
      <c r="E307" t="s">
        <v>27</v>
      </c>
      <c r="F307" t="s">
        <v>53</v>
      </c>
      <c r="G307">
        <v>1364.52</v>
      </c>
      <c r="H307" t="str" cm="1">
        <f t="array" ref="H307">_xlfn.IFS(G307&lt;=50,"Low",G307&lt;=250,"Medium",G307&gt;250,"High")</f>
        <v>High</v>
      </c>
      <c r="I307" t="s">
        <v>19</v>
      </c>
      <c r="J307" t="s">
        <v>15</v>
      </c>
      <c r="K307">
        <v>4.5999999999999996</v>
      </c>
      <c r="L307">
        <v>24</v>
      </c>
      <c r="M307" t="str" cm="1">
        <f t="array" ref="M307">_xlfn.IFS(L307&lt;=10,"Low",L307&lt;=20,"Medium",L307&gt;20,"High")</f>
        <v>High</v>
      </c>
      <c r="N307">
        <v>7</v>
      </c>
      <c r="O307" t="str" cm="1">
        <f t="array" ref="O307">_xlfn.IFS(N307&lt;3,"New",N307&lt;7,"Regular",N307&gt;=7,"Loyal")</f>
        <v>Loyal</v>
      </c>
    </row>
    <row r="308" spans="1:15" x14ac:dyDescent="0.25">
      <c r="A308">
        <v>307</v>
      </c>
      <c r="B308">
        <v>52</v>
      </c>
      <c r="C308" t="str" cm="1">
        <f t="array" ref="C308">_xlfn.IFS(B308&lt;=24,"18-24",B308&lt;=35,"25-35",B308&lt;=50,"36-50",B308&gt;50,"50+")</f>
        <v>50+</v>
      </c>
      <c r="D308" t="s">
        <v>11</v>
      </c>
      <c r="E308" t="s">
        <v>25</v>
      </c>
      <c r="F308" t="s">
        <v>47</v>
      </c>
      <c r="G308">
        <v>18.59</v>
      </c>
      <c r="H308" t="str" cm="1">
        <f t="array" ref="H308">_xlfn.IFS(G308&lt;=50,"Low",G308&lt;=250,"Medium",G308&gt;250,"High")</f>
        <v>Low</v>
      </c>
      <c r="I308" t="s">
        <v>19</v>
      </c>
      <c r="J308" t="s">
        <v>37</v>
      </c>
      <c r="K308">
        <v>2.5</v>
      </c>
      <c r="L308">
        <v>10</v>
      </c>
      <c r="M308" t="str" cm="1">
        <f t="array" ref="M308">_xlfn.IFS(L308&lt;=10,"Low",L308&lt;=20,"Medium",L308&gt;20,"High")</f>
        <v>Low</v>
      </c>
      <c r="N308">
        <v>5</v>
      </c>
      <c r="O308" t="str" cm="1">
        <f t="array" ref="O308">_xlfn.IFS(N308&lt;3,"New",N308&lt;7,"Regular",N308&gt;=7,"Loyal")</f>
        <v>Regular</v>
      </c>
    </row>
    <row r="309" spans="1:15" x14ac:dyDescent="0.25">
      <c r="A309">
        <v>308</v>
      </c>
      <c r="B309">
        <v>61</v>
      </c>
      <c r="C309" t="str" cm="1">
        <f t="array" ref="C309">_xlfn.IFS(B309&lt;=24,"18-24",B309&lt;=35,"25-35",B309&lt;=50,"36-50",B309&gt;50,"50+")</f>
        <v>50+</v>
      </c>
      <c r="D309" t="s">
        <v>16</v>
      </c>
      <c r="E309" t="s">
        <v>17</v>
      </c>
      <c r="F309" t="s">
        <v>48</v>
      </c>
      <c r="G309">
        <v>166.84</v>
      </c>
      <c r="H309" t="str" cm="1">
        <f t="array" ref="H309">_xlfn.IFS(G309&lt;=50,"Low",G309&lt;=250,"Medium",G309&gt;250,"High")</f>
        <v>Medium</v>
      </c>
      <c r="I309" t="s">
        <v>31</v>
      </c>
      <c r="J309" t="s">
        <v>15</v>
      </c>
      <c r="K309">
        <v>5</v>
      </c>
      <c r="L309">
        <v>9</v>
      </c>
      <c r="M309" t="str" cm="1">
        <f t="array" ref="M309">_xlfn.IFS(L309&lt;=10,"Low",L309&lt;=20,"Medium",L309&gt;20,"High")</f>
        <v>Low</v>
      </c>
      <c r="N309">
        <v>2</v>
      </c>
      <c r="O309" t="str" cm="1">
        <f t="array" ref="O309">_xlfn.IFS(N309&lt;3,"New",N309&lt;7,"Regular",N309&gt;=7,"Loyal")</f>
        <v>New</v>
      </c>
    </row>
    <row r="310" spans="1:15" x14ac:dyDescent="0.25">
      <c r="A310">
        <v>309</v>
      </c>
      <c r="B310">
        <v>30</v>
      </c>
      <c r="C310" t="str" cm="1">
        <f t="array" ref="C310">_xlfn.IFS(B310&lt;=24,"18-24",B310&lt;=35,"25-35",B310&lt;=50,"36-50",B310&gt;50,"50+")</f>
        <v>25-35</v>
      </c>
      <c r="D310" t="s">
        <v>16</v>
      </c>
      <c r="E310" t="s">
        <v>17</v>
      </c>
      <c r="F310" t="s">
        <v>18</v>
      </c>
      <c r="G310">
        <v>81.78</v>
      </c>
      <c r="H310" t="str" cm="1">
        <f t="array" ref="H310">_xlfn.IFS(G310&lt;=50,"Low",G310&lt;=250,"Medium",G310&gt;250,"High")</f>
        <v>Medium</v>
      </c>
      <c r="I310" t="s">
        <v>31</v>
      </c>
      <c r="J310" t="s">
        <v>15</v>
      </c>
      <c r="K310">
        <v>2.4</v>
      </c>
      <c r="L310">
        <v>11</v>
      </c>
      <c r="M310" t="str" cm="1">
        <f t="array" ref="M310">_xlfn.IFS(L310&lt;=10,"Low",L310&lt;=20,"Medium",L310&gt;20,"High")</f>
        <v>Medium</v>
      </c>
      <c r="N310">
        <v>3</v>
      </c>
      <c r="O310" t="str" cm="1">
        <f t="array" ref="O310">_xlfn.IFS(N310&lt;3,"New",N310&lt;7,"Regular",N310&gt;=7,"Loyal")</f>
        <v>Regular</v>
      </c>
    </row>
    <row r="311" spans="1:15" x14ac:dyDescent="0.25">
      <c r="A311">
        <v>310</v>
      </c>
      <c r="B311">
        <v>45</v>
      </c>
      <c r="C311" t="str" cm="1">
        <f t="array" ref="C311">_xlfn.IFS(B311&lt;=24,"18-24",B311&lt;=35,"25-35",B311&lt;=50,"36-50",B311&gt;50,"50+")</f>
        <v>36-50</v>
      </c>
      <c r="D311" t="s">
        <v>11</v>
      </c>
      <c r="E311" t="s">
        <v>20</v>
      </c>
      <c r="F311" t="s">
        <v>39</v>
      </c>
      <c r="G311">
        <v>80.77</v>
      </c>
      <c r="H311" t="str" cm="1">
        <f t="array" ref="H311">_xlfn.IFS(G311&lt;=50,"Low",G311&lt;=250,"Medium",G311&gt;250,"High")</f>
        <v>Medium</v>
      </c>
      <c r="I311" t="s">
        <v>31</v>
      </c>
      <c r="J311" t="s">
        <v>15</v>
      </c>
      <c r="K311">
        <v>4.5999999999999996</v>
      </c>
      <c r="L311">
        <v>11</v>
      </c>
      <c r="M311" t="str" cm="1">
        <f t="array" ref="M311">_xlfn.IFS(L311&lt;=10,"Low",L311&lt;=20,"Medium",L311&gt;20,"High")</f>
        <v>Medium</v>
      </c>
      <c r="N311">
        <v>3</v>
      </c>
      <c r="O311" t="str" cm="1">
        <f t="array" ref="O311">_xlfn.IFS(N311&lt;3,"New",N311&lt;7,"Regular",N311&gt;=7,"Loyal")</f>
        <v>Regular</v>
      </c>
    </row>
    <row r="312" spans="1:15" x14ac:dyDescent="0.25">
      <c r="A312">
        <v>311</v>
      </c>
      <c r="B312">
        <v>46</v>
      </c>
      <c r="C312" t="str" cm="1">
        <f t="array" ref="C312">_xlfn.IFS(B312&lt;=24,"18-24",B312&lt;=35,"25-35",B312&lt;=50,"36-50",B312&gt;50,"50+")</f>
        <v>36-50</v>
      </c>
      <c r="D312" t="s">
        <v>16</v>
      </c>
      <c r="E312" t="s">
        <v>33</v>
      </c>
      <c r="F312" t="s">
        <v>38</v>
      </c>
      <c r="G312">
        <v>118.69</v>
      </c>
      <c r="H312" t="str" cm="1">
        <f t="array" ref="H312">_xlfn.IFS(G312&lt;=50,"Low",G312&lt;=250,"Medium",G312&gt;250,"High")</f>
        <v>Medium</v>
      </c>
      <c r="I312" t="s">
        <v>31</v>
      </c>
      <c r="J312" t="s">
        <v>15</v>
      </c>
      <c r="K312">
        <v>2.7</v>
      </c>
      <c r="L312">
        <v>10</v>
      </c>
      <c r="M312" t="str" cm="1">
        <f t="array" ref="M312">_xlfn.IFS(L312&lt;=10,"Low",L312&lt;=20,"Medium",L312&gt;20,"High")</f>
        <v>Low</v>
      </c>
      <c r="N312">
        <v>5</v>
      </c>
      <c r="O312" t="str" cm="1">
        <f t="array" ref="O312">_xlfn.IFS(N312&lt;3,"New",N312&lt;7,"Regular",N312&gt;=7,"Loyal")</f>
        <v>Regular</v>
      </c>
    </row>
    <row r="313" spans="1:15" x14ac:dyDescent="0.25">
      <c r="A313">
        <v>312</v>
      </c>
      <c r="B313">
        <v>35</v>
      </c>
      <c r="C313" t="str" cm="1">
        <f t="array" ref="C313">_xlfn.IFS(B313&lt;=24,"18-24",B313&lt;=35,"25-35",B313&lt;=50,"36-50",B313&gt;50,"50+")</f>
        <v>25-35</v>
      </c>
      <c r="D313" t="s">
        <v>11</v>
      </c>
      <c r="E313" t="s">
        <v>29</v>
      </c>
      <c r="F313" t="s">
        <v>55</v>
      </c>
      <c r="G313">
        <v>77.47</v>
      </c>
      <c r="H313" t="str" cm="1">
        <f t="array" ref="H313">_xlfn.IFS(G313&lt;=50,"Low",G313&lt;=250,"Medium",G313&gt;250,"High")</f>
        <v>Medium</v>
      </c>
      <c r="I313" t="s">
        <v>31</v>
      </c>
      <c r="J313" t="s">
        <v>15</v>
      </c>
      <c r="K313">
        <v>4.3</v>
      </c>
      <c r="L313">
        <v>8</v>
      </c>
      <c r="M313" t="str" cm="1">
        <f t="array" ref="M313">_xlfn.IFS(L313&lt;=10,"Low",L313&lt;=20,"Medium",L313&gt;20,"High")</f>
        <v>Low</v>
      </c>
      <c r="N313">
        <v>4</v>
      </c>
      <c r="O313" t="str" cm="1">
        <f t="array" ref="O313">_xlfn.IFS(N313&lt;3,"New",N313&lt;7,"Regular",N313&gt;=7,"Loyal")</f>
        <v>Regular</v>
      </c>
    </row>
    <row r="314" spans="1:15" x14ac:dyDescent="0.25">
      <c r="A314">
        <v>313</v>
      </c>
      <c r="B314">
        <v>48</v>
      </c>
      <c r="C314" t="str" cm="1">
        <f t="array" ref="C314">_xlfn.IFS(B314&lt;=24,"18-24",B314&lt;=35,"25-35",B314&lt;=50,"36-50",B314&gt;50,"50+")</f>
        <v>36-50</v>
      </c>
      <c r="D314" t="s">
        <v>11</v>
      </c>
      <c r="E314" t="s">
        <v>12</v>
      </c>
      <c r="F314" t="s">
        <v>56</v>
      </c>
      <c r="G314">
        <v>85.35</v>
      </c>
      <c r="H314" t="str" cm="1">
        <f t="array" ref="H314">_xlfn.IFS(G314&lt;=50,"Low",G314&lt;=250,"Medium",G314&gt;250,"High")</f>
        <v>Medium</v>
      </c>
      <c r="I314" t="s">
        <v>19</v>
      </c>
      <c r="J314" t="s">
        <v>15</v>
      </c>
      <c r="K314">
        <v>4.3</v>
      </c>
      <c r="L314">
        <v>4</v>
      </c>
      <c r="M314" t="str" cm="1">
        <f t="array" ref="M314">_xlfn.IFS(L314&lt;=10,"Low",L314&lt;=20,"Medium",L314&gt;20,"High")</f>
        <v>Low</v>
      </c>
      <c r="N314">
        <v>2</v>
      </c>
      <c r="O314" t="str" cm="1">
        <f t="array" ref="O314">_xlfn.IFS(N314&lt;3,"New",N314&lt;7,"Regular",N314&gt;=7,"Loyal")</f>
        <v>New</v>
      </c>
    </row>
    <row r="315" spans="1:15" x14ac:dyDescent="0.25">
      <c r="A315">
        <v>314</v>
      </c>
      <c r="B315">
        <v>48</v>
      </c>
      <c r="C315" t="str" cm="1">
        <f t="array" ref="C315">_xlfn.IFS(B315&lt;=24,"18-24",B315&lt;=35,"25-35",B315&lt;=50,"36-50",B315&gt;50,"50+")</f>
        <v>36-50</v>
      </c>
      <c r="D315" t="s">
        <v>11</v>
      </c>
      <c r="E315" t="s">
        <v>33</v>
      </c>
      <c r="F315" t="s">
        <v>38</v>
      </c>
      <c r="G315">
        <v>102.43</v>
      </c>
      <c r="H315" t="str" cm="1">
        <f t="array" ref="H315">_xlfn.IFS(G315&lt;=50,"Low",G315&lt;=250,"Medium",G315&gt;250,"High")</f>
        <v>Medium</v>
      </c>
      <c r="I315" t="s">
        <v>19</v>
      </c>
      <c r="J315" t="s">
        <v>15</v>
      </c>
      <c r="K315">
        <v>3.6</v>
      </c>
      <c r="L315">
        <v>24</v>
      </c>
      <c r="M315" t="str" cm="1">
        <f t="array" ref="M315">_xlfn.IFS(L315&lt;=10,"Low",L315&lt;=20,"Medium",L315&gt;20,"High")</f>
        <v>High</v>
      </c>
      <c r="N315">
        <v>7</v>
      </c>
      <c r="O315" t="str" cm="1">
        <f t="array" ref="O315">_xlfn.IFS(N315&lt;3,"New",N315&lt;7,"Regular",N315&gt;=7,"Loyal")</f>
        <v>Loyal</v>
      </c>
    </row>
    <row r="316" spans="1:15" x14ac:dyDescent="0.25">
      <c r="A316">
        <v>315</v>
      </c>
      <c r="B316">
        <v>30</v>
      </c>
      <c r="C316" t="str" cm="1">
        <f t="array" ref="C316">_xlfn.IFS(B316&lt;=24,"18-24",B316&lt;=35,"25-35",B316&lt;=50,"36-50",B316&gt;50,"50+")</f>
        <v>25-35</v>
      </c>
      <c r="D316" t="s">
        <v>16</v>
      </c>
      <c r="E316" t="s">
        <v>25</v>
      </c>
      <c r="F316" t="s">
        <v>57</v>
      </c>
      <c r="G316">
        <v>11.09</v>
      </c>
      <c r="H316" t="str" cm="1">
        <f t="array" ref="H316">_xlfn.IFS(G316&lt;=50,"Low",G316&lt;=250,"Medium",G316&gt;250,"High")</f>
        <v>Low</v>
      </c>
      <c r="I316" t="s">
        <v>14</v>
      </c>
      <c r="J316" t="s">
        <v>37</v>
      </c>
      <c r="K316">
        <v>2.8</v>
      </c>
      <c r="L316">
        <v>23</v>
      </c>
      <c r="M316" t="str" cm="1">
        <f t="array" ref="M316">_xlfn.IFS(L316&lt;=10,"Low",L316&lt;=20,"Medium",L316&gt;20,"High")</f>
        <v>High</v>
      </c>
      <c r="N316">
        <v>9</v>
      </c>
      <c r="O316" t="str" cm="1">
        <f t="array" ref="O316">_xlfn.IFS(N316&lt;3,"New",N316&lt;7,"Regular",N316&gt;=7,"Loyal")</f>
        <v>Loyal</v>
      </c>
    </row>
    <row r="317" spans="1:15" x14ac:dyDescent="0.25">
      <c r="A317">
        <v>316</v>
      </c>
      <c r="B317">
        <v>43</v>
      </c>
      <c r="C317" t="str" cm="1">
        <f t="array" ref="C317">_xlfn.IFS(B317&lt;=24,"18-24",B317&lt;=35,"25-35",B317&lt;=50,"36-50",B317&gt;50,"50+")</f>
        <v>36-50</v>
      </c>
      <c r="D317" t="s">
        <v>16</v>
      </c>
      <c r="E317" t="s">
        <v>20</v>
      </c>
      <c r="F317" t="s">
        <v>36</v>
      </c>
      <c r="G317">
        <v>30.29</v>
      </c>
      <c r="H317" t="str" cm="1">
        <f t="array" ref="H317">_xlfn.IFS(G317&lt;=50,"Low",G317&lt;=250,"Medium",G317&gt;250,"High")</f>
        <v>Low</v>
      </c>
      <c r="I317" t="s">
        <v>31</v>
      </c>
      <c r="J317" t="s">
        <v>37</v>
      </c>
      <c r="K317">
        <v>2.4</v>
      </c>
      <c r="L317">
        <v>16</v>
      </c>
      <c r="M317" t="str" cm="1">
        <f t="array" ref="M317">_xlfn.IFS(L317&lt;=10,"Low",L317&lt;=20,"Medium",L317&gt;20,"High")</f>
        <v>Medium</v>
      </c>
      <c r="N317">
        <v>3</v>
      </c>
      <c r="O317" t="str" cm="1">
        <f t="array" ref="O317">_xlfn.IFS(N317&lt;3,"New",N317&lt;7,"Regular",N317&gt;=7,"Loyal")</f>
        <v>Regular</v>
      </c>
    </row>
    <row r="318" spans="1:15" x14ac:dyDescent="0.25">
      <c r="A318">
        <v>317</v>
      </c>
      <c r="B318">
        <v>69</v>
      </c>
      <c r="C318" t="str" cm="1">
        <f t="array" ref="C318">_xlfn.IFS(B318&lt;=24,"18-24",B318&lt;=35,"25-35",B318&lt;=50,"36-50",B318&gt;50,"50+")</f>
        <v>50+</v>
      </c>
      <c r="D318" t="s">
        <v>11</v>
      </c>
      <c r="E318" t="s">
        <v>25</v>
      </c>
      <c r="F318" t="s">
        <v>26</v>
      </c>
      <c r="G318">
        <v>79.400000000000006</v>
      </c>
      <c r="H318" t="str" cm="1">
        <f t="array" ref="H318">_xlfn.IFS(G318&lt;=50,"Low",G318&lt;=250,"Medium",G318&gt;250,"High")</f>
        <v>Medium</v>
      </c>
      <c r="I318" t="s">
        <v>24</v>
      </c>
      <c r="J318" t="s">
        <v>15</v>
      </c>
      <c r="K318">
        <v>3.4</v>
      </c>
      <c r="L318">
        <v>15</v>
      </c>
      <c r="M318" t="str" cm="1">
        <f t="array" ref="M318">_xlfn.IFS(L318&lt;=10,"Low",L318&lt;=20,"Medium",L318&gt;20,"High")</f>
        <v>Medium</v>
      </c>
      <c r="N318">
        <v>5</v>
      </c>
      <c r="O318" t="str" cm="1">
        <f t="array" ref="O318">_xlfn.IFS(N318&lt;3,"New",N318&lt;7,"Regular",N318&gt;=7,"Loyal")</f>
        <v>Regular</v>
      </c>
    </row>
    <row r="319" spans="1:15" x14ac:dyDescent="0.25">
      <c r="A319">
        <v>318</v>
      </c>
      <c r="B319">
        <v>22</v>
      </c>
      <c r="C319" t="str" cm="1">
        <f t="array" ref="C319">_xlfn.IFS(B319&lt;=24,"18-24",B319&lt;=35,"25-35",B319&lt;=50,"36-50",B319&gt;50,"50+")</f>
        <v>18-24</v>
      </c>
      <c r="D319" t="s">
        <v>11</v>
      </c>
      <c r="E319" t="s">
        <v>20</v>
      </c>
      <c r="F319" t="s">
        <v>21</v>
      </c>
      <c r="G319">
        <v>237.38</v>
      </c>
      <c r="H319" t="str" cm="1">
        <f t="array" ref="H319">_xlfn.IFS(G319&lt;=50,"Low",G319&lt;=250,"Medium",G319&gt;250,"High")</f>
        <v>Medium</v>
      </c>
      <c r="I319" t="s">
        <v>19</v>
      </c>
      <c r="J319" t="s">
        <v>15</v>
      </c>
      <c r="K319">
        <v>3.4</v>
      </c>
      <c r="L319">
        <v>7</v>
      </c>
      <c r="M319" t="str" cm="1">
        <f t="array" ref="M319">_xlfn.IFS(L319&lt;=10,"Low",L319&lt;=20,"Medium",L319&gt;20,"High")</f>
        <v>Low</v>
      </c>
      <c r="N319">
        <v>1</v>
      </c>
      <c r="O319" t="str" cm="1">
        <f t="array" ref="O319">_xlfn.IFS(N319&lt;3,"New",N319&lt;7,"Regular",N319&gt;=7,"Loyal")</f>
        <v>New</v>
      </c>
    </row>
    <row r="320" spans="1:15" x14ac:dyDescent="0.25">
      <c r="A320">
        <v>319</v>
      </c>
      <c r="B320">
        <v>39</v>
      </c>
      <c r="C320" t="str" cm="1">
        <f t="array" ref="C320">_xlfn.IFS(B320&lt;=24,"18-24",B320&lt;=35,"25-35",B320&lt;=50,"36-50",B320&gt;50,"50+")</f>
        <v>36-50</v>
      </c>
      <c r="D320" t="s">
        <v>11</v>
      </c>
      <c r="E320" t="s">
        <v>25</v>
      </c>
      <c r="F320" t="s">
        <v>54</v>
      </c>
      <c r="G320">
        <v>56.93</v>
      </c>
      <c r="H320" t="str" cm="1">
        <f t="array" ref="H320">_xlfn.IFS(G320&lt;=50,"Low",G320&lt;=250,"Medium",G320&gt;250,"High")</f>
        <v>Medium</v>
      </c>
      <c r="I320" t="s">
        <v>31</v>
      </c>
      <c r="J320" t="s">
        <v>15</v>
      </c>
      <c r="K320">
        <v>4.4000000000000004</v>
      </c>
      <c r="L320">
        <v>8</v>
      </c>
      <c r="M320" t="str" cm="1">
        <f t="array" ref="M320">_xlfn.IFS(L320&lt;=10,"Low",L320&lt;=20,"Medium",L320&gt;20,"High")</f>
        <v>Low</v>
      </c>
      <c r="N320">
        <v>4</v>
      </c>
      <c r="O320" t="str" cm="1">
        <f t="array" ref="O320">_xlfn.IFS(N320&lt;3,"New",N320&lt;7,"Regular",N320&gt;=7,"Loyal")</f>
        <v>Regular</v>
      </c>
    </row>
    <row r="321" spans="1:15" x14ac:dyDescent="0.25">
      <c r="A321">
        <v>320</v>
      </c>
      <c r="B321">
        <v>60</v>
      </c>
      <c r="C321" t="str" cm="1">
        <f t="array" ref="C321">_xlfn.IFS(B321&lt;=24,"18-24",B321&lt;=35,"25-35",B321&lt;=50,"36-50",B321&gt;50,"50+")</f>
        <v>50+</v>
      </c>
      <c r="D321" t="s">
        <v>11</v>
      </c>
      <c r="E321" t="s">
        <v>41</v>
      </c>
      <c r="F321" t="s">
        <v>46</v>
      </c>
      <c r="G321">
        <v>187.91</v>
      </c>
      <c r="H321" t="str" cm="1">
        <f t="array" ref="H321">_xlfn.IFS(G321&lt;=50,"Low",G321&lt;=250,"Medium",G321&gt;250,"High")</f>
        <v>Medium</v>
      </c>
      <c r="I321" t="s">
        <v>19</v>
      </c>
      <c r="J321" t="s">
        <v>15</v>
      </c>
      <c r="K321">
        <v>3.8</v>
      </c>
      <c r="L321">
        <v>4</v>
      </c>
      <c r="M321" t="str" cm="1">
        <f t="array" ref="M321">_xlfn.IFS(L321&lt;=10,"Low",L321&lt;=20,"Medium",L321&gt;20,"High")</f>
        <v>Low</v>
      </c>
      <c r="N321">
        <v>2</v>
      </c>
      <c r="O321" t="str" cm="1">
        <f t="array" ref="O321">_xlfn.IFS(N321&lt;3,"New",N321&lt;7,"Regular",N321&gt;=7,"Loyal")</f>
        <v>New</v>
      </c>
    </row>
    <row r="322" spans="1:15" x14ac:dyDescent="0.25">
      <c r="A322">
        <v>321</v>
      </c>
      <c r="B322">
        <v>67</v>
      </c>
      <c r="C322" t="str" cm="1">
        <f t="array" ref="C322">_xlfn.IFS(B322&lt;=24,"18-24",B322&lt;=35,"25-35",B322&lt;=50,"36-50",B322&gt;50,"50+")</f>
        <v>50+</v>
      </c>
      <c r="D322" t="s">
        <v>11</v>
      </c>
      <c r="E322" t="s">
        <v>41</v>
      </c>
      <c r="F322" t="s">
        <v>46</v>
      </c>
      <c r="G322">
        <v>144.38</v>
      </c>
      <c r="H322" t="str" cm="1">
        <f t="array" ref="H322">_xlfn.IFS(G322&lt;=50,"Low",G322&lt;=250,"Medium",G322&gt;250,"High")</f>
        <v>Medium</v>
      </c>
      <c r="I322" t="s">
        <v>19</v>
      </c>
      <c r="J322" t="s">
        <v>15</v>
      </c>
      <c r="K322">
        <v>3.4</v>
      </c>
      <c r="L322">
        <v>24</v>
      </c>
      <c r="M322" t="str" cm="1">
        <f t="array" ref="M322">_xlfn.IFS(L322&lt;=10,"Low",L322&lt;=20,"Medium",L322&gt;20,"High")</f>
        <v>High</v>
      </c>
      <c r="N322">
        <v>7</v>
      </c>
      <c r="O322" t="str" cm="1">
        <f t="array" ref="O322">_xlfn.IFS(N322&lt;3,"New",N322&lt;7,"Regular",N322&gt;=7,"Loyal")</f>
        <v>Loyal</v>
      </c>
    </row>
    <row r="323" spans="1:15" x14ac:dyDescent="0.25">
      <c r="A323">
        <v>322</v>
      </c>
      <c r="B323">
        <v>56</v>
      </c>
      <c r="C323" t="str" cm="1">
        <f t="array" ref="C323">_xlfn.IFS(B323&lt;=24,"18-24",B323&lt;=35,"25-35",B323&lt;=50,"36-50",B323&gt;50,"50+")</f>
        <v>50+</v>
      </c>
      <c r="D323" t="s">
        <v>11</v>
      </c>
      <c r="E323" t="s">
        <v>22</v>
      </c>
      <c r="F323" t="s">
        <v>23</v>
      </c>
      <c r="G323">
        <v>139.78</v>
      </c>
      <c r="H323" t="str" cm="1">
        <f t="array" ref="H323">_xlfn.IFS(G323&lt;=50,"Low",G323&lt;=250,"Medium",G323&gt;250,"High")</f>
        <v>Medium</v>
      </c>
      <c r="I323" t="s">
        <v>19</v>
      </c>
      <c r="J323" t="s">
        <v>15</v>
      </c>
      <c r="K323">
        <v>3.9</v>
      </c>
      <c r="L323">
        <v>19</v>
      </c>
      <c r="M323" t="str" cm="1">
        <f t="array" ref="M323">_xlfn.IFS(L323&lt;=10,"Low",L323&lt;=20,"Medium",L323&gt;20,"High")</f>
        <v>Medium</v>
      </c>
      <c r="N323">
        <v>7</v>
      </c>
      <c r="O323" t="str" cm="1">
        <f t="array" ref="O323">_xlfn.IFS(N323&lt;3,"New",N323&lt;7,"Regular",N323&gt;=7,"Loyal")</f>
        <v>Loyal</v>
      </c>
    </row>
    <row r="324" spans="1:15" x14ac:dyDescent="0.25">
      <c r="A324">
        <v>323</v>
      </c>
      <c r="B324">
        <v>22</v>
      </c>
      <c r="C324" t="str" cm="1">
        <f t="array" ref="C324">_xlfn.IFS(B324&lt;=24,"18-24",B324&lt;=35,"25-35",B324&lt;=50,"36-50",B324&gt;50,"50+")</f>
        <v>18-24</v>
      </c>
      <c r="D324" t="s">
        <v>16</v>
      </c>
      <c r="E324" t="s">
        <v>20</v>
      </c>
      <c r="F324" t="s">
        <v>39</v>
      </c>
      <c r="G324">
        <v>232.96</v>
      </c>
      <c r="H324" t="str" cm="1">
        <f t="array" ref="H324">_xlfn.IFS(G324&lt;=50,"Low",G324&lt;=250,"Medium",G324&gt;250,"High")</f>
        <v>Medium</v>
      </c>
      <c r="I324" t="s">
        <v>31</v>
      </c>
      <c r="J324" t="s">
        <v>15</v>
      </c>
      <c r="K324">
        <v>4.0999999999999996</v>
      </c>
      <c r="L324">
        <v>6</v>
      </c>
      <c r="M324" t="str" cm="1">
        <f t="array" ref="M324">_xlfn.IFS(L324&lt;=10,"Low",L324&lt;=20,"Medium",L324&gt;20,"High")</f>
        <v>Low</v>
      </c>
      <c r="N324">
        <v>3</v>
      </c>
      <c r="O324" t="str" cm="1">
        <f t="array" ref="O324">_xlfn.IFS(N324&lt;3,"New",N324&lt;7,"Regular",N324&gt;=7,"Loyal")</f>
        <v>Regular</v>
      </c>
    </row>
    <row r="325" spans="1:15" x14ac:dyDescent="0.25">
      <c r="A325">
        <v>324</v>
      </c>
      <c r="B325">
        <v>65</v>
      </c>
      <c r="C325" t="str" cm="1">
        <f t="array" ref="C325">_xlfn.IFS(B325&lt;=24,"18-24",B325&lt;=35,"25-35",B325&lt;=50,"36-50",B325&gt;50,"50+")</f>
        <v>50+</v>
      </c>
      <c r="D325" t="s">
        <v>11</v>
      </c>
      <c r="E325" t="s">
        <v>29</v>
      </c>
      <c r="F325" t="s">
        <v>55</v>
      </c>
      <c r="G325">
        <v>79.89</v>
      </c>
      <c r="H325" t="str" cm="1">
        <f t="array" ref="H325">_xlfn.IFS(G325&lt;=50,"Low",G325&lt;=250,"Medium",G325&gt;250,"High")</f>
        <v>Medium</v>
      </c>
      <c r="I325" t="s">
        <v>14</v>
      </c>
      <c r="J325" t="s">
        <v>15</v>
      </c>
      <c r="K325">
        <v>5</v>
      </c>
      <c r="L325">
        <v>24</v>
      </c>
      <c r="M325" t="str" cm="1">
        <f t="array" ref="M325">_xlfn.IFS(L325&lt;=10,"Low",L325&lt;=20,"Medium",L325&gt;20,"High")</f>
        <v>High</v>
      </c>
      <c r="N325">
        <v>7</v>
      </c>
      <c r="O325" t="str" cm="1">
        <f t="array" ref="O325">_xlfn.IFS(N325&lt;3,"New",N325&lt;7,"Regular",N325&gt;=7,"Loyal")</f>
        <v>Loyal</v>
      </c>
    </row>
    <row r="326" spans="1:15" x14ac:dyDescent="0.25">
      <c r="A326">
        <v>325</v>
      </c>
      <c r="B326">
        <v>38</v>
      </c>
      <c r="C326" t="str" cm="1">
        <f t="array" ref="C326">_xlfn.IFS(B326&lt;=24,"18-24",B326&lt;=35,"25-35",B326&lt;=50,"36-50",B326&gt;50,"50+")</f>
        <v>36-50</v>
      </c>
      <c r="D326" t="s">
        <v>11</v>
      </c>
      <c r="E326" t="s">
        <v>20</v>
      </c>
      <c r="F326" t="s">
        <v>21</v>
      </c>
      <c r="G326">
        <v>240.47</v>
      </c>
      <c r="H326" t="str" cm="1">
        <f t="array" ref="H326">_xlfn.IFS(G326&lt;=50,"Low",G326&lt;=250,"Medium",G326&gt;250,"High")</f>
        <v>Medium</v>
      </c>
      <c r="I326" t="s">
        <v>14</v>
      </c>
      <c r="J326" t="s">
        <v>15</v>
      </c>
      <c r="K326">
        <v>3.4</v>
      </c>
      <c r="L326">
        <v>8</v>
      </c>
      <c r="M326" t="str" cm="1">
        <f t="array" ref="M326">_xlfn.IFS(L326&lt;=10,"Low",L326&lt;=20,"Medium",L326&gt;20,"High")</f>
        <v>Low</v>
      </c>
      <c r="N326">
        <v>4</v>
      </c>
      <c r="O326" t="str" cm="1">
        <f t="array" ref="O326">_xlfn.IFS(N326&lt;3,"New",N326&lt;7,"Regular",N326&gt;=7,"Loyal")</f>
        <v>Regular</v>
      </c>
    </row>
    <row r="327" spans="1:15" x14ac:dyDescent="0.25">
      <c r="A327">
        <v>326</v>
      </c>
      <c r="B327">
        <v>42</v>
      </c>
      <c r="C327" t="str" cm="1">
        <f t="array" ref="C327">_xlfn.IFS(B327&lt;=24,"18-24",B327&lt;=35,"25-35",B327&lt;=50,"36-50",B327&gt;50,"50+")</f>
        <v>36-50</v>
      </c>
      <c r="D327" t="s">
        <v>11</v>
      </c>
      <c r="E327" t="s">
        <v>20</v>
      </c>
      <c r="F327" t="s">
        <v>36</v>
      </c>
      <c r="G327">
        <v>124.92</v>
      </c>
      <c r="H327" t="str" cm="1">
        <f t="array" ref="H327">_xlfn.IFS(G327&lt;=50,"Low",G327&lt;=250,"Medium",G327&gt;250,"High")</f>
        <v>Medium</v>
      </c>
      <c r="I327" t="s">
        <v>14</v>
      </c>
      <c r="J327" t="s">
        <v>15</v>
      </c>
      <c r="K327">
        <v>2.2000000000000002</v>
      </c>
      <c r="L327">
        <v>21</v>
      </c>
      <c r="M327" t="str" cm="1">
        <f t="array" ref="M327">_xlfn.IFS(L327&lt;=10,"Low",L327&lt;=20,"Medium",L327&gt;20,"High")</f>
        <v>High</v>
      </c>
      <c r="N327">
        <v>8</v>
      </c>
      <c r="O327" t="str" cm="1">
        <f t="array" ref="O327">_xlfn.IFS(N327&lt;3,"New",N327&lt;7,"Regular",N327&gt;=7,"Loyal")</f>
        <v>Loyal</v>
      </c>
    </row>
    <row r="328" spans="1:15" x14ac:dyDescent="0.25">
      <c r="A328">
        <v>327</v>
      </c>
      <c r="B328">
        <v>48</v>
      </c>
      <c r="C328" t="str" cm="1">
        <f t="array" ref="C328">_xlfn.IFS(B328&lt;=24,"18-24",B328&lt;=35,"25-35",B328&lt;=50,"36-50",B328&gt;50,"50+")</f>
        <v>36-50</v>
      </c>
      <c r="D328" t="s">
        <v>11</v>
      </c>
      <c r="E328" t="s">
        <v>20</v>
      </c>
      <c r="F328" t="s">
        <v>39</v>
      </c>
      <c r="G328">
        <v>174.99</v>
      </c>
      <c r="H328" t="str" cm="1">
        <f t="array" ref="H328">_xlfn.IFS(G328&lt;=50,"Low",G328&lt;=250,"Medium",G328&gt;250,"High")</f>
        <v>Medium</v>
      </c>
      <c r="I328" t="s">
        <v>24</v>
      </c>
      <c r="J328" t="s">
        <v>15</v>
      </c>
      <c r="K328">
        <v>4.4000000000000004</v>
      </c>
      <c r="L328">
        <v>18</v>
      </c>
      <c r="M328" t="str" cm="1">
        <f t="array" ref="M328">_xlfn.IFS(L328&lt;=10,"Low",L328&lt;=20,"Medium",L328&gt;20,"High")</f>
        <v>Medium</v>
      </c>
      <c r="N328">
        <v>4</v>
      </c>
      <c r="O328" t="str" cm="1">
        <f t="array" ref="O328">_xlfn.IFS(N328&lt;3,"New",N328&lt;7,"Regular",N328&gt;=7,"Loyal")</f>
        <v>Regular</v>
      </c>
    </row>
    <row r="329" spans="1:15" x14ac:dyDescent="0.25">
      <c r="A329">
        <v>328</v>
      </c>
      <c r="B329">
        <v>32</v>
      </c>
      <c r="C329" t="str" cm="1">
        <f t="array" ref="C329">_xlfn.IFS(B329&lt;=24,"18-24",B329&lt;=35,"25-35",B329&lt;=50,"36-50",B329&gt;50,"50+")</f>
        <v>25-35</v>
      </c>
      <c r="D329" t="s">
        <v>11</v>
      </c>
      <c r="E329" t="s">
        <v>33</v>
      </c>
      <c r="F329" t="s">
        <v>38</v>
      </c>
      <c r="G329">
        <v>169.59</v>
      </c>
      <c r="H329" t="str" cm="1">
        <f t="array" ref="H329">_xlfn.IFS(G329&lt;=50,"Low",G329&lt;=250,"Medium",G329&gt;250,"High")</f>
        <v>Medium</v>
      </c>
      <c r="I329" t="s">
        <v>31</v>
      </c>
      <c r="J329" t="s">
        <v>15</v>
      </c>
      <c r="K329">
        <v>4.8</v>
      </c>
      <c r="L329">
        <v>13</v>
      </c>
      <c r="M329" t="str" cm="1">
        <f t="array" ref="M329">_xlfn.IFS(L329&lt;=10,"Low",L329&lt;=20,"Medium",L329&gt;20,"High")</f>
        <v>Medium</v>
      </c>
      <c r="N329">
        <v>4</v>
      </c>
      <c r="O329" t="str" cm="1">
        <f t="array" ref="O329">_xlfn.IFS(N329&lt;3,"New",N329&lt;7,"Regular",N329&gt;=7,"Loyal")</f>
        <v>Regular</v>
      </c>
    </row>
    <row r="330" spans="1:15" x14ac:dyDescent="0.25">
      <c r="A330">
        <v>329</v>
      </c>
      <c r="B330">
        <v>62</v>
      </c>
      <c r="C330" t="str" cm="1">
        <f t="array" ref="C330">_xlfn.IFS(B330&lt;=24,"18-24",B330&lt;=35,"25-35",B330&lt;=50,"36-50",B330&gt;50,"50+")</f>
        <v>50+</v>
      </c>
      <c r="D330" t="s">
        <v>16</v>
      </c>
      <c r="E330" t="s">
        <v>20</v>
      </c>
      <c r="F330" t="s">
        <v>39</v>
      </c>
      <c r="G330">
        <v>212.29</v>
      </c>
      <c r="H330" t="str" cm="1">
        <f t="array" ref="H330">_xlfn.IFS(G330&lt;=50,"Low",G330&lt;=250,"Medium",G330&gt;250,"High")</f>
        <v>Medium</v>
      </c>
      <c r="I330" t="s">
        <v>19</v>
      </c>
      <c r="J330" t="s">
        <v>15</v>
      </c>
      <c r="K330">
        <v>5</v>
      </c>
      <c r="L330">
        <v>11</v>
      </c>
      <c r="M330" t="str" cm="1">
        <f t="array" ref="M330">_xlfn.IFS(L330&lt;=10,"Low",L330&lt;=20,"Medium",L330&gt;20,"High")</f>
        <v>Medium</v>
      </c>
      <c r="N330">
        <v>3</v>
      </c>
      <c r="O330" t="str" cm="1">
        <f t="array" ref="O330">_xlfn.IFS(N330&lt;3,"New",N330&lt;7,"Regular",N330&gt;=7,"Loyal")</f>
        <v>Regular</v>
      </c>
    </row>
    <row r="331" spans="1:15" x14ac:dyDescent="0.25">
      <c r="A331">
        <v>330</v>
      </c>
      <c r="B331">
        <v>57</v>
      </c>
      <c r="C331" t="str" cm="1">
        <f t="array" ref="C331">_xlfn.IFS(B331&lt;=24,"18-24",B331&lt;=35,"25-35",B331&lt;=50,"36-50",B331&gt;50,"50+")</f>
        <v>50+</v>
      </c>
      <c r="D331" t="s">
        <v>16</v>
      </c>
      <c r="E331" t="s">
        <v>27</v>
      </c>
      <c r="F331" t="s">
        <v>53</v>
      </c>
      <c r="G331">
        <v>2524.81</v>
      </c>
      <c r="H331" t="str" cm="1">
        <f t="array" ref="H331">_xlfn.IFS(G331&lt;=50,"Low",G331&lt;=250,"Medium",G331&gt;250,"High")</f>
        <v>High</v>
      </c>
      <c r="I331" t="s">
        <v>14</v>
      </c>
      <c r="J331" t="s">
        <v>15</v>
      </c>
      <c r="K331">
        <v>3.8</v>
      </c>
      <c r="L331">
        <v>17</v>
      </c>
      <c r="M331" t="str" cm="1">
        <f t="array" ref="M331">_xlfn.IFS(L331&lt;=10,"Low",L331&lt;=20,"Medium",L331&gt;20,"High")</f>
        <v>Medium</v>
      </c>
      <c r="N331">
        <v>6</v>
      </c>
      <c r="O331" t="str" cm="1">
        <f t="array" ref="O331">_xlfn.IFS(N331&lt;3,"New",N331&lt;7,"Regular",N331&gt;=7,"Loyal")</f>
        <v>Regular</v>
      </c>
    </row>
    <row r="332" spans="1:15" x14ac:dyDescent="0.25">
      <c r="A332">
        <v>331</v>
      </c>
      <c r="B332">
        <v>62</v>
      </c>
      <c r="C332" t="str" cm="1">
        <f t="array" ref="C332">_xlfn.IFS(B332&lt;=24,"18-24",B332&lt;=35,"25-35",B332&lt;=50,"36-50",B332&gt;50,"50+")</f>
        <v>50+</v>
      </c>
      <c r="D332" t="s">
        <v>16</v>
      </c>
      <c r="E332" t="s">
        <v>17</v>
      </c>
      <c r="F332" t="s">
        <v>18</v>
      </c>
      <c r="G332">
        <v>83.68</v>
      </c>
      <c r="H332" t="str" cm="1">
        <f t="array" ref="H332">_xlfn.IFS(G332&lt;=50,"Low",G332&lt;=250,"Medium",G332&gt;250,"High")</f>
        <v>Medium</v>
      </c>
      <c r="I332" t="s">
        <v>19</v>
      </c>
      <c r="J332" t="s">
        <v>37</v>
      </c>
      <c r="K332">
        <v>2.9</v>
      </c>
      <c r="L332">
        <v>10</v>
      </c>
      <c r="M332" t="str" cm="1">
        <f t="array" ref="M332">_xlfn.IFS(L332&lt;=10,"Low",L332&lt;=20,"Medium",L332&gt;20,"High")</f>
        <v>Low</v>
      </c>
      <c r="N332">
        <v>5</v>
      </c>
      <c r="O332" t="str" cm="1">
        <f t="array" ref="O332">_xlfn.IFS(N332&lt;3,"New",N332&lt;7,"Regular",N332&gt;=7,"Loyal")</f>
        <v>Regular</v>
      </c>
    </row>
    <row r="333" spans="1:15" x14ac:dyDescent="0.25">
      <c r="A333">
        <v>332</v>
      </c>
      <c r="B333">
        <v>60</v>
      </c>
      <c r="C333" t="str" cm="1">
        <f t="array" ref="C333">_xlfn.IFS(B333&lt;=24,"18-24",B333&lt;=35,"25-35",B333&lt;=50,"36-50",B333&gt;50,"50+")</f>
        <v>50+</v>
      </c>
      <c r="D333" t="s">
        <v>16</v>
      </c>
      <c r="E333" t="s">
        <v>17</v>
      </c>
      <c r="F333" t="s">
        <v>35</v>
      </c>
      <c r="G333">
        <v>128.55000000000001</v>
      </c>
      <c r="H333" t="str" cm="1">
        <f t="array" ref="H333">_xlfn.IFS(G333&lt;=50,"Low",G333&lt;=250,"Medium",G333&gt;250,"High")</f>
        <v>Medium</v>
      </c>
      <c r="I333" t="s">
        <v>19</v>
      </c>
      <c r="J333" t="s">
        <v>15</v>
      </c>
      <c r="K333">
        <v>4.5999999999999996</v>
      </c>
      <c r="L333">
        <v>18</v>
      </c>
      <c r="M333" t="str" cm="1">
        <f t="array" ref="M333">_xlfn.IFS(L333&lt;=10,"Low",L333&lt;=20,"Medium",L333&gt;20,"High")</f>
        <v>Medium</v>
      </c>
      <c r="N333">
        <v>4</v>
      </c>
      <c r="O333" t="str" cm="1">
        <f t="array" ref="O333">_xlfn.IFS(N333&lt;3,"New",N333&lt;7,"Regular",N333&gt;=7,"Loyal")</f>
        <v>Regular</v>
      </c>
    </row>
    <row r="334" spans="1:15" x14ac:dyDescent="0.25">
      <c r="A334">
        <v>333</v>
      </c>
      <c r="B334">
        <v>47</v>
      </c>
      <c r="C334" t="str" cm="1">
        <f t="array" ref="C334">_xlfn.IFS(B334&lt;=24,"18-24",B334&lt;=35,"25-35",B334&lt;=50,"36-50",B334&gt;50,"50+")</f>
        <v>36-50</v>
      </c>
      <c r="D334" t="s">
        <v>16</v>
      </c>
      <c r="E334" t="s">
        <v>22</v>
      </c>
      <c r="F334" t="s">
        <v>23</v>
      </c>
      <c r="G334">
        <v>284.08</v>
      </c>
      <c r="H334" t="str" cm="1">
        <f t="array" ref="H334">_xlfn.IFS(G334&lt;=50,"Low",G334&lt;=250,"Medium",G334&gt;250,"High")</f>
        <v>High</v>
      </c>
      <c r="I334" t="s">
        <v>14</v>
      </c>
      <c r="J334" t="s">
        <v>15</v>
      </c>
      <c r="K334">
        <v>3.3</v>
      </c>
      <c r="L334">
        <v>16</v>
      </c>
      <c r="M334" t="str" cm="1">
        <f t="array" ref="M334">_xlfn.IFS(L334&lt;=10,"Low",L334&lt;=20,"Medium",L334&gt;20,"High")</f>
        <v>Medium</v>
      </c>
      <c r="N334">
        <v>3</v>
      </c>
      <c r="O334" t="str" cm="1">
        <f t="array" ref="O334">_xlfn.IFS(N334&lt;3,"New",N334&lt;7,"Regular",N334&gt;=7,"Loyal")</f>
        <v>Regular</v>
      </c>
    </row>
    <row r="335" spans="1:15" x14ac:dyDescent="0.25">
      <c r="A335">
        <v>334</v>
      </c>
      <c r="B335">
        <v>57</v>
      </c>
      <c r="C335" t="str" cm="1">
        <f t="array" ref="C335">_xlfn.IFS(B335&lt;=24,"18-24",B335&lt;=35,"25-35",B335&lt;=50,"36-50",B335&gt;50,"50+")</f>
        <v>50+</v>
      </c>
      <c r="D335" t="s">
        <v>11</v>
      </c>
      <c r="E335" t="s">
        <v>41</v>
      </c>
      <c r="F335" t="s">
        <v>44</v>
      </c>
      <c r="G335">
        <v>140.29</v>
      </c>
      <c r="H335" t="str" cm="1">
        <f t="array" ref="H335">_xlfn.IFS(G335&lt;=50,"Low",G335&lt;=250,"Medium",G335&gt;250,"High")</f>
        <v>Medium</v>
      </c>
      <c r="I335" t="s">
        <v>14</v>
      </c>
      <c r="J335" t="s">
        <v>15</v>
      </c>
      <c r="K335">
        <v>5</v>
      </c>
      <c r="L335">
        <v>12</v>
      </c>
      <c r="M335" t="str" cm="1">
        <f t="array" ref="M335">_xlfn.IFS(L335&lt;=10,"Low",L335&lt;=20,"Medium",L335&gt;20,"High")</f>
        <v>Medium</v>
      </c>
      <c r="N335">
        <v>6</v>
      </c>
      <c r="O335" t="str" cm="1">
        <f t="array" ref="O335">_xlfn.IFS(N335&lt;3,"New",N335&lt;7,"Regular",N335&gt;=7,"Loyal")</f>
        <v>Regular</v>
      </c>
    </row>
    <row r="336" spans="1:15" x14ac:dyDescent="0.25">
      <c r="A336">
        <v>335</v>
      </c>
      <c r="B336">
        <v>53</v>
      </c>
      <c r="C336" t="str" cm="1">
        <f t="array" ref="C336">_xlfn.IFS(B336&lt;=24,"18-24",B336&lt;=35,"25-35",B336&lt;=50,"36-50",B336&gt;50,"50+")</f>
        <v>50+</v>
      </c>
      <c r="D336" t="s">
        <v>11</v>
      </c>
      <c r="E336" t="s">
        <v>12</v>
      </c>
      <c r="F336" t="s">
        <v>56</v>
      </c>
      <c r="G336">
        <v>29.37</v>
      </c>
      <c r="H336" t="str" cm="1">
        <f t="array" ref="H336">_xlfn.IFS(G336&lt;=50,"Low",G336&lt;=250,"Medium",G336&gt;250,"High")</f>
        <v>Low</v>
      </c>
      <c r="I336" t="s">
        <v>14</v>
      </c>
      <c r="J336" t="s">
        <v>37</v>
      </c>
      <c r="K336">
        <v>3.2</v>
      </c>
      <c r="L336">
        <v>24</v>
      </c>
      <c r="M336" t="str" cm="1">
        <f t="array" ref="M336">_xlfn.IFS(L336&lt;=10,"Low",L336&lt;=20,"Medium",L336&gt;20,"High")</f>
        <v>High</v>
      </c>
      <c r="N336">
        <v>7</v>
      </c>
      <c r="O336" t="str" cm="1">
        <f t="array" ref="O336">_xlfn.IFS(N336&lt;3,"New",N336&lt;7,"Regular",N336&gt;=7,"Loyal")</f>
        <v>Loyal</v>
      </c>
    </row>
    <row r="337" spans="1:15" x14ac:dyDescent="0.25">
      <c r="A337">
        <v>336</v>
      </c>
      <c r="B337">
        <v>48</v>
      </c>
      <c r="C337" t="str" cm="1">
        <f t="array" ref="C337">_xlfn.IFS(B337&lt;=24,"18-24",B337&lt;=35,"25-35",B337&lt;=50,"36-50",B337&gt;50,"50+")</f>
        <v>36-50</v>
      </c>
      <c r="D337" t="s">
        <v>11</v>
      </c>
      <c r="E337" t="s">
        <v>12</v>
      </c>
      <c r="F337" t="s">
        <v>50</v>
      </c>
      <c r="G337">
        <v>79.45</v>
      </c>
      <c r="H337" t="str" cm="1">
        <f t="array" ref="H337">_xlfn.IFS(G337&lt;=50,"Low",G337&lt;=250,"Medium",G337&gt;250,"High")</f>
        <v>Medium</v>
      </c>
      <c r="I337" t="s">
        <v>19</v>
      </c>
      <c r="J337" t="s">
        <v>15</v>
      </c>
      <c r="K337">
        <v>4</v>
      </c>
      <c r="L337">
        <v>15</v>
      </c>
      <c r="M337" t="str" cm="1">
        <f t="array" ref="M337">_xlfn.IFS(L337&lt;=10,"Low",L337&lt;=20,"Medium",L337&gt;20,"High")</f>
        <v>Medium</v>
      </c>
      <c r="N337">
        <v>5</v>
      </c>
      <c r="O337" t="str" cm="1">
        <f t="array" ref="O337">_xlfn.IFS(N337&lt;3,"New",N337&lt;7,"Regular",N337&gt;=7,"Loyal")</f>
        <v>Regular</v>
      </c>
    </row>
    <row r="338" spans="1:15" x14ac:dyDescent="0.25">
      <c r="A338">
        <v>337</v>
      </c>
      <c r="B338">
        <v>63</v>
      </c>
      <c r="C338" t="str" cm="1">
        <f t="array" ref="C338">_xlfn.IFS(B338&lt;=24,"18-24",B338&lt;=35,"25-35",B338&lt;=50,"36-50",B338&gt;50,"50+")</f>
        <v>50+</v>
      </c>
      <c r="D338" t="s">
        <v>11</v>
      </c>
      <c r="E338" t="s">
        <v>41</v>
      </c>
      <c r="F338" t="s">
        <v>45</v>
      </c>
      <c r="G338">
        <v>77.099999999999994</v>
      </c>
      <c r="H338" t="str" cm="1">
        <f t="array" ref="H338">_xlfn.IFS(G338&lt;=50,"Low",G338&lt;=250,"Medium",G338&gt;250,"High")</f>
        <v>Medium</v>
      </c>
      <c r="I338" t="s">
        <v>24</v>
      </c>
      <c r="J338" t="s">
        <v>37</v>
      </c>
      <c r="K338">
        <v>2.1</v>
      </c>
      <c r="L338">
        <v>17</v>
      </c>
      <c r="M338" t="str" cm="1">
        <f t="array" ref="M338">_xlfn.IFS(L338&lt;=10,"Low",L338&lt;=20,"Medium",L338&gt;20,"High")</f>
        <v>Medium</v>
      </c>
      <c r="N338">
        <v>6</v>
      </c>
      <c r="O338" t="str" cm="1">
        <f t="array" ref="O338">_xlfn.IFS(N338&lt;3,"New",N338&lt;7,"Regular",N338&gt;=7,"Loyal")</f>
        <v>Regular</v>
      </c>
    </row>
    <row r="339" spans="1:15" x14ac:dyDescent="0.25">
      <c r="A339">
        <v>338</v>
      </c>
      <c r="B339">
        <v>49</v>
      </c>
      <c r="C339" t="str" cm="1">
        <f t="array" ref="C339">_xlfn.IFS(B339&lt;=24,"18-24",B339&lt;=35,"25-35",B339&lt;=50,"36-50",B339&gt;50,"50+")</f>
        <v>36-50</v>
      </c>
      <c r="D339" t="s">
        <v>16</v>
      </c>
      <c r="E339" t="s">
        <v>17</v>
      </c>
      <c r="F339" t="s">
        <v>18</v>
      </c>
      <c r="G339">
        <v>163.61000000000001</v>
      </c>
      <c r="H339" t="str" cm="1">
        <f t="array" ref="H339">_xlfn.IFS(G339&lt;=50,"Low",G339&lt;=250,"Medium",G339&gt;250,"High")</f>
        <v>Medium</v>
      </c>
      <c r="I339" t="s">
        <v>24</v>
      </c>
      <c r="J339" t="s">
        <v>15</v>
      </c>
      <c r="K339">
        <v>2.9</v>
      </c>
      <c r="L339">
        <v>6</v>
      </c>
      <c r="M339" t="str" cm="1">
        <f t="array" ref="M339">_xlfn.IFS(L339&lt;=10,"Low",L339&lt;=20,"Medium",L339&gt;20,"High")</f>
        <v>Low</v>
      </c>
      <c r="N339">
        <v>3</v>
      </c>
      <c r="O339" t="str" cm="1">
        <f t="array" ref="O339">_xlfn.IFS(N339&lt;3,"New",N339&lt;7,"Regular",N339&gt;=7,"Loyal")</f>
        <v>Regular</v>
      </c>
    </row>
    <row r="340" spans="1:15" x14ac:dyDescent="0.25">
      <c r="A340">
        <v>339</v>
      </c>
      <c r="B340">
        <v>62</v>
      </c>
      <c r="C340" t="str" cm="1">
        <f t="array" ref="C340">_xlfn.IFS(B340&lt;=24,"18-24",B340&lt;=35,"25-35",B340&lt;=50,"36-50",B340&gt;50,"50+")</f>
        <v>50+</v>
      </c>
      <c r="D340" t="s">
        <v>11</v>
      </c>
      <c r="E340" t="s">
        <v>41</v>
      </c>
      <c r="F340" t="s">
        <v>42</v>
      </c>
      <c r="G340">
        <v>34.1</v>
      </c>
      <c r="H340" t="str" cm="1">
        <f t="array" ref="H340">_xlfn.IFS(G340&lt;=50,"Low",G340&lt;=250,"Medium",G340&gt;250,"High")</f>
        <v>Low</v>
      </c>
      <c r="I340" t="s">
        <v>14</v>
      </c>
      <c r="J340" t="s">
        <v>15</v>
      </c>
      <c r="K340">
        <v>2.8</v>
      </c>
      <c r="L340">
        <v>9</v>
      </c>
      <c r="M340" t="str" cm="1">
        <f t="array" ref="M340">_xlfn.IFS(L340&lt;=10,"Low",L340&lt;=20,"Medium",L340&gt;20,"High")</f>
        <v>Low</v>
      </c>
      <c r="N340">
        <v>2</v>
      </c>
      <c r="O340" t="str" cm="1">
        <f t="array" ref="O340">_xlfn.IFS(N340&lt;3,"New",N340&lt;7,"Regular",N340&gt;=7,"Loyal")</f>
        <v>New</v>
      </c>
    </row>
    <row r="341" spans="1:15" x14ac:dyDescent="0.25">
      <c r="A341">
        <v>340</v>
      </c>
      <c r="B341">
        <v>50</v>
      </c>
      <c r="C341" t="str" cm="1">
        <f t="array" ref="C341">_xlfn.IFS(B341&lt;=24,"18-24",B341&lt;=35,"25-35",B341&lt;=50,"36-50",B341&gt;50,"50+")</f>
        <v>36-50</v>
      </c>
      <c r="D341" t="s">
        <v>11</v>
      </c>
      <c r="E341" t="s">
        <v>12</v>
      </c>
      <c r="F341" t="s">
        <v>56</v>
      </c>
      <c r="G341">
        <v>62.32</v>
      </c>
      <c r="H341" t="str" cm="1">
        <f t="array" ref="H341">_xlfn.IFS(G341&lt;=50,"Low",G341&lt;=250,"Medium",G341&gt;250,"High")</f>
        <v>Medium</v>
      </c>
      <c r="I341" t="s">
        <v>24</v>
      </c>
      <c r="J341" t="s">
        <v>15</v>
      </c>
      <c r="K341">
        <v>3.5</v>
      </c>
      <c r="L341">
        <v>18</v>
      </c>
      <c r="M341" t="str" cm="1">
        <f t="array" ref="M341">_xlfn.IFS(L341&lt;=10,"Low",L341&lt;=20,"Medium",L341&gt;20,"High")</f>
        <v>Medium</v>
      </c>
      <c r="N341">
        <v>4</v>
      </c>
      <c r="O341" t="str" cm="1">
        <f t="array" ref="O341">_xlfn.IFS(N341&lt;3,"New",N341&lt;7,"Regular",N341&gt;=7,"Loyal")</f>
        <v>Regular</v>
      </c>
    </row>
    <row r="342" spans="1:15" x14ac:dyDescent="0.25">
      <c r="A342">
        <v>341</v>
      </c>
      <c r="B342">
        <v>35</v>
      </c>
      <c r="C342" t="str" cm="1">
        <f t="array" ref="C342">_xlfn.IFS(B342&lt;=24,"18-24",B342&lt;=35,"25-35",B342&lt;=50,"36-50",B342&gt;50,"50+")</f>
        <v>25-35</v>
      </c>
      <c r="D342" t="s">
        <v>16</v>
      </c>
      <c r="E342" t="s">
        <v>20</v>
      </c>
      <c r="F342" t="s">
        <v>39</v>
      </c>
      <c r="G342">
        <v>165.77</v>
      </c>
      <c r="H342" t="str" cm="1">
        <f t="array" ref="H342">_xlfn.IFS(G342&lt;=50,"Low",G342&lt;=250,"Medium",G342&gt;250,"High")</f>
        <v>Medium</v>
      </c>
      <c r="I342" t="s">
        <v>31</v>
      </c>
      <c r="J342" t="s">
        <v>15</v>
      </c>
      <c r="K342">
        <v>3.3</v>
      </c>
      <c r="L342">
        <v>14</v>
      </c>
      <c r="M342" t="str" cm="1">
        <f t="array" ref="M342">_xlfn.IFS(L342&lt;=10,"Low",L342&lt;=20,"Medium",L342&gt;20,"High")</f>
        <v>Medium</v>
      </c>
      <c r="N342">
        <v>2</v>
      </c>
      <c r="O342" t="str" cm="1">
        <f t="array" ref="O342">_xlfn.IFS(N342&lt;3,"New",N342&lt;7,"Regular",N342&gt;=7,"Loyal")</f>
        <v>New</v>
      </c>
    </row>
    <row r="343" spans="1:15" x14ac:dyDescent="0.25">
      <c r="A343">
        <v>342</v>
      </c>
      <c r="B343">
        <v>29</v>
      </c>
      <c r="C343" t="str" cm="1">
        <f t="array" ref="C343">_xlfn.IFS(B343&lt;=24,"18-24",B343&lt;=35,"25-35",B343&lt;=50,"36-50",B343&gt;50,"50+")</f>
        <v>25-35</v>
      </c>
      <c r="D343" t="s">
        <v>16</v>
      </c>
      <c r="E343" t="s">
        <v>33</v>
      </c>
      <c r="F343" t="s">
        <v>38</v>
      </c>
      <c r="G343">
        <v>132.79</v>
      </c>
      <c r="H343" t="str" cm="1">
        <f t="array" ref="H343">_xlfn.IFS(G343&lt;=50,"Low",G343&lt;=250,"Medium",G343&gt;250,"High")</f>
        <v>Medium</v>
      </c>
      <c r="I343" t="s">
        <v>31</v>
      </c>
      <c r="J343" t="s">
        <v>15</v>
      </c>
      <c r="K343">
        <v>4.4000000000000004</v>
      </c>
      <c r="L343">
        <v>14</v>
      </c>
      <c r="M343" t="str" cm="1">
        <f t="array" ref="M343">_xlfn.IFS(L343&lt;=10,"Low",L343&lt;=20,"Medium",L343&gt;20,"High")</f>
        <v>Medium</v>
      </c>
      <c r="N343">
        <v>2</v>
      </c>
      <c r="O343" t="str" cm="1">
        <f t="array" ref="O343">_xlfn.IFS(N343&lt;3,"New",N343&lt;7,"Regular",N343&gt;=7,"Loyal")</f>
        <v>New</v>
      </c>
    </row>
    <row r="344" spans="1:15" x14ac:dyDescent="0.25">
      <c r="A344">
        <v>343</v>
      </c>
      <c r="B344">
        <v>25</v>
      </c>
      <c r="C344" t="str" cm="1">
        <f t="array" ref="C344">_xlfn.IFS(B344&lt;=24,"18-24",B344&lt;=35,"25-35",B344&lt;=50,"36-50",B344&gt;50,"50+")</f>
        <v>25-35</v>
      </c>
      <c r="D344" t="s">
        <v>11</v>
      </c>
      <c r="E344" t="s">
        <v>29</v>
      </c>
      <c r="F344" t="s">
        <v>55</v>
      </c>
      <c r="G344">
        <v>82.83</v>
      </c>
      <c r="H344" t="str" cm="1">
        <f t="array" ref="H344">_xlfn.IFS(G344&lt;=50,"Low",G344&lt;=250,"Medium",G344&gt;250,"High")</f>
        <v>Medium</v>
      </c>
      <c r="I344" t="s">
        <v>14</v>
      </c>
      <c r="J344" t="s">
        <v>15</v>
      </c>
      <c r="K344">
        <v>4.4000000000000004</v>
      </c>
      <c r="L344">
        <v>8</v>
      </c>
      <c r="M344" t="str" cm="1">
        <f t="array" ref="M344">_xlfn.IFS(L344&lt;=10,"Low",L344&lt;=20,"Medium",L344&gt;20,"High")</f>
        <v>Low</v>
      </c>
      <c r="N344">
        <v>4</v>
      </c>
      <c r="O344" t="str" cm="1">
        <f t="array" ref="O344">_xlfn.IFS(N344&lt;3,"New",N344&lt;7,"Regular",N344&gt;=7,"Loyal")</f>
        <v>Regular</v>
      </c>
    </row>
    <row r="345" spans="1:15" x14ac:dyDescent="0.25">
      <c r="A345">
        <v>344</v>
      </c>
      <c r="B345">
        <v>28</v>
      </c>
      <c r="C345" t="str" cm="1">
        <f t="array" ref="C345">_xlfn.IFS(B345&lt;=24,"18-24",B345&lt;=35,"25-35",B345&lt;=50,"36-50",B345&gt;50,"50+")</f>
        <v>25-35</v>
      </c>
      <c r="D345" t="s">
        <v>11</v>
      </c>
      <c r="E345" t="s">
        <v>29</v>
      </c>
      <c r="F345" t="s">
        <v>55</v>
      </c>
      <c r="G345">
        <v>139.28</v>
      </c>
      <c r="H345" t="str" cm="1">
        <f t="array" ref="H345">_xlfn.IFS(G345&lt;=50,"Low",G345&lt;=250,"Medium",G345&gt;250,"High")</f>
        <v>Medium</v>
      </c>
      <c r="I345" t="s">
        <v>14</v>
      </c>
      <c r="J345" t="s">
        <v>15</v>
      </c>
      <c r="K345">
        <v>5</v>
      </c>
      <c r="L345">
        <v>21</v>
      </c>
      <c r="M345" t="str" cm="1">
        <f t="array" ref="M345">_xlfn.IFS(L345&lt;=10,"Low",L345&lt;=20,"Medium",L345&gt;20,"High")</f>
        <v>High</v>
      </c>
      <c r="N345">
        <v>8</v>
      </c>
      <c r="O345" t="str" cm="1">
        <f t="array" ref="O345">_xlfn.IFS(N345&lt;3,"New",N345&lt;7,"Regular",N345&gt;=7,"Loyal")</f>
        <v>Loyal</v>
      </c>
    </row>
    <row r="346" spans="1:15" x14ac:dyDescent="0.25">
      <c r="A346">
        <v>345</v>
      </c>
      <c r="B346">
        <v>44</v>
      </c>
      <c r="C346" t="str" cm="1">
        <f t="array" ref="C346">_xlfn.IFS(B346&lt;=24,"18-24",B346&lt;=35,"25-35",B346&lt;=50,"36-50",B346&gt;50,"50+")</f>
        <v>36-50</v>
      </c>
      <c r="D346" t="s">
        <v>16</v>
      </c>
      <c r="E346" t="s">
        <v>17</v>
      </c>
      <c r="F346" t="s">
        <v>35</v>
      </c>
      <c r="G346">
        <v>145.69</v>
      </c>
      <c r="H346" t="str" cm="1">
        <f t="array" ref="H346">_xlfn.IFS(G346&lt;=50,"Low",G346&lt;=250,"Medium",G346&gt;250,"High")</f>
        <v>Medium</v>
      </c>
      <c r="I346" t="s">
        <v>19</v>
      </c>
      <c r="J346" t="s">
        <v>15</v>
      </c>
      <c r="K346">
        <v>3.4</v>
      </c>
      <c r="L346">
        <v>6</v>
      </c>
      <c r="M346" t="str" cm="1">
        <f t="array" ref="M346">_xlfn.IFS(L346&lt;=10,"Low",L346&lt;=20,"Medium",L346&gt;20,"High")</f>
        <v>Low</v>
      </c>
      <c r="N346">
        <v>3</v>
      </c>
      <c r="O346" t="str" cm="1">
        <f t="array" ref="O346">_xlfn.IFS(N346&lt;3,"New",N346&lt;7,"Regular",N346&gt;=7,"Loyal")</f>
        <v>Regular</v>
      </c>
    </row>
    <row r="347" spans="1:15" x14ac:dyDescent="0.25">
      <c r="A347">
        <v>346</v>
      </c>
      <c r="B347">
        <v>47</v>
      </c>
      <c r="C347" t="str" cm="1">
        <f t="array" ref="C347">_xlfn.IFS(B347&lt;=24,"18-24",B347&lt;=35,"25-35",B347&lt;=50,"36-50",B347&gt;50,"50+")</f>
        <v>36-50</v>
      </c>
      <c r="D347" t="s">
        <v>11</v>
      </c>
      <c r="E347" t="s">
        <v>12</v>
      </c>
      <c r="F347" t="s">
        <v>13</v>
      </c>
      <c r="G347">
        <v>28.87</v>
      </c>
      <c r="H347" t="str" cm="1">
        <f t="array" ref="H347">_xlfn.IFS(G347&lt;=50,"Low",G347&lt;=250,"Medium",G347&gt;250,"High")</f>
        <v>Low</v>
      </c>
      <c r="I347" t="s">
        <v>14</v>
      </c>
      <c r="J347" t="s">
        <v>37</v>
      </c>
      <c r="K347">
        <v>3</v>
      </c>
      <c r="L347">
        <v>10</v>
      </c>
      <c r="M347" t="str" cm="1">
        <f t="array" ref="M347">_xlfn.IFS(L347&lt;=10,"Low",L347&lt;=20,"Medium",L347&gt;20,"High")</f>
        <v>Low</v>
      </c>
      <c r="N347">
        <v>5</v>
      </c>
      <c r="O347" t="str" cm="1">
        <f t="array" ref="O347">_xlfn.IFS(N347&lt;3,"New",N347&lt;7,"Regular",N347&gt;=7,"Loyal")</f>
        <v>Regular</v>
      </c>
    </row>
    <row r="348" spans="1:15" x14ac:dyDescent="0.25">
      <c r="A348">
        <v>347</v>
      </c>
      <c r="B348">
        <v>22</v>
      </c>
      <c r="C348" t="str" cm="1">
        <f t="array" ref="C348">_xlfn.IFS(B348&lt;=24,"18-24",B348&lt;=35,"25-35",B348&lt;=50,"36-50",B348&gt;50,"50+")</f>
        <v>18-24</v>
      </c>
      <c r="D348" t="s">
        <v>11</v>
      </c>
      <c r="E348" t="s">
        <v>33</v>
      </c>
      <c r="F348" t="s">
        <v>38</v>
      </c>
      <c r="G348">
        <v>122.56</v>
      </c>
      <c r="H348" t="str" cm="1">
        <f t="array" ref="H348">_xlfn.IFS(G348&lt;=50,"Low",G348&lt;=250,"Medium",G348&gt;250,"High")</f>
        <v>Medium</v>
      </c>
      <c r="I348" t="s">
        <v>24</v>
      </c>
      <c r="J348" t="s">
        <v>15</v>
      </c>
      <c r="K348">
        <v>4.0999999999999996</v>
      </c>
      <c r="L348">
        <v>14</v>
      </c>
      <c r="M348" t="str" cm="1">
        <f t="array" ref="M348">_xlfn.IFS(L348&lt;=10,"Low",L348&lt;=20,"Medium",L348&gt;20,"High")</f>
        <v>Medium</v>
      </c>
      <c r="N348">
        <v>2</v>
      </c>
      <c r="O348" t="str" cm="1">
        <f t="array" ref="O348">_xlfn.IFS(N348&lt;3,"New",N348&lt;7,"Regular",N348&gt;=7,"Loyal")</f>
        <v>New</v>
      </c>
    </row>
    <row r="349" spans="1:15" x14ac:dyDescent="0.25">
      <c r="A349">
        <v>348</v>
      </c>
      <c r="B349">
        <v>69</v>
      </c>
      <c r="C349" t="str" cm="1">
        <f t="array" ref="C349">_xlfn.IFS(B349&lt;=24,"18-24",B349&lt;=35,"25-35",B349&lt;=50,"36-50",B349&gt;50,"50+")</f>
        <v>50+</v>
      </c>
      <c r="D349" t="s">
        <v>16</v>
      </c>
      <c r="E349" t="s">
        <v>33</v>
      </c>
      <c r="F349" t="s">
        <v>40</v>
      </c>
      <c r="G349">
        <v>98.93</v>
      </c>
      <c r="H349" t="str" cm="1">
        <f t="array" ref="H349">_xlfn.IFS(G349&lt;=50,"Low",G349&lt;=250,"Medium",G349&gt;250,"High")</f>
        <v>Medium</v>
      </c>
      <c r="I349" t="s">
        <v>31</v>
      </c>
      <c r="J349" t="s">
        <v>15</v>
      </c>
      <c r="K349">
        <v>3</v>
      </c>
      <c r="L349">
        <v>24</v>
      </c>
      <c r="M349" t="str" cm="1">
        <f t="array" ref="M349">_xlfn.IFS(L349&lt;=10,"Low",L349&lt;=20,"Medium",L349&gt;20,"High")</f>
        <v>High</v>
      </c>
      <c r="N349">
        <v>7</v>
      </c>
      <c r="O349" t="str" cm="1">
        <f t="array" ref="O349">_xlfn.IFS(N349&lt;3,"New",N349&lt;7,"Regular",N349&gt;=7,"Loyal")</f>
        <v>Loyal</v>
      </c>
    </row>
    <row r="350" spans="1:15" x14ac:dyDescent="0.25">
      <c r="A350">
        <v>349</v>
      </c>
      <c r="B350">
        <v>41</v>
      </c>
      <c r="C350" t="str" cm="1">
        <f t="array" ref="C350">_xlfn.IFS(B350&lt;=24,"18-24",B350&lt;=35,"25-35",B350&lt;=50,"36-50",B350&gt;50,"50+")</f>
        <v>36-50</v>
      </c>
      <c r="D350" t="s">
        <v>16</v>
      </c>
      <c r="E350" t="s">
        <v>20</v>
      </c>
      <c r="F350" t="s">
        <v>36</v>
      </c>
      <c r="G350">
        <v>207.36</v>
      </c>
      <c r="H350" t="str" cm="1">
        <f t="array" ref="H350">_xlfn.IFS(G350&lt;=50,"Low",G350&lt;=250,"Medium",G350&gt;250,"High")</f>
        <v>Medium</v>
      </c>
      <c r="I350" t="s">
        <v>19</v>
      </c>
      <c r="J350" t="s">
        <v>15</v>
      </c>
      <c r="K350">
        <v>3.9</v>
      </c>
      <c r="L350">
        <v>13</v>
      </c>
      <c r="M350" t="str" cm="1">
        <f t="array" ref="M350">_xlfn.IFS(L350&lt;=10,"Low",L350&lt;=20,"Medium",L350&gt;20,"High")</f>
        <v>Medium</v>
      </c>
      <c r="N350">
        <v>4</v>
      </c>
      <c r="O350" t="str" cm="1">
        <f t="array" ref="O350">_xlfn.IFS(N350&lt;3,"New",N350&lt;7,"Regular",N350&gt;=7,"Loyal")</f>
        <v>Regular</v>
      </c>
    </row>
    <row r="351" spans="1:15" x14ac:dyDescent="0.25">
      <c r="A351">
        <v>350</v>
      </c>
      <c r="B351">
        <v>54</v>
      </c>
      <c r="C351" t="str" cm="1">
        <f t="array" ref="C351">_xlfn.IFS(B351&lt;=24,"18-24",B351&lt;=35,"25-35",B351&lt;=50,"36-50",B351&gt;50,"50+")</f>
        <v>50+</v>
      </c>
      <c r="D351" t="s">
        <v>11</v>
      </c>
      <c r="E351" t="s">
        <v>29</v>
      </c>
      <c r="F351" t="s">
        <v>51</v>
      </c>
      <c r="G351">
        <v>87.55</v>
      </c>
      <c r="H351" t="str" cm="1">
        <f t="array" ref="H351">_xlfn.IFS(G351&lt;=50,"Low",G351&lt;=250,"Medium",G351&gt;250,"High")</f>
        <v>Medium</v>
      </c>
      <c r="I351" t="s">
        <v>19</v>
      </c>
      <c r="J351" t="s">
        <v>15</v>
      </c>
      <c r="K351">
        <v>3.6</v>
      </c>
      <c r="L351">
        <v>18</v>
      </c>
      <c r="M351" t="str" cm="1">
        <f t="array" ref="M351">_xlfn.IFS(L351&lt;=10,"Low",L351&lt;=20,"Medium",L351&gt;20,"High")</f>
        <v>Medium</v>
      </c>
      <c r="N351">
        <v>4</v>
      </c>
      <c r="O351" t="str" cm="1">
        <f t="array" ref="O351">_xlfn.IFS(N351&lt;3,"New",N351&lt;7,"Regular",N351&gt;=7,"Loyal")</f>
        <v>Regular</v>
      </c>
    </row>
    <row r="352" spans="1:15" x14ac:dyDescent="0.25">
      <c r="A352">
        <v>351</v>
      </c>
      <c r="B352">
        <v>40</v>
      </c>
      <c r="C352" t="str" cm="1">
        <f t="array" ref="C352">_xlfn.IFS(B352&lt;=24,"18-24",B352&lt;=35,"25-35",B352&lt;=50,"36-50",B352&gt;50,"50+")</f>
        <v>36-50</v>
      </c>
      <c r="D352" t="s">
        <v>11</v>
      </c>
      <c r="E352" t="s">
        <v>29</v>
      </c>
      <c r="F352" t="s">
        <v>55</v>
      </c>
      <c r="G352">
        <v>47.08</v>
      </c>
      <c r="H352" t="str" cm="1">
        <f t="array" ref="H352">_xlfn.IFS(G352&lt;=50,"Low",G352&lt;=250,"Medium",G352&gt;250,"High")</f>
        <v>Low</v>
      </c>
      <c r="I352" t="s">
        <v>24</v>
      </c>
      <c r="J352" t="s">
        <v>15</v>
      </c>
      <c r="K352">
        <v>3</v>
      </c>
      <c r="L352">
        <v>12</v>
      </c>
      <c r="M352" t="str" cm="1">
        <f t="array" ref="M352">_xlfn.IFS(L352&lt;=10,"Low",L352&lt;=20,"Medium",L352&gt;20,"High")</f>
        <v>Medium</v>
      </c>
      <c r="N352">
        <v>6</v>
      </c>
      <c r="O352" t="str" cm="1">
        <f t="array" ref="O352">_xlfn.IFS(N352&lt;3,"New",N352&lt;7,"Regular",N352&gt;=7,"Loyal")</f>
        <v>Regular</v>
      </c>
    </row>
    <row r="353" spans="1:15" x14ac:dyDescent="0.25">
      <c r="A353">
        <v>352</v>
      </c>
      <c r="B353">
        <v>63</v>
      </c>
      <c r="C353" t="str" cm="1">
        <f t="array" ref="C353">_xlfn.IFS(B353&lt;=24,"18-24",B353&lt;=35,"25-35",B353&lt;=50,"36-50",B353&gt;50,"50+")</f>
        <v>50+</v>
      </c>
      <c r="D353" t="s">
        <v>11</v>
      </c>
      <c r="E353" t="s">
        <v>20</v>
      </c>
      <c r="F353" t="s">
        <v>39</v>
      </c>
      <c r="G353">
        <v>104.84</v>
      </c>
      <c r="H353" t="str" cm="1">
        <f t="array" ref="H353">_xlfn.IFS(G353&lt;=50,"Low",G353&lt;=250,"Medium",G353&gt;250,"High")</f>
        <v>Medium</v>
      </c>
      <c r="I353" t="s">
        <v>19</v>
      </c>
      <c r="J353" t="s">
        <v>15</v>
      </c>
      <c r="K353">
        <v>4.3</v>
      </c>
      <c r="L353">
        <v>18</v>
      </c>
      <c r="M353" t="str" cm="1">
        <f t="array" ref="M353">_xlfn.IFS(L353&lt;=10,"Low",L353&lt;=20,"Medium",L353&gt;20,"High")</f>
        <v>Medium</v>
      </c>
      <c r="N353">
        <v>9</v>
      </c>
      <c r="O353" t="str" cm="1">
        <f t="array" ref="O353">_xlfn.IFS(N353&lt;3,"New",N353&lt;7,"Regular",N353&gt;=7,"Loyal")</f>
        <v>Loyal</v>
      </c>
    </row>
    <row r="354" spans="1:15" x14ac:dyDescent="0.25">
      <c r="A354">
        <v>353</v>
      </c>
      <c r="B354">
        <v>47</v>
      </c>
      <c r="C354" t="str" cm="1">
        <f t="array" ref="C354">_xlfn.IFS(B354&lt;=24,"18-24",B354&lt;=35,"25-35",B354&lt;=50,"36-50",B354&gt;50,"50+")</f>
        <v>36-50</v>
      </c>
      <c r="D354" t="s">
        <v>16</v>
      </c>
      <c r="E354" t="s">
        <v>17</v>
      </c>
      <c r="F354" t="s">
        <v>18</v>
      </c>
      <c r="G354">
        <v>84.24</v>
      </c>
      <c r="H354" t="str" cm="1">
        <f t="array" ref="H354">_xlfn.IFS(G354&lt;=50,"Low",G354&lt;=250,"Medium",G354&gt;250,"High")</f>
        <v>Medium</v>
      </c>
      <c r="I354" t="s">
        <v>14</v>
      </c>
      <c r="J354" t="s">
        <v>37</v>
      </c>
      <c r="K354">
        <v>3.1</v>
      </c>
      <c r="L354">
        <v>13</v>
      </c>
      <c r="M354" t="str" cm="1">
        <f t="array" ref="M354">_xlfn.IFS(L354&lt;=10,"Low",L354&lt;=20,"Medium",L354&gt;20,"High")</f>
        <v>Medium</v>
      </c>
      <c r="N354">
        <v>4</v>
      </c>
      <c r="O354" t="str" cm="1">
        <f t="array" ref="O354">_xlfn.IFS(N354&lt;3,"New",N354&lt;7,"Regular",N354&gt;=7,"Loyal")</f>
        <v>Regular</v>
      </c>
    </row>
    <row r="355" spans="1:15" x14ac:dyDescent="0.25">
      <c r="A355">
        <v>354</v>
      </c>
      <c r="B355">
        <v>68</v>
      </c>
      <c r="C355" t="str" cm="1">
        <f t="array" ref="C355">_xlfn.IFS(B355&lt;=24,"18-24",B355&lt;=35,"25-35",B355&lt;=50,"36-50",B355&gt;50,"50+")</f>
        <v>50+</v>
      </c>
      <c r="D355" t="s">
        <v>11</v>
      </c>
      <c r="E355" t="s">
        <v>29</v>
      </c>
      <c r="F355" t="s">
        <v>30</v>
      </c>
      <c r="G355">
        <v>136.55000000000001</v>
      </c>
      <c r="H355" t="str" cm="1">
        <f t="array" ref="H355">_xlfn.IFS(G355&lt;=50,"Low",G355&lt;=250,"Medium",G355&gt;250,"High")</f>
        <v>Medium</v>
      </c>
      <c r="I355" t="s">
        <v>31</v>
      </c>
      <c r="J355" t="s">
        <v>15</v>
      </c>
      <c r="K355">
        <v>3.6</v>
      </c>
      <c r="L355">
        <v>7</v>
      </c>
      <c r="M355" t="str" cm="1">
        <f t="array" ref="M355">_xlfn.IFS(L355&lt;=10,"Low",L355&lt;=20,"Medium",L355&gt;20,"High")</f>
        <v>Low</v>
      </c>
      <c r="N355">
        <v>1</v>
      </c>
      <c r="O355" t="str" cm="1">
        <f t="array" ref="O355">_xlfn.IFS(N355&lt;3,"New",N355&lt;7,"Regular",N355&gt;=7,"Loyal")</f>
        <v>New</v>
      </c>
    </row>
    <row r="356" spans="1:15" x14ac:dyDescent="0.25">
      <c r="A356">
        <v>355</v>
      </c>
      <c r="B356">
        <v>53</v>
      </c>
      <c r="C356" t="str" cm="1">
        <f t="array" ref="C356">_xlfn.IFS(B356&lt;=24,"18-24",B356&lt;=35,"25-35",B356&lt;=50,"36-50",B356&gt;50,"50+")</f>
        <v>50+</v>
      </c>
      <c r="D356" t="s">
        <v>16</v>
      </c>
      <c r="E356" t="s">
        <v>27</v>
      </c>
      <c r="F356" t="s">
        <v>53</v>
      </c>
      <c r="G356">
        <v>2520.9899999999998</v>
      </c>
      <c r="H356" t="str" cm="1">
        <f t="array" ref="H356">_xlfn.IFS(G356&lt;=50,"Low",G356&lt;=250,"Medium",G356&gt;250,"High")</f>
        <v>High</v>
      </c>
      <c r="I356" t="s">
        <v>24</v>
      </c>
      <c r="J356" t="s">
        <v>15</v>
      </c>
      <c r="K356">
        <v>3.1</v>
      </c>
      <c r="L356">
        <v>18</v>
      </c>
      <c r="M356" t="str" cm="1">
        <f t="array" ref="M356">_xlfn.IFS(L356&lt;=10,"Low",L356&lt;=20,"Medium",L356&gt;20,"High")</f>
        <v>Medium</v>
      </c>
      <c r="N356">
        <v>4</v>
      </c>
      <c r="O356" t="str" cm="1">
        <f t="array" ref="O356">_xlfn.IFS(N356&lt;3,"New",N356&lt;7,"Regular",N356&gt;=7,"Loyal")</f>
        <v>Regular</v>
      </c>
    </row>
    <row r="357" spans="1:15" x14ac:dyDescent="0.25">
      <c r="A357">
        <v>356</v>
      </c>
      <c r="B357">
        <v>25</v>
      </c>
      <c r="C357" t="str" cm="1">
        <f t="array" ref="C357">_xlfn.IFS(B357&lt;=24,"18-24",B357&lt;=35,"25-35",B357&lt;=50,"36-50",B357&gt;50,"50+")</f>
        <v>25-35</v>
      </c>
      <c r="D357" t="s">
        <v>16</v>
      </c>
      <c r="E357" t="s">
        <v>20</v>
      </c>
      <c r="F357" t="s">
        <v>21</v>
      </c>
      <c r="G357">
        <v>43.35</v>
      </c>
      <c r="H357" t="str" cm="1">
        <f t="array" ref="H357">_xlfn.IFS(G357&lt;=50,"Low",G357&lt;=250,"Medium",G357&gt;250,"High")</f>
        <v>Low</v>
      </c>
      <c r="I357" t="s">
        <v>31</v>
      </c>
      <c r="J357" t="s">
        <v>15</v>
      </c>
      <c r="K357">
        <v>2.2000000000000002</v>
      </c>
      <c r="L357">
        <v>6</v>
      </c>
      <c r="M357" t="str" cm="1">
        <f t="array" ref="M357">_xlfn.IFS(L357&lt;=10,"Low",L357&lt;=20,"Medium",L357&gt;20,"High")</f>
        <v>Low</v>
      </c>
      <c r="N357">
        <v>3</v>
      </c>
      <c r="O357" t="str" cm="1">
        <f t="array" ref="O357">_xlfn.IFS(N357&lt;3,"New",N357&lt;7,"Regular",N357&gt;=7,"Loyal")</f>
        <v>Regular</v>
      </c>
    </row>
    <row r="358" spans="1:15" x14ac:dyDescent="0.25">
      <c r="A358">
        <v>357</v>
      </c>
      <c r="B358">
        <v>34</v>
      </c>
      <c r="C358" t="str" cm="1">
        <f t="array" ref="C358">_xlfn.IFS(B358&lt;=24,"18-24",B358&lt;=35,"25-35",B358&lt;=50,"36-50",B358&gt;50,"50+")</f>
        <v>25-35</v>
      </c>
      <c r="D358" t="s">
        <v>11</v>
      </c>
      <c r="E358" t="s">
        <v>29</v>
      </c>
      <c r="F358" t="s">
        <v>55</v>
      </c>
      <c r="G358">
        <v>123.83</v>
      </c>
      <c r="H358" t="str" cm="1">
        <f t="array" ref="H358">_xlfn.IFS(G358&lt;=50,"Low",G358&lt;=250,"Medium",G358&gt;250,"High")</f>
        <v>Medium</v>
      </c>
      <c r="I358" t="s">
        <v>19</v>
      </c>
      <c r="J358" t="s">
        <v>15</v>
      </c>
      <c r="K358">
        <v>5</v>
      </c>
      <c r="L358">
        <v>4</v>
      </c>
      <c r="M358" t="str" cm="1">
        <f t="array" ref="M358">_xlfn.IFS(L358&lt;=10,"Low",L358&lt;=20,"Medium",L358&gt;20,"High")</f>
        <v>Low</v>
      </c>
      <c r="N358">
        <v>2</v>
      </c>
      <c r="O358" t="str" cm="1">
        <f t="array" ref="O358">_xlfn.IFS(N358&lt;3,"New",N358&lt;7,"Regular",N358&gt;=7,"Loyal")</f>
        <v>New</v>
      </c>
    </row>
    <row r="359" spans="1:15" x14ac:dyDescent="0.25">
      <c r="A359">
        <v>358</v>
      </c>
      <c r="B359">
        <v>66</v>
      </c>
      <c r="C359" t="str" cm="1">
        <f t="array" ref="C359">_xlfn.IFS(B359&lt;=24,"18-24",B359&lt;=35,"25-35",B359&lt;=50,"36-50",B359&gt;50,"50+")</f>
        <v>50+</v>
      </c>
      <c r="D359" t="s">
        <v>11</v>
      </c>
      <c r="E359" t="s">
        <v>33</v>
      </c>
      <c r="F359" t="s">
        <v>34</v>
      </c>
      <c r="G359">
        <v>194.54</v>
      </c>
      <c r="H359" t="str" cm="1">
        <f t="array" ref="H359">_xlfn.IFS(G359&lt;=50,"Low",G359&lt;=250,"Medium",G359&gt;250,"High")</f>
        <v>Medium</v>
      </c>
      <c r="I359" t="s">
        <v>19</v>
      </c>
      <c r="J359" t="s">
        <v>15</v>
      </c>
      <c r="K359">
        <v>2.6</v>
      </c>
      <c r="L359">
        <v>6</v>
      </c>
      <c r="M359" t="str" cm="1">
        <f t="array" ref="M359">_xlfn.IFS(L359&lt;=10,"Low",L359&lt;=20,"Medium",L359&gt;20,"High")</f>
        <v>Low</v>
      </c>
      <c r="N359">
        <v>3</v>
      </c>
      <c r="O359" t="str" cm="1">
        <f t="array" ref="O359">_xlfn.IFS(N359&lt;3,"New",N359&lt;7,"Regular",N359&gt;=7,"Loyal")</f>
        <v>Regular</v>
      </c>
    </row>
    <row r="360" spans="1:15" x14ac:dyDescent="0.25">
      <c r="A360">
        <v>359</v>
      </c>
      <c r="B360">
        <v>30</v>
      </c>
      <c r="C360" t="str" cm="1">
        <f t="array" ref="C360">_xlfn.IFS(B360&lt;=24,"18-24",B360&lt;=35,"25-35",B360&lt;=50,"36-50",B360&gt;50,"50+")</f>
        <v>25-35</v>
      </c>
      <c r="D360" t="s">
        <v>16</v>
      </c>
      <c r="E360" t="s">
        <v>17</v>
      </c>
      <c r="F360" t="s">
        <v>18</v>
      </c>
      <c r="G360">
        <v>65.61</v>
      </c>
      <c r="H360" t="str" cm="1">
        <f t="array" ref="H360">_xlfn.IFS(G360&lt;=50,"Low",G360&lt;=250,"Medium",G360&gt;250,"High")</f>
        <v>Medium</v>
      </c>
      <c r="I360" t="s">
        <v>31</v>
      </c>
      <c r="J360" t="s">
        <v>15</v>
      </c>
      <c r="K360">
        <v>3.3</v>
      </c>
      <c r="L360">
        <v>16</v>
      </c>
      <c r="M360" t="str" cm="1">
        <f t="array" ref="M360">_xlfn.IFS(L360&lt;=10,"Low",L360&lt;=20,"Medium",L360&gt;20,"High")</f>
        <v>Medium</v>
      </c>
      <c r="N360">
        <v>3</v>
      </c>
      <c r="O360" t="str" cm="1">
        <f t="array" ref="O360">_xlfn.IFS(N360&lt;3,"New",N360&lt;7,"Regular",N360&gt;=7,"Loyal")</f>
        <v>Regular</v>
      </c>
    </row>
    <row r="361" spans="1:15" x14ac:dyDescent="0.25">
      <c r="A361">
        <v>360</v>
      </c>
      <c r="B361">
        <v>59</v>
      </c>
      <c r="C361" t="str" cm="1">
        <f t="array" ref="C361">_xlfn.IFS(B361&lt;=24,"18-24",B361&lt;=35,"25-35",B361&lt;=50,"36-50",B361&gt;50,"50+")</f>
        <v>50+</v>
      </c>
      <c r="D361" t="s">
        <v>11</v>
      </c>
      <c r="E361" t="s">
        <v>12</v>
      </c>
      <c r="F361" t="s">
        <v>13</v>
      </c>
      <c r="G361">
        <v>68.540000000000006</v>
      </c>
      <c r="H361" t="str" cm="1">
        <f t="array" ref="H361">_xlfn.IFS(G361&lt;=50,"Low",G361&lt;=250,"Medium",G361&gt;250,"High")</f>
        <v>Medium</v>
      </c>
      <c r="I361" t="s">
        <v>19</v>
      </c>
      <c r="J361" t="s">
        <v>15</v>
      </c>
      <c r="K361">
        <v>2.7</v>
      </c>
      <c r="L361">
        <v>21</v>
      </c>
      <c r="M361" t="str" cm="1">
        <f t="array" ref="M361">_xlfn.IFS(L361&lt;=10,"Low",L361&lt;=20,"Medium",L361&gt;20,"High")</f>
        <v>High</v>
      </c>
      <c r="N361">
        <v>8</v>
      </c>
      <c r="O361" t="str" cm="1">
        <f t="array" ref="O361">_xlfn.IFS(N361&lt;3,"New",N361&lt;7,"Regular",N361&gt;=7,"Loyal")</f>
        <v>Loyal</v>
      </c>
    </row>
    <row r="362" spans="1:15" x14ac:dyDescent="0.25">
      <c r="A362">
        <v>361</v>
      </c>
      <c r="B362">
        <v>22</v>
      </c>
      <c r="C362" t="str" cm="1">
        <f t="array" ref="C362">_xlfn.IFS(B362&lt;=24,"18-24",B362&lt;=35,"25-35",B362&lt;=50,"36-50",B362&gt;50,"50+")</f>
        <v>18-24</v>
      </c>
      <c r="D362" t="s">
        <v>11</v>
      </c>
      <c r="E362" t="s">
        <v>20</v>
      </c>
      <c r="F362" t="s">
        <v>36</v>
      </c>
      <c r="G362">
        <v>95.48</v>
      </c>
      <c r="H362" t="str" cm="1">
        <f t="array" ref="H362">_xlfn.IFS(G362&lt;=50,"Low",G362&lt;=250,"Medium",G362&gt;250,"High")</f>
        <v>Medium</v>
      </c>
      <c r="I362" t="s">
        <v>24</v>
      </c>
      <c r="J362" t="s">
        <v>37</v>
      </c>
      <c r="K362">
        <v>4.0999999999999996</v>
      </c>
      <c r="L362">
        <v>9</v>
      </c>
      <c r="M362" t="str" cm="1">
        <f t="array" ref="M362">_xlfn.IFS(L362&lt;=10,"Low",L362&lt;=20,"Medium",L362&gt;20,"High")</f>
        <v>Low</v>
      </c>
      <c r="N362">
        <v>2</v>
      </c>
      <c r="O362" t="str" cm="1">
        <f t="array" ref="O362">_xlfn.IFS(N362&lt;3,"New",N362&lt;7,"Regular",N362&gt;=7,"Loyal")</f>
        <v>New</v>
      </c>
    </row>
    <row r="363" spans="1:15" x14ac:dyDescent="0.25">
      <c r="A363">
        <v>362</v>
      </c>
      <c r="B363">
        <v>23</v>
      </c>
      <c r="C363" t="str" cm="1">
        <f t="array" ref="C363">_xlfn.IFS(B363&lt;=24,"18-24",B363&lt;=35,"25-35",B363&lt;=50,"36-50",B363&gt;50,"50+")</f>
        <v>18-24</v>
      </c>
      <c r="D363" t="s">
        <v>16</v>
      </c>
      <c r="E363" t="s">
        <v>33</v>
      </c>
      <c r="F363" t="s">
        <v>38</v>
      </c>
      <c r="G363">
        <v>217.69</v>
      </c>
      <c r="H363" t="str" cm="1">
        <f t="array" ref="H363">_xlfn.IFS(G363&lt;=50,"Low",G363&lt;=250,"Medium",G363&gt;250,"High")</f>
        <v>Medium</v>
      </c>
      <c r="I363" t="s">
        <v>19</v>
      </c>
      <c r="J363" t="s">
        <v>15</v>
      </c>
      <c r="K363">
        <v>3.4</v>
      </c>
      <c r="L363">
        <v>18</v>
      </c>
      <c r="M363" t="str" cm="1">
        <f t="array" ref="M363">_xlfn.IFS(L363&lt;=10,"Low",L363&lt;=20,"Medium",L363&gt;20,"High")</f>
        <v>Medium</v>
      </c>
      <c r="N363">
        <v>4</v>
      </c>
      <c r="O363" t="str" cm="1">
        <f t="array" ref="O363">_xlfn.IFS(N363&lt;3,"New",N363&lt;7,"Regular",N363&gt;=7,"Loyal")</f>
        <v>Regular</v>
      </c>
    </row>
    <row r="364" spans="1:15" x14ac:dyDescent="0.25">
      <c r="A364">
        <v>363</v>
      </c>
      <c r="B364">
        <v>59</v>
      </c>
      <c r="C364" t="str" cm="1">
        <f t="array" ref="C364">_xlfn.IFS(B364&lt;=24,"18-24",B364&lt;=35,"25-35",B364&lt;=50,"36-50",B364&gt;50,"50+")</f>
        <v>50+</v>
      </c>
      <c r="D364" t="s">
        <v>16</v>
      </c>
      <c r="E364" t="s">
        <v>20</v>
      </c>
      <c r="F364" t="s">
        <v>39</v>
      </c>
      <c r="G364">
        <v>221.98</v>
      </c>
      <c r="H364" t="str" cm="1">
        <f t="array" ref="H364">_xlfn.IFS(G364&lt;=50,"Low",G364&lt;=250,"Medium",G364&gt;250,"High")</f>
        <v>Medium</v>
      </c>
      <c r="I364" t="s">
        <v>31</v>
      </c>
      <c r="J364" t="s">
        <v>15</v>
      </c>
      <c r="K364">
        <v>3</v>
      </c>
      <c r="L364">
        <v>16</v>
      </c>
      <c r="M364" t="str" cm="1">
        <f t="array" ref="M364">_xlfn.IFS(L364&lt;=10,"Low",L364&lt;=20,"Medium",L364&gt;20,"High")</f>
        <v>Medium</v>
      </c>
      <c r="N364">
        <v>8</v>
      </c>
      <c r="O364" t="str" cm="1">
        <f t="array" ref="O364">_xlfn.IFS(N364&lt;3,"New",N364&lt;7,"Regular",N364&gt;=7,"Loyal")</f>
        <v>Loyal</v>
      </c>
    </row>
    <row r="365" spans="1:15" x14ac:dyDescent="0.25">
      <c r="A365">
        <v>364</v>
      </c>
      <c r="B365">
        <v>70</v>
      </c>
      <c r="C365" t="str" cm="1">
        <f t="array" ref="C365">_xlfn.IFS(B365&lt;=24,"18-24",B365&lt;=35,"25-35",B365&lt;=50,"36-50",B365&gt;50,"50+")</f>
        <v>50+</v>
      </c>
      <c r="D365" t="s">
        <v>11</v>
      </c>
      <c r="E365" t="s">
        <v>12</v>
      </c>
      <c r="F365" t="s">
        <v>50</v>
      </c>
      <c r="G365">
        <v>157.83000000000001</v>
      </c>
      <c r="H365" t="str" cm="1">
        <f t="array" ref="H365">_xlfn.IFS(G365&lt;=50,"Low",G365&lt;=250,"Medium",G365&gt;250,"High")</f>
        <v>Medium</v>
      </c>
      <c r="I365" t="s">
        <v>31</v>
      </c>
      <c r="J365" t="s">
        <v>15</v>
      </c>
      <c r="K365">
        <v>4.5</v>
      </c>
      <c r="L365">
        <v>24</v>
      </c>
      <c r="M365" t="str" cm="1">
        <f t="array" ref="M365">_xlfn.IFS(L365&lt;=10,"Low",L365&lt;=20,"Medium",L365&gt;20,"High")</f>
        <v>High</v>
      </c>
      <c r="N365">
        <v>7</v>
      </c>
      <c r="O365" t="str" cm="1">
        <f t="array" ref="O365">_xlfn.IFS(N365&lt;3,"New",N365&lt;7,"Regular",N365&gt;=7,"Loyal")</f>
        <v>Loyal</v>
      </c>
    </row>
    <row r="366" spans="1:15" x14ac:dyDescent="0.25">
      <c r="A366">
        <v>365</v>
      </c>
      <c r="B366">
        <v>28</v>
      </c>
      <c r="C366" t="str" cm="1">
        <f t="array" ref="C366">_xlfn.IFS(B366&lt;=24,"18-24",B366&lt;=35,"25-35",B366&lt;=50,"36-50",B366&gt;50,"50+")</f>
        <v>25-35</v>
      </c>
      <c r="D366" t="s">
        <v>16</v>
      </c>
      <c r="E366" t="s">
        <v>33</v>
      </c>
      <c r="F366" t="s">
        <v>34</v>
      </c>
      <c r="G366">
        <v>92.99</v>
      </c>
      <c r="H366" t="str" cm="1">
        <f t="array" ref="H366">_xlfn.IFS(G366&lt;=50,"Low",G366&lt;=250,"Medium",G366&gt;250,"High")</f>
        <v>Medium</v>
      </c>
      <c r="I366" t="s">
        <v>24</v>
      </c>
      <c r="J366" t="s">
        <v>15</v>
      </c>
      <c r="K366">
        <v>3.8</v>
      </c>
      <c r="L366">
        <v>16</v>
      </c>
      <c r="M366" t="str" cm="1">
        <f t="array" ref="M366">_xlfn.IFS(L366&lt;=10,"Low",L366&lt;=20,"Medium",L366&gt;20,"High")</f>
        <v>Medium</v>
      </c>
      <c r="N366">
        <v>3</v>
      </c>
      <c r="O366" t="str" cm="1">
        <f t="array" ref="O366">_xlfn.IFS(N366&lt;3,"New",N366&lt;7,"Regular",N366&gt;=7,"Loyal")</f>
        <v>Regular</v>
      </c>
    </row>
    <row r="367" spans="1:15" x14ac:dyDescent="0.25">
      <c r="A367">
        <v>366</v>
      </c>
      <c r="B367">
        <v>30</v>
      </c>
      <c r="C367" t="str" cm="1">
        <f t="array" ref="C367">_xlfn.IFS(B367&lt;=24,"18-24",B367&lt;=35,"25-35",B367&lt;=50,"36-50",B367&gt;50,"50+")</f>
        <v>25-35</v>
      </c>
      <c r="D367" t="s">
        <v>11</v>
      </c>
      <c r="E367" t="s">
        <v>41</v>
      </c>
      <c r="F367" t="s">
        <v>44</v>
      </c>
      <c r="G367">
        <v>152.47</v>
      </c>
      <c r="H367" t="str" cm="1">
        <f t="array" ref="H367">_xlfn.IFS(G367&lt;=50,"Low",G367&lt;=250,"Medium",G367&gt;250,"High")</f>
        <v>Medium</v>
      </c>
      <c r="I367" t="s">
        <v>14</v>
      </c>
      <c r="J367" t="s">
        <v>15</v>
      </c>
      <c r="K367">
        <v>4</v>
      </c>
      <c r="L367">
        <v>24</v>
      </c>
      <c r="M367" t="str" cm="1">
        <f t="array" ref="M367">_xlfn.IFS(L367&lt;=10,"Low",L367&lt;=20,"Medium",L367&gt;20,"High")</f>
        <v>High</v>
      </c>
      <c r="N367">
        <v>7</v>
      </c>
      <c r="O367" t="str" cm="1">
        <f t="array" ref="O367">_xlfn.IFS(N367&lt;3,"New",N367&lt;7,"Regular",N367&gt;=7,"Loyal")</f>
        <v>Loyal</v>
      </c>
    </row>
    <row r="368" spans="1:15" x14ac:dyDescent="0.25">
      <c r="A368">
        <v>367</v>
      </c>
      <c r="B368">
        <v>50</v>
      </c>
      <c r="C368" t="str" cm="1">
        <f t="array" ref="C368">_xlfn.IFS(B368&lt;=24,"18-24",B368&lt;=35,"25-35",B368&lt;=50,"36-50",B368&gt;50,"50+")</f>
        <v>36-50</v>
      </c>
      <c r="D368" t="s">
        <v>16</v>
      </c>
      <c r="E368" t="s">
        <v>20</v>
      </c>
      <c r="F368" t="s">
        <v>39</v>
      </c>
      <c r="G368">
        <v>162.69999999999999</v>
      </c>
      <c r="H368" t="str" cm="1">
        <f t="array" ref="H368">_xlfn.IFS(G368&lt;=50,"Low",G368&lt;=250,"Medium",G368&gt;250,"High")</f>
        <v>Medium</v>
      </c>
      <c r="I368" t="s">
        <v>31</v>
      </c>
      <c r="J368" t="s">
        <v>15</v>
      </c>
      <c r="K368">
        <v>2.8</v>
      </c>
      <c r="L368">
        <v>11</v>
      </c>
      <c r="M368" t="str" cm="1">
        <f t="array" ref="M368">_xlfn.IFS(L368&lt;=10,"Low",L368&lt;=20,"Medium",L368&gt;20,"High")</f>
        <v>Medium</v>
      </c>
      <c r="N368">
        <v>3</v>
      </c>
      <c r="O368" t="str" cm="1">
        <f t="array" ref="O368">_xlfn.IFS(N368&lt;3,"New",N368&lt;7,"Regular",N368&gt;=7,"Loyal")</f>
        <v>Regular</v>
      </c>
    </row>
    <row r="369" spans="1:15" x14ac:dyDescent="0.25">
      <c r="A369">
        <v>368</v>
      </c>
      <c r="B369">
        <v>66</v>
      </c>
      <c r="C369" t="str" cm="1">
        <f t="array" ref="C369">_xlfn.IFS(B369&lt;=24,"18-24",B369&lt;=35,"25-35",B369&lt;=50,"36-50",B369&gt;50,"50+")</f>
        <v>50+</v>
      </c>
      <c r="D369" t="s">
        <v>16</v>
      </c>
      <c r="E369" t="s">
        <v>20</v>
      </c>
      <c r="F369" t="s">
        <v>21</v>
      </c>
      <c r="G369">
        <v>56.33</v>
      </c>
      <c r="H369" t="str" cm="1">
        <f t="array" ref="H369">_xlfn.IFS(G369&lt;=50,"Low",G369&lt;=250,"Medium",G369&gt;250,"High")</f>
        <v>Medium</v>
      </c>
      <c r="I369" t="s">
        <v>19</v>
      </c>
      <c r="J369" t="s">
        <v>37</v>
      </c>
      <c r="K369">
        <v>4.0999999999999996</v>
      </c>
      <c r="L369">
        <v>2</v>
      </c>
      <c r="M369" t="str" cm="1">
        <f t="array" ref="M369">_xlfn.IFS(L369&lt;=10,"Low",L369&lt;=20,"Medium",L369&gt;20,"High")</f>
        <v>Low</v>
      </c>
      <c r="N369">
        <v>1</v>
      </c>
      <c r="O369" t="str" cm="1">
        <f t="array" ref="O369">_xlfn.IFS(N369&lt;3,"New",N369&lt;7,"Regular",N369&gt;=7,"Loyal")</f>
        <v>New</v>
      </c>
    </row>
    <row r="370" spans="1:15" x14ac:dyDescent="0.25">
      <c r="A370">
        <v>369</v>
      </c>
      <c r="B370">
        <v>34</v>
      </c>
      <c r="C370" t="str" cm="1">
        <f t="array" ref="C370">_xlfn.IFS(B370&lt;=24,"18-24",B370&lt;=35,"25-35",B370&lt;=50,"36-50",B370&gt;50,"50+")</f>
        <v>25-35</v>
      </c>
      <c r="D370" t="s">
        <v>11</v>
      </c>
      <c r="E370" t="s">
        <v>29</v>
      </c>
      <c r="F370" t="s">
        <v>51</v>
      </c>
      <c r="G370">
        <v>41.77</v>
      </c>
      <c r="H370" t="str" cm="1">
        <f t="array" ref="H370">_xlfn.IFS(G370&lt;=50,"Low",G370&lt;=250,"Medium",G370&gt;250,"High")</f>
        <v>Low</v>
      </c>
      <c r="I370" t="s">
        <v>24</v>
      </c>
      <c r="J370" t="s">
        <v>37</v>
      </c>
      <c r="K370">
        <v>3.5</v>
      </c>
      <c r="L370">
        <v>4</v>
      </c>
      <c r="M370" t="str" cm="1">
        <f t="array" ref="M370">_xlfn.IFS(L370&lt;=10,"Low",L370&lt;=20,"Medium",L370&gt;20,"High")</f>
        <v>Low</v>
      </c>
      <c r="N370">
        <v>2</v>
      </c>
      <c r="O370" t="str" cm="1">
        <f t="array" ref="O370">_xlfn.IFS(N370&lt;3,"New",N370&lt;7,"Regular",N370&gt;=7,"Loyal")</f>
        <v>New</v>
      </c>
    </row>
    <row r="371" spans="1:15" x14ac:dyDescent="0.25">
      <c r="A371">
        <v>370</v>
      </c>
      <c r="B371">
        <v>49</v>
      </c>
      <c r="C371" t="str" cm="1">
        <f t="array" ref="C371">_xlfn.IFS(B371&lt;=24,"18-24",B371&lt;=35,"25-35",B371&lt;=50,"36-50",B371&gt;50,"50+")</f>
        <v>36-50</v>
      </c>
      <c r="D371" t="s">
        <v>16</v>
      </c>
      <c r="E371" t="s">
        <v>27</v>
      </c>
      <c r="F371" t="s">
        <v>49</v>
      </c>
      <c r="G371">
        <v>2544.06</v>
      </c>
      <c r="H371" t="str" cm="1">
        <f t="array" ref="H371">_xlfn.IFS(G371&lt;=50,"Low",G371&lt;=250,"Medium",G371&gt;250,"High")</f>
        <v>High</v>
      </c>
      <c r="I371" t="s">
        <v>31</v>
      </c>
      <c r="J371" t="s">
        <v>15</v>
      </c>
      <c r="K371">
        <v>3.6</v>
      </c>
      <c r="L371">
        <v>10</v>
      </c>
      <c r="M371" t="str" cm="1">
        <f t="array" ref="M371">_xlfn.IFS(L371&lt;=10,"Low",L371&lt;=20,"Medium",L371&gt;20,"High")</f>
        <v>Low</v>
      </c>
      <c r="N371">
        <v>5</v>
      </c>
      <c r="O371" t="str" cm="1">
        <f t="array" ref="O371">_xlfn.IFS(N371&lt;3,"New",N371&lt;7,"Regular",N371&gt;=7,"Loyal")</f>
        <v>Regular</v>
      </c>
    </row>
    <row r="372" spans="1:15" x14ac:dyDescent="0.25">
      <c r="A372">
        <v>371</v>
      </c>
      <c r="B372">
        <v>53</v>
      </c>
      <c r="C372" t="str" cm="1">
        <f t="array" ref="C372">_xlfn.IFS(B372&lt;=24,"18-24",B372&lt;=35,"25-35",B372&lt;=50,"36-50",B372&gt;50,"50+")</f>
        <v>50+</v>
      </c>
      <c r="D372" t="s">
        <v>11</v>
      </c>
      <c r="E372" t="s">
        <v>12</v>
      </c>
      <c r="F372" t="s">
        <v>13</v>
      </c>
      <c r="G372">
        <v>89.64</v>
      </c>
      <c r="H372" t="str" cm="1">
        <f t="array" ref="H372">_xlfn.IFS(G372&lt;=50,"Low",G372&lt;=250,"Medium",G372&gt;250,"High")</f>
        <v>Medium</v>
      </c>
      <c r="I372" t="s">
        <v>19</v>
      </c>
      <c r="J372" t="s">
        <v>37</v>
      </c>
      <c r="K372">
        <v>4.0999999999999996</v>
      </c>
      <c r="L372">
        <v>6</v>
      </c>
      <c r="M372" t="str" cm="1">
        <f t="array" ref="M372">_xlfn.IFS(L372&lt;=10,"Low",L372&lt;=20,"Medium",L372&gt;20,"High")</f>
        <v>Low</v>
      </c>
      <c r="N372">
        <v>3</v>
      </c>
      <c r="O372" t="str" cm="1">
        <f t="array" ref="O372">_xlfn.IFS(N372&lt;3,"New",N372&lt;7,"Regular",N372&gt;=7,"Loyal")</f>
        <v>Regular</v>
      </c>
    </row>
    <row r="373" spans="1:15" x14ac:dyDescent="0.25">
      <c r="A373">
        <v>372</v>
      </c>
      <c r="B373">
        <v>53</v>
      </c>
      <c r="C373" t="str" cm="1">
        <f t="array" ref="C373">_xlfn.IFS(B373&lt;=24,"18-24",B373&lt;=35,"25-35",B373&lt;=50,"36-50",B373&gt;50,"50+")</f>
        <v>50+</v>
      </c>
      <c r="D373" t="s">
        <v>16</v>
      </c>
      <c r="E373" t="s">
        <v>33</v>
      </c>
      <c r="F373" t="s">
        <v>34</v>
      </c>
      <c r="G373">
        <v>224</v>
      </c>
      <c r="H373" t="str" cm="1">
        <f t="array" ref="H373">_xlfn.IFS(G373&lt;=50,"Low",G373&lt;=250,"Medium",G373&gt;250,"High")</f>
        <v>Medium</v>
      </c>
      <c r="I373" t="s">
        <v>14</v>
      </c>
      <c r="J373" t="s">
        <v>15</v>
      </c>
      <c r="K373">
        <v>5</v>
      </c>
      <c r="L373">
        <v>20</v>
      </c>
      <c r="M373" t="str" cm="1">
        <f t="array" ref="M373">_xlfn.IFS(L373&lt;=10,"Low",L373&lt;=20,"Medium",L373&gt;20,"High")</f>
        <v>Medium</v>
      </c>
      <c r="N373">
        <v>5</v>
      </c>
      <c r="O373" t="str" cm="1">
        <f t="array" ref="O373">_xlfn.IFS(N373&lt;3,"New",N373&lt;7,"Regular",N373&gt;=7,"Loyal")</f>
        <v>Regular</v>
      </c>
    </row>
    <row r="374" spans="1:15" x14ac:dyDescent="0.25">
      <c r="A374">
        <v>373</v>
      </c>
      <c r="B374">
        <v>52</v>
      </c>
      <c r="C374" t="str" cm="1">
        <f t="array" ref="C374">_xlfn.IFS(B374&lt;=24,"18-24",B374&lt;=35,"25-35",B374&lt;=50,"36-50",B374&gt;50,"50+")</f>
        <v>50+</v>
      </c>
      <c r="D374" t="s">
        <v>11</v>
      </c>
      <c r="E374" t="s">
        <v>12</v>
      </c>
      <c r="F374" t="s">
        <v>56</v>
      </c>
      <c r="G374">
        <v>37.28</v>
      </c>
      <c r="H374" t="str" cm="1">
        <f t="array" ref="H374">_xlfn.IFS(G374&lt;=50,"Low",G374&lt;=250,"Medium",G374&gt;250,"High")</f>
        <v>Low</v>
      </c>
      <c r="I374" t="s">
        <v>24</v>
      </c>
      <c r="J374" t="s">
        <v>15</v>
      </c>
      <c r="K374">
        <v>3.3</v>
      </c>
      <c r="L374">
        <v>13</v>
      </c>
      <c r="M374" t="str" cm="1">
        <f t="array" ref="M374">_xlfn.IFS(L374&lt;=10,"Low",L374&lt;=20,"Medium",L374&gt;20,"High")</f>
        <v>Medium</v>
      </c>
      <c r="N374">
        <v>4</v>
      </c>
      <c r="O374" t="str" cm="1">
        <f t="array" ref="O374">_xlfn.IFS(N374&lt;3,"New",N374&lt;7,"Regular",N374&gt;=7,"Loyal")</f>
        <v>Regular</v>
      </c>
    </row>
    <row r="375" spans="1:15" x14ac:dyDescent="0.25">
      <c r="A375">
        <v>374</v>
      </c>
      <c r="B375">
        <v>61</v>
      </c>
      <c r="C375" t="str" cm="1">
        <f t="array" ref="C375">_xlfn.IFS(B375&lt;=24,"18-24",B375&lt;=35,"25-35",B375&lt;=50,"36-50",B375&gt;50,"50+")</f>
        <v>50+</v>
      </c>
      <c r="D375" t="s">
        <v>16</v>
      </c>
      <c r="E375" t="s">
        <v>33</v>
      </c>
      <c r="F375" t="s">
        <v>34</v>
      </c>
      <c r="G375">
        <v>42.08</v>
      </c>
      <c r="H375" t="str" cm="1">
        <f t="array" ref="H375">_xlfn.IFS(G375&lt;=50,"Low",G375&lt;=250,"Medium",G375&gt;250,"High")</f>
        <v>Low</v>
      </c>
      <c r="I375" t="s">
        <v>19</v>
      </c>
      <c r="J375" t="s">
        <v>37</v>
      </c>
      <c r="K375">
        <v>2.5</v>
      </c>
      <c r="L375">
        <v>20</v>
      </c>
      <c r="M375" t="str" cm="1">
        <f t="array" ref="M375">_xlfn.IFS(L375&lt;=10,"Low",L375&lt;=20,"Medium",L375&gt;20,"High")</f>
        <v>Medium</v>
      </c>
      <c r="N375">
        <v>10</v>
      </c>
      <c r="O375" t="str" cm="1">
        <f t="array" ref="O375">_xlfn.IFS(N375&lt;3,"New",N375&lt;7,"Regular",N375&gt;=7,"Loyal")</f>
        <v>Loyal</v>
      </c>
    </row>
    <row r="376" spans="1:15" x14ac:dyDescent="0.25">
      <c r="A376">
        <v>375</v>
      </c>
      <c r="B376">
        <v>28</v>
      </c>
      <c r="C376" t="str" cm="1">
        <f t="array" ref="C376">_xlfn.IFS(B376&lt;=24,"18-24",B376&lt;=35,"25-35",B376&lt;=50,"36-50",B376&gt;50,"50+")</f>
        <v>25-35</v>
      </c>
      <c r="D376" t="s">
        <v>16</v>
      </c>
      <c r="E376" t="s">
        <v>17</v>
      </c>
      <c r="F376" t="s">
        <v>48</v>
      </c>
      <c r="G376">
        <v>50.72</v>
      </c>
      <c r="H376" t="str" cm="1">
        <f t="array" ref="H376">_xlfn.IFS(G376&lt;=50,"Low",G376&lt;=250,"Medium",G376&gt;250,"High")</f>
        <v>Medium</v>
      </c>
      <c r="I376" t="s">
        <v>31</v>
      </c>
      <c r="J376" t="s">
        <v>37</v>
      </c>
      <c r="K376">
        <v>2.6</v>
      </c>
      <c r="L376">
        <v>4</v>
      </c>
      <c r="M376" t="str" cm="1">
        <f t="array" ref="M376">_xlfn.IFS(L376&lt;=10,"Low",L376&lt;=20,"Medium",L376&gt;20,"High")</f>
        <v>Low</v>
      </c>
      <c r="N376">
        <v>2</v>
      </c>
      <c r="O376" t="str" cm="1">
        <f t="array" ref="O376">_xlfn.IFS(N376&lt;3,"New",N376&lt;7,"Regular",N376&gt;=7,"Loyal")</f>
        <v>New</v>
      </c>
    </row>
    <row r="377" spans="1:15" x14ac:dyDescent="0.25">
      <c r="A377">
        <v>376</v>
      </c>
      <c r="B377">
        <v>54</v>
      </c>
      <c r="C377" t="str" cm="1">
        <f t="array" ref="C377">_xlfn.IFS(B377&lt;=24,"18-24",B377&lt;=35,"25-35",B377&lt;=50,"36-50",B377&gt;50,"50+")</f>
        <v>50+</v>
      </c>
      <c r="D377" t="s">
        <v>11</v>
      </c>
      <c r="E377" t="s">
        <v>41</v>
      </c>
      <c r="F377" t="s">
        <v>44</v>
      </c>
      <c r="G377">
        <v>183.9</v>
      </c>
      <c r="H377" t="str" cm="1">
        <f t="array" ref="H377">_xlfn.IFS(G377&lt;=50,"Low",G377&lt;=250,"Medium",G377&gt;250,"High")</f>
        <v>Medium</v>
      </c>
      <c r="I377" t="s">
        <v>19</v>
      </c>
      <c r="J377" t="s">
        <v>15</v>
      </c>
      <c r="K377">
        <v>4</v>
      </c>
      <c r="L377">
        <v>18</v>
      </c>
      <c r="M377" t="str" cm="1">
        <f t="array" ref="M377">_xlfn.IFS(L377&lt;=10,"Low",L377&lt;=20,"Medium",L377&gt;20,"High")</f>
        <v>Medium</v>
      </c>
      <c r="N377">
        <v>4</v>
      </c>
      <c r="O377" t="str" cm="1">
        <f t="array" ref="O377">_xlfn.IFS(N377&lt;3,"New",N377&lt;7,"Regular",N377&gt;=7,"Loyal")</f>
        <v>Regular</v>
      </c>
    </row>
    <row r="378" spans="1:15" x14ac:dyDescent="0.25">
      <c r="A378">
        <v>377</v>
      </c>
      <c r="B378">
        <v>36</v>
      </c>
      <c r="C378" t="str" cm="1">
        <f t="array" ref="C378">_xlfn.IFS(B378&lt;=24,"18-24",B378&lt;=35,"25-35",B378&lt;=50,"36-50",B378&gt;50,"50+")</f>
        <v>36-50</v>
      </c>
      <c r="D378" t="s">
        <v>11</v>
      </c>
      <c r="E378" t="s">
        <v>29</v>
      </c>
      <c r="F378" t="s">
        <v>30</v>
      </c>
      <c r="G378">
        <v>121.81</v>
      </c>
      <c r="H378" t="str" cm="1">
        <f t="array" ref="H378">_xlfn.IFS(G378&lt;=50,"Low",G378&lt;=250,"Medium",G378&gt;250,"High")</f>
        <v>Medium</v>
      </c>
      <c r="I378" t="s">
        <v>24</v>
      </c>
      <c r="J378" t="s">
        <v>15</v>
      </c>
      <c r="K378">
        <v>3.8</v>
      </c>
      <c r="L378">
        <v>16</v>
      </c>
      <c r="M378" t="str" cm="1">
        <f t="array" ref="M378">_xlfn.IFS(L378&lt;=10,"Low",L378&lt;=20,"Medium",L378&gt;20,"High")</f>
        <v>Medium</v>
      </c>
      <c r="N378">
        <v>3</v>
      </c>
      <c r="O378" t="str" cm="1">
        <f t="array" ref="O378">_xlfn.IFS(N378&lt;3,"New",N378&lt;7,"Regular",N378&gt;=7,"Loyal")</f>
        <v>Regular</v>
      </c>
    </row>
    <row r="379" spans="1:15" x14ac:dyDescent="0.25">
      <c r="A379">
        <v>378</v>
      </c>
      <c r="B379">
        <v>35</v>
      </c>
      <c r="C379" t="str" cm="1">
        <f t="array" ref="C379">_xlfn.IFS(B379&lt;=24,"18-24",B379&lt;=35,"25-35",B379&lt;=50,"36-50",B379&gt;50,"50+")</f>
        <v>25-35</v>
      </c>
      <c r="D379" t="s">
        <v>11</v>
      </c>
      <c r="E379" t="s">
        <v>41</v>
      </c>
      <c r="F379" t="s">
        <v>42</v>
      </c>
      <c r="G379">
        <v>66.09</v>
      </c>
      <c r="H379" t="str" cm="1">
        <f t="array" ref="H379">_xlfn.IFS(G379&lt;=50,"Low",G379&lt;=250,"Medium",G379&gt;250,"High")</f>
        <v>Medium</v>
      </c>
      <c r="I379" t="s">
        <v>31</v>
      </c>
      <c r="J379" t="s">
        <v>15</v>
      </c>
      <c r="K379">
        <v>2.9</v>
      </c>
      <c r="L379">
        <v>16</v>
      </c>
      <c r="M379" t="str" cm="1">
        <f t="array" ref="M379">_xlfn.IFS(L379&lt;=10,"Low",L379&lt;=20,"Medium",L379&gt;20,"High")</f>
        <v>Medium</v>
      </c>
      <c r="N379">
        <v>3</v>
      </c>
      <c r="O379" t="str" cm="1">
        <f t="array" ref="O379">_xlfn.IFS(N379&lt;3,"New",N379&lt;7,"Regular",N379&gt;=7,"Loyal")</f>
        <v>Regular</v>
      </c>
    </row>
    <row r="380" spans="1:15" x14ac:dyDescent="0.25">
      <c r="A380">
        <v>379</v>
      </c>
      <c r="B380">
        <v>63</v>
      </c>
      <c r="C380" t="str" cm="1">
        <f t="array" ref="C380">_xlfn.IFS(B380&lt;=24,"18-24",B380&lt;=35,"25-35",B380&lt;=50,"36-50",B380&gt;50,"50+")</f>
        <v>50+</v>
      </c>
      <c r="D380" t="s">
        <v>16</v>
      </c>
      <c r="E380" t="s">
        <v>33</v>
      </c>
      <c r="F380" t="s">
        <v>34</v>
      </c>
      <c r="G380">
        <v>119.18</v>
      </c>
      <c r="H380" t="str" cm="1">
        <f t="array" ref="H380">_xlfn.IFS(G380&lt;=50,"Low",G380&lt;=250,"Medium",G380&gt;250,"High")</f>
        <v>Medium</v>
      </c>
      <c r="I380" t="s">
        <v>19</v>
      </c>
      <c r="J380" t="s">
        <v>15</v>
      </c>
      <c r="K380">
        <v>4.5</v>
      </c>
      <c r="L380">
        <v>8</v>
      </c>
      <c r="M380" t="str" cm="1">
        <f t="array" ref="M380">_xlfn.IFS(L380&lt;=10,"Low",L380&lt;=20,"Medium",L380&gt;20,"High")</f>
        <v>Low</v>
      </c>
      <c r="N380">
        <v>4</v>
      </c>
      <c r="O380" t="str" cm="1">
        <f t="array" ref="O380">_xlfn.IFS(N380&lt;3,"New",N380&lt;7,"Regular",N380&gt;=7,"Loyal")</f>
        <v>Regular</v>
      </c>
    </row>
    <row r="381" spans="1:15" x14ac:dyDescent="0.25">
      <c r="A381">
        <v>380</v>
      </c>
      <c r="B381">
        <v>51</v>
      </c>
      <c r="C381" t="str" cm="1">
        <f t="array" ref="C381">_xlfn.IFS(B381&lt;=24,"18-24",B381&lt;=35,"25-35",B381&lt;=50,"36-50",B381&gt;50,"50+")</f>
        <v>50+</v>
      </c>
      <c r="D381" t="s">
        <v>16</v>
      </c>
      <c r="E381" t="s">
        <v>17</v>
      </c>
      <c r="F381" t="s">
        <v>48</v>
      </c>
      <c r="G381">
        <v>123</v>
      </c>
      <c r="H381" t="str" cm="1">
        <f t="array" ref="H381">_xlfn.IFS(G381&lt;=50,"Low",G381&lt;=250,"Medium",G381&gt;250,"High")</f>
        <v>Medium</v>
      </c>
      <c r="I381" t="s">
        <v>24</v>
      </c>
      <c r="J381" t="s">
        <v>15</v>
      </c>
      <c r="K381">
        <v>3.6</v>
      </c>
      <c r="L381">
        <v>11</v>
      </c>
      <c r="M381" t="str" cm="1">
        <f t="array" ref="M381">_xlfn.IFS(L381&lt;=10,"Low",L381&lt;=20,"Medium",L381&gt;20,"High")</f>
        <v>Medium</v>
      </c>
      <c r="N381">
        <v>3</v>
      </c>
      <c r="O381" t="str" cm="1">
        <f t="array" ref="O381">_xlfn.IFS(N381&lt;3,"New",N381&lt;7,"Regular",N381&gt;=7,"Loyal")</f>
        <v>Regular</v>
      </c>
    </row>
    <row r="382" spans="1:15" x14ac:dyDescent="0.25">
      <c r="A382">
        <v>381</v>
      </c>
      <c r="B382">
        <v>26</v>
      </c>
      <c r="C382" t="str" cm="1">
        <f t="array" ref="C382">_xlfn.IFS(B382&lt;=24,"18-24",B382&lt;=35,"25-35",B382&lt;=50,"36-50",B382&gt;50,"50+")</f>
        <v>25-35</v>
      </c>
      <c r="D382" t="s">
        <v>16</v>
      </c>
      <c r="E382" t="s">
        <v>17</v>
      </c>
      <c r="F382" t="s">
        <v>18</v>
      </c>
      <c r="G382">
        <v>37.33</v>
      </c>
      <c r="H382" t="str" cm="1">
        <f t="array" ref="H382">_xlfn.IFS(G382&lt;=50,"Low",G382&lt;=250,"Medium",G382&gt;250,"High")</f>
        <v>Low</v>
      </c>
      <c r="I382" t="s">
        <v>19</v>
      </c>
      <c r="J382" t="s">
        <v>15</v>
      </c>
      <c r="K382">
        <v>3.6</v>
      </c>
      <c r="L382">
        <v>20</v>
      </c>
      <c r="M382" t="str" cm="1">
        <f t="array" ref="M382">_xlfn.IFS(L382&lt;=10,"Low",L382&lt;=20,"Medium",L382&gt;20,"High")</f>
        <v>Medium</v>
      </c>
      <c r="N382">
        <v>5</v>
      </c>
      <c r="O382" t="str" cm="1">
        <f t="array" ref="O382">_xlfn.IFS(N382&lt;3,"New",N382&lt;7,"Regular",N382&gt;=7,"Loyal")</f>
        <v>Regular</v>
      </c>
    </row>
    <row r="383" spans="1:15" x14ac:dyDescent="0.25">
      <c r="A383">
        <v>382</v>
      </c>
      <c r="B383">
        <v>54</v>
      </c>
      <c r="C383" t="str" cm="1">
        <f t="array" ref="C383">_xlfn.IFS(B383&lt;=24,"18-24",B383&lt;=35,"25-35",B383&lt;=50,"36-50",B383&gt;50,"50+")</f>
        <v>50+</v>
      </c>
      <c r="D383" t="s">
        <v>16</v>
      </c>
      <c r="E383" t="s">
        <v>27</v>
      </c>
      <c r="F383" t="s">
        <v>28</v>
      </c>
      <c r="G383">
        <v>1625.71</v>
      </c>
      <c r="H383" t="str" cm="1">
        <f t="array" ref="H383">_xlfn.IFS(G383&lt;=50,"Low",G383&lt;=250,"Medium",G383&gt;250,"High")</f>
        <v>High</v>
      </c>
      <c r="I383" t="s">
        <v>19</v>
      </c>
      <c r="J383" t="s">
        <v>15</v>
      </c>
      <c r="K383">
        <v>5</v>
      </c>
      <c r="L383">
        <v>26</v>
      </c>
      <c r="M383" t="str" cm="1">
        <f t="array" ref="M383">_xlfn.IFS(L383&lt;=10,"Low",L383&lt;=20,"Medium",L383&gt;20,"High")</f>
        <v>High</v>
      </c>
      <c r="N383">
        <v>13</v>
      </c>
      <c r="O383" t="str" cm="1">
        <f t="array" ref="O383">_xlfn.IFS(N383&lt;3,"New",N383&lt;7,"Regular",N383&gt;=7,"Loyal")</f>
        <v>Loyal</v>
      </c>
    </row>
    <row r="384" spans="1:15" x14ac:dyDescent="0.25">
      <c r="A384">
        <v>383</v>
      </c>
      <c r="B384">
        <v>70</v>
      </c>
      <c r="C384" t="str" cm="1">
        <f t="array" ref="C384">_xlfn.IFS(B384&lt;=24,"18-24",B384&lt;=35,"25-35",B384&lt;=50,"36-50",B384&gt;50,"50+")</f>
        <v>50+</v>
      </c>
      <c r="D384" t="s">
        <v>16</v>
      </c>
      <c r="E384" t="s">
        <v>33</v>
      </c>
      <c r="F384" t="s">
        <v>40</v>
      </c>
      <c r="G384">
        <v>150.47999999999999</v>
      </c>
      <c r="H384" t="str" cm="1">
        <f t="array" ref="H384">_xlfn.IFS(G384&lt;=50,"Low",G384&lt;=250,"Medium",G384&gt;250,"High")</f>
        <v>Medium</v>
      </c>
      <c r="I384" t="s">
        <v>19</v>
      </c>
      <c r="J384" t="s">
        <v>15</v>
      </c>
      <c r="K384">
        <v>4.5999999999999996</v>
      </c>
      <c r="L384">
        <v>12</v>
      </c>
      <c r="M384" t="str" cm="1">
        <f t="array" ref="M384">_xlfn.IFS(L384&lt;=10,"Low",L384&lt;=20,"Medium",L384&gt;20,"High")</f>
        <v>Medium</v>
      </c>
      <c r="N384">
        <v>6</v>
      </c>
      <c r="O384" t="str" cm="1">
        <f t="array" ref="O384">_xlfn.IFS(N384&lt;3,"New",N384&lt;7,"Regular",N384&gt;=7,"Loyal")</f>
        <v>Regular</v>
      </c>
    </row>
    <row r="385" spans="1:15" x14ac:dyDescent="0.25">
      <c r="A385">
        <v>384</v>
      </c>
      <c r="B385">
        <v>45</v>
      </c>
      <c r="C385" t="str" cm="1">
        <f t="array" ref="C385">_xlfn.IFS(B385&lt;=24,"18-24",B385&lt;=35,"25-35",B385&lt;=50,"36-50",B385&gt;50,"50+")</f>
        <v>36-50</v>
      </c>
      <c r="D385" t="s">
        <v>16</v>
      </c>
      <c r="E385" t="s">
        <v>27</v>
      </c>
      <c r="F385" t="s">
        <v>49</v>
      </c>
      <c r="G385">
        <v>1400.99</v>
      </c>
      <c r="H385" t="str" cm="1">
        <f t="array" ref="H385">_xlfn.IFS(G385&lt;=50,"Low",G385&lt;=250,"Medium",G385&gt;250,"High")</f>
        <v>High</v>
      </c>
      <c r="I385" t="s">
        <v>24</v>
      </c>
      <c r="J385" t="s">
        <v>15</v>
      </c>
      <c r="K385">
        <v>2.8</v>
      </c>
      <c r="L385">
        <v>6</v>
      </c>
      <c r="M385" t="str" cm="1">
        <f t="array" ref="M385">_xlfn.IFS(L385&lt;=10,"Low",L385&lt;=20,"Medium",L385&gt;20,"High")</f>
        <v>Low</v>
      </c>
      <c r="N385">
        <v>3</v>
      </c>
      <c r="O385" t="str" cm="1">
        <f t="array" ref="O385">_xlfn.IFS(N385&lt;3,"New",N385&lt;7,"Regular",N385&gt;=7,"Loyal")</f>
        <v>Regular</v>
      </c>
    </row>
    <row r="386" spans="1:15" x14ac:dyDescent="0.25">
      <c r="A386">
        <v>385</v>
      </c>
      <c r="B386">
        <v>43</v>
      </c>
      <c r="C386" t="str" cm="1">
        <f t="array" ref="C386">_xlfn.IFS(B386&lt;=24,"18-24",B386&lt;=35,"25-35",B386&lt;=50,"36-50",B386&gt;50,"50+")</f>
        <v>36-50</v>
      </c>
      <c r="D386" t="s">
        <v>16</v>
      </c>
      <c r="E386" t="s">
        <v>20</v>
      </c>
      <c r="F386" t="s">
        <v>21</v>
      </c>
      <c r="G386">
        <v>80.25</v>
      </c>
      <c r="H386" t="str" cm="1">
        <f t="array" ref="H386">_xlfn.IFS(G386&lt;=50,"Low",G386&lt;=250,"Medium",G386&gt;250,"High")</f>
        <v>Medium</v>
      </c>
      <c r="I386" t="s">
        <v>24</v>
      </c>
      <c r="J386" t="s">
        <v>15</v>
      </c>
      <c r="K386">
        <v>3.9</v>
      </c>
      <c r="L386">
        <v>17</v>
      </c>
      <c r="M386" t="str" cm="1">
        <f t="array" ref="M386">_xlfn.IFS(L386&lt;=10,"Low",L386&lt;=20,"Medium",L386&gt;20,"High")</f>
        <v>Medium</v>
      </c>
      <c r="N386">
        <v>6</v>
      </c>
      <c r="O386" t="str" cm="1">
        <f t="array" ref="O386">_xlfn.IFS(N386&lt;3,"New",N386&lt;7,"Regular",N386&gt;=7,"Loyal")</f>
        <v>Regular</v>
      </c>
    </row>
    <row r="387" spans="1:15" x14ac:dyDescent="0.25">
      <c r="A387">
        <v>386</v>
      </c>
      <c r="B387">
        <v>37</v>
      </c>
      <c r="C387" t="str" cm="1">
        <f t="array" ref="C387">_xlfn.IFS(B387&lt;=24,"18-24",B387&lt;=35,"25-35",B387&lt;=50,"36-50",B387&gt;50,"50+")</f>
        <v>36-50</v>
      </c>
      <c r="D387" t="s">
        <v>11</v>
      </c>
      <c r="E387" t="s">
        <v>25</v>
      </c>
      <c r="F387" t="s">
        <v>47</v>
      </c>
      <c r="G387">
        <v>29.59</v>
      </c>
      <c r="H387" t="str" cm="1">
        <f t="array" ref="H387">_xlfn.IFS(G387&lt;=50,"Low",G387&lt;=250,"Medium",G387&gt;250,"High")</f>
        <v>Low</v>
      </c>
      <c r="I387" t="s">
        <v>31</v>
      </c>
      <c r="J387" t="s">
        <v>15</v>
      </c>
      <c r="K387">
        <v>4.7</v>
      </c>
      <c r="L387">
        <v>24</v>
      </c>
      <c r="M387" t="str" cm="1">
        <f t="array" ref="M387">_xlfn.IFS(L387&lt;=10,"Low",L387&lt;=20,"Medium",L387&gt;20,"High")</f>
        <v>High</v>
      </c>
      <c r="N387">
        <v>7</v>
      </c>
      <c r="O387" t="str" cm="1">
        <f t="array" ref="O387">_xlfn.IFS(N387&lt;3,"New",N387&lt;7,"Regular",N387&gt;=7,"Loyal")</f>
        <v>Loyal</v>
      </c>
    </row>
    <row r="388" spans="1:15" x14ac:dyDescent="0.25">
      <c r="A388">
        <v>387</v>
      </c>
      <c r="B388">
        <v>47</v>
      </c>
      <c r="C388" t="str" cm="1">
        <f t="array" ref="C388">_xlfn.IFS(B388&lt;=24,"18-24",B388&lt;=35,"25-35",B388&lt;=50,"36-50",B388&gt;50,"50+")</f>
        <v>36-50</v>
      </c>
      <c r="D388" t="s">
        <v>16</v>
      </c>
      <c r="E388" t="s">
        <v>17</v>
      </c>
      <c r="F388" t="s">
        <v>35</v>
      </c>
      <c r="G388">
        <v>112.86</v>
      </c>
      <c r="H388" t="str" cm="1">
        <f t="array" ref="H388">_xlfn.IFS(G388&lt;=50,"Low",G388&lt;=250,"Medium",G388&gt;250,"High")</f>
        <v>Medium</v>
      </c>
      <c r="I388" t="s">
        <v>24</v>
      </c>
      <c r="J388" t="s">
        <v>15</v>
      </c>
      <c r="K388">
        <v>4.5999999999999996</v>
      </c>
      <c r="L388">
        <v>14</v>
      </c>
      <c r="M388" t="str" cm="1">
        <f t="array" ref="M388">_xlfn.IFS(L388&lt;=10,"Low",L388&lt;=20,"Medium",L388&gt;20,"High")</f>
        <v>Medium</v>
      </c>
      <c r="N388">
        <v>7</v>
      </c>
      <c r="O388" t="str" cm="1">
        <f t="array" ref="O388">_xlfn.IFS(N388&lt;3,"New",N388&lt;7,"Regular",N388&gt;=7,"Loyal")</f>
        <v>Loyal</v>
      </c>
    </row>
    <row r="389" spans="1:15" x14ac:dyDescent="0.25">
      <c r="A389">
        <v>388</v>
      </c>
      <c r="B389">
        <v>45</v>
      </c>
      <c r="C389" t="str" cm="1">
        <f t="array" ref="C389">_xlfn.IFS(B389&lt;=24,"18-24",B389&lt;=35,"25-35",B389&lt;=50,"36-50",B389&gt;50,"50+")</f>
        <v>36-50</v>
      </c>
      <c r="D389" t="s">
        <v>16</v>
      </c>
      <c r="E389" t="s">
        <v>20</v>
      </c>
      <c r="F389" t="s">
        <v>21</v>
      </c>
      <c r="G389">
        <v>160.31</v>
      </c>
      <c r="H389" t="str" cm="1">
        <f t="array" ref="H389">_xlfn.IFS(G389&lt;=50,"Low",G389&lt;=250,"Medium",G389&gt;250,"High")</f>
        <v>Medium</v>
      </c>
      <c r="I389" t="s">
        <v>24</v>
      </c>
      <c r="J389" t="s">
        <v>15</v>
      </c>
      <c r="K389">
        <v>3</v>
      </c>
      <c r="L389">
        <v>6</v>
      </c>
      <c r="M389" t="str" cm="1">
        <f t="array" ref="M389">_xlfn.IFS(L389&lt;=10,"Low",L389&lt;=20,"Medium",L389&gt;20,"High")</f>
        <v>Low</v>
      </c>
      <c r="N389">
        <v>3</v>
      </c>
      <c r="O389" t="str" cm="1">
        <f t="array" ref="O389">_xlfn.IFS(N389&lt;3,"New",N389&lt;7,"Regular",N389&gt;=7,"Loyal")</f>
        <v>Regular</v>
      </c>
    </row>
    <row r="390" spans="1:15" x14ac:dyDescent="0.25">
      <c r="A390">
        <v>389</v>
      </c>
      <c r="B390">
        <v>44</v>
      </c>
      <c r="C390" t="str" cm="1">
        <f t="array" ref="C390">_xlfn.IFS(B390&lt;=24,"18-24",B390&lt;=35,"25-35",B390&lt;=50,"36-50",B390&gt;50,"50+")</f>
        <v>36-50</v>
      </c>
      <c r="D390" t="s">
        <v>11</v>
      </c>
      <c r="E390" t="s">
        <v>22</v>
      </c>
      <c r="F390" t="s">
        <v>43</v>
      </c>
      <c r="G390">
        <v>155.34</v>
      </c>
      <c r="H390" t="str" cm="1">
        <f t="array" ref="H390">_xlfn.IFS(G390&lt;=50,"Low",G390&lt;=250,"Medium",G390&gt;250,"High")</f>
        <v>Medium</v>
      </c>
      <c r="I390" t="s">
        <v>24</v>
      </c>
      <c r="J390" t="s">
        <v>15</v>
      </c>
      <c r="K390">
        <v>4.5</v>
      </c>
      <c r="L390">
        <v>13</v>
      </c>
      <c r="M390" t="str" cm="1">
        <f t="array" ref="M390">_xlfn.IFS(L390&lt;=10,"Low",L390&lt;=20,"Medium",L390&gt;20,"High")</f>
        <v>Medium</v>
      </c>
      <c r="N390">
        <v>4</v>
      </c>
      <c r="O390" t="str" cm="1">
        <f t="array" ref="O390">_xlfn.IFS(N390&lt;3,"New",N390&lt;7,"Regular",N390&gt;=7,"Loyal")</f>
        <v>Regular</v>
      </c>
    </row>
    <row r="391" spans="1:15" x14ac:dyDescent="0.25">
      <c r="A391">
        <v>390</v>
      </c>
      <c r="B391">
        <v>39</v>
      </c>
      <c r="C391" t="str" cm="1">
        <f t="array" ref="C391">_xlfn.IFS(B391&lt;=24,"18-24",B391&lt;=35,"25-35",B391&lt;=50,"36-50",B391&gt;50,"50+")</f>
        <v>36-50</v>
      </c>
      <c r="D391" t="s">
        <v>16</v>
      </c>
      <c r="E391" t="s">
        <v>25</v>
      </c>
      <c r="F391" t="s">
        <v>54</v>
      </c>
      <c r="G391">
        <v>76.790000000000006</v>
      </c>
      <c r="H391" t="str" cm="1">
        <f t="array" ref="H391">_xlfn.IFS(G391&lt;=50,"Low",G391&lt;=250,"Medium",G391&gt;250,"High")</f>
        <v>Medium</v>
      </c>
      <c r="I391" t="s">
        <v>24</v>
      </c>
      <c r="J391" t="s">
        <v>37</v>
      </c>
      <c r="K391">
        <v>3.3</v>
      </c>
      <c r="L391">
        <v>19</v>
      </c>
      <c r="M391" t="str" cm="1">
        <f t="array" ref="M391">_xlfn.IFS(L391&lt;=10,"Low",L391&lt;=20,"Medium",L391&gt;20,"High")</f>
        <v>Medium</v>
      </c>
      <c r="N391">
        <v>7</v>
      </c>
      <c r="O391" t="str" cm="1">
        <f t="array" ref="O391">_xlfn.IFS(N391&lt;3,"New",N391&lt;7,"Regular",N391&gt;=7,"Loyal")</f>
        <v>Loyal</v>
      </c>
    </row>
    <row r="392" spans="1:15" x14ac:dyDescent="0.25">
      <c r="A392">
        <v>391</v>
      </c>
      <c r="B392">
        <v>42</v>
      </c>
      <c r="C392" t="str" cm="1">
        <f t="array" ref="C392">_xlfn.IFS(B392&lt;=24,"18-24",B392&lt;=35,"25-35",B392&lt;=50,"36-50",B392&gt;50,"50+")</f>
        <v>36-50</v>
      </c>
      <c r="D392" t="s">
        <v>16</v>
      </c>
      <c r="E392" t="s">
        <v>27</v>
      </c>
      <c r="F392" t="s">
        <v>28</v>
      </c>
      <c r="G392">
        <v>845.92</v>
      </c>
      <c r="H392" t="str" cm="1">
        <f t="array" ref="H392">_xlfn.IFS(G392&lt;=50,"Low",G392&lt;=250,"Medium",G392&gt;250,"High")</f>
        <v>High</v>
      </c>
      <c r="I392" t="s">
        <v>14</v>
      </c>
      <c r="J392" t="s">
        <v>15</v>
      </c>
      <c r="K392">
        <v>2.9</v>
      </c>
      <c r="L392">
        <v>25</v>
      </c>
      <c r="M392" t="str" cm="1">
        <f t="array" ref="M392">_xlfn.IFS(L392&lt;=10,"Low",L392&lt;=20,"Medium",L392&gt;20,"High")</f>
        <v>High</v>
      </c>
      <c r="N392">
        <v>10</v>
      </c>
      <c r="O392" t="str" cm="1">
        <f t="array" ref="O392">_xlfn.IFS(N392&lt;3,"New",N392&lt;7,"Regular",N392&gt;=7,"Loyal")</f>
        <v>Loyal</v>
      </c>
    </row>
    <row r="393" spans="1:15" x14ac:dyDescent="0.25">
      <c r="A393">
        <v>392</v>
      </c>
      <c r="B393">
        <v>26</v>
      </c>
      <c r="C393" t="str" cm="1">
        <f t="array" ref="C393">_xlfn.IFS(B393&lt;=24,"18-24",B393&lt;=35,"25-35",B393&lt;=50,"36-50",B393&gt;50,"50+")</f>
        <v>25-35</v>
      </c>
      <c r="D393" t="s">
        <v>11</v>
      </c>
      <c r="E393" t="s">
        <v>41</v>
      </c>
      <c r="F393" t="s">
        <v>42</v>
      </c>
      <c r="G393">
        <v>177.84</v>
      </c>
      <c r="H393" t="str" cm="1">
        <f t="array" ref="H393">_xlfn.IFS(G393&lt;=50,"Low",G393&lt;=250,"Medium",G393&gt;250,"High")</f>
        <v>Medium</v>
      </c>
      <c r="I393" t="s">
        <v>24</v>
      </c>
      <c r="J393" t="s">
        <v>15</v>
      </c>
      <c r="K393">
        <v>4.5</v>
      </c>
      <c r="L393">
        <v>13</v>
      </c>
      <c r="M393" t="str" cm="1">
        <f t="array" ref="M393">_xlfn.IFS(L393&lt;=10,"Low",L393&lt;=20,"Medium",L393&gt;20,"High")</f>
        <v>Medium</v>
      </c>
      <c r="N393">
        <v>4</v>
      </c>
      <c r="O393" t="str" cm="1">
        <f t="array" ref="O393">_xlfn.IFS(N393&lt;3,"New",N393&lt;7,"Regular",N393&gt;=7,"Loyal")</f>
        <v>Regular</v>
      </c>
    </row>
    <row r="394" spans="1:15" x14ac:dyDescent="0.25">
      <c r="A394">
        <v>393</v>
      </c>
      <c r="B394">
        <v>42</v>
      </c>
      <c r="C394" t="str" cm="1">
        <f t="array" ref="C394">_xlfn.IFS(B394&lt;=24,"18-24",B394&lt;=35,"25-35",B394&lt;=50,"36-50",B394&gt;50,"50+")</f>
        <v>36-50</v>
      </c>
      <c r="D394" t="s">
        <v>16</v>
      </c>
      <c r="E394" t="s">
        <v>33</v>
      </c>
      <c r="F394" t="s">
        <v>38</v>
      </c>
      <c r="G394">
        <v>81.260000000000005</v>
      </c>
      <c r="H394" t="str" cm="1">
        <f t="array" ref="H394">_xlfn.IFS(G394&lt;=50,"Low",G394&lt;=250,"Medium",G394&gt;250,"High")</f>
        <v>Medium</v>
      </c>
      <c r="I394" t="s">
        <v>31</v>
      </c>
      <c r="J394" t="s">
        <v>15</v>
      </c>
      <c r="K394">
        <v>4.0999999999999996</v>
      </c>
      <c r="L394">
        <v>14</v>
      </c>
      <c r="M394" t="str" cm="1">
        <f t="array" ref="M394">_xlfn.IFS(L394&lt;=10,"Low",L394&lt;=20,"Medium",L394&gt;20,"High")</f>
        <v>Medium</v>
      </c>
      <c r="N394">
        <v>2</v>
      </c>
      <c r="O394" t="str" cm="1">
        <f t="array" ref="O394">_xlfn.IFS(N394&lt;3,"New",N394&lt;7,"Regular",N394&gt;=7,"Loyal")</f>
        <v>New</v>
      </c>
    </row>
    <row r="395" spans="1:15" x14ac:dyDescent="0.25">
      <c r="A395">
        <v>394</v>
      </c>
      <c r="B395">
        <v>33</v>
      </c>
      <c r="C395" t="str" cm="1">
        <f t="array" ref="C395">_xlfn.IFS(B395&lt;=24,"18-24",B395&lt;=35,"25-35",B395&lt;=50,"36-50",B395&gt;50,"50+")</f>
        <v>25-35</v>
      </c>
      <c r="D395" t="s">
        <v>16</v>
      </c>
      <c r="E395" t="s">
        <v>20</v>
      </c>
      <c r="F395" t="s">
        <v>36</v>
      </c>
      <c r="G395">
        <v>143.71</v>
      </c>
      <c r="H395" t="str" cm="1">
        <f t="array" ref="H395">_xlfn.IFS(G395&lt;=50,"Low",G395&lt;=250,"Medium",G395&gt;250,"High")</f>
        <v>Medium</v>
      </c>
      <c r="I395" t="s">
        <v>31</v>
      </c>
      <c r="J395" t="s">
        <v>15</v>
      </c>
      <c r="K395">
        <v>3.9</v>
      </c>
      <c r="L395">
        <v>11</v>
      </c>
      <c r="M395" t="str" cm="1">
        <f t="array" ref="M395">_xlfn.IFS(L395&lt;=10,"Low",L395&lt;=20,"Medium",L395&gt;20,"High")</f>
        <v>Medium</v>
      </c>
      <c r="N395">
        <v>3</v>
      </c>
      <c r="O395" t="str" cm="1">
        <f t="array" ref="O395">_xlfn.IFS(N395&lt;3,"New",N395&lt;7,"Regular",N395&gt;=7,"Loyal")</f>
        <v>Regular</v>
      </c>
    </row>
    <row r="396" spans="1:15" x14ac:dyDescent="0.25">
      <c r="A396">
        <v>395</v>
      </c>
      <c r="B396">
        <v>70</v>
      </c>
      <c r="C396" t="str" cm="1">
        <f t="array" ref="C396">_xlfn.IFS(B396&lt;=24,"18-24",B396&lt;=35,"25-35",B396&lt;=50,"36-50",B396&gt;50,"50+")</f>
        <v>50+</v>
      </c>
      <c r="D396" t="s">
        <v>16</v>
      </c>
      <c r="E396" t="s">
        <v>20</v>
      </c>
      <c r="F396" t="s">
        <v>36</v>
      </c>
      <c r="G396">
        <v>62.41</v>
      </c>
      <c r="H396" t="str" cm="1">
        <f t="array" ref="H396">_xlfn.IFS(G396&lt;=50,"Low",G396&lt;=250,"Medium",G396&gt;250,"High")</f>
        <v>Medium</v>
      </c>
      <c r="I396" t="s">
        <v>31</v>
      </c>
      <c r="J396" t="s">
        <v>37</v>
      </c>
      <c r="K396">
        <v>3.7</v>
      </c>
      <c r="L396">
        <v>28</v>
      </c>
      <c r="M396" t="str" cm="1">
        <f t="array" ref="M396">_xlfn.IFS(L396&lt;=10,"Low",L396&lt;=20,"Medium",L396&gt;20,"High")</f>
        <v>High</v>
      </c>
      <c r="N396">
        <v>9</v>
      </c>
      <c r="O396" t="str" cm="1">
        <f t="array" ref="O396">_xlfn.IFS(N396&lt;3,"New",N396&lt;7,"Regular",N396&gt;=7,"Loyal")</f>
        <v>Loyal</v>
      </c>
    </row>
    <row r="397" spans="1:15" x14ac:dyDescent="0.25">
      <c r="A397">
        <v>396</v>
      </c>
      <c r="B397">
        <v>55</v>
      </c>
      <c r="C397" t="str" cm="1">
        <f t="array" ref="C397">_xlfn.IFS(B397&lt;=24,"18-24",B397&lt;=35,"25-35",B397&lt;=50,"36-50",B397&gt;50,"50+")</f>
        <v>50+</v>
      </c>
      <c r="D397" t="s">
        <v>11</v>
      </c>
      <c r="E397" t="s">
        <v>33</v>
      </c>
      <c r="F397" t="s">
        <v>40</v>
      </c>
      <c r="G397">
        <v>120.97</v>
      </c>
      <c r="H397" t="str" cm="1">
        <f t="array" ref="H397">_xlfn.IFS(G397&lt;=50,"Low",G397&lt;=250,"Medium",G397&gt;250,"High")</f>
        <v>Medium</v>
      </c>
      <c r="I397" t="s">
        <v>31</v>
      </c>
      <c r="J397" t="s">
        <v>15</v>
      </c>
      <c r="K397">
        <v>2.9</v>
      </c>
      <c r="L397">
        <v>20</v>
      </c>
      <c r="M397" t="str" cm="1">
        <f t="array" ref="M397">_xlfn.IFS(L397&lt;=10,"Low",L397&lt;=20,"Medium",L397&gt;20,"High")</f>
        <v>Medium</v>
      </c>
      <c r="N397">
        <v>5</v>
      </c>
      <c r="O397" t="str" cm="1">
        <f t="array" ref="O397">_xlfn.IFS(N397&lt;3,"New",N397&lt;7,"Regular",N397&gt;=7,"Loyal")</f>
        <v>Regular</v>
      </c>
    </row>
    <row r="398" spans="1:15" x14ac:dyDescent="0.25">
      <c r="A398">
        <v>397</v>
      </c>
      <c r="B398">
        <v>28</v>
      </c>
      <c r="C398" t="str" cm="1">
        <f t="array" ref="C398">_xlfn.IFS(B398&lt;=24,"18-24",B398&lt;=35,"25-35",B398&lt;=50,"36-50",B398&gt;50,"50+")</f>
        <v>25-35</v>
      </c>
      <c r="D398" t="s">
        <v>16</v>
      </c>
      <c r="E398" t="s">
        <v>17</v>
      </c>
      <c r="F398" t="s">
        <v>42</v>
      </c>
      <c r="G398">
        <v>176.62</v>
      </c>
      <c r="H398" t="str" cm="1">
        <f t="array" ref="H398">_xlfn.IFS(G398&lt;=50,"Low",G398&lt;=250,"Medium",G398&gt;250,"High")</f>
        <v>Medium</v>
      </c>
      <c r="I398" t="s">
        <v>19</v>
      </c>
      <c r="J398" t="s">
        <v>15</v>
      </c>
      <c r="K398">
        <v>3.7</v>
      </c>
      <c r="L398">
        <v>16</v>
      </c>
      <c r="M398" t="str" cm="1">
        <f t="array" ref="M398">_xlfn.IFS(L398&lt;=10,"Low",L398&lt;=20,"Medium",L398&gt;20,"High")</f>
        <v>Medium</v>
      </c>
      <c r="N398">
        <v>3</v>
      </c>
      <c r="O398" t="str" cm="1">
        <f t="array" ref="O398">_xlfn.IFS(N398&lt;3,"New",N398&lt;7,"Regular",N398&gt;=7,"Loyal")</f>
        <v>Regular</v>
      </c>
    </row>
    <row r="399" spans="1:15" x14ac:dyDescent="0.25">
      <c r="A399">
        <v>398</v>
      </c>
      <c r="B399">
        <v>27</v>
      </c>
      <c r="C399" t="str" cm="1">
        <f t="array" ref="C399">_xlfn.IFS(B399&lt;=24,"18-24",B399&lt;=35,"25-35",B399&lt;=50,"36-50",B399&gt;50,"50+")</f>
        <v>25-35</v>
      </c>
      <c r="D399" t="s">
        <v>16</v>
      </c>
      <c r="E399" t="s">
        <v>27</v>
      </c>
      <c r="F399" t="s">
        <v>49</v>
      </c>
      <c r="G399">
        <v>1091.52</v>
      </c>
      <c r="H399" t="str" cm="1">
        <f t="array" ref="H399">_xlfn.IFS(G399&lt;=50,"Low",G399&lt;=250,"Medium",G399&gt;250,"High")</f>
        <v>High</v>
      </c>
      <c r="I399" t="s">
        <v>31</v>
      </c>
      <c r="J399" t="s">
        <v>15</v>
      </c>
      <c r="K399">
        <v>4.9000000000000004</v>
      </c>
      <c r="L399">
        <v>11</v>
      </c>
      <c r="M399" t="str" cm="1">
        <f t="array" ref="M399">_xlfn.IFS(L399&lt;=10,"Low",L399&lt;=20,"Medium",L399&gt;20,"High")</f>
        <v>Medium</v>
      </c>
      <c r="N399">
        <v>3</v>
      </c>
      <c r="O399" t="str" cm="1">
        <f t="array" ref="O399">_xlfn.IFS(N399&lt;3,"New",N399&lt;7,"Regular",N399&gt;=7,"Loyal")</f>
        <v>Regular</v>
      </c>
    </row>
    <row r="400" spans="1:15" x14ac:dyDescent="0.25">
      <c r="A400">
        <v>399</v>
      </c>
      <c r="B400">
        <v>29</v>
      </c>
      <c r="C400" t="str" cm="1">
        <f t="array" ref="C400">_xlfn.IFS(B400&lt;=24,"18-24",B400&lt;=35,"25-35",B400&lt;=50,"36-50",B400&gt;50,"50+")</f>
        <v>25-35</v>
      </c>
      <c r="D400" t="s">
        <v>11</v>
      </c>
      <c r="E400" t="s">
        <v>41</v>
      </c>
      <c r="F400" t="s">
        <v>42</v>
      </c>
      <c r="G400">
        <v>196.8</v>
      </c>
      <c r="H400" t="str" cm="1">
        <f t="array" ref="H400">_xlfn.IFS(G400&lt;=50,"Low",G400&lt;=250,"Medium",G400&gt;250,"High")</f>
        <v>Medium</v>
      </c>
      <c r="I400" t="s">
        <v>31</v>
      </c>
      <c r="J400" t="s">
        <v>15</v>
      </c>
      <c r="K400">
        <v>3.7</v>
      </c>
      <c r="L400">
        <v>26</v>
      </c>
      <c r="M400" t="str" cm="1">
        <f t="array" ref="M400">_xlfn.IFS(L400&lt;=10,"Low",L400&lt;=20,"Medium",L400&gt;20,"High")</f>
        <v>High</v>
      </c>
      <c r="N400">
        <v>8</v>
      </c>
      <c r="O400" t="str" cm="1">
        <f t="array" ref="O400">_xlfn.IFS(N400&lt;3,"New",N400&lt;7,"Regular",N400&gt;=7,"Loyal")</f>
        <v>Loyal</v>
      </c>
    </row>
    <row r="401" spans="1:15" x14ac:dyDescent="0.25">
      <c r="A401">
        <v>400</v>
      </c>
      <c r="B401">
        <v>70</v>
      </c>
      <c r="C401" t="str" cm="1">
        <f t="array" ref="C401">_xlfn.IFS(B401&lt;=24,"18-24",B401&lt;=35,"25-35",B401&lt;=50,"36-50",B401&gt;50,"50+")</f>
        <v>50+</v>
      </c>
      <c r="D401" t="s">
        <v>11</v>
      </c>
      <c r="E401" t="s">
        <v>41</v>
      </c>
      <c r="F401" t="s">
        <v>45</v>
      </c>
      <c r="G401">
        <v>89.53</v>
      </c>
      <c r="H401" t="str" cm="1">
        <f t="array" ref="H401">_xlfn.IFS(G401&lt;=50,"Low",G401&lt;=250,"Medium",G401&gt;250,"High")</f>
        <v>Medium</v>
      </c>
      <c r="I401" t="s">
        <v>19</v>
      </c>
      <c r="J401" t="s">
        <v>37</v>
      </c>
      <c r="K401">
        <v>3.8</v>
      </c>
      <c r="L401">
        <v>16</v>
      </c>
      <c r="M401" t="str" cm="1">
        <f t="array" ref="M401">_xlfn.IFS(L401&lt;=10,"Low",L401&lt;=20,"Medium",L401&gt;20,"High")</f>
        <v>Medium</v>
      </c>
      <c r="N401">
        <v>8</v>
      </c>
      <c r="O401" t="str" cm="1">
        <f t="array" ref="O401">_xlfn.IFS(N401&lt;3,"New",N401&lt;7,"Regular",N401&gt;=7,"Loyal")</f>
        <v>Loyal</v>
      </c>
    </row>
    <row r="402" spans="1:15" x14ac:dyDescent="0.25">
      <c r="A402">
        <v>401</v>
      </c>
      <c r="B402">
        <v>38</v>
      </c>
      <c r="C402" t="str" cm="1">
        <f t="array" ref="C402">_xlfn.IFS(B402&lt;=24,"18-24",B402&lt;=35,"25-35",B402&lt;=50,"36-50",B402&gt;50,"50+")</f>
        <v>36-50</v>
      </c>
      <c r="D402" t="s">
        <v>11</v>
      </c>
      <c r="E402" t="s">
        <v>12</v>
      </c>
      <c r="F402" t="s">
        <v>56</v>
      </c>
      <c r="G402">
        <v>141.24</v>
      </c>
      <c r="H402" t="str" cm="1">
        <f t="array" ref="H402">_xlfn.IFS(G402&lt;=50,"Low",G402&lt;=250,"Medium",G402&gt;250,"High")</f>
        <v>Medium</v>
      </c>
      <c r="I402" t="s">
        <v>19</v>
      </c>
      <c r="J402" t="s">
        <v>15</v>
      </c>
      <c r="K402">
        <v>3.9</v>
      </c>
      <c r="L402">
        <v>11</v>
      </c>
      <c r="M402" t="str" cm="1">
        <f t="array" ref="M402">_xlfn.IFS(L402&lt;=10,"Low",L402&lt;=20,"Medium",L402&gt;20,"High")</f>
        <v>Medium</v>
      </c>
      <c r="N402">
        <v>3</v>
      </c>
      <c r="O402" t="str" cm="1">
        <f t="array" ref="O402">_xlfn.IFS(N402&lt;3,"New",N402&lt;7,"Regular",N402&gt;=7,"Loyal")</f>
        <v>Regular</v>
      </c>
    </row>
    <row r="403" spans="1:15" x14ac:dyDescent="0.25">
      <c r="A403">
        <v>402</v>
      </c>
      <c r="B403">
        <v>32</v>
      </c>
      <c r="C403" t="str" cm="1">
        <f t="array" ref="C403">_xlfn.IFS(B403&lt;=24,"18-24",B403&lt;=35,"25-35",B403&lt;=50,"36-50",B403&gt;50,"50+")</f>
        <v>25-35</v>
      </c>
      <c r="D403" t="s">
        <v>16</v>
      </c>
      <c r="E403" t="s">
        <v>17</v>
      </c>
      <c r="F403" t="s">
        <v>35</v>
      </c>
      <c r="G403">
        <v>125.07</v>
      </c>
      <c r="H403" t="str" cm="1">
        <f t="array" ref="H403">_xlfn.IFS(G403&lt;=50,"Low",G403&lt;=250,"Medium",G403&gt;250,"High")</f>
        <v>Medium</v>
      </c>
      <c r="I403" t="s">
        <v>24</v>
      </c>
      <c r="J403" t="s">
        <v>15</v>
      </c>
      <c r="K403">
        <v>4.2</v>
      </c>
      <c r="L403">
        <v>9</v>
      </c>
      <c r="M403" t="str" cm="1">
        <f t="array" ref="M403">_xlfn.IFS(L403&lt;=10,"Low",L403&lt;=20,"Medium",L403&gt;20,"High")</f>
        <v>Low</v>
      </c>
      <c r="N403">
        <v>2</v>
      </c>
      <c r="O403" t="str" cm="1">
        <f t="array" ref="O403">_xlfn.IFS(N403&lt;3,"New",N403&lt;7,"Regular",N403&gt;=7,"Loyal")</f>
        <v>New</v>
      </c>
    </row>
    <row r="404" spans="1:15" x14ac:dyDescent="0.25">
      <c r="A404">
        <v>403</v>
      </c>
      <c r="B404">
        <v>56</v>
      </c>
      <c r="C404" t="str" cm="1">
        <f t="array" ref="C404">_xlfn.IFS(B404&lt;=24,"18-24",B404&lt;=35,"25-35",B404&lt;=50,"36-50",B404&gt;50,"50+")</f>
        <v>50+</v>
      </c>
      <c r="D404" t="s">
        <v>11</v>
      </c>
      <c r="E404" t="s">
        <v>12</v>
      </c>
      <c r="F404" t="s">
        <v>13</v>
      </c>
      <c r="G404">
        <v>83.05</v>
      </c>
      <c r="H404" t="str" cm="1">
        <f t="array" ref="H404">_xlfn.IFS(G404&lt;=50,"Low",G404&lt;=250,"Medium",G404&gt;250,"High")</f>
        <v>Medium</v>
      </c>
      <c r="I404" t="s">
        <v>14</v>
      </c>
      <c r="J404" t="s">
        <v>37</v>
      </c>
      <c r="K404">
        <v>4.0999999999999996</v>
      </c>
      <c r="L404">
        <v>18</v>
      </c>
      <c r="M404" t="str" cm="1">
        <f t="array" ref="M404">_xlfn.IFS(L404&lt;=10,"Low",L404&lt;=20,"Medium",L404&gt;20,"High")</f>
        <v>Medium</v>
      </c>
      <c r="N404">
        <v>4</v>
      </c>
      <c r="O404" t="str" cm="1">
        <f t="array" ref="O404">_xlfn.IFS(N404&lt;3,"New",N404&lt;7,"Regular",N404&gt;=7,"Loyal")</f>
        <v>Regular</v>
      </c>
    </row>
    <row r="405" spans="1:15" x14ac:dyDescent="0.25">
      <c r="A405">
        <v>404</v>
      </c>
      <c r="B405">
        <v>32</v>
      </c>
      <c r="C405" t="str" cm="1">
        <f t="array" ref="C405">_xlfn.IFS(B405&lt;=24,"18-24",B405&lt;=35,"25-35",B405&lt;=50,"36-50",B405&gt;50,"50+")</f>
        <v>25-35</v>
      </c>
      <c r="D405" t="s">
        <v>16</v>
      </c>
      <c r="E405" t="s">
        <v>22</v>
      </c>
      <c r="F405" t="s">
        <v>52</v>
      </c>
      <c r="G405">
        <v>84.48</v>
      </c>
      <c r="H405" t="str" cm="1">
        <f t="array" ref="H405">_xlfn.IFS(G405&lt;=50,"Low",G405&lt;=250,"Medium",G405&gt;250,"High")</f>
        <v>Medium</v>
      </c>
      <c r="I405" t="s">
        <v>24</v>
      </c>
      <c r="J405" t="s">
        <v>15</v>
      </c>
      <c r="K405">
        <v>4.5</v>
      </c>
      <c r="L405">
        <v>19</v>
      </c>
      <c r="M405" t="str" cm="1">
        <f t="array" ref="M405">_xlfn.IFS(L405&lt;=10,"Low",L405&lt;=20,"Medium",L405&gt;20,"High")</f>
        <v>Medium</v>
      </c>
      <c r="N405">
        <v>7</v>
      </c>
      <c r="O405" t="str" cm="1">
        <f t="array" ref="O405">_xlfn.IFS(N405&lt;3,"New",N405&lt;7,"Regular",N405&gt;=7,"Loyal")</f>
        <v>Loyal</v>
      </c>
    </row>
    <row r="406" spans="1:15" x14ac:dyDescent="0.25">
      <c r="A406">
        <v>405</v>
      </c>
      <c r="B406">
        <v>42</v>
      </c>
      <c r="C406" t="str" cm="1">
        <f t="array" ref="C406">_xlfn.IFS(B406&lt;=24,"18-24",B406&lt;=35,"25-35",B406&lt;=50,"36-50",B406&gt;50,"50+")</f>
        <v>36-50</v>
      </c>
      <c r="D406" t="s">
        <v>16</v>
      </c>
      <c r="E406" t="s">
        <v>27</v>
      </c>
      <c r="F406" t="s">
        <v>49</v>
      </c>
      <c r="G406">
        <v>1607.07</v>
      </c>
      <c r="H406" t="str" cm="1">
        <f t="array" ref="H406">_xlfn.IFS(G406&lt;=50,"Low",G406&lt;=250,"Medium",G406&gt;250,"High")</f>
        <v>High</v>
      </c>
      <c r="I406" t="s">
        <v>14</v>
      </c>
      <c r="J406" t="s">
        <v>15</v>
      </c>
      <c r="K406">
        <v>4</v>
      </c>
      <c r="L406">
        <v>21</v>
      </c>
      <c r="M406" t="str" cm="1">
        <f t="array" ref="M406">_xlfn.IFS(L406&lt;=10,"Low",L406&lt;=20,"Medium",L406&gt;20,"High")</f>
        <v>High</v>
      </c>
      <c r="N406">
        <v>8</v>
      </c>
      <c r="O406" t="str" cm="1">
        <f t="array" ref="O406">_xlfn.IFS(N406&lt;3,"New",N406&lt;7,"Regular",N406&gt;=7,"Loyal")</f>
        <v>Loyal</v>
      </c>
    </row>
    <row r="407" spans="1:15" x14ac:dyDescent="0.25">
      <c r="A407">
        <v>406</v>
      </c>
      <c r="B407">
        <v>28</v>
      </c>
      <c r="C407" t="str" cm="1">
        <f t="array" ref="C407">_xlfn.IFS(B407&lt;=24,"18-24",B407&lt;=35,"25-35",B407&lt;=50,"36-50",B407&gt;50,"50+")</f>
        <v>25-35</v>
      </c>
      <c r="D407" t="s">
        <v>11</v>
      </c>
      <c r="E407" t="s">
        <v>33</v>
      </c>
      <c r="F407" t="s">
        <v>34</v>
      </c>
      <c r="G407">
        <v>170.45</v>
      </c>
      <c r="H407" t="str" cm="1">
        <f t="array" ref="H407">_xlfn.IFS(G407&lt;=50,"Low",G407&lt;=250,"Medium",G407&gt;250,"High")</f>
        <v>Medium</v>
      </c>
      <c r="I407" t="s">
        <v>19</v>
      </c>
      <c r="J407" t="s">
        <v>15</v>
      </c>
      <c r="K407">
        <v>3.8</v>
      </c>
      <c r="L407">
        <v>13</v>
      </c>
      <c r="M407" t="str" cm="1">
        <f t="array" ref="M407">_xlfn.IFS(L407&lt;=10,"Low",L407&lt;=20,"Medium",L407&gt;20,"High")</f>
        <v>Medium</v>
      </c>
      <c r="N407">
        <v>4</v>
      </c>
      <c r="O407" t="str" cm="1">
        <f t="array" ref="O407">_xlfn.IFS(N407&lt;3,"New",N407&lt;7,"Regular",N407&gt;=7,"Loyal")</f>
        <v>Regular</v>
      </c>
    </row>
    <row r="408" spans="1:15" x14ac:dyDescent="0.25">
      <c r="A408">
        <v>407</v>
      </c>
      <c r="B408">
        <v>30</v>
      </c>
      <c r="C408" t="str" cm="1">
        <f t="array" ref="C408">_xlfn.IFS(B408&lt;=24,"18-24",B408&lt;=35,"25-35",B408&lt;=50,"36-50",B408&gt;50,"50+")</f>
        <v>25-35</v>
      </c>
      <c r="D408" t="s">
        <v>11</v>
      </c>
      <c r="E408" t="s">
        <v>29</v>
      </c>
      <c r="F408" t="s">
        <v>55</v>
      </c>
      <c r="G408">
        <v>47.97</v>
      </c>
      <c r="H408" t="str" cm="1">
        <f t="array" ref="H408">_xlfn.IFS(G408&lt;=50,"Low",G408&lt;=250,"Medium",G408&gt;250,"High")</f>
        <v>Low</v>
      </c>
      <c r="I408" t="s">
        <v>19</v>
      </c>
      <c r="J408" t="s">
        <v>15</v>
      </c>
      <c r="K408">
        <v>3.7</v>
      </c>
      <c r="L408">
        <v>18</v>
      </c>
      <c r="M408" t="str" cm="1">
        <f t="array" ref="M408">_xlfn.IFS(L408&lt;=10,"Low",L408&lt;=20,"Medium",L408&gt;20,"High")</f>
        <v>Medium</v>
      </c>
      <c r="N408">
        <v>4</v>
      </c>
      <c r="O408" t="str" cm="1">
        <f t="array" ref="O408">_xlfn.IFS(N408&lt;3,"New",N408&lt;7,"Regular",N408&gt;=7,"Loyal")</f>
        <v>Regular</v>
      </c>
    </row>
    <row r="409" spans="1:15" x14ac:dyDescent="0.25">
      <c r="A409">
        <v>408</v>
      </c>
      <c r="B409">
        <v>31</v>
      </c>
      <c r="C409" t="str" cm="1">
        <f t="array" ref="C409">_xlfn.IFS(B409&lt;=24,"18-24",B409&lt;=35,"25-35",B409&lt;=50,"36-50",B409&gt;50,"50+")</f>
        <v>25-35</v>
      </c>
      <c r="D409" t="s">
        <v>11</v>
      </c>
      <c r="E409" t="s">
        <v>41</v>
      </c>
      <c r="F409" t="s">
        <v>42</v>
      </c>
      <c r="G409">
        <v>152</v>
      </c>
      <c r="H409" t="str" cm="1">
        <f t="array" ref="H409">_xlfn.IFS(G409&lt;=50,"Low",G409&lt;=250,"Medium",G409&gt;250,"High")</f>
        <v>Medium</v>
      </c>
      <c r="I409" t="s">
        <v>19</v>
      </c>
      <c r="J409" t="s">
        <v>15</v>
      </c>
      <c r="K409">
        <v>3.5</v>
      </c>
      <c r="L409">
        <v>24</v>
      </c>
      <c r="M409" t="str" cm="1">
        <f t="array" ref="M409">_xlfn.IFS(L409&lt;=10,"Low",L409&lt;=20,"Medium",L409&gt;20,"High")</f>
        <v>High</v>
      </c>
      <c r="N409">
        <v>7</v>
      </c>
      <c r="O409" t="str" cm="1">
        <f t="array" ref="O409">_xlfn.IFS(N409&lt;3,"New",N409&lt;7,"Regular",N409&gt;=7,"Loyal")</f>
        <v>Loyal</v>
      </c>
    </row>
    <row r="410" spans="1:15" x14ac:dyDescent="0.25">
      <c r="A410">
        <v>409</v>
      </c>
      <c r="B410">
        <v>60</v>
      </c>
      <c r="C410" t="str" cm="1">
        <f t="array" ref="C410">_xlfn.IFS(B410&lt;=24,"18-24",B410&lt;=35,"25-35",B410&lt;=50,"36-50",B410&gt;50,"50+")</f>
        <v>50+</v>
      </c>
      <c r="D410" t="s">
        <v>11</v>
      </c>
      <c r="E410" t="s">
        <v>29</v>
      </c>
      <c r="F410" t="s">
        <v>30</v>
      </c>
      <c r="G410">
        <v>77.790000000000006</v>
      </c>
      <c r="H410" t="str" cm="1">
        <f t="array" ref="H410">_xlfn.IFS(G410&lt;=50,"Low",G410&lt;=250,"Medium",G410&gt;250,"High")</f>
        <v>Medium</v>
      </c>
      <c r="I410" t="s">
        <v>14</v>
      </c>
      <c r="J410" t="s">
        <v>15</v>
      </c>
      <c r="K410">
        <v>4.7</v>
      </c>
      <c r="L410">
        <v>11</v>
      </c>
      <c r="M410" t="str" cm="1">
        <f t="array" ref="M410">_xlfn.IFS(L410&lt;=10,"Low",L410&lt;=20,"Medium",L410&gt;20,"High")</f>
        <v>Medium</v>
      </c>
      <c r="N410">
        <v>3</v>
      </c>
      <c r="O410" t="str" cm="1">
        <f t="array" ref="O410">_xlfn.IFS(N410&lt;3,"New",N410&lt;7,"Regular",N410&gt;=7,"Loyal")</f>
        <v>Regular</v>
      </c>
    </row>
    <row r="411" spans="1:15" x14ac:dyDescent="0.25">
      <c r="A411">
        <v>410</v>
      </c>
      <c r="B411">
        <v>46</v>
      </c>
      <c r="C411" t="str" cm="1">
        <f t="array" ref="C411">_xlfn.IFS(B411&lt;=24,"18-24",B411&lt;=35,"25-35",B411&lt;=50,"36-50",B411&gt;50,"50+")</f>
        <v>36-50</v>
      </c>
      <c r="D411" t="s">
        <v>11</v>
      </c>
      <c r="E411" t="s">
        <v>41</v>
      </c>
      <c r="F411" t="s">
        <v>45</v>
      </c>
      <c r="G411">
        <v>55.8</v>
      </c>
      <c r="H411" t="str" cm="1">
        <f t="array" ref="H411">_xlfn.IFS(G411&lt;=50,"Low",G411&lt;=250,"Medium",G411&gt;250,"High")</f>
        <v>Medium</v>
      </c>
      <c r="I411" t="s">
        <v>31</v>
      </c>
      <c r="J411" t="s">
        <v>37</v>
      </c>
      <c r="K411">
        <v>3.1</v>
      </c>
      <c r="L411">
        <v>22</v>
      </c>
      <c r="M411" t="str" cm="1">
        <f t="array" ref="M411">_xlfn.IFS(L411&lt;=10,"Low",L411&lt;=20,"Medium",L411&gt;20,"High")</f>
        <v>High</v>
      </c>
      <c r="N411">
        <v>6</v>
      </c>
      <c r="O411" t="str" cm="1">
        <f t="array" ref="O411">_xlfn.IFS(N411&lt;3,"New",N411&lt;7,"Regular",N411&gt;=7,"Loyal")</f>
        <v>Regular</v>
      </c>
    </row>
    <row r="412" spans="1:15" x14ac:dyDescent="0.25">
      <c r="A412">
        <v>411</v>
      </c>
      <c r="B412">
        <v>66</v>
      </c>
      <c r="C412" t="str" cm="1">
        <f t="array" ref="C412">_xlfn.IFS(B412&lt;=24,"18-24",B412&lt;=35,"25-35",B412&lt;=50,"36-50",B412&gt;50,"50+")</f>
        <v>50+</v>
      </c>
      <c r="D412" t="s">
        <v>16</v>
      </c>
      <c r="E412" t="s">
        <v>20</v>
      </c>
      <c r="F412" t="s">
        <v>39</v>
      </c>
      <c r="G412">
        <v>140.76</v>
      </c>
      <c r="H412" t="str" cm="1">
        <f t="array" ref="H412">_xlfn.IFS(G412&lt;=50,"Low",G412&lt;=250,"Medium",G412&gt;250,"High")</f>
        <v>Medium</v>
      </c>
      <c r="I412" t="s">
        <v>24</v>
      </c>
      <c r="J412" t="s">
        <v>15</v>
      </c>
      <c r="K412">
        <v>3.7</v>
      </c>
      <c r="L412">
        <v>26</v>
      </c>
      <c r="M412" t="str" cm="1">
        <f t="array" ref="M412">_xlfn.IFS(L412&lt;=10,"Low",L412&lt;=20,"Medium",L412&gt;20,"High")</f>
        <v>High</v>
      </c>
      <c r="N412">
        <v>8</v>
      </c>
      <c r="O412" t="str" cm="1">
        <f t="array" ref="O412">_xlfn.IFS(N412&lt;3,"New",N412&lt;7,"Regular",N412&gt;=7,"Loyal")</f>
        <v>Loyal</v>
      </c>
    </row>
    <row r="413" spans="1:15" x14ac:dyDescent="0.25">
      <c r="A413">
        <v>412</v>
      </c>
      <c r="B413">
        <v>69</v>
      </c>
      <c r="C413" t="str" cm="1">
        <f t="array" ref="C413">_xlfn.IFS(B413&lt;=24,"18-24",B413&lt;=35,"25-35",B413&lt;=50,"36-50",B413&gt;50,"50+")</f>
        <v>50+</v>
      </c>
      <c r="D413" t="s">
        <v>16</v>
      </c>
      <c r="E413" t="s">
        <v>20</v>
      </c>
      <c r="F413" t="s">
        <v>39</v>
      </c>
      <c r="G413">
        <v>31.84</v>
      </c>
      <c r="H413" t="str" cm="1">
        <f t="array" ref="H413">_xlfn.IFS(G413&lt;=50,"Low",G413&lt;=250,"Medium",G413&gt;250,"High")</f>
        <v>Low</v>
      </c>
      <c r="I413" t="s">
        <v>14</v>
      </c>
      <c r="J413" t="s">
        <v>37</v>
      </c>
      <c r="K413">
        <v>4</v>
      </c>
      <c r="L413">
        <v>18</v>
      </c>
      <c r="M413" t="str" cm="1">
        <f t="array" ref="M413">_xlfn.IFS(L413&lt;=10,"Low",L413&lt;=20,"Medium",L413&gt;20,"High")</f>
        <v>Medium</v>
      </c>
      <c r="N413">
        <v>4</v>
      </c>
      <c r="O413" t="str" cm="1">
        <f t="array" ref="O413">_xlfn.IFS(N413&lt;3,"New",N413&lt;7,"Regular",N413&gt;=7,"Loyal")</f>
        <v>Regular</v>
      </c>
    </row>
    <row r="414" spans="1:15" x14ac:dyDescent="0.25">
      <c r="A414">
        <v>413</v>
      </c>
      <c r="B414">
        <v>56</v>
      </c>
      <c r="C414" t="str" cm="1">
        <f t="array" ref="C414">_xlfn.IFS(B414&lt;=24,"18-24",B414&lt;=35,"25-35",B414&lt;=50,"36-50",B414&gt;50,"50+")</f>
        <v>50+</v>
      </c>
      <c r="D414" t="s">
        <v>16</v>
      </c>
      <c r="E414" t="s">
        <v>17</v>
      </c>
      <c r="F414" t="s">
        <v>18</v>
      </c>
      <c r="G414">
        <v>175.84</v>
      </c>
      <c r="H414" t="str" cm="1">
        <f t="array" ref="H414">_xlfn.IFS(G414&lt;=50,"Low",G414&lt;=250,"Medium",G414&gt;250,"High")</f>
        <v>Medium</v>
      </c>
      <c r="I414" t="s">
        <v>14</v>
      </c>
      <c r="J414" t="s">
        <v>15</v>
      </c>
      <c r="K414">
        <v>2.7</v>
      </c>
      <c r="L414">
        <v>16</v>
      </c>
      <c r="M414" t="str" cm="1">
        <f t="array" ref="M414">_xlfn.IFS(L414&lt;=10,"Low",L414&lt;=20,"Medium",L414&gt;20,"High")</f>
        <v>Medium</v>
      </c>
      <c r="N414">
        <v>3</v>
      </c>
      <c r="O414" t="str" cm="1">
        <f t="array" ref="O414">_xlfn.IFS(N414&lt;3,"New",N414&lt;7,"Regular",N414&gt;=7,"Loyal")</f>
        <v>Regular</v>
      </c>
    </row>
    <row r="415" spans="1:15" x14ac:dyDescent="0.25">
      <c r="A415">
        <v>414</v>
      </c>
      <c r="B415">
        <v>23</v>
      </c>
      <c r="C415" t="str" cm="1">
        <f t="array" ref="C415">_xlfn.IFS(B415&lt;=24,"18-24",B415&lt;=35,"25-35",B415&lt;=50,"36-50",B415&gt;50,"50+")</f>
        <v>18-24</v>
      </c>
      <c r="D415" t="s">
        <v>16</v>
      </c>
      <c r="E415" t="s">
        <v>27</v>
      </c>
      <c r="F415" t="s">
        <v>53</v>
      </c>
      <c r="G415">
        <v>2970.31</v>
      </c>
      <c r="H415" t="str" cm="1">
        <f t="array" ref="H415">_xlfn.IFS(G415&lt;=50,"Low",G415&lt;=250,"Medium",G415&gt;250,"High")</f>
        <v>High</v>
      </c>
      <c r="I415" t="s">
        <v>14</v>
      </c>
      <c r="J415" t="s">
        <v>15</v>
      </c>
      <c r="K415">
        <v>3.6</v>
      </c>
      <c r="L415">
        <v>12</v>
      </c>
      <c r="M415" t="str" cm="1">
        <f t="array" ref="M415">_xlfn.IFS(L415&lt;=10,"Low",L415&lt;=20,"Medium",L415&gt;20,"High")</f>
        <v>Medium</v>
      </c>
      <c r="N415">
        <v>6</v>
      </c>
      <c r="O415" t="str" cm="1">
        <f t="array" ref="O415">_xlfn.IFS(N415&lt;3,"New",N415&lt;7,"Regular",N415&gt;=7,"Loyal")</f>
        <v>Regular</v>
      </c>
    </row>
    <row r="416" spans="1:15" x14ac:dyDescent="0.25">
      <c r="A416">
        <v>415</v>
      </c>
      <c r="B416">
        <v>68</v>
      </c>
      <c r="C416" t="str" cm="1">
        <f t="array" ref="C416">_xlfn.IFS(B416&lt;=24,"18-24",B416&lt;=35,"25-35",B416&lt;=50,"36-50",B416&gt;50,"50+")</f>
        <v>50+</v>
      </c>
      <c r="D416" t="s">
        <v>16</v>
      </c>
      <c r="E416" t="s">
        <v>17</v>
      </c>
      <c r="F416" t="s">
        <v>18</v>
      </c>
      <c r="G416">
        <v>43.47</v>
      </c>
      <c r="H416" t="str" cm="1">
        <f t="array" ref="H416">_xlfn.IFS(G416&lt;=50,"Low",G416&lt;=250,"Medium",G416&gt;250,"High")</f>
        <v>Low</v>
      </c>
      <c r="I416" t="s">
        <v>31</v>
      </c>
      <c r="J416" t="s">
        <v>37</v>
      </c>
      <c r="K416">
        <v>5</v>
      </c>
      <c r="L416">
        <v>7</v>
      </c>
      <c r="M416" t="str" cm="1">
        <f t="array" ref="M416">_xlfn.IFS(L416&lt;=10,"Low",L416&lt;=20,"Medium",L416&gt;20,"High")</f>
        <v>Low</v>
      </c>
      <c r="N416">
        <v>1</v>
      </c>
      <c r="O416" t="str" cm="1">
        <f t="array" ref="O416">_xlfn.IFS(N416&lt;3,"New",N416&lt;7,"Regular",N416&gt;=7,"Loyal")</f>
        <v>New</v>
      </c>
    </row>
    <row r="417" spans="1:15" x14ac:dyDescent="0.25">
      <c r="A417">
        <v>416</v>
      </c>
      <c r="B417">
        <v>38</v>
      </c>
      <c r="C417" t="str" cm="1">
        <f t="array" ref="C417">_xlfn.IFS(B417&lt;=24,"18-24",B417&lt;=35,"25-35",B417&lt;=50,"36-50",B417&gt;50,"50+")</f>
        <v>36-50</v>
      </c>
      <c r="D417" t="s">
        <v>11</v>
      </c>
      <c r="E417" t="s">
        <v>29</v>
      </c>
      <c r="F417" t="s">
        <v>51</v>
      </c>
      <c r="G417">
        <v>99.24</v>
      </c>
      <c r="H417" t="str" cm="1">
        <f t="array" ref="H417">_xlfn.IFS(G417&lt;=50,"Low",G417&lt;=250,"Medium",G417&gt;250,"High")</f>
        <v>Medium</v>
      </c>
      <c r="I417" t="s">
        <v>14</v>
      </c>
      <c r="J417" t="s">
        <v>15</v>
      </c>
      <c r="K417">
        <v>3.5</v>
      </c>
      <c r="L417">
        <v>23</v>
      </c>
      <c r="M417" t="str" cm="1">
        <f t="array" ref="M417">_xlfn.IFS(L417&lt;=10,"Low",L417&lt;=20,"Medium",L417&gt;20,"High")</f>
        <v>High</v>
      </c>
      <c r="N417">
        <v>9</v>
      </c>
      <c r="O417" t="str" cm="1">
        <f t="array" ref="O417">_xlfn.IFS(N417&lt;3,"New",N417&lt;7,"Regular",N417&gt;=7,"Loyal")</f>
        <v>Loyal</v>
      </c>
    </row>
    <row r="418" spans="1:15" x14ac:dyDescent="0.25">
      <c r="A418">
        <v>417</v>
      </c>
      <c r="B418">
        <v>39</v>
      </c>
      <c r="C418" t="str" cm="1">
        <f t="array" ref="C418">_xlfn.IFS(B418&lt;=24,"18-24",B418&lt;=35,"25-35",B418&lt;=50,"36-50",B418&gt;50,"50+")</f>
        <v>36-50</v>
      </c>
      <c r="D418" t="s">
        <v>11</v>
      </c>
      <c r="E418" t="s">
        <v>33</v>
      </c>
      <c r="F418" t="s">
        <v>40</v>
      </c>
      <c r="G418">
        <v>69.989999999999995</v>
      </c>
      <c r="H418" t="str" cm="1">
        <f t="array" ref="H418">_xlfn.IFS(G418&lt;=50,"Low",G418&lt;=250,"Medium",G418&gt;250,"High")</f>
        <v>Medium</v>
      </c>
      <c r="I418" t="s">
        <v>31</v>
      </c>
      <c r="J418" t="s">
        <v>15</v>
      </c>
      <c r="K418">
        <v>3</v>
      </c>
      <c r="L418">
        <v>10</v>
      </c>
      <c r="M418" t="str" cm="1">
        <f t="array" ref="M418">_xlfn.IFS(L418&lt;=10,"Low",L418&lt;=20,"Medium",L418&gt;20,"High")</f>
        <v>Low</v>
      </c>
      <c r="N418">
        <v>5</v>
      </c>
      <c r="O418" t="str" cm="1">
        <f t="array" ref="O418">_xlfn.IFS(N418&lt;3,"New",N418&lt;7,"Regular",N418&gt;=7,"Loyal")</f>
        <v>Regular</v>
      </c>
    </row>
    <row r="419" spans="1:15" x14ac:dyDescent="0.25">
      <c r="A419">
        <v>418</v>
      </c>
      <c r="B419">
        <v>64</v>
      </c>
      <c r="C419" t="str" cm="1">
        <f t="array" ref="C419">_xlfn.IFS(B419&lt;=24,"18-24",B419&lt;=35,"25-35",B419&lt;=50,"36-50",B419&gt;50,"50+")</f>
        <v>50+</v>
      </c>
      <c r="D419" t="s">
        <v>11</v>
      </c>
      <c r="E419" t="s">
        <v>25</v>
      </c>
      <c r="F419" t="s">
        <v>54</v>
      </c>
      <c r="G419">
        <v>27.74</v>
      </c>
      <c r="H419" t="str" cm="1">
        <f t="array" ref="H419">_xlfn.IFS(G419&lt;=50,"Low",G419&lt;=250,"Medium",G419&gt;250,"High")</f>
        <v>Low</v>
      </c>
      <c r="I419" t="s">
        <v>31</v>
      </c>
      <c r="J419" t="s">
        <v>15</v>
      </c>
      <c r="K419">
        <v>2.2999999999999998</v>
      </c>
      <c r="L419">
        <v>15</v>
      </c>
      <c r="M419" t="str" cm="1">
        <f t="array" ref="M419">_xlfn.IFS(L419&lt;=10,"Low",L419&lt;=20,"Medium",L419&gt;20,"High")</f>
        <v>Medium</v>
      </c>
      <c r="N419">
        <v>5</v>
      </c>
      <c r="O419" t="str" cm="1">
        <f t="array" ref="O419">_xlfn.IFS(N419&lt;3,"New",N419&lt;7,"Regular",N419&gt;=7,"Loyal")</f>
        <v>Regular</v>
      </c>
    </row>
    <row r="420" spans="1:15" x14ac:dyDescent="0.25">
      <c r="A420">
        <v>419</v>
      </c>
      <c r="B420">
        <v>26</v>
      </c>
      <c r="C420" t="str" cm="1">
        <f t="array" ref="C420">_xlfn.IFS(B420&lt;=24,"18-24",B420&lt;=35,"25-35",B420&lt;=50,"36-50",B420&gt;50,"50+")</f>
        <v>25-35</v>
      </c>
      <c r="D420" t="s">
        <v>11</v>
      </c>
      <c r="E420" t="s">
        <v>22</v>
      </c>
      <c r="F420" t="s">
        <v>52</v>
      </c>
      <c r="G420">
        <v>175.14</v>
      </c>
      <c r="H420" t="str" cm="1">
        <f t="array" ref="H420">_xlfn.IFS(G420&lt;=50,"Low",G420&lt;=250,"Medium",G420&gt;250,"High")</f>
        <v>Medium</v>
      </c>
      <c r="I420" t="s">
        <v>24</v>
      </c>
      <c r="J420" t="s">
        <v>15</v>
      </c>
      <c r="K420">
        <v>4.5</v>
      </c>
      <c r="L420">
        <v>12</v>
      </c>
      <c r="M420" t="str" cm="1">
        <f t="array" ref="M420">_xlfn.IFS(L420&lt;=10,"Low",L420&lt;=20,"Medium",L420&gt;20,"High")</f>
        <v>Medium</v>
      </c>
      <c r="N420">
        <v>1</v>
      </c>
      <c r="O420" t="str" cm="1">
        <f t="array" ref="O420">_xlfn.IFS(N420&lt;3,"New",N420&lt;7,"Regular",N420&gt;=7,"Loyal")</f>
        <v>New</v>
      </c>
    </row>
    <row r="421" spans="1:15" x14ac:dyDescent="0.25">
      <c r="A421">
        <v>420</v>
      </c>
      <c r="B421">
        <v>58</v>
      </c>
      <c r="C421" t="str" cm="1">
        <f t="array" ref="C421">_xlfn.IFS(B421&lt;=24,"18-24",B421&lt;=35,"25-35",B421&lt;=50,"36-50",B421&gt;50,"50+")</f>
        <v>50+</v>
      </c>
      <c r="D421" t="s">
        <v>11</v>
      </c>
      <c r="E421" t="s">
        <v>12</v>
      </c>
      <c r="F421" t="s">
        <v>50</v>
      </c>
      <c r="G421">
        <v>105.33</v>
      </c>
      <c r="H421" t="str" cm="1">
        <f t="array" ref="H421">_xlfn.IFS(G421&lt;=50,"Low",G421&lt;=250,"Medium",G421&gt;250,"High")</f>
        <v>Medium</v>
      </c>
      <c r="I421" t="s">
        <v>14</v>
      </c>
      <c r="J421" t="s">
        <v>15</v>
      </c>
      <c r="K421">
        <v>4.5</v>
      </c>
      <c r="L421">
        <v>22</v>
      </c>
      <c r="M421" t="str" cm="1">
        <f t="array" ref="M421">_xlfn.IFS(L421&lt;=10,"Low",L421&lt;=20,"Medium",L421&gt;20,"High")</f>
        <v>High</v>
      </c>
      <c r="N421">
        <v>6</v>
      </c>
      <c r="O421" t="str" cm="1">
        <f t="array" ref="O421">_xlfn.IFS(N421&lt;3,"New",N421&lt;7,"Regular",N421&gt;=7,"Loyal")</f>
        <v>Regular</v>
      </c>
    </row>
    <row r="422" spans="1:15" x14ac:dyDescent="0.25">
      <c r="A422">
        <v>421</v>
      </c>
      <c r="B422">
        <v>33</v>
      </c>
      <c r="C422" t="str" cm="1">
        <f t="array" ref="C422">_xlfn.IFS(B422&lt;=24,"18-24",B422&lt;=35,"25-35",B422&lt;=50,"36-50",B422&gt;50,"50+")</f>
        <v>25-35</v>
      </c>
      <c r="D422" t="s">
        <v>16</v>
      </c>
      <c r="E422" t="s">
        <v>27</v>
      </c>
      <c r="F422" t="s">
        <v>53</v>
      </c>
      <c r="G422">
        <v>2028.35</v>
      </c>
      <c r="H422" t="str" cm="1">
        <f t="array" ref="H422">_xlfn.IFS(G422&lt;=50,"Low",G422&lt;=250,"Medium",G422&gt;250,"High")</f>
        <v>High</v>
      </c>
      <c r="I422" t="s">
        <v>24</v>
      </c>
      <c r="J422" t="s">
        <v>15</v>
      </c>
      <c r="K422">
        <v>3.6</v>
      </c>
      <c r="L422">
        <v>8</v>
      </c>
      <c r="M422" t="str" cm="1">
        <f t="array" ref="M422">_xlfn.IFS(L422&lt;=10,"Low",L422&lt;=20,"Medium",L422&gt;20,"High")</f>
        <v>Low</v>
      </c>
      <c r="N422">
        <v>4</v>
      </c>
      <c r="O422" t="str" cm="1">
        <f t="array" ref="O422">_xlfn.IFS(N422&lt;3,"New",N422&lt;7,"Regular",N422&gt;=7,"Loyal")</f>
        <v>Regular</v>
      </c>
    </row>
    <row r="423" spans="1:15" x14ac:dyDescent="0.25">
      <c r="A423">
        <v>422</v>
      </c>
      <c r="B423">
        <v>54</v>
      </c>
      <c r="C423" t="str" cm="1">
        <f t="array" ref="C423">_xlfn.IFS(B423&lt;=24,"18-24",B423&lt;=35,"25-35",B423&lt;=50,"36-50",B423&gt;50,"50+")</f>
        <v>50+</v>
      </c>
      <c r="D423" t="s">
        <v>11</v>
      </c>
      <c r="E423" t="s">
        <v>29</v>
      </c>
      <c r="F423" t="s">
        <v>55</v>
      </c>
      <c r="G423">
        <v>44.38</v>
      </c>
      <c r="H423" t="str" cm="1">
        <f t="array" ref="H423">_xlfn.IFS(G423&lt;=50,"Low",G423&lt;=250,"Medium",G423&gt;250,"High")</f>
        <v>Low</v>
      </c>
      <c r="I423" t="s">
        <v>19</v>
      </c>
      <c r="J423" t="s">
        <v>37</v>
      </c>
      <c r="K423">
        <v>4.9000000000000004</v>
      </c>
      <c r="L423">
        <v>16</v>
      </c>
      <c r="M423" t="str" cm="1">
        <f t="array" ref="M423">_xlfn.IFS(L423&lt;=10,"Low",L423&lt;=20,"Medium",L423&gt;20,"High")</f>
        <v>Medium</v>
      </c>
      <c r="N423">
        <v>3</v>
      </c>
      <c r="O423" t="str" cm="1">
        <f t="array" ref="O423">_xlfn.IFS(N423&lt;3,"New",N423&lt;7,"Regular",N423&gt;=7,"Loyal")</f>
        <v>Regular</v>
      </c>
    </row>
    <row r="424" spans="1:15" x14ac:dyDescent="0.25">
      <c r="A424">
        <v>423</v>
      </c>
      <c r="B424">
        <v>37</v>
      </c>
      <c r="C424" t="str" cm="1">
        <f t="array" ref="C424">_xlfn.IFS(B424&lt;=24,"18-24",B424&lt;=35,"25-35",B424&lt;=50,"36-50",B424&gt;50,"50+")</f>
        <v>36-50</v>
      </c>
      <c r="D424" t="s">
        <v>11</v>
      </c>
      <c r="E424" t="s">
        <v>12</v>
      </c>
      <c r="F424" t="s">
        <v>56</v>
      </c>
      <c r="G424">
        <v>124.7</v>
      </c>
      <c r="H424" t="str" cm="1">
        <f t="array" ref="H424">_xlfn.IFS(G424&lt;=50,"Low",G424&lt;=250,"Medium",G424&gt;250,"High")</f>
        <v>Medium</v>
      </c>
      <c r="I424" t="s">
        <v>19</v>
      </c>
      <c r="J424" t="s">
        <v>15</v>
      </c>
      <c r="K424">
        <v>4.5999999999999996</v>
      </c>
      <c r="L424">
        <v>22</v>
      </c>
      <c r="M424" t="str" cm="1">
        <f t="array" ref="M424">_xlfn.IFS(L424&lt;=10,"Low",L424&lt;=20,"Medium",L424&gt;20,"High")</f>
        <v>High</v>
      </c>
      <c r="N424">
        <v>6</v>
      </c>
      <c r="O424" t="str" cm="1">
        <f t="array" ref="O424">_xlfn.IFS(N424&lt;3,"New",N424&lt;7,"Regular",N424&gt;=7,"Loyal")</f>
        <v>Regular</v>
      </c>
    </row>
    <row r="425" spans="1:15" x14ac:dyDescent="0.25">
      <c r="A425">
        <v>424</v>
      </c>
      <c r="B425">
        <v>27</v>
      </c>
      <c r="C425" t="str" cm="1">
        <f t="array" ref="C425">_xlfn.IFS(B425&lt;=24,"18-24",B425&lt;=35,"25-35",B425&lt;=50,"36-50",B425&gt;50,"50+")</f>
        <v>25-35</v>
      </c>
      <c r="D425" t="s">
        <v>16</v>
      </c>
      <c r="E425" t="s">
        <v>17</v>
      </c>
      <c r="F425" t="s">
        <v>18</v>
      </c>
      <c r="G425">
        <v>117.37</v>
      </c>
      <c r="H425" t="str" cm="1">
        <f t="array" ref="H425">_xlfn.IFS(G425&lt;=50,"Low",G425&lt;=250,"Medium",G425&gt;250,"High")</f>
        <v>Medium</v>
      </c>
      <c r="I425" t="s">
        <v>31</v>
      </c>
      <c r="J425" t="s">
        <v>15</v>
      </c>
      <c r="K425">
        <v>3.7</v>
      </c>
      <c r="L425">
        <v>20</v>
      </c>
      <c r="M425" t="str" cm="1">
        <f t="array" ref="M425">_xlfn.IFS(L425&lt;=10,"Low",L425&lt;=20,"Medium",L425&gt;20,"High")</f>
        <v>Medium</v>
      </c>
      <c r="N425">
        <v>5</v>
      </c>
      <c r="O425" t="str" cm="1">
        <f t="array" ref="O425">_xlfn.IFS(N425&lt;3,"New",N425&lt;7,"Regular",N425&gt;=7,"Loyal")</f>
        <v>Regular</v>
      </c>
    </row>
    <row r="426" spans="1:15" x14ac:dyDescent="0.25">
      <c r="A426">
        <v>425</v>
      </c>
      <c r="B426">
        <v>67</v>
      </c>
      <c r="C426" t="str" cm="1">
        <f t="array" ref="C426">_xlfn.IFS(B426&lt;=24,"18-24",B426&lt;=35,"25-35",B426&lt;=50,"36-50",B426&gt;50,"50+")</f>
        <v>50+</v>
      </c>
      <c r="D426" t="s">
        <v>11</v>
      </c>
      <c r="E426" t="s">
        <v>12</v>
      </c>
      <c r="F426" t="s">
        <v>50</v>
      </c>
      <c r="G426">
        <v>81.81</v>
      </c>
      <c r="H426" t="str" cm="1">
        <f t="array" ref="H426">_xlfn.IFS(G426&lt;=50,"Low",G426&lt;=250,"Medium",G426&gt;250,"High")</f>
        <v>Medium</v>
      </c>
      <c r="I426" t="s">
        <v>19</v>
      </c>
      <c r="J426" t="s">
        <v>37</v>
      </c>
      <c r="K426">
        <v>3.8</v>
      </c>
      <c r="L426">
        <v>13</v>
      </c>
      <c r="M426" t="str" cm="1">
        <f t="array" ref="M426">_xlfn.IFS(L426&lt;=10,"Low",L426&lt;=20,"Medium",L426&gt;20,"High")</f>
        <v>Medium</v>
      </c>
      <c r="N426">
        <v>4</v>
      </c>
      <c r="O426" t="str" cm="1">
        <f t="array" ref="O426">_xlfn.IFS(N426&lt;3,"New",N426&lt;7,"Regular",N426&gt;=7,"Loyal")</f>
        <v>Regular</v>
      </c>
    </row>
    <row r="427" spans="1:15" x14ac:dyDescent="0.25">
      <c r="A427">
        <v>426</v>
      </c>
      <c r="B427">
        <v>34</v>
      </c>
      <c r="C427" t="str" cm="1">
        <f t="array" ref="C427">_xlfn.IFS(B427&lt;=24,"18-24",B427&lt;=35,"25-35",B427&lt;=50,"36-50",B427&gt;50,"50+")</f>
        <v>25-35</v>
      </c>
      <c r="D427" t="s">
        <v>11</v>
      </c>
      <c r="E427" t="s">
        <v>29</v>
      </c>
      <c r="F427" t="s">
        <v>30</v>
      </c>
      <c r="G427">
        <v>108.57</v>
      </c>
      <c r="H427" t="str" cm="1">
        <f t="array" ref="H427">_xlfn.IFS(G427&lt;=50,"Low",G427&lt;=250,"Medium",G427&gt;250,"High")</f>
        <v>Medium</v>
      </c>
      <c r="I427" t="s">
        <v>24</v>
      </c>
      <c r="J427" t="s">
        <v>15</v>
      </c>
      <c r="K427">
        <v>4.9000000000000004</v>
      </c>
      <c r="L427">
        <v>13</v>
      </c>
      <c r="M427" t="str" cm="1">
        <f t="array" ref="M427">_xlfn.IFS(L427&lt;=10,"Low",L427&lt;=20,"Medium",L427&gt;20,"High")</f>
        <v>Medium</v>
      </c>
      <c r="N427">
        <v>4</v>
      </c>
      <c r="O427" t="str" cm="1">
        <f t="array" ref="O427">_xlfn.IFS(N427&lt;3,"New",N427&lt;7,"Regular",N427&gt;=7,"Loyal")</f>
        <v>Regular</v>
      </c>
    </row>
    <row r="428" spans="1:15" x14ac:dyDescent="0.25">
      <c r="A428">
        <v>427</v>
      </c>
      <c r="B428">
        <v>70</v>
      </c>
      <c r="C428" t="str" cm="1">
        <f t="array" ref="C428">_xlfn.IFS(B428&lt;=24,"18-24",B428&lt;=35,"25-35",B428&lt;=50,"36-50",B428&gt;50,"50+")</f>
        <v>50+</v>
      </c>
      <c r="D428" t="s">
        <v>11</v>
      </c>
      <c r="E428" t="s">
        <v>12</v>
      </c>
      <c r="F428" t="s">
        <v>56</v>
      </c>
      <c r="G428">
        <v>150.37</v>
      </c>
      <c r="H428" t="str" cm="1">
        <f t="array" ref="H428">_xlfn.IFS(G428&lt;=50,"Low",G428&lt;=250,"Medium",G428&gt;250,"High")</f>
        <v>Medium</v>
      </c>
      <c r="I428" t="s">
        <v>14</v>
      </c>
      <c r="J428" t="s">
        <v>15</v>
      </c>
      <c r="K428">
        <v>4.5</v>
      </c>
      <c r="L428">
        <v>10</v>
      </c>
      <c r="M428" t="str" cm="1">
        <f t="array" ref="M428">_xlfn.IFS(L428&lt;=10,"Low",L428&lt;=20,"Medium",L428&gt;20,"High")</f>
        <v>Low</v>
      </c>
      <c r="N428">
        <v>5</v>
      </c>
      <c r="O428" t="str" cm="1">
        <f t="array" ref="O428">_xlfn.IFS(N428&lt;3,"New",N428&lt;7,"Regular",N428&gt;=7,"Loyal")</f>
        <v>Regular</v>
      </c>
    </row>
    <row r="429" spans="1:15" x14ac:dyDescent="0.25">
      <c r="A429">
        <v>428</v>
      </c>
      <c r="B429">
        <v>21</v>
      </c>
      <c r="C429" t="str" cm="1">
        <f t="array" ref="C429">_xlfn.IFS(B429&lt;=24,"18-24",B429&lt;=35,"25-35",B429&lt;=50,"36-50",B429&gt;50,"50+")</f>
        <v>18-24</v>
      </c>
      <c r="D429" t="s">
        <v>11</v>
      </c>
      <c r="E429" t="s">
        <v>25</v>
      </c>
      <c r="F429" t="s">
        <v>57</v>
      </c>
      <c r="G429">
        <v>21.02</v>
      </c>
      <c r="H429" t="str" cm="1">
        <f t="array" ref="H429">_xlfn.IFS(G429&lt;=50,"Low",G429&lt;=250,"Medium",G429&gt;250,"High")</f>
        <v>Low</v>
      </c>
      <c r="I429" t="s">
        <v>14</v>
      </c>
      <c r="J429" t="s">
        <v>15</v>
      </c>
      <c r="K429">
        <v>2.7</v>
      </c>
      <c r="L429">
        <v>14</v>
      </c>
      <c r="M429" t="str" cm="1">
        <f t="array" ref="M429">_xlfn.IFS(L429&lt;=10,"Low",L429&lt;=20,"Medium",L429&gt;20,"High")</f>
        <v>Medium</v>
      </c>
      <c r="N429">
        <v>7</v>
      </c>
      <c r="O429" t="str" cm="1">
        <f t="array" ref="O429">_xlfn.IFS(N429&lt;3,"New",N429&lt;7,"Regular",N429&gt;=7,"Loyal")</f>
        <v>Loyal</v>
      </c>
    </row>
    <row r="430" spans="1:15" x14ac:dyDescent="0.25">
      <c r="A430">
        <v>429</v>
      </c>
      <c r="B430">
        <v>67</v>
      </c>
      <c r="C430" t="str" cm="1">
        <f t="array" ref="C430">_xlfn.IFS(B430&lt;=24,"18-24",B430&lt;=35,"25-35",B430&lt;=50,"36-50",B430&gt;50,"50+")</f>
        <v>50+</v>
      </c>
      <c r="D430" t="s">
        <v>11</v>
      </c>
      <c r="E430" t="s">
        <v>33</v>
      </c>
      <c r="F430" t="s">
        <v>40</v>
      </c>
      <c r="G430">
        <v>203.32</v>
      </c>
      <c r="H430" t="str" cm="1">
        <f t="array" ref="H430">_xlfn.IFS(G430&lt;=50,"Low",G430&lt;=250,"Medium",G430&gt;250,"High")</f>
        <v>Medium</v>
      </c>
      <c r="I430" t="s">
        <v>31</v>
      </c>
      <c r="J430" t="s">
        <v>15</v>
      </c>
      <c r="K430">
        <v>3.3</v>
      </c>
      <c r="L430">
        <v>10</v>
      </c>
      <c r="M430" t="str" cm="1">
        <f t="array" ref="M430">_xlfn.IFS(L430&lt;=10,"Low",L430&lt;=20,"Medium",L430&gt;20,"High")</f>
        <v>Low</v>
      </c>
      <c r="N430">
        <v>5</v>
      </c>
      <c r="O430" t="str" cm="1">
        <f t="array" ref="O430">_xlfn.IFS(N430&lt;3,"New",N430&lt;7,"Regular",N430&gt;=7,"Loyal")</f>
        <v>Regular</v>
      </c>
    </row>
    <row r="431" spans="1:15" x14ac:dyDescent="0.25">
      <c r="A431">
        <v>430</v>
      </c>
      <c r="B431">
        <v>45</v>
      </c>
      <c r="C431" t="str" cm="1">
        <f t="array" ref="C431">_xlfn.IFS(B431&lt;=24,"18-24",B431&lt;=35,"25-35",B431&lt;=50,"36-50",B431&gt;50,"50+")</f>
        <v>36-50</v>
      </c>
      <c r="D431" t="s">
        <v>11</v>
      </c>
      <c r="E431" t="s">
        <v>12</v>
      </c>
      <c r="F431" t="s">
        <v>50</v>
      </c>
      <c r="G431">
        <v>67.03</v>
      </c>
      <c r="H431" t="str" cm="1">
        <f t="array" ref="H431">_xlfn.IFS(G431&lt;=50,"Low",G431&lt;=250,"Medium",G431&gt;250,"High")</f>
        <v>Medium</v>
      </c>
      <c r="I431" t="s">
        <v>14</v>
      </c>
      <c r="J431" t="s">
        <v>37</v>
      </c>
      <c r="K431">
        <v>3.6</v>
      </c>
      <c r="L431">
        <v>21</v>
      </c>
      <c r="M431" t="str" cm="1">
        <f t="array" ref="M431">_xlfn.IFS(L431&lt;=10,"Low",L431&lt;=20,"Medium",L431&gt;20,"High")</f>
        <v>High</v>
      </c>
      <c r="N431">
        <v>8</v>
      </c>
      <c r="O431" t="str" cm="1">
        <f t="array" ref="O431">_xlfn.IFS(N431&lt;3,"New",N431&lt;7,"Regular",N431&gt;=7,"Loyal")</f>
        <v>Loyal</v>
      </c>
    </row>
    <row r="432" spans="1:15" x14ac:dyDescent="0.25">
      <c r="A432">
        <v>431</v>
      </c>
      <c r="B432">
        <v>64</v>
      </c>
      <c r="C432" t="str" cm="1">
        <f t="array" ref="C432">_xlfn.IFS(B432&lt;=24,"18-24",B432&lt;=35,"25-35",B432&lt;=50,"36-50",B432&gt;50,"50+")</f>
        <v>50+</v>
      </c>
      <c r="D432" t="s">
        <v>16</v>
      </c>
      <c r="E432" t="s">
        <v>27</v>
      </c>
      <c r="F432" t="s">
        <v>28</v>
      </c>
      <c r="G432">
        <v>1948.28</v>
      </c>
      <c r="H432" t="str" cm="1">
        <f t="array" ref="H432">_xlfn.IFS(G432&lt;=50,"Low",G432&lt;=250,"Medium",G432&gt;250,"High")</f>
        <v>High</v>
      </c>
      <c r="I432" t="s">
        <v>31</v>
      </c>
      <c r="J432" t="s">
        <v>15</v>
      </c>
      <c r="K432">
        <v>4.2</v>
      </c>
      <c r="L432">
        <v>20</v>
      </c>
      <c r="M432" t="str" cm="1">
        <f t="array" ref="M432">_xlfn.IFS(L432&lt;=10,"Low",L432&lt;=20,"Medium",L432&gt;20,"High")</f>
        <v>Medium</v>
      </c>
      <c r="N432">
        <v>5</v>
      </c>
      <c r="O432" t="str" cm="1">
        <f t="array" ref="O432">_xlfn.IFS(N432&lt;3,"New",N432&lt;7,"Regular",N432&gt;=7,"Loyal")</f>
        <v>Regular</v>
      </c>
    </row>
    <row r="433" spans="1:15" x14ac:dyDescent="0.25">
      <c r="A433">
        <v>432</v>
      </c>
      <c r="B433">
        <v>51</v>
      </c>
      <c r="C433" t="str" cm="1">
        <f t="array" ref="C433">_xlfn.IFS(B433&lt;=24,"18-24",B433&lt;=35,"25-35",B433&lt;=50,"36-50",B433&gt;50,"50+")</f>
        <v>50+</v>
      </c>
      <c r="D433" t="s">
        <v>11</v>
      </c>
      <c r="E433" t="s">
        <v>41</v>
      </c>
      <c r="F433" t="s">
        <v>42</v>
      </c>
      <c r="G433">
        <v>108.88</v>
      </c>
      <c r="H433" t="str" cm="1">
        <f t="array" ref="H433">_xlfn.IFS(G433&lt;=50,"Low",G433&lt;=250,"Medium",G433&gt;250,"High")</f>
        <v>Medium</v>
      </c>
      <c r="I433" t="s">
        <v>14</v>
      </c>
      <c r="J433" t="s">
        <v>15</v>
      </c>
      <c r="K433">
        <v>3.7</v>
      </c>
      <c r="L433">
        <v>15</v>
      </c>
      <c r="M433" t="str" cm="1">
        <f t="array" ref="M433">_xlfn.IFS(L433&lt;=10,"Low",L433&lt;=20,"Medium",L433&gt;20,"High")</f>
        <v>Medium</v>
      </c>
      <c r="N433">
        <v>5</v>
      </c>
      <c r="O433" t="str" cm="1">
        <f t="array" ref="O433">_xlfn.IFS(N433&lt;3,"New",N433&lt;7,"Regular",N433&gt;=7,"Loyal")</f>
        <v>Regular</v>
      </c>
    </row>
    <row r="434" spans="1:15" x14ac:dyDescent="0.25">
      <c r="A434">
        <v>433</v>
      </c>
      <c r="B434">
        <v>41</v>
      </c>
      <c r="C434" t="str" cm="1">
        <f t="array" ref="C434">_xlfn.IFS(B434&lt;=24,"18-24",B434&lt;=35,"25-35",B434&lt;=50,"36-50",B434&gt;50,"50+")</f>
        <v>36-50</v>
      </c>
      <c r="D434" t="s">
        <v>11</v>
      </c>
      <c r="E434" t="s">
        <v>25</v>
      </c>
      <c r="F434" t="s">
        <v>47</v>
      </c>
      <c r="G434">
        <v>42.47</v>
      </c>
      <c r="H434" t="str" cm="1">
        <f t="array" ref="H434">_xlfn.IFS(G434&lt;=50,"Low",G434&lt;=250,"Medium",G434&gt;250,"High")</f>
        <v>Low</v>
      </c>
      <c r="I434" t="s">
        <v>31</v>
      </c>
      <c r="J434" t="s">
        <v>37</v>
      </c>
      <c r="K434">
        <v>2.5</v>
      </c>
      <c r="L434">
        <v>10</v>
      </c>
      <c r="M434" t="str" cm="1">
        <f t="array" ref="M434">_xlfn.IFS(L434&lt;=10,"Low",L434&lt;=20,"Medium",L434&gt;20,"High")</f>
        <v>Low</v>
      </c>
      <c r="N434">
        <v>5</v>
      </c>
      <c r="O434" t="str" cm="1">
        <f t="array" ref="O434">_xlfn.IFS(N434&lt;3,"New",N434&lt;7,"Regular",N434&gt;=7,"Loyal")</f>
        <v>Regular</v>
      </c>
    </row>
    <row r="435" spans="1:15" x14ac:dyDescent="0.25">
      <c r="A435">
        <v>434</v>
      </c>
      <c r="B435">
        <v>61</v>
      </c>
      <c r="C435" t="str" cm="1">
        <f t="array" ref="C435">_xlfn.IFS(B435&lt;=24,"18-24",B435&lt;=35,"25-35",B435&lt;=50,"36-50",B435&gt;50,"50+")</f>
        <v>50+</v>
      </c>
      <c r="D435" t="s">
        <v>16</v>
      </c>
      <c r="E435" t="s">
        <v>17</v>
      </c>
      <c r="F435" t="s">
        <v>48</v>
      </c>
      <c r="G435">
        <v>57.77</v>
      </c>
      <c r="H435" t="str" cm="1">
        <f t="array" ref="H435">_xlfn.IFS(G435&lt;=50,"Low",G435&lt;=250,"Medium",G435&gt;250,"High")</f>
        <v>Medium</v>
      </c>
      <c r="I435" t="s">
        <v>31</v>
      </c>
      <c r="J435" t="s">
        <v>15</v>
      </c>
      <c r="K435">
        <v>3.5</v>
      </c>
      <c r="L435">
        <v>18</v>
      </c>
      <c r="M435" t="str" cm="1">
        <f t="array" ref="M435">_xlfn.IFS(L435&lt;=10,"Low",L435&lt;=20,"Medium",L435&gt;20,"High")</f>
        <v>Medium</v>
      </c>
      <c r="N435">
        <v>4</v>
      </c>
      <c r="O435" t="str" cm="1">
        <f t="array" ref="O435">_xlfn.IFS(N435&lt;3,"New",N435&lt;7,"Regular",N435&gt;=7,"Loyal")</f>
        <v>Regular</v>
      </c>
    </row>
    <row r="436" spans="1:15" x14ac:dyDescent="0.25">
      <c r="A436">
        <v>435</v>
      </c>
      <c r="B436">
        <v>47</v>
      </c>
      <c r="C436" t="str" cm="1">
        <f t="array" ref="C436">_xlfn.IFS(B436&lt;=24,"18-24",B436&lt;=35,"25-35",B436&lt;=50,"36-50",B436&gt;50,"50+")</f>
        <v>36-50</v>
      </c>
      <c r="D436" t="s">
        <v>16</v>
      </c>
      <c r="E436" t="s">
        <v>25</v>
      </c>
      <c r="F436" t="s">
        <v>26</v>
      </c>
      <c r="G436">
        <v>28.68</v>
      </c>
      <c r="H436" t="str" cm="1">
        <f t="array" ref="H436">_xlfn.IFS(G436&lt;=50,"Low",G436&lt;=250,"Medium",G436&gt;250,"High")</f>
        <v>Low</v>
      </c>
      <c r="I436" t="s">
        <v>31</v>
      </c>
      <c r="J436" t="s">
        <v>37</v>
      </c>
      <c r="K436">
        <v>3.8</v>
      </c>
      <c r="L436">
        <v>15</v>
      </c>
      <c r="M436" t="str" cm="1">
        <f t="array" ref="M436">_xlfn.IFS(L436&lt;=10,"Low",L436&lt;=20,"Medium",L436&gt;20,"High")</f>
        <v>Medium</v>
      </c>
      <c r="N436">
        <v>5</v>
      </c>
      <c r="O436" t="str" cm="1">
        <f t="array" ref="O436">_xlfn.IFS(N436&lt;3,"New",N436&lt;7,"Regular",N436&gt;=7,"Loyal")</f>
        <v>Regular</v>
      </c>
    </row>
    <row r="437" spans="1:15" x14ac:dyDescent="0.25">
      <c r="A437">
        <v>436</v>
      </c>
      <c r="B437">
        <v>38</v>
      </c>
      <c r="C437" t="str" cm="1">
        <f t="array" ref="C437">_xlfn.IFS(B437&lt;=24,"18-24",B437&lt;=35,"25-35",B437&lt;=50,"36-50",B437&gt;50,"50+")</f>
        <v>36-50</v>
      </c>
      <c r="D437" t="s">
        <v>16</v>
      </c>
      <c r="E437" t="s">
        <v>17</v>
      </c>
      <c r="F437" t="s">
        <v>18</v>
      </c>
      <c r="G437">
        <v>59</v>
      </c>
      <c r="H437" t="str" cm="1">
        <f t="array" ref="H437">_xlfn.IFS(G437&lt;=50,"Low",G437&lt;=250,"Medium",G437&gt;250,"High")</f>
        <v>Medium</v>
      </c>
      <c r="I437" t="s">
        <v>31</v>
      </c>
      <c r="J437" t="s">
        <v>15</v>
      </c>
      <c r="K437">
        <v>4.0999999999999996</v>
      </c>
      <c r="L437">
        <v>12</v>
      </c>
      <c r="M437" t="str" cm="1">
        <f t="array" ref="M437">_xlfn.IFS(L437&lt;=10,"Low",L437&lt;=20,"Medium",L437&gt;20,"High")</f>
        <v>Medium</v>
      </c>
      <c r="N437">
        <v>6</v>
      </c>
      <c r="O437" t="str" cm="1">
        <f t="array" ref="O437">_xlfn.IFS(N437&lt;3,"New",N437&lt;7,"Regular",N437&gt;=7,"Loyal")</f>
        <v>Regular</v>
      </c>
    </row>
    <row r="438" spans="1:15" x14ac:dyDescent="0.25">
      <c r="A438">
        <v>437</v>
      </c>
      <c r="B438">
        <v>50</v>
      </c>
      <c r="C438" t="str" cm="1">
        <f t="array" ref="C438">_xlfn.IFS(B438&lt;=24,"18-24",B438&lt;=35,"25-35",B438&lt;=50,"36-50",B438&gt;50,"50+")</f>
        <v>36-50</v>
      </c>
      <c r="D438" t="s">
        <v>11</v>
      </c>
      <c r="E438" t="s">
        <v>12</v>
      </c>
      <c r="F438" t="s">
        <v>50</v>
      </c>
      <c r="G438">
        <v>128.94999999999999</v>
      </c>
      <c r="H438" t="str" cm="1">
        <f t="array" ref="H438">_xlfn.IFS(G438&lt;=50,"Low",G438&lt;=250,"Medium",G438&gt;250,"High")</f>
        <v>Medium</v>
      </c>
      <c r="I438" t="s">
        <v>14</v>
      </c>
      <c r="J438" t="s">
        <v>15</v>
      </c>
      <c r="K438">
        <v>4.3</v>
      </c>
      <c r="L438">
        <v>19</v>
      </c>
      <c r="M438" t="str" cm="1">
        <f t="array" ref="M438">_xlfn.IFS(L438&lt;=10,"Low",L438&lt;=20,"Medium",L438&gt;20,"High")</f>
        <v>Medium</v>
      </c>
      <c r="N438">
        <v>7</v>
      </c>
      <c r="O438" t="str" cm="1">
        <f t="array" ref="O438">_xlfn.IFS(N438&lt;3,"New",N438&lt;7,"Regular",N438&gt;=7,"Loyal")</f>
        <v>Loyal</v>
      </c>
    </row>
    <row r="439" spans="1:15" x14ac:dyDescent="0.25">
      <c r="A439">
        <v>438</v>
      </c>
      <c r="B439">
        <v>29</v>
      </c>
      <c r="C439" t="str" cm="1">
        <f t="array" ref="C439">_xlfn.IFS(B439&lt;=24,"18-24",B439&lt;=35,"25-35",B439&lt;=50,"36-50",B439&gt;50,"50+")</f>
        <v>25-35</v>
      </c>
      <c r="D439" t="s">
        <v>16</v>
      </c>
      <c r="E439" t="s">
        <v>17</v>
      </c>
      <c r="F439" t="s">
        <v>35</v>
      </c>
      <c r="G439">
        <v>163.33000000000001</v>
      </c>
      <c r="H439" t="str" cm="1">
        <f t="array" ref="H439">_xlfn.IFS(G439&lt;=50,"Low",G439&lt;=250,"Medium",G439&gt;250,"High")</f>
        <v>Medium</v>
      </c>
      <c r="I439" t="s">
        <v>14</v>
      </c>
      <c r="J439" t="s">
        <v>15</v>
      </c>
      <c r="K439">
        <v>4.7</v>
      </c>
      <c r="L439">
        <v>27</v>
      </c>
      <c r="M439" t="str" cm="1">
        <f t="array" ref="M439">_xlfn.IFS(L439&lt;=10,"Low",L439&lt;=20,"Medium",L439&gt;20,"High")</f>
        <v>High</v>
      </c>
      <c r="N439">
        <v>11</v>
      </c>
      <c r="O439" t="str" cm="1">
        <f t="array" ref="O439">_xlfn.IFS(N439&lt;3,"New",N439&lt;7,"Regular",N439&gt;=7,"Loyal")</f>
        <v>Loyal</v>
      </c>
    </row>
    <row r="440" spans="1:15" x14ac:dyDescent="0.25">
      <c r="A440">
        <v>439</v>
      </c>
      <c r="B440">
        <v>24</v>
      </c>
      <c r="C440" t="str" cm="1">
        <f t="array" ref="C440">_xlfn.IFS(B440&lt;=24,"18-24",B440&lt;=35,"25-35",B440&lt;=50,"36-50",B440&gt;50,"50+")</f>
        <v>18-24</v>
      </c>
      <c r="D440" t="s">
        <v>11</v>
      </c>
      <c r="E440" t="s">
        <v>33</v>
      </c>
      <c r="F440" t="s">
        <v>40</v>
      </c>
      <c r="G440">
        <v>42.5</v>
      </c>
      <c r="H440" t="str" cm="1">
        <f t="array" ref="H440">_xlfn.IFS(G440&lt;=50,"Low",G440&lt;=250,"Medium",G440&gt;250,"High")</f>
        <v>Low</v>
      </c>
      <c r="I440" t="s">
        <v>31</v>
      </c>
      <c r="J440" t="s">
        <v>15</v>
      </c>
      <c r="K440">
        <v>3.6</v>
      </c>
      <c r="L440">
        <v>18</v>
      </c>
      <c r="M440" t="str" cm="1">
        <f t="array" ref="M440">_xlfn.IFS(L440&lt;=10,"Low",L440&lt;=20,"Medium",L440&gt;20,"High")</f>
        <v>Medium</v>
      </c>
      <c r="N440">
        <v>9</v>
      </c>
      <c r="O440" t="str" cm="1">
        <f t="array" ref="O440">_xlfn.IFS(N440&lt;3,"New",N440&lt;7,"Regular",N440&gt;=7,"Loyal")</f>
        <v>Loyal</v>
      </c>
    </row>
    <row r="441" spans="1:15" x14ac:dyDescent="0.25">
      <c r="A441">
        <v>440</v>
      </c>
      <c r="B441">
        <v>57</v>
      </c>
      <c r="C441" t="str" cm="1">
        <f t="array" ref="C441">_xlfn.IFS(B441&lt;=24,"18-24",B441&lt;=35,"25-35",B441&lt;=50,"36-50",B441&gt;50,"50+")</f>
        <v>50+</v>
      </c>
      <c r="D441" t="s">
        <v>16</v>
      </c>
      <c r="E441" t="s">
        <v>17</v>
      </c>
      <c r="F441" t="s">
        <v>48</v>
      </c>
      <c r="G441">
        <v>34.25</v>
      </c>
      <c r="H441" t="str" cm="1">
        <f t="array" ref="H441">_xlfn.IFS(G441&lt;=50,"Low",G441&lt;=250,"Medium",G441&gt;250,"High")</f>
        <v>Low</v>
      </c>
      <c r="I441" t="s">
        <v>31</v>
      </c>
      <c r="J441" t="s">
        <v>37</v>
      </c>
      <c r="K441">
        <v>4.3</v>
      </c>
      <c r="L441">
        <v>20</v>
      </c>
      <c r="M441" t="str" cm="1">
        <f t="array" ref="M441">_xlfn.IFS(L441&lt;=10,"Low",L441&lt;=20,"Medium",L441&gt;20,"High")</f>
        <v>Medium</v>
      </c>
      <c r="N441">
        <v>10</v>
      </c>
      <c r="O441" t="str" cm="1">
        <f t="array" ref="O441">_xlfn.IFS(N441&lt;3,"New",N441&lt;7,"Regular",N441&gt;=7,"Loyal")</f>
        <v>Loyal</v>
      </c>
    </row>
    <row r="442" spans="1:15" x14ac:dyDescent="0.25">
      <c r="A442">
        <v>441</v>
      </c>
      <c r="B442">
        <v>42</v>
      </c>
      <c r="C442" t="str" cm="1">
        <f t="array" ref="C442">_xlfn.IFS(B442&lt;=24,"18-24",B442&lt;=35,"25-35",B442&lt;=50,"36-50",B442&gt;50,"50+")</f>
        <v>36-50</v>
      </c>
      <c r="D442" t="s">
        <v>16</v>
      </c>
      <c r="E442" t="s">
        <v>20</v>
      </c>
      <c r="F442" t="s">
        <v>36</v>
      </c>
      <c r="G442">
        <v>36.03</v>
      </c>
      <c r="H442" t="str" cm="1">
        <f t="array" ref="H442">_xlfn.IFS(G442&lt;=50,"Low",G442&lt;=250,"Medium",G442&gt;250,"High")</f>
        <v>Low</v>
      </c>
      <c r="I442" t="s">
        <v>31</v>
      </c>
      <c r="J442" t="s">
        <v>37</v>
      </c>
      <c r="K442">
        <v>4.4000000000000004</v>
      </c>
      <c r="L442">
        <v>22</v>
      </c>
      <c r="M442" t="str" cm="1">
        <f t="array" ref="M442">_xlfn.IFS(L442&lt;=10,"Low",L442&lt;=20,"Medium",L442&gt;20,"High")</f>
        <v>High</v>
      </c>
      <c r="N442">
        <v>6</v>
      </c>
      <c r="O442" t="str" cm="1">
        <f t="array" ref="O442">_xlfn.IFS(N442&lt;3,"New",N442&lt;7,"Regular",N442&gt;=7,"Loyal")</f>
        <v>Regular</v>
      </c>
    </row>
    <row r="443" spans="1:15" x14ac:dyDescent="0.25">
      <c r="A443">
        <v>442</v>
      </c>
      <c r="B443">
        <v>48</v>
      </c>
      <c r="C443" t="str" cm="1">
        <f t="array" ref="C443">_xlfn.IFS(B443&lt;=24,"18-24",B443&lt;=35,"25-35",B443&lt;=50,"36-50",B443&gt;50,"50+")</f>
        <v>36-50</v>
      </c>
      <c r="D443" t="s">
        <v>16</v>
      </c>
      <c r="E443" t="s">
        <v>17</v>
      </c>
      <c r="F443" t="s">
        <v>35</v>
      </c>
      <c r="G443">
        <v>78.25</v>
      </c>
      <c r="H443" t="str" cm="1">
        <f t="array" ref="H443">_xlfn.IFS(G443&lt;=50,"Low",G443&lt;=250,"Medium",G443&gt;250,"High")</f>
        <v>Medium</v>
      </c>
      <c r="I443" t="s">
        <v>24</v>
      </c>
      <c r="J443" t="s">
        <v>37</v>
      </c>
      <c r="K443">
        <v>3.3</v>
      </c>
      <c r="L443">
        <v>10</v>
      </c>
      <c r="M443" t="str" cm="1">
        <f t="array" ref="M443">_xlfn.IFS(L443&lt;=10,"Low",L443&lt;=20,"Medium",L443&gt;20,"High")</f>
        <v>Low</v>
      </c>
      <c r="N443">
        <v>5</v>
      </c>
      <c r="O443" t="str" cm="1">
        <f t="array" ref="O443">_xlfn.IFS(N443&lt;3,"New",N443&lt;7,"Regular",N443&gt;=7,"Loyal")</f>
        <v>Regular</v>
      </c>
    </row>
    <row r="444" spans="1:15" x14ac:dyDescent="0.25">
      <c r="A444">
        <v>443</v>
      </c>
      <c r="B444">
        <v>22</v>
      </c>
      <c r="C444" t="str" cm="1">
        <f t="array" ref="C444">_xlfn.IFS(B444&lt;=24,"18-24",B444&lt;=35,"25-35",B444&lt;=50,"36-50",B444&gt;50,"50+")</f>
        <v>18-24</v>
      </c>
      <c r="D444" t="s">
        <v>11</v>
      </c>
      <c r="E444" t="s">
        <v>41</v>
      </c>
      <c r="F444" t="s">
        <v>46</v>
      </c>
      <c r="G444">
        <v>162.85</v>
      </c>
      <c r="H444" t="str" cm="1">
        <f t="array" ref="H444">_xlfn.IFS(G444&lt;=50,"Low",G444&lt;=250,"Medium",G444&gt;250,"High")</f>
        <v>Medium</v>
      </c>
      <c r="I444" t="s">
        <v>24</v>
      </c>
      <c r="J444" t="s">
        <v>15</v>
      </c>
      <c r="K444">
        <v>3.7</v>
      </c>
      <c r="L444">
        <v>10</v>
      </c>
      <c r="M444" t="str" cm="1">
        <f t="array" ref="M444">_xlfn.IFS(L444&lt;=10,"Low",L444&lt;=20,"Medium",L444&gt;20,"High")</f>
        <v>Low</v>
      </c>
      <c r="N444">
        <v>5</v>
      </c>
      <c r="O444" t="str" cm="1">
        <f t="array" ref="O444">_xlfn.IFS(N444&lt;3,"New",N444&lt;7,"Regular",N444&gt;=7,"Loyal")</f>
        <v>Regular</v>
      </c>
    </row>
    <row r="445" spans="1:15" x14ac:dyDescent="0.25">
      <c r="A445">
        <v>444</v>
      </c>
      <c r="B445">
        <v>64</v>
      </c>
      <c r="C445" t="str" cm="1">
        <f t="array" ref="C445">_xlfn.IFS(B445&lt;=24,"18-24",B445&lt;=35,"25-35",B445&lt;=50,"36-50",B445&gt;50,"50+")</f>
        <v>50+</v>
      </c>
      <c r="D445" t="s">
        <v>11</v>
      </c>
      <c r="E445" t="s">
        <v>12</v>
      </c>
      <c r="F445" t="s">
        <v>56</v>
      </c>
      <c r="G445">
        <v>143.93</v>
      </c>
      <c r="H445" t="str" cm="1">
        <f t="array" ref="H445">_xlfn.IFS(G445&lt;=50,"Low",G445&lt;=250,"Medium",G445&gt;250,"High")</f>
        <v>Medium</v>
      </c>
      <c r="I445" t="s">
        <v>24</v>
      </c>
      <c r="J445" t="s">
        <v>15</v>
      </c>
      <c r="K445">
        <v>3.3</v>
      </c>
      <c r="L445">
        <v>4</v>
      </c>
      <c r="M445" t="str" cm="1">
        <f t="array" ref="M445">_xlfn.IFS(L445&lt;=10,"Low",L445&lt;=20,"Medium",L445&gt;20,"High")</f>
        <v>Low</v>
      </c>
      <c r="N445">
        <v>2</v>
      </c>
      <c r="O445" t="str" cm="1">
        <f t="array" ref="O445">_xlfn.IFS(N445&lt;3,"New",N445&lt;7,"Regular",N445&gt;=7,"Loyal")</f>
        <v>New</v>
      </c>
    </row>
    <row r="446" spans="1:15" x14ac:dyDescent="0.25">
      <c r="A446">
        <v>445</v>
      </c>
      <c r="B446">
        <v>43</v>
      </c>
      <c r="C446" t="str" cm="1">
        <f t="array" ref="C446">_xlfn.IFS(B446&lt;=24,"18-24",B446&lt;=35,"25-35",B446&lt;=50,"36-50",B446&gt;50,"50+")</f>
        <v>36-50</v>
      </c>
      <c r="D446" t="s">
        <v>16</v>
      </c>
      <c r="E446" t="s">
        <v>20</v>
      </c>
      <c r="F446" t="s">
        <v>39</v>
      </c>
      <c r="G446">
        <v>170.33</v>
      </c>
      <c r="H446" t="str" cm="1">
        <f t="array" ref="H446">_xlfn.IFS(G446&lt;=50,"Low",G446&lt;=250,"Medium",G446&gt;250,"High")</f>
        <v>Medium</v>
      </c>
      <c r="I446" t="s">
        <v>14</v>
      </c>
      <c r="J446" t="s">
        <v>15</v>
      </c>
      <c r="K446">
        <v>3.8</v>
      </c>
      <c r="L446">
        <v>20</v>
      </c>
      <c r="M446" t="str" cm="1">
        <f t="array" ref="M446">_xlfn.IFS(L446&lt;=10,"Low",L446&lt;=20,"Medium",L446&gt;20,"High")</f>
        <v>Medium</v>
      </c>
      <c r="N446">
        <v>5</v>
      </c>
      <c r="O446" t="str" cm="1">
        <f t="array" ref="O446">_xlfn.IFS(N446&lt;3,"New",N446&lt;7,"Regular",N446&gt;=7,"Loyal")</f>
        <v>Regular</v>
      </c>
    </row>
    <row r="447" spans="1:15" x14ac:dyDescent="0.25">
      <c r="A447">
        <v>446</v>
      </c>
      <c r="B447">
        <v>26</v>
      </c>
      <c r="C447" t="str" cm="1">
        <f t="array" ref="C447">_xlfn.IFS(B447&lt;=24,"18-24",B447&lt;=35,"25-35",B447&lt;=50,"36-50",B447&gt;50,"50+")</f>
        <v>25-35</v>
      </c>
      <c r="D447" t="s">
        <v>16</v>
      </c>
      <c r="E447" t="s">
        <v>27</v>
      </c>
      <c r="F447" t="s">
        <v>32</v>
      </c>
      <c r="G447">
        <v>2141.41</v>
      </c>
      <c r="H447" t="str" cm="1">
        <f t="array" ref="H447">_xlfn.IFS(G447&lt;=50,"Low",G447&lt;=250,"Medium",G447&gt;250,"High")</f>
        <v>High</v>
      </c>
      <c r="I447" t="s">
        <v>19</v>
      </c>
      <c r="J447" t="s">
        <v>15</v>
      </c>
      <c r="K447">
        <v>4.8</v>
      </c>
      <c r="L447">
        <v>19</v>
      </c>
      <c r="M447" t="str" cm="1">
        <f t="array" ref="M447">_xlfn.IFS(L447&lt;=10,"Low",L447&lt;=20,"Medium",L447&gt;20,"High")</f>
        <v>Medium</v>
      </c>
      <c r="N447">
        <v>7</v>
      </c>
      <c r="O447" t="str" cm="1">
        <f t="array" ref="O447">_xlfn.IFS(N447&lt;3,"New",N447&lt;7,"Regular",N447&gt;=7,"Loyal")</f>
        <v>Loyal</v>
      </c>
    </row>
    <row r="448" spans="1:15" x14ac:dyDescent="0.25">
      <c r="A448">
        <v>447</v>
      </c>
      <c r="B448">
        <v>55</v>
      </c>
      <c r="C448" t="str" cm="1">
        <f t="array" ref="C448">_xlfn.IFS(B448&lt;=24,"18-24",B448&lt;=35,"25-35",B448&lt;=50,"36-50",B448&gt;50,"50+")</f>
        <v>50+</v>
      </c>
      <c r="D448" t="s">
        <v>16</v>
      </c>
      <c r="E448" t="s">
        <v>20</v>
      </c>
      <c r="F448" t="s">
        <v>36</v>
      </c>
      <c r="G448">
        <v>140.47999999999999</v>
      </c>
      <c r="H448" t="str" cm="1">
        <f t="array" ref="H448">_xlfn.IFS(G448&lt;=50,"Low",G448&lt;=250,"Medium",G448&gt;250,"High")</f>
        <v>Medium</v>
      </c>
      <c r="I448" t="s">
        <v>14</v>
      </c>
      <c r="J448" t="s">
        <v>15</v>
      </c>
      <c r="K448">
        <v>2.8</v>
      </c>
      <c r="L448">
        <v>12</v>
      </c>
      <c r="M448" t="str" cm="1">
        <f t="array" ref="M448">_xlfn.IFS(L448&lt;=10,"Low",L448&lt;=20,"Medium",L448&gt;20,"High")</f>
        <v>Medium</v>
      </c>
      <c r="N448">
        <v>6</v>
      </c>
      <c r="O448" t="str" cm="1">
        <f t="array" ref="O448">_xlfn.IFS(N448&lt;3,"New",N448&lt;7,"Regular",N448&gt;=7,"Loyal")</f>
        <v>Regular</v>
      </c>
    </row>
    <row r="449" spans="1:15" x14ac:dyDescent="0.25">
      <c r="A449">
        <v>448</v>
      </c>
      <c r="B449">
        <v>63</v>
      </c>
      <c r="C449" t="str" cm="1">
        <f t="array" ref="C449">_xlfn.IFS(B449&lt;=24,"18-24",B449&lt;=35,"25-35",B449&lt;=50,"36-50",B449&gt;50,"50+")</f>
        <v>50+</v>
      </c>
      <c r="D449" t="s">
        <v>16</v>
      </c>
      <c r="E449" t="s">
        <v>25</v>
      </c>
      <c r="F449" t="s">
        <v>54</v>
      </c>
      <c r="G449">
        <v>17.91</v>
      </c>
      <c r="H449" t="str" cm="1">
        <f t="array" ref="H449">_xlfn.IFS(G449&lt;=50,"Low",G449&lt;=250,"Medium",G449&gt;250,"High")</f>
        <v>Low</v>
      </c>
      <c r="I449" t="s">
        <v>14</v>
      </c>
      <c r="J449" t="s">
        <v>37</v>
      </c>
      <c r="K449">
        <v>3.3</v>
      </c>
      <c r="L449">
        <v>13</v>
      </c>
      <c r="M449" t="str" cm="1">
        <f t="array" ref="M449">_xlfn.IFS(L449&lt;=10,"Low",L449&lt;=20,"Medium",L449&gt;20,"High")</f>
        <v>Medium</v>
      </c>
      <c r="N449">
        <v>4</v>
      </c>
      <c r="O449" t="str" cm="1">
        <f t="array" ref="O449">_xlfn.IFS(N449&lt;3,"New",N449&lt;7,"Regular",N449&gt;=7,"Loyal")</f>
        <v>Regular</v>
      </c>
    </row>
    <row r="450" spans="1:15" x14ac:dyDescent="0.25">
      <c r="A450">
        <v>449</v>
      </c>
      <c r="B450">
        <v>65</v>
      </c>
      <c r="C450" t="str" cm="1">
        <f t="array" ref="C450">_xlfn.IFS(B450&lt;=24,"18-24",B450&lt;=35,"25-35",B450&lt;=50,"36-50",B450&gt;50,"50+")</f>
        <v>50+</v>
      </c>
      <c r="D450" t="s">
        <v>11</v>
      </c>
      <c r="E450" t="s">
        <v>12</v>
      </c>
      <c r="F450" t="s">
        <v>56</v>
      </c>
      <c r="G450">
        <v>129.87</v>
      </c>
      <c r="H450" t="str" cm="1">
        <f t="array" ref="H450">_xlfn.IFS(G450&lt;=50,"Low",G450&lt;=250,"Medium",G450&gt;250,"High")</f>
        <v>Medium</v>
      </c>
      <c r="I450" t="s">
        <v>31</v>
      </c>
      <c r="J450" t="s">
        <v>15</v>
      </c>
      <c r="K450">
        <v>2.5</v>
      </c>
      <c r="L450">
        <v>10</v>
      </c>
      <c r="M450" t="str" cm="1">
        <f t="array" ref="M450">_xlfn.IFS(L450&lt;=10,"Low",L450&lt;=20,"Medium",L450&gt;20,"High")</f>
        <v>Low</v>
      </c>
      <c r="N450">
        <v>5</v>
      </c>
      <c r="O450" t="str" cm="1">
        <f t="array" ref="O450">_xlfn.IFS(N450&lt;3,"New",N450&lt;7,"Regular",N450&gt;=7,"Loyal")</f>
        <v>Regular</v>
      </c>
    </row>
    <row r="451" spans="1:15" x14ac:dyDescent="0.25">
      <c r="A451">
        <v>450</v>
      </c>
      <c r="B451">
        <v>24</v>
      </c>
      <c r="C451" t="str" cm="1">
        <f t="array" ref="C451">_xlfn.IFS(B451&lt;=24,"18-24",B451&lt;=35,"25-35",B451&lt;=50,"36-50",B451&gt;50,"50+")</f>
        <v>18-24</v>
      </c>
      <c r="D451" t="s">
        <v>16</v>
      </c>
      <c r="E451" t="s">
        <v>22</v>
      </c>
      <c r="F451" t="s">
        <v>52</v>
      </c>
      <c r="G451">
        <v>77.19</v>
      </c>
      <c r="H451" t="str" cm="1">
        <f t="array" ref="H451">_xlfn.IFS(G451&lt;=50,"Low",G451&lt;=250,"Medium",G451&gt;250,"High")</f>
        <v>Medium</v>
      </c>
      <c r="I451" t="s">
        <v>24</v>
      </c>
      <c r="J451" t="s">
        <v>15</v>
      </c>
      <c r="K451">
        <v>2.2999999999999998</v>
      </c>
      <c r="L451">
        <v>8</v>
      </c>
      <c r="M451" t="str" cm="1">
        <f t="array" ref="M451">_xlfn.IFS(L451&lt;=10,"Low",L451&lt;=20,"Medium",L451&gt;20,"High")</f>
        <v>Low</v>
      </c>
      <c r="N451">
        <v>4</v>
      </c>
      <c r="O451" t="str" cm="1">
        <f t="array" ref="O451">_xlfn.IFS(N451&lt;3,"New",N451&lt;7,"Regular",N451&gt;=7,"Loyal")</f>
        <v>Regular</v>
      </c>
    </row>
    <row r="452" spans="1:15" x14ac:dyDescent="0.25">
      <c r="A452">
        <v>451</v>
      </c>
      <c r="B452">
        <v>69</v>
      </c>
      <c r="C452" t="str" cm="1">
        <f t="array" ref="C452">_xlfn.IFS(B452&lt;=24,"18-24",B452&lt;=35,"25-35",B452&lt;=50,"36-50",B452&gt;50,"50+")</f>
        <v>50+</v>
      </c>
      <c r="D452" t="s">
        <v>11</v>
      </c>
      <c r="E452" t="s">
        <v>41</v>
      </c>
      <c r="F452" t="s">
        <v>42</v>
      </c>
      <c r="G452">
        <v>164.53</v>
      </c>
      <c r="H452" t="str" cm="1">
        <f t="array" ref="H452">_xlfn.IFS(G452&lt;=50,"Low",G452&lt;=250,"Medium",G452&gt;250,"High")</f>
        <v>Medium</v>
      </c>
      <c r="I452" t="s">
        <v>19</v>
      </c>
      <c r="J452" t="s">
        <v>15</v>
      </c>
      <c r="K452">
        <v>3.7</v>
      </c>
      <c r="L452">
        <v>19</v>
      </c>
      <c r="M452" t="str" cm="1">
        <f t="array" ref="M452">_xlfn.IFS(L452&lt;=10,"Low",L452&lt;=20,"Medium",L452&gt;20,"High")</f>
        <v>Medium</v>
      </c>
      <c r="N452">
        <v>7</v>
      </c>
      <c r="O452" t="str" cm="1">
        <f t="array" ref="O452">_xlfn.IFS(N452&lt;3,"New",N452&lt;7,"Regular",N452&gt;=7,"Loyal")</f>
        <v>Loyal</v>
      </c>
    </row>
    <row r="453" spans="1:15" x14ac:dyDescent="0.25">
      <c r="A453">
        <v>452</v>
      </c>
      <c r="B453">
        <v>67</v>
      </c>
      <c r="C453" t="str" cm="1">
        <f t="array" ref="C453">_xlfn.IFS(B453&lt;=24,"18-24",B453&lt;=35,"25-35",B453&lt;=50,"36-50",B453&gt;50,"50+")</f>
        <v>50+</v>
      </c>
      <c r="D453" t="s">
        <v>16</v>
      </c>
      <c r="E453" t="s">
        <v>27</v>
      </c>
      <c r="F453" t="s">
        <v>32</v>
      </c>
      <c r="G453">
        <v>1534.27</v>
      </c>
      <c r="H453" t="str" cm="1">
        <f t="array" ref="H453">_xlfn.IFS(G453&lt;=50,"Low",G453&lt;=250,"Medium",G453&gt;250,"High")</f>
        <v>High</v>
      </c>
      <c r="I453" t="s">
        <v>31</v>
      </c>
      <c r="J453" t="s">
        <v>15</v>
      </c>
      <c r="K453">
        <v>4</v>
      </c>
      <c r="L453">
        <v>8</v>
      </c>
      <c r="M453" t="str" cm="1">
        <f t="array" ref="M453">_xlfn.IFS(L453&lt;=10,"Low",L453&lt;=20,"Medium",L453&gt;20,"High")</f>
        <v>Low</v>
      </c>
      <c r="N453">
        <v>4</v>
      </c>
      <c r="O453" t="str" cm="1">
        <f t="array" ref="O453">_xlfn.IFS(N453&lt;3,"New",N453&lt;7,"Regular",N453&gt;=7,"Loyal")</f>
        <v>Regular</v>
      </c>
    </row>
    <row r="454" spans="1:15" x14ac:dyDescent="0.25">
      <c r="A454">
        <v>453</v>
      </c>
      <c r="B454">
        <v>64</v>
      </c>
      <c r="C454" t="str" cm="1">
        <f t="array" ref="C454">_xlfn.IFS(B454&lt;=24,"18-24",B454&lt;=35,"25-35",B454&lt;=50,"36-50",B454&gt;50,"50+")</f>
        <v>50+</v>
      </c>
      <c r="D454" t="s">
        <v>16</v>
      </c>
      <c r="E454" t="s">
        <v>25</v>
      </c>
      <c r="F454" t="s">
        <v>54</v>
      </c>
      <c r="G454">
        <v>44.13</v>
      </c>
      <c r="H454" t="str" cm="1">
        <f t="array" ref="H454">_xlfn.IFS(G454&lt;=50,"Low",G454&lt;=250,"Medium",G454&gt;250,"High")</f>
        <v>Low</v>
      </c>
      <c r="I454" t="s">
        <v>31</v>
      </c>
      <c r="J454" t="s">
        <v>15</v>
      </c>
      <c r="K454">
        <v>3.8</v>
      </c>
      <c r="L454">
        <v>13</v>
      </c>
      <c r="M454" t="str" cm="1">
        <f t="array" ref="M454">_xlfn.IFS(L454&lt;=10,"Low",L454&lt;=20,"Medium",L454&gt;20,"High")</f>
        <v>Medium</v>
      </c>
      <c r="N454">
        <v>4</v>
      </c>
      <c r="O454" t="str" cm="1">
        <f t="array" ref="O454">_xlfn.IFS(N454&lt;3,"New",N454&lt;7,"Regular",N454&gt;=7,"Loyal")</f>
        <v>Regular</v>
      </c>
    </row>
    <row r="455" spans="1:15" x14ac:dyDescent="0.25">
      <c r="A455">
        <v>454</v>
      </c>
      <c r="B455">
        <v>32</v>
      </c>
      <c r="C455" t="str" cm="1">
        <f t="array" ref="C455">_xlfn.IFS(B455&lt;=24,"18-24",B455&lt;=35,"25-35",B455&lt;=50,"36-50",B455&gt;50,"50+")</f>
        <v>25-35</v>
      </c>
      <c r="D455" t="s">
        <v>16</v>
      </c>
      <c r="E455" t="s">
        <v>33</v>
      </c>
      <c r="F455" t="s">
        <v>38</v>
      </c>
      <c r="G455">
        <v>99.11</v>
      </c>
      <c r="H455" t="str" cm="1">
        <f t="array" ref="H455">_xlfn.IFS(G455&lt;=50,"Low",G455&lt;=250,"Medium",G455&gt;250,"High")</f>
        <v>Medium</v>
      </c>
      <c r="I455" t="s">
        <v>31</v>
      </c>
      <c r="J455" t="s">
        <v>37</v>
      </c>
      <c r="K455">
        <v>3.8</v>
      </c>
      <c r="L455">
        <v>12</v>
      </c>
      <c r="M455" t="str" cm="1">
        <f t="array" ref="M455">_xlfn.IFS(L455&lt;=10,"Low",L455&lt;=20,"Medium",L455&gt;20,"High")</f>
        <v>Medium</v>
      </c>
      <c r="N455">
        <v>1</v>
      </c>
      <c r="O455" t="str" cm="1">
        <f t="array" ref="O455">_xlfn.IFS(N455&lt;3,"New",N455&lt;7,"Regular",N455&gt;=7,"Loyal")</f>
        <v>New</v>
      </c>
    </row>
    <row r="456" spans="1:15" x14ac:dyDescent="0.25">
      <c r="A456">
        <v>455</v>
      </c>
      <c r="B456">
        <v>21</v>
      </c>
      <c r="C456" t="str" cm="1">
        <f t="array" ref="C456">_xlfn.IFS(B456&lt;=24,"18-24",B456&lt;=35,"25-35",B456&lt;=50,"36-50",B456&gt;50,"50+")</f>
        <v>18-24</v>
      </c>
      <c r="D456" t="s">
        <v>11</v>
      </c>
      <c r="E456" t="s">
        <v>41</v>
      </c>
      <c r="F456" t="s">
        <v>46</v>
      </c>
      <c r="G456">
        <v>105.8</v>
      </c>
      <c r="H456" t="str" cm="1">
        <f t="array" ref="H456">_xlfn.IFS(G456&lt;=50,"Low",G456&lt;=250,"Medium",G456&gt;250,"High")</f>
        <v>Medium</v>
      </c>
      <c r="I456" t="s">
        <v>31</v>
      </c>
      <c r="J456" t="s">
        <v>15</v>
      </c>
      <c r="K456">
        <v>2.6</v>
      </c>
      <c r="L456">
        <v>15</v>
      </c>
      <c r="M456" t="str" cm="1">
        <f t="array" ref="M456">_xlfn.IFS(L456&lt;=10,"Low",L456&lt;=20,"Medium",L456&gt;20,"High")</f>
        <v>Medium</v>
      </c>
      <c r="N456">
        <v>5</v>
      </c>
      <c r="O456" t="str" cm="1">
        <f t="array" ref="O456">_xlfn.IFS(N456&lt;3,"New",N456&lt;7,"Regular",N456&gt;=7,"Loyal")</f>
        <v>Regular</v>
      </c>
    </row>
    <row r="457" spans="1:15" x14ac:dyDescent="0.25">
      <c r="A457">
        <v>456</v>
      </c>
      <c r="B457">
        <v>45</v>
      </c>
      <c r="C457" t="str" cm="1">
        <f t="array" ref="C457">_xlfn.IFS(B457&lt;=24,"18-24",B457&lt;=35,"25-35",B457&lt;=50,"36-50",B457&gt;50,"50+")</f>
        <v>36-50</v>
      </c>
      <c r="D457" t="s">
        <v>16</v>
      </c>
      <c r="E457" t="s">
        <v>27</v>
      </c>
      <c r="F457" t="s">
        <v>28</v>
      </c>
      <c r="G457">
        <v>2490.98</v>
      </c>
      <c r="H457" t="str" cm="1">
        <f t="array" ref="H457">_xlfn.IFS(G457&lt;=50,"Low",G457&lt;=250,"Medium",G457&gt;250,"High")</f>
        <v>High</v>
      </c>
      <c r="I457" t="s">
        <v>14</v>
      </c>
      <c r="J457" t="s">
        <v>15</v>
      </c>
      <c r="K457">
        <v>4.3</v>
      </c>
      <c r="L457">
        <v>17</v>
      </c>
      <c r="M457" t="str" cm="1">
        <f t="array" ref="M457">_xlfn.IFS(L457&lt;=10,"Low",L457&lt;=20,"Medium",L457&gt;20,"High")</f>
        <v>Medium</v>
      </c>
      <c r="N457">
        <v>6</v>
      </c>
      <c r="O457" t="str" cm="1">
        <f t="array" ref="O457">_xlfn.IFS(N457&lt;3,"New",N457&lt;7,"Regular",N457&gt;=7,"Loyal")</f>
        <v>Regular</v>
      </c>
    </row>
    <row r="458" spans="1:15" x14ac:dyDescent="0.25">
      <c r="A458">
        <v>457</v>
      </c>
      <c r="B458">
        <v>41</v>
      </c>
      <c r="C458" t="str" cm="1">
        <f t="array" ref="C458">_xlfn.IFS(B458&lt;=24,"18-24",B458&lt;=35,"25-35",B458&lt;=50,"36-50",B458&gt;50,"50+")</f>
        <v>36-50</v>
      </c>
      <c r="D458" t="s">
        <v>16</v>
      </c>
      <c r="E458" t="s">
        <v>17</v>
      </c>
      <c r="F458" t="s">
        <v>48</v>
      </c>
      <c r="G458">
        <v>155.13</v>
      </c>
      <c r="H458" t="str" cm="1">
        <f t="array" ref="H458">_xlfn.IFS(G458&lt;=50,"Low",G458&lt;=250,"Medium",G458&gt;250,"High")</f>
        <v>Medium</v>
      </c>
      <c r="I458" t="s">
        <v>14</v>
      </c>
      <c r="J458" t="s">
        <v>15</v>
      </c>
      <c r="K458">
        <v>3.2</v>
      </c>
      <c r="L458">
        <v>24</v>
      </c>
      <c r="M458" t="str" cm="1">
        <f t="array" ref="M458">_xlfn.IFS(L458&lt;=10,"Low",L458&lt;=20,"Medium",L458&gt;20,"High")</f>
        <v>High</v>
      </c>
      <c r="N458">
        <v>7</v>
      </c>
      <c r="O458" t="str" cm="1">
        <f t="array" ref="O458">_xlfn.IFS(N458&lt;3,"New",N458&lt;7,"Regular",N458&gt;=7,"Loyal")</f>
        <v>Loyal</v>
      </c>
    </row>
    <row r="459" spans="1:15" x14ac:dyDescent="0.25">
      <c r="A459">
        <v>458</v>
      </c>
      <c r="B459">
        <v>69</v>
      </c>
      <c r="C459" t="str" cm="1">
        <f t="array" ref="C459">_xlfn.IFS(B459&lt;=24,"18-24",B459&lt;=35,"25-35",B459&lt;=50,"36-50",B459&gt;50,"50+")</f>
        <v>50+</v>
      </c>
      <c r="D459" t="s">
        <v>11</v>
      </c>
      <c r="E459" t="s">
        <v>33</v>
      </c>
      <c r="F459" t="s">
        <v>40</v>
      </c>
      <c r="G459">
        <v>70.56</v>
      </c>
      <c r="H459" t="str" cm="1">
        <f t="array" ref="H459">_xlfn.IFS(G459&lt;=50,"Low",G459&lt;=250,"Medium",G459&gt;250,"High")</f>
        <v>Medium</v>
      </c>
      <c r="I459" t="s">
        <v>24</v>
      </c>
      <c r="J459" t="s">
        <v>37</v>
      </c>
      <c r="K459">
        <v>5</v>
      </c>
      <c r="L459">
        <v>15</v>
      </c>
      <c r="M459" t="str" cm="1">
        <f t="array" ref="M459">_xlfn.IFS(L459&lt;=10,"Low",L459&lt;=20,"Medium",L459&gt;20,"High")</f>
        <v>Medium</v>
      </c>
      <c r="N459">
        <v>5</v>
      </c>
      <c r="O459" t="str" cm="1">
        <f t="array" ref="O459">_xlfn.IFS(N459&lt;3,"New",N459&lt;7,"Regular",N459&gt;=7,"Loyal")</f>
        <v>Regular</v>
      </c>
    </row>
    <row r="460" spans="1:15" x14ac:dyDescent="0.25">
      <c r="A460">
        <v>459</v>
      </c>
      <c r="B460">
        <v>24</v>
      </c>
      <c r="C460" t="str" cm="1">
        <f t="array" ref="C460">_xlfn.IFS(B460&lt;=24,"18-24",B460&lt;=35,"25-35",B460&lt;=50,"36-50",B460&gt;50,"50+")</f>
        <v>18-24</v>
      </c>
      <c r="D460" t="s">
        <v>16</v>
      </c>
      <c r="E460" t="s">
        <v>17</v>
      </c>
      <c r="F460" t="s">
        <v>48</v>
      </c>
      <c r="G460">
        <v>177.39</v>
      </c>
      <c r="H460" t="str" cm="1">
        <f t="array" ref="H460">_xlfn.IFS(G460&lt;=50,"Low",G460&lt;=250,"Medium",G460&gt;250,"High")</f>
        <v>Medium</v>
      </c>
      <c r="I460" t="s">
        <v>24</v>
      </c>
      <c r="J460" t="s">
        <v>15</v>
      </c>
      <c r="K460">
        <v>1.9</v>
      </c>
      <c r="L460">
        <v>20</v>
      </c>
      <c r="M460" t="str" cm="1">
        <f t="array" ref="M460">_xlfn.IFS(L460&lt;=10,"Low",L460&lt;=20,"Medium",L460&gt;20,"High")</f>
        <v>Medium</v>
      </c>
      <c r="N460">
        <v>5</v>
      </c>
      <c r="O460" t="str" cm="1">
        <f t="array" ref="O460">_xlfn.IFS(N460&lt;3,"New",N460&lt;7,"Regular",N460&gt;=7,"Loyal")</f>
        <v>Regular</v>
      </c>
    </row>
    <row r="461" spans="1:15" x14ac:dyDescent="0.25">
      <c r="A461">
        <v>460</v>
      </c>
      <c r="B461">
        <v>57</v>
      </c>
      <c r="C461" t="str" cm="1">
        <f t="array" ref="C461">_xlfn.IFS(B461&lt;=24,"18-24",B461&lt;=35,"25-35",B461&lt;=50,"36-50",B461&gt;50,"50+")</f>
        <v>50+</v>
      </c>
      <c r="D461" t="s">
        <v>11</v>
      </c>
      <c r="E461" t="s">
        <v>41</v>
      </c>
      <c r="F461" t="s">
        <v>45</v>
      </c>
      <c r="G461">
        <v>106.69</v>
      </c>
      <c r="H461" t="str" cm="1">
        <f t="array" ref="H461">_xlfn.IFS(G461&lt;=50,"Low",G461&lt;=250,"Medium",G461&gt;250,"High")</f>
        <v>Medium</v>
      </c>
      <c r="I461" t="s">
        <v>19</v>
      </c>
      <c r="J461" t="s">
        <v>15</v>
      </c>
      <c r="K461">
        <v>4.0999999999999996</v>
      </c>
      <c r="L461">
        <v>15</v>
      </c>
      <c r="M461" t="str" cm="1">
        <f t="array" ref="M461">_xlfn.IFS(L461&lt;=10,"Low",L461&lt;=20,"Medium",L461&gt;20,"High")</f>
        <v>Medium</v>
      </c>
      <c r="N461">
        <v>5</v>
      </c>
      <c r="O461" t="str" cm="1">
        <f t="array" ref="O461">_xlfn.IFS(N461&lt;3,"New",N461&lt;7,"Regular",N461&gt;=7,"Loyal")</f>
        <v>Regular</v>
      </c>
    </row>
    <row r="462" spans="1:15" x14ac:dyDescent="0.25">
      <c r="A462">
        <v>461</v>
      </c>
      <c r="B462">
        <v>41</v>
      </c>
      <c r="C462" t="str" cm="1">
        <f t="array" ref="C462">_xlfn.IFS(B462&lt;=24,"18-24",B462&lt;=35,"25-35",B462&lt;=50,"36-50",B462&gt;50,"50+")</f>
        <v>36-50</v>
      </c>
      <c r="D462" t="s">
        <v>11</v>
      </c>
      <c r="E462" t="s">
        <v>12</v>
      </c>
      <c r="F462" t="s">
        <v>50</v>
      </c>
      <c r="G462">
        <v>121.93</v>
      </c>
      <c r="H462" t="str" cm="1">
        <f t="array" ref="H462">_xlfn.IFS(G462&lt;=50,"Low",G462&lt;=250,"Medium",G462&gt;250,"High")</f>
        <v>Medium</v>
      </c>
      <c r="I462" t="s">
        <v>19</v>
      </c>
      <c r="J462" t="s">
        <v>15</v>
      </c>
      <c r="K462">
        <v>3.5</v>
      </c>
      <c r="L462">
        <v>20</v>
      </c>
      <c r="M462" t="str" cm="1">
        <f t="array" ref="M462">_xlfn.IFS(L462&lt;=10,"Low",L462&lt;=20,"Medium",L462&gt;20,"High")</f>
        <v>Medium</v>
      </c>
      <c r="N462">
        <v>5</v>
      </c>
      <c r="O462" t="str" cm="1">
        <f t="array" ref="O462">_xlfn.IFS(N462&lt;3,"New",N462&lt;7,"Regular",N462&gt;=7,"Loyal")</f>
        <v>Regular</v>
      </c>
    </row>
    <row r="463" spans="1:15" x14ac:dyDescent="0.25">
      <c r="A463">
        <v>462</v>
      </c>
      <c r="B463">
        <v>44</v>
      </c>
      <c r="C463" t="str" cm="1">
        <f t="array" ref="C463">_xlfn.IFS(B463&lt;=24,"18-24",B463&lt;=35,"25-35",B463&lt;=50,"36-50",B463&gt;50,"50+")</f>
        <v>36-50</v>
      </c>
      <c r="D463" t="s">
        <v>16</v>
      </c>
      <c r="E463" t="s">
        <v>17</v>
      </c>
      <c r="F463" t="s">
        <v>42</v>
      </c>
      <c r="G463">
        <v>51.29</v>
      </c>
      <c r="H463" t="str" cm="1">
        <f t="array" ref="H463">_xlfn.IFS(G463&lt;=50,"Low",G463&lt;=250,"Medium",G463&gt;250,"High")</f>
        <v>Medium</v>
      </c>
      <c r="I463" t="s">
        <v>31</v>
      </c>
      <c r="J463" t="s">
        <v>15</v>
      </c>
      <c r="K463">
        <v>3.3</v>
      </c>
      <c r="L463">
        <v>6</v>
      </c>
      <c r="M463" t="str" cm="1">
        <f t="array" ref="M463">_xlfn.IFS(L463&lt;=10,"Low",L463&lt;=20,"Medium",L463&gt;20,"High")</f>
        <v>Low</v>
      </c>
      <c r="N463">
        <v>3</v>
      </c>
      <c r="O463" t="str" cm="1">
        <f t="array" ref="O463">_xlfn.IFS(N463&lt;3,"New",N463&lt;7,"Regular",N463&gt;=7,"Loyal")</f>
        <v>Regular</v>
      </c>
    </row>
    <row r="464" spans="1:15" x14ac:dyDescent="0.25">
      <c r="A464">
        <v>463</v>
      </c>
      <c r="B464">
        <v>37</v>
      </c>
      <c r="C464" t="str" cm="1">
        <f t="array" ref="C464">_xlfn.IFS(B464&lt;=24,"18-24",B464&lt;=35,"25-35",B464&lt;=50,"36-50",B464&gt;50,"50+")</f>
        <v>36-50</v>
      </c>
      <c r="D464" t="s">
        <v>16</v>
      </c>
      <c r="E464" t="s">
        <v>20</v>
      </c>
      <c r="F464" t="s">
        <v>21</v>
      </c>
      <c r="G464">
        <v>242.01</v>
      </c>
      <c r="H464" t="str" cm="1">
        <f t="array" ref="H464">_xlfn.IFS(G464&lt;=50,"Low",G464&lt;=250,"Medium",G464&gt;250,"High")</f>
        <v>Medium</v>
      </c>
      <c r="I464" t="s">
        <v>14</v>
      </c>
      <c r="J464" t="s">
        <v>15</v>
      </c>
      <c r="K464">
        <v>2.8</v>
      </c>
      <c r="L464">
        <v>6</v>
      </c>
      <c r="M464" t="str" cm="1">
        <f t="array" ref="M464">_xlfn.IFS(L464&lt;=10,"Low",L464&lt;=20,"Medium",L464&gt;20,"High")</f>
        <v>Low</v>
      </c>
      <c r="N464">
        <v>3</v>
      </c>
      <c r="O464" t="str" cm="1">
        <f t="array" ref="O464">_xlfn.IFS(N464&lt;3,"New",N464&lt;7,"Regular",N464&gt;=7,"Loyal")</f>
        <v>Regular</v>
      </c>
    </row>
    <row r="465" spans="1:15" x14ac:dyDescent="0.25">
      <c r="A465">
        <v>464</v>
      </c>
      <c r="B465">
        <v>43</v>
      </c>
      <c r="C465" t="str" cm="1">
        <f t="array" ref="C465">_xlfn.IFS(B465&lt;=24,"18-24",B465&lt;=35,"25-35",B465&lt;=50,"36-50",B465&gt;50,"50+")</f>
        <v>36-50</v>
      </c>
      <c r="D465" t="s">
        <v>16</v>
      </c>
      <c r="E465" t="s">
        <v>33</v>
      </c>
      <c r="F465" t="s">
        <v>38</v>
      </c>
      <c r="G465">
        <v>208.11</v>
      </c>
      <c r="H465" t="str" cm="1">
        <f t="array" ref="H465">_xlfn.IFS(G465&lt;=50,"Low",G465&lt;=250,"Medium",G465&gt;250,"High")</f>
        <v>Medium</v>
      </c>
      <c r="I465" t="s">
        <v>31</v>
      </c>
      <c r="J465" t="s">
        <v>15</v>
      </c>
      <c r="K465">
        <v>3.1</v>
      </c>
      <c r="L465">
        <v>6</v>
      </c>
      <c r="M465" t="str" cm="1">
        <f t="array" ref="M465">_xlfn.IFS(L465&lt;=10,"Low",L465&lt;=20,"Medium",L465&gt;20,"High")</f>
        <v>Low</v>
      </c>
      <c r="N465">
        <v>3</v>
      </c>
      <c r="O465" t="str" cm="1">
        <f t="array" ref="O465">_xlfn.IFS(N465&lt;3,"New",N465&lt;7,"Regular",N465&gt;=7,"Loyal")</f>
        <v>Regular</v>
      </c>
    </row>
    <row r="466" spans="1:15" x14ac:dyDescent="0.25">
      <c r="A466">
        <v>465</v>
      </c>
      <c r="B466">
        <v>35</v>
      </c>
      <c r="C466" t="str" cm="1">
        <f t="array" ref="C466">_xlfn.IFS(B466&lt;=24,"18-24",B466&lt;=35,"25-35",B466&lt;=50,"36-50",B466&gt;50,"50+")</f>
        <v>25-35</v>
      </c>
      <c r="D466" t="s">
        <v>11</v>
      </c>
      <c r="E466" t="s">
        <v>20</v>
      </c>
      <c r="F466" t="s">
        <v>36</v>
      </c>
      <c r="G466">
        <v>85.49</v>
      </c>
      <c r="H466" t="str" cm="1">
        <f t="array" ref="H466">_xlfn.IFS(G466&lt;=50,"Low",G466&lt;=250,"Medium",G466&gt;250,"High")</f>
        <v>Medium</v>
      </c>
      <c r="I466" t="s">
        <v>19</v>
      </c>
      <c r="J466" t="s">
        <v>15</v>
      </c>
      <c r="K466">
        <v>2.7</v>
      </c>
      <c r="L466">
        <v>12</v>
      </c>
      <c r="M466" t="str" cm="1">
        <f t="array" ref="M466">_xlfn.IFS(L466&lt;=10,"Low",L466&lt;=20,"Medium",L466&gt;20,"High")</f>
        <v>Medium</v>
      </c>
      <c r="N466">
        <v>6</v>
      </c>
      <c r="O466" t="str" cm="1">
        <f t="array" ref="O466">_xlfn.IFS(N466&lt;3,"New",N466&lt;7,"Regular",N466&gt;=7,"Loyal")</f>
        <v>Regular</v>
      </c>
    </row>
    <row r="467" spans="1:15" x14ac:dyDescent="0.25">
      <c r="A467">
        <v>466</v>
      </c>
      <c r="B467">
        <v>42</v>
      </c>
      <c r="C467" t="str" cm="1">
        <f t="array" ref="C467">_xlfn.IFS(B467&lt;=24,"18-24",B467&lt;=35,"25-35",B467&lt;=50,"36-50",B467&gt;50,"50+")</f>
        <v>36-50</v>
      </c>
      <c r="D467" t="s">
        <v>16</v>
      </c>
      <c r="E467" t="s">
        <v>27</v>
      </c>
      <c r="F467" t="s">
        <v>53</v>
      </c>
      <c r="G467">
        <v>2867.88</v>
      </c>
      <c r="H467" t="str" cm="1">
        <f t="array" ref="H467">_xlfn.IFS(G467&lt;=50,"Low",G467&lt;=250,"Medium",G467&gt;250,"High")</f>
        <v>High</v>
      </c>
      <c r="I467" t="s">
        <v>19</v>
      </c>
      <c r="J467" t="s">
        <v>15</v>
      </c>
      <c r="K467">
        <v>4.5999999999999996</v>
      </c>
      <c r="L467">
        <v>21</v>
      </c>
      <c r="M467" t="str" cm="1">
        <f t="array" ref="M467">_xlfn.IFS(L467&lt;=10,"Low",L467&lt;=20,"Medium",L467&gt;20,"High")</f>
        <v>High</v>
      </c>
      <c r="N467">
        <v>8</v>
      </c>
      <c r="O467" t="str" cm="1">
        <f t="array" ref="O467">_xlfn.IFS(N467&lt;3,"New",N467&lt;7,"Regular",N467&gt;=7,"Loyal")</f>
        <v>Loyal</v>
      </c>
    </row>
    <row r="468" spans="1:15" x14ac:dyDescent="0.25">
      <c r="A468">
        <v>467</v>
      </c>
      <c r="B468">
        <v>42</v>
      </c>
      <c r="C468" t="str" cm="1">
        <f t="array" ref="C468">_xlfn.IFS(B468&lt;=24,"18-24",B468&lt;=35,"25-35",B468&lt;=50,"36-50",B468&gt;50,"50+")</f>
        <v>36-50</v>
      </c>
      <c r="D468" t="s">
        <v>11</v>
      </c>
      <c r="E468" t="s">
        <v>25</v>
      </c>
      <c r="F468" t="s">
        <v>26</v>
      </c>
      <c r="G468">
        <v>18.72</v>
      </c>
      <c r="H468" t="str" cm="1">
        <f t="array" ref="H468">_xlfn.IFS(G468&lt;=50,"Low",G468&lt;=250,"Medium",G468&gt;250,"High")</f>
        <v>Low</v>
      </c>
      <c r="I468" t="s">
        <v>19</v>
      </c>
      <c r="J468" t="s">
        <v>15</v>
      </c>
      <c r="K468">
        <v>3.8</v>
      </c>
      <c r="L468">
        <v>14</v>
      </c>
      <c r="M468" t="str" cm="1">
        <f t="array" ref="M468">_xlfn.IFS(L468&lt;=10,"Low",L468&lt;=20,"Medium",L468&gt;20,"High")</f>
        <v>Medium</v>
      </c>
      <c r="N468">
        <v>7</v>
      </c>
      <c r="O468" t="str" cm="1">
        <f t="array" ref="O468">_xlfn.IFS(N468&lt;3,"New",N468&lt;7,"Regular",N468&gt;=7,"Loyal")</f>
        <v>Loyal</v>
      </c>
    </row>
    <row r="469" spans="1:15" x14ac:dyDescent="0.25">
      <c r="A469">
        <v>468</v>
      </c>
      <c r="B469">
        <v>58</v>
      </c>
      <c r="C469" t="str" cm="1">
        <f t="array" ref="C469">_xlfn.IFS(B469&lt;=24,"18-24",B469&lt;=35,"25-35",B469&lt;=50,"36-50",B469&gt;50,"50+")</f>
        <v>50+</v>
      </c>
      <c r="D469" t="s">
        <v>16</v>
      </c>
      <c r="E469" t="s">
        <v>27</v>
      </c>
      <c r="F469" t="s">
        <v>32</v>
      </c>
      <c r="G469">
        <v>1855.04</v>
      </c>
      <c r="H469" t="str" cm="1">
        <f t="array" ref="H469">_xlfn.IFS(G469&lt;=50,"Low",G469&lt;=250,"Medium",G469&gt;250,"High")</f>
        <v>High</v>
      </c>
      <c r="I469" t="s">
        <v>19</v>
      </c>
      <c r="J469" t="s">
        <v>15</v>
      </c>
      <c r="K469">
        <v>3.6</v>
      </c>
      <c r="L469">
        <v>13</v>
      </c>
      <c r="M469" t="str" cm="1">
        <f t="array" ref="M469">_xlfn.IFS(L469&lt;=10,"Low",L469&lt;=20,"Medium",L469&gt;20,"High")</f>
        <v>Medium</v>
      </c>
      <c r="N469">
        <v>4</v>
      </c>
      <c r="O469" t="str" cm="1">
        <f t="array" ref="O469">_xlfn.IFS(N469&lt;3,"New",N469&lt;7,"Regular",N469&gt;=7,"Loyal")</f>
        <v>Regular</v>
      </c>
    </row>
    <row r="470" spans="1:15" x14ac:dyDescent="0.25">
      <c r="A470">
        <v>469</v>
      </c>
      <c r="B470">
        <v>60</v>
      </c>
      <c r="C470" t="str" cm="1">
        <f t="array" ref="C470">_xlfn.IFS(B470&lt;=24,"18-24",B470&lt;=35,"25-35",B470&lt;=50,"36-50",B470&gt;50,"50+")</f>
        <v>50+</v>
      </c>
      <c r="D470" t="s">
        <v>16</v>
      </c>
      <c r="E470" t="s">
        <v>27</v>
      </c>
      <c r="F470" t="s">
        <v>53</v>
      </c>
      <c r="G470">
        <v>2649.85</v>
      </c>
      <c r="H470" t="str" cm="1">
        <f t="array" ref="H470">_xlfn.IFS(G470&lt;=50,"Low",G470&lt;=250,"Medium",G470&gt;250,"High")</f>
        <v>High</v>
      </c>
      <c r="I470" t="s">
        <v>31</v>
      </c>
      <c r="J470" t="s">
        <v>15</v>
      </c>
      <c r="K470">
        <v>2.8</v>
      </c>
      <c r="L470">
        <v>13</v>
      </c>
      <c r="M470" t="str" cm="1">
        <f t="array" ref="M470">_xlfn.IFS(L470&lt;=10,"Low",L470&lt;=20,"Medium",L470&gt;20,"High")</f>
        <v>Medium</v>
      </c>
      <c r="N470">
        <v>4</v>
      </c>
      <c r="O470" t="str" cm="1">
        <f t="array" ref="O470">_xlfn.IFS(N470&lt;3,"New",N470&lt;7,"Regular",N470&gt;=7,"Loyal")</f>
        <v>Regular</v>
      </c>
    </row>
    <row r="471" spans="1:15" x14ac:dyDescent="0.25">
      <c r="A471">
        <v>470</v>
      </c>
      <c r="B471">
        <v>22</v>
      </c>
      <c r="C471" t="str" cm="1">
        <f t="array" ref="C471">_xlfn.IFS(B471&lt;=24,"18-24",B471&lt;=35,"25-35",B471&lt;=50,"36-50",B471&gt;50,"50+")</f>
        <v>18-24</v>
      </c>
      <c r="D471" t="s">
        <v>11</v>
      </c>
      <c r="E471" t="s">
        <v>12</v>
      </c>
      <c r="F471" t="s">
        <v>13</v>
      </c>
      <c r="G471">
        <v>92.79</v>
      </c>
      <c r="H471" t="str" cm="1">
        <f t="array" ref="H471">_xlfn.IFS(G471&lt;=50,"Low",G471&lt;=250,"Medium",G471&gt;250,"High")</f>
        <v>Medium</v>
      </c>
      <c r="I471" t="s">
        <v>19</v>
      </c>
      <c r="J471" t="s">
        <v>15</v>
      </c>
      <c r="K471">
        <v>4.2</v>
      </c>
      <c r="L471">
        <v>8</v>
      </c>
      <c r="M471" t="str" cm="1">
        <f t="array" ref="M471">_xlfn.IFS(L471&lt;=10,"Low",L471&lt;=20,"Medium",L471&gt;20,"High")</f>
        <v>Low</v>
      </c>
      <c r="N471">
        <v>4</v>
      </c>
      <c r="O471" t="str" cm="1">
        <f t="array" ref="O471">_xlfn.IFS(N471&lt;3,"New",N471&lt;7,"Regular",N471&gt;=7,"Loyal")</f>
        <v>Regular</v>
      </c>
    </row>
    <row r="472" spans="1:15" x14ac:dyDescent="0.25">
      <c r="A472">
        <v>471</v>
      </c>
      <c r="B472">
        <v>58</v>
      </c>
      <c r="C472" t="str" cm="1">
        <f t="array" ref="C472">_xlfn.IFS(B472&lt;=24,"18-24",B472&lt;=35,"25-35",B472&lt;=50,"36-50",B472&gt;50,"50+")</f>
        <v>50+</v>
      </c>
      <c r="D472" t="s">
        <v>16</v>
      </c>
      <c r="E472" t="s">
        <v>22</v>
      </c>
      <c r="F472" t="s">
        <v>52</v>
      </c>
      <c r="G472">
        <v>150.83000000000001</v>
      </c>
      <c r="H472" t="str" cm="1">
        <f t="array" ref="H472">_xlfn.IFS(G472&lt;=50,"Low",G472&lt;=250,"Medium",G472&gt;250,"High")</f>
        <v>Medium</v>
      </c>
      <c r="I472" t="s">
        <v>19</v>
      </c>
      <c r="J472" t="s">
        <v>15</v>
      </c>
      <c r="K472">
        <v>2.6</v>
      </c>
      <c r="L472">
        <v>7</v>
      </c>
      <c r="M472" t="str" cm="1">
        <f t="array" ref="M472">_xlfn.IFS(L472&lt;=10,"Low",L472&lt;=20,"Medium",L472&gt;20,"High")</f>
        <v>Low</v>
      </c>
      <c r="N472">
        <v>1</v>
      </c>
      <c r="O472" t="str" cm="1">
        <f t="array" ref="O472">_xlfn.IFS(N472&lt;3,"New",N472&lt;7,"Regular",N472&gt;=7,"Loyal")</f>
        <v>New</v>
      </c>
    </row>
    <row r="473" spans="1:15" x14ac:dyDescent="0.25">
      <c r="A473">
        <v>472</v>
      </c>
      <c r="B473">
        <v>34</v>
      </c>
      <c r="C473" t="str" cm="1">
        <f t="array" ref="C473">_xlfn.IFS(B473&lt;=24,"18-24",B473&lt;=35,"25-35",B473&lt;=50,"36-50",B473&gt;50,"50+")</f>
        <v>25-35</v>
      </c>
      <c r="D473" t="s">
        <v>11</v>
      </c>
      <c r="E473" t="s">
        <v>25</v>
      </c>
      <c r="F473" t="s">
        <v>54</v>
      </c>
      <c r="G473">
        <v>29</v>
      </c>
      <c r="H473" t="str" cm="1">
        <f t="array" ref="H473">_xlfn.IFS(G473&lt;=50,"Low",G473&lt;=250,"Medium",G473&gt;250,"High")</f>
        <v>Low</v>
      </c>
      <c r="I473" t="s">
        <v>31</v>
      </c>
      <c r="J473" t="s">
        <v>37</v>
      </c>
      <c r="K473">
        <v>4.8</v>
      </c>
      <c r="L473">
        <v>18</v>
      </c>
      <c r="M473" t="str" cm="1">
        <f t="array" ref="M473">_xlfn.IFS(L473&lt;=10,"Low",L473&lt;=20,"Medium",L473&gt;20,"High")</f>
        <v>Medium</v>
      </c>
      <c r="N473">
        <v>4</v>
      </c>
      <c r="O473" t="str" cm="1">
        <f t="array" ref="O473">_xlfn.IFS(N473&lt;3,"New",N473&lt;7,"Regular",N473&gt;=7,"Loyal")</f>
        <v>Regular</v>
      </c>
    </row>
    <row r="474" spans="1:15" x14ac:dyDescent="0.25">
      <c r="A474">
        <v>473</v>
      </c>
      <c r="B474">
        <v>45</v>
      </c>
      <c r="C474" t="str" cm="1">
        <f t="array" ref="C474">_xlfn.IFS(B474&lt;=24,"18-24",B474&lt;=35,"25-35",B474&lt;=50,"36-50",B474&gt;50,"50+")</f>
        <v>36-50</v>
      </c>
      <c r="D474" t="s">
        <v>11</v>
      </c>
      <c r="E474" t="s">
        <v>29</v>
      </c>
      <c r="F474" t="s">
        <v>51</v>
      </c>
      <c r="G474">
        <v>95.57</v>
      </c>
      <c r="H474" t="str" cm="1">
        <f t="array" ref="H474">_xlfn.IFS(G474&lt;=50,"Low",G474&lt;=250,"Medium",G474&gt;250,"High")</f>
        <v>Medium</v>
      </c>
      <c r="I474" t="s">
        <v>24</v>
      </c>
      <c r="J474" t="s">
        <v>15</v>
      </c>
      <c r="K474">
        <v>2.1</v>
      </c>
      <c r="L474">
        <v>11</v>
      </c>
      <c r="M474" t="str" cm="1">
        <f t="array" ref="M474">_xlfn.IFS(L474&lt;=10,"Low",L474&lt;=20,"Medium",L474&gt;20,"High")</f>
        <v>Medium</v>
      </c>
      <c r="N474">
        <v>3</v>
      </c>
      <c r="O474" t="str" cm="1">
        <f t="array" ref="O474">_xlfn.IFS(N474&lt;3,"New",N474&lt;7,"Regular",N474&gt;=7,"Loyal")</f>
        <v>Regular</v>
      </c>
    </row>
    <row r="475" spans="1:15" x14ac:dyDescent="0.25">
      <c r="A475">
        <v>474</v>
      </c>
      <c r="B475">
        <v>58</v>
      </c>
      <c r="C475" t="str" cm="1">
        <f t="array" ref="C475">_xlfn.IFS(B475&lt;=24,"18-24",B475&lt;=35,"25-35",B475&lt;=50,"36-50",B475&gt;50,"50+")</f>
        <v>50+</v>
      </c>
      <c r="D475" t="s">
        <v>11</v>
      </c>
      <c r="E475" t="s">
        <v>12</v>
      </c>
      <c r="F475" t="s">
        <v>56</v>
      </c>
      <c r="G475">
        <v>155.49</v>
      </c>
      <c r="H475" t="str" cm="1">
        <f t="array" ref="H475">_xlfn.IFS(G475&lt;=50,"Low",G475&lt;=250,"Medium",G475&gt;250,"High")</f>
        <v>Medium</v>
      </c>
      <c r="I475" t="s">
        <v>19</v>
      </c>
      <c r="J475" t="s">
        <v>15</v>
      </c>
      <c r="K475">
        <v>4.3</v>
      </c>
      <c r="L475">
        <v>12</v>
      </c>
      <c r="M475" t="str" cm="1">
        <f t="array" ref="M475">_xlfn.IFS(L475&lt;=10,"Low",L475&lt;=20,"Medium",L475&gt;20,"High")</f>
        <v>Medium</v>
      </c>
      <c r="N475">
        <v>6</v>
      </c>
      <c r="O475" t="str" cm="1">
        <f t="array" ref="O475">_xlfn.IFS(N475&lt;3,"New",N475&lt;7,"Regular",N475&gt;=7,"Loyal")</f>
        <v>Regular</v>
      </c>
    </row>
    <row r="476" spans="1:15" x14ac:dyDescent="0.25">
      <c r="A476">
        <v>475</v>
      </c>
      <c r="B476">
        <v>39</v>
      </c>
      <c r="C476" t="str" cm="1">
        <f t="array" ref="C476">_xlfn.IFS(B476&lt;=24,"18-24",B476&lt;=35,"25-35",B476&lt;=50,"36-50",B476&gt;50,"50+")</f>
        <v>36-50</v>
      </c>
      <c r="D476" t="s">
        <v>16</v>
      </c>
      <c r="E476" t="s">
        <v>22</v>
      </c>
      <c r="F476" t="s">
        <v>43</v>
      </c>
      <c r="G476">
        <v>58.69</v>
      </c>
      <c r="H476" t="str" cm="1">
        <f t="array" ref="H476">_xlfn.IFS(G476&lt;=50,"Low",G476&lt;=250,"Medium",G476&gt;250,"High")</f>
        <v>Medium</v>
      </c>
      <c r="I476" t="s">
        <v>31</v>
      </c>
      <c r="J476" t="s">
        <v>37</v>
      </c>
      <c r="K476">
        <v>3.3</v>
      </c>
      <c r="L476">
        <v>17</v>
      </c>
      <c r="M476" t="str" cm="1">
        <f t="array" ref="M476">_xlfn.IFS(L476&lt;=10,"Low",L476&lt;=20,"Medium",L476&gt;20,"High")</f>
        <v>Medium</v>
      </c>
      <c r="N476">
        <v>6</v>
      </c>
      <c r="O476" t="str" cm="1">
        <f t="array" ref="O476">_xlfn.IFS(N476&lt;3,"New",N476&lt;7,"Regular",N476&gt;=7,"Loyal")</f>
        <v>Regular</v>
      </c>
    </row>
    <row r="477" spans="1:15" x14ac:dyDescent="0.25">
      <c r="A477">
        <v>476</v>
      </c>
      <c r="B477">
        <v>55</v>
      </c>
      <c r="C477" t="str" cm="1">
        <f t="array" ref="C477">_xlfn.IFS(B477&lt;=24,"18-24",B477&lt;=35,"25-35",B477&lt;=50,"36-50",B477&gt;50,"50+")</f>
        <v>50+</v>
      </c>
      <c r="D477" t="s">
        <v>11</v>
      </c>
      <c r="E477" t="s">
        <v>29</v>
      </c>
      <c r="F477" t="s">
        <v>51</v>
      </c>
      <c r="G477">
        <v>79.510000000000005</v>
      </c>
      <c r="H477" t="str" cm="1">
        <f t="array" ref="H477">_xlfn.IFS(G477&lt;=50,"Low",G477&lt;=250,"Medium",G477&gt;250,"High")</f>
        <v>Medium</v>
      </c>
      <c r="I477" t="s">
        <v>19</v>
      </c>
      <c r="J477" t="s">
        <v>37</v>
      </c>
      <c r="K477">
        <v>2.4</v>
      </c>
      <c r="L477">
        <v>16</v>
      </c>
      <c r="M477" t="str" cm="1">
        <f t="array" ref="M477">_xlfn.IFS(L477&lt;=10,"Low",L477&lt;=20,"Medium",L477&gt;20,"High")</f>
        <v>Medium</v>
      </c>
      <c r="N477">
        <v>3</v>
      </c>
      <c r="O477" t="str" cm="1">
        <f t="array" ref="O477">_xlfn.IFS(N477&lt;3,"New",N477&lt;7,"Regular",N477&gt;=7,"Loyal")</f>
        <v>Regular</v>
      </c>
    </row>
    <row r="478" spans="1:15" x14ac:dyDescent="0.25">
      <c r="A478">
        <v>477</v>
      </c>
      <c r="B478">
        <v>58</v>
      </c>
      <c r="C478" t="str" cm="1">
        <f t="array" ref="C478">_xlfn.IFS(B478&lt;=24,"18-24",B478&lt;=35,"25-35",B478&lt;=50,"36-50",B478&gt;50,"50+")</f>
        <v>50+</v>
      </c>
      <c r="D478" t="s">
        <v>16</v>
      </c>
      <c r="E478" t="s">
        <v>27</v>
      </c>
      <c r="F478" t="s">
        <v>28</v>
      </c>
      <c r="G478">
        <v>2792.69</v>
      </c>
      <c r="H478" t="str" cm="1">
        <f t="array" ref="H478">_xlfn.IFS(G478&lt;=50,"Low",G478&lt;=250,"Medium",G478&gt;250,"High")</f>
        <v>High</v>
      </c>
      <c r="I478" t="s">
        <v>14</v>
      </c>
      <c r="J478" t="s">
        <v>15</v>
      </c>
      <c r="K478">
        <v>3.7</v>
      </c>
      <c r="L478">
        <v>14</v>
      </c>
      <c r="M478" t="str" cm="1">
        <f t="array" ref="M478">_xlfn.IFS(L478&lt;=10,"Low",L478&lt;=20,"Medium",L478&gt;20,"High")</f>
        <v>Medium</v>
      </c>
      <c r="N478">
        <v>7</v>
      </c>
      <c r="O478" t="str" cm="1">
        <f t="array" ref="O478">_xlfn.IFS(N478&lt;3,"New",N478&lt;7,"Regular",N478&gt;=7,"Loyal")</f>
        <v>Loyal</v>
      </c>
    </row>
    <row r="479" spans="1:15" x14ac:dyDescent="0.25">
      <c r="A479">
        <v>478</v>
      </c>
      <c r="B479">
        <v>55</v>
      </c>
      <c r="C479" t="str" cm="1">
        <f t="array" ref="C479">_xlfn.IFS(B479&lt;=24,"18-24",B479&lt;=35,"25-35",B479&lt;=50,"36-50",B479&gt;50,"50+")</f>
        <v>50+</v>
      </c>
      <c r="D479" t="s">
        <v>11</v>
      </c>
      <c r="E479" t="s">
        <v>25</v>
      </c>
      <c r="F479" t="s">
        <v>26</v>
      </c>
      <c r="G479">
        <v>78.239999999999995</v>
      </c>
      <c r="H479" t="str" cm="1">
        <f t="array" ref="H479">_xlfn.IFS(G479&lt;=50,"Low",G479&lt;=250,"Medium",G479&gt;250,"High")</f>
        <v>Medium</v>
      </c>
      <c r="I479" t="s">
        <v>31</v>
      </c>
      <c r="J479" t="s">
        <v>37</v>
      </c>
      <c r="K479">
        <v>3.8</v>
      </c>
      <c r="L479">
        <v>19</v>
      </c>
      <c r="M479" t="str" cm="1">
        <f t="array" ref="M479">_xlfn.IFS(L479&lt;=10,"Low",L479&lt;=20,"Medium",L479&gt;20,"High")</f>
        <v>Medium</v>
      </c>
      <c r="N479">
        <v>7</v>
      </c>
      <c r="O479" t="str" cm="1">
        <f t="array" ref="O479">_xlfn.IFS(N479&lt;3,"New",N479&lt;7,"Regular",N479&gt;=7,"Loyal")</f>
        <v>Loyal</v>
      </c>
    </row>
    <row r="480" spans="1:15" x14ac:dyDescent="0.25">
      <c r="A480">
        <v>479</v>
      </c>
      <c r="B480">
        <v>49</v>
      </c>
      <c r="C480" t="str" cm="1">
        <f t="array" ref="C480">_xlfn.IFS(B480&lt;=24,"18-24",B480&lt;=35,"25-35",B480&lt;=50,"36-50",B480&gt;50,"50+")</f>
        <v>36-50</v>
      </c>
      <c r="D480" t="s">
        <v>16</v>
      </c>
      <c r="E480" t="s">
        <v>20</v>
      </c>
      <c r="F480" t="s">
        <v>39</v>
      </c>
      <c r="G480">
        <v>213.36</v>
      </c>
      <c r="H480" t="str" cm="1">
        <f t="array" ref="H480">_xlfn.IFS(G480&lt;=50,"Low",G480&lt;=250,"Medium",G480&gt;250,"High")</f>
        <v>Medium</v>
      </c>
      <c r="I480" t="s">
        <v>19</v>
      </c>
      <c r="J480" t="s">
        <v>15</v>
      </c>
      <c r="K480">
        <v>3.2</v>
      </c>
      <c r="L480">
        <v>12</v>
      </c>
      <c r="M480" t="str" cm="1">
        <f t="array" ref="M480">_xlfn.IFS(L480&lt;=10,"Low",L480&lt;=20,"Medium",L480&gt;20,"High")</f>
        <v>Medium</v>
      </c>
      <c r="N480">
        <v>6</v>
      </c>
      <c r="O480" t="str" cm="1">
        <f t="array" ref="O480">_xlfn.IFS(N480&lt;3,"New",N480&lt;7,"Regular",N480&gt;=7,"Loyal")</f>
        <v>Regular</v>
      </c>
    </row>
    <row r="481" spans="1:15" x14ac:dyDescent="0.25">
      <c r="A481">
        <v>480</v>
      </c>
      <c r="B481">
        <v>39</v>
      </c>
      <c r="C481" t="str" cm="1">
        <f t="array" ref="C481">_xlfn.IFS(B481&lt;=24,"18-24",B481&lt;=35,"25-35",B481&lt;=50,"36-50",B481&gt;50,"50+")</f>
        <v>36-50</v>
      </c>
      <c r="D481" t="s">
        <v>16</v>
      </c>
      <c r="E481" t="s">
        <v>17</v>
      </c>
      <c r="F481" t="s">
        <v>42</v>
      </c>
      <c r="G481">
        <v>49.04</v>
      </c>
      <c r="H481" t="str" cm="1">
        <f t="array" ref="H481">_xlfn.IFS(G481&lt;=50,"Low",G481&lt;=250,"Medium",G481&gt;250,"High")</f>
        <v>Low</v>
      </c>
      <c r="I481" t="s">
        <v>19</v>
      </c>
      <c r="J481" t="s">
        <v>37</v>
      </c>
      <c r="K481">
        <v>3.9</v>
      </c>
      <c r="L481">
        <v>19</v>
      </c>
      <c r="M481" t="str" cm="1">
        <f t="array" ref="M481">_xlfn.IFS(L481&lt;=10,"Low",L481&lt;=20,"Medium",L481&gt;20,"High")</f>
        <v>Medium</v>
      </c>
      <c r="N481">
        <v>7</v>
      </c>
      <c r="O481" t="str" cm="1">
        <f t="array" ref="O481">_xlfn.IFS(N481&lt;3,"New",N481&lt;7,"Regular",N481&gt;=7,"Loyal")</f>
        <v>Loyal</v>
      </c>
    </row>
    <row r="482" spans="1:15" x14ac:dyDescent="0.25">
      <c r="A482">
        <v>481</v>
      </c>
      <c r="B482">
        <v>54</v>
      </c>
      <c r="C482" t="str" cm="1">
        <f t="array" ref="C482">_xlfn.IFS(B482&lt;=24,"18-24",B482&lt;=35,"25-35",B482&lt;=50,"36-50",B482&gt;50,"50+")</f>
        <v>50+</v>
      </c>
      <c r="D482" t="s">
        <v>16</v>
      </c>
      <c r="E482" t="s">
        <v>33</v>
      </c>
      <c r="F482" t="s">
        <v>38</v>
      </c>
      <c r="G482">
        <v>50.57</v>
      </c>
      <c r="H482" t="str" cm="1">
        <f t="array" ref="H482">_xlfn.IFS(G482&lt;=50,"Low",G482&lt;=250,"Medium",G482&gt;250,"High")</f>
        <v>Medium</v>
      </c>
      <c r="I482" t="s">
        <v>14</v>
      </c>
      <c r="J482" t="s">
        <v>37</v>
      </c>
      <c r="K482">
        <v>3.5</v>
      </c>
      <c r="L482">
        <v>4</v>
      </c>
      <c r="M482" t="str" cm="1">
        <f t="array" ref="M482">_xlfn.IFS(L482&lt;=10,"Low",L482&lt;=20,"Medium",L482&gt;20,"High")</f>
        <v>Low</v>
      </c>
      <c r="N482">
        <v>2</v>
      </c>
      <c r="O482" t="str" cm="1">
        <f t="array" ref="O482">_xlfn.IFS(N482&lt;3,"New",N482&lt;7,"Regular",N482&gt;=7,"Loyal")</f>
        <v>New</v>
      </c>
    </row>
    <row r="483" spans="1:15" x14ac:dyDescent="0.25">
      <c r="A483">
        <v>482</v>
      </c>
      <c r="B483">
        <v>51</v>
      </c>
      <c r="C483" t="str" cm="1">
        <f t="array" ref="C483">_xlfn.IFS(B483&lt;=24,"18-24",B483&lt;=35,"25-35",B483&lt;=50,"36-50",B483&gt;50,"50+")</f>
        <v>50+</v>
      </c>
      <c r="D483" t="s">
        <v>11</v>
      </c>
      <c r="E483" t="s">
        <v>29</v>
      </c>
      <c r="F483" t="s">
        <v>51</v>
      </c>
      <c r="G483">
        <v>78.510000000000005</v>
      </c>
      <c r="H483" t="str" cm="1">
        <f t="array" ref="H483">_xlfn.IFS(G483&lt;=50,"Low",G483&lt;=250,"Medium",G483&gt;250,"High")</f>
        <v>Medium</v>
      </c>
      <c r="I483" t="s">
        <v>31</v>
      </c>
      <c r="J483" t="s">
        <v>15</v>
      </c>
      <c r="K483">
        <v>5</v>
      </c>
      <c r="L483">
        <v>10</v>
      </c>
      <c r="M483" t="str" cm="1">
        <f t="array" ref="M483">_xlfn.IFS(L483&lt;=10,"Low",L483&lt;=20,"Medium",L483&gt;20,"High")</f>
        <v>Low</v>
      </c>
      <c r="N483">
        <v>5</v>
      </c>
      <c r="O483" t="str" cm="1">
        <f t="array" ref="O483">_xlfn.IFS(N483&lt;3,"New",N483&lt;7,"Regular",N483&gt;=7,"Loyal")</f>
        <v>Regular</v>
      </c>
    </row>
    <row r="484" spans="1:15" x14ac:dyDescent="0.25">
      <c r="A484">
        <v>483</v>
      </c>
      <c r="B484">
        <v>53</v>
      </c>
      <c r="C484" t="str" cm="1">
        <f t="array" ref="C484">_xlfn.IFS(B484&lt;=24,"18-24",B484&lt;=35,"25-35",B484&lt;=50,"36-50",B484&gt;50,"50+")</f>
        <v>50+</v>
      </c>
      <c r="D484" t="s">
        <v>11</v>
      </c>
      <c r="E484" t="s">
        <v>12</v>
      </c>
      <c r="F484" t="s">
        <v>13</v>
      </c>
      <c r="G484">
        <v>73.069999999999993</v>
      </c>
      <c r="H484" t="str" cm="1">
        <f t="array" ref="H484">_xlfn.IFS(G484&lt;=50,"Low",G484&lt;=250,"Medium",G484&gt;250,"High")</f>
        <v>Medium</v>
      </c>
      <c r="I484" t="s">
        <v>19</v>
      </c>
      <c r="J484" t="s">
        <v>15</v>
      </c>
      <c r="K484">
        <v>3.3</v>
      </c>
      <c r="L484">
        <v>15</v>
      </c>
      <c r="M484" t="str" cm="1">
        <f t="array" ref="M484">_xlfn.IFS(L484&lt;=10,"Low",L484&lt;=20,"Medium",L484&gt;20,"High")</f>
        <v>Medium</v>
      </c>
      <c r="N484">
        <v>5</v>
      </c>
      <c r="O484" t="str" cm="1">
        <f t="array" ref="O484">_xlfn.IFS(N484&lt;3,"New",N484&lt;7,"Regular",N484&gt;=7,"Loyal")</f>
        <v>Regular</v>
      </c>
    </row>
    <row r="485" spans="1:15" x14ac:dyDescent="0.25">
      <c r="A485">
        <v>484</v>
      </c>
      <c r="B485">
        <v>43</v>
      </c>
      <c r="C485" t="str" cm="1">
        <f t="array" ref="C485">_xlfn.IFS(B485&lt;=24,"18-24",B485&lt;=35,"25-35",B485&lt;=50,"36-50",B485&gt;50,"50+")</f>
        <v>36-50</v>
      </c>
      <c r="D485" t="s">
        <v>16</v>
      </c>
      <c r="E485" t="s">
        <v>22</v>
      </c>
      <c r="F485" t="s">
        <v>23</v>
      </c>
      <c r="G485">
        <v>299.95999999999998</v>
      </c>
      <c r="H485" t="str" cm="1">
        <f t="array" ref="H485">_xlfn.IFS(G485&lt;=50,"Low",G485&lt;=250,"Medium",G485&gt;250,"High")</f>
        <v>High</v>
      </c>
      <c r="I485" t="s">
        <v>19</v>
      </c>
      <c r="J485" t="s">
        <v>15</v>
      </c>
      <c r="K485">
        <v>3.4</v>
      </c>
      <c r="L485">
        <v>5</v>
      </c>
      <c r="M485" t="str" cm="1">
        <f t="array" ref="M485">_xlfn.IFS(L485&lt;=10,"Low",L485&lt;=20,"Medium",L485&gt;20,"High")</f>
        <v>Low</v>
      </c>
      <c r="N485">
        <v>0</v>
      </c>
      <c r="O485" t="str" cm="1">
        <f t="array" ref="O485">_xlfn.IFS(N485&lt;3,"New",N485&lt;7,"Regular",N485&gt;=7,"Loyal")</f>
        <v>New</v>
      </c>
    </row>
    <row r="486" spans="1:15" x14ac:dyDescent="0.25">
      <c r="A486">
        <v>485</v>
      </c>
      <c r="B486">
        <v>43</v>
      </c>
      <c r="C486" t="str" cm="1">
        <f t="array" ref="C486">_xlfn.IFS(B486&lt;=24,"18-24",B486&lt;=35,"25-35",B486&lt;=50,"36-50",B486&gt;50,"50+")</f>
        <v>36-50</v>
      </c>
      <c r="D486" t="s">
        <v>16</v>
      </c>
      <c r="E486" t="s">
        <v>20</v>
      </c>
      <c r="F486" t="s">
        <v>21</v>
      </c>
      <c r="G486">
        <v>239.89</v>
      </c>
      <c r="H486" t="str" cm="1">
        <f t="array" ref="H486">_xlfn.IFS(G486&lt;=50,"Low",G486&lt;=250,"Medium",G486&gt;250,"High")</f>
        <v>Medium</v>
      </c>
      <c r="I486" t="s">
        <v>31</v>
      </c>
      <c r="J486" t="s">
        <v>15</v>
      </c>
      <c r="K486">
        <v>3.7</v>
      </c>
      <c r="L486">
        <v>2</v>
      </c>
      <c r="M486" t="str" cm="1">
        <f t="array" ref="M486">_xlfn.IFS(L486&lt;=10,"Low",L486&lt;=20,"Medium",L486&gt;20,"High")</f>
        <v>Low</v>
      </c>
      <c r="N486">
        <v>1</v>
      </c>
      <c r="O486" t="str" cm="1">
        <f t="array" ref="O486">_xlfn.IFS(N486&lt;3,"New",N486&lt;7,"Regular",N486&gt;=7,"Loyal")</f>
        <v>New</v>
      </c>
    </row>
    <row r="487" spans="1:15" x14ac:dyDescent="0.25">
      <c r="A487">
        <v>486</v>
      </c>
      <c r="B487">
        <v>48</v>
      </c>
      <c r="C487" t="str" cm="1">
        <f t="array" ref="C487">_xlfn.IFS(B487&lt;=24,"18-24",B487&lt;=35,"25-35",B487&lt;=50,"36-50",B487&gt;50,"50+")</f>
        <v>36-50</v>
      </c>
      <c r="D487" t="s">
        <v>11</v>
      </c>
      <c r="E487" t="s">
        <v>41</v>
      </c>
      <c r="F487" t="s">
        <v>45</v>
      </c>
      <c r="G487">
        <v>98.38</v>
      </c>
      <c r="H487" t="str" cm="1">
        <f t="array" ref="H487">_xlfn.IFS(G487&lt;=50,"Low",G487&lt;=250,"Medium",G487&gt;250,"High")</f>
        <v>Medium</v>
      </c>
      <c r="I487" t="s">
        <v>24</v>
      </c>
      <c r="J487" t="s">
        <v>37</v>
      </c>
      <c r="K487">
        <v>4.2</v>
      </c>
      <c r="L487">
        <v>14</v>
      </c>
      <c r="M487" t="str" cm="1">
        <f t="array" ref="M487">_xlfn.IFS(L487&lt;=10,"Low",L487&lt;=20,"Medium",L487&gt;20,"High")</f>
        <v>Medium</v>
      </c>
      <c r="N487">
        <v>2</v>
      </c>
      <c r="O487" t="str" cm="1">
        <f t="array" ref="O487">_xlfn.IFS(N487&lt;3,"New",N487&lt;7,"Regular",N487&gt;=7,"Loyal")</f>
        <v>New</v>
      </c>
    </row>
    <row r="488" spans="1:15" x14ac:dyDescent="0.25">
      <c r="A488">
        <v>487</v>
      </c>
      <c r="B488">
        <v>52</v>
      </c>
      <c r="C488" t="str" cm="1">
        <f t="array" ref="C488">_xlfn.IFS(B488&lt;=24,"18-24",B488&lt;=35,"25-35",B488&lt;=50,"36-50",B488&gt;50,"50+")</f>
        <v>50+</v>
      </c>
      <c r="D488" t="s">
        <v>16</v>
      </c>
      <c r="E488" t="s">
        <v>20</v>
      </c>
      <c r="F488" t="s">
        <v>39</v>
      </c>
      <c r="G488">
        <v>152.29</v>
      </c>
      <c r="H488" t="str" cm="1">
        <f t="array" ref="H488">_xlfn.IFS(G488&lt;=50,"Low",G488&lt;=250,"Medium",G488&gt;250,"High")</f>
        <v>Medium</v>
      </c>
      <c r="I488" t="s">
        <v>19</v>
      </c>
      <c r="J488" t="s">
        <v>15</v>
      </c>
      <c r="K488">
        <v>3.2</v>
      </c>
      <c r="L488">
        <v>14</v>
      </c>
      <c r="M488" t="str" cm="1">
        <f t="array" ref="M488">_xlfn.IFS(L488&lt;=10,"Low",L488&lt;=20,"Medium",L488&gt;20,"High")</f>
        <v>Medium</v>
      </c>
      <c r="N488">
        <v>2</v>
      </c>
      <c r="O488" t="str" cm="1">
        <f t="array" ref="O488">_xlfn.IFS(N488&lt;3,"New",N488&lt;7,"Regular",N488&gt;=7,"Loyal")</f>
        <v>New</v>
      </c>
    </row>
    <row r="489" spans="1:15" x14ac:dyDescent="0.25">
      <c r="A489">
        <v>488</v>
      </c>
      <c r="B489">
        <v>69</v>
      </c>
      <c r="C489" t="str" cm="1">
        <f t="array" ref="C489">_xlfn.IFS(B489&lt;=24,"18-24",B489&lt;=35,"25-35",B489&lt;=50,"36-50",B489&gt;50,"50+")</f>
        <v>50+</v>
      </c>
      <c r="D489" t="s">
        <v>11</v>
      </c>
      <c r="E489" t="s">
        <v>41</v>
      </c>
      <c r="F489" t="s">
        <v>42</v>
      </c>
      <c r="G489">
        <v>96.34</v>
      </c>
      <c r="H489" t="str" cm="1">
        <f t="array" ref="H489">_xlfn.IFS(G489&lt;=50,"Low",G489&lt;=250,"Medium",G489&gt;250,"High")</f>
        <v>Medium</v>
      </c>
      <c r="I489" t="s">
        <v>24</v>
      </c>
      <c r="J489" t="s">
        <v>15</v>
      </c>
      <c r="K489">
        <v>3.8</v>
      </c>
      <c r="L489">
        <v>26</v>
      </c>
      <c r="M489" t="str" cm="1">
        <f t="array" ref="M489">_xlfn.IFS(L489&lt;=10,"Low",L489&lt;=20,"Medium",L489&gt;20,"High")</f>
        <v>High</v>
      </c>
      <c r="N489">
        <v>8</v>
      </c>
      <c r="O489" t="str" cm="1">
        <f t="array" ref="O489">_xlfn.IFS(N489&lt;3,"New",N489&lt;7,"Regular",N489&gt;=7,"Loyal")</f>
        <v>Loyal</v>
      </c>
    </row>
    <row r="490" spans="1:15" x14ac:dyDescent="0.25">
      <c r="A490">
        <v>489</v>
      </c>
      <c r="B490">
        <v>26</v>
      </c>
      <c r="C490" t="str" cm="1">
        <f t="array" ref="C490">_xlfn.IFS(B490&lt;=24,"18-24",B490&lt;=35,"25-35",B490&lt;=50,"36-50",B490&gt;50,"50+")</f>
        <v>25-35</v>
      </c>
      <c r="D490" t="s">
        <v>11</v>
      </c>
      <c r="E490" t="s">
        <v>12</v>
      </c>
      <c r="F490" t="s">
        <v>56</v>
      </c>
      <c r="G490">
        <v>100.05</v>
      </c>
      <c r="H490" t="str" cm="1">
        <f t="array" ref="H490">_xlfn.IFS(G490&lt;=50,"Low",G490&lt;=250,"Medium",G490&gt;250,"High")</f>
        <v>Medium</v>
      </c>
      <c r="I490" t="s">
        <v>31</v>
      </c>
      <c r="J490" t="s">
        <v>15</v>
      </c>
      <c r="K490">
        <v>3.7</v>
      </c>
      <c r="L490">
        <v>11</v>
      </c>
      <c r="M490" t="str" cm="1">
        <f t="array" ref="M490">_xlfn.IFS(L490&lt;=10,"Low",L490&lt;=20,"Medium",L490&gt;20,"High")</f>
        <v>Medium</v>
      </c>
      <c r="N490">
        <v>3</v>
      </c>
      <c r="O490" t="str" cm="1">
        <f t="array" ref="O490">_xlfn.IFS(N490&lt;3,"New",N490&lt;7,"Regular",N490&gt;=7,"Loyal")</f>
        <v>Regular</v>
      </c>
    </row>
    <row r="491" spans="1:15" x14ac:dyDescent="0.25">
      <c r="A491">
        <v>490</v>
      </c>
      <c r="B491">
        <v>34</v>
      </c>
      <c r="C491" t="str" cm="1">
        <f t="array" ref="C491">_xlfn.IFS(B491&lt;=24,"18-24",B491&lt;=35,"25-35",B491&lt;=50,"36-50",B491&gt;50,"50+")</f>
        <v>25-35</v>
      </c>
      <c r="D491" t="s">
        <v>11</v>
      </c>
      <c r="E491" t="s">
        <v>41</v>
      </c>
      <c r="F491" t="s">
        <v>44</v>
      </c>
      <c r="G491">
        <v>96.07</v>
      </c>
      <c r="H491" t="str" cm="1">
        <f t="array" ref="H491">_xlfn.IFS(G491&lt;=50,"Low",G491&lt;=250,"Medium",G491&gt;250,"High")</f>
        <v>Medium</v>
      </c>
      <c r="I491" t="s">
        <v>19</v>
      </c>
      <c r="J491" t="s">
        <v>15</v>
      </c>
      <c r="K491">
        <v>3.1</v>
      </c>
      <c r="L491">
        <v>12</v>
      </c>
      <c r="M491" t="str" cm="1">
        <f t="array" ref="M491">_xlfn.IFS(L491&lt;=10,"Low",L491&lt;=20,"Medium",L491&gt;20,"High")</f>
        <v>Medium</v>
      </c>
      <c r="N491">
        <v>6</v>
      </c>
      <c r="O491" t="str" cm="1">
        <f t="array" ref="O491">_xlfn.IFS(N491&lt;3,"New",N491&lt;7,"Regular",N491&gt;=7,"Loyal")</f>
        <v>Regular</v>
      </c>
    </row>
    <row r="492" spans="1:15" x14ac:dyDescent="0.25">
      <c r="A492">
        <v>491</v>
      </c>
      <c r="B492">
        <v>30</v>
      </c>
      <c r="C492" t="str" cm="1">
        <f t="array" ref="C492">_xlfn.IFS(B492&lt;=24,"18-24",B492&lt;=35,"25-35",B492&lt;=50,"36-50",B492&gt;50,"50+")</f>
        <v>25-35</v>
      </c>
      <c r="D492" t="s">
        <v>11</v>
      </c>
      <c r="E492" t="s">
        <v>41</v>
      </c>
      <c r="F492" t="s">
        <v>45</v>
      </c>
      <c r="G492">
        <v>46.55</v>
      </c>
      <c r="H492" t="str" cm="1">
        <f t="array" ref="H492">_xlfn.IFS(G492&lt;=50,"Low",G492&lt;=250,"Medium",G492&gt;250,"High")</f>
        <v>Low</v>
      </c>
      <c r="I492" t="s">
        <v>31</v>
      </c>
      <c r="J492" t="s">
        <v>15</v>
      </c>
      <c r="K492">
        <v>4.0999999999999996</v>
      </c>
      <c r="L492">
        <v>8</v>
      </c>
      <c r="M492" t="str" cm="1">
        <f t="array" ref="M492">_xlfn.IFS(L492&lt;=10,"Low",L492&lt;=20,"Medium",L492&gt;20,"High")</f>
        <v>Low</v>
      </c>
      <c r="N492">
        <v>4</v>
      </c>
      <c r="O492" t="str" cm="1">
        <f t="array" ref="O492">_xlfn.IFS(N492&lt;3,"New",N492&lt;7,"Regular",N492&gt;=7,"Loyal")</f>
        <v>Regular</v>
      </c>
    </row>
    <row r="493" spans="1:15" x14ac:dyDescent="0.25">
      <c r="A493">
        <v>492</v>
      </c>
      <c r="B493">
        <v>25</v>
      </c>
      <c r="C493" t="str" cm="1">
        <f t="array" ref="C493">_xlfn.IFS(B493&lt;=24,"18-24",B493&lt;=35,"25-35",B493&lt;=50,"36-50",B493&gt;50,"50+")</f>
        <v>25-35</v>
      </c>
      <c r="D493" t="s">
        <v>11</v>
      </c>
      <c r="E493" t="s">
        <v>29</v>
      </c>
      <c r="F493" t="s">
        <v>30</v>
      </c>
      <c r="G493">
        <v>86.16</v>
      </c>
      <c r="H493" t="str" cm="1">
        <f t="array" ref="H493">_xlfn.IFS(G493&lt;=50,"Low",G493&lt;=250,"Medium",G493&gt;250,"High")</f>
        <v>Medium</v>
      </c>
      <c r="I493" t="s">
        <v>14</v>
      </c>
      <c r="J493" t="s">
        <v>37</v>
      </c>
      <c r="K493">
        <v>4.5</v>
      </c>
      <c r="L493">
        <v>6</v>
      </c>
      <c r="M493" t="str" cm="1">
        <f t="array" ref="M493">_xlfn.IFS(L493&lt;=10,"Low",L493&lt;=20,"Medium",L493&gt;20,"High")</f>
        <v>Low</v>
      </c>
      <c r="N493">
        <v>3</v>
      </c>
      <c r="O493" t="str" cm="1">
        <f t="array" ref="O493">_xlfn.IFS(N493&lt;3,"New",N493&lt;7,"Regular",N493&gt;=7,"Loyal")</f>
        <v>Regular</v>
      </c>
    </row>
    <row r="494" spans="1:15" x14ac:dyDescent="0.25">
      <c r="A494">
        <v>493</v>
      </c>
      <c r="B494">
        <v>61</v>
      </c>
      <c r="C494" t="str" cm="1">
        <f t="array" ref="C494">_xlfn.IFS(B494&lt;=24,"18-24",B494&lt;=35,"25-35",B494&lt;=50,"36-50",B494&gt;50,"50+")</f>
        <v>50+</v>
      </c>
      <c r="D494" t="s">
        <v>11</v>
      </c>
      <c r="E494" t="s">
        <v>12</v>
      </c>
      <c r="F494" t="s">
        <v>50</v>
      </c>
      <c r="G494">
        <v>174.31</v>
      </c>
      <c r="H494" t="str" cm="1">
        <f t="array" ref="H494">_xlfn.IFS(G494&lt;=50,"Low",G494&lt;=250,"Medium",G494&gt;250,"High")</f>
        <v>Medium</v>
      </c>
      <c r="I494" t="s">
        <v>19</v>
      </c>
      <c r="J494" t="s">
        <v>15</v>
      </c>
      <c r="K494">
        <v>5</v>
      </c>
      <c r="L494">
        <v>24</v>
      </c>
      <c r="M494" t="str" cm="1">
        <f t="array" ref="M494">_xlfn.IFS(L494&lt;=10,"Low",L494&lt;=20,"Medium",L494&gt;20,"High")</f>
        <v>High</v>
      </c>
      <c r="N494">
        <v>7</v>
      </c>
      <c r="O494" t="str" cm="1">
        <f t="array" ref="O494">_xlfn.IFS(N494&lt;3,"New",N494&lt;7,"Regular",N494&gt;=7,"Loyal")</f>
        <v>Loyal</v>
      </c>
    </row>
    <row r="495" spans="1:15" x14ac:dyDescent="0.25">
      <c r="A495">
        <v>494</v>
      </c>
      <c r="B495">
        <v>27</v>
      </c>
      <c r="C495" t="str" cm="1">
        <f t="array" ref="C495">_xlfn.IFS(B495&lt;=24,"18-24",B495&lt;=35,"25-35",B495&lt;=50,"36-50",B495&gt;50,"50+")</f>
        <v>25-35</v>
      </c>
      <c r="D495" t="s">
        <v>11</v>
      </c>
      <c r="E495" t="s">
        <v>33</v>
      </c>
      <c r="F495" t="s">
        <v>34</v>
      </c>
      <c r="G495">
        <v>150.44999999999999</v>
      </c>
      <c r="H495" t="str" cm="1">
        <f t="array" ref="H495">_xlfn.IFS(G495&lt;=50,"Low",G495&lt;=250,"Medium",G495&gt;250,"High")</f>
        <v>Medium</v>
      </c>
      <c r="I495" t="s">
        <v>19</v>
      </c>
      <c r="J495" t="s">
        <v>15</v>
      </c>
      <c r="K495">
        <v>3.7</v>
      </c>
      <c r="L495">
        <v>14</v>
      </c>
      <c r="M495" t="str" cm="1">
        <f t="array" ref="M495">_xlfn.IFS(L495&lt;=10,"Low",L495&lt;=20,"Medium",L495&gt;20,"High")</f>
        <v>Medium</v>
      </c>
      <c r="N495">
        <v>7</v>
      </c>
      <c r="O495" t="str" cm="1">
        <f t="array" ref="O495">_xlfn.IFS(N495&lt;3,"New",N495&lt;7,"Regular",N495&gt;=7,"Loyal")</f>
        <v>Loyal</v>
      </c>
    </row>
    <row r="496" spans="1:15" x14ac:dyDescent="0.25">
      <c r="A496">
        <v>495</v>
      </c>
      <c r="B496">
        <v>40</v>
      </c>
      <c r="C496" t="str" cm="1">
        <f t="array" ref="C496">_xlfn.IFS(B496&lt;=24,"18-24",B496&lt;=35,"25-35",B496&lt;=50,"36-50",B496&gt;50,"50+")</f>
        <v>36-50</v>
      </c>
      <c r="D496" t="s">
        <v>16</v>
      </c>
      <c r="E496" t="s">
        <v>20</v>
      </c>
      <c r="F496" t="s">
        <v>21</v>
      </c>
      <c r="G496">
        <v>106</v>
      </c>
      <c r="H496" t="str" cm="1">
        <f t="array" ref="H496">_xlfn.IFS(G496&lt;=50,"Low",G496&lt;=250,"Medium",G496&gt;250,"High")</f>
        <v>Medium</v>
      </c>
      <c r="I496" t="s">
        <v>24</v>
      </c>
      <c r="J496" t="s">
        <v>15</v>
      </c>
      <c r="K496">
        <v>3.4</v>
      </c>
      <c r="L496">
        <v>18</v>
      </c>
      <c r="M496" t="str" cm="1">
        <f t="array" ref="M496">_xlfn.IFS(L496&lt;=10,"Low",L496&lt;=20,"Medium",L496&gt;20,"High")</f>
        <v>Medium</v>
      </c>
      <c r="N496">
        <v>4</v>
      </c>
      <c r="O496" t="str" cm="1">
        <f t="array" ref="O496">_xlfn.IFS(N496&lt;3,"New",N496&lt;7,"Regular",N496&gt;=7,"Loyal")</f>
        <v>Regular</v>
      </c>
    </row>
    <row r="497" spans="1:15" x14ac:dyDescent="0.25">
      <c r="A497">
        <v>496</v>
      </c>
      <c r="B497">
        <v>44</v>
      </c>
      <c r="C497" t="str" cm="1">
        <f t="array" ref="C497">_xlfn.IFS(B497&lt;=24,"18-24",B497&lt;=35,"25-35",B497&lt;=50,"36-50",B497&gt;50,"50+")</f>
        <v>36-50</v>
      </c>
      <c r="D497" t="s">
        <v>16</v>
      </c>
      <c r="E497" t="s">
        <v>20</v>
      </c>
      <c r="F497" t="s">
        <v>39</v>
      </c>
      <c r="G497">
        <v>119.84</v>
      </c>
      <c r="H497" t="str" cm="1">
        <f t="array" ref="H497">_xlfn.IFS(G497&lt;=50,"Low",G497&lt;=250,"Medium",G497&gt;250,"High")</f>
        <v>Medium</v>
      </c>
      <c r="I497" t="s">
        <v>14</v>
      </c>
      <c r="J497" t="s">
        <v>15</v>
      </c>
      <c r="K497">
        <v>3.6</v>
      </c>
      <c r="L497">
        <v>9</v>
      </c>
      <c r="M497" t="str" cm="1">
        <f t="array" ref="M497">_xlfn.IFS(L497&lt;=10,"Low",L497&lt;=20,"Medium",L497&gt;20,"High")</f>
        <v>Low</v>
      </c>
      <c r="N497">
        <v>2</v>
      </c>
      <c r="O497" t="str" cm="1">
        <f t="array" ref="O497">_xlfn.IFS(N497&lt;3,"New",N497&lt;7,"Regular",N497&gt;=7,"Loyal")</f>
        <v>New</v>
      </c>
    </row>
    <row r="498" spans="1:15" x14ac:dyDescent="0.25">
      <c r="A498">
        <v>497</v>
      </c>
      <c r="B498">
        <v>49</v>
      </c>
      <c r="C498" t="str" cm="1">
        <f t="array" ref="C498">_xlfn.IFS(B498&lt;=24,"18-24",B498&lt;=35,"25-35",B498&lt;=50,"36-50",B498&gt;50,"50+")</f>
        <v>36-50</v>
      </c>
      <c r="D498" t="s">
        <v>11</v>
      </c>
      <c r="E498" t="s">
        <v>29</v>
      </c>
      <c r="F498" t="s">
        <v>30</v>
      </c>
      <c r="G498">
        <v>102.61</v>
      </c>
      <c r="H498" t="str" cm="1">
        <f t="array" ref="H498">_xlfn.IFS(G498&lt;=50,"Low",G498&lt;=250,"Medium",G498&gt;250,"High")</f>
        <v>Medium</v>
      </c>
      <c r="I498" t="s">
        <v>14</v>
      </c>
      <c r="J498" t="s">
        <v>15</v>
      </c>
      <c r="K498">
        <v>4.5999999999999996</v>
      </c>
      <c r="L498">
        <v>26</v>
      </c>
      <c r="M498" t="str" cm="1">
        <f t="array" ref="M498">_xlfn.IFS(L498&lt;=10,"Low",L498&lt;=20,"Medium",L498&gt;20,"High")</f>
        <v>High</v>
      </c>
      <c r="N498">
        <v>8</v>
      </c>
      <c r="O498" t="str" cm="1">
        <f t="array" ref="O498">_xlfn.IFS(N498&lt;3,"New",N498&lt;7,"Regular",N498&gt;=7,"Loyal")</f>
        <v>Loyal</v>
      </c>
    </row>
    <row r="499" spans="1:15" x14ac:dyDescent="0.25">
      <c r="A499">
        <v>498</v>
      </c>
      <c r="B499">
        <v>45</v>
      </c>
      <c r="C499" t="str" cm="1">
        <f t="array" ref="C499">_xlfn.IFS(B499&lt;=24,"18-24",B499&lt;=35,"25-35",B499&lt;=50,"36-50",B499&gt;50,"50+")</f>
        <v>36-50</v>
      </c>
      <c r="D499" t="s">
        <v>11</v>
      </c>
      <c r="E499" t="s">
        <v>41</v>
      </c>
      <c r="F499" t="s">
        <v>46</v>
      </c>
      <c r="G499">
        <v>82.9</v>
      </c>
      <c r="H499" t="str" cm="1">
        <f t="array" ref="H499">_xlfn.IFS(G499&lt;=50,"Low",G499&lt;=250,"Medium",G499&gt;250,"High")</f>
        <v>Medium</v>
      </c>
      <c r="I499" t="s">
        <v>19</v>
      </c>
      <c r="J499" t="s">
        <v>37</v>
      </c>
      <c r="K499">
        <v>3.9</v>
      </c>
      <c r="L499">
        <v>16</v>
      </c>
      <c r="M499" t="str" cm="1">
        <f t="array" ref="M499">_xlfn.IFS(L499&lt;=10,"Low",L499&lt;=20,"Medium",L499&gt;20,"High")</f>
        <v>Medium</v>
      </c>
      <c r="N499">
        <v>8</v>
      </c>
      <c r="O499" t="str" cm="1">
        <f t="array" ref="O499">_xlfn.IFS(N499&lt;3,"New",N499&lt;7,"Regular",N499&gt;=7,"Loyal")</f>
        <v>Loyal</v>
      </c>
    </row>
    <row r="500" spans="1:15" x14ac:dyDescent="0.25">
      <c r="A500">
        <v>499</v>
      </c>
      <c r="B500">
        <v>31</v>
      </c>
      <c r="C500" t="str" cm="1">
        <f t="array" ref="C500">_xlfn.IFS(B500&lt;=24,"18-24",B500&lt;=35,"25-35",B500&lt;=50,"36-50",B500&gt;50,"50+")</f>
        <v>25-35</v>
      </c>
      <c r="D500" t="s">
        <v>16</v>
      </c>
      <c r="E500" t="s">
        <v>20</v>
      </c>
      <c r="F500" t="s">
        <v>36</v>
      </c>
      <c r="G500">
        <v>72.099999999999994</v>
      </c>
      <c r="H500" t="str" cm="1">
        <f t="array" ref="H500">_xlfn.IFS(G500&lt;=50,"Low",G500&lt;=250,"Medium",G500&gt;250,"High")</f>
        <v>Medium</v>
      </c>
      <c r="I500" t="s">
        <v>19</v>
      </c>
      <c r="J500" t="s">
        <v>15</v>
      </c>
      <c r="K500">
        <v>4.3</v>
      </c>
      <c r="L500">
        <v>12</v>
      </c>
      <c r="M500" t="str" cm="1">
        <f t="array" ref="M500">_xlfn.IFS(L500&lt;=10,"Low",L500&lt;=20,"Medium",L500&gt;20,"High")</f>
        <v>Medium</v>
      </c>
      <c r="N500">
        <v>6</v>
      </c>
      <c r="O500" t="str" cm="1">
        <f t="array" ref="O500">_xlfn.IFS(N500&lt;3,"New",N500&lt;7,"Regular",N500&gt;=7,"Loyal")</f>
        <v>Regular</v>
      </c>
    </row>
    <row r="501" spans="1:15" x14ac:dyDescent="0.25">
      <c r="A501">
        <v>500</v>
      </c>
      <c r="B501">
        <v>51</v>
      </c>
      <c r="C501" t="str" cm="1">
        <f t="array" ref="C501">_xlfn.IFS(B501&lt;=24,"18-24",B501&lt;=35,"25-35",B501&lt;=50,"36-50",B501&gt;50,"50+")</f>
        <v>50+</v>
      </c>
      <c r="D501" t="s">
        <v>16</v>
      </c>
      <c r="E501" t="s">
        <v>33</v>
      </c>
      <c r="F501" t="s">
        <v>40</v>
      </c>
      <c r="G501">
        <v>214.97</v>
      </c>
      <c r="H501" t="str" cm="1">
        <f t="array" ref="H501">_xlfn.IFS(G501&lt;=50,"Low",G501&lt;=250,"Medium",G501&gt;250,"High")</f>
        <v>Medium</v>
      </c>
      <c r="I501" t="s">
        <v>14</v>
      </c>
      <c r="J501" t="s">
        <v>15</v>
      </c>
      <c r="K501">
        <v>4.0999999999999996</v>
      </c>
      <c r="L501">
        <v>22</v>
      </c>
      <c r="M501" t="str" cm="1">
        <f t="array" ref="M501">_xlfn.IFS(L501&lt;=10,"Low",L501&lt;=20,"Medium",L501&gt;20,"High")</f>
        <v>High</v>
      </c>
      <c r="N501">
        <v>6</v>
      </c>
      <c r="O501" t="str" cm="1">
        <f t="array" ref="O501">_xlfn.IFS(N501&lt;3,"New",N501&lt;7,"Regular",N501&gt;=7,"Loyal")</f>
        <v>Regular</v>
      </c>
    </row>
    <row r="502" spans="1:15" x14ac:dyDescent="0.25">
      <c r="A502">
        <v>501</v>
      </c>
      <c r="B502">
        <v>27</v>
      </c>
      <c r="C502" t="str" cm="1">
        <f t="array" ref="C502">_xlfn.IFS(B502&lt;=24,"18-24",B502&lt;=35,"25-35",B502&lt;=50,"36-50",B502&gt;50,"50+")</f>
        <v>25-35</v>
      </c>
      <c r="D502" t="s">
        <v>16</v>
      </c>
      <c r="E502" t="s">
        <v>27</v>
      </c>
      <c r="F502" t="s">
        <v>49</v>
      </c>
      <c r="G502">
        <v>1871.95</v>
      </c>
      <c r="H502" t="str" cm="1">
        <f t="array" ref="H502">_xlfn.IFS(G502&lt;=50,"Low",G502&lt;=250,"Medium",G502&gt;250,"High")</f>
        <v>High</v>
      </c>
      <c r="I502" t="s">
        <v>19</v>
      </c>
      <c r="J502" t="s">
        <v>15</v>
      </c>
      <c r="K502">
        <v>4.3</v>
      </c>
      <c r="L502">
        <v>15</v>
      </c>
      <c r="M502" t="str" cm="1">
        <f t="array" ref="M502">_xlfn.IFS(L502&lt;=10,"Low",L502&lt;=20,"Medium",L502&gt;20,"High")</f>
        <v>Medium</v>
      </c>
      <c r="N502">
        <v>5</v>
      </c>
      <c r="O502" t="str" cm="1">
        <f t="array" ref="O502">_xlfn.IFS(N502&lt;3,"New",N502&lt;7,"Regular",N502&gt;=7,"Loyal")</f>
        <v>Regular</v>
      </c>
    </row>
    <row r="503" spans="1:15" x14ac:dyDescent="0.25">
      <c r="A503">
        <v>502</v>
      </c>
      <c r="B503">
        <v>50</v>
      </c>
      <c r="C503" t="str" cm="1">
        <f t="array" ref="C503">_xlfn.IFS(B503&lt;=24,"18-24",B503&lt;=35,"25-35",B503&lt;=50,"36-50",B503&gt;50,"50+")</f>
        <v>36-50</v>
      </c>
      <c r="D503" t="s">
        <v>11</v>
      </c>
      <c r="E503" t="s">
        <v>12</v>
      </c>
      <c r="F503" t="s">
        <v>13</v>
      </c>
      <c r="G503">
        <v>40.1</v>
      </c>
      <c r="H503" t="str" cm="1">
        <f t="array" ref="H503">_xlfn.IFS(G503&lt;=50,"Low",G503&lt;=250,"Medium",G503&gt;250,"High")</f>
        <v>Low</v>
      </c>
      <c r="I503" t="s">
        <v>14</v>
      </c>
      <c r="J503" t="s">
        <v>37</v>
      </c>
      <c r="K503">
        <v>3.9</v>
      </c>
      <c r="L503">
        <v>19</v>
      </c>
      <c r="M503" t="str" cm="1">
        <f t="array" ref="M503">_xlfn.IFS(L503&lt;=10,"Low",L503&lt;=20,"Medium",L503&gt;20,"High")</f>
        <v>Medium</v>
      </c>
      <c r="N503">
        <v>7</v>
      </c>
      <c r="O503" t="str" cm="1">
        <f t="array" ref="O503">_xlfn.IFS(N503&lt;3,"New",N503&lt;7,"Regular",N503&gt;=7,"Loyal")</f>
        <v>Loyal</v>
      </c>
    </row>
    <row r="504" spans="1:15" x14ac:dyDescent="0.25">
      <c r="A504">
        <v>503</v>
      </c>
      <c r="B504">
        <v>24</v>
      </c>
      <c r="C504" t="str" cm="1">
        <f t="array" ref="C504">_xlfn.IFS(B504&lt;=24,"18-24",B504&lt;=35,"25-35",B504&lt;=50,"36-50",B504&gt;50,"50+")</f>
        <v>18-24</v>
      </c>
      <c r="D504" t="s">
        <v>11</v>
      </c>
      <c r="E504" t="s">
        <v>29</v>
      </c>
      <c r="F504" t="s">
        <v>51</v>
      </c>
      <c r="G504">
        <v>96.8</v>
      </c>
      <c r="H504" t="str" cm="1">
        <f t="array" ref="H504">_xlfn.IFS(G504&lt;=50,"Low",G504&lt;=250,"Medium",G504&gt;250,"High")</f>
        <v>Medium</v>
      </c>
      <c r="I504" t="s">
        <v>19</v>
      </c>
      <c r="J504" t="s">
        <v>15</v>
      </c>
      <c r="K504">
        <v>4.5999999999999996</v>
      </c>
      <c r="L504">
        <v>21</v>
      </c>
      <c r="M504" t="str" cm="1">
        <f t="array" ref="M504">_xlfn.IFS(L504&lt;=10,"Low",L504&lt;=20,"Medium",L504&gt;20,"High")</f>
        <v>High</v>
      </c>
      <c r="N504">
        <v>8</v>
      </c>
      <c r="O504" t="str" cm="1">
        <f t="array" ref="O504">_xlfn.IFS(N504&lt;3,"New",N504&lt;7,"Regular",N504&gt;=7,"Loyal")</f>
        <v>Loyal</v>
      </c>
    </row>
    <row r="505" spans="1:15" x14ac:dyDescent="0.25">
      <c r="A505">
        <v>504</v>
      </c>
      <c r="B505">
        <v>59</v>
      </c>
      <c r="C505" t="str" cm="1">
        <f t="array" ref="C505">_xlfn.IFS(B505&lt;=24,"18-24",B505&lt;=35,"25-35",B505&lt;=50,"36-50",B505&gt;50,"50+")</f>
        <v>50+</v>
      </c>
      <c r="D505" t="s">
        <v>16</v>
      </c>
      <c r="E505" t="s">
        <v>22</v>
      </c>
      <c r="F505" t="s">
        <v>23</v>
      </c>
      <c r="G505">
        <v>43.39</v>
      </c>
      <c r="H505" t="str" cm="1">
        <f t="array" ref="H505">_xlfn.IFS(G505&lt;=50,"Low",G505&lt;=250,"Medium",G505&gt;250,"High")</f>
        <v>Low</v>
      </c>
      <c r="I505" t="s">
        <v>14</v>
      </c>
      <c r="J505" t="s">
        <v>37</v>
      </c>
      <c r="K505">
        <v>5</v>
      </c>
      <c r="L505">
        <v>12</v>
      </c>
      <c r="M505" t="str" cm="1">
        <f t="array" ref="M505">_xlfn.IFS(L505&lt;=10,"Low",L505&lt;=20,"Medium",L505&gt;20,"High")</f>
        <v>Medium</v>
      </c>
      <c r="N505">
        <v>1</v>
      </c>
      <c r="O505" t="str" cm="1">
        <f t="array" ref="O505">_xlfn.IFS(N505&lt;3,"New",N505&lt;7,"Regular",N505&gt;=7,"Loyal")</f>
        <v>New</v>
      </c>
    </row>
    <row r="506" spans="1:15" x14ac:dyDescent="0.25">
      <c r="A506">
        <v>505</v>
      </c>
      <c r="B506">
        <v>26</v>
      </c>
      <c r="C506" t="str" cm="1">
        <f t="array" ref="C506">_xlfn.IFS(B506&lt;=24,"18-24",B506&lt;=35,"25-35",B506&lt;=50,"36-50",B506&gt;50,"50+")</f>
        <v>25-35</v>
      </c>
      <c r="D506" t="s">
        <v>11</v>
      </c>
      <c r="E506" t="s">
        <v>12</v>
      </c>
      <c r="F506" t="s">
        <v>50</v>
      </c>
      <c r="G506">
        <v>26.57</v>
      </c>
      <c r="H506" t="str" cm="1">
        <f t="array" ref="H506">_xlfn.IFS(G506&lt;=50,"Low",G506&lt;=250,"Medium",G506&gt;250,"High")</f>
        <v>Low</v>
      </c>
      <c r="I506" t="s">
        <v>31</v>
      </c>
      <c r="J506" t="s">
        <v>37</v>
      </c>
      <c r="K506">
        <v>4.4000000000000004</v>
      </c>
      <c r="L506">
        <v>22</v>
      </c>
      <c r="M506" t="str" cm="1">
        <f t="array" ref="M506">_xlfn.IFS(L506&lt;=10,"Low",L506&lt;=20,"Medium",L506&gt;20,"High")</f>
        <v>High</v>
      </c>
      <c r="N506">
        <v>6</v>
      </c>
      <c r="O506" t="str" cm="1">
        <f t="array" ref="O506">_xlfn.IFS(N506&lt;3,"New",N506&lt;7,"Regular",N506&gt;=7,"Loyal")</f>
        <v>Regular</v>
      </c>
    </row>
    <row r="507" spans="1:15" x14ac:dyDescent="0.25">
      <c r="A507">
        <v>506</v>
      </c>
      <c r="B507">
        <v>57</v>
      </c>
      <c r="C507" t="str" cm="1">
        <f t="array" ref="C507">_xlfn.IFS(B507&lt;=24,"18-24",B507&lt;=35,"25-35",B507&lt;=50,"36-50",B507&gt;50,"50+")</f>
        <v>50+</v>
      </c>
      <c r="D507" t="s">
        <v>11</v>
      </c>
      <c r="E507" t="s">
        <v>41</v>
      </c>
      <c r="F507" t="s">
        <v>44</v>
      </c>
      <c r="G507">
        <v>187.19</v>
      </c>
      <c r="H507" t="str" cm="1">
        <f t="array" ref="H507">_xlfn.IFS(G507&lt;=50,"Low",G507&lt;=250,"Medium",G507&gt;250,"High")</f>
        <v>Medium</v>
      </c>
      <c r="I507" t="s">
        <v>31</v>
      </c>
      <c r="J507" t="s">
        <v>15</v>
      </c>
      <c r="K507">
        <v>4.7</v>
      </c>
      <c r="L507">
        <v>16</v>
      </c>
      <c r="M507" t="str" cm="1">
        <f t="array" ref="M507">_xlfn.IFS(L507&lt;=10,"Low",L507&lt;=20,"Medium",L507&gt;20,"High")</f>
        <v>Medium</v>
      </c>
      <c r="N507">
        <v>3</v>
      </c>
      <c r="O507" t="str" cm="1">
        <f t="array" ref="O507">_xlfn.IFS(N507&lt;3,"New",N507&lt;7,"Regular",N507&gt;=7,"Loyal")</f>
        <v>Regular</v>
      </c>
    </row>
    <row r="508" spans="1:15" x14ac:dyDescent="0.25">
      <c r="A508">
        <v>507</v>
      </c>
      <c r="B508">
        <v>37</v>
      </c>
      <c r="C508" t="str" cm="1">
        <f t="array" ref="C508">_xlfn.IFS(B508&lt;=24,"18-24",B508&lt;=35,"25-35",B508&lt;=50,"36-50",B508&gt;50,"50+")</f>
        <v>36-50</v>
      </c>
      <c r="D508" t="s">
        <v>16</v>
      </c>
      <c r="E508" t="s">
        <v>33</v>
      </c>
      <c r="F508" t="s">
        <v>38</v>
      </c>
      <c r="G508">
        <v>80.92</v>
      </c>
      <c r="H508" t="str" cm="1">
        <f t="array" ref="H508">_xlfn.IFS(G508&lt;=50,"Low",G508&lt;=250,"Medium",G508&gt;250,"High")</f>
        <v>Medium</v>
      </c>
      <c r="I508" t="s">
        <v>14</v>
      </c>
      <c r="J508" t="s">
        <v>37</v>
      </c>
      <c r="K508">
        <v>3</v>
      </c>
      <c r="L508">
        <v>14</v>
      </c>
      <c r="M508" t="str" cm="1">
        <f t="array" ref="M508">_xlfn.IFS(L508&lt;=10,"Low",L508&lt;=20,"Medium",L508&gt;20,"High")</f>
        <v>Medium</v>
      </c>
      <c r="N508">
        <v>7</v>
      </c>
      <c r="O508" t="str" cm="1">
        <f t="array" ref="O508">_xlfn.IFS(N508&lt;3,"New",N508&lt;7,"Regular",N508&gt;=7,"Loyal")</f>
        <v>Loyal</v>
      </c>
    </row>
    <row r="509" spans="1:15" x14ac:dyDescent="0.25">
      <c r="A509">
        <v>508</v>
      </c>
      <c r="B509">
        <v>44</v>
      </c>
      <c r="C509" t="str" cm="1">
        <f t="array" ref="C509">_xlfn.IFS(B509&lt;=24,"18-24",B509&lt;=35,"25-35",B509&lt;=50,"36-50",B509&gt;50,"50+")</f>
        <v>36-50</v>
      </c>
      <c r="D509" t="s">
        <v>16</v>
      </c>
      <c r="E509" t="s">
        <v>27</v>
      </c>
      <c r="F509" t="s">
        <v>49</v>
      </c>
      <c r="G509">
        <v>1002.94</v>
      </c>
      <c r="H509" t="str" cm="1">
        <f t="array" ref="H509">_xlfn.IFS(G509&lt;=50,"Low",G509&lt;=250,"Medium",G509&gt;250,"High")</f>
        <v>High</v>
      </c>
      <c r="I509" t="s">
        <v>31</v>
      </c>
      <c r="J509" t="s">
        <v>15</v>
      </c>
      <c r="K509">
        <v>2.2999999999999998</v>
      </c>
      <c r="L509">
        <v>14</v>
      </c>
      <c r="M509" t="str" cm="1">
        <f t="array" ref="M509">_xlfn.IFS(L509&lt;=10,"Low",L509&lt;=20,"Medium",L509&gt;20,"High")</f>
        <v>Medium</v>
      </c>
      <c r="N509">
        <v>2</v>
      </c>
      <c r="O509" t="str" cm="1">
        <f t="array" ref="O509">_xlfn.IFS(N509&lt;3,"New",N509&lt;7,"Regular",N509&gt;=7,"Loyal")</f>
        <v>New</v>
      </c>
    </row>
    <row r="510" spans="1:15" x14ac:dyDescent="0.25">
      <c r="A510">
        <v>509</v>
      </c>
      <c r="B510">
        <v>23</v>
      </c>
      <c r="C510" t="str" cm="1">
        <f t="array" ref="C510">_xlfn.IFS(B510&lt;=24,"18-24",B510&lt;=35,"25-35",B510&lt;=50,"36-50",B510&gt;50,"50+")</f>
        <v>18-24</v>
      </c>
      <c r="D510" t="s">
        <v>11</v>
      </c>
      <c r="E510" t="s">
        <v>29</v>
      </c>
      <c r="F510" t="s">
        <v>30</v>
      </c>
      <c r="G510">
        <v>65.349999999999994</v>
      </c>
      <c r="H510" t="str" cm="1">
        <f t="array" ref="H510">_xlfn.IFS(G510&lt;=50,"Low",G510&lt;=250,"Medium",G510&gt;250,"High")</f>
        <v>Medium</v>
      </c>
      <c r="I510" t="s">
        <v>31</v>
      </c>
      <c r="J510" t="s">
        <v>15</v>
      </c>
      <c r="K510">
        <v>2.7</v>
      </c>
      <c r="L510">
        <v>16</v>
      </c>
      <c r="M510" t="str" cm="1">
        <f t="array" ref="M510">_xlfn.IFS(L510&lt;=10,"Low",L510&lt;=20,"Medium",L510&gt;20,"High")</f>
        <v>Medium</v>
      </c>
      <c r="N510">
        <v>3</v>
      </c>
      <c r="O510" t="str" cm="1">
        <f t="array" ref="O510">_xlfn.IFS(N510&lt;3,"New",N510&lt;7,"Regular",N510&gt;=7,"Loyal")</f>
        <v>Regular</v>
      </c>
    </row>
    <row r="511" spans="1:15" x14ac:dyDescent="0.25">
      <c r="A511">
        <v>510</v>
      </c>
      <c r="B511">
        <v>21</v>
      </c>
      <c r="C511" t="str" cm="1">
        <f t="array" ref="C511">_xlfn.IFS(B511&lt;=24,"18-24",B511&lt;=35,"25-35",B511&lt;=50,"36-50",B511&gt;50,"50+")</f>
        <v>18-24</v>
      </c>
      <c r="D511" t="s">
        <v>16</v>
      </c>
      <c r="E511" t="s">
        <v>33</v>
      </c>
      <c r="F511" t="s">
        <v>34</v>
      </c>
      <c r="G511">
        <v>87.39</v>
      </c>
      <c r="H511" t="str" cm="1">
        <f t="array" ref="H511">_xlfn.IFS(G511&lt;=50,"Low",G511&lt;=250,"Medium",G511&gt;250,"High")</f>
        <v>Medium</v>
      </c>
      <c r="I511" t="s">
        <v>14</v>
      </c>
      <c r="J511" t="s">
        <v>15</v>
      </c>
      <c r="K511">
        <v>3.7</v>
      </c>
      <c r="L511">
        <v>6</v>
      </c>
      <c r="M511" t="str" cm="1">
        <f t="array" ref="M511">_xlfn.IFS(L511&lt;=10,"Low",L511&lt;=20,"Medium",L511&gt;20,"High")</f>
        <v>Low</v>
      </c>
      <c r="N511">
        <v>3</v>
      </c>
      <c r="O511" t="str" cm="1">
        <f t="array" ref="O511">_xlfn.IFS(N511&lt;3,"New",N511&lt;7,"Regular",N511&gt;=7,"Loyal")</f>
        <v>Regular</v>
      </c>
    </row>
    <row r="512" spans="1:15" x14ac:dyDescent="0.25">
      <c r="A512">
        <v>511</v>
      </c>
      <c r="B512">
        <v>38</v>
      </c>
      <c r="C512" t="str" cm="1">
        <f t="array" ref="C512">_xlfn.IFS(B512&lt;=24,"18-24",B512&lt;=35,"25-35",B512&lt;=50,"36-50",B512&gt;50,"50+")</f>
        <v>36-50</v>
      </c>
      <c r="D512" t="s">
        <v>16</v>
      </c>
      <c r="E512" t="s">
        <v>27</v>
      </c>
      <c r="F512" t="s">
        <v>49</v>
      </c>
      <c r="G512">
        <v>1886.55</v>
      </c>
      <c r="H512" t="str" cm="1">
        <f t="array" ref="H512">_xlfn.IFS(G512&lt;=50,"Low",G512&lt;=250,"Medium",G512&gt;250,"High")</f>
        <v>High</v>
      </c>
      <c r="I512" t="s">
        <v>31</v>
      </c>
      <c r="J512" t="s">
        <v>15</v>
      </c>
      <c r="K512">
        <v>3.8</v>
      </c>
      <c r="L512">
        <v>16</v>
      </c>
      <c r="M512" t="str" cm="1">
        <f t="array" ref="M512">_xlfn.IFS(L512&lt;=10,"Low",L512&lt;=20,"Medium",L512&gt;20,"High")</f>
        <v>Medium</v>
      </c>
      <c r="N512">
        <v>3</v>
      </c>
      <c r="O512" t="str" cm="1">
        <f t="array" ref="O512">_xlfn.IFS(N512&lt;3,"New",N512&lt;7,"Regular",N512&gt;=7,"Loyal")</f>
        <v>Regular</v>
      </c>
    </row>
    <row r="513" spans="1:15" x14ac:dyDescent="0.25">
      <c r="A513">
        <v>512</v>
      </c>
      <c r="B513">
        <v>58</v>
      </c>
      <c r="C513" t="str" cm="1">
        <f t="array" ref="C513">_xlfn.IFS(B513&lt;=24,"18-24",B513&lt;=35,"25-35",B513&lt;=50,"36-50",B513&gt;50,"50+")</f>
        <v>50+</v>
      </c>
      <c r="D513" t="s">
        <v>11</v>
      </c>
      <c r="E513" t="s">
        <v>41</v>
      </c>
      <c r="F513" t="s">
        <v>45</v>
      </c>
      <c r="G513">
        <v>166.84</v>
      </c>
      <c r="H513" t="str" cm="1">
        <f t="array" ref="H513">_xlfn.IFS(G513&lt;=50,"Low",G513&lt;=250,"Medium",G513&gt;250,"High")</f>
        <v>Medium</v>
      </c>
      <c r="I513" t="s">
        <v>19</v>
      </c>
      <c r="J513" t="s">
        <v>15</v>
      </c>
      <c r="K513">
        <v>4.5999999999999996</v>
      </c>
      <c r="L513">
        <v>18</v>
      </c>
      <c r="M513" t="str" cm="1">
        <f t="array" ref="M513">_xlfn.IFS(L513&lt;=10,"Low",L513&lt;=20,"Medium",L513&gt;20,"High")</f>
        <v>Medium</v>
      </c>
      <c r="N513">
        <v>4</v>
      </c>
      <c r="O513" t="str" cm="1">
        <f t="array" ref="O513">_xlfn.IFS(N513&lt;3,"New",N513&lt;7,"Regular",N513&gt;=7,"Loyal")</f>
        <v>Regular</v>
      </c>
    </row>
    <row r="514" spans="1:15" x14ac:dyDescent="0.25">
      <c r="A514">
        <v>513</v>
      </c>
      <c r="B514">
        <v>37</v>
      </c>
      <c r="C514" t="str" cm="1">
        <f t="array" ref="C514">_xlfn.IFS(B514&lt;=24,"18-24",B514&lt;=35,"25-35",B514&lt;=50,"36-50",B514&gt;50,"50+")</f>
        <v>36-50</v>
      </c>
      <c r="D514" t="s">
        <v>11</v>
      </c>
      <c r="E514" t="s">
        <v>29</v>
      </c>
      <c r="F514" t="s">
        <v>55</v>
      </c>
      <c r="G514">
        <v>87.84</v>
      </c>
      <c r="H514" t="str" cm="1">
        <f t="array" ref="H514">_xlfn.IFS(G514&lt;=50,"Low",G514&lt;=250,"Medium",G514&gt;250,"High")</f>
        <v>Medium</v>
      </c>
      <c r="I514" t="s">
        <v>19</v>
      </c>
      <c r="J514" t="s">
        <v>15</v>
      </c>
      <c r="K514">
        <v>4.0999999999999996</v>
      </c>
      <c r="L514">
        <v>7</v>
      </c>
      <c r="M514" t="str" cm="1">
        <f t="array" ref="M514">_xlfn.IFS(L514&lt;=10,"Low",L514&lt;=20,"Medium",L514&gt;20,"High")</f>
        <v>Low</v>
      </c>
      <c r="N514">
        <v>1</v>
      </c>
      <c r="O514" t="str" cm="1">
        <f t="array" ref="O514">_xlfn.IFS(N514&lt;3,"New",N514&lt;7,"Regular",N514&gt;=7,"Loyal")</f>
        <v>New</v>
      </c>
    </row>
    <row r="515" spans="1:15" x14ac:dyDescent="0.25">
      <c r="A515">
        <v>514</v>
      </c>
      <c r="B515">
        <v>44</v>
      </c>
      <c r="C515" t="str" cm="1">
        <f t="array" ref="C515">_xlfn.IFS(B515&lt;=24,"18-24",B515&lt;=35,"25-35",B515&lt;=50,"36-50",B515&gt;50,"50+")</f>
        <v>36-50</v>
      </c>
      <c r="D515" t="s">
        <v>11</v>
      </c>
      <c r="E515" t="s">
        <v>29</v>
      </c>
      <c r="F515" t="s">
        <v>51</v>
      </c>
      <c r="G515">
        <v>110.61</v>
      </c>
      <c r="H515" t="str" cm="1">
        <f t="array" ref="H515">_xlfn.IFS(G515&lt;=50,"Low",G515&lt;=250,"Medium",G515&gt;250,"High")</f>
        <v>Medium</v>
      </c>
      <c r="I515" t="s">
        <v>14</v>
      </c>
      <c r="J515" t="s">
        <v>15</v>
      </c>
      <c r="K515">
        <v>3.5</v>
      </c>
      <c r="L515">
        <v>13</v>
      </c>
      <c r="M515" t="str" cm="1">
        <f t="array" ref="M515">_xlfn.IFS(L515&lt;=10,"Low",L515&lt;=20,"Medium",L515&gt;20,"High")</f>
        <v>Medium</v>
      </c>
      <c r="N515">
        <v>4</v>
      </c>
      <c r="O515" t="str" cm="1">
        <f t="array" ref="O515">_xlfn.IFS(N515&lt;3,"New",N515&lt;7,"Regular",N515&gt;=7,"Loyal")</f>
        <v>Regular</v>
      </c>
    </row>
    <row r="516" spans="1:15" x14ac:dyDescent="0.25">
      <c r="A516">
        <v>515</v>
      </c>
      <c r="B516">
        <v>55</v>
      </c>
      <c r="C516" t="str" cm="1">
        <f t="array" ref="C516">_xlfn.IFS(B516&lt;=24,"18-24",B516&lt;=35,"25-35",B516&lt;=50,"36-50",B516&gt;50,"50+")</f>
        <v>50+</v>
      </c>
      <c r="D516" t="s">
        <v>16</v>
      </c>
      <c r="E516" t="s">
        <v>22</v>
      </c>
      <c r="F516" t="s">
        <v>43</v>
      </c>
      <c r="G516">
        <v>130.03</v>
      </c>
      <c r="H516" t="str" cm="1">
        <f t="array" ref="H516">_xlfn.IFS(G516&lt;=50,"Low",G516&lt;=250,"Medium",G516&gt;250,"High")</f>
        <v>Medium</v>
      </c>
      <c r="I516" t="s">
        <v>24</v>
      </c>
      <c r="J516" t="s">
        <v>15</v>
      </c>
      <c r="K516">
        <v>3.1</v>
      </c>
      <c r="L516">
        <v>14</v>
      </c>
      <c r="M516" t="str" cm="1">
        <f t="array" ref="M516">_xlfn.IFS(L516&lt;=10,"Low",L516&lt;=20,"Medium",L516&gt;20,"High")</f>
        <v>Medium</v>
      </c>
      <c r="N516">
        <v>7</v>
      </c>
      <c r="O516" t="str" cm="1">
        <f t="array" ref="O516">_xlfn.IFS(N516&lt;3,"New",N516&lt;7,"Regular",N516&gt;=7,"Loyal")</f>
        <v>Loyal</v>
      </c>
    </row>
    <row r="517" spans="1:15" x14ac:dyDescent="0.25">
      <c r="A517">
        <v>516</v>
      </c>
      <c r="B517">
        <v>33</v>
      </c>
      <c r="C517" t="str" cm="1">
        <f t="array" ref="C517">_xlfn.IFS(B517&lt;=24,"18-24",B517&lt;=35,"25-35",B517&lt;=50,"36-50",B517&gt;50,"50+")</f>
        <v>25-35</v>
      </c>
      <c r="D517" t="s">
        <v>11</v>
      </c>
      <c r="E517" t="s">
        <v>12</v>
      </c>
      <c r="F517" t="s">
        <v>50</v>
      </c>
      <c r="G517">
        <v>97.26</v>
      </c>
      <c r="H517" t="str" cm="1">
        <f t="array" ref="H517">_xlfn.IFS(G517&lt;=50,"Low",G517&lt;=250,"Medium",G517&gt;250,"High")</f>
        <v>Medium</v>
      </c>
      <c r="I517" t="s">
        <v>31</v>
      </c>
      <c r="J517" t="s">
        <v>15</v>
      </c>
      <c r="K517">
        <v>3.1</v>
      </c>
      <c r="L517">
        <v>10</v>
      </c>
      <c r="M517" t="str" cm="1">
        <f t="array" ref="M517">_xlfn.IFS(L517&lt;=10,"Low",L517&lt;=20,"Medium",L517&gt;20,"High")</f>
        <v>Low</v>
      </c>
      <c r="N517">
        <v>5</v>
      </c>
      <c r="O517" t="str" cm="1">
        <f t="array" ref="O517">_xlfn.IFS(N517&lt;3,"New",N517&lt;7,"Regular",N517&gt;=7,"Loyal")</f>
        <v>Regular</v>
      </c>
    </row>
    <row r="518" spans="1:15" x14ac:dyDescent="0.25">
      <c r="A518">
        <v>517</v>
      </c>
      <c r="B518">
        <v>39</v>
      </c>
      <c r="C518" t="str" cm="1">
        <f t="array" ref="C518">_xlfn.IFS(B518&lt;=24,"18-24",B518&lt;=35,"25-35",B518&lt;=50,"36-50",B518&gt;50,"50+")</f>
        <v>36-50</v>
      </c>
      <c r="D518" t="s">
        <v>11</v>
      </c>
      <c r="E518" t="s">
        <v>29</v>
      </c>
      <c r="F518" t="s">
        <v>51</v>
      </c>
      <c r="G518">
        <v>35.18</v>
      </c>
      <c r="H518" t="str" cm="1">
        <f t="array" ref="H518">_xlfn.IFS(G518&lt;=50,"Low",G518&lt;=250,"Medium",G518&gt;250,"High")</f>
        <v>Low</v>
      </c>
      <c r="I518" t="s">
        <v>14</v>
      </c>
      <c r="J518" t="s">
        <v>15</v>
      </c>
      <c r="K518">
        <v>4.0999999999999996</v>
      </c>
      <c r="L518">
        <v>17</v>
      </c>
      <c r="M518" t="str" cm="1">
        <f t="array" ref="M518">_xlfn.IFS(L518&lt;=10,"Low",L518&lt;=20,"Medium",L518&gt;20,"High")</f>
        <v>Medium</v>
      </c>
      <c r="N518">
        <v>6</v>
      </c>
      <c r="O518" t="str" cm="1">
        <f t="array" ref="O518">_xlfn.IFS(N518&lt;3,"New",N518&lt;7,"Regular",N518&gt;=7,"Loyal")</f>
        <v>Regular</v>
      </c>
    </row>
    <row r="519" spans="1:15" x14ac:dyDescent="0.25">
      <c r="A519">
        <v>518</v>
      </c>
      <c r="B519">
        <v>44</v>
      </c>
      <c r="C519" t="str" cm="1">
        <f t="array" ref="C519">_xlfn.IFS(B519&lt;=24,"18-24",B519&lt;=35,"25-35",B519&lt;=50,"36-50",B519&gt;50,"50+")</f>
        <v>36-50</v>
      </c>
      <c r="D519" t="s">
        <v>16</v>
      </c>
      <c r="E519" t="s">
        <v>20</v>
      </c>
      <c r="F519" t="s">
        <v>39</v>
      </c>
      <c r="G519">
        <v>93.78</v>
      </c>
      <c r="H519" t="str" cm="1">
        <f t="array" ref="H519">_xlfn.IFS(G519&lt;=50,"Low",G519&lt;=250,"Medium",G519&gt;250,"High")</f>
        <v>Medium</v>
      </c>
      <c r="I519" t="s">
        <v>31</v>
      </c>
      <c r="J519" t="s">
        <v>37</v>
      </c>
      <c r="K519">
        <v>5</v>
      </c>
      <c r="L519">
        <v>17</v>
      </c>
      <c r="M519" t="str" cm="1">
        <f t="array" ref="M519">_xlfn.IFS(L519&lt;=10,"Low",L519&lt;=20,"Medium",L519&gt;20,"High")</f>
        <v>Medium</v>
      </c>
      <c r="N519">
        <v>6</v>
      </c>
      <c r="O519" t="str" cm="1">
        <f t="array" ref="O519">_xlfn.IFS(N519&lt;3,"New",N519&lt;7,"Regular",N519&gt;=7,"Loyal")</f>
        <v>Regular</v>
      </c>
    </row>
    <row r="520" spans="1:15" x14ac:dyDescent="0.25">
      <c r="A520">
        <v>519</v>
      </c>
      <c r="B520">
        <v>26</v>
      </c>
      <c r="C520" t="str" cm="1">
        <f t="array" ref="C520">_xlfn.IFS(B520&lt;=24,"18-24",B520&lt;=35,"25-35",B520&lt;=50,"36-50",B520&gt;50,"50+")</f>
        <v>25-35</v>
      </c>
      <c r="D520" t="s">
        <v>16</v>
      </c>
      <c r="E520" t="s">
        <v>33</v>
      </c>
      <c r="F520" t="s">
        <v>40</v>
      </c>
      <c r="G520">
        <v>235.26</v>
      </c>
      <c r="H520" t="str" cm="1">
        <f t="array" ref="H520">_xlfn.IFS(G520&lt;=50,"Low",G520&lt;=250,"Medium",G520&gt;250,"High")</f>
        <v>Medium</v>
      </c>
      <c r="I520" t="s">
        <v>31</v>
      </c>
      <c r="J520" t="s">
        <v>15</v>
      </c>
      <c r="K520">
        <v>4.9000000000000004</v>
      </c>
      <c r="L520">
        <v>13</v>
      </c>
      <c r="M520" t="str" cm="1">
        <f t="array" ref="M520">_xlfn.IFS(L520&lt;=10,"Low",L520&lt;=20,"Medium",L520&gt;20,"High")</f>
        <v>Medium</v>
      </c>
      <c r="N520">
        <v>4</v>
      </c>
      <c r="O520" t="str" cm="1">
        <f t="array" ref="O520">_xlfn.IFS(N520&lt;3,"New",N520&lt;7,"Regular",N520&gt;=7,"Loyal")</f>
        <v>Regular</v>
      </c>
    </row>
    <row r="521" spans="1:15" x14ac:dyDescent="0.25">
      <c r="A521">
        <v>520</v>
      </c>
      <c r="B521">
        <v>62</v>
      </c>
      <c r="C521" t="str" cm="1">
        <f t="array" ref="C521">_xlfn.IFS(B521&lt;=24,"18-24",B521&lt;=35,"25-35",B521&lt;=50,"36-50",B521&gt;50,"50+")</f>
        <v>50+</v>
      </c>
      <c r="D521" t="s">
        <v>16</v>
      </c>
      <c r="E521" t="s">
        <v>20</v>
      </c>
      <c r="F521" t="s">
        <v>39</v>
      </c>
      <c r="G521">
        <v>136.94</v>
      </c>
      <c r="H521" t="str" cm="1">
        <f t="array" ref="H521">_xlfn.IFS(G521&lt;=50,"Low",G521&lt;=250,"Medium",G521&gt;250,"High")</f>
        <v>Medium</v>
      </c>
      <c r="I521" t="s">
        <v>14</v>
      </c>
      <c r="J521" t="s">
        <v>15</v>
      </c>
      <c r="K521">
        <v>3.6</v>
      </c>
      <c r="L521">
        <v>15</v>
      </c>
      <c r="M521" t="str" cm="1">
        <f t="array" ref="M521">_xlfn.IFS(L521&lt;=10,"Low",L521&lt;=20,"Medium",L521&gt;20,"High")</f>
        <v>Medium</v>
      </c>
      <c r="N521">
        <v>5</v>
      </c>
      <c r="O521" t="str" cm="1">
        <f t="array" ref="O521">_xlfn.IFS(N521&lt;3,"New",N521&lt;7,"Regular",N521&gt;=7,"Loyal")</f>
        <v>Regular</v>
      </c>
    </row>
    <row r="522" spans="1:15" x14ac:dyDescent="0.25">
      <c r="A522">
        <v>521</v>
      </c>
      <c r="B522">
        <v>60</v>
      </c>
      <c r="C522" t="str" cm="1">
        <f t="array" ref="C522">_xlfn.IFS(B522&lt;=24,"18-24",B522&lt;=35,"25-35",B522&lt;=50,"36-50",B522&gt;50,"50+")</f>
        <v>50+</v>
      </c>
      <c r="D522" t="s">
        <v>11</v>
      </c>
      <c r="E522" t="s">
        <v>33</v>
      </c>
      <c r="F522" t="s">
        <v>34</v>
      </c>
      <c r="G522">
        <v>149.44999999999999</v>
      </c>
      <c r="H522" t="str" cm="1">
        <f t="array" ref="H522">_xlfn.IFS(G522&lt;=50,"Low",G522&lt;=250,"Medium",G522&gt;250,"High")</f>
        <v>Medium</v>
      </c>
      <c r="I522" t="s">
        <v>24</v>
      </c>
      <c r="J522" t="s">
        <v>15</v>
      </c>
      <c r="K522">
        <v>3.3</v>
      </c>
      <c r="L522">
        <v>6</v>
      </c>
      <c r="M522" t="str" cm="1">
        <f t="array" ref="M522">_xlfn.IFS(L522&lt;=10,"Low",L522&lt;=20,"Medium",L522&gt;20,"High")</f>
        <v>Low</v>
      </c>
      <c r="N522">
        <v>3</v>
      </c>
      <c r="O522" t="str" cm="1">
        <f t="array" ref="O522">_xlfn.IFS(N522&lt;3,"New",N522&lt;7,"Regular",N522&gt;=7,"Loyal")</f>
        <v>Regular</v>
      </c>
    </row>
    <row r="523" spans="1:15" x14ac:dyDescent="0.25">
      <c r="A523">
        <v>522</v>
      </c>
      <c r="B523">
        <v>42</v>
      </c>
      <c r="C523" t="str" cm="1">
        <f t="array" ref="C523">_xlfn.IFS(B523&lt;=24,"18-24",B523&lt;=35,"25-35",B523&lt;=50,"36-50",B523&gt;50,"50+")</f>
        <v>36-50</v>
      </c>
      <c r="D523" t="s">
        <v>16</v>
      </c>
      <c r="E523" t="s">
        <v>33</v>
      </c>
      <c r="F523" t="s">
        <v>34</v>
      </c>
      <c r="G523">
        <v>122.86</v>
      </c>
      <c r="H523" t="str" cm="1">
        <f t="array" ref="H523">_xlfn.IFS(G523&lt;=50,"Low",G523&lt;=250,"Medium",G523&gt;250,"High")</f>
        <v>Medium</v>
      </c>
      <c r="I523" t="s">
        <v>31</v>
      </c>
      <c r="J523" t="s">
        <v>15</v>
      </c>
      <c r="K523">
        <v>4.7</v>
      </c>
      <c r="L523">
        <v>18</v>
      </c>
      <c r="M523" t="str" cm="1">
        <f t="array" ref="M523">_xlfn.IFS(L523&lt;=10,"Low",L523&lt;=20,"Medium",L523&gt;20,"High")</f>
        <v>Medium</v>
      </c>
      <c r="N523">
        <v>4</v>
      </c>
      <c r="O523" t="str" cm="1">
        <f t="array" ref="O523">_xlfn.IFS(N523&lt;3,"New",N523&lt;7,"Regular",N523&gt;=7,"Loyal")</f>
        <v>Regular</v>
      </c>
    </row>
    <row r="524" spans="1:15" x14ac:dyDescent="0.25">
      <c r="A524">
        <v>523</v>
      </c>
      <c r="B524">
        <v>32</v>
      </c>
      <c r="C524" t="str" cm="1">
        <f t="array" ref="C524">_xlfn.IFS(B524&lt;=24,"18-24",B524&lt;=35,"25-35",B524&lt;=50,"36-50",B524&gt;50,"50+")</f>
        <v>25-35</v>
      </c>
      <c r="D524" t="s">
        <v>11</v>
      </c>
      <c r="E524" t="s">
        <v>33</v>
      </c>
      <c r="F524" t="s">
        <v>34</v>
      </c>
      <c r="G524">
        <v>156.61000000000001</v>
      </c>
      <c r="H524" t="str" cm="1">
        <f t="array" ref="H524">_xlfn.IFS(G524&lt;=50,"Low",G524&lt;=250,"Medium",G524&gt;250,"High")</f>
        <v>Medium</v>
      </c>
      <c r="I524" t="s">
        <v>31</v>
      </c>
      <c r="J524" t="s">
        <v>15</v>
      </c>
      <c r="K524">
        <v>4.7</v>
      </c>
      <c r="L524">
        <v>22</v>
      </c>
      <c r="M524" t="str" cm="1">
        <f t="array" ref="M524">_xlfn.IFS(L524&lt;=10,"Low",L524&lt;=20,"Medium",L524&gt;20,"High")</f>
        <v>High</v>
      </c>
      <c r="N524">
        <v>6</v>
      </c>
      <c r="O524" t="str" cm="1">
        <f t="array" ref="O524">_xlfn.IFS(N524&lt;3,"New",N524&lt;7,"Regular",N524&gt;=7,"Loyal")</f>
        <v>Regular</v>
      </c>
    </row>
    <row r="525" spans="1:15" x14ac:dyDescent="0.25">
      <c r="A525">
        <v>524</v>
      </c>
      <c r="B525">
        <v>29</v>
      </c>
      <c r="C525" t="str" cm="1">
        <f t="array" ref="C525">_xlfn.IFS(B525&lt;=24,"18-24",B525&lt;=35,"25-35",B525&lt;=50,"36-50",B525&gt;50,"50+")</f>
        <v>25-35</v>
      </c>
      <c r="D525" t="s">
        <v>16</v>
      </c>
      <c r="E525" t="s">
        <v>20</v>
      </c>
      <c r="F525" t="s">
        <v>39</v>
      </c>
      <c r="G525">
        <v>88.8</v>
      </c>
      <c r="H525" t="str" cm="1">
        <f t="array" ref="H525">_xlfn.IFS(G525&lt;=50,"Low",G525&lt;=250,"Medium",G525&gt;250,"High")</f>
        <v>Medium</v>
      </c>
      <c r="I525" t="s">
        <v>14</v>
      </c>
      <c r="J525" t="s">
        <v>15</v>
      </c>
      <c r="K525">
        <v>3.1</v>
      </c>
      <c r="L525">
        <v>22</v>
      </c>
      <c r="M525" t="str" cm="1">
        <f t="array" ref="M525">_xlfn.IFS(L525&lt;=10,"Low",L525&lt;=20,"Medium",L525&gt;20,"High")</f>
        <v>High</v>
      </c>
      <c r="N525">
        <v>6</v>
      </c>
      <c r="O525" t="str" cm="1">
        <f t="array" ref="O525">_xlfn.IFS(N525&lt;3,"New",N525&lt;7,"Regular",N525&gt;=7,"Loyal")</f>
        <v>Regular</v>
      </c>
    </row>
    <row r="526" spans="1:15" x14ac:dyDescent="0.25">
      <c r="A526">
        <v>525</v>
      </c>
      <c r="B526">
        <v>46</v>
      </c>
      <c r="C526" t="str" cm="1">
        <f t="array" ref="C526">_xlfn.IFS(B526&lt;=24,"18-24",B526&lt;=35,"25-35",B526&lt;=50,"36-50",B526&gt;50,"50+")</f>
        <v>36-50</v>
      </c>
      <c r="D526" t="s">
        <v>16</v>
      </c>
      <c r="E526" t="s">
        <v>17</v>
      </c>
      <c r="F526" t="s">
        <v>18</v>
      </c>
      <c r="G526">
        <v>165.74</v>
      </c>
      <c r="H526" t="str" cm="1">
        <f t="array" ref="H526">_xlfn.IFS(G526&lt;=50,"Low",G526&lt;=250,"Medium",G526&gt;250,"High")</f>
        <v>Medium</v>
      </c>
      <c r="I526" t="s">
        <v>14</v>
      </c>
      <c r="J526" t="s">
        <v>15</v>
      </c>
      <c r="K526">
        <v>4.2</v>
      </c>
      <c r="L526">
        <v>6</v>
      </c>
      <c r="M526" t="str" cm="1">
        <f t="array" ref="M526">_xlfn.IFS(L526&lt;=10,"Low",L526&lt;=20,"Medium",L526&gt;20,"High")</f>
        <v>Low</v>
      </c>
      <c r="N526">
        <v>3</v>
      </c>
      <c r="O526" t="str" cm="1">
        <f t="array" ref="O526">_xlfn.IFS(N526&lt;3,"New",N526&lt;7,"Regular",N526&gt;=7,"Loyal")</f>
        <v>Regular</v>
      </c>
    </row>
    <row r="527" spans="1:15" x14ac:dyDescent="0.25">
      <c r="A527">
        <v>526</v>
      </c>
      <c r="B527">
        <v>61</v>
      </c>
      <c r="C527" t="str" cm="1">
        <f t="array" ref="C527">_xlfn.IFS(B527&lt;=24,"18-24",B527&lt;=35,"25-35",B527&lt;=50,"36-50",B527&gt;50,"50+")</f>
        <v>50+</v>
      </c>
      <c r="D527" t="s">
        <v>16</v>
      </c>
      <c r="E527" t="s">
        <v>22</v>
      </c>
      <c r="F527" t="s">
        <v>52</v>
      </c>
      <c r="G527">
        <v>220.45</v>
      </c>
      <c r="H527" t="str" cm="1">
        <f t="array" ref="H527">_xlfn.IFS(G527&lt;=50,"Low",G527&lt;=250,"Medium",G527&gt;250,"High")</f>
        <v>Medium</v>
      </c>
      <c r="I527" t="s">
        <v>19</v>
      </c>
      <c r="J527" t="s">
        <v>15</v>
      </c>
      <c r="K527">
        <v>3.2</v>
      </c>
      <c r="L527">
        <v>17</v>
      </c>
      <c r="M527" t="str" cm="1">
        <f t="array" ref="M527">_xlfn.IFS(L527&lt;=10,"Low",L527&lt;=20,"Medium",L527&gt;20,"High")</f>
        <v>Medium</v>
      </c>
      <c r="N527">
        <v>6</v>
      </c>
      <c r="O527" t="str" cm="1">
        <f t="array" ref="O527">_xlfn.IFS(N527&lt;3,"New",N527&lt;7,"Regular",N527&gt;=7,"Loyal")</f>
        <v>Regular</v>
      </c>
    </row>
    <row r="528" spans="1:15" x14ac:dyDescent="0.25">
      <c r="A528">
        <v>527</v>
      </c>
      <c r="B528">
        <v>27</v>
      </c>
      <c r="C528" t="str" cm="1">
        <f t="array" ref="C528">_xlfn.IFS(B528&lt;=24,"18-24",B528&lt;=35,"25-35",B528&lt;=50,"36-50",B528&gt;50,"50+")</f>
        <v>25-35</v>
      </c>
      <c r="D528" t="s">
        <v>16</v>
      </c>
      <c r="E528" t="s">
        <v>17</v>
      </c>
      <c r="F528" t="s">
        <v>42</v>
      </c>
      <c r="G528">
        <v>110.6</v>
      </c>
      <c r="H528" t="str" cm="1">
        <f t="array" ref="H528">_xlfn.IFS(G528&lt;=50,"Low",G528&lt;=250,"Medium",G528&gt;250,"High")</f>
        <v>Medium</v>
      </c>
      <c r="I528" t="s">
        <v>14</v>
      </c>
      <c r="J528" t="s">
        <v>15</v>
      </c>
      <c r="K528">
        <v>3.6</v>
      </c>
      <c r="L528">
        <v>10</v>
      </c>
      <c r="M528" t="str" cm="1">
        <f t="array" ref="M528">_xlfn.IFS(L528&lt;=10,"Low",L528&lt;=20,"Medium",L528&gt;20,"High")</f>
        <v>Low</v>
      </c>
      <c r="N528">
        <v>0</v>
      </c>
      <c r="O528" t="str" cm="1">
        <f t="array" ref="O528">_xlfn.IFS(N528&lt;3,"New",N528&lt;7,"Regular",N528&gt;=7,"Loyal")</f>
        <v>New</v>
      </c>
    </row>
    <row r="529" spans="1:15" x14ac:dyDescent="0.25">
      <c r="A529">
        <v>528</v>
      </c>
      <c r="B529">
        <v>56</v>
      </c>
      <c r="C529" t="str" cm="1">
        <f t="array" ref="C529">_xlfn.IFS(B529&lt;=24,"18-24",B529&lt;=35,"25-35",B529&lt;=50,"36-50",B529&gt;50,"50+")</f>
        <v>50+</v>
      </c>
      <c r="D529" t="s">
        <v>11</v>
      </c>
      <c r="E529" t="s">
        <v>29</v>
      </c>
      <c r="F529" t="s">
        <v>51</v>
      </c>
      <c r="G529">
        <v>135.51</v>
      </c>
      <c r="H529" t="str" cm="1">
        <f t="array" ref="H529">_xlfn.IFS(G529&lt;=50,"Low",G529&lt;=250,"Medium",G529&gt;250,"High")</f>
        <v>Medium</v>
      </c>
      <c r="I529" t="s">
        <v>31</v>
      </c>
      <c r="J529" t="s">
        <v>15</v>
      </c>
      <c r="K529">
        <v>4.4000000000000004</v>
      </c>
      <c r="L529">
        <v>26</v>
      </c>
      <c r="M529" t="str" cm="1">
        <f t="array" ref="M529">_xlfn.IFS(L529&lt;=10,"Low",L529&lt;=20,"Medium",L529&gt;20,"High")</f>
        <v>High</v>
      </c>
      <c r="N529">
        <v>8</v>
      </c>
      <c r="O529" t="str" cm="1">
        <f t="array" ref="O529">_xlfn.IFS(N529&lt;3,"New",N529&lt;7,"Regular",N529&gt;=7,"Loyal")</f>
        <v>Loyal</v>
      </c>
    </row>
    <row r="530" spans="1:15" x14ac:dyDescent="0.25">
      <c r="A530">
        <v>529</v>
      </c>
      <c r="B530">
        <v>54</v>
      </c>
      <c r="C530" t="str" cm="1">
        <f t="array" ref="C530">_xlfn.IFS(B530&lt;=24,"18-24",B530&lt;=35,"25-35",B530&lt;=50,"36-50",B530&gt;50,"50+")</f>
        <v>50+</v>
      </c>
      <c r="D530" t="s">
        <v>16</v>
      </c>
      <c r="E530" t="s">
        <v>17</v>
      </c>
      <c r="F530" t="s">
        <v>42</v>
      </c>
      <c r="G530">
        <v>118.11</v>
      </c>
      <c r="H530" t="str" cm="1">
        <f t="array" ref="H530">_xlfn.IFS(G530&lt;=50,"Low",G530&lt;=250,"Medium",G530&gt;250,"High")</f>
        <v>Medium</v>
      </c>
      <c r="I530" t="s">
        <v>19</v>
      </c>
      <c r="J530" t="s">
        <v>15</v>
      </c>
      <c r="K530">
        <v>3.2</v>
      </c>
      <c r="L530">
        <v>13</v>
      </c>
      <c r="M530" t="str" cm="1">
        <f t="array" ref="M530">_xlfn.IFS(L530&lt;=10,"Low",L530&lt;=20,"Medium",L530&gt;20,"High")</f>
        <v>Medium</v>
      </c>
      <c r="N530">
        <v>4</v>
      </c>
      <c r="O530" t="str" cm="1">
        <f t="array" ref="O530">_xlfn.IFS(N530&lt;3,"New",N530&lt;7,"Regular",N530&gt;=7,"Loyal")</f>
        <v>Regular</v>
      </c>
    </row>
    <row r="531" spans="1:15" x14ac:dyDescent="0.25">
      <c r="A531">
        <v>530</v>
      </c>
      <c r="B531">
        <v>56</v>
      </c>
      <c r="C531" t="str" cm="1">
        <f t="array" ref="C531">_xlfn.IFS(B531&lt;=24,"18-24",B531&lt;=35,"25-35",B531&lt;=50,"36-50",B531&gt;50,"50+")</f>
        <v>50+</v>
      </c>
      <c r="D531" t="s">
        <v>16</v>
      </c>
      <c r="E531" t="s">
        <v>17</v>
      </c>
      <c r="F531" t="s">
        <v>18</v>
      </c>
      <c r="G531">
        <v>125.17</v>
      </c>
      <c r="H531" t="str" cm="1">
        <f t="array" ref="H531">_xlfn.IFS(G531&lt;=50,"Low",G531&lt;=250,"Medium",G531&gt;250,"High")</f>
        <v>Medium</v>
      </c>
      <c r="I531" t="s">
        <v>14</v>
      </c>
      <c r="J531" t="s">
        <v>15</v>
      </c>
      <c r="K531">
        <v>3.6</v>
      </c>
      <c r="L531">
        <v>22</v>
      </c>
      <c r="M531" t="str" cm="1">
        <f t="array" ref="M531">_xlfn.IFS(L531&lt;=10,"Low",L531&lt;=20,"Medium",L531&gt;20,"High")</f>
        <v>High</v>
      </c>
      <c r="N531">
        <v>6</v>
      </c>
      <c r="O531" t="str" cm="1">
        <f t="array" ref="O531">_xlfn.IFS(N531&lt;3,"New",N531&lt;7,"Regular",N531&gt;=7,"Loyal")</f>
        <v>Regular</v>
      </c>
    </row>
    <row r="532" spans="1:15" x14ac:dyDescent="0.25">
      <c r="A532">
        <v>531</v>
      </c>
      <c r="B532">
        <v>57</v>
      </c>
      <c r="C532" t="str" cm="1">
        <f t="array" ref="C532">_xlfn.IFS(B532&lt;=24,"18-24",B532&lt;=35,"25-35",B532&lt;=50,"36-50",B532&gt;50,"50+")</f>
        <v>50+</v>
      </c>
      <c r="D532" t="s">
        <v>11</v>
      </c>
      <c r="E532" t="s">
        <v>20</v>
      </c>
      <c r="F532" t="s">
        <v>36</v>
      </c>
      <c r="G532">
        <v>157.33000000000001</v>
      </c>
      <c r="H532" t="str" cm="1">
        <f t="array" ref="H532">_xlfn.IFS(G532&lt;=50,"Low",G532&lt;=250,"Medium",G532&gt;250,"High")</f>
        <v>Medium</v>
      </c>
      <c r="I532" t="s">
        <v>31</v>
      </c>
      <c r="J532" t="s">
        <v>15</v>
      </c>
      <c r="K532">
        <v>3.9</v>
      </c>
      <c r="L532">
        <v>13</v>
      </c>
      <c r="M532" t="str" cm="1">
        <f t="array" ref="M532">_xlfn.IFS(L532&lt;=10,"Low",L532&lt;=20,"Medium",L532&gt;20,"High")</f>
        <v>Medium</v>
      </c>
      <c r="N532">
        <v>4</v>
      </c>
      <c r="O532" t="str" cm="1">
        <f t="array" ref="O532">_xlfn.IFS(N532&lt;3,"New",N532&lt;7,"Regular",N532&gt;=7,"Loyal")</f>
        <v>Regular</v>
      </c>
    </row>
    <row r="533" spans="1:15" x14ac:dyDescent="0.25">
      <c r="A533">
        <v>532</v>
      </c>
      <c r="B533">
        <v>29</v>
      </c>
      <c r="C533" t="str" cm="1">
        <f t="array" ref="C533">_xlfn.IFS(B533&lt;=24,"18-24",B533&lt;=35,"25-35",B533&lt;=50,"36-50",B533&gt;50,"50+")</f>
        <v>25-35</v>
      </c>
      <c r="D533" t="s">
        <v>11</v>
      </c>
      <c r="E533" t="s">
        <v>25</v>
      </c>
      <c r="F533" t="s">
        <v>47</v>
      </c>
      <c r="G533">
        <v>56.63</v>
      </c>
      <c r="H533" t="str" cm="1">
        <f t="array" ref="H533">_xlfn.IFS(G533&lt;=50,"Low",G533&lt;=250,"Medium",G533&gt;250,"High")</f>
        <v>Medium</v>
      </c>
      <c r="I533" t="s">
        <v>19</v>
      </c>
      <c r="J533" t="s">
        <v>15</v>
      </c>
      <c r="K533">
        <v>4.5</v>
      </c>
      <c r="L533">
        <v>13</v>
      </c>
      <c r="M533" t="str" cm="1">
        <f t="array" ref="M533">_xlfn.IFS(L533&lt;=10,"Low",L533&lt;=20,"Medium",L533&gt;20,"High")</f>
        <v>Medium</v>
      </c>
      <c r="N533">
        <v>4</v>
      </c>
      <c r="O533" t="str" cm="1">
        <f t="array" ref="O533">_xlfn.IFS(N533&lt;3,"New",N533&lt;7,"Regular",N533&gt;=7,"Loyal")</f>
        <v>Regular</v>
      </c>
    </row>
    <row r="534" spans="1:15" x14ac:dyDescent="0.25">
      <c r="A534">
        <v>533</v>
      </c>
      <c r="B534">
        <v>30</v>
      </c>
      <c r="C534" t="str" cm="1">
        <f t="array" ref="C534">_xlfn.IFS(B534&lt;=24,"18-24",B534&lt;=35,"25-35",B534&lt;=50,"36-50",B534&gt;50,"50+")</f>
        <v>25-35</v>
      </c>
      <c r="D534" t="s">
        <v>11</v>
      </c>
      <c r="E534" t="s">
        <v>12</v>
      </c>
      <c r="F534" t="s">
        <v>13</v>
      </c>
      <c r="G534">
        <v>89.32</v>
      </c>
      <c r="H534" t="str" cm="1">
        <f t="array" ref="H534">_xlfn.IFS(G534&lt;=50,"Low",G534&lt;=250,"Medium",G534&gt;250,"High")</f>
        <v>Medium</v>
      </c>
      <c r="I534" t="s">
        <v>24</v>
      </c>
      <c r="J534" t="s">
        <v>37</v>
      </c>
      <c r="K534">
        <v>4.5</v>
      </c>
      <c r="L534">
        <v>12</v>
      </c>
      <c r="M534" t="str" cm="1">
        <f t="array" ref="M534">_xlfn.IFS(L534&lt;=10,"Low",L534&lt;=20,"Medium",L534&gt;20,"High")</f>
        <v>Medium</v>
      </c>
      <c r="N534">
        <v>6</v>
      </c>
      <c r="O534" t="str" cm="1">
        <f t="array" ref="O534">_xlfn.IFS(N534&lt;3,"New",N534&lt;7,"Regular",N534&gt;=7,"Loyal")</f>
        <v>Regular</v>
      </c>
    </row>
    <row r="535" spans="1:15" x14ac:dyDescent="0.25">
      <c r="A535">
        <v>534</v>
      </c>
      <c r="B535">
        <v>20</v>
      </c>
      <c r="C535" t="str" cm="1">
        <f t="array" ref="C535">_xlfn.IFS(B535&lt;=24,"18-24",B535&lt;=35,"25-35",B535&lt;=50,"36-50",B535&gt;50,"50+")</f>
        <v>18-24</v>
      </c>
      <c r="D535" t="s">
        <v>11</v>
      </c>
      <c r="E535" t="s">
        <v>41</v>
      </c>
      <c r="F535" t="s">
        <v>46</v>
      </c>
      <c r="G535">
        <v>131.59</v>
      </c>
      <c r="H535" t="str" cm="1">
        <f t="array" ref="H535">_xlfn.IFS(G535&lt;=50,"Low",G535&lt;=250,"Medium",G535&gt;250,"High")</f>
        <v>Medium</v>
      </c>
      <c r="I535" t="s">
        <v>14</v>
      </c>
      <c r="J535" t="s">
        <v>15</v>
      </c>
      <c r="K535">
        <v>4.2</v>
      </c>
      <c r="L535">
        <v>17</v>
      </c>
      <c r="M535" t="str" cm="1">
        <f t="array" ref="M535">_xlfn.IFS(L535&lt;=10,"Low",L535&lt;=20,"Medium",L535&gt;20,"High")</f>
        <v>Medium</v>
      </c>
      <c r="N535">
        <v>6</v>
      </c>
      <c r="O535" t="str" cm="1">
        <f t="array" ref="O535">_xlfn.IFS(N535&lt;3,"New",N535&lt;7,"Regular",N535&gt;=7,"Loyal")</f>
        <v>Regular</v>
      </c>
    </row>
    <row r="536" spans="1:15" x14ac:dyDescent="0.25">
      <c r="A536">
        <v>535</v>
      </c>
      <c r="B536">
        <v>31</v>
      </c>
      <c r="C536" t="str" cm="1">
        <f t="array" ref="C536">_xlfn.IFS(B536&lt;=24,"18-24",B536&lt;=35,"25-35",B536&lt;=50,"36-50",B536&gt;50,"50+")</f>
        <v>25-35</v>
      </c>
      <c r="D536" t="s">
        <v>16</v>
      </c>
      <c r="E536" t="s">
        <v>20</v>
      </c>
      <c r="F536" t="s">
        <v>36</v>
      </c>
      <c r="G536">
        <v>45.03</v>
      </c>
      <c r="H536" t="str" cm="1">
        <f t="array" ref="H536">_xlfn.IFS(G536&lt;=50,"Low",G536&lt;=250,"Medium",G536&gt;250,"High")</f>
        <v>Low</v>
      </c>
      <c r="I536" t="s">
        <v>19</v>
      </c>
      <c r="J536" t="s">
        <v>37</v>
      </c>
      <c r="K536">
        <v>4.9000000000000004</v>
      </c>
      <c r="L536">
        <v>12</v>
      </c>
      <c r="M536" t="str" cm="1">
        <f t="array" ref="M536">_xlfn.IFS(L536&lt;=10,"Low",L536&lt;=20,"Medium",L536&gt;20,"High")</f>
        <v>Medium</v>
      </c>
      <c r="N536">
        <v>6</v>
      </c>
      <c r="O536" t="str" cm="1">
        <f t="array" ref="O536">_xlfn.IFS(N536&lt;3,"New",N536&lt;7,"Regular",N536&gt;=7,"Loyal")</f>
        <v>Regular</v>
      </c>
    </row>
    <row r="537" spans="1:15" x14ac:dyDescent="0.25">
      <c r="A537">
        <v>536</v>
      </c>
      <c r="B537">
        <v>49</v>
      </c>
      <c r="C537" t="str" cm="1">
        <f t="array" ref="C537">_xlfn.IFS(B537&lt;=24,"18-24",B537&lt;=35,"25-35",B537&lt;=50,"36-50",B537&gt;50,"50+")</f>
        <v>36-50</v>
      </c>
      <c r="D537" t="s">
        <v>16</v>
      </c>
      <c r="E537" t="s">
        <v>33</v>
      </c>
      <c r="F537" t="s">
        <v>34</v>
      </c>
      <c r="G537">
        <v>105.07</v>
      </c>
      <c r="H537" t="str" cm="1">
        <f t="array" ref="H537">_xlfn.IFS(G537&lt;=50,"Low",G537&lt;=250,"Medium",G537&gt;250,"High")</f>
        <v>Medium</v>
      </c>
      <c r="I537" t="s">
        <v>31</v>
      </c>
      <c r="J537" t="s">
        <v>15</v>
      </c>
      <c r="K537">
        <v>4.2</v>
      </c>
      <c r="L537">
        <v>14</v>
      </c>
      <c r="M537" t="str" cm="1">
        <f t="array" ref="M537">_xlfn.IFS(L537&lt;=10,"Low",L537&lt;=20,"Medium",L537&gt;20,"High")</f>
        <v>Medium</v>
      </c>
      <c r="N537">
        <v>7</v>
      </c>
      <c r="O537" t="str" cm="1">
        <f t="array" ref="O537">_xlfn.IFS(N537&lt;3,"New",N537&lt;7,"Regular",N537&gt;=7,"Loyal")</f>
        <v>Loyal</v>
      </c>
    </row>
    <row r="538" spans="1:15" x14ac:dyDescent="0.25">
      <c r="A538">
        <v>537</v>
      </c>
      <c r="B538">
        <v>35</v>
      </c>
      <c r="C538" t="str" cm="1">
        <f t="array" ref="C538">_xlfn.IFS(B538&lt;=24,"18-24",B538&lt;=35,"25-35",B538&lt;=50,"36-50",B538&gt;50,"50+")</f>
        <v>25-35</v>
      </c>
      <c r="D538" t="s">
        <v>11</v>
      </c>
      <c r="E538" t="s">
        <v>12</v>
      </c>
      <c r="F538" t="s">
        <v>50</v>
      </c>
      <c r="G538">
        <v>31.51</v>
      </c>
      <c r="H538" t="str" cm="1">
        <f t="array" ref="H538">_xlfn.IFS(G538&lt;=50,"Low",G538&lt;=250,"Medium",G538&gt;250,"High")</f>
        <v>Low</v>
      </c>
      <c r="I538" t="s">
        <v>31</v>
      </c>
      <c r="J538" t="s">
        <v>15</v>
      </c>
      <c r="K538">
        <v>3.2</v>
      </c>
      <c r="L538">
        <v>15</v>
      </c>
      <c r="M538" t="str" cm="1">
        <f t="array" ref="M538">_xlfn.IFS(L538&lt;=10,"Low",L538&lt;=20,"Medium",L538&gt;20,"High")</f>
        <v>Medium</v>
      </c>
      <c r="N538">
        <v>5</v>
      </c>
      <c r="O538" t="str" cm="1">
        <f t="array" ref="O538">_xlfn.IFS(N538&lt;3,"New",N538&lt;7,"Regular",N538&gt;=7,"Loyal")</f>
        <v>Regular</v>
      </c>
    </row>
    <row r="539" spans="1:15" x14ac:dyDescent="0.25">
      <c r="A539">
        <v>538</v>
      </c>
      <c r="B539">
        <v>60</v>
      </c>
      <c r="C539" t="str" cm="1">
        <f t="array" ref="C539">_xlfn.IFS(B539&lt;=24,"18-24",B539&lt;=35,"25-35",B539&lt;=50,"36-50",B539&gt;50,"50+")</f>
        <v>50+</v>
      </c>
      <c r="D539" t="s">
        <v>16</v>
      </c>
      <c r="E539" t="s">
        <v>20</v>
      </c>
      <c r="F539" t="s">
        <v>36</v>
      </c>
      <c r="G539">
        <v>98.94</v>
      </c>
      <c r="H539" t="str" cm="1">
        <f t="array" ref="H539">_xlfn.IFS(G539&lt;=50,"Low",G539&lt;=250,"Medium",G539&gt;250,"High")</f>
        <v>Medium</v>
      </c>
      <c r="I539" t="s">
        <v>19</v>
      </c>
      <c r="J539" t="s">
        <v>15</v>
      </c>
      <c r="K539">
        <v>3.4</v>
      </c>
      <c r="L539">
        <v>10</v>
      </c>
      <c r="M539" t="str" cm="1">
        <f t="array" ref="M539">_xlfn.IFS(L539&lt;=10,"Low",L539&lt;=20,"Medium",L539&gt;20,"High")</f>
        <v>Low</v>
      </c>
      <c r="N539">
        <v>5</v>
      </c>
      <c r="O539" t="str" cm="1">
        <f t="array" ref="O539">_xlfn.IFS(N539&lt;3,"New",N539&lt;7,"Regular",N539&gt;=7,"Loyal")</f>
        <v>Regular</v>
      </c>
    </row>
    <row r="540" spans="1:15" x14ac:dyDescent="0.25">
      <c r="A540">
        <v>539</v>
      </c>
      <c r="B540">
        <v>23</v>
      </c>
      <c r="C540" t="str" cm="1">
        <f t="array" ref="C540">_xlfn.IFS(B540&lt;=24,"18-24",B540&lt;=35,"25-35",B540&lt;=50,"36-50",B540&gt;50,"50+")</f>
        <v>18-24</v>
      </c>
      <c r="D540" t="s">
        <v>16</v>
      </c>
      <c r="E540" t="s">
        <v>33</v>
      </c>
      <c r="F540" t="s">
        <v>38</v>
      </c>
      <c r="G540">
        <v>236.7</v>
      </c>
      <c r="H540" t="str" cm="1">
        <f t="array" ref="H540">_xlfn.IFS(G540&lt;=50,"Low",G540&lt;=250,"Medium",G540&gt;250,"High")</f>
        <v>Medium</v>
      </c>
      <c r="I540" t="s">
        <v>19</v>
      </c>
      <c r="J540" t="s">
        <v>15</v>
      </c>
      <c r="K540">
        <v>4.5</v>
      </c>
      <c r="L540">
        <v>17</v>
      </c>
      <c r="M540" t="str" cm="1">
        <f t="array" ref="M540">_xlfn.IFS(L540&lt;=10,"Low",L540&lt;=20,"Medium",L540&gt;20,"High")</f>
        <v>Medium</v>
      </c>
      <c r="N540">
        <v>6</v>
      </c>
      <c r="O540" t="str" cm="1">
        <f t="array" ref="O540">_xlfn.IFS(N540&lt;3,"New",N540&lt;7,"Regular",N540&gt;=7,"Loyal")</f>
        <v>Regular</v>
      </c>
    </row>
    <row r="541" spans="1:15" x14ac:dyDescent="0.25">
      <c r="A541">
        <v>540</v>
      </c>
      <c r="B541">
        <v>59</v>
      </c>
      <c r="C541" t="str" cm="1">
        <f t="array" ref="C541">_xlfn.IFS(B541&lt;=24,"18-24",B541&lt;=35,"25-35",B541&lt;=50,"36-50",B541&gt;50,"50+")</f>
        <v>50+</v>
      </c>
      <c r="D541" t="s">
        <v>11</v>
      </c>
      <c r="E541" t="s">
        <v>41</v>
      </c>
      <c r="F541" t="s">
        <v>45</v>
      </c>
      <c r="G541">
        <v>111.87</v>
      </c>
      <c r="H541" t="str" cm="1">
        <f t="array" ref="H541">_xlfn.IFS(G541&lt;=50,"Low",G541&lt;=250,"Medium",G541&gt;250,"High")</f>
        <v>Medium</v>
      </c>
      <c r="I541" t="s">
        <v>24</v>
      </c>
      <c r="J541" t="s">
        <v>15</v>
      </c>
      <c r="K541">
        <v>3.9</v>
      </c>
      <c r="L541">
        <v>21</v>
      </c>
      <c r="M541" t="str" cm="1">
        <f t="array" ref="M541">_xlfn.IFS(L541&lt;=10,"Low",L541&lt;=20,"Medium",L541&gt;20,"High")</f>
        <v>High</v>
      </c>
      <c r="N541">
        <v>8</v>
      </c>
      <c r="O541" t="str" cm="1">
        <f t="array" ref="O541">_xlfn.IFS(N541&lt;3,"New",N541&lt;7,"Regular",N541&gt;=7,"Loyal")</f>
        <v>Loyal</v>
      </c>
    </row>
    <row r="542" spans="1:15" x14ac:dyDescent="0.25">
      <c r="A542">
        <v>541</v>
      </c>
      <c r="B542">
        <v>31</v>
      </c>
      <c r="C542" t="str" cm="1">
        <f t="array" ref="C542">_xlfn.IFS(B542&lt;=24,"18-24",B542&lt;=35,"25-35",B542&lt;=50,"36-50",B542&gt;50,"50+")</f>
        <v>25-35</v>
      </c>
      <c r="D542" t="s">
        <v>16</v>
      </c>
      <c r="E542" t="s">
        <v>20</v>
      </c>
      <c r="F542" t="s">
        <v>21</v>
      </c>
      <c r="G542">
        <v>90.67</v>
      </c>
      <c r="H542" t="str" cm="1">
        <f t="array" ref="H542">_xlfn.IFS(G542&lt;=50,"Low",G542&lt;=250,"Medium",G542&gt;250,"High")</f>
        <v>Medium</v>
      </c>
      <c r="I542" t="s">
        <v>14</v>
      </c>
      <c r="J542" t="s">
        <v>37</v>
      </c>
      <c r="K542">
        <v>5</v>
      </c>
      <c r="L542">
        <v>12</v>
      </c>
      <c r="M542" t="str" cm="1">
        <f t="array" ref="M542">_xlfn.IFS(L542&lt;=10,"Low",L542&lt;=20,"Medium",L542&gt;20,"High")</f>
        <v>Medium</v>
      </c>
      <c r="N542">
        <v>6</v>
      </c>
      <c r="O542" t="str" cm="1">
        <f t="array" ref="O542">_xlfn.IFS(N542&lt;3,"New",N542&lt;7,"Regular",N542&gt;=7,"Loyal")</f>
        <v>Regular</v>
      </c>
    </row>
    <row r="543" spans="1:15" x14ac:dyDescent="0.25">
      <c r="A543">
        <v>542</v>
      </c>
      <c r="B543">
        <v>28</v>
      </c>
      <c r="C543" t="str" cm="1">
        <f t="array" ref="C543">_xlfn.IFS(B543&lt;=24,"18-24",B543&lt;=35,"25-35",B543&lt;=50,"36-50",B543&gt;50,"50+")</f>
        <v>25-35</v>
      </c>
      <c r="D543" t="s">
        <v>16</v>
      </c>
      <c r="E543" t="s">
        <v>17</v>
      </c>
      <c r="F543" t="s">
        <v>42</v>
      </c>
      <c r="G543">
        <v>141.19</v>
      </c>
      <c r="H543" t="str" cm="1">
        <f t="array" ref="H543">_xlfn.IFS(G543&lt;=50,"Low",G543&lt;=250,"Medium",G543&gt;250,"High")</f>
        <v>Medium</v>
      </c>
      <c r="I543" t="s">
        <v>24</v>
      </c>
      <c r="J543" t="s">
        <v>15</v>
      </c>
      <c r="K543">
        <v>4</v>
      </c>
      <c r="L543">
        <v>4</v>
      </c>
      <c r="M543" t="str" cm="1">
        <f t="array" ref="M543">_xlfn.IFS(L543&lt;=10,"Low",L543&lt;=20,"Medium",L543&gt;20,"High")</f>
        <v>Low</v>
      </c>
      <c r="N543">
        <v>2</v>
      </c>
      <c r="O543" t="str" cm="1">
        <f t="array" ref="O543">_xlfn.IFS(N543&lt;3,"New",N543&lt;7,"Regular",N543&gt;=7,"Loyal")</f>
        <v>New</v>
      </c>
    </row>
    <row r="544" spans="1:15" x14ac:dyDescent="0.25">
      <c r="A544">
        <v>543</v>
      </c>
      <c r="B544">
        <v>32</v>
      </c>
      <c r="C544" t="str" cm="1">
        <f t="array" ref="C544">_xlfn.IFS(B544&lt;=24,"18-24",B544&lt;=35,"25-35",B544&lt;=50,"36-50",B544&gt;50,"50+")</f>
        <v>25-35</v>
      </c>
      <c r="D544" t="s">
        <v>11</v>
      </c>
      <c r="E544" t="s">
        <v>41</v>
      </c>
      <c r="F544" t="s">
        <v>45</v>
      </c>
      <c r="G544">
        <v>158.72</v>
      </c>
      <c r="H544" t="str" cm="1">
        <f t="array" ref="H544">_xlfn.IFS(G544&lt;=50,"Low",G544&lt;=250,"Medium",G544&gt;250,"High")</f>
        <v>Medium</v>
      </c>
      <c r="I544" t="s">
        <v>19</v>
      </c>
      <c r="J544" t="s">
        <v>15</v>
      </c>
      <c r="K544">
        <v>4.9000000000000004</v>
      </c>
      <c r="L544">
        <v>16</v>
      </c>
      <c r="M544" t="str" cm="1">
        <f t="array" ref="M544">_xlfn.IFS(L544&lt;=10,"Low",L544&lt;=20,"Medium",L544&gt;20,"High")</f>
        <v>Medium</v>
      </c>
      <c r="N544">
        <v>3</v>
      </c>
      <c r="O544" t="str" cm="1">
        <f t="array" ref="O544">_xlfn.IFS(N544&lt;3,"New",N544&lt;7,"Regular",N544&gt;=7,"Loyal")</f>
        <v>Regular</v>
      </c>
    </row>
    <row r="545" spans="1:15" x14ac:dyDescent="0.25">
      <c r="A545">
        <v>544</v>
      </c>
      <c r="B545">
        <v>32</v>
      </c>
      <c r="C545" t="str" cm="1">
        <f t="array" ref="C545">_xlfn.IFS(B545&lt;=24,"18-24",B545&lt;=35,"25-35",B545&lt;=50,"36-50",B545&gt;50,"50+")</f>
        <v>25-35</v>
      </c>
      <c r="D545" t="s">
        <v>11</v>
      </c>
      <c r="E545" t="s">
        <v>33</v>
      </c>
      <c r="F545" t="s">
        <v>34</v>
      </c>
      <c r="G545">
        <v>91.02</v>
      </c>
      <c r="H545" t="str" cm="1">
        <f t="array" ref="H545">_xlfn.IFS(G545&lt;=50,"Low",G545&lt;=250,"Medium",G545&gt;250,"High")</f>
        <v>Medium</v>
      </c>
      <c r="I545" t="s">
        <v>24</v>
      </c>
      <c r="J545" t="s">
        <v>15</v>
      </c>
      <c r="K545">
        <v>4.0999999999999996</v>
      </c>
      <c r="L545">
        <v>17</v>
      </c>
      <c r="M545" t="str" cm="1">
        <f t="array" ref="M545">_xlfn.IFS(L545&lt;=10,"Low",L545&lt;=20,"Medium",L545&gt;20,"High")</f>
        <v>Medium</v>
      </c>
      <c r="N545">
        <v>6</v>
      </c>
      <c r="O545" t="str" cm="1">
        <f t="array" ref="O545">_xlfn.IFS(N545&lt;3,"New",N545&lt;7,"Regular",N545&gt;=7,"Loyal")</f>
        <v>Regular</v>
      </c>
    </row>
    <row r="546" spans="1:15" x14ac:dyDescent="0.25">
      <c r="A546">
        <v>545</v>
      </c>
      <c r="B546">
        <v>70</v>
      </c>
      <c r="C546" t="str" cm="1">
        <f t="array" ref="C546">_xlfn.IFS(B546&lt;=24,"18-24",B546&lt;=35,"25-35",B546&lt;=50,"36-50",B546&gt;50,"50+")</f>
        <v>50+</v>
      </c>
      <c r="D546" t="s">
        <v>11</v>
      </c>
      <c r="E546" t="s">
        <v>12</v>
      </c>
      <c r="F546" t="s">
        <v>50</v>
      </c>
      <c r="G546">
        <v>159.31</v>
      </c>
      <c r="H546" t="str" cm="1">
        <f t="array" ref="H546">_xlfn.IFS(G546&lt;=50,"Low",G546&lt;=250,"Medium",G546&gt;250,"High")</f>
        <v>Medium</v>
      </c>
      <c r="I546" t="s">
        <v>14</v>
      </c>
      <c r="J546" t="s">
        <v>15</v>
      </c>
      <c r="K546">
        <v>4.5</v>
      </c>
      <c r="L546">
        <v>17</v>
      </c>
      <c r="M546" t="str" cm="1">
        <f t="array" ref="M546">_xlfn.IFS(L546&lt;=10,"Low",L546&lt;=20,"Medium",L546&gt;20,"High")</f>
        <v>Medium</v>
      </c>
      <c r="N546">
        <v>6</v>
      </c>
      <c r="O546" t="str" cm="1">
        <f t="array" ref="O546">_xlfn.IFS(N546&lt;3,"New",N546&lt;7,"Regular",N546&gt;=7,"Loyal")</f>
        <v>Regular</v>
      </c>
    </row>
    <row r="547" spans="1:15" x14ac:dyDescent="0.25">
      <c r="A547">
        <v>546</v>
      </c>
      <c r="B547">
        <v>30</v>
      </c>
      <c r="C547" t="str" cm="1">
        <f t="array" ref="C547">_xlfn.IFS(B547&lt;=24,"18-24",B547&lt;=35,"25-35",B547&lt;=50,"36-50",B547&gt;50,"50+")</f>
        <v>25-35</v>
      </c>
      <c r="D547" t="s">
        <v>16</v>
      </c>
      <c r="E547" t="s">
        <v>27</v>
      </c>
      <c r="F547" t="s">
        <v>32</v>
      </c>
      <c r="G547">
        <v>2428.11</v>
      </c>
      <c r="H547" t="str" cm="1">
        <f t="array" ref="H547">_xlfn.IFS(G547&lt;=50,"Low",G547&lt;=250,"Medium",G547&gt;250,"High")</f>
        <v>High</v>
      </c>
      <c r="I547" t="s">
        <v>19</v>
      </c>
      <c r="J547" t="s">
        <v>15</v>
      </c>
      <c r="K547">
        <v>3.9</v>
      </c>
      <c r="L547">
        <v>4</v>
      </c>
      <c r="M547" t="str" cm="1">
        <f t="array" ref="M547">_xlfn.IFS(L547&lt;=10,"Low",L547&lt;=20,"Medium",L547&gt;20,"High")</f>
        <v>Low</v>
      </c>
      <c r="N547">
        <v>2</v>
      </c>
      <c r="O547" t="str" cm="1">
        <f t="array" ref="O547">_xlfn.IFS(N547&lt;3,"New",N547&lt;7,"Regular",N547&gt;=7,"Loyal")</f>
        <v>New</v>
      </c>
    </row>
    <row r="548" spans="1:15" x14ac:dyDescent="0.25">
      <c r="A548">
        <v>547</v>
      </c>
      <c r="B548">
        <v>28</v>
      </c>
      <c r="C548" t="str" cm="1">
        <f t="array" ref="C548">_xlfn.IFS(B548&lt;=24,"18-24",B548&lt;=35,"25-35",B548&lt;=50,"36-50",B548&gt;50,"50+")</f>
        <v>25-35</v>
      </c>
      <c r="D548" t="s">
        <v>11</v>
      </c>
      <c r="E548" t="s">
        <v>29</v>
      </c>
      <c r="F548" t="s">
        <v>30</v>
      </c>
      <c r="G548">
        <v>25.24</v>
      </c>
      <c r="H548" t="str" cm="1">
        <f t="array" ref="H548">_xlfn.IFS(G548&lt;=50,"Low",G548&lt;=250,"Medium",G548&gt;250,"High")</f>
        <v>Low</v>
      </c>
      <c r="I548" t="s">
        <v>24</v>
      </c>
      <c r="J548" t="s">
        <v>15</v>
      </c>
      <c r="K548">
        <v>3.7</v>
      </c>
      <c r="L548">
        <v>21</v>
      </c>
      <c r="M548" t="str" cm="1">
        <f t="array" ref="M548">_xlfn.IFS(L548&lt;=10,"Low",L548&lt;=20,"Medium",L548&gt;20,"High")</f>
        <v>High</v>
      </c>
      <c r="N548">
        <v>8</v>
      </c>
      <c r="O548" t="str" cm="1">
        <f t="array" ref="O548">_xlfn.IFS(N548&lt;3,"New",N548&lt;7,"Regular",N548&gt;=7,"Loyal")</f>
        <v>Loyal</v>
      </c>
    </row>
    <row r="549" spans="1:15" x14ac:dyDescent="0.25">
      <c r="A549">
        <v>548</v>
      </c>
      <c r="B549">
        <v>46</v>
      </c>
      <c r="C549" t="str" cm="1">
        <f t="array" ref="C549">_xlfn.IFS(B549&lt;=24,"18-24",B549&lt;=35,"25-35",B549&lt;=50,"36-50",B549&gt;50,"50+")</f>
        <v>36-50</v>
      </c>
      <c r="D549" t="s">
        <v>16</v>
      </c>
      <c r="E549" t="s">
        <v>25</v>
      </c>
      <c r="F549" t="s">
        <v>47</v>
      </c>
      <c r="G549">
        <v>62.51</v>
      </c>
      <c r="H549" t="str" cm="1">
        <f t="array" ref="H549">_xlfn.IFS(G549&lt;=50,"Low",G549&lt;=250,"Medium",G549&gt;250,"High")</f>
        <v>Medium</v>
      </c>
      <c r="I549" t="s">
        <v>24</v>
      </c>
      <c r="J549" t="s">
        <v>37</v>
      </c>
      <c r="K549">
        <v>4.2</v>
      </c>
      <c r="L549">
        <v>11</v>
      </c>
      <c r="M549" t="str" cm="1">
        <f t="array" ref="M549">_xlfn.IFS(L549&lt;=10,"Low",L549&lt;=20,"Medium",L549&gt;20,"High")</f>
        <v>Medium</v>
      </c>
      <c r="N549">
        <v>3</v>
      </c>
      <c r="O549" t="str" cm="1">
        <f t="array" ref="O549">_xlfn.IFS(N549&lt;3,"New",N549&lt;7,"Regular",N549&gt;=7,"Loyal")</f>
        <v>Regular</v>
      </c>
    </row>
    <row r="550" spans="1:15" x14ac:dyDescent="0.25">
      <c r="A550">
        <v>549</v>
      </c>
      <c r="B550">
        <v>22</v>
      </c>
      <c r="C550" t="str" cm="1">
        <f t="array" ref="C550">_xlfn.IFS(B550&lt;=24,"18-24",B550&lt;=35,"25-35",B550&lt;=50,"36-50",B550&gt;50,"50+")</f>
        <v>18-24</v>
      </c>
      <c r="D550" t="s">
        <v>16</v>
      </c>
      <c r="E550" t="s">
        <v>33</v>
      </c>
      <c r="F550" t="s">
        <v>34</v>
      </c>
      <c r="G550">
        <v>80.22</v>
      </c>
      <c r="H550" t="str" cm="1">
        <f t="array" ref="H550">_xlfn.IFS(G550&lt;=50,"Low",G550&lt;=250,"Medium",G550&gt;250,"High")</f>
        <v>Medium</v>
      </c>
      <c r="I550" t="s">
        <v>31</v>
      </c>
      <c r="J550" t="s">
        <v>15</v>
      </c>
      <c r="K550">
        <v>4.5999999999999996</v>
      </c>
      <c r="L550">
        <v>8</v>
      </c>
      <c r="M550" t="str" cm="1">
        <f t="array" ref="M550">_xlfn.IFS(L550&lt;=10,"Low",L550&lt;=20,"Medium",L550&gt;20,"High")</f>
        <v>Low</v>
      </c>
      <c r="N550">
        <v>4</v>
      </c>
      <c r="O550" t="str" cm="1">
        <f t="array" ref="O550">_xlfn.IFS(N550&lt;3,"New",N550&lt;7,"Regular",N550&gt;=7,"Loyal")</f>
        <v>Regular</v>
      </c>
    </row>
    <row r="551" spans="1:15" x14ac:dyDescent="0.25">
      <c r="A551">
        <v>550</v>
      </c>
      <c r="B551">
        <v>28</v>
      </c>
      <c r="C551" t="str" cm="1">
        <f t="array" ref="C551">_xlfn.IFS(B551&lt;=24,"18-24",B551&lt;=35,"25-35",B551&lt;=50,"36-50",B551&gt;50,"50+")</f>
        <v>25-35</v>
      </c>
      <c r="D551" t="s">
        <v>16</v>
      </c>
      <c r="E551" t="s">
        <v>27</v>
      </c>
      <c r="F551" t="s">
        <v>53</v>
      </c>
      <c r="G551">
        <v>600.16999999999996</v>
      </c>
      <c r="H551" t="str" cm="1">
        <f t="array" ref="H551">_xlfn.IFS(G551&lt;=50,"Low",G551&lt;=250,"Medium",G551&gt;250,"High")</f>
        <v>High</v>
      </c>
      <c r="I551" t="s">
        <v>24</v>
      </c>
      <c r="J551" t="s">
        <v>15</v>
      </c>
      <c r="K551">
        <v>3.8</v>
      </c>
      <c r="L551">
        <v>10</v>
      </c>
      <c r="M551" t="str" cm="1">
        <f t="array" ref="M551">_xlfn.IFS(L551&lt;=10,"Low",L551&lt;=20,"Medium",L551&gt;20,"High")</f>
        <v>Low</v>
      </c>
      <c r="N551">
        <v>5</v>
      </c>
      <c r="O551" t="str" cm="1">
        <f t="array" ref="O551">_xlfn.IFS(N551&lt;3,"New",N551&lt;7,"Regular",N551&gt;=7,"Loyal")</f>
        <v>Regular</v>
      </c>
    </row>
    <row r="552" spans="1:15" x14ac:dyDescent="0.25">
      <c r="A552">
        <v>551</v>
      </c>
      <c r="B552">
        <v>63</v>
      </c>
      <c r="C552" t="str" cm="1">
        <f t="array" ref="C552">_xlfn.IFS(B552&lt;=24,"18-24",B552&lt;=35,"25-35",B552&lt;=50,"36-50",B552&gt;50,"50+")</f>
        <v>50+</v>
      </c>
      <c r="D552" t="s">
        <v>16</v>
      </c>
      <c r="E552" t="s">
        <v>17</v>
      </c>
      <c r="F552" t="s">
        <v>42</v>
      </c>
      <c r="G552">
        <v>106.27</v>
      </c>
      <c r="H552" t="str" cm="1">
        <f t="array" ref="H552">_xlfn.IFS(G552&lt;=50,"Low",G552&lt;=250,"Medium",G552&gt;250,"High")</f>
        <v>Medium</v>
      </c>
      <c r="I552" t="s">
        <v>31</v>
      </c>
      <c r="J552" t="s">
        <v>15</v>
      </c>
      <c r="K552">
        <v>3.5</v>
      </c>
      <c r="L552">
        <v>14</v>
      </c>
      <c r="M552" t="str" cm="1">
        <f t="array" ref="M552">_xlfn.IFS(L552&lt;=10,"Low",L552&lt;=20,"Medium",L552&gt;20,"High")</f>
        <v>Medium</v>
      </c>
      <c r="N552">
        <v>7</v>
      </c>
      <c r="O552" t="str" cm="1">
        <f t="array" ref="O552">_xlfn.IFS(N552&lt;3,"New",N552&lt;7,"Regular",N552&gt;=7,"Loyal")</f>
        <v>Loyal</v>
      </c>
    </row>
    <row r="553" spans="1:15" x14ac:dyDescent="0.25">
      <c r="A553">
        <v>552</v>
      </c>
      <c r="B553">
        <v>27</v>
      </c>
      <c r="C553" t="str" cm="1">
        <f t="array" ref="C553">_xlfn.IFS(B553&lt;=24,"18-24",B553&lt;=35,"25-35",B553&lt;=50,"36-50",B553&gt;50,"50+")</f>
        <v>25-35</v>
      </c>
      <c r="D553" t="s">
        <v>16</v>
      </c>
      <c r="E553" t="s">
        <v>33</v>
      </c>
      <c r="F553" t="s">
        <v>38</v>
      </c>
      <c r="G553">
        <v>141.6</v>
      </c>
      <c r="H553" t="str" cm="1">
        <f t="array" ref="H553">_xlfn.IFS(G553&lt;=50,"Low",G553&lt;=250,"Medium",G553&gt;250,"High")</f>
        <v>Medium</v>
      </c>
      <c r="I553" t="s">
        <v>24</v>
      </c>
      <c r="J553" t="s">
        <v>15</v>
      </c>
      <c r="K553">
        <v>4.0999999999999996</v>
      </c>
      <c r="L553">
        <v>19</v>
      </c>
      <c r="M553" t="str" cm="1">
        <f t="array" ref="M553">_xlfn.IFS(L553&lt;=10,"Low",L553&lt;=20,"Medium",L553&gt;20,"High")</f>
        <v>Medium</v>
      </c>
      <c r="N553">
        <v>7</v>
      </c>
      <c r="O553" t="str" cm="1">
        <f t="array" ref="O553">_xlfn.IFS(N553&lt;3,"New",N553&lt;7,"Regular",N553&gt;=7,"Loyal")</f>
        <v>Loyal</v>
      </c>
    </row>
    <row r="554" spans="1:15" x14ac:dyDescent="0.25">
      <c r="A554">
        <v>553</v>
      </c>
      <c r="B554">
        <v>43</v>
      </c>
      <c r="C554" t="str" cm="1">
        <f t="array" ref="C554">_xlfn.IFS(B554&lt;=24,"18-24",B554&lt;=35,"25-35",B554&lt;=50,"36-50",B554&gt;50,"50+")</f>
        <v>36-50</v>
      </c>
      <c r="D554" t="s">
        <v>16</v>
      </c>
      <c r="E554" t="s">
        <v>33</v>
      </c>
      <c r="F554" t="s">
        <v>34</v>
      </c>
      <c r="G554">
        <v>90.88</v>
      </c>
      <c r="H554" t="str" cm="1">
        <f t="array" ref="H554">_xlfn.IFS(G554&lt;=50,"Low",G554&lt;=250,"Medium",G554&gt;250,"High")</f>
        <v>Medium</v>
      </c>
      <c r="I554" t="s">
        <v>24</v>
      </c>
      <c r="J554" t="s">
        <v>37</v>
      </c>
      <c r="K554">
        <v>3.3</v>
      </c>
      <c r="L554">
        <v>14</v>
      </c>
      <c r="M554" t="str" cm="1">
        <f t="array" ref="M554">_xlfn.IFS(L554&lt;=10,"Low",L554&lt;=20,"Medium",L554&gt;20,"High")</f>
        <v>Medium</v>
      </c>
      <c r="N554">
        <v>2</v>
      </c>
      <c r="O554" t="str" cm="1">
        <f t="array" ref="O554">_xlfn.IFS(N554&lt;3,"New",N554&lt;7,"Regular",N554&gt;=7,"Loyal")</f>
        <v>New</v>
      </c>
    </row>
    <row r="555" spans="1:15" x14ac:dyDescent="0.25">
      <c r="A555">
        <v>554</v>
      </c>
      <c r="B555">
        <v>20</v>
      </c>
      <c r="C555" t="str" cm="1">
        <f t="array" ref="C555">_xlfn.IFS(B555&lt;=24,"18-24",B555&lt;=35,"25-35",B555&lt;=50,"36-50",B555&gt;50,"50+")</f>
        <v>18-24</v>
      </c>
      <c r="D555" t="s">
        <v>11</v>
      </c>
      <c r="E555" t="s">
        <v>33</v>
      </c>
      <c r="F555" t="s">
        <v>40</v>
      </c>
      <c r="G555">
        <v>156.91</v>
      </c>
      <c r="H555" t="str" cm="1">
        <f t="array" ref="H555">_xlfn.IFS(G555&lt;=50,"Low",G555&lt;=250,"Medium",G555&gt;250,"High")</f>
        <v>Medium</v>
      </c>
      <c r="I555" t="s">
        <v>31</v>
      </c>
      <c r="J555" t="s">
        <v>15</v>
      </c>
      <c r="K555">
        <v>4.0999999999999996</v>
      </c>
      <c r="L555">
        <v>22</v>
      </c>
      <c r="M555" t="str" cm="1">
        <f t="array" ref="M555">_xlfn.IFS(L555&lt;=10,"Low",L555&lt;=20,"Medium",L555&gt;20,"High")</f>
        <v>High</v>
      </c>
      <c r="N555">
        <v>6</v>
      </c>
      <c r="O555" t="str" cm="1">
        <f t="array" ref="O555">_xlfn.IFS(N555&lt;3,"New",N555&lt;7,"Regular",N555&gt;=7,"Loyal")</f>
        <v>Regular</v>
      </c>
    </row>
    <row r="556" spans="1:15" x14ac:dyDescent="0.25">
      <c r="A556">
        <v>555</v>
      </c>
      <c r="B556">
        <v>41</v>
      </c>
      <c r="C556" t="str" cm="1">
        <f t="array" ref="C556">_xlfn.IFS(B556&lt;=24,"18-24",B556&lt;=35,"25-35",B556&lt;=50,"36-50",B556&gt;50,"50+")</f>
        <v>36-50</v>
      </c>
      <c r="D556" t="s">
        <v>16</v>
      </c>
      <c r="E556" t="s">
        <v>20</v>
      </c>
      <c r="F556" t="s">
        <v>21</v>
      </c>
      <c r="G556">
        <v>232.73</v>
      </c>
      <c r="H556" t="str" cm="1">
        <f t="array" ref="H556">_xlfn.IFS(G556&lt;=50,"Low",G556&lt;=250,"Medium",G556&gt;250,"High")</f>
        <v>Medium</v>
      </c>
      <c r="I556" t="s">
        <v>24</v>
      </c>
      <c r="J556" t="s">
        <v>15</v>
      </c>
      <c r="K556">
        <v>3.7</v>
      </c>
      <c r="L556">
        <v>15</v>
      </c>
      <c r="M556" t="str" cm="1">
        <f t="array" ref="M556">_xlfn.IFS(L556&lt;=10,"Low",L556&lt;=20,"Medium",L556&gt;20,"High")</f>
        <v>Medium</v>
      </c>
      <c r="N556">
        <v>5</v>
      </c>
      <c r="O556" t="str" cm="1">
        <f t="array" ref="O556">_xlfn.IFS(N556&lt;3,"New",N556&lt;7,"Regular",N556&gt;=7,"Loyal")</f>
        <v>Regular</v>
      </c>
    </row>
    <row r="557" spans="1:15" x14ac:dyDescent="0.25">
      <c r="A557">
        <v>556</v>
      </c>
      <c r="B557">
        <v>29</v>
      </c>
      <c r="C557" t="str" cm="1">
        <f t="array" ref="C557">_xlfn.IFS(B557&lt;=24,"18-24",B557&lt;=35,"25-35",B557&lt;=50,"36-50",B557&gt;50,"50+")</f>
        <v>25-35</v>
      </c>
      <c r="D557" t="s">
        <v>11</v>
      </c>
      <c r="E557" t="s">
        <v>12</v>
      </c>
      <c r="F557" t="s">
        <v>56</v>
      </c>
      <c r="G557">
        <v>53.93</v>
      </c>
      <c r="H557" t="str" cm="1">
        <f t="array" ref="H557">_xlfn.IFS(G557&lt;=50,"Low",G557&lt;=250,"Medium",G557&gt;250,"High")</f>
        <v>Medium</v>
      </c>
      <c r="I557" t="s">
        <v>31</v>
      </c>
      <c r="J557" t="s">
        <v>15</v>
      </c>
      <c r="K557">
        <v>2.5</v>
      </c>
      <c r="L557">
        <v>18</v>
      </c>
      <c r="M557" t="str" cm="1">
        <f t="array" ref="M557">_xlfn.IFS(L557&lt;=10,"Low",L557&lt;=20,"Medium",L557&gt;20,"High")</f>
        <v>Medium</v>
      </c>
      <c r="N557">
        <v>4</v>
      </c>
      <c r="O557" t="str" cm="1">
        <f t="array" ref="O557">_xlfn.IFS(N557&lt;3,"New",N557&lt;7,"Regular",N557&gt;=7,"Loyal")</f>
        <v>Regular</v>
      </c>
    </row>
    <row r="558" spans="1:15" x14ac:dyDescent="0.25">
      <c r="A558">
        <v>557</v>
      </c>
      <c r="B558">
        <v>61</v>
      </c>
      <c r="C558" t="str" cm="1">
        <f t="array" ref="C558">_xlfn.IFS(B558&lt;=24,"18-24",B558&lt;=35,"25-35",B558&lt;=50,"36-50",B558&gt;50,"50+")</f>
        <v>50+</v>
      </c>
      <c r="D558" t="s">
        <v>16</v>
      </c>
      <c r="E558" t="s">
        <v>33</v>
      </c>
      <c r="F558" t="s">
        <v>40</v>
      </c>
      <c r="G558">
        <v>65.72</v>
      </c>
      <c r="H558" t="str" cm="1">
        <f t="array" ref="H558">_xlfn.IFS(G558&lt;=50,"Low",G558&lt;=250,"Medium",G558&gt;250,"High")</f>
        <v>Medium</v>
      </c>
      <c r="I558" t="s">
        <v>31</v>
      </c>
      <c r="J558" t="s">
        <v>37</v>
      </c>
      <c r="K558">
        <v>2.8</v>
      </c>
      <c r="L558">
        <v>8</v>
      </c>
      <c r="M558" t="str" cm="1">
        <f t="array" ref="M558">_xlfn.IFS(L558&lt;=10,"Low",L558&lt;=20,"Medium",L558&gt;20,"High")</f>
        <v>Low</v>
      </c>
      <c r="N558">
        <v>4</v>
      </c>
      <c r="O558" t="str" cm="1">
        <f t="array" ref="O558">_xlfn.IFS(N558&lt;3,"New",N558&lt;7,"Regular",N558&gt;=7,"Loyal")</f>
        <v>Regular</v>
      </c>
    </row>
    <row r="559" spans="1:15" x14ac:dyDescent="0.25">
      <c r="A559">
        <v>558</v>
      </c>
      <c r="B559">
        <v>69</v>
      </c>
      <c r="C559" t="str" cm="1">
        <f t="array" ref="C559">_xlfn.IFS(B559&lt;=24,"18-24",B559&lt;=35,"25-35",B559&lt;=50,"36-50",B559&gt;50,"50+")</f>
        <v>50+</v>
      </c>
      <c r="D559" t="s">
        <v>11</v>
      </c>
      <c r="E559" t="s">
        <v>41</v>
      </c>
      <c r="F559" t="s">
        <v>44</v>
      </c>
      <c r="G559">
        <v>159.87</v>
      </c>
      <c r="H559" t="str" cm="1">
        <f t="array" ref="H559">_xlfn.IFS(G559&lt;=50,"Low",G559&lt;=250,"Medium",G559&gt;250,"High")</f>
        <v>Medium</v>
      </c>
      <c r="I559" t="s">
        <v>24</v>
      </c>
      <c r="J559" t="s">
        <v>15</v>
      </c>
      <c r="K559">
        <v>3.6</v>
      </c>
      <c r="L559">
        <v>10</v>
      </c>
      <c r="M559" t="str" cm="1">
        <f t="array" ref="M559">_xlfn.IFS(L559&lt;=10,"Low",L559&lt;=20,"Medium",L559&gt;20,"High")</f>
        <v>Low</v>
      </c>
      <c r="N559">
        <v>0</v>
      </c>
      <c r="O559" t="str" cm="1">
        <f t="array" ref="O559">_xlfn.IFS(N559&lt;3,"New",N559&lt;7,"Regular",N559&gt;=7,"Loyal")</f>
        <v>New</v>
      </c>
    </row>
    <row r="560" spans="1:15" x14ac:dyDescent="0.25">
      <c r="A560">
        <v>559</v>
      </c>
      <c r="B560">
        <v>64</v>
      </c>
      <c r="C560" t="str" cm="1">
        <f t="array" ref="C560">_xlfn.IFS(B560&lt;=24,"18-24",B560&lt;=35,"25-35",B560&lt;=50,"36-50",B560&gt;50,"50+")</f>
        <v>50+</v>
      </c>
      <c r="D560" t="s">
        <v>16</v>
      </c>
      <c r="E560" t="s">
        <v>27</v>
      </c>
      <c r="F560" t="s">
        <v>49</v>
      </c>
      <c r="G560">
        <v>2435.63</v>
      </c>
      <c r="H560" t="str" cm="1">
        <f t="array" ref="H560">_xlfn.IFS(G560&lt;=50,"Low",G560&lt;=250,"Medium",G560&gt;250,"High")</f>
        <v>High</v>
      </c>
      <c r="I560" t="s">
        <v>24</v>
      </c>
      <c r="J560" t="s">
        <v>15</v>
      </c>
      <c r="K560">
        <v>3.3</v>
      </c>
      <c r="L560">
        <v>18</v>
      </c>
      <c r="M560" t="str" cm="1">
        <f t="array" ref="M560">_xlfn.IFS(L560&lt;=10,"Low",L560&lt;=20,"Medium",L560&gt;20,"High")</f>
        <v>Medium</v>
      </c>
      <c r="N560">
        <v>4</v>
      </c>
      <c r="O560" t="str" cm="1">
        <f t="array" ref="O560">_xlfn.IFS(N560&lt;3,"New",N560&lt;7,"Regular",N560&gt;=7,"Loyal")</f>
        <v>Regular</v>
      </c>
    </row>
    <row r="561" spans="1:15" x14ac:dyDescent="0.25">
      <c r="A561">
        <v>560</v>
      </c>
      <c r="B561">
        <v>40</v>
      </c>
      <c r="C561" t="str" cm="1">
        <f t="array" ref="C561">_xlfn.IFS(B561&lt;=24,"18-24",B561&lt;=35,"25-35",B561&lt;=50,"36-50",B561&gt;50,"50+")</f>
        <v>36-50</v>
      </c>
      <c r="D561" t="s">
        <v>16</v>
      </c>
      <c r="E561" t="s">
        <v>33</v>
      </c>
      <c r="F561" t="s">
        <v>40</v>
      </c>
      <c r="G561">
        <v>90.24</v>
      </c>
      <c r="H561" t="str" cm="1">
        <f t="array" ref="H561">_xlfn.IFS(G561&lt;=50,"Low",G561&lt;=250,"Medium",G561&gt;250,"High")</f>
        <v>Medium</v>
      </c>
      <c r="I561" t="s">
        <v>19</v>
      </c>
      <c r="J561" t="s">
        <v>37</v>
      </c>
      <c r="K561">
        <v>4.3</v>
      </c>
      <c r="L561">
        <v>17</v>
      </c>
      <c r="M561" t="str" cm="1">
        <f t="array" ref="M561">_xlfn.IFS(L561&lt;=10,"Low",L561&lt;=20,"Medium",L561&gt;20,"High")</f>
        <v>Medium</v>
      </c>
      <c r="N561">
        <v>6</v>
      </c>
      <c r="O561" t="str" cm="1">
        <f t="array" ref="O561">_xlfn.IFS(N561&lt;3,"New",N561&lt;7,"Regular",N561&gt;=7,"Loyal")</f>
        <v>Regular</v>
      </c>
    </row>
    <row r="562" spans="1:15" x14ac:dyDescent="0.25">
      <c r="A562">
        <v>561</v>
      </c>
      <c r="B562">
        <v>37</v>
      </c>
      <c r="C562" t="str" cm="1">
        <f t="array" ref="C562">_xlfn.IFS(B562&lt;=24,"18-24",B562&lt;=35,"25-35",B562&lt;=50,"36-50",B562&gt;50,"50+")</f>
        <v>36-50</v>
      </c>
      <c r="D562" t="s">
        <v>11</v>
      </c>
      <c r="E562" t="s">
        <v>12</v>
      </c>
      <c r="F562" t="s">
        <v>13</v>
      </c>
      <c r="G562">
        <v>117.76</v>
      </c>
      <c r="H562" t="str" cm="1">
        <f t="array" ref="H562">_xlfn.IFS(G562&lt;=50,"Low",G562&lt;=250,"Medium",G562&gt;250,"High")</f>
        <v>Medium</v>
      </c>
      <c r="I562" t="s">
        <v>19</v>
      </c>
      <c r="J562" t="s">
        <v>15</v>
      </c>
      <c r="K562">
        <v>3.5</v>
      </c>
      <c r="L562">
        <v>12</v>
      </c>
      <c r="M562" t="str" cm="1">
        <f t="array" ref="M562">_xlfn.IFS(L562&lt;=10,"Low",L562&lt;=20,"Medium",L562&gt;20,"High")</f>
        <v>Medium</v>
      </c>
      <c r="N562">
        <v>6</v>
      </c>
      <c r="O562" t="str" cm="1">
        <f t="array" ref="O562">_xlfn.IFS(N562&lt;3,"New",N562&lt;7,"Regular",N562&gt;=7,"Loyal")</f>
        <v>Regular</v>
      </c>
    </row>
    <row r="563" spans="1:15" x14ac:dyDescent="0.25">
      <c r="A563">
        <v>562</v>
      </c>
      <c r="B563">
        <v>64</v>
      </c>
      <c r="C563" t="str" cm="1">
        <f t="array" ref="C563">_xlfn.IFS(B563&lt;=24,"18-24",B563&lt;=35,"25-35",B563&lt;=50,"36-50",B563&gt;50,"50+")</f>
        <v>50+</v>
      </c>
      <c r="D563" t="s">
        <v>11</v>
      </c>
      <c r="E563" t="s">
        <v>41</v>
      </c>
      <c r="F563" t="s">
        <v>42</v>
      </c>
      <c r="G563">
        <v>97.62</v>
      </c>
      <c r="H563" t="str" cm="1">
        <f t="array" ref="H563">_xlfn.IFS(G563&lt;=50,"Low",G563&lt;=250,"Medium",G563&gt;250,"High")</f>
        <v>Medium</v>
      </c>
      <c r="I563" t="s">
        <v>31</v>
      </c>
      <c r="J563" t="s">
        <v>15</v>
      </c>
      <c r="K563">
        <v>3.8</v>
      </c>
      <c r="L563">
        <v>8</v>
      </c>
      <c r="M563" t="str" cm="1">
        <f t="array" ref="M563">_xlfn.IFS(L563&lt;=10,"Low",L563&lt;=20,"Medium",L563&gt;20,"High")</f>
        <v>Low</v>
      </c>
      <c r="N563">
        <v>4</v>
      </c>
      <c r="O563" t="str" cm="1">
        <f t="array" ref="O563">_xlfn.IFS(N563&lt;3,"New",N563&lt;7,"Regular",N563&gt;=7,"Loyal")</f>
        <v>Regular</v>
      </c>
    </row>
    <row r="564" spans="1:15" x14ac:dyDescent="0.25">
      <c r="A564">
        <v>563</v>
      </c>
      <c r="B564">
        <v>66</v>
      </c>
      <c r="C564" t="str" cm="1">
        <f t="array" ref="C564">_xlfn.IFS(B564&lt;=24,"18-24",B564&lt;=35,"25-35",B564&lt;=50,"36-50",B564&gt;50,"50+")</f>
        <v>50+</v>
      </c>
      <c r="D564" t="s">
        <v>11</v>
      </c>
      <c r="E564" t="s">
        <v>29</v>
      </c>
      <c r="F564" t="s">
        <v>51</v>
      </c>
      <c r="G564">
        <v>98.66</v>
      </c>
      <c r="H564" t="str" cm="1">
        <f t="array" ref="H564">_xlfn.IFS(G564&lt;=50,"Low",G564&lt;=250,"Medium",G564&gt;250,"High")</f>
        <v>Medium</v>
      </c>
      <c r="I564" t="s">
        <v>14</v>
      </c>
      <c r="J564" t="s">
        <v>15</v>
      </c>
      <c r="K564">
        <v>2.7</v>
      </c>
      <c r="L564">
        <v>22</v>
      </c>
      <c r="M564" t="str" cm="1">
        <f t="array" ref="M564">_xlfn.IFS(L564&lt;=10,"Low",L564&lt;=20,"Medium",L564&gt;20,"High")</f>
        <v>High</v>
      </c>
      <c r="N564">
        <v>6</v>
      </c>
      <c r="O564" t="str" cm="1">
        <f t="array" ref="O564">_xlfn.IFS(N564&lt;3,"New",N564&lt;7,"Regular",N564&gt;=7,"Loyal")</f>
        <v>Regular</v>
      </c>
    </row>
    <row r="565" spans="1:15" x14ac:dyDescent="0.25">
      <c r="A565">
        <v>564</v>
      </c>
      <c r="B565">
        <v>66</v>
      </c>
      <c r="C565" t="str" cm="1">
        <f t="array" ref="C565">_xlfn.IFS(B565&lt;=24,"18-24",B565&lt;=35,"25-35",B565&lt;=50,"36-50",B565&gt;50,"50+")</f>
        <v>50+</v>
      </c>
      <c r="D565" t="s">
        <v>11</v>
      </c>
      <c r="E565" t="s">
        <v>41</v>
      </c>
      <c r="F565" t="s">
        <v>45</v>
      </c>
      <c r="G565">
        <v>185.56</v>
      </c>
      <c r="H565" t="str" cm="1">
        <f t="array" ref="H565">_xlfn.IFS(G565&lt;=50,"Low",G565&lt;=250,"Medium",G565&gt;250,"High")</f>
        <v>Medium</v>
      </c>
      <c r="I565" t="s">
        <v>19</v>
      </c>
      <c r="J565" t="s">
        <v>15</v>
      </c>
      <c r="K565">
        <v>3.7</v>
      </c>
      <c r="L565">
        <v>21</v>
      </c>
      <c r="M565" t="str" cm="1">
        <f t="array" ref="M565">_xlfn.IFS(L565&lt;=10,"Low",L565&lt;=20,"Medium",L565&gt;20,"High")</f>
        <v>High</v>
      </c>
      <c r="N565">
        <v>8</v>
      </c>
      <c r="O565" t="str" cm="1">
        <f t="array" ref="O565">_xlfn.IFS(N565&lt;3,"New",N565&lt;7,"Regular",N565&gt;=7,"Loyal")</f>
        <v>Loyal</v>
      </c>
    </row>
    <row r="566" spans="1:15" x14ac:dyDescent="0.25">
      <c r="A566">
        <v>565</v>
      </c>
      <c r="B566">
        <v>60</v>
      </c>
      <c r="C566" t="str" cm="1">
        <f t="array" ref="C566">_xlfn.IFS(B566&lt;=24,"18-24",B566&lt;=35,"25-35",B566&lt;=50,"36-50",B566&gt;50,"50+")</f>
        <v>50+</v>
      </c>
      <c r="D566" t="s">
        <v>11</v>
      </c>
      <c r="E566" t="s">
        <v>25</v>
      </c>
      <c r="F566" t="s">
        <v>47</v>
      </c>
      <c r="G566">
        <v>12.59</v>
      </c>
      <c r="H566" t="str" cm="1">
        <f t="array" ref="H566">_xlfn.IFS(G566&lt;=50,"Low",G566&lt;=250,"Medium",G566&gt;250,"High")</f>
        <v>Low</v>
      </c>
      <c r="I566" t="s">
        <v>19</v>
      </c>
      <c r="J566" t="s">
        <v>15</v>
      </c>
      <c r="K566">
        <v>3.4</v>
      </c>
      <c r="L566">
        <v>12</v>
      </c>
      <c r="M566" t="str" cm="1">
        <f t="array" ref="M566">_xlfn.IFS(L566&lt;=10,"Low",L566&lt;=20,"Medium",L566&gt;20,"High")</f>
        <v>Medium</v>
      </c>
      <c r="N566">
        <v>1</v>
      </c>
      <c r="O566" t="str" cm="1">
        <f t="array" ref="O566">_xlfn.IFS(N566&lt;3,"New",N566&lt;7,"Regular",N566&gt;=7,"Loyal")</f>
        <v>New</v>
      </c>
    </row>
    <row r="567" spans="1:15" x14ac:dyDescent="0.25">
      <c r="A567">
        <v>566</v>
      </c>
      <c r="B567">
        <v>41</v>
      </c>
      <c r="C567" t="str" cm="1">
        <f t="array" ref="C567">_xlfn.IFS(B567&lt;=24,"18-24",B567&lt;=35,"25-35",B567&lt;=50,"36-50",B567&gt;50,"50+")</f>
        <v>36-50</v>
      </c>
      <c r="D567" t="s">
        <v>11</v>
      </c>
      <c r="E567" t="s">
        <v>29</v>
      </c>
      <c r="F567" t="s">
        <v>51</v>
      </c>
      <c r="G567">
        <v>34.299999999999997</v>
      </c>
      <c r="H567" t="str" cm="1">
        <f t="array" ref="H567">_xlfn.IFS(G567&lt;=50,"Low",G567&lt;=250,"Medium",G567&gt;250,"High")</f>
        <v>Low</v>
      </c>
      <c r="I567" t="s">
        <v>14</v>
      </c>
      <c r="J567" t="s">
        <v>15</v>
      </c>
      <c r="K567">
        <v>3.3</v>
      </c>
      <c r="L567">
        <v>4</v>
      </c>
      <c r="M567" t="str" cm="1">
        <f t="array" ref="M567">_xlfn.IFS(L567&lt;=10,"Low",L567&lt;=20,"Medium",L567&gt;20,"High")</f>
        <v>Low</v>
      </c>
      <c r="N567">
        <v>2</v>
      </c>
      <c r="O567" t="str" cm="1">
        <f t="array" ref="O567">_xlfn.IFS(N567&lt;3,"New",N567&lt;7,"Regular",N567&gt;=7,"Loyal")</f>
        <v>New</v>
      </c>
    </row>
    <row r="568" spans="1:15" x14ac:dyDescent="0.25">
      <c r="A568">
        <v>567</v>
      </c>
      <c r="B568">
        <v>29</v>
      </c>
      <c r="C568" t="str" cm="1">
        <f t="array" ref="C568">_xlfn.IFS(B568&lt;=24,"18-24",B568&lt;=35,"25-35",B568&lt;=50,"36-50",B568&gt;50,"50+")</f>
        <v>25-35</v>
      </c>
      <c r="D568" t="s">
        <v>16</v>
      </c>
      <c r="E568" t="s">
        <v>20</v>
      </c>
      <c r="F568" t="s">
        <v>21</v>
      </c>
      <c r="G568">
        <v>162.96</v>
      </c>
      <c r="H568" t="str" cm="1">
        <f t="array" ref="H568">_xlfn.IFS(G568&lt;=50,"Low",G568&lt;=250,"Medium",G568&gt;250,"High")</f>
        <v>Medium</v>
      </c>
      <c r="I568" t="s">
        <v>31</v>
      </c>
      <c r="J568" t="s">
        <v>15</v>
      </c>
      <c r="K568">
        <v>3.9</v>
      </c>
      <c r="L568">
        <v>19</v>
      </c>
      <c r="M568" t="str" cm="1">
        <f t="array" ref="M568">_xlfn.IFS(L568&lt;=10,"Low",L568&lt;=20,"Medium",L568&gt;20,"High")</f>
        <v>Medium</v>
      </c>
      <c r="N568">
        <v>7</v>
      </c>
      <c r="O568" t="str" cm="1">
        <f t="array" ref="O568">_xlfn.IFS(N568&lt;3,"New",N568&lt;7,"Regular",N568&gt;=7,"Loyal")</f>
        <v>Loyal</v>
      </c>
    </row>
    <row r="569" spans="1:15" x14ac:dyDescent="0.25">
      <c r="A569">
        <v>568</v>
      </c>
      <c r="B569">
        <v>45</v>
      </c>
      <c r="C569" t="str" cm="1">
        <f t="array" ref="C569">_xlfn.IFS(B569&lt;=24,"18-24",B569&lt;=35,"25-35",B569&lt;=50,"36-50",B569&gt;50,"50+")</f>
        <v>36-50</v>
      </c>
      <c r="D569" t="s">
        <v>16</v>
      </c>
      <c r="E569" t="s">
        <v>27</v>
      </c>
      <c r="F569" t="s">
        <v>49</v>
      </c>
      <c r="G569">
        <v>2785.85</v>
      </c>
      <c r="H569" t="str" cm="1">
        <f t="array" ref="H569">_xlfn.IFS(G569&lt;=50,"Low",G569&lt;=250,"Medium",G569&gt;250,"High")</f>
        <v>High</v>
      </c>
      <c r="I569" t="s">
        <v>19</v>
      </c>
      <c r="J569" t="s">
        <v>15</v>
      </c>
      <c r="K569">
        <v>3.4</v>
      </c>
      <c r="L569">
        <v>18</v>
      </c>
      <c r="M569" t="str" cm="1">
        <f t="array" ref="M569">_xlfn.IFS(L569&lt;=10,"Low",L569&lt;=20,"Medium",L569&gt;20,"High")</f>
        <v>Medium</v>
      </c>
      <c r="N569">
        <v>4</v>
      </c>
      <c r="O569" t="str" cm="1">
        <f t="array" ref="O569">_xlfn.IFS(N569&lt;3,"New",N569&lt;7,"Regular",N569&gt;=7,"Loyal")</f>
        <v>Regular</v>
      </c>
    </row>
    <row r="570" spans="1:15" x14ac:dyDescent="0.25">
      <c r="A570">
        <v>569</v>
      </c>
      <c r="B570">
        <v>67</v>
      </c>
      <c r="C570" t="str" cm="1">
        <f t="array" ref="C570">_xlfn.IFS(B570&lt;=24,"18-24",B570&lt;=35,"25-35",B570&lt;=50,"36-50",B570&gt;50,"50+")</f>
        <v>50+</v>
      </c>
      <c r="D570" t="s">
        <v>16</v>
      </c>
      <c r="E570" t="s">
        <v>33</v>
      </c>
      <c r="F570" t="s">
        <v>38</v>
      </c>
      <c r="G570">
        <v>79.989999999999995</v>
      </c>
      <c r="H570" t="str" cm="1">
        <f t="array" ref="H570">_xlfn.IFS(G570&lt;=50,"Low",G570&lt;=250,"Medium",G570&gt;250,"High")</f>
        <v>Medium</v>
      </c>
      <c r="I570" t="s">
        <v>19</v>
      </c>
      <c r="J570" t="s">
        <v>15</v>
      </c>
      <c r="K570">
        <v>3.5</v>
      </c>
      <c r="L570">
        <v>12</v>
      </c>
      <c r="M570" t="str" cm="1">
        <f t="array" ref="M570">_xlfn.IFS(L570&lt;=10,"Low",L570&lt;=20,"Medium",L570&gt;20,"High")</f>
        <v>Medium</v>
      </c>
      <c r="N570">
        <v>1</v>
      </c>
      <c r="O570" t="str" cm="1">
        <f t="array" ref="O570">_xlfn.IFS(N570&lt;3,"New",N570&lt;7,"Regular",N570&gt;=7,"Loyal")</f>
        <v>New</v>
      </c>
    </row>
    <row r="571" spans="1:15" x14ac:dyDescent="0.25">
      <c r="A571">
        <v>570</v>
      </c>
      <c r="B571">
        <v>24</v>
      </c>
      <c r="C571" t="str" cm="1">
        <f t="array" ref="C571">_xlfn.IFS(B571&lt;=24,"18-24",B571&lt;=35,"25-35",B571&lt;=50,"36-50",B571&gt;50,"50+")</f>
        <v>18-24</v>
      </c>
      <c r="D571" t="s">
        <v>11</v>
      </c>
      <c r="E571" t="s">
        <v>41</v>
      </c>
      <c r="F571" t="s">
        <v>42</v>
      </c>
      <c r="G571">
        <v>33.979999999999997</v>
      </c>
      <c r="H571" t="str" cm="1">
        <f t="array" ref="H571">_xlfn.IFS(G571&lt;=50,"Low",G571&lt;=250,"Medium",G571&gt;250,"High")</f>
        <v>Low</v>
      </c>
      <c r="I571" t="s">
        <v>19</v>
      </c>
      <c r="J571" t="s">
        <v>15</v>
      </c>
      <c r="K571">
        <v>2.1</v>
      </c>
      <c r="L571">
        <v>15</v>
      </c>
      <c r="M571" t="str" cm="1">
        <f t="array" ref="M571">_xlfn.IFS(L571&lt;=10,"Low",L571&lt;=20,"Medium",L571&gt;20,"High")</f>
        <v>Medium</v>
      </c>
      <c r="N571">
        <v>5</v>
      </c>
      <c r="O571" t="str" cm="1">
        <f t="array" ref="O571">_xlfn.IFS(N571&lt;3,"New",N571&lt;7,"Regular",N571&gt;=7,"Loyal")</f>
        <v>Regular</v>
      </c>
    </row>
    <row r="572" spans="1:15" x14ac:dyDescent="0.25">
      <c r="A572">
        <v>571</v>
      </c>
      <c r="B572">
        <v>32</v>
      </c>
      <c r="C572" t="str" cm="1">
        <f t="array" ref="C572">_xlfn.IFS(B572&lt;=24,"18-24",B572&lt;=35,"25-35",B572&lt;=50,"36-50",B572&gt;50,"50+")</f>
        <v>25-35</v>
      </c>
      <c r="D572" t="s">
        <v>16</v>
      </c>
      <c r="E572" t="s">
        <v>27</v>
      </c>
      <c r="F572" t="s">
        <v>53</v>
      </c>
      <c r="G572">
        <v>2562.09</v>
      </c>
      <c r="H572" t="str" cm="1">
        <f t="array" ref="H572">_xlfn.IFS(G572&lt;=50,"Low",G572&lt;=250,"Medium",G572&gt;250,"High")</f>
        <v>High</v>
      </c>
      <c r="I572" t="s">
        <v>24</v>
      </c>
      <c r="J572" t="s">
        <v>15</v>
      </c>
      <c r="K572">
        <v>3.7</v>
      </c>
      <c r="L572">
        <v>14</v>
      </c>
      <c r="M572" t="str" cm="1">
        <f t="array" ref="M572">_xlfn.IFS(L572&lt;=10,"Low",L572&lt;=20,"Medium",L572&gt;20,"High")</f>
        <v>Medium</v>
      </c>
      <c r="N572">
        <v>7</v>
      </c>
      <c r="O572" t="str" cm="1">
        <f t="array" ref="O572">_xlfn.IFS(N572&lt;3,"New",N572&lt;7,"Regular",N572&gt;=7,"Loyal")</f>
        <v>Loyal</v>
      </c>
    </row>
    <row r="573" spans="1:15" x14ac:dyDescent="0.25">
      <c r="A573">
        <v>572</v>
      </c>
      <c r="B573">
        <v>69</v>
      </c>
      <c r="C573" t="str" cm="1">
        <f t="array" ref="C573">_xlfn.IFS(B573&lt;=24,"18-24",B573&lt;=35,"25-35",B573&lt;=50,"36-50",B573&gt;50,"50+")</f>
        <v>50+</v>
      </c>
      <c r="D573" t="s">
        <v>11</v>
      </c>
      <c r="E573" t="s">
        <v>29</v>
      </c>
      <c r="F573" t="s">
        <v>51</v>
      </c>
      <c r="G573">
        <v>55.71</v>
      </c>
      <c r="H573" t="str" cm="1">
        <f t="array" ref="H573">_xlfn.IFS(G573&lt;=50,"Low",G573&lt;=250,"Medium",G573&gt;250,"High")</f>
        <v>Medium</v>
      </c>
      <c r="I573" t="s">
        <v>19</v>
      </c>
      <c r="J573" t="s">
        <v>15</v>
      </c>
      <c r="K573">
        <v>2.9</v>
      </c>
      <c r="L573">
        <v>15</v>
      </c>
      <c r="M573" t="str" cm="1">
        <f t="array" ref="M573">_xlfn.IFS(L573&lt;=10,"Low",L573&lt;=20,"Medium",L573&gt;20,"High")</f>
        <v>Medium</v>
      </c>
      <c r="N573">
        <v>5</v>
      </c>
      <c r="O573" t="str" cm="1">
        <f t="array" ref="O573">_xlfn.IFS(N573&lt;3,"New",N573&lt;7,"Regular",N573&gt;=7,"Loyal")</f>
        <v>Regular</v>
      </c>
    </row>
    <row r="574" spans="1:15" x14ac:dyDescent="0.25">
      <c r="A574">
        <v>573</v>
      </c>
      <c r="B574">
        <v>61</v>
      </c>
      <c r="C574" t="str" cm="1">
        <f t="array" ref="C574">_xlfn.IFS(B574&lt;=24,"18-24",B574&lt;=35,"25-35",B574&lt;=50,"36-50",B574&gt;50,"50+")</f>
        <v>50+</v>
      </c>
      <c r="D574" t="s">
        <v>16</v>
      </c>
      <c r="E574" t="s">
        <v>33</v>
      </c>
      <c r="F574" t="s">
        <v>38</v>
      </c>
      <c r="G574">
        <v>41.13</v>
      </c>
      <c r="H574" t="str" cm="1">
        <f t="array" ref="H574">_xlfn.IFS(G574&lt;=50,"Low",G574&lt;=250,"Medium",G574&gt;250,"High")</f>
        <v>Low</v>
      </c>
      <c r="I574" t="s">
        <v>31</v>
      </c>
      <c r="J574" t="s">
        <v>37</v>
      </c>
      <c r="K574">
        <v>5</v>
      </c>
      <c r="L574">
        <v>17</v>
      </c>
      <c r="M574" t="str" cm="1">
        <f t="array" ref="M574">_xlfn.IFS(L574&lt;=10,"Low",L574&lt;=20,"Medium",L574&gt;20,"High")</f>
        <v>Medium</v>
      </c>
      <c r="N574">
        <v>6</v>
      </c>
      <c r="O574" t="str" cm="1">
        <f t="array" ref="O574">_xlfn.IFS(N574&lt;3,"New",N574&lt;7,"Regular",N574&gt;=7,"Loyal")</f>
        <v>Regular</v>
      </c>
    </row>
    <row r="575" spans="1:15" x14ac:dyDescent="0.25">
      <c r="A575">
        <v>574</v>
      </c>
      <c r="B575">
        <v>46</v>
      </c>
      <c r="C575" t="str" cm="1">
        <f t="array" ref="C575">_xlfn.IFS(B575&lt;=24,"18-24",B575&lt;=35,"25-35",B575&lt;=50,"36-50",B575&gt;50,"50+")</f>
        <v>36-50</v>
      </c>
      <c r="D575" t="s">
        <v>11</v>
      </c>
      <c r="E575" t="s">
        <v>41</v>
      </c>
      <c r="F575" t="s">
        <v>44</v>
      </c>
      <c r="G575">
        <v>62.15</v>
      </c>
      <c r="H575" t="str" cm="1">
        <f t="array" ref="H575">_xlfn.IFS(G575&lt;=50,"Low",G575&lt;=250,"Medium",G575&gt;250,"High")</f>
        <v>Medium</v>
      </c>
      <c r="I575" t="s">
        <v>31</v>
      </c>
      <c r="J575" t="s">
        <v>37</v>
      </c>
      <c r="K575">
        <v>3.8</v>
      </c>
      <c r="L575">
        <v>22</v>
      </c>
      <c r="M575" t="str" cm="1">
        <f t="array" ref="M575">_xlfn.IFS(L575&lt;=10,"Low",L575&lt;=20,"Medium",L575&gt;20,"High")</f>
        <v>High</v>
      </c>
      <c r="N575">
        <v>6</v>
      </c>
      <c r="O575" t="str" cm="1">
        <f t="array" ref="O575">_xlfn.IFS(N575&lt;3,"New",N575&lt;7,"Regular",N575&gt;=7,"Loyal")</f>
        <v>Regular</v>
      </c>
    </row>
    <row r="576" spans="1:15" x14ac:dyDescent="0.25">
      <c r="A576">
        <v>575</v>
      </c>
      <c r="B576">
        <v>44</v>
      </c>
      <c r="C576" t="str" cm="1">
        <f t="array" ref="C576">_xlfn.IFS(B576&lt;=24,"18-24",B576&lt;=35,"25-35",B576&lt;=50,"36-50",B576&gt;50,"50+")</f>
        <v>36-50</v>
      </c>
      <c r="D576" t="s">
        <v>16</v>
      </c>
      <c r="E576" t="s">
        <v>22</v>
      </c>
      <c r="F576" t="s">
        <v>23</v>
      </c>
      <c r="G576">
        <v>124.45</v>
      </c>
      <c r="H576" t="str" cm="1">
        <f t="array" ref="H576">_xlfn.IFS(G576&lt;=50,"Low",G576&lt;=250,"Medium",G576&gt;250,"High")</f>
        <v>Medium</v>
      </c>
      <c r="I576" t="s">
        <v>31</v>
      </c>
      <c r="J576" t="s">
        <v>15</v>
      </c>
      <c r="K576">
        <v>5</v>
      </c>
      <c r="L576">
        <v>9</v>
      </c>
      <c r="M576" t="str" cm="1">
        <f t="array" ref="M576">_xlfn.IFS(L576&lt;=10,"Low",L576&lt;=20,"Medium",L576&gt;20,"High")</f>
        <v>Low</v>
      </c>
      <c r="N576">
        <v>2</v>
      </c>
      <c r="O576" t="str" cm="1">
        <f t="array" ref="O576">_xlfn.IFS(N576&lt;3,"New",N576&lt;7,"Regular",N576&gt;=7,"Loyal")</f>
        <v>New</v>
      </c>
    </row>
    <row r="577" spans="1:15" x14ac:dyDescent="0.25">
      <c r="A577">
        <v>576</v>
      </c>
      <c r="B577">
        <v>46</v>
      </c>
      <c r="C577" t="str" cm="1">
        <f t="array" ref="C577">_xlfn.IFS(B577&lt;=24,"18-24",B577&lt;=35,"25-35",B577&lt;=50,"36-50",B577&gt;50,"50+")</f>
        <v>36-50</v>
      </c>
      <c r="D577" t="s">
        <v>16</v>
      </c>
      <c r="E577" t="s">
        <v>33</v>
      </c>
      <c r="F577" t="s">
        <v>40</v>
      </c>
      <c r="G577">
        <v>75.37</v>
      </c>
      <c r="H577" t="str" cm="1">
        <f t="array" ref="H577">_xlfn.IFS(G577&lt;=50,"Low",G577&lt;=250,"Medium",G577&gt;250,"High")</f>
        <v>Medium</v>
      </c>
      <c r="I577" t="s">
        <v>24</v>
      </c>
      <c r="J577" t="s">
        <v>15</v>
      </c>
      <c r="K577">
        <v>3.7</v>
      </c>
      <c r="L577">
        <v>20</v>
      </c>
      <c r="M577" t="str" cm="1">
        <f t="array" ref="M577">_xlfn.IFS(L577&lt;=10,"Low",L577&lt;=20,"Medium",L577&gt;20,"High")</f>
        <v>Medium</v>
      </c>
      <c r="N577">
        <v>10</v>
      </c>
      <c r="O577" t="str" cm="1">
        <f t="array" ref="O577">_xlfn.IFS(N577&lt;3,"New",N577&lt;7,"Regular",N577&gt;=7,"Loyal")</f>
        <v>Loyal</v>
      </c>
    </row>
    <row r="578" spans="1:15" x14ac:dyDescent="0.25">
      <c r="A578">
        <v>577</v>
      </c>
      <c r="B578">
        <v>30</v>
      </c>
      <c r="C578" t="str" cm="1">
        <f t="array" ref="C578">_xlfn.IFS(B578&lt;=24,"18-24",B578&lt;=35,"25-35",B578&lt;=50,"36-50",B578&gt;50,"50+")</f>
        <v>25-35</v>
      </c>
      <c r="D578" t="s">
        <v>16</v>
      </c>
      <c r="E578" t="s">
        <v>20</v>
      </c>
      <c r="F578" t="s">
        <v>36</v>
      </c>
      <c r="G578">
        <v>141.81</v>
      </c>
      <c r="H578" t="str" cm="1">
        <f t="array" ref="H578">_xlfn.IFS(G578&lt;=50,"Low",G578&lt;=250,"Medium",G578&gt;250,"High")</f>
        <v>Medium</v>
      </c>
      <c r="I578" t="s">
        <v>24</v>
      </c>
      <c r="J578" t="s">
        <v>15</v>
      </c>
      <c r="K578">
        <v>4.9000000000000004</v>
      </c>
      <c r="L578">
        <v>13</v>
      </c>
      <c r="M578" t="str" cm="1">
        <f t="array" ref="M578">_xlfn.IFS(L578&lt;=10,"Low",L578&lt;=20,"Medium",L578&gt;20,"High")</f>
        <v>Medium</v>
      </c>
      <c r="N578">
        <v>4</v>
      </c>
      <c r="O578" t="str" cm="1">
        <f t="array" ref="O578">_xlfn.IFS(N578&lt;3,"New",N578&lt;7,"Regular",N578&gt;=7,"Loyal")</f>
        <v>Regular</v>
      </c>
    </row>
    <row r="579" spans="1:15" x14ac:dyDescent="0.25">
      <c r="A579">
        <v>578</v>
      </c>
      <c r="B579">
        <v>38</v>
      </c>
      <c r="C579" t="str" cm="1">
        <f t="array" ref="C579">_xlfn.IFS(B579&lt;=24,"18-24",B579&lt;=35,"25-35",B579&lt;=50,"36-50",B579&gt;50,"50+")</f>
        <v>36-50</v>
      </c>
      <c r="D579" t="s">
        <v>16</v>
      </c>
      <c r="E579" t="s">
        <v>17</v>
      </c>
      <c r="F579" t="s">
        <v>42</v>
      </c>
      <c r="G579">
        <v>173.03</v>
      </c>
      <c r="H579" t="str" cm="1">
        <f t="array" ref="H579">_xlfn.IFS(G579&lt;=50,"Low",G579&lt;=250,"Medium",G579&gt;250,"High")</f>
        <v>Medium</v>
      </c>
      <c r="I579" t="s">
        <v>14</v>
      </c>
      <c r="J579" t="s">
        <v>15</v>
      </c>
      <c r="K579">
        <v>2.6</v>
      </c>
      <c r="L579">
        <v>13</v>
      </c>
      <c r="M579" t="str" cm="1">
        <f t="array" ref="M579">_xlfn.IFS(L579&lt;=10,"Low",L579&lt;=20,"Medium",L579&gt;20,"High")</f>
        <v>Medium</v>
      </c>
      <c r="N579">
        <v>4</v>
      </c>
      <c r="O579" t="str" cm="1">
        <f t="array" ref="O579">_xlfn.IFS(N579&lt;3,"New",N579&lt;7,"Regular",N579&gt;=7,"Loyal")</f>
        <v>Regular</v>
      </c>
    </row>
    <row r="580" spans="1:15" x14ac:dyDescent="0.25">
      <c r="A580">
        <v>579</v>
      </c>
      <c r="B580">
        <v>26</v>
      </c>
      <c r="C580" t="str" cm="1">
        <f t="array" ref="C580">_xlfn.IFS(B580&lt;=24,"18-24",B580&lt;=35,"25-35",B580&lt;=50,"36-50",B580&gt;50,"50+")</f>
        <v>25-35</v>
      </c>
      <c r="D580" t="s">
        <v>11</v>
      </c>
      <c r="E580" t="s">
        <v>22</v>
      </c>
      <c r="F580" t="s">
        <v>23</v>
      </c>
      <c r="G580">
        <v>174.88</v>
      </c>
      <c r="H580" t="str" cm="1">
        <f t="array" ref="H580">_xlfn.IFS(G580&lt;=50,"Low",G580&lt;=250,"Medium",G580&gt;250,"High")</f>
        <v>Medium</v>
      </c>
      <c r="I580" t="s">
        <v>14</v>
      </c>
      <c r="J580" t="s">
        <v>15</v>
      </c>
      <c r="K580">
        <v>4.4000000000000004</v>
      </c>
      <c r="L580">
        <v>14</v>
      </c>
      <c r="M580" t="str" cm="1">
        <f t="array" ref="M580">_xlfn.IFS(L580&lt;=10,"Low",L580&lt;=20,"Medium",L580&gt;20,"High")</f>
        <v>Medium</v>
      </c>
      <c r="N580">
        <v>2</v>
      </c>
      <c r="O580" t="str" cm="1">
        <f t="array" ref="O580">_xlfn.IFS(N580&lt;3,"New",N580&lt;7,"Regular",N580&gt;=7,"Loyal")</f>
        <v>New</v>
      </c>
    </row>
    <row r="581" spans="1:15" x14ac:dyDescent="0.25">
      <c r="A581">
        <v>580</v>
      </c>
      <c r="B581">
        <v>42</v>
      </c>
      <c r="C581" t="str" cm="1">
        <f t="array" ref="C581">_xlfn.IFS(B581&lt;=24,"18-24",B581&lt;=35,"25-35",B581&lt;=50,"36-50",B581&gt;50,"50+")</f>
        <v>36-50</v>
      </c>
      <c r="D581" t="s">
        <v>11</v>
      </c>
      <c r="E581" t="s">
        <v>29</v>
      </c>
      <c r="F581" t="s">
        <v>30</v>
      </c>
      <c r="G581">
        <v>48.19</v>
      </c>
      <c r="H581" t="str" cm="1">
        <f t="array" ref="H581">_xlfn.IFS(G581&lt;=50,"Low",G581&lt;=250,"Medium",G581&gt;250,"High")</f>
        <v>Low</v>
      </c>
      <c r="I581" t="s">
        <v>24</v>
      </c>
      <c r="J581" t="s">
        <v>15</v>
      </c>
      <c r="K581">
        <v>2.7</v>
      </c>
      <c r="L581">
        <v>12</v>
      </c>
      <c r="M581" t="str" cm="1">
        <f t="array" ref="M581">_xlfn.IFS(L581&lt;=10,"Low",L581&lt;=20,"Medium",L581&gt;20,"High")</f>
        <v>Medium</v>
      </c>
      <c r="N581">
        <v>6</v>
      </c>
      <c r="O581" t="str" cm="1">
        <f t="array" ref="O581">_xlfn.IFS(N581&lt;3,"New",N581&lt;7,"Regular",N581&gt;=7,"Loyal")</f>
        <v>Regular</v>
      </c>
    </row>
    <row r="582" spans="1:15" x14ac:dyDescent="0.25">
      <c r="A582">
        <v>581</v>
      </c>
      <c r="B582">
        <v>37</v>
      </c>
      <c r="C582" t="str" cm="1">
        <f t="array" ref="C582">_xlfn.IFS(B582&lt;=24,"18-24",B582&lt;=35,"25-35",B582&lt;=50,"36-50",B582&gt;50,"50+")</f>
        <v>36-50</v>
      </c>
      <c r="D582" t="s">
        <v>16</v>
      </c>
      <c r="E582" t="s">
        <v>27</v>
      </c>
      <c r="F582" t="s">
        <v>49</v>
      </c>
      <c r="G582">
        <v>714.78</v>
      </c>
      <c r="H582" t="str" cm="1">
        <f t="array" ref="H582">_xlfn.IFS(G582&lt;=50,"Low",G582&lt;=250,"Medium",G582&gt;250,"High")</f>
        <v>High</v>
      </c>
      <c r="I582" t="s">
        <v>24</v>
      </c>
      <c r="J582" t="s">
        <v>15</v>
      </c>
      <c r="K582">
        <v>4</v>
      </c>
      <c r="L582">
        <v>12</v>
      </c>
      <c r="M582" t="str" cm="1">
        <f t="array" ref="M582">_xlfn.IFS(L582&lt;=10,"Low",L582&lt;=20,"Medium",L582&gt;20,"High")</f>
        <v>Medium</v>
      </c>
      <c r="N582">
        <v>6</v>
      </c>
      <c r="O582" t="str" cm="1">
        <f t="array" ref="O582">_xlfn.IFS(N582&lt;3,"New",N582&lt;7,"Regular",N582&gt;=7,"Loyal")</f>
        <v>Regular</v>
      </c>
    </row>
    <row r="583" spans="1:15" x14ac:dyDescent="0.25">
      <c r="A583">
        <v>582</v>
      </c>
      <c r="B583">
        <v>54</v>
      </c>
      <c r="C583" t="str" cm="1">
        <f t="array" ref="C583">_xlfn.IFS(B583&lt;=24,"18-24",B583&lt;=35,"25-35",B583&lt;=50,"36-50",B583&gt;50,"50+")</f>
        <v>50+</v>
      </c>
      <c r="D583" t="s">
        <v>11</v>
      </c>
      <c r="E583" t="s">
        <v>20</v>
      </c>
      <c r="F583" t="s">
        <v>39</v>
      </c>
      <c r="G583">
        <v>30.19</v>
      </c>
      <c r="H583" t="str" cm="1">
        <f t="array" ref="H583">_xlfn.IFS(G583&lt;=50,"Low",G583&lt;=250,"Medium",G583&gt;250,"High")</f>
        <v>Low</v>
      </c>
      <c r="I583" t="s">
        <v>14</v>
      </c>
      <c r="J583" t="s">
        <v>37</v>
      </c>
      <c r="K583">
        <v>4.2</v>
      </c>
      <c r="L583">
        <v>13</v>
      </c>
      <c r="M583" t="str" cm="1">
        <f t="array" ref="M583">_xlfn.IFS(L583&lt;=10,"Low",L583&lt;=20,"Medium",L583&gt;20,"High")</f>
        <v>Medium</v>
      </c>
      <c r="N583">
        <v>4</v>
      </c>
      <c r="O583" t="str" cm="1">
        <f t="array" ref="O583">_xlfn.IFS(N583&lt;3,"New",N583&lt;7,"Regular",N583&gt;=7,"Loyal")</f>
        <v>Regular</v>
      </c>
    </row>
    <row r="584" spans="1:15" x14ac:dyDescent="0.25">
      <c r="A584">
        <v>583</v>
      </c>
      <c r="B584">
        <v>68</v>
      </c>
      <c r="C584" t="str" cm="1">
        <f t="array" ref="C584">_xlfn.IFS(B584&lt;=24,"18-24",B584&lt;=35,"25-35",B584&lt;=50,"36-50",B584&gt;50,"50+")</f>
        <v>50+</v>
      </c>
      <c r="D584" t="s">
        <v>11</v>
      </c>
      <c r="E584" t="s">
        <v>29</v>
      </c>
      <c r="F584" t="s">
        <v>51</v>
      </c>
      <c r="G584">
        <v>120.37</v>
      </c>
      <c r="H584" t="str" cm="1">
        <f t="array" ref="H584">_xlfn.IFS(G584&lt;=50,"Low",G584&lt;=250,"Medium",G584&gt;250,"High")</f>
        <v>Medium</v>
      </c>
      <c r="I584" t="s">
        <v>24</v>
      </c>
      <c r="J584" t="s">
        <v>15</v>
      </c>
      <c r="K584">
        <v>2.9</v>
      </c>
      <c r="L584">
        <v>24</v>
      </c>
      <c r="M584" t="str" cm="1">
        <f t="array" ref="M584">_xlfn.IFS(L584&lt;=10,"Low",L584&lt;=20,"Medium",L584&gt;20,"High")</f>
        <v>High</v>
      </c>
      <c r="N584">
        <v>7</v>
      </c>
      <c r="O584" t="str" cm="1">
        <f t="array" ref="O584">_xlfn.IFS(N584&lt;3,"New",N584&lt;7,"Regular",N584&gt;=7,"Loyal")</f>
        <v>Loyal</v>
      </c>
    </row>
    <row r="585" spans="1:15" x14ac:dyDescent="0.25">
      <c r="A585">
        <v>584</v>
      </c>
      <c r="B585">
        <v>38</v>
      </c>
      <c r="C585" t="str" cm="1">
        <f t="array" ref="C585">_xlfn.IFS(B585&lt;=24,"18-24",B585&lt;=35,"25-35",B585&lt;=50,"36-50",B585&gt;50,"50+")</f>
        <v>36-50</v>
      </c>
      <c r="D585" t="s">
        <v>11</v>
      </c>
      <c r="E585" t="s">
        <v>41</v>
      </c>
      <c r="F585" t="s">
        <v>46</v>
      </c>
      <c r="G585">
        <v>185.35</v>
      </c>
      <c r="H585" t="str" cm="1">
        <f t="array" ref="H585">_xlfn.IFS(G585&lt;=50,"Low",G585&lt;=250,"Medium",G585&gt;250,"High")</f>
        <v>Medium</v>
      </c>
      <c r="I585" t="s">
        <v>24</v>
      </c>
      <c r="J585" t="s">
        <v>15</v>
      </c>
      <c r="K585">
        <v>4.9000000000000004</v>
      </c>
      <c r="L585">
        <v>12</v>
      </c>
      <c r="M585" t="str" cm="1">
        <f t="array" ref="M585">_xlfn.IFS(L585&lt;=10,"Low",L585&lt;=20,"Medium",L585&gt;20,"High")</f>
        <v>Medium</v>
      </c>
      <c r="N585">
        <v>6</v>
      </c>
      <c r="O585" t="str" cm="1">
        <f t="array" ref="O585">_xlfn.IFS(N585&lt;3,"New",N585&lt;7,"Regular",N585&gt;=7,"Loyal")</f>
        <v>Regular</v>
      </c>
    </row>
    <row r="586" spans="1:15" x14ac:dyDescent="0.25">
      <c r="A586">
        <v>585</v>
      </c>
      <c r="B586">
        <v>25</v>
      </c>
      <c r="C586" t="str" cm="1">
        <f t="array" ref="C586">_xlfn.IFS(B586&lt;=24,"18-24",B586&lt;=35,"25-35",B586&lt;=50,"36-50",B586&gt;50,"50+")</f>
        <v>25-35</v>
      </c>
      <c r="D586" t="s">
        <v>16</v>
      </c>
      <c r="E586" t="s">
        <v>27</v>
      </c>
      <c r="F586" t="s">
        <v>32</v>
      </c>
      <c r="G586">
        <v>1495.63</v>
      </c>
      <c r="H586" t="str" cm="1">
        <f t="array" ref="H586">_xlfn.IFS(G586&lt;=50,"Low",G586&lt;=250,"Medium",G586&gt;250,"High")</f>
        <v>High</v>
      </c>
      <c r="I586" t="s">
        <v>31</v>
      </c>
      <c r="J586" t="s">
        <v>15</v>
      </c>
      <c r="K586">
        <v>3.8</v>
      </c>
      <c r="L586">
        <v>14</v>
      </c>
      <c r="M586" t="str" cm="1">
        <f t="array" ref="M586">_xlfn.IFS(L586&lt;=10,"Low",L586&lt;=20,"Medium",L586&gt;20,"High")</f>
        <v>Medium</v>
      </c>
      <c r="N586">
        <v>2</v>
      </c>
      <c r="O586" t="str" cm="1">
        <f t="array" ref="O586">_xlfn.IFS(N586&lt;3,"New",N586&lt;7,"Regular",N586&gt;=7,"Loyal")</f>
        <v>New</v>
      </c>
    </row>
    <row r="587" spans="1:15" x14ac:dyDescent="0.25">
      <c r="A587">
        <v>586</v>
      </c>
      <c r="B587">
        <v>42</v>
      </c>
      <c r="C587" t="str" cm="1">
        <f t="array" ref="C587">_xlfn.IFS(B587&lt;=24,"18-24",B587&lt;=35,"25-35",B587&lt;=50,"36-50",B587&gt;50,"50+")</f>
        <v>36-50</v>
      </c>
      <c r="D587" t="s">
        <v>16</v>
      </c>
      <c r="E587" t="s">
        <v>27</v>
      </c>
      <c r="F587" t="s">
        <v>28</v>
      </c>
      <c r="G587">
        <v>1552.24</v>
      </c>
      <c r="H587" t="str" cm="1">
        <f t="array" ref="H587">_xlfn.IFS(G587&lt;=50,"Low",G587&lt;=250,"Medium",G587&gt;250,"High")</f>
        <v>High</v>
      </c>
      <c r="I587" t="s">
        <v>14</v>
      </c>
      <c r="J587" t="s">
        <v>15</v>
      </c>
      <c r="K587">
        <v>3.8</v>
      </c>
      <c r="L587">
        <v>17</v>
      </c>
      <c r="M587" t="str" cm="1">
        <f t="array" ref="M587">_xlfn.IFS(L587&lt;=10,"Low",L587&lt;=20,"Medium",L587&gt;20,"High")</f>
        <v>Medium</v>
      </c>
      <c r="N587">
        <v>6</v>
      </c>
      <c r="O587" t="str" cm="1">
        <f t="array" ref="O587">_xlfn.IFS(N587&lt;3,"New",N587&lt;7,"Regular",N587&gt;=7,"Loyal")</f>
        <v>Regular</v>
      </c>
    </row>
    <row r="588" spans="1:15" x14ac:dyDescent="0.25">
      <c r="A588">
        <v>587</v>
      </c>
      <c r="B588">
        <v>26</v>
      </c>
      <c r="C588" t="str" cm="1">
        <f t="array" ref="C588">_xlfn.IFS(B588&lt;=24,"18-24",B588&lt;=35,"25-35",B588&lt;=50,"36-50",B588&gt;50,"50+")</f>
        <v>25-35</v>
      </c>
      <c r="D588" t="s">
        <v>16</v>
      </c>
      <c r="E588" t="s">
        <v>20</v>
      </c>
      <c r="F588" t="s">
        <v>21</v>
      </c>
      <c r="G588">
        <v>175.47</v>
      </c>
      <c r="H588" t="str" cm="1">
        <f t="array" ref="H588">_xlfn.IFS(G588&lt;=50,"Low",G588&lt;=250,"Medium",G588&gt;250,"High")</f>
        <v>Medium</v>
      </c>
      <c r="I588" t="s">
        <v>14</v>
      </c>
      <c r="J588" t="s">
        <v>15</v>
      </c>
      <c r="K588">
        <v>3</v>
      </c>
      <c r="L588">
        <v>13</v>
      </c>
      <c r="M588" t="str" cm="1">
        <f t="array" ref="M588">_xlfn.IFS(L588&lt;=10,"Low",L588&lt;=20,"Medium",L588&gt;20,"High")</f>
        <v>Medium</v>
      </c>
      <c r="N588">
        <v>4</v>
      </c>
      <c r="O588" t="str" cm="1">
        <f t="array" ref="O588">_xlfn.IFS(N588&lt;3,"New",N588&lt;7,"Regular",N588&gt;=7,"Loyal")</f>
        <v>Regular</v>
      </c>
    </row>
    <row r="589" spans="1:15" x14ac:dyDescent="0.25">
      <c r="A589">
        <v>588</v>
      </c>
      <c r="B589">
        <v>45</v>
      </c>
      <c r="C589" t="str" cm="1">
        <f t="array" ref="C589">_xlfn.IFS(B589&lt;=24,"18-24",B589&lt;=35,"25-35",B589&lt;=50,"36-50",B589&gt;50,"50+")</f>
        <v>36-50</v>
      </c>
      <c r="D589" t="s">
        <v>16</v>
      </c>
      <c r="E589" t="s">
        <v>20</v>
      </c>
      <c r="F589" t="s">
        <v>21</v>
      </c>
      <c r="G589">
        <v>136.12</v>
      </c>
      <c r="H589" t="str" cm="1">
        <f t="array" ref="H589">_xlfn.IFS(G589&lt;=50,"Low",G589&lt;=250,"Medium",G589&gt;250,"High")</f>
        <v>Medium</v>
      </c>
      <c r="I589" t="s">
        <v>19</v>
      </c>
      <c r="J589" t="s">
        <v>15</v>
      </c>
      <c r="K589">
        <v>4.5</v>
      </c>
      <c r="L589">
        <v>23</v>
      </c>
      <c r="M589" t="str" cm="1">
        <f t="array" ref="M589">_xlfn.IFS(L589&lt;=10,"Low",L589&lt;=20,"Medium",L589&gt;20,"High")</f>
        <v>High</v>
      </c>
      <c r="N589">
        <v>9</v>
      </c>
      <c r="O589" t="str" cm="1">
        <f t="array" ref="O589">_xlfn.IFS(N589&lt;3,"New",N589&lt;7,"Regular",N589&gt;=7,"Loyal")</f>
        <v>Loyal</v>
      </c>
    </row>
    <row r="590" spans="1:15" x14ac:dyDescent="0.25">
      <c r="A590">
        <v>589</v>
      </c>
      <c r="B590">
        <v>22</v>
      </c>
      <c r="C590" t="str" cm="1">
        <f t="array" ref="C590">_xlfn.IFS(B590&lt;=24,"18-24",B590&lt;=35,"25-35",B590&lt;=50,"36-50",B590&gt;50,"50+")</f>
        <v>18-24</v>
      </c>
      <c r="D590" t="s">
        <v>11</v>
      </c>
      <c r="E590" t="s">
        <v>33</v>
      </c>
      <c r="F590" t="s">
        <v>40</v>
      </c>
      <c r="G590">
        <v>174.5</v>
      </c>
      <c r="H590" t="str" cm="1">
        <f t="array" ref="H590">_xlfn.IFS(G590&lt;=50,"Low",G590&lt;=250,"Medium",G590&gt;250,"High")</f>
        <v>Medium</v>
      </c>
      <c r="I590" t="s">
        <v>14</v>
      </c>
      <c r="J590" t="s">
        <v>15</v>
      </c>
      <c r="K590">
        <v>3.7</v>
      </c>
      <c r="L590">
        <v>14</v>
      </c>
      <c r="M590" t="str" cm="1">
        <f t="array" ref="M590">_xlfn.IFS(L590&lt;=10,"Low",L590&lt;=20,"Medium",L590&gt;20,"High")</f>
        <v>Medium</v>
      </c>
      <c r="N590">
        <v>2</v>
      </c>
      <c r="O590" t="str" cm="1">
        <f t="array" ref="O590">_xlfn.IFS(N590&lt;3,"New",N590&lt;7,"Regular",N590&gt;=7,"Loyal")</f>
        <v>New</v>
      </c>
    </row>
    <row r="591" spans="1:15" x14ac:dyDescent="0.25">
      <c r="A591">
        <v>590</v>
      </c>
      <c r="B591">
        <v>40</v>
      </c>
      <c r="C591" t="str" cm="1">
        <f t="array" ref="C591">_xlfn.IFS(B591&lt;=24,"18-24",B591&lt;=35,"25-35",B591&lt;=50,"36-50",B591&gt;50,"50+")</f>
        <v>36-50</v>
      </c>
      <c r="D591" t="s">
        <v>16</v>
      </c>
      <c r="E591" t="s">
        <v>22</v>
      </c>
      <c r="F591" t="s">
        <v>43</v>
      </c>
      <c r="G591">
        <v>136.29</v>
      </c>
      <c r="H591" t="str" cm="1">
        <f t="array" ref="H591">_xlfn.IFS(G591&lt;=50,"Low",G591&lt;=250,"Medium",G591&gt;250,"High")</f>
        <v>Medium</v>
      </c>
      <c r="I591" t="s">
        <v>24</v>
      </c>
      <c r="J591" t="s">
        <v>15</v>
      </c>
      <c r="K591">
        <v>2.9</v>
      </c>
      <c r="L591">
        <v>13</v>
      </c>
      <c r="M591" t="str" cm="1">
        <f t="array" ref="M591">_xlfn.IFS(L591&lt;=10,"Low",L591&lt;=20,"Medium",L591&gt;20,"High")</f>
        <v>Medium</v>
      </c>
      <c r="N591">
        <v>4</v>
      </c>
      <c r="O591" t="str" cm="1">
        <f t="array" ref="O591">_xlfn.IFS(N591&lt;3,"New",N591&lt;7,"Regular",N591&gt;=7,"Loyal")</f>
        <v>Regular</v>
      </c>
    </row>
    <row r="592" spans="1:15" x14ac:dyDescent="0.25">
      <c r="A592">
        <v>591</v>
      </c>
      <c r="B592">
        <v>44</v>
      </c>
      <c r="C592" t="str" cm="1">
        <f t="array" ref="C592">_xlfn.IFS(B592&lt;=24,"18-24",B592&lt;=35,"25-35",B592&lt;=50,"36-50",B592&gt;50,"50+")</f>
        <v>36-50</v>
      </c>
      <c r="D592" t="s">
        <v>11</v>
      </c>
      <c r="E592" t="s">
        <v>33</v>
      </c>
      <c r="F592" t="s">
        <v>38</v>
      </c>
      <c r="G592">
        <v>62.11</v>
      </c>
      <c r="H592" t="str" cm="1">
        <f t="array" ref="H592">_xlfn.IFS(G592&lt;=50,"Low",G592&lt;=250,"Medium",G592&gt;250,"High")</f>
        <v>Medium</v>
      </c>
      <c r="I592" t="s">
        <v>31</v>
      </c>
      <c r="J592" t="s">
        <v>15</v>
      </c>
      <c r="K592">
        <v>2.9</v>
      </c>
      <c r="L592">
        <v>19</v>
      </c>
      <c r="M592" t="str" cm="1">
        <f t="array" ref="M592">_xlfn.IFS(L592&lt;=10,"Low",L592&lt;=20,"Medium",L592&gt;20,"High")</f>
        <v>Medium</v>
      </c>
      <c r="N592">
        <v>7</v>
      </c>
      <c r="O592" t="str" cm="1">
        <f t="array" ref="O592">_xlfn.IFS(N592&lt;3,"New",N592&lt;7,"Regular",N592&gt;=7,"Loyal")</f>
        <v>Loyal</v>
      </c>
    </row>
    <row r="593" spans="1:15" x14ac:dyDescent="0.25">
      <c r="A593">
        <v>592</v>
      </c>
      <c r="B593">
        <v>31</v>
      </c>
      <c r="C593" t="str" cm="1">
        <f t="array" ref="C593">_xlfn.IFS(B593&lt;=24,"18-24",B593&lt;=35,"25-35",B593&lt;=50,"36-50",B593&gt;50,"50+")</f>
        <v>25-35</v>
      </c>
      <c r="D593" t="s">
        <v>16</v>
      </c>
      <c r="E593" t="s">
        <v>20</v>
      </c>
      <c r="F593" t="s">
        <v>21</v>
      </c>
      <c r="G593">
        <v>209.64</v>
      </c>
      <c r="H593" t="str" cm="1">
        <f t="array" ref="H593">_xlfn.IFS(G593&lt;=50,"Low",G593&lt;=250,"Medium",G593&gt;250,"High")</f>
        <v>Medium</v>
      </c>
      <c r="I593" t="s">
        <v>14</v>
      </c>
      <c r="J593" t="s">
        <v>15</v>
      </c>
      <c r="K593">
        <v>4.5999999999999996</v>
      </c>
      <c r="L593">
        <v>11</v>
      </c>
      <c r="M593" t="str" cm="1">
        <f t="array" ref="M593">_xlfn.IFS(L593&lt;=10,"Low",L593&lt;=20,"Medium",L593&gt;20,"High")</f>
        <v>Medium</v>
      </c>
      <c r="N593">
        <v>3</v>
      </c>
      <c r="O593" t="str" cm="1">
        <f t="array" ref="O593">_xlfn.IFS(N593&lt;3,"New",N593&lt;7,"Regular",N593&gt;=7,"Loyal")</f>
        <v>Regular</v>
      </c>
    </row>
    <row r="594" spans="1:15" x14ac:dyDescent="0.25">
      <c r="A594">
        <v>593</v>
      </c>
      <c r="B594">
        <v>23</v>
      </c>
      <c r="C594" t="str" cm="1">
        <f t="array" ref="C594">_xlfn.IFS(B594&lt;=24,"18-24",B594&lt;=35,"25-35",B594&lt;=50,"36-50",B594&gt;50,"50+")</f>
        <v>18-24</v>
      </c>
      <c r="D594" t="s">
        <v>16</v>
      </c>
      <c r="E594" t="s">
        <v>33</v>
      </c>
      <c r="F594" t="s">
        <v>38</v>
      </c>
      <c r="G594">
        <v>188.15</v>
      </c>
      <c r="H594" t="str" cm="1">
        <f t="array" ref="H594">_xlfn.IFS(G594&lt;=50,"Low",G594&lt;=250,"Medium",G594&gt;250,"High")</f>
        <v>Medium</v>
      </c>
      <c r="I594" t="s">
        <v>24</v>
      </c>
      <c r="J594" t="s">
        <v>15</v>
      </c>
      <c r="K594">
        <v>3.5</v>
      </c>
      <c r="L594">
        <v>4</v>
      </c>
      <c r="M594" t="str" cm="1">
        <f t="array" ref="M594">_xlfn.IFS(L594&lt;=10,"Low",L594&lt;=20,"Medium",L594&gt;20,"High")</f>
        <v>Low</v>
      </c>
      <c r="N594">
        <v>2</v>
      </c>
      <c r="O594" t="str" cm="1">
        <f t="array" ref="O594">_xlfn.IFS(N594&lt;3,"New",N594&lt;7,"Regular",N594&gt;=7,"Loyal")</f>
        <v>New</v>
      </c>
    </row>
    <row r="595" spans="1:15" x14ac:dyDescent="0.25">
      <c r="A595">
        <v>594</v>
      </c>
      <c r="B595">
        <v>27</v>
      </c>
      <c r="C595" t="str" cm="1">
        <f t="array" ref="C595">_xlfn.IFS(B595&lt;=24,"18-24",B595&lt;=35,"25-35",B595&lt;=50,"36-50",B595&gt;50,"50+")</f>
        <v>25-35</v>
      </c>
      <c r="D595" t="s">
        <v>11</v>
      </c>
      <c r="E595" t="s">
        <v>12</v>
      </c>
      <c r="F595" t="s">
        <v>13</v>
      </c>
      <c r="G595">
        <v>31.87</v>
      </c>
      <c r="H595" t="str" cm="1">
        <f t="array" ref="H595">_xlfn.IFS(G595&lt;=50,"Low",G595&lt;=250,"Medium",G595&gt;250,"High")</f>
        <v>Low</v>
      </c>
      <c r="I595" t="s">
        <v>24</v>
      </c>
      <c r="J595" t="s">
        <v>37</v>
      </c>
      <c r="K595">
        <v>5</v>
      </c>
      <c r="L595">
        <v>22</v>
      </c>
      <c r="M595" t="str" cm="1">
        <f t="array" ref="M595">_xlfn.IFS(L595&lt;=10,"Low",L595&lt;=20,"Medium",L595&gt;20,"High")</f>
        <v>High</v>
      </c>
      <c r="N595">
        <v>6</v>
      </c>
      <c r="O595" t="str" cm="1">
        <f t="array" ref="O595">_xlfn.IFS(N595&lt;3,"New",N595&lt;7,"Regular",N595&gt;=7,"Loyal")</f>
        <v>Regular</v>
      </c>
    </row>
    <row r="596" spans="1:15" x14ac:dyDescent="0.25">
      <c r="A596">
        <v>595</v>
      </c>
      <c r="B596">
        <v>24</v>
      </c>
      <c r="C596" t="str" cm="1">
        <f t="array" ref="C596">_xlfn.IFS(B596&lt;=24,"18-24",B596&lt;=35,"25-35",B596&lt;=50,"36-50",B596&gt;50,"50+")</f>
        <v>18-24</v>
      </c>
      <c r="D596" t="s">
        <v>16</v>
      </c>
      <c r="E596" t="s">
        <v>17</v>
      </c>
      <c r="F596" t="s">
        <v>42</v>
      </c>
      <c r="G596">
        <v>128.63999999999999</v>
      </c>
      <c r="H596" t="str" cm="1">
        <f t="array" ref="H596">_xlfn.IFS(G596&lt;=50,"Low",G596&lt;=250,"Medium",G596&gt;250,"High")</f>
        <v>Medium</v>
      </c>
      <c r="I596" t="s">
        <v>14</v>
      </c>
      <c r="J596" t="s">
        <v>15</v>
      </c>
      <c r="K596">
        <v>4.4000000000000004</v>
      </c>
      <c r="L596">
        <v>22</v>
      </c>
      <c r="M596" t="str" cm="1">
        <f t="array" ref="M596">_xlfn.IFS(L596&lt;=10,"Low",L596&lt;=20,"Medium",L596&gt;20,"High")</f>
        <v>High</v>
      </c>
      <c r="N596">
        <v>6</v>
      </c>
      <c r="O596" t="str" cm="1">
        <f t="array" ref="O596">_xlfn.IFS(N596&lt;3,"New",N596&lt;7,"Regular",N596&gt;=7,"Loyal")</f>
        <v>Regular</v>
      </c>
    </row>
    <row r="597" spans="1:15" x14ac:dyDescent="0.25">
      <c r="A597">
        <v>596</v>
      </c>
      <c r="B597">
        <v>57</v>
      </c>
      <c r="C597" t="str" cm="1">
        <f t="array" ref="C597">_xlfn.IFS(B597&lt;=24,"18-24",B597&lt;=35,"25-35",B597&lt;=50,"36-50",B597&gt;50,"50+")</f>
        <v>50+</v>
      </c>
      <c r="D597" t="s">
        <v>11</v>
      </c>
      <c r="E597" t="s">
        <v>33</v>
      </c>
      <c r="F597" t="s">
        <v>40</v>
      </c>
      <c r="G597">
        <v>107.31</v>
      </c>
      <c r="H597" t="str" cm="1">
        <f t="array" ref="H597">_xlfn.IFS(G597&lt;=50,"Low",G597&lt;=250,"Medium",G597&gt;250,"High")</f>
        <v>Medium</v>
      </c>
      <c r="I597" t="s">
        <v>24</v>
      </c>
      <c r="J597" t="s">
        <v>15</v>
      </c>
      <c r="K597">
        <v>3.6</v>
      </c>
      <c r="L597">
        <v>16</v>
      </c>
      <c r="M597" t="str" cm="1">
        <f t="array" ref="M597">_xlfn.IFS(L597&lt;=10,"Low",L597&lt;=20,"Medium",L597&gt;20,"High")</f>
        <v>Medium</v>
      </c>
      <c r="N597">
        <v>8</v>
      </c>
      <c r="O597" t="str" cm="1">
        <f t="array" ref="O597">_xlfn.IFS(N597&lt;3,"New",N597&lt;7,"Regular",N597&gt;=7,"Loyal")</f>
        <v>Loyal</v>
      </c>
    </row>
    <row r="598" spans="1:15" x14ac:dyDescent="0.25">
      <c r="A598">
        <v>597</v>
      </c>
      <c r="B598">
        <v>37</v>
      </c>
      <c r="C598" t="str" cm="1">
        <f t="array" ref="C598">_xlfn.IFS(B598&lt;=24,"18-24",B598&lt;=35,"25-35",B598&lt;=50,"36-50",B598&gt;50,"50+")</f>
        <v>36-50</v>
      </c>
      <c r="D598" t="s">
        <v>11</v>
      </c>
      <c r="E598" t="s">
        <v>20</v>
      </c>
      <c r="F598" t="s">
        <v>21</v>
      </c>
      <c r="G598">
        <v>160.72</v>
      </c>
      <c r="H598" t="str" cm="1">
        <f t="array" ref="H598">_xlfn.IFS(G598&lt;=50,"Low",G598&lt;=250,"Medium",G598&gt;250,"High")</f>
        <v>Medium</v>
      </c>
      <c r="I598" t="s">
        <v>19</v>
      </c>
      <c r="J598" t="s">
        <v>15</v>
      </c>
      <c r="K598">
        <v>3.8</v>
      </c>
      <c r="L598">
        <v>8</v>
      </c>
      <c r="M598" t="str" cm="1">
        <f t="array" ref="M598">_xlfn.IFS(L598&lt;=10,"Low",L598&lt;=20,"Medium",L598&gt;20,"High")</f>
        <v>Low</v>
      </c>
      <c r="N598">
        <v>4</v>
      </c>
      <c r="O598" t="str" cm="1">
        <f t="array" ref="O598">_xlfn.IFS(N598&lt;3,"New",N598&lt;7,"Regular",N598&gt;=7,"Loyal")</f>
        <v>Regular</v>
      </c>
    </row>
    <row r="599" spans="1:15" x14ac:dyDescent="0.25">
      <c r="A599">
        <v>598</v>
      </c>
      <c r="B599">
        <v>44</v>
      </c>
      <c r="C599" t="str" cm="1">
        <f t="array" ref="C599">_xlfn.IFS(B599&lt;=24,"18-24",B599&lt;=35,"25-35",B599&lt;=50,"36-50",B599&gt;50,"50+")</f>
        <v>36-50</v>
      </c>
      <c r="D599" t="s">
        <v>16</v>
      </c>
      <c r="E599" t="s">
        <v>17</v>
      </c>
      <c r="F599" t="s">
        <v>48</v>
      </c>
      <c r="G599">
        <v>74.66</v>
      </c>
      <c r="H599" t="str" cm="1">
        <f t="array" ref="H599">_xlfn.IFS(G599&lt;=50,"Low",G599&lt;=250,"Medium",G599&gt;250,"High")</f>
        <v>Medium</v>
      </c>
      <c r="I599" t="s">
        <v>14</v>
      </c>
      <c r="J599" t="s">
        <v>37</v>
      </c>
      <c r="K599">
        <v>3</v>
      </c>
      <c r="L599">
        <v>13</v>
      </c>
      <c r="M599" t="str" cm="1">
        <f t="array" ref="M599">_xlfn.IFS(L599&lt;=10,"Low",L599&lt;=20,"Medium",L599&gt;20,"High")</f>
        <v>Medium</v>
      </c>
      <c r="N599">
        <v>4</v>
      </c>
      <c r="O599" t="str" cm="1">
        <f t="array" ref="O599">_xlfn.IFS(N599&lt;3,"New",N599&lt;7,"Regular",N599&gt;=7,"Loyal")</f>
        <v>Regular</v>
      </c>
    </row>
    <row r="600" spans="1:15" x14ac:dyDescent="0.25">
      <c r="A600">
        <v>599</v>
      </c>
      <c r="B600">
        <v>69</v>
      </c>
      <c r="C600" t="str" cm="1">
        <f t="array" ref="C600">_xlfn.IFS(B600&lt;=24,"18-24",B600&lt;=35,"25-35",B600&lt;=50,"36-50",B600&gt;50,"50+")</f>
        <v>50+</v>
      </c>
      <c r="D600" t="s">
        <v>16</v>
      </c>
      <c r="E600" t="s">
        <v>33</v>
      </c>
      <c r="F600" t="s">
        <v>40</v>
      </c>
      <c r="G600">
        <v>210.5</v>
      </c>
      <c r="H600" t="str" cm="1">
        <f t="array" ref="H600">_xlfn.IFS(G600&lt;=50,"Low",G600&lt;=250,"Medium",G600&gt;250,"High")</f>
        <v>Medium</v>
      </c>
      <c r="I600" t="s">
        <v>24</v>
      </c>
      <c r="J600" t="s">
        <v>15</v>
      </c>
      <c r="K600">
        <v>3.8</v>
      </c>
      <c r="L600">
        <v>13</v>
      </c>
      <c r="M600" t="str" cm="1">
        <f t="array" ref="M600">_xlfn.IFS(L600&lt;=10,"Low",L600&lt;=20,"Medium",L600&gt;20,"High")</f>
        <v>Medium</v>
      </c>
      <c r="N600">
        <v>4</v>
      </c>
      <c r="O600" t="str" cm="1">
        <f t="array" ref="O600">_xlfn.IFS(N600&lt;3,"New",N600&lt;7,"Regular",N600&gt;=7,"Loyal")</f>
        <v>Regular</v>
      </c>
    </row>
    <row r="601" spans="1:15" x14ac:dyDescent="0.25">
      <c r="A601">
        <v>600</v>
      </c>
      <c r="B601">
        <v>24</v>
      </c>
      <c r="C601" t="str" cm="1">
        <f t="array" ref="C601">_xlfn.IFS(B601&lt;=24,"18-24",B601&lt;=35,"25-35",B601&lt;=50,"36-50",B601&gt;50,"50+")</f>
        <v>18-24</v>
      </c>
      <c r="D601" t="s">
        <v>16</v>
      </c>
      <c r="E601" t="s">
        <v>17</v>
      </c>
      <c r="F601" t="s">
        <v>18</v>
      </c>
      <c r="G601">
        <v>35.35</v>
      </c>
      <c r="H601" t="str" cm="1">
        <f t="array" ref="H601">_xlfn.IFS(G601&lt;=50,"Low",G601&lt;=250,"Medium",G601&gt;250,"High")</f>
        <v>Low</v>
      </c>
      <c r="I601" t="s">
        <v>24</v>
      </c>
      <c r="J601" t="s">
        <v>15</v>
      </c>
      <c r="K601">
        <v>3.6</v>
      </c>
      <c r="L601">
        <v>21</v>
      </c>
      <c r="M601" t="str" cm="1">
        <f t="array" ref="M601">_xlfn.IFS(L601&lt;=10,"Low",L601&lt;=20,"Medium",L601&gt;20,"High")</f>
        <v>High</v>
      </c>
      <c r="N601">
        <v>8</v>
      </c>
      <c r="O601" t="str" cm="1">
        <f t="array" ref="O601">_xlfn.IFS(N601&lt;3,"New",N601&lt;7,"Regular",N601&gt;=7,"Loyal")</f>
        <v>Loyal</v>
      </c>
    </row>
    <row r="602" spans="1:15" x14ac:dyDescent="0.25">
      <c r="A602">
        <v>601</v>
      </c>
      <c r="B602">
        <v>48</v>
      </c>
      <c r="C602" t="str" cm="1">
        <f t="array" ref="C602">_xlfn.IFS(B602&lt;=24,"18-24",B602&lt;=35,"25-35",B602&lt;=50,"36-50",B602&gt;50,"50+")</f>
        <v>36-50</v>
      </c>
      <c r="D602" t="s">
        <v>16</v>
      </c>
      <c r="E602" t="s">
        <v>20</v>
      </c>
      <c r="F602" t="s">
        <v>39</v>
      </c>
      <c r="G602">
        <v>63.8</v>
      </c>
      <c r="H602" t="str" cm="1">
        <f t="array" ref="H602">_xlfn.IFS(G602&lt;=50,"Low",G602&lt;=250,"Medium",G602&gt;250,"High")</f>
        <v>Medium</v>
      </c>
      <c r="I602" t="s">
        <v>24</v>
      </c>
      <c r="J602" t="s">
        <v>37</v>
      </c>
      <c r="K602">
        <v>4.2</v>
      </c>
      <c r="L602">
        <v>15</v>
      </c>
      <c r="M602" t="str" cm="1">
        <f t="array" ref="M602">_xlfn.IFS(L602&lt;=10,"Low",L602&lt;=20,"Medium",L602&gt;20,"High")</f>
        <v>Medium</v>
      </c>
      <c r="N602">
        <v>5</v>
      </c>
      <c r="O602" t="str" cm="1">
        <f t="array" ref="O602">_xlfn.IFS(N602&lt;3,"New",N602&lt;7,"Regular",N602&gt;=7,"Loyal")</f>
        <v>Regular</v>
      </c>
    </row>
    <row r="603" spans="1:15" x14ac:dyDescent="0.25">
      <c r="A603">
        <v>602</v>
      </c>
      <c r="B603">
        <v>50</v>
      </c>
      <c r="C603" t="str" cm="1">
        <f t="array" ref="C603">_xlfn.IFS(B603&lt;=24,"18-24",B603&lt;=35,"25-35",B603&lt;=50,"36-50",B603&gt;50,"50+")</f>
        <v>36-50</v>
      </c>
      <c r="D603" t="s">
        <v>16</v>
      </c>
      <c r="E603" t="s">
        <v>33</v>
      </c>
      <c r="F603" t="s">
        <v>38</v>
      </c>
      <c r="G603">
        <v>66.64</v>
      </c>
      <c r="H603" t="str" cm="1">
        <f t="array" ref="H603">_xlfn.IFS(G603&lt;=50,"Low",G603&lt;=250,"Medium",G603&gt;250,"High")</f>
        <v>Medium</v>
      </c>
      <c r="I603" t="s">
        <v>31</v>
      </c>
      <c r="J603" t="s">
        <v>15</v>
      </c>
      <c r="K603">
        <v>5</v>
      </c>
      <c r="L603">
        <v>15</v>
      </c>
      <c r="M603" t="str" cm="1">
        <f t="array" ref="M603">_xlfn.IFS(L603&lt;=10,"Low",L603&lt;=20,"Medium",L603&gt;20,"High")</f>
        <v>Medium</v>
      </c>
      <c r="N603">
        <v>5</v>
      </c>
      <c r="O603" t="str" cm="1">
        <f t="array" ref="O603">_xlfn.IFS(N603&lt;3,"New",N603&lt;7,"Regular",N603&gt;=7,"Loyal")</f>
        <v>Regular</v>
      </c>
    </row>
    <row r="604" spans="1:15" x14ac:dyDescent="0.25">
      <c r="A604">
        <v>603</v>
      </c>
      <c r="B604">
        <v>33</v>
      </c>
      <c r="C604" t="str" cm="1">
        <f t="array" ref="C604">_xlfn.IFS(B604&lt;=24,"18-24",B604&lt;=35,"25-35",B604&lt;=50,"36-50",B604&gt;50,"50+")</f>
        <v>25-35</v>
      </c>
      <c r="D604" t="s">
        <v>11</v>
      </c>
      <c r="E604" t="s">
        <v>20</v>
      </c>
      <c r="F604" t="s">
        <v>39</v>
      </c>
      <c r="G604">
        <v>26.47</v>
      </c>
      <c r="H604" t="str" cm="1">
        <f t="array" ref="H604">_xlfn.IFS(G604&lt;=50,"Low",G604&lt;=250,"Medium",G604&gt;250,"High")</f>
        <v>Low</v>
      </c>
      <c r="I604" t="s">
        <v>19</v>
      </c>
      <c r="J604" t="s">
        <v>37</v>
      </c>
      <c r="K604">
        <v>2.7</v>
      </c>
      <c r="L604">
        <v>4</v>
      </c>
      <c r="M604" t="str" cm="1">
        <f t="array" ref="M604">_xlfn.IFS(L604&lt;=10,"Low",L604&lt;=20,"Medium",L604&gt;20,"High")</f>
        <v>Low</v>
      </c>
      <c r="N604">
        <v>2</v>
      </c>
      <c r="O604" t="str" cm="1">
        <f t="array" ref="O604">_xlfn.IFS(N604&lt;3,"New",N604&lt;7,"Regular",N604&gt;=7,"Loyal")</f>
        <v>New</v>
      </c>
    </row>
    <row r="605" spans="1:15" x14ac:dyDescent="0.25">
      <c r="A605">
        <v>604</v>
      </c>
      <c r="B605">
        <v>67</v>
      </c>
      <c r="C605" t="str" cm="1">
        <f t="array" ref="C605">_xlfn.IFS(B605&lt;=24,"18-24",B605&lt;=35,"25-35",B605&lt;=50,"36-50",B605&gt;50,"50+")</f>
        <v>50+</v>
      </c>
      <c r="D605" t="s">
        <v>16</v>
      </c>
      <c r="E605" t="s">
        <v>33</v>
      </c>
      <c r="F605" t="s">
        <v>34</v>
      </c>
      <c r="G605">
        <v>233.68</v>
      </c>
      <c r="H605" t="str" cm="1">
        <f t="array" ref="H605">_xlfn.IFS(G605&lt;=50,"Low",G605&lt;=250,"Medium",G605&gt;250,"High")</f>
        <v>Medium</v>
      </c>
      <c r="I605" t="s">
        <v>14</v>
      </c>
      <c r="J605" t="s">
        <v>15</v>
      </c>
      <c r="K605">
        <v>3.3</v>
      </c>
      <c r="L605">
        <v>13</v>
      </c>
      <c r="M605" t="str" cm="1">
        <f t="array" ref="M605">_xlfn.IFS(L605&lt;=10,"Low",L605&lt;=20,"Medium",L605&gt;20,"High")</f>
        <v>Medium</v>
      </c>
      <c r="N605">
        <v>4</v>
      </c>
      <c r="O605" t="str" cm="1">
        <f t="array" ref="O605">_xlfn.IFS(N605&lt;3,"New",N605&lt;7,"Regular",N605&gt;=7,"Loyal")</f>
        <v>Regular</v>
      </c>
    </row>
    <row r="606" spans="1:15" x14ac:dyDescent="0.25">
      <c r="A606">
        <v>605</v>
      </c>
      <c r="B606">
        <v>48</v>
      </c>
      <c r="C606" t="str" cm="1">
        <f t="array" ref="C606">_xlfn.IFS(B606&lt;=24,"18-24",B606&lt;=35,"25-35",B606&lt;=50,"36-50",B606&gt;50,"50+")</f>
        <v>36-50</v>
      </c>
      <c r="D606" t="s">
        <v>11</v>
      </c>
      <c r="E606" t="s">
        <v>20</v>
      </c>
      <c r="F606" t="s">
        <v>39</v>
      </c>
      <c r="G606">
        <v>184.2</v>
      </c>
      <c r="H606" t="str" cm="1">
        <f t="array" ref="H606">_xlfn.IFS(G606&lt;=50,"Low",G606&lt;=250,"Medium",G606&gt;250,"High")</f>
        <v>Medium</v>
      </c>
      <c r="I606" t="s">
        <v>19</v>
      </c>
      <c r="J606" t="s">
        <v>15</v>
      </c>
      <c r="K606">
        <v>4.3</v>
      </c>
      <c r="L606">
        <v>19</v>
      </c>
      <c r="M606" t="str" cm="1">
        <f t="array" ref="M606">_xlfn.IFS(L606&lt;=10,"Low",L606&lt;=20,"Medium",L606&gt;20,"High")</f>
        <v>Medium</v>
      </c>
      <c r="N606">
        <v>7</v>
      </c>
      <c r="O606" t="str" cm="1">
        <f t="array" ref="O606">_xlfn.IFS(N606&lt;3,"New",N606&lt;7,"Regular",N606&gt;=7,"Loyal")</f>
        <v>Loyal</v>
      </c>
    </row>
    <row r="607" spans="1:15" x14ac:dyDescent="0.25">
      <c r="A607">
        <v>606</v>
      </c>
      <c r="B607">
        <v>43</v>
      </c>
      <c r="C607" t="str" cm="1">
        <f t="array" ref="C607">_xlfn.IFS(B607&lt;=24,"18-24",B607&lt;=35,"25-35",B607&lt;=50,"36-50",B607&gt;50,"50+")</f>
        <v>36-50</v>
      </c>
      <c r="D607" t="s">
        <v>11</v>
      </c>
      <c r="E607" t="s">
        <v>33</v>
      </c>
      <c r="F607" t="s">
        <v>34</v>
      </c>
      <c r="G607">
        <v>209.23</v>
      </c>
      <c r="H607" t="str" cm="1">
        <f t="array" ref="H607">_xlfn.IFS(G607&lt;=50,"Low",G607&lt;=250,"Medium",G607&gt;250,"High")</f>
        <v>Medium</v>
      </c>
      <c r="I607" t="s">
        <v>24</v>
      </c>
      <c r="J607" t="s">
        <v>15</v>
      </c>
      <c r="K607">
        <v>3</v>
      </c>
      <c r="L607">
        <v>13</v>
      </c>
      <c r="M607" t="str" cm="1">
        <f t="array" ref="M607">_xlfn.IFS(L607&lt;=10,"Low",L607&lt;=20,"Medium",L607&gt;20,"High")</f>
        <v>Medium</v>
      </c>
      <c r="N607">
        <v>4</v>
      </c>
      <c r="O607" t="str" cm="1">
        <f t="array" ref="O607">_xlfn.IFS(N607&lt;3,"New",N607&lt;7,"Regular",N607&gt;=7,"Loyal")</f>
        <v>Regular</v>
      </c>
    </row>
    <row r="608" spans="1:15" x14ac:dyDescent="0.25">
      <c r="A608">
        <v>607</v>
      </c>
      <c r="B608">
        <v>55</v>
      </c>
      <c r="C608" t="str" cm="1">
        <f t="array" ref="C608">_xlfn.IFS(B608&lt;=24,"18-24",B608&lt;=35,"25-35",B608&lt;=50,"36-50",B608&gt;50,"50+")</f>
        <v>50+</v>
      </c>
      <c r="D608" t="s">
        <v>16</v>
      </c>
      <c r="E608" t="s">
        <v>20</v>
      </c>
      <c r="F608" t="s">
        <v>21</v>
      </c>
      <c r="G608">
        <v>225.1</v>
      </c>
      <c r="H608" t="str" cm="1">
        <f t="array" ref="H608">_xlfn.IFS(G608&lt;=50,"Low",G608&lt;=250,"Medium",G608&gt;250,"High")</f>
        <v>Medium</v>
      </c>
      <c r="I608" t="s">
        <v>24</v>
      </c>
      <c r="J608" t="s">
        <v>15</v>
      </c>
      <c r="K608">
        <v>4.8</v>
      </c>
      <c r="L608">
        <v>12</v>
      </c>
      <c r="M608" t="str" cm="1">
        <f t="array" ref="M608">_xlfn.IFS(L608&lt;=10,"Low",L608&lt;=20,"Medium",L608&gt;20,"High")</f>
        <v>Medium</v>
      </c>
      <c r="N608">
        <v>6</v>
      </c>
      <c r="O608" t="str" cm="1">
        <f t="array" ref="O608">_xlfn.IFS(N608&lt;3,"New",N608&lt;7,"Regular",N608&gt;=7,"Loyal")</f>
        <v>Regular</v>
      </c>
    </row>
    <row r="609" spans="1:15" x14ac:dyDescent="0.25">
      <c r="A609">
        <v>608</v>
      </c>
      <c r="B609">
        <v>26</v>
      </c>
      <c r="C609" t="str" cm="1">
        <f t="array" ref="C609">_xlfn.IFS(B609&lt;=24,"18-24",B609&lt;=35,"25-35",B609&lt;=50,"36-50",B609&gt;50,"50+")</f>
        <v>25-35</v>
      </c>
      <c r="D609" t="s">
        <v>16</v>
      </c>
      <c r="E609" t="s">
        <v>17</v>
      </c>
      <c r="F609" t="s">
        <v>48</v>
      </c>
      <c r="G609">
        <v>172.87</v>
      </c>
      <c r="H609" t="str" cm="1">
        <f t="array" ref="H609">_xlfn.IFS(G609&lt;=50,"Low",G609&lt;=250,"Medium",G609&gt;250,"High")</f>
        <v>Medium</v>
      </c>
      <c r="I609" t="s">
        <v>31</v>
      </c>
      <c r="J609" t="s">
        <v>15</v>
      </c>
      <c r="K609">
        <v>3.3</v>
      </c>
      <c r="L609">
        <v>17</v>
      </c>
      <c r="M609" t="str" cm="1">
        <f t="array" ref="M609">_xlfn.IFS(L609&lt;=10,"Low",L609&lt;=20,"Medium",L609&gt;20,"High")</f>
        <v>Medium</v>
      </c>
      <c r="N609">
        <v>6</v>
      </c>
      <c r="O609" t="str" cm="1">
        <f t="array" ref="O609">_xlfn.IFS(N609&lt;3,"New",N609&lt;7,"Regular",N609&gt;=7,"Loyal")</f>
        <v>Regular</v>
      </c>
    </row>
    <row r="610" spans="1:15" x14ac:dyDescent="0.25">
      <c r="A610">
        <v>609</v>
      </c>
      <c r="B610">
        <v>56</v>
      </c>
      <c r="C610" t="str" cm="1">
        <f t="array" ref="C610">_xlfn.IFS(B610&lt;=24,"18-24",B610&lt;=35,"25-35",B610&lt;=50,"36-50",B610&gt;50,"50+")</f>
        <v>50+</v>
      </c>
      <c r="D610" t="s">
        <v>16</v>
      </c>
      <c r="E610" t="s">
        <v>27</v>
      </c>
      <c r="F610" t="s">
        <v>49</v>
      </c>
      <c r="G610">
        <v>2831.6</v>
      </c>
      <c r="H610" t="str" cm="1">
        <f t="array" ref="H610">_xlfn.IFS(G610&lt;=50,"Low",G610&lt;=250,"Medium",G610&gt;250,"High")</f>
        <v>High</v>
      </c>
      <c r="I610" t="s">
        <v>14</v>
      </c>
      <c r="J610" t="s">
        <v>15</v>
      </c>
      <c r="K610">
        <v>4.7</v>
      </c>
      <c r="L610">
        <v>15</v>
      </c>
      <c r="M610" t="str" cm="1">
        <f t="array" ref="M610">_xlfn.IFS(L610&lt;=10,"Low",L610&lt;=20,"Medium",L610&gt;20,"High")</f>
        <v>Medium</v>
      </c>
      <c r="N610">
        <v>5</v>
      </c>
      <c r="O610" t="str" cm="1">
        <f t="array" ref="O610">_xlfn.IFS(N610&lt;3,"New",N610&lt;7,"Regular",N610&gt;=7,"Loyal")</f>
        <v>Regular</v>
      </c>
    </row>
    <row r="611" spans="1:15" x14ac:dyDescent="0.25">
      <c r="A611">
        <v>610</v>
      </c>
      <c r="B611">
        <v>52</v>
      </c>
      <c r="C611" t="str" cm="1">
        <f t="array" ref="C611">_xlfn.IFS(B611&lt;=24,"18-24",B611&lt;=35,"25-35",B611&lt;=50,"36-50",B611&gt;50,"50+")</f>
        <v>50+</v>
      </c>
      <c r="D611" t="s">
        <v>11</v>
      </c>
      <c r="E611" t="s">
        <v>12</v>
      </c>
      <c r="F611" t="s">
        <v>13</v>
      </c>
      <c r="G611">
        <v>20.11</v>
      </c>
      <c r="H611" t="str" cm="1">
        <f t="array" ref="H611">_xlfn.IFS(G611&lt;=50,"Low",G611&lt;=250,"Medium",G611&gt;250,"High")</f>
        <v>Low</v>
      </c>
      <c r="I611" t="s">
        <v>19</v>
      </c>
      <c r="J611" t="s">
        <v>15</v>
      </c>
      <c r="K611">
        <v>5</v>
      </c>
      <c r="L611">
        <v>8</v>
      </c>
      <c r="M611" t="str" cm="1">
        <f t="array" ref="M611">_xlfn.IFS(L611&lt;=10,"Low",L611&lt;=20,"Medium",L611&gt;20,"High")</f>
        <v>Low</v>
      </c>
      <c r="N611">
        <v>4</v>
      </c>
      <c r="O611" t="str" cm="1">
        <f t="array" ref="O611">_xlfn.IFS(N611&lt;3,"New",N611&lt;7,"Regular",N611&gt;=7,"Loyal")</f>
        <v>Regular</v>
      </c>
    </row>
    <row r="612" spans="1:15" x14ac:dyDescent="0.25">
      <c r="A612">
        <v>611</v>
      </c>
      <c r="B612">
        <v>32</v>
      </c>
      <c r="C612" t="str" cm="1">
        <f t="array" ref="C612">_xlfn.IFS(B612&lt;=24,"18-24",B612&lt;=35,"25-35",B612&lt;=50,"36-50",B612&gt;50,"50+")</f>
        <v>25-35</v>
      </c>
      <c r="D612" t="s">
        <v>16</v>
      </c>
      <c r="E612" t="s">
        <v>25</v>
      </c>
      <c r="F612" t="s">
        <v>26</v>
      </c>
      <c r="G612">
        <v>58.96</v>
      </c>
      <c r="H612" t="str" cm="1">
        <f t="array" ref="H612">_xlfn.IFS(G612&lt;=50,"Low",G612&lt;=250,"Medium",G612&gt;250,"High")</f>
        <v>Medium</v>
      </c>
      <c r="I612" t="s">
        <v>24</v>
      </c>
      <c r="J612" t="s">
        <v>37</v>
      </c>
      <c r="K612">
        <v>4.8</v>
      </c>
      <c r="L612">
        <v>4</v>
      </c>
      <c r="M612" t="str" cm="1">
        <f t="array" ref="M612">_xlfn.IFS(L612&lt;=10,"Low",L612&lt;=20,"Medium",L612&gt;20,"High")</f>
        <v>Low</v>
      </c>
      <c r="N612">
        <v>2</v>
      </c>
      <c r="O612" t="str" cm="1">
        <f t="array" ref="O612">_xlfn.IFS(N612&lt;3,"New",N612&lt;7,"Regular",N612&gt;=7,"Loyal")</f>
        <v>New</v>
      </c>
    </row>
    <row r="613" spans="1:15" x14ac:dyDescent="0.25">
      <c r="A613">
        <v>612</v>
      </c>
      <c r="B613">
        <v>44</v>
      </c>
      <c r="C613" t="str" cm="1">
        <f t="array" ref="C613">_xlfn.IFS(B613&lt;=24,"18-24",B613&lt;=35,"25-35",B613&lt;=50,"36-50",B613&gt;50,"50+")</f>
        <v>36-50</v>
      </c>
      <c r="D613" t="s">
        <v>11</v>
      </c>
      <c r="E613" t="s">
        <v>12</v>
      </c>
      <c r="F613" t="s">
        <v>56</v>
      </c>
      <c r="G613">
        <v>170.49</v>
      </c>
      <c r="H613" t="str" cm="1">
        <f t="array" ref="H613">_xlfn.IFS(G613&lt;=50,"Low",G613&lt;=250,"Medium",G613&gt;250,"High")</f>
        <v>Medium</v>
      </c>
      <c r="I613" t="s">
        <v>14</v>
      </c>
      <c r="J613" t="s">
        <v>15</v>
      </c>
      <c r="K613">
        <v>2.9</v>
      </c>
      <c r="L613">
        <v>18</v>
      </c>
      <c r="M613" t="str" cm="1">
        <f t="array" ref="M613">_xlfn.IFS(L613&lt;=10,"Low",L613&lt;=20,"Medium",L613&gt;20,"High")</f>
        <v>Medium</v>
      </c>
      <c r="N613">
        <v>9</v>
      </c>
      <c r="O613" t="str" cm="1">
        <f t="array" ref="O613">_xlfn.IFS(N613&lt;3,"New",N613&lt;7,"Regular",N613&gt;=7,"Loyal")</f>
        <v>Loyal</v>
      </c>
    </row>
    <row r="614" spans="1:15" x14ac:dyDescent="0.25">
      <c r="A614">
        <v>613</v>
      </c>
      <c r="B614">
        <v>44</v>
      </c>
      <c r="C614" t="str" cm="1">
        <f t="array" ref="C614">_xlfn.IFS(B614&lt;=24,"18-24",B614&lt;=35,"25-35",B614&lt;=50,"36-50",B614&gt;50,"50+")</f>
        <v>36-50</v>
      </c>
      <c r="D614" t="s">
        <v>11</v>
      </c>
      <c r="E614" t="s">
        <v>41</v>
      </c>
      <c r="F614" t="s">
        <v>44</v>
      </c>
      <c r="G614">
        <v>65.05</v>
      </c>
      <c r="H614" t="str" cm="1">
        <f t="array" ref="H614">_xlfn.IFS(G614&lt;=50,"Low",G614&lt;=250,"Medium",G614&gt;250,"High")</f>
        <v>Medium</v>
      </c>
      <c r="I614" t="s">
        <v>31</v>
      </c>
      <c r="J614" t="s">
        <v>37</v>
      </c>
      <c r="K614">
        <v>3.4</v>
      </c>
      <c r="L614">
        <v>19</v>
      </c>
      <c r="M614" t="str" cm="1">
        <f t="array" ref="M614">_xlfn.IFS(L614&lt;=10,"Low",L614&lt;=20,"Medium",L614&gt;20,"High")</f>
        <v>Medium</v>
      </c>
      <c r="N614">
        <v>7</v>
      </c>
      <c r="O614" t="str" cm="1">
        <f t="array" ref="O614">_xlfn.IFS(N614&lt;3,"New",N614&lt;7,"Regular",N614&gt;=7,"Loyal")</f>
        <v>Loyal</v>
      </c>
    </row>
    <row r="615" spans="1:15" x14ac:dyDescent="0.25">
      <c r="A615">
        <v>614</v>
      </c>
      <c r="B615">
        <v>32</v>
      </c>
      <c r="C615" t="str" cm="1">
        <f t="array" ref="C615">_xlfn.IFS(B615&lt;=24,"18-24",B615&lt;=35,"25-35",B615&lt;=50,"36-50",B615&gt;50,"50+")</f>
        <v>25-35</v>
      </c>
      <c r="D615" t="s">
        <v>11</v>
      </c>
      <c r="E615" t="s">
        <v>41</v>
      </c>
      <c r="F615" t="s">
        <v>42</v>
      </c>
      <c r="G615">
        <v>35.659999999999997</v>
      </c>
      <c r="H615" t="str" cm="1">
        <f t="array" ref="H615">_xlfn.IFS(G615&lt;=50,"Low",G615&lt;=250,"Medium",G615&gt;250,"High")</f>
        <v>Low</v>
      </c>
      <c r="I615" t="s">
        <v>31</v>
      </c>
      <c r="J615" t="s">
        <v>37</v>
      </c>
      <c r="K615">
        <v>4.0999999999999996</v>
      </c>
      <c r="L615">
        <v>17</v>
      </c>
      <c r="M615" t="str" cm="1">
        <f t="array" ref="M615">_xlfn.IFS(L615&lt;=10,"Low",L615&lt;=20,"Medium",L615&gt;20,"High")</f>
        <v>Medium</v>
      </c>
      <c r="N615">
        <v>6</v>
      </c>
      <c r="O615" t="str" cm="1">
        <f t="array" ref="O615">_xlfn.IFS(N615&lt;3,"New",N615&lt;7,"Regular",N615&gt;=7,"Loyal")</f>
        <v>Regular</v>
      </c>
    </row>
    <row r="616" spans="1:15" x14ac:dyDescent="0.25">
      <c r="A616">
        <v>615</v>
      </c>
      <c r="B616">
        <v>32</v>
      </c>
      <c r="C616" t="str" cm="1">
        <f t="array" ref="C616">_xlfn.IFS(B616&lt;=24,"18-24",B616&lt;=35,"25-35",B616&lt;=50,"36-50",B616&gt;50,"50+")</f>
        <v>25-35</v>
      </c>
      <c r="D616" t="s">
        <v>11</v>
      </c>
      <c r="E616" t="s">
        <v>20</v>
      </c>
      <c r="F616" t="s">
        <v>39</v>
      </c>
      <c r="G616">
        <v>37.450000000000003</v>
      </c>
      <c r="H616" t="str" cm="1">
        <f t="array" ref="H616">_xlfn.IFS(G616&lt;=50,"Low",G616&lt;=250,"Medium",G616&gt;250,"High")</f>
        <v>Low</v>
      </c>
      <c r="I616" t="s">
        <v>24</v>
      </c>
      <c r="J616" t="s">
        <v>15</v>
      </c>
      <c r="K616">
        <v>3.2</v>
      </c>
      <c r="L616">
        <v>2</v>
      </c>
      <c r="M616" t="str" cm="1">
        <f t="array" ref="M616">_xlfn.IFS(L616&lt;=10,"Low",L616&lt;=20,"Medium",L616&gt;20,"High")</f>
        <v>Low</v>
      </c>
      <c r="N616">
        <v>1</v>
      </c>
      <c r="O616" t="str" cm="1">
        <f t="array" ref="O616">_xlfn.IFS(N616&lt;3,"New",N616&lt;7,"Regular",N616&gt;=7,"Loyal")</f>
        <v>New</v>
      </c>
    </row>
    <row r="617" spans="1:15" x14ac:dyDescent="0.25">
      <c r="A617">
        <v>616</v>
      </c>
      <c r="B617">
        <v>26</v>
      </c>
      <c r="C617" t="str" cm="1">
        <f t="array" ref="C617">_xlfn.IFS(B617&lt;=24,"18-24",B617&lt;=35,"25-35",B617&lt;=50,"36-50",B617&gt;50,"50+")</f>
        <v>25-35</v>
      </c>
      <c r="D617" t="s">
        <v>11</v>
      </c>
      <c r="E617" t="s">
        <v>12</v>
      </c>
      <c r="F617" t="s">
        <v>50</v>
      </c>
      <c r="G617">
        <v>170.43</v>
      </c>
      <c r="H617" t="str" cm="1">
        <f t="array" ref="H617">_xlfn.IFS(G617&lt;=50,"Low",G617&lt;=250,"Medium",G617&gt;250,"High")</f>
        <v>Medium</v>
      </c>
      <c r="I617" t="s">
        <v>19</v>
      </c>
      <c r="J617" t="s">
        <v>15</v>
      </c>
      <c r="K617">
        <v>3.1</v>
      </c>
      <c r="L617">
        <v>17</v>
      </c>
      <c r="M617" t="str" cm="1">
        <f t="array" ref="M617">_xlfn.IFS(L617&lt;=10,"Low",L617&lt;=20,"Medium",L617&gt;20,"High")</f>
        <v>Medium</v>
      </c>
      <c r="N617">
        <v>6</v>
      </c>
      <c r="O617" t="str" cm="1">
        <f t="array" ref="O617">_xlfn.IFS(N617&lt;3,"New",N617&lt;7,"Regular",N617&gt;=7,"Loyal")</f>
        <v>Regular</v>
      </c>
    </row>
    <row r="618" spans="1:15" x14ac:dyDescent="0.25">
      <c r="A618">
        <v>617</v>
      </c>
      <c r="B618">
        <v>30</v>
      </c>
      <c r="C618" t="str" cm="1">
        <f t="array" ref="C618">_xlfn.IFS(B618&lt;=24,"18-24",B618&lt;=35,"25-35",B618&lt;=50,"36-50",B618&gt;50,"50+")</f>
        <v>25-35</v>
      </c>
      <c r="D618" t="s">
        <v>11</v>
      </c>
      <c r="E618" t="s">
        <v>33</v>
      </c>
      <c r="F618" t="s">
        <v>38</v>
      </c>
      <c r="G618">
        <v>61.98</v>
      </c>
      <c r="H618" t="str" cm="1">
        <f t="array" ref="H618">_xlfn.IFS(G618&lt;=50,"Low",G618&lt;=250,"Medium",G618&gt;250,"High")</f>
        <v>Medium</v>
      </c>
      <c r="I618" t="s">
        <v>19</v>
      </c>
      <c r="J618" t="s">
        <v>15</v>
      </c>
      <c r="K618">
        <v>3.5</v>
      </c>
      <c r="L618">
        <v>10</v>
      </c>
      <c r="M618" t="str" cm="1">
        <f t="array" ref="M618">_xlfn.IFS(L618&lt;=10,"Low",L618&lt;=20,"Medium",L618&gt;20,"High")</f>
        <v>Low</v>
      </c>
      <c r="N618">
        <v>5</v>
      </c>
      <c r="O618" t="str" cm="1">
        <f t="array" ref="O618">_xlfn.IFS(N618&lt;3,"New",N618&lt;7,"Regular",N618&gt;=7,"Loyal")</f>
        <v>Regular</v>
      </c>
    </row>
    <row r="619" spans="1:15" x14ac:dyDescent="0.25">
      <c r="A619">
        <v>618</v>
      </c>
      <c r="B619">
        <v>54</v>
      </c>
      <c r="C619" t="str" cm="1">
        <f t="array" ref="C619">_xlfn.IFS(B619&lt;=24,"18-24",B619&lt;=35,"25-35",B619&lt;=50,"36-50",B619&gt;50,"50+")</f>
        <v>50+</v>
      </c>
      <c r="D619" t="s">
        <v>11</v>
      </c>
      <c r="E619" t="s">
        <v>41</v>
      </c>
      <c r="F619" t="s">
        <v>46</v>
      </c>
      <c r="G619">
        <v>97.85</v>
      </c>
      <c r="H619" t="str" cm="1">
        <f t="array" ref="H619">_xlfn.IFS(G619&lt;=50,"Low",G619&lt;=250,"Medium",G619&gt;250,"High")</f>
        <v>Medium</v>
      </c>
      <c r="I619" t="s">
        <v>14</v>
      </c>
      <c r="J619" t="s">
        <v>37</v>
      </c>
      <c r="K619">
        <v>3.6</v>
      </c>
      <c r="L619">
        <v>12</v>
      </c>
      <c r="M619" t="str" cm="1">
        <f t="array" ref="M619">_xlfn.IFS(L619&lt;=10,"Low",L619&lt;=20,"Medium",L619&gt;20,"High")</f>
        <v>Medium</v>
      </c>
      <c r="N619">
        <v>6</v>
      </c>
      <c r="O619" t="str" cm="1">
        <f t="array" ref="O619">_xlfn.IFS(N619&lt;3,"New",N619&lt;7,"Regular",N619&gt;=7,"Loyal")</f>
        <v>Regular</v>
      </c>
    </row>
    <row r="620" spans="1:15" x14ac:dyDescent="0.25">
      <c r="A620">
        <v>619</v>
      </c>
      <c r="B620">
        <v>44</v>
      </c>
      <c r="C620" t="str" cm="1">
        <f t="array" ref="C620">_xlfn.IFS(B620&lt;=24,"18-24",B620&lt;=35,"25-35",B620&lt;=50,"36-50",B620&gt;50,"50+")</f>
        <v>36-50</v>
      </c>
      <c r="D620" t="s">
        <v>16</v>
      </c>
      <c r="E620" t="s">
        <v>33</v>
      </c>
      <c r="F620" t="s">
        <v>38</v>
      </c>
      <c r="G620">
        <v>180.53</v>
      </c>
      <c r="H620" t="str" cm="1">
        <f t="array" ref="H620">_xlfn.IFS(G620&lt;=50,"Low",G620&lt;=250,"Medium",G620&gt;250,"High")</f>
        <v>Medium</v>
      </c>
      <c r="I620" t="s">
        <v>14</v>
      </c>
      <c r="J620" t="s">
        <v>15</v>
      </c>
      <c r="K620">
        <v>3.4</v>
      </c>
      <c r="L620">
        <v>26</v>
      </c>
      <c r="M620" t="str" cm="1">
        <f t="array" ref="M620">_xlfn.IFS(L620&lt;=10,"Low",L620&lt;=20,"Medium",L620&gt;20,"High")</f>
        <v>High</v>
      </c>
      <c r="N620">
        <v>8</v>
      </c>
      <c r="O620" t="str" cm="1">
        <f t="array" ref="O620">_xlfn.IFS(N620&lt;3,"New",N620&lt;7,"Regular",N620&gt;=7,"Loyal")</f>
        <v>Loyal</v>
      </c>
    </row>
    <row r="621" spans="1:15" x14ac:dyDescent="0.25">
      <c r="A621">
        <v>620</v>
      </c>
      <c r="B621">
        <v>70</v>
      </c>
      <c r="C621" t="str" cm="1">
        <f t="array" ref="C621">_xlfn.IFS(B621&lt;=24,"18-24",B621&lt;=35,"25-35",B621&lt;=50,"36-50",B621&gt;50,"50+")</f>
        <v>50+</v>
      </c>
      <c r="D621" t="s">
        <v>16</v>
      </c>
      <c r="E621" t="s">
        <v>27</v>
      </c>
      <c r="F621" t="s">
        <v>28</v>
      </c>
      <c r="G621">
        <v>2658.73</v>
      </c>
      <c r="H621" t="str" cm="1">
        <f t="array" ref="H621">_xlfn.IFS(G621&lt;=50,"Low",G621&lt;=250,"Medium",G621&gt;250,"High")</f>
        <v>High</v>
      </c>
      <c r="I621" t="s">
        <v>31</v>
      </c>
      <c r="J621" t="s">
        <v>15</v>
      </c>
      <c r="K621">
        <v>4.3</v>
      </c>
      <c r="L621">
        <v>22</v>
      </c>
      <c r="M621" t="str" cm="1">
        <f t="array" ref="M621">_xlfn.IFS(L621&lt;=10,"Low",L621&lt;=20,"Medium",L621&gt;20,"High")</f>
        <v>High</v>
      </c>
      <c r="N621">
        <v>6</v>
      </c>
      <c r="O621" t="str" cm="1">
        <f t="array" ref="O621">_xlfn.IFS(N621&lt;3,"New",N621&lt;7,"Regular",N621&gt;=7,"Loyal")</f>
        <v>Regular</v>
      </c>
    </row>
    <row r="622" spans="1:15" x14ac:dyDescent="0.25">
      <c r="A622">
        <v>621</v>
      </c>
      <c r="B622">
        <v>32</v>
      </c>
      <c r="C622" t="str" cm="1">
        <f t="array" ref="C622">_xlfn.IFS(B622&lt;=24,"18-24",B622&lt;=35,"25-35",B622&lt;=50,"36-50",B622&gt;50,"50+")</f>
        <v>25-35</v>
      </c>
      <c r="D622" t="s">
        <v>16</v>
      </c>
      <c r="E622" t="s">
        <v>33</v>
      </c>
      <c r="F622" t="s">
        <v>38</v>
      </c>
      <c r="G622">
        <v>158.28</v>
      </c>
      <c r="H622" t="str" cm="1">
        <f t="array" ref="H622">_xlfn.IFS(G622&lt;=50,"Low",G622&lt;=250,"Medium",G622&gt;250,"High")</f>
        <v>Medium</v>
      </c>
      <c r="I622" t="s">
        <v>14</v>
      </c>
      <c r="J622" t="s">
        <v>15</v>
      </c>
      <c r="K622">
        <v>4.0999999999999996</v>
      </c>
      <c r="L622">
        <v>26</v>
      </c>
      <c r="M622" t="str" cm="1">
        <f t="array" ref="M622">_xlfn.IFS(L622&lt;=10,"Low",L622&lt;=20,"Medium",L622&gt;20,"High")</f>
        <v>High</v>
      </c>
      <c r="N622">
        <v>8</v>
      </c>
      <c r="O622" t="str" cm="1">
        <f t="array" ref="O622">_xlfn.IFS(N622&lt;3,"New",N622&lt;7,"Regular",N622&gt;=7,"Loyal")</f>
        <v>Loyal</v>
      </c>
    </row>
    <row r="623" spans="1:15" x14ac:dyDescent="0.25">
      <c r="A623">
        <v>622</v>
      </c>
      <c r="B623">
        <v>57</v>
      </c>
      <c r="C623" t="str" cm="1">
        <f t="array" ref="C623">_xlfn.IFS(B623&lt;=24,"18-24",B623&lt;=35,"25-35",B623&lt;=50,"36-50",B623&gt;50,"50+")</f>
        <v>50+</v>
      </c>
      <c r="D623" t="s">
        <v>16</v>
      </c>
      <c r="E623" t="s">
        <v>20</v>
      </c>
      <c r="F623" t="s">
        <v>36</v>
      </c>
      <c r="G623">
        <v>222.98</v>
      </c>
      <c r="H623" t="str" cm="1">
        <f t="array" ref="H623">_xlfn.IFS(G623&lt;=50,"Low",G623&lt;=250,"Medium",G623&gt;250,"High")</f>
        <v>Medium</v>
      </c>
      <c r="I623" t="s">
        <v>24</v>
      </c>
      <c r="J623" t="s">
        <v>15</v>
      </c>
      <c r="K623">
        <v>3.5</v>
      </c>
      <c r="L623">
        <v>24</v>
      </c>
      <c r="M623" t="str" cm="1">
        <f t="array" ref="M623">_xlfn.IFS(L623&lt;=10,"Low",L623&lt;=20,"Medium",L623&gt;20,"High")</f>
        <v>High</v>
      </c>
      <c r="N623">
        <v>7</v>
      </c>
      <c r="O623" t="str" cm="1">
        <f t="array" ref="O623">_xlfn.IFS(N623&lt;3,"New",N623&lt;7,"Regular",N623&gt;=7,"Loyal")</f>
        <v>Loyal</v>
      </c>
    </row>
    <row r="624" spans="1:15" x14ac:dyDescent="0.25">
      <c r="A624">
        <v>623</v>
      </c>
      <c r="B624">
        <v>49</v>
      </c>
      <c r="C624" t="str" cm="1">
        <f t="array" ref="C624">_xlfn.IFS(B624&lt;=24,"18-24",B624&lt;=35,"25-35",B624&lt;=50,"36-50",B624&gt;50,"50+")</f>
        <v>36-50</v>
      </c>
      <c r="D624" t="s">
        <v>16</v>
      </c>
      <c r="E624" t="s">
        <v>17</v>
      </c>
      <c r="F624" t="s">
        <v>18</v>
      </c>
      <c r="G624">
        <v>197.05</v>
      </c>
      <c r="H624" t="str" cm="1">
        <f t="array" ref="H624">_xlfn.IFS(G624&lt;=50,"Low",G624&lt;=250,"Medium",G624&gt;250,"High")</f>
        <v>Medium</v>
      </c>
      <c r="I624" t="s">
        <v>24</v>
      </c>
      <c r="J624" t="s">
        <v>15</v>
      </c>
      <c r="K624">
        <v>4.4000000000000004</v>
      </c>
      <c r="L624">
        <v>17</v>
      </c>
      <c r="M624" t="str" cm="1">
        <f t="array" ref="M624">_xlfn.IFS(L624&lt;=10,"Low",L624&lt;=20,"Medium",L624&gt;20,"High")</f>
        <v>Medium</v>
      </c>
      <c r="N624">
        <v>6</v>
      </c>
      <c r="O624" t="str" cm="1">
        <f t="array" ref="O624">_xlfn.IFS(N624&lt;3,"New",N624&lt;7,"Regular",N624&gt;=7,"Loyal")</f>
        <v>Regular</v>
      </c>
    </row>
    <row r="625" spans="1:15" x14ac:dyDescent="0.25">
      <c r="A625">
        <v>624</v>
      </c>
      <c r="B625">
        <v>48</v>
      </c>
      <c r="C625" t="str" cm="1">
        <f t="array" ref="C625">_xlfn.IFS(B625&lt;=24,"18-24",B625&lt;=35,"25-35",B625&lt;=50,"36-50",B625&gt;50,"50+")</f>
        <v>36-50</v>
      </c>
      <c r="D625" t="s">
        <v>16</v>
      </c>
      <c r="E625" t="s">
        <v>20</v>
      </c>
      <c r="F625" t="s">
        <v>36</v>
      </c>
      <c r="G625">
        <v>97.69</v>
      </c>
      <c r="H625" t="str" cm="1">
        <f t="array" ref="H625">_xlfn.IFS(G625&lt;=50,"Low",G625&lt;=250,"Medium",G625&gt;250,"High")</f>
        <v>Medium</v>
      </c>
      <c r="I625" t="s">
        <v>31</v>
      </c>
      <c r="J625" t="s">
        <v>37</v>
      </c>
      <c r="K625">
        <v>3.4</v>
      </c>
      <c r="L625">
        <v>19</v>
      </c>
      <c r="M625" t="str" cm="1">
        <f t="array" ref="M625">_xlfn.IFS(L625&lt;=10,"Low",L625&lt;=20,"Medium",L625&gt;20,"High")</f>
        <v>Medium</v>
      </c>
      <c r="N625">
        <v>7</v>
      </c>
      <c r="O625" t="str" cm="1">
        <f t="array" ref="O625">_xlfn.IFS(N625&lt;3,"New",N625&lt;7,"Regular",N625&gt;=7,"Loyal")</f>
        <v>Loyal</v>
      </c>
    </row>
    <row r="626" spans="1:15" x14ac:dyDescent="0.25">
      <c r="A626">
        <v>625</v>
      </c>
      <c r="B626">
        <v>35</v>
      </c>
      <c r="C626" t="str" cm="1">
        <f t="array" ref="C626">_xlfn.IFS(B626&lt;=24,"18-24",B626&lt;=35,"25-35",B626&lt;=50,"36-50",B626&gt;50,"50+")</f>
        <v>25-35</v>
      </c>
      <c r="D626" t="s">
        <v>16</v>
      </c>
      <c r="E626" t="s">
        <v>27</v>
      </c>
      <c r="F626" t="s">
        <v>28</v>
      </c>
      <c r="G626">
        <v>761.2</v>
      </c>
      <c r="H626" t="str" cm="1">
        <f t="array" ref="H626">_xlfn.IFS(G626&lt;=50,"Low",G626&lt;=250,"Medium",G626&gt;250,"High")</f>
        <v>High</v>
      </c>
      <c r="I626" t="s">
        <v>31</v>
      </c>
      <c r="J626" t="s">
        <v>15</v>
      </c>
      <c r="K626">
        <v>5</v>
      </c>
      <c r="L626">
        <v>24</v>
      </c>
      <c r="M626" t="str" cm="1">
        <f t="array" ref="M626">_xlfn.IFS(L626&lt;=10,"Low",L626&lt;=20,"Medium",L626&gt;20,"High")</f>
        <v>High</v>
      </c>
      <c r="N626">
        <v>7</v>
      </c>
      <c r="O626" t="str" cm="1">
        <f t="array" ref="O626">_xlfn.IFS(N626&lt;3,"New",N626&lt;7,"Regular",N626&gt;=7,"Loyal")</f>
        <v>Loyal</v>
      </c>
    </row>
    <row r="627" spans="1:15" x14ac:dyDescent="0.25">
      <c r="A627">
        <v>626</v>
      </c>
      <c r="B627">
        <v>63</v>
      </c>
      <c r="C627" t="str" cm="1">
        <f t="array" ref="C627">_xlfn.IFS(B627&lt;=24,"18-24",B627&lt;=35,"25-35",B627&lt;=50,"36-50",B627&gt;50,"50+")</f>
        <v>50+</v>
      </c>
      <c r="D627" t="s">
        <v>11</v>
      </c>
      <c r="E627" t="s">
        <v>33</v>
      </c>
      <c r="F627" t="s">
        <v>34</v>
      </c>
      <c r="G627">
        <v>208.69</v>
      </c>
      <c r="H627" t="str" cm="1">
        <f t="array" ref="H627">_xlfn.IFS(G627&lt;=50,"Low",G627&lt;=250,"Medium",G627&gt;250,"High")</f>
        <v>Medium</v>
      </c>
      <c r="I627" t="s">
        <v>24</v>
      </c>
      <c r="J627" t="s">
        <v>15</v>
      </c>
      <c r="K627">
        <v>3.2</v>
      </c>
      <c r="L627">
        <v>13</v>
      </c>
      <c r="M627" t="str" cm="1">
        <f t="array" ref="M627">_xlfn.IFS(L627&lt;=10,"Low",L627&lt;=20,"Medium",L627&gt;20,"High")</f>
        <v>Medium</v>
      </c>
      <c r="N627">
        <v>4</v>
      </c>
      <c r="O627" t="str" cm="1">
        <f t="array" ref="O627">_xlfn.IFS(N627&lt;3,"New",N627&lt;7,"Regular",N627&gt;=7,"Loyal")</f>
        <v>Regular</v>
      </c>
    </row>
    <row r="628" spans="1:15" x14ac:dyDescent="0.25">
      <c r="A628">
        <v>627</v>
      </c>
      <c r="B628">
        <v>60</v>
      </c>
      <c r="C628" t="str" cm="1">
        <f t="array" ref="C628">_xlfn.IFS(B628&lt;=24,"18-24",B628&lt;=35,"25-35",B628&lt;=50,"36-50",B628&gt;50,"50+")</f>
        <v>50+</v>
      </c>
      <c r="D628" t="s">
        <v>11</v>
      </c>
      <c r="E628" t="s">
        <v>41</v>
      </c>
      <c r="F628" t="s">
        <v>46</v>
      </c>
      <c r="G628">
        <v>31.81</v>
      </c>
      <c r="H628" t="str" cm="1">
        <f t="array" ref="H628">_xlfn.IFS(G628&lt;=50,"Low",G628&lt;=250,"Medium",G628&gt;250,"High")</f>
        <v>Low</v>
      </c>
      <c r="I628" t="s">
        <v>19</v>
      </c>
      <c r="J628" t="s">
        <v>15</v>
      </c>
      <c r="K628">
        <v>3.5</v>
      </c>
      <c r="L628">
        <v>12</v>
      </c>
      <c r="M628" t="str" cm="1">
        <f t="array" ref="M628">_xlfn.IFS(L628&lt;=10,"Low",L628&lt;=20,"Medium",L628&gt;20,"High")</f>
        <v>Medium</v>
      </c>
      <c r="N628">
        <v>6</v>
      </c>
      <c r="O628" t="str" cm="1">
        <f t="array" ref="O628">_xlfn.IFS(N628&lt;3,"New",N628&lt;7,"Regular",N628&gt;=7,"Loyal")</f>
        <v>Regular</v>
      </c>
    </row>
    <row r="629" spans="1:15" x14ac:dyDescent="0.25">
      <c r="A629">
        <v>628</v>
      </c>
      <c r="B629">
        <v>29</v>
      </c>
      <c r="C629" t="str" cm="1">
        <f t="array" ref="C629">_xlfn.IFS(B629&lt;=24,"18-24",B629&lt;=35,"25-35",B629&lt;=50,"36-50",B629&gt;50,"50+")</f>
        <v>25-35</v>
      </c>
      <c r="D629" t="s">
        <v>16</v>
      </c>
      <c r="E629" t="s">
        <v>27</v>
      </c>
      <c r="F629" t="s">
        <v>49</v>
      </c>
      <c r="G629">
        <v>1170.69</v>
      </c>
      <c r="H629" t="str" cm="1">
        <f t="array" ref="H629">_xlfn.IFS(G629&lt;=50,"Low",G629&lt;=250,"Medium",G629&gt;250,"High")</f>
        <v>High</v>
      </c>
      <c r="I629" t="s">
        <v>31</v>
      </c>
      <c r="J629" t="s">
        <v>15</v>
      </c>
      <c r="K629">
        <v>3.5</v>
      </c>
      <c r="L629">
        <v>16</v>
      </c>
      <c r="M629" t="str" cm="1">
        <f t="array" ref="M629">_xlfn.IFS(L629&lt;=10,"Low",L629&lt;=20,"Medium",L629&gt;20,"High")</f>
        <v>Medium</v>
      </c>
      <c r="N629">
        <v>3</v>
      </c>
      <c r="O629" t="str" cm="1">
        <f t="array" ref="O629">_xlfn.IFS(N629&lt;3,"New",N629&lt;7,"Regular",N629&gt;=7,"Loyal")</f>
        <v>Regular</v>
      </c>
    </row>
    <row r="630" spans="1:15" x14ac:dyDescent="0.25">
      <c r="A630">
        <v>629</v>
      </c>
      <c r="B630">
        <v>54</v>
      </c>
      <c r="C630" t="str" cm="1">
        <f t="array" ref="C630">_xlfn.IFS(B630&lt;=24,"18-24",B630&lt;=35,"25-35",B630&lt;=50,"36-50",B630&gt;50,"50+")</f>
        <v>50+</v>
      </c>
      <c r="D630" t="s">
        <v>16</v>
      </c>
      <c r="E630" t="s">
        <v>33</v>
      </c>
      <c r="F630" t="s">
        <v>34</v>
      </c>
      <c r="G630">
        <v>66.739999999999995</v>
      </c>
      <c r="H630" t="str" cm="1">
        <f t="array" ref="H630">_xlfn.IFS(G630&lt;=50,"Low",G630&lt;=250,"Medium",G630&gt;250,"High")</f>
        <v>Medium</v>
      </c>
      <c r="I630" t="s">
        <v>14</v>
      </c>
      <c r="J630" t="s">
        <v>37</v>
      </c>
      <c r="K630">
        <v>4.3</v>
      </c>
      <c r="L630">
        <v>12</v>
      </c>
      <c r="M630" t="str" cm="1">
        <f t="array" ref="M630">_xlfn.IFS(L630&lt;=10,"Low",L630&lt;=20,"Medium",L630&gt;20,"High")</f>
        <v>Medium</v>
      </c>
      <c r="N630">
        <v>6</v>
      </c>
      <c r="O630" t="str" cm="1">
        <f t="array" ref="O630">_xlfn.IFS(N630&lt;3,"New",N630&lt;7,"Regular",N630&gt;=7,"Loyal")</f>
        <v>Regular</v>
      </c>
    </row>
    <row r="631" spans="1:15" x14ac:dyDescent="0.25">
      <c r="A631">
        <v>630</v>
      </c>
      <c r="B631">
        <v>23</v>
      </c>
      <c r="C631" t="str" cm="1">
        <f t="array" ref="C631">_xlfn.IFS(B631&lt;=24,"18-24",B631&lt;=35,"25-35",B631&lt;=50,"36-50",B631&gt;50,"50+")</f>
        <v>18-24</v>
      </c>
      <c r="D631" t="s">
        <v>11</v>
      </c>
      <c r="E631" t="s">
        <v>29</v>
      </c>
      <c r="F631" t="s">
        <v>55</v>
      </c>
      <c r="G631">
        <v>39.909999999999997</v>
      </c>
      <c r="H631" t="str" cm="1">
        <f t="array" ref="H631">_xlfn.IFS(G631&lt;=50,"Low",G631&lt;=250,"Medium",G631&gt;250,"High")</f>
        <v>Low</v>
      </c>
      <c r="I631" t="s">
        <v>19</v>
      </c>
      <c r="J631" t="s">
        <v>37</v>
      </c>
      <c r="K631">
        <v>3.3</v>
      </c>
      <c r="L631">
        <v>2</v>
      </c>
      <c r="M631" t="str" cm="1">
        <f t="array" ref="M631">_xlfn.IFS(L631&lt;=10,"Low",L631&lt;=20,"Medium",L631&gt;20,"High")</f>
        <v>Low</v>
      </c>
      <c r="N631">
        <v>1</v>
      </c>
      <c r="O631" t="str" cm="1">
        <f t="array" ref="O631">_xlfn.IFS(N631&lt;3,"New",N631&lt;7,"Regular",N631&gt;=7,"Loyal")</f>
        <v>New</v>
      </c>
    </row>
    <row r="632" spans="1:15" x14ac:dyDescent="0.25">
      <c r="A632">
        <v>631</v>
      </c>
      <c r="B632">
        <v>42</v>
      </c>
      <c r="C632" t="str" cm="1">
        <f t="array" ref="C632">_xlfn.IFS(B632&lt;=24,"18-24",B632&lt;=35,"25-35",B632&lt;=50,"36-50",B632&gt;50,"50+")</f>
        <v>36-50</v>
      </c>
      <c r="D632" t="s">
        <v>11</v>
      </c>
      <c r="E632" t="s">
        <v>25</v>
      </c>
      <c r="F632" t="s">
        <v>54</v>
      </c>
      <c r="G632">
        <v>10.19</v>
      </c>
      <c r="H632" t="str" cm="1">
        <f t="array" ref="H632">_xlfn.IFS(G632&lt;=50,"Low",G632&lt;=250,"Medium",G632&gt;250,"High")</f>
        <v>Low</v>
      </c>
      <c r="I632" t="s">
        <v>14</v>
      </c>
      <c r="J632" t="s">
        <v>37</v>
      </c>
      <c r="K632">
        <v>4.0999999999999996</v>
      </c>
      <c r="L632">
        <v>14</v>
      </c>
      <c r="M632" t="str" cm="1">
        <f t="array" ref="M632">_xlfn.IFS(L632&lt;=10,"Low",L632&lt;=20,"Medium",L632&gt;20,"High")</f>
        <v>Medium</v>
      </c>
      <c r="N632">
        <v>7</v>
      </c>
      <c r="O632" t="str" cm="1">
        <f t="array" ref="O632">_xlfn.IFS(N632&lt;3,"New",N632&lt;7,"Regular",N632&gt;=7,"Loyal")</f>
        <v>Loyal</v>
      </c>
    </row>
    <row r="633" spans="1:15" x14ac:dyDescent="0.25">
      <c r="A633">
        <v>632</v>
      </c>
      <c r="B633">
        <v>70</v>
      </c>
      <c r="C633" t="str" cm="1">
        <f t="array" ref="C633">_xlfn.IFS(B633&lt;=24,"18-24",B633&lt;=35,"25-35",B633&lt;=50,"36-50",B633&gt;50,"50+")</f>
        <v>50+</v>
      </c>
      <c r="D633" t="s">
        <v>16</v>
      </c>
      <c r="E633" t="s">
        <v>17</v>
      </c>
      <c r="F633" t="s">
        <v>42</v>
      </c>
      <c r="G633">
        <v>69.05</v>
      </c>
      <c r="H633" t="str" cm="1">
        <f t="array" ref="H633">_xlfn.IFS(G633&lt;=50,"Low",G633&lt;=250,"Medium",G633&gt;250,"High")</f>
        <v>Medium</v>
      </c>
      <c r="I633" t="s">
        <v>14</v>
      </c>
      <c r="J633" t="s">
        <v>15</v>
      </c>
      <c r="K633">
        <v>3.9</v>
      </c>
      <c r="L633">
        <v>8</v>
      </c>
      <c r="M633" t="str" cm="1">
        <f t="array" ref="M633">_xlfn.IFS(L633&lt;=10,"Low",L633&lt;=20,"Medium",L633&gt;20,"High")</f>
        <v>Low</v>
      </c>
      <c r="N633">
        <v>4</v>
      </c>
      <c r="O633" t="str" cm="1">
        <f t="array" ref="O633">_xlfn.IFS(N633&lt;3,"New",N633&lt;7,"Regular",N633&gt;=7,"Loyal")</f>
        <v>Regular</v>
      </c>
    </row>
    <row r="634" spans="1:15" x14ac:dyDescent="0.25">
      <c r="A634">
        <v>633</v>
      </c>
      <c r="B634">
        <v>29</v>
      </c>
      <c r="C634" t="str" cm="1">
        <f t="array" ref="C634">_xlfn.IFS(B634&lt;=24,"18-24",B634&lt;=35,"25-35",B634&lt;=50,"36-50",B634&gt;50,"50+")</f>
        <v>25-35</v>
      </c>
      <c r="D634" t="s">
        <v>16</v>
      </c>
      <c r="E634" t="s">
        <v>33</v>
      </c>
      <c r="F634" t="s">
        <v>40</v>
      </c>
      <c r="G634">
        <v>91.99</v>
      </c>
      <c r="H634" t="str" cm="1">
        <f t="array" ref="H634">_xlfn.IFS(G634&lt;=50,"Low",G634&lt;=250,"Medium",G634&gt;250,"High")</f>
        <v>Medium</v>
      </c>
      <c r="I634" t="s">
        <v>24</v>
      </c>
      <c r="J634" t="s">
        <v>15</v>
      </c>
      <c r="K634">
        <v>2.9</v>
      </c>
      <c r="L634">
        <v>25</v>
      </c>
      <c r="M634" t="str" cm="1">
        <f t="array" ref="M634">_xlfn.IFS(L634&lt;=10,"Low",L634&lt;=20,"Medium",L634&gt;20,"High")</f>
        <v>High</v>
      </c>
      <c r="N634">
        <v>10</v>
      </c>
      <c r="O634" t="str" cm="1">
        <f t="array" ref="O634">_xlfn.IFS(N634&lt;3,"New",N634&lt;7,"Regular",N634&gt;=7,"Loyal")</f>
        <v>Loyal</v>
      </c>
    </row>
    <row r="635" spans="1:15" x14ac:dyDescent="0.25">
      <c r="A635">
        <v>634</v>
      </c>
      <c r="B635">
        <v>38</v>
      </c>
      <c r="C635" t="str" cm="1">
        <f t="array" ref="C635">_xlfn.IFS(B635&lt;=24,"18-24",B635&lt;=35,"25-35",B635&lt;=50,"36-50",B635&gt;50,"50+")</f>
        <v>36-50</v>
      </c>
      <c r="D635" t="s">
        <v>11</v>
      </c>
      <c r="E635" t="s">
        <v>33</v>
      </c>
      <c r="F635" t="s">
        <v>34</v>
      </c>
      <c r="G635">
        <v>247.76</v>
      </c>
      <c r="H635" t="str" cm="1">
        <f t="array" ref="H635">_xlfn.IFS(G635&lt;=50,"Low",G635&lt;=250,"Medium",G635&gt;250,"High")</f>
        <v>Medium</v>
      </c>
      <c r="I635" t="s">
        <v>24</v>
      </c>
      <c r="J635" t="s">
        <v>15</v>
      </c>
      <c r="K635">
        <v>3.3</v>
      </c>
      <c r="L635">
        <v>11</v>
      </c>
      <c r="M635" t="str" cm="1">
        <f t="array" ref="M635">_xlfn.IFS(L635&lt;=10,"Low",L635&lt;=20,"Medium",L635&gt;20,"High")</f>
        <v>Medium</v>
      </c>
      <c r="N635">
        <v>3</v>
      </c>
      <c r="O635" t="str" cm="1">
        <f t="array" ref="O635">_xlfn.IFS(N635&lt;3,"New",N635&lt;7,"Regular",N635&gt;=7,"Loyal")</f>
        <v>Regular</v>
      </c>
    </row>
    <row r="636" spans="1:15" x14ac:dyDescent="0.25">
      <c r="A636">
        <v>635</v>
      </c>
      <c r="B636">
        <v>45</v>
      </c>
      <c r="C636" t="str" cm="1">
        <f t="array" ref="C636">_xlfn.IFS(B636&lt;=24,"18-24",B636&lt;=35,"25-35",B636&lt;=50,"36-50",B636&gt;50,"50+")</f>
        <v>36-50</v>
      </c>
      <c r="D636" t="s">
        <v>16</v>
      </c>
      <c r="E636" t="s">
        <v>33</v>
      </c>
      <c r="F636" t="s">
        <v>34</v>
      </c>
      <c r="G636">
        <v>203.46</v>
      </c>
      <c r="H636" t="str" cm="1">
        <f t="array" ref="H636">_xlfn.IFS(G636&lt;=50,"Low",G636&lt;=250,"Medium",G636&gt;250,"High")</f>
        <v>Medium</v>
      </c>
      <c r="I636" t="s">
        <v>14</v>
      </c>
      <c r="J636" t="s">
        <v>15</v>
      </c>
      <c r="K636">
        <v>3.1</v>
      </c>
      <c r="L636">
        <v>10</v>
      </c>
      <c r="M636" t="str" cm="1">
        <f t="array" ref="M636">_xlfn.IFS(L636&lt;=10,"Low",L636&lt;=20,"Medium",L636&gt;20,"High")</f>
        <v>Low</v>
      </c>
      <c r="N636">
        <v>5</v>
      </c>
      <c r="O636" t="str" cm="1">
        <f t="array" ref="O636">_xlfn.IFS(N636&lt;3,"New",N636&lt;7,"Regular",N636&gt;=7,"Loyal")</f>
        <v>Regular</v>
      </c>
    </row>
    <row r="637" spans="1:15" x14ac:dyDescent="0.25">
      <c r="A637">
        <v>636</v>
      </c>
      <c r="B637">
        <v>61</v>
      </c>
      <c r="C637" t="str" cm="1">
        <f t="array" ref="C637">_xlfn.IFS(B637&lt;=24,"18-24",B637&lt;=35,"25-35",B637&lt;=50,"36-50",B637&gt;50,"50+")</f>
        <v>50+</v>
      </c>
      <c r="D637" t="s">
        <v>16</v>
      </c>
      <c r="E637" t="s">
        <v>33</v>
      </c>
      <c r="F637" t="s">
        <v>34</v>
      </c>
      <c r="G637">
        <v>118.53</v>
      </c>
      <c r="H637" t="str" cm="1">
        <f t="array" ref="H637">_xlfn.IFS(G637&lt;=50,"Low",G637&lt;=250,"Medium",G637&gt;250,"High")</f>
        <v>Medium</v>
      </c>
      <c r="I637" t="s">
        <v>31</v>
      </c>
      <c r="J637" t="s">
        <v>15</v>
      </c>
      <c r="K637">
        <v>4.9000000000000004</v>
      </c>
      <c r="L637">
        <v>14</v>
      </c>
      <c r="M637" t="str" cm="1">
        <f t="array" ref="M637">_xlfn.IFS(L637&lt;=10,"Low",L637&lt;=20,"Medium",L637&gt;20,"High")</f>
        <v>Medium</v>
      </c>
      <c r="N637">
        <v>2</v>
      </c>
      <c r="O637" t="str" cm="1">
        <f t="array" ref="O637">_xlfn.IFS(N637&lt;3,"New",N637&lt;7,"Regular",N637&gt;=7,"Loyal")</f>
        <v>New</v>
      </c>
    </row>
    <row r="638" spans="1:15" x14ac:dyDescent="0.25">
      <c r="A638">
        <v>637</v>
      </c>
      <c r="B638">
        <v>66</v>
      </c>
      <c r="C638" t="str" cm="1">
        <f t="array" ref="C638">_xlfn.IFS(B638&lt;=24,"18-24",B638&lt;=35,"25-35",B638&lt;=50,"36-50",B638&gt;50,"50+")</f>
        <v>50+</v>
      </c>
      <c r="D638" t="s">
        <v>16</v>
      </c>
      <c r="E638" t="s">
        <v>17</v>
      </c>
      <c r="F638" t="s">
        <v>18</v>
      </c>
      <c r="G638">
        <v>63.45</v>
      </c>
      <c r="H638" t="str" cm="1">
        <f t="array" ref="H638">_xlfn.IFS(G638&lt;=50,"Low",G638&lt;=250,"Medium",G638&gt;250,"High")</f>
        <v>Medium</v>
      </c>
      <c r="I638" t="s">
        <v>24</v>
      </c>
      <c r="J638" t="s">
        <v>15</v>
      </c>
      <c r="K638">
        <v>3.6</v>
      </c>
      <c r="L638">
        <v>15</v>
      </c>
      <c r="M638" t="str" cm="1">
        <f t="array" ref="M638">_xlfn.IFS(L638&lt;=10,"Low",L638&lt;=20,"Medium",L638&gt;20,"High")</f>
        <v>Medium</v>
      </c>
      <c r="N638">
        <v>5</v>
      </c>
      <c r="O638" t="str" cm="1">
        <f t="array" ref="O638">_xlfn.IFS(N638&lt;3,"New",N638&lt;7,"Regular",N638&gt;=7,"Loyal")</f>
        <v>Regular</v>
      </c>
    </row>
    <row r="639" spans="1:15" x14ac:dyDescent="0.25">
      <c r="A639">
        <v>638</v>
      </c>
      <c r="B639">
        <v>66</v>
      </c>
      <c r="C639" t="str" cm="1">
        <f t="array" ref="C639">_xlfn.IFS(B639&lt;=24,"18-24",B639&lt;=35,"25-35",B639&lt;=50,"36-50",B639&gt;50,"50+")</f>
        <v>50+</v>
      </c>
      <c r="D639" t="s">
        <v>11</v>
      </c>
      <c r="E639" t="s">
        <v>12</v>
      </c>
      <c r="F639" t="s">
        <v>50</v>
      </c>
      <c r="G639">
        <v>129.69</v>
      </c>
      <c r="H639" t="str" cm="1">
        <f t="array" ref="H639">_xlfn.IFS(G639&lt;=50,"Low",G639&lt;=250,"Medium",G639&gt;250,"High")</f>
        <v>Medium</v>
      </c>
      <c r="I639" t="s">
        <v>24</v>
      </c>
      <c r="J639" t="s">
        <v>15</v>
      </c>
      <c r="K639">
        <v>3.1</v>
      </c>
      <c r="L639">
        <v>17</v>
      </c>
      <c r="M639" t="str" cm="1">
        <f t="array" ref="M639">_xlfn.IFS(L639&lt;=10,"Low",L639&lt;=20,"Medium",L639&gt;20,"High")</f>
        <v>Medium</v>
      </c>
      <c r="N639">
        <v>6</v>
      </c>
      <c r="O639" t="str" cm="1">
        <f t="array" ref="O639">_xlfn.IFS(N639&lt;3,"New",N639&lt;7,"Regular",N639&gt;=7,"Loyal")</f>
        <v>Regular</v>
      </c>
    </row>
    <row r="640" spans="1:15" x14ac:dyDescent="0.25">
      <c r="A640">
        <v>639</v>
      </c>
      <c r="B640">
        <v>27</v>
      </c>
      <c r="C640" t="str" cm="1">
        <f t="array" ref="C640">_xlfn.IFS(B640&lt;=24,"18-24",B640&lt;=35,"25-35",B640&lt;=50,"36-50",B640&gt;50,"50+")</f>
        <v>25-35</v>
      </c>
      <c r="D640" t="s">
        <v>16</v>
      </c>
      <c r="E640" t="s">
        <v>27</v>
      </c>
      <c r="F640" t="s">
        <v>32</v>
      </c>
      <c r="G640">
        <v>736.92</v>
      </c>
      <c r="H640" t="str" cm="1">
        <f t="array" ref="H640">_xlfn.IFS(G640&lt;=50,"Low",G640&lt;=250,"Medium",G640&gt;250,"High")</f>
        <v>High</v>
      </c>
      <c r="I640" t="s">
        <v>14</v>
      </c>
      <c r="J640" t="s">
        <v>15</v>
      </c>
      <c r="K640">
        <v>3.3</v>
      </c>
      <c r="L640">
        <v>12</v>
      </c>
      <c r="M640" t="str" cm="1">
        <f t="array" ref="M640">_xlfn.IFS(L640&lt;=10,"Low",L640&lt;=20,"Medium",L640&gt;20,"High")</f>
        <v>Medium</v>
      </c>
      <c r="N640">
        <v>1</v>
      </c>
      <c r="O640" t="str" cm="1">
        <f t="array" ref="O640">_xlfn.IFS(N640&lt;3,"New",N640&lt;7,"Regular",N640&gt;=7,"Loyal")</f>
        <v>New</v>
      </c>
    </row>
    <row r="641" spans="1:15" x14ac:dyDescent="0.25">
      <c r="A641">
        <v>640</v>
      </c>
      <c r="B641">
        <v>52</v>
      </c>
      <c r="C641" t="str" cm="1">
        <f t="array" ref="C641">_xlfn.IFS(B641&lt;=24,"18-24",B641&lt;=35,"25-35",B641&lt;=50,"36-50",B641&gt;50,"50+")</f>
        <v>50+</v>
      </c>
      <c r="D641" t="s">
        <v>11</v>
      </c>
      <c r="E641" t="s">
        <v>29</v>
      </c>
      <c r="F641" t="s">
        <v>55</v>
      </c>
      <c r="G641">
        <v>87.62</v>
      </c>
      <c r="H641" t="str" cm="1">
        <f t="array" ref="H641">_xlfn.IFS(G641&lt;=50,"Low",G641&lt;=250,"Medium",G641&gt;250,"High")</f>
        <v>Medium</v>
      </c>
      <c r="I641" t="s">
        <v>14</v>
      </c>
      <c r="J641" t="s">
        <v>15</v>
      </c>
      <c r="K641">
        <v>2.9</v>
      </c>
      <c r="L641">
        <v>10</v>
      </c>
      <c r="M641" t="str" cm="1">
        <f t="array" ref="M641">_xlfn.IFS(L641&lt;=10,"Low",L641&lt;=20,"Medium",L641&gt;20,"High")</f>
        <v>Low</v>
      </c>
      <c r="N641">
        <v>5</v>
      </c>
      <c r="O641" t="str" cm="1">
        <f t="array" ref="O641">_xlfn.IFS(N641&lt;3,"New",N641&lt;7,"Regular",N641&gt;=7,"Loyal")</f>
        <v>Regular</v>
      </c>
    </row>
    <row r="642" spans="1:15" x14ac:dyDescent="0.25">
      <c r="A642">
        <v>641</v>
      </c>
      <c r="B642">
        <v>43</v>
      </c>
      <c r="C642" t="str" cm="1">
        <f t="array" ref="C642">_xlfn.IFS(B642&lt;=24,"18-24",B642&lt;=35,"25-35",B642&lt;=50,"36-50",B642&gt;50,"50+")</f>
        <v>36-50</v>
      </c>
      <c r="D642" t="s">
        <v>11</v>
      </c>
      <c r="E642" t="s">
        <v>22</v>
      </c>
      <c r="F642" t="s">
        <v>52</v>
      </c>
      <c r="G642">
        <v>140</v>
      </c>
      <c r="H642" t="str" cm="1">
        <f t="array" ref="H642">_xlfn.IFS(G642&lt;=50,"Low",G642&lt;=250,"Medium",G642&gt;250,"High")</f>
        <v>Medium</v>
      </c>
      <c r="I642" t="s">
        <v>31</v>
      </c>
      <c r="J642" t="s">
        <v>15</v>
      </c>
      <c r="K642">
        <v>3.9</v>
      </c>
      <c r="L642">
        <v>15</v>
      </c>
      <c r="M642" t="str" cm="1">
        <f t="array" ref="M642">_xlfn.IFS(L642&lt;=10,"Low",L642&lt;=20,"Medium",L642&gt;20,"High")</f>
        <v>Medium</v>
      </c>
      <c r="N642">
        <v>5</v>
      </c>
      <c r="O642" t="str" cm="1">
        <f t="array" ref="O642">_xlfn.IFS(N642&lt;3,"New",N642&lt;7,"Regular",N642&gt;=7,"Loyal")</f>
        <v>Regular</v>
      </c>
    </row>
    <row r="643" spans="1:15" x14ac:dyDescent="0.25">
      <c r="A643">
        <v>642</v>
      </c>
      <c r="B643">
        <v>35</v>
      </c>
      <c r="C643" t="str" cm="1">
        <f t="array" ref="C643">_xlfn.IFS(B643&lt;=24,"18-24",B643&lt;=35,"25-35",B643&lt;=50,"36-50",B643&gt;50,"50+")</f>
        <v>25-35</v>
      </c>
      <c r="D643" t="s">
        <v>16</v>
      </c>
      <c r="E643" t="s">
        <v>20</v>
      </c>
      <c r="F643" t="s">
        <v>21</v>
      </c>
      <c r="G643">
        <v>107.57</v>
      </c>
      <c r="H643" t="str" cm="1">
        <f t="array" ref="H643">_xlfn.IFS(G643&lt;=50,"Low",G643&lt;=250,"Medium",G643&gt;250,"High")</f>
        <v>Medium</v>
      </c>
      <c r="I643" t="s">
        <v>31</v>
      </c>
      <c r="J643" t="s">
        <v>15</v>
      </c>
      <c r="K643">
        <v>3.9</v>
      </c>
      <c r="L643">
        <v>12</v>
      </c>
      <c r="M643" t="str" cm="1">
        <f t="array" ref="M643">_xlfn.IFS(L643&lt;=10,"Low",L643&lt;=20,"Medium",L643&gt;20,"High")</f>
        <v>Medium</v>
      </c>
      <c r="N643">
        <v>6</v>
      </c>
      <c r="O643" t="str" cm="1">
        <f t="array" ref="O643">_xlfn.IFS(N643&lt;3,"New",N643&lt;7,"Regular",N643&gt;=7,"Loyal")</f>
        <v>Regular</v>
      </c>
    </row>
    <row r="644" spans="1:15" x14ac:dyDescent="0.25">
      <c r="A644">
        <v>643</v>
      </c>
      <c r="B644">
        <v>34</v>
      </c>
      <c r="C644" t="str" cm="1">
        <f t="array" ref="C644">_xlfn.IFS(B644&lt;=24,"18-24",B644&lt;=35,"25-35",B644&lt;=50,"36-50",B644&gt;50,"50+")</f>
        <v>25-35</v>
      </c>
      <c r="D644" t="s">
        <v>16</v>
      </c>
      <c r="E644" t="s">
        <v>25</v>
      </c>
      <c r="F644" t="s">
        <v>54</v>
      </c>
      <c r="G644">
        <v>78.16</v>
      </c>
      <c r="H644" t="str" cm="1">
        <f t="array" ref="H644">_xlfn.IFS(G644&lt;=50,"Low",G644&lt;=250,"Medium",G644&gt;250,"High")</f>
        <v>Medium</v>
      </c>
      <c r="I644" t="s">
        <v>19</v>
      </c>
      <c r="J644" t="s">
        <v>37</v>
      </c>
      <c r="K644">
        <v>2.2000000000000002</v>
      </c>
      <c r="L644">
        <v>4</v>
      </c>
      <c r="M644" t="str" cm="1">
        <f t="array" ref="M644">_xlfn.IFS(L644&lt;=10,"Low",L644&lt;=20,"Medium",L644&gt;20,"High")</f>
        <v>Low</v>
      </c>
      <c r="N644">
        <v>2</v>
      </c>
      <c r="O644" t="str" cm="1">
        <f t="array" ref="O644">_xlfn.IFS(N644&lt;3,"New",N644&lt;7,"Regular",N644&gt;=7,"Loyal")</f>
        <v>New</v>
      </c>
    </row>
    <row r="645" spans="1:15" x14ac:dyDescent="0.25">
      <c r="A645">
        <v>644</v>
      </c>
      <c r="B645">
        <v>51</v>
      </c>
      <c r="C645" t="str" cm="1">
        <f t="array" ref="C645">_xlfn.IFS(B645&lt;=24,"18-24",B645&lt;=35,"25-35",B645&lt;=50,"36-50",B645&gt;50,"50+")</f>
        <v>50+</v>
      </c>
      <c r="D645" t="s">
        <v>11</v>
      </c>
      <c r="E645" t="s">
        <v>41</v>
      </c>
      <c r="F645" t="s">
        <v>46</v>
      </c>
      <c r="G645">
        <v>47.3</v>
      </c>
      <c r="H645" t="str" cm="1">
        <f t="array" ref="H645">_xlfn.IFS(G645&lt;=50,"Low",G645&lt;=250,"Medium",G645&gt;250,"High")</f>
        <v>Low</v>
      </c>
      <c r="I645" t="s">
        <v>14</v>
      </c>
      <c r="J645" t="s">
        <v>37</v>
      </c>
      <c r="K645">
        <v>3.9</v>
      </c>
      <c r="L645">
        <v>7</v>
      </c>
      <c r="M645" t="str" cm="1">
        <f t="array" ref="M645">_xlfn.IFS(L645&lt;=10,"Low",L645&lt;=20,"Medium",L645&gt;20,"High")</f>
        <v>Low</v>
      </c>
      <c r="N645">
        <v>1</v>
      </c>
      <c r="O645" t="str" cm="1">
        <f t="array" ref="O645">_xlfn.IFS(N645&lt;3,"New",N645&lt;7,"Regular",N645&gt;=7,"Loyal")</f>
        <v>New</v>
      </c>
    </row>
    <row r="646" spans="1:15" x14ac:dyDescent="0.25">
      <c r="A646">
        <v>645</v>
      </c>
      <c r="B646">
        <v>43</v>
      </c>
      <c r="C646" t="str" cm="1">
        <f t="array" ref="C646">_xlfn.IFS(B646&lt;=24,"18-24",B646&lt;=35,"25-35",B646&lt;=50,"36-50",B646&gt;50,"50+")</f>
        <v>36-50</v>
      </c>
      <c r="D646" t="s">
        <v>11</v>
      </c>
      <c r="E646" t="s">
        <v>41</v>
      </c>
      <c r="F646" t="s">
        <v>44</v>
      </c>
      <c r="G646">
        <v>143.80000000000001</v>
      </c>
      <c r="H646" t="str" cm="1">
        <f t="array" ref="H646">_xlfn.IFS(G646&lt;=50,"Low",G646&lt;=250,"Medium",G646&gt;250,"High")</f>
        <v>Medium</v>
      </c>
      <c r="I646" t="s">
        <v>14</v>
      </c>
      <c r="J646" t="s">
        <v>15</v>
      </c>
      <c r="K646">
        <v>3.6</v>
      </c>
      <c r="L646">
        <v>12</v>
      </c>
      <c r="M646" t="str" cm="1">
        <f t="array" ref="M646">_xlfn.IFS(L646&lt;=10,"Low",L646&lt;=20,"Medium",L646&gt;20,"High")</f>
        <v>Medium</v>
      </c>
      <c r="N646">
        <v>6</v>
      </c>
      <c r="O646" t="str" cm="1">
        <f t="array" ref="O646">_xlfn.IFS(N646&lt;3,"New",N646&lt;7,"Regular",N646&gt;=7,"Loyal")</f>
        <v>Regular</v>
      </c>
    </row>
    <row r="647" spans="1:15" x14ac:dyDescent="0.25">
      <c r="A647">
        <v>646</v>
      </c>
      <c r="B647">
        <v>50</v>
      </c>
      <c r="C647" t="str" cm="1">
        <f t="array" ref="C647">_xlfn.IFS(B647&lt;=24,"18-24",B647&lt;=35,"25-35",B647&lt;=50,"36-50",B647&gt;50,"50+")</f>
        <v>36-50</v>
      </c>
      <c r="D647" t="s">
        <v>16</v>
      </c>
      <c r="E647" t="s">
        <v>20</v>
      </c>
      <c r="F647" t="s">
        <v>39</v>
      </c>
      <c r="G647">
        <v>208.8</v>
      </c>
      <c r="H647" t="str" cm="1">
        <f t="array" ref="H647">_xlfn.IFS(G647&lt;=50,"Low",G647&lt;=250,"Medium",G647&gt;250,"High")</f>
        <v>Medium</v>
      </c>
      <c r="I647" t="s">
        <v>31</v>
      </c>
      <c r="J647" t="s">
        <v>15</v>
      </c>
      <c r="K647">
        <v>3.4</v>
      </c>
      <c r="L647">
        <v>4</v>
      </c>
      <c r="M647" t="str" cm="1">
        <f t="array" ref="M647">_xlfn.IFS(L647&lt;=10,"Low",L647&lt;=20,"Medium",L647&gt;20,"High")</f>
        <v>Low</v>
      </c>
      <c r="N647">
        <v>2</v>
      </c>
      <c r="O647" t="str" cm="1">
        <f t="array" ref="O647">_xlfn.IFS(N647&lt;3,"New",N647&lt;7,"Regular",N647&gt;=7,"Loyal")</f>
        <v>New</v>
      </c>
    </row>
    <row r="648" spans="1:15" x14ac:dyDescent="0.25">
      <c r="A648">
        <v>647</v>
      </c>
      <c r="B648">
        <v>33</v>
      </c>
      <c r="C648" t="str" cm="1">
        <f t="array" ref="C648">_xlfn.IFS(B648&lt;=24,"18-24",B648&lt;=35,"25-35",B648&lt;=50,"36-50",B648&gt;50,"50+")</f>
        <v>25-35</v>
      </c>
      <c r="D648" t="s">
        <v>16</v>
      </c>
      <c r="E648" t="s">
        <v>22</v>
      </c>
      <c r="F648" t="s">
        <v>43</v>
      </c>
      <c r="G648">
        <v>170.58</v>
      </c>
      <c r="H648" t="str" cm="1">
        <f t="array" ref="H648">_xlfn.IFS(G648&lt;=50,"Low",G648&lt;=250,"Medium",G648&gt;250,"High")</f>
        <v>Medium</v>
      </c>
      <c r="I648" t="s">
        <v>31</v>
      </c>
      <c r="J648" t="s">
        <v>15</v>
      </c>
      <c r="K648">
        <v>4.2</v>
      </c>
      <c r="L648">
        <v>8</v>
      </c>
      <c r="M648" t="str" cm="1">
        <f t="array" ref="M648">_xlfn.IFS(L648&lt;=10,"Low",L648&lt;=20,"Medium",L648&gt;20,"High")</f>
        <v>Low</v>
      </c>
      <c r="N648">
        <v>4</v>
      </c>
      <c r="O648" t="str" cm="1">
        <f t="array" ref="O648">_xlfn.IFS(N648&lt;3,"New",N648&lt;7,"Regular",N648&gt;=7,"Loyal")</f>
        <v>Regular</v>
      </c>
    </row>
    <row r="649" spans="1:15" x14ac:dyDescent="0.25">
      <c r="A649">
        <v>648</v>
      </c>
      <c r="B649">
        <v>30</v>
      </c>
      <c r="C649" t="str" cm="1">
        <f t="array" ref="C649">_xlfn.IFS(B649&lt;=24,"18-24",B649&lt;=35,"25-35",B649&lt;=50,"36-50",B649&gt;50,"50+")</f>
        <v>25-35</v>
      </c>
      <c r="D649" t="s">
        <v>16</v>
      </c>
      <c r="E649" t="s">
        <v>17</v>
      </c>
      <c r="F649" t="s">
        <v>42</v>
      </c>
      <c r="G649">
        <v>42.67</v>
      </c>
      <c r="H649" t="str" cm="1">
        <f t="array" ref="H649">_xlfn.IFS(G649&lt;=50,"Low",G649&lt;=250,"Medium",G649&gt;250,"High")</f>
        <v>Low</v>
      </c>
      <c r="I649" t="s">
        <v>14</v>
      </c>
      <c r="J649" t="s">
        <v>37</v>
      </c>
      <c r="K649">
        <v>4.0999999999999996</v>
      </c>
      <c r="L649">
        <v>8</v>
      </c>
      <c r="M649" t="str" cm="1">
        <f t="array" ref="M649">_xlfn.IFS(L649&lt;=10,"Low",L649&lt;=20,"Medium",L649&gt;20,"High")</f>
        <v>Low</v>
      </c>
      <c r="N649">
        <v>4</v>
      </c>
      <c r="O649" t="str" cm="1">
        <f t="array" ref="O649">_xlfn.IFS(N649&lt;3,"New",N649&lt;7,"Regular",N649&gt;=7,"Loyal")</f>
        <v>Regular</v>
      </c>
    </row>
    <row r="650" spans="1:15" x14ac:dyDescent="0.25">
      <c r="A650">
        <v>649</v>
      </c>
      <c r="B650">
        <v>54</v>
      </c>
      <c r="C650" t="str" cm="1">
        <f t="array" ref="C650">_xlfn.IFS(B650&lt;=24,"18-24",B650&lt;=35,"25-35",B650&lt;=50,"36-50",B650&gt;50,"50+")</f>
        <v>50+</v>
      </c>
      <c r="D650" t="s">
        <v>16</v>
      </c>
      <c r="E650" t="s">
        <v>17</v>
      </c>
      <c r="F650" t="s">
        <v>42</v>
      </c>
      <c r="G650">
        <v>170.85</v>
      </c>
      <c r="H650" t="str" cm="1">
        <f t="array" ref="H650">_xlfn.IFS(G650&lt;=50,"Low",G650&lt;=250,"Medium",G650&gt;250,"High")</f>
        <v>Medium</v>
      </c>
      <c r="I650" t="s">
        <v>31</v>
      </c>
      <c r="J650" t="s">
        <v>15</v>
      </c>
      <c r="K650">
        <v>3.4</v>
      </c>
      <c r="L650">
        <v>13</v>
      </c>
      <c r="M650" t="str" cm="1">
        <f t="array" ref="M650">_xlfn.IFS(L650&lt;=10,"Low",L650&lt;=20,"Medium",L650&gt;20,"High")</f>
        <v>Medium</v>
      </c>
      <c r="N650">
        <v>4</v>
      </c>
      <c r="O650" t="str" cm="1">
        <f t="array" ref="O650">_xlfn.IFS(N650&lt;3,"New",N650&lt;7,"Regular",N650&gt;=7,"Loyal")</f>
        <v>Regular</v>
      </c>
    </row>
    <row r="651" spans="1:15" x14ac:dyDescent="0.25">
      <c r="A651">
        <v>650</v>
      </c>
      <c r="B651">
        <v>70</v>
      </c>
      <c r="C651" t="str" cm="1">
        <f t="array" ref="C651">_xlfn.IFS(B651&lt;=24,"18-24",B651&lt;=35,"25-35",B651&lt;=50,"36-50",B651&gt;50,"50+")</f>
        <v>50+</v>
      </c>
      <c r="D651" t="s">
        <v>16</v>
      </c>
      <c r="E651" t="s">
        <v>33</v>
      </c>
      <c r="F651" t="s">
        <v>34</v>
      </c>
      <c r="G651">
        <v>174.39</v>
      </c>
      <c r="H651" t="str" cm="1">
        <f t="array" ref="H651">_xlfn.IFS(G651&lt;=50,"Low",G651&lt;=250,"Medium",G651&gt;250,"High")</f>
        <v>Medium</v>
      </c>
      <c r="I651" t="s">
        <v>31</v>
      </c>
      <c r="J651" t="s">
        <v>15</v>
      </c>
      <c r="K651">
        <v>3.2</v>
      </c>
      <c r="L651">
        <v>20</v>
      </c>
      <c r="M651" t="str" cm="1">
        <f t="array" ref="M651">_xlfn.IFS(L651&lt;=10,"Low",L651&lt;=20,"Medium",L651&gt;20,"High")</f>
        <v>Medium</v>
      </c>
      <c r="N651">
        <v>5</v>
      </c>
      <c r="O651" t="str" cm="1">
        <f t="array" ref="O651">_xlfn.IFS(N651&lt;3,"New",N651&lt;7,"Regular",N651&gt;=7,"Loyal")</f>
        <v>Regular</v>
      </c>
    </row>
    <row r="652" spans="1:15" x14ac:dyDescent="0.25">
      <c r="A652">
        <v>651</v>
      </c>
      <c r="B652">
        <v>58</v>
      </c>
      <c r="C652" t="str" cm="1">
        <f t="array" ref="C652">_xlfn.IFS(B652&lt;=24,"18-24",B652&lt;=35,"25-35",B652&lt;=50,"36-50",B652&gt;50,"50+")</f>
        <v>50+</v>
      </c>
      <c r="D652" t="s">
        <v>16</v>
      </c>
      <c r="E652" t="s">
        <v>20</v>
      </c>
      <c r="F652" t="s">
        <v>21</v>
      </c>
      <c r="G652">
        <v>124.28</v>
      </c>
      <c r="H652" t="str" cm="1">
        <f t="array" ref="H652">_xlfn.IFS(G652&lt;=50,"Low",G652&lt;=250,"Medium",G652&gt;250,"High")</f>
        <v>Medium</v>
      </c>
      <c r="I652" t="s">
        <v>19</v>
      </c>
      <c r="J652" t="s">
        <v>15</v>
      </c>
      <c r="K652">
        <v>3.1</v>
      </c>
      <c r="L652">
        <v>16</v>
      </c>
      <c r="M652" t="str" cm="1">
        <f t="array" ref="M652">_xlfn.IFS(L652&lt;=10,"Low",L652&lt;=20,"Medium",L652&gt;20,"High")</f>
        <v>Medium</v>
      </c>
      <c r="N652">
        <v>3</v>
      </c>
      <c r="O652" t="str" cm="1">
        <f t="array" ref="O652">_xlfn.IFS(N652&lt;3,"New",N652&lt;7,"Regular",N652&gt;=7,"Loyal")</f>
        <v>Regular</v>
      </c>
    </row>
    <row r="653" spans="1:15" x14ac:dyDescent="0.25">
      <c r="A653">
        <v>652</v>
      </c>
      <c r="B653">
        <v>69</v>
      </c>
      <c r="C653" t="str" cm="1">
        <f t="array" ref="C653">_xlfn.IFS(B653&lt;=24,"18-24",B653&lt;=35,"25-35",B653&lt;=50,"36-50",B653&gt;50,"50+")</f>
        <v>50+</v>
      </c>
      <c r="D653" t="s">
        <v>16</v>
      </c>
      <c r="E653" t="s">
        <v>20</v>
      </c>
      <c r="F653" t="s">
        <v>39</v>
      </c>
      <c r="G653">
        <v>100.45</v>
      </c>
      <c r="H653" t="str" cm="1">
        <f t="array" ref="H653">_xlfn.IFS(G653&lt;=50,"Low",G653&lt;=250,"Medium",G653&gt;250,"High")</f>
        <v>Medium</v>
      </c>
      <c r="I653" t="s">
        <v>24</v>
      </c>
      <c r="J653" t="s">
        <v>15</v>
      </c>
      <c r="K653">
        <v>3.6</v>
      </c>
      <c r="L653">
        <v>13</v>
      </c>
      <c r="M653" t="str" cm="1">
        <f t="array" ref="M653">_xlfn.IFS(L653&lt;=10,"Low",L653&lt;=20,"Medium",L653&gt;20,"High")</f>
        <v>Medium</v>
      </c>
      <c r="N653">
        <v>4</v>
      </c>
      <c r="O653" t="str" cm="1">
        <f t="array" ref="O653">_xlfn.IFS(N653&lt;3,"New",N653&lt;7,"Regular",N653&gt;=7,"Loyal")</f>
        <v>Regular</v>
      </c>
    </row>
    <row r="654" spans="1:15" x14ac:dyDescent="0.25">
      <c r="A654">
        <v>653</v>
      </c>
      <c r="B654">
        <v>52</v>
      </c>
      <c r="C654" t="str" cm="1">
        <f t="array" ref="C654">_xlfn.IFS(B654&lt;=24,"18-24",B654&lt;=35,"25-35",B654&lt;=50,"36-50",B654&gt;50,"50+")</f>
        <v>50+</v>
      </c>
      <c r="D654" t="s">
        <v>16</v>
      </c>
      <c r="E654" t="s">
        <v>22</v>
      </c>
      <c r="F654" t="s">
        <v>52</v>
      </c>
      <c r="G654">
        <v>56.48</v>
      </c>
      <c r="H654" t="str" cm="1">
        <f t="array" ref="H654">_xlfn.IFS(G654&lt;=50,"Low",G654&lt;=250,"Medium",G654&gt;250,"High")</f>
        <v>Medium</v>
      </c>
      <c r="I654" t="s">
        <v>19</v>
      </c>
      <c r="J654" t="s">
        <v>37</v>
      </c>
      <c r="K654">
        <v>5</v>
      </c>
      <c r="L654">
        <v>29</v>
      </c>
      <c r="M654" t="str" cm="1">
        <f t="array" ref="M654">_xlfn.IFS(L654&lt;=10,"Low",L654&lt;=20,"Medium",L654&gt;20,"High")</f>
        <v>High</v>
      </c>
      <c r="N654">
        <v>12</v>
      </c>
      <c r="O654" t="str" cm="1">
        <f t="array" ref="O654">_xlfn.IFS(N654&lt;3,"New",N654&lt;7,"Regular",N654&gt;=7,"Loyal")</f>
        <v>Loyal</v>
      </c>
    </row>
    <row r="655" spans="1:15" x14ac:dyDescent="0.25">
      <c r="A655">
        <v>654</v>
      </c>
      <c r="B655">
        <v>60</v>
      </c>
      <c r="C655" t="str" cm="1">
        <f t="array" ref="C655">_xlfn.IFS(B655&lt;=24,"18-24",B655&lt;=35,"25-35",B655&lt;=50,"36-50",B655&gt;50,"50+")</f>
        <v>50+</v>
      </c>
      <c r="D655" t="s">
        <v>11</v>
      </c>
      <c r="E655" t="s">
        <v>12</v>
      </c>
      <c r="F655" t="s">
        <v>56</v>
      </c>
      <c r="G655">
        <v>30.06</v>
      </c>
      <c r="H655" t="str" cm="1">
        <f t="array" ref="H655">_xlfn.IFS(G655&lt;=50,"Low",G655&lt;=250,"Medium",G655&gt;250,"High")</f>
        <v>Low</v>
      </c>
      <c r="I655" t="s">
        <v>14</v>
      </c>
      <c r="J655" t="s">
        <v>15</v>
      </c>
      <c r="K655">
        <v>4.5999999999999996</v>
      </c>
      <c r="L655">
        <v>22</v>
      </c>
      <c r="M655" t="str" cm="1">
        <f t="array" ref="M655">_xlfn.IFS(L655&lt;=10,"Low",L655&lt;=20,"Medium",L655&gt;20,"High")</f>
        <v>High</v>
      </c>
      <c r="N655">
        <v>6</v>
      </c>
      <c r="O655" t="str" cm="1">
        <f t="array" ref="O655">_xlfn.IFS(N655&lt;3,"New",N655&lt;7,"Regular",N655&gt;=7,"Loyal")</f>
        <v>Regular</v>
      </c>
    </row>
    <row r="656" spans="1:15" x14ac:dyDescent="0.25">
      <c r="A656">
        <v>655</v>
      </c>
      <c r="B656">
        <v>70</v>
      </c>
      <c r="C656" t="str" cm="1">
        <f t="array" ref="C656">_xlfn.IFS(B656&lt;=24,"18-24",B656&lt;=35,"25-35",B656&lt;=50,"36-50",B656&gt;50,"50+")</f>
        <v>50+</v>
      </c>
      <c r="D656" t="s">
        <v>11</v>
      </c>
      <c r="E656" t="s">
        <v>33</v>
      </c>
      <c r="F656" t="s">
        <v>38</v>
      </c>
      <c r="G656">
        <v>54</v>
      </c>
      <c r="H656" t="str" cm="1">
        <f t="array" ref="H656">_xlfn.IFS(G656&lt;=50,"Low",G656&lt;=250,"Medium",G656&gt;250,"High")</f>
        <v>Medium</v>
      </c>
      <c r="I656" t="s">
        <v>14</v>
      </c>
      <c r="J656" t="s">
        <v>15</v>
      </c>
      <c r="K656">
        <v>2.8</v>
      </c>
      <c r="L656">
        <v>30</v>
      </c>
      <c r="M656" t="str" cm="1">
        <f t="array" ref="M656">_xlfn.IFS(L656&lt;=10,"Low",L656&lt;=20,"Medium",L656&gt;20,"High")</f>
        <v>High</v>
      </c>
      <c r="N656">
        <v>10</v>
      </c>
      <c r="O656" t="str" cm="1">
        <f t="array" ref="O656">_xlfn.IFS(N656&lt;3,"New",N656&lt;7,"Regular",N656&gt;=7,"Loyal")</f>
        <v>Loyal</v>
      </c>
    </row>
    <row r="657" spans="1:15" x14ac:dyDescent="0.25">
      <c r="A657">
        <v>656</v>
      </c>
      <c r="B657">
        <v>67</v>
      </c>
      <c r="C657" t="str" cm="1">
        <f t="array" ref="C657">_xlfn.IFS(B657&lt;=24,"18-24",B657&lt;=35,"25-35",B657&lt;=50,"36-50",B657&gt;50,"50+")</f>
        <v>50+</v>
      </c>
      <c r="D657" t="s">
        <v>16</v>
      </c>
      <c r="E657" t="s">
        <v>17</v>
      </c>
      <c r="F657" t="s">
        <v>42</v>
      </c>
      <c r="G657">
        <v>174.5</v>
      </c>
      <c r="H657" t="str" cm="1">
        <f t="array" ref="H657">_xlfn.IFS(G657&lt;=50,"Low",G657&lt;=250,"Medium",G657&gt;250,"High")</f>
        <v>Medium</v>
      </c>
      <c r="I657" t="s">
        <v>31</v>
      </c>
      <c r="J657" t="s">
        <v>15</v>
      </c>
      <c r="K657">
        <v>4.5</v>
      </c>
      <c r="L657">
        <v>15</v>
      </c>
      <c r="M657" t="str" cm="1">
        <f t="array" ref="M657">_xlfn.IFS(L657&lt;=10,"Low",L657&lt;=20,"Medium",L657&gt;20,"High")</f>
        <v>Medium</v>
      </c>
      <c r="N657">
        <v>5</v>
      </c>
      <c r="O657" t="str" cm="1">
        <f t="array" ref="O657">_xlfn.IFS(N657&lt;3,"New",N657&lt;7,"Regular",N657&gt;=7,"Loyal")</f>
        <v>Regular</v>
      </c>
    </row>
    <row r="658" spans="1:15" x14ac:dyDescent="0.25">
      <c r="A658">
        <v>657</v>
      </c>
      <c r="B658">
        <v>20</v>
      </c>
      <c r="C658" t="str" cm="1">
        <f t="array" ref="C658">_xlfn.IFS(B658&lt;=24,"18-24",B658&lt;=35,"25-35",B658&lt;=50,"36-50",B658&gt;50,"50+")</f>
        <v>18-24</v>
      </c>
      <c r="D658" t="s">
        <v>11</v>
      </c>
      <c r="E658" t="s">
        <v>12</v>
      </c>
      <c r="F658" t="s">
        <v>50</v>
      </c>
      <c r="G658">
        <v>92.35</v>
      </c>
      <c r="H658" t="str" cm="1">
        <f t="array" ref="H658">_xlfn.IFS(G658&lt;=50,"Low",G658&lt;=250,"Medium",G658&gt;250,"High")</f>
        <v>Medium</v>
      </c>
      <c r="I658" t="s">
        <v>14</v>
      </c>
      <c r="J658" t="s">
        <v>15</v>
      </c>
      <c r="K658">
        <v>3.3</v>
      </c>
      <c r="L658">
        <v>12</v>
      </c>
      <c r="M658" t="str" cm="1">
        <f t="array" ref="M658">_xlfn.IFS(L658&lt;=10,"Low",L658&lt;=20,"Medium",L658&gt;20,"High")</f>
        <v>Medium</v>
      </c>
      <c r="N658">
        <v>1</v>
      </c>
      <c r="O658" t="str" cm="1">
        <f t="array" ref="O658">_xlfn.IFS(N658&lt;3,"New",N658&lt;7,"Regular",N658&gt;=7,"Loyal")</f>
        <v>New</v>
      </c>
    </row>
    <row r="659" spans="1:15" x14ac:dyDescent="0.25">
      <c r="A659">
        <v>658</v>
      </c>
      <c r="B659">
        <v>33</v>
      </c>
      <c r="C659" t="str" cm="1">
        <f t="array" ref="C659">_xlfn.IFS(B659&lt;=24,"18-24",B659&lt;=35,"25-35",B659&lt;=50,"36-50",B659&gt;50,"50+")</f>
        <v>25-35</v>
      </c>
      <c r="D659" t="s">
        <v>11</v>
      </c>
      <c r="E659" t="s">
        <v>12</v>
      </c>
      <c r="F659" t="s">
        <v>56</v>
      </c>
      <c r="G659">
        <v>40.85</v>
      </c>
      <c r="H659" t="str" cm="1">
        <f t="array" ref="H659">_xlfn.IFS(G659&lt;=50,"Low",G659&lt;=250,"Medium",G659&gt;250,"High")</f>
        <v>Low</v>
      </c>
      <c r="I659" t="s">
        <v>31</v>
      </c>
      <c r="J659" t="s">
        <v>37</v>
      </c>
      <c r="K659">
        <v>4.2</v>
      </c>
      <c r="L659">
        <v>18</v>
      </c>
      <c r="M659" t="str" cm="1">
        <f t="array" ref="M659">_xlfn.IFS(L659&lt;=10,"Low",L659&lt;=20,"Medium",L659&gt;20,"High")</f>
        <v>Medium</v>
      </c>
      <c r="N659">
        <v>4</v>
      </c>
      <c r="O659" t="str" cm="1">
        <f t="array" ref="O659">_xlfn.IFS(N659&lt;3,"New",N659&lt;7,"Regular",N659&gt;=7,"Loyal")</f>
        <v>Regular</v>
      </c>
    </row>
    <row r="660" spans="1:15" x14ac:dyDescent="0.25">
      <c r="A660">
        <v>659</v>
      </c>
      <c r="B660">
        <v>27</v>
      </c>
      <c r="C660" t="str" cm="1">
        <f t="array" ref="C660">_xlfn.IFS(B660&lt;=24,"18-24",B660&lt;=35,"25-35",B660&lt;=50,"36-50",B660&gt;50,"50+")</f>
        <v>25-35</v>
      </c>
      <c r="D660" t="s">
        <v>16</v>
      </c>
      <c r="E660" t="s">
        <v>20</v>
      </c>
      <c r="F660" t="s">
        <v>36</v>
      </c>
      <c r="G660">
        <v>68.16</v>
      </c>
      <c r="H660" t="str" cm="1">
        <f t="array" ref="H660">_xlfn.IFS(G660&lt;=50,"Low",G660&lt;=250,"Medium",G660&gt;250,"High")</f>
        <v>Medium</v>
      </c>
      <c r="I660" t="s">
        <v>19</v>
      </c>
      <c r="J660" t="s">
        <v>15</v>
      </c>
      <c r="K660">
        <v>4.0999999999999996</v>
      </c>
      <c r="L660">
        <v>10</v>
      </c>
      <c r="M660" t="str" cm="1">
        <f t="array" ref="M660">_xlfn.IFS(L660&lt;=10,"Low",L660&lt;=20,"Medium",L660&gt;20,"High")</f>
        <v>Low</v>
      </c>
      <c r="N660">
        <v>5</v>
      </c>
      <c r="O660" t="str" cm="1">
        <f t="array" ref="O660">_xlfn.IFS(N660&lt;3,"New",N660&lt;7,"Regular",N660&gt;=7,"Loyal")</f>
        <v>Regular</v>
      </c>
    </row>
    <row r="661" spans="1:15" x14ac:dyDescent="0.25">
      <c r="A661">
        <v>660</v>
      </c>
      <c r="B661">
        <v>33</v>
      </c>
      <c r="C661" t="str" cm="1">
        <f t="array" ref="C661">_xlfn.IFS(B661&lt;=24,"18-24",B661&lt;=35,"25-35",B661&lt;=50,"36-50",B661&gt;50,"50+")</f>
        <v>25-35</v>
      </c>
      <c r="D661" t="s">
        <v>11</v>
      </c>
      <c r="E661" t="s">
        <v>29</v>
      </c>
      <c r="F661" t="s">
        <v>51</v>
      </c>
      <c r="G661">
        <v>107.56</v>
      </c>
      <c r="H661" t="str" cm="1">
        <f t="array" ref="H661">_xlfn.IFS(G661&lt;=50,"Low",G661&lt;=250,"Medium",G661&gt;250,"High")</f>
        <v>Medium</v>
      </c>
      <c r="I661" t="s">
        <v>19</v>
      </c>
      <c r="J661" t="s">
        <v>15</v>
      </c>
      <c r="K661">
        <v>2.6</v>
      </c>
      <c r="L661">
        <v>8</v>
      </c>
      <c r="M661" t="str" cm="1">
        <f t="array" ref="M661">_xlfn.IFS(L661&lt;=10,"Low",L661&lt;=20,"Medium",L661&gt;20,"High")</f>
        <v>Low</v>
      </c>
      <c r="N661">
        <v>4</v>
      </c>
      <c r="O661" t="str" cm="1">
        <f t="array" ref="O661">_xlfn.IFS(N661&lt;3,"New",N661&lt;7,"Regular",N661&gt;=7,"Loyal")</f>
        <v>Regular</v>
      </c>
    </row>
    <row r="662" spans="1:15" x14ac:dyDescent="0.25">
      <c r="A662">
        <v>661</v>
      </c>
      <c r="B662">
        <v>54</v>
      </c>
      <c r="C662" t="str" cm="1">
        <f t="array" ref="C662">_xlfn.IFS(B662&lt;=24,"18-24",B662&lt;=35,"25-35",B662&lt;=50,"36-50",B662&gt;50,"50+")</f>
        <v>50+</v>
      </c>
      <c r="D662" t="s">
        <v>11</v>
      </c>
      <c r="E662" t="s">
        <v>33</v>
      </c>
      <c r="F662" t="s">
        <v>40</v>
      </c>
      <c r="G662">
        <v>242.06</v>
      </c>
      <c r="H662" t="str" cm="1">
        <f t="array" ref="H662">_xlfn.IFS(G662&lt;=50,"Low",G662&lt;=250,"Medium",G662&gt;250,"High")</f>
        <v>Medium</v>
      </c>
      <c r="I662" t="s">
        <v>19</v>
      </c>
      <c r="J662" t="s">
        <v>15</v>
      </c>
      <c r="K662">
        <v>4.0999999999999996</v>
      </c>
      <c r="L662">
        <v>19</v>
      </c>
      <c r="M662" t="str" cm="1">
        <f t="array" ref="M662">_xlfn.IFS(L662&lt;=10,"Low",L662&lt;=20,"Medium",L662&gt;20,"High")</f>
        <v>Medium</v>
      </c>
      <c r="N662">
        <v>7</v>
      </c>
      <c r="O662" t="str" cm="1">
        <f t="array" ref="O662">_xlfn.IFS(N662&lt;3,"New",N662&lt;7,"Regular",N662&gt;=7,"Loyal")</f>
        <v>Loyal</v>
      </c>
    </row>
    <row r="663" spans="1:15" x14ac:dyDescent="0.25">
      <c r="A663">
        <v>662</v>
      </c>
      <c r="B663">
        <v>45</v>
      </c>
      <c r="C663" t="str" cm="1">
        <f t="array" ref="C663">_xlfn.IFS(B663&lt;=24,"18-24",B663&lt;=35,"25-35",B663&lt;=50,"36-50",B663&gt;50,"50+")</f>
        <v>36-50</v>
      </c>
      <c r="D663" t="s">
        <v>11</v>
      </c>
      <c r="E663" t="s">
        <v>29</v>
      </c>
      <c r="F663" t="s">
        <v>30</v>
      </c>
      <c r="G663">
        <v>144.31</v>
      </c>
      <c r="H663" t="str" cm="1">
        <f t="array" ref="H663">_xlfn.IFS(G663&lt;=50,"Low",G663&lt;=250,"Medium",G663&gt;250,"High")</f>
        <v>Medium</v>
      </c>
      <c r="I663" t="s">
        <v>14</v>
      </c>
      <c r="J663" t="s">
        <v>15</v>
      </c>
      <c r="K663">
        <v>3.8</v>
      </c>
      <c r="L663">
        <v>0</v>
      </c>
      <c r="M663" t="str" cm="1">
        <f t="array" ref="M663">_xlfn.IFS(L663&lt;=10,"Low",L663&lt;=20,"Medium",L663&gt;20,"High")</f>
        <v>Low</v>
      </c>
      <c r="N663">
        <v>0</v>
      </c>
      <c r="O663" t="str" cm="1">
        <f t="array" ref="O663">_xlfn.IFS(N663&lt;3,"New",N663&lt;7,"Regular",N663&gt;=7,"Loyal")</f>
        <v>New</v>
      </c>
    </row>
    <row r="664" spans="1:15" x14ac:dyDescent="0.25">
      <c r="A664">
        <v>663</v>
      </c>
      <c r="B664">
        <v>28</v>
      </c>
      <c r="C664" t="str" cm="1">
        <f t="array" ref="C664">_xlfn.IFS(B664&lt;=24,"18-24",B664&lt;=35,"25-35",B664&lt;=50,"36-50",B664&gt;50,"50+")</f>
        <v>25-35</v>
      </c>
      <c r="D664" t="s">
        <v>11</v>
      </c>
      <c r="E664" t="s">
        <v>29</v>
      </c>
      <c r="F664" t="s">
        <v>30</v>
      </c>
      <c r="G664">
        <v>119.55</v>
      </c>
      <c r="H664" t="str" cm="1">
        <f t="array" ref="H664">_xlfn.IFS(G664&lt;=50,"Low",G664&lt;=250,"Medium",G664&gt;250,"High")</f>
        <v>Medium</v>
      </c>
      <c r="I664" t="s">
        <v>24</v>
      </c>
      <c r="J664" t="s">
        <v>15</v>
      </c>
      <c r="K664">
        <v>3.6</v>
      </c>
      <c r="L664">
        <v>6</v>
      </c>
      <c r="M664" t="str" cm="1">
        <f t="array" ref="M664">_xlfn.IFS(L664&lt;=10,"Low",L664&lt;=20,"Medium",L664&gt;20,"High")</f>
        <v>Low</v>
      </c>
      <c r="N664">
        <v>3</v>
      </c>
      <c r="O664" t="str" cm="1">
        <f t="array" ref="O664">_xlfn.IFS(N664&lt;3,"New",N664&lt;7,"Regular",N664&gt;=7,"Loyal")</f>
        <v>Regular</v>
      </c>
    </row>
    <row r="665" spans="1:15" x14ac:dyDescent="0.25">
      <c r="A665">
        <v>664</v>
      </c>
      <c r="B665">
        <v>46</v>
      </c>
      <c r="C665" t="str" cm="1">
        <f t="array" ref="C665">_xlfn.IFS(B665&lt;=24,"18-24",B665&lt;=35,"25-35",B665&lt;=50,"36-50",B665&gt;50,"50+")</f>
        <v>36-50</v>
      </c>
      <c r="D665" t="s">
        <v>16</v>
      </c>
      <c r="E665" t="s">
        <v>20</v>
      </c>
      <c r="F665" t="s">
        <v>21</v>
      </c>
      <c r="G665">
        <v>56.34</v>
      </c>
      <c r="H665" t="str" cm="1">
        <f t="array" ref="H665">_xlfn.IFS(G665&lt;=50,"Low",G665&lt;=250,"Medium",G665&gt;250,"High")</f>
        <v>Medium</v>
      </c>
      <c r="I665" t="s">
        <v>24</v>
      </c>
      <c r="J665" t="s">
        <v>37</v>
      </c>
      <c r="K665">
        <v>2.9</v>
      </c>
      <c r="L665">
        <v>11</v>
      </c>
      <c r="M665" t="str" cm="1">
        <f t="array" ref="M665">_xlfn.IFS(L665&lt;=10,"Low",L665&lt;=20,"Medium",L665&gt;20,"High")</f>
        <v>Medium</v>
      </c>
      <c r="N665">
        <v>3</v>
      </c>
      <c r="O665" t="str" cm="1">
        <f t="array" ref="O665">_xlfn.IFS(N665&lt;3,"New",N665&lt;7,"Regular",N665&gt;=7,"Loyal")</f>
        <v>Regular</v>
      </c>
    </row>
    <row r="666" spans="1:15" x14ac:dyDescent="0.25">
      <c r="A666">
        <v>665</v>
      </c>
      <c r="B666">
        <v>25</v>
      </c>
      <c r="C666" t="str" cm="1">
        <f t="array" ref="C666">_xlfn.IFS(B666&lt;=24,"18-24",B666&lt;=35,"25-35",B666&lt;=50,"36-50",B666&gt;50,"50+")</f>
        <v>25-35</v>
      </c>
      <c r="D666" t="s">
        <v>16</v>
      </c>
      <c r="E666" t="s">
        <v>22</v>
      </c>
      <c r="F666" t="s">
        <v>43</v>
      </c>
      <c r="G666">
        <v>279.19</v>
      </c>
      <c r="H666" t="str" cm="1">
        <f t="array" ref="H666">_xlfn.IFS(G666&lt;=50,"Low",G666&lt;=250,"Medium",G666&gt;250,"High")</f>
        <v>High</v>
      </c>
      <c r="I666" t="s">
        <v>31</v>
      </c>
      <c r="J666" t="s">
        <v>15</v>
      </c>
      <c r="K666">
        <v>4.5</v>
      </c>
      <c r="L666">
        <v>8</v>
      </c>
      <c r="M666" t="str" cm="1">
        <f t="array" ref="M666">_xlfn.IFS(L666&lt;=10,"Low",L666&lt;=20,"Medium",L666&gt;20,"High")</f>
        <v>Low</v>
      </c>
      <c r="N666">
        <v>4</v>
      </c>
      <c r="O666" t="str" cm="1">
        <f t="array" ref="O666">_xlfn.IFS(N666&lt;3,"New",N666&lt;7,"Regular",N666&gt;=7,"Loyal")</f>
        <v>Regular</v>
      </c>
    </row>
    <row r="667" spans="1:15" x14ac:dyDescent="0.25">
      <c r="A667">
        <v>666</v>
      </c>
      <c r="B667">
        <v>31</v>
      </c>
      <c r="C667" t="str" cm="1">
        <f t="array" ref="C667">_xlfn.IFS(B667&lt;=24,"18-24",B667&lt;=35,"25-35",B667&lt;=50,"36-50",B667&gt;50,"50+")</f>
        <v>25-35</v>
      </c>
      <c r="D667" t="s">
        <v>11</v>
      </c>
      <c r="E667" t="s">
        <v>29</v>
      </c>
      <c r="F667" t="s">
        <v>51</v>
      </c>
      <c r="G667">
        <v>34.01</v>
      </c>
      <c r="H667" t="str" cm="1">
        <f t="array" ref="H667">_xlfn.IFS(G667&lt;=50,"Low",G667&lt;=250,"Medium",G667&gt;250,"High")</f>
        <v>Low</v>
      </c>
      <c r="I667" t="s">
        <v>31</v>
      </c>
      <c r="J667" t="s">
        <v>15</v>
      </c>
      <c r="K667">
        <v>3.8</v>
      </c>
      <c r="L667">
        <v>22</v>
      </c>
      <c r="M667" t="str" cm="1">
        <f t="array" ref="M667">_xlfn.IFS(L667&lt;=10,"Low",L667&lt;=20,"Medium",L667&gt;20,"High")</f>
        <v>High</v>
      </c>
      <c r="N667">
        <v>6</v>
      </c>
      <c r="O667" t="str" cm="1">
        <f t="array" ref="O667">_xlfn.IFS(N667&lt;3,"New",N667&lt;7,"Regular",N667&gt;=7,"Loyal")</f>
        <v>Regular</v>
      </c>
    </row>
    <row r="668" spans="1:15" x14ac:dyDescent="0.25">
      <c r="A668">
        <v>667</v>
      </c>
      <c r="B668">
        <v>60</v>
      </c>
      <c r="C668" t="str" cm="1">
        <f t="array" ref="C668">_xlfn.IFS(B668&lt;=24,"18-24",B668&lt;=35,"25-35",B668&lt;=50,"36-50",B668&gt;50,"50+")</f>
        <v>50+</v>
      </c>
      <c r="D668" t="s">
        <v>16</v>
      </c>
      <c r="E668" t="s">
        <v>33</v>
      </c>
      <c r="F668" t="s">
        <v>40</v>
      </c>
      <c r="G668">
        <v>99.93</v>
      </c>
      <c r="H668" t="str" cm="1">
        <f t="array" ref="H668">_xlfn.IFS(G668&lt;=50,"Low",G668&lt;=250,"Medium",G668&gt;250,"High")</f>
        <v>Medium</v>
      </c>
      <c r="I668" t="s">
        <v>24</v>
      </c>
      <c r="J668" t="s">
        <v>15</v>
      </c>
      <c r="K668">
        <v>3.5</v>
      </c>
      <c r="L668">
        <v>28</v>
      </c>
      <c r="M668" t="str" cm="1">
        <f t="array" ref="M668">_xlfn.IFS(L668&lt;=10,"Low",L668&lt;=20,"Medium",L668&gt;20,"High")</f>
        <v>High</v>
      </c>
      <c r="N668">
        <v>9</v>
      </c>
      <c r="O668" t="str" cm="1">
        <f t="array" ref="O668">_xlfn.IFS(N668&lt;3,"New",N668&lt;7,"Regular",N668&gt;=7,"Loyal")</f>
        <v>Loyal</v>
      </c>
    </row>
    <row r="669" spans="1:15" x14ac:dyDescent="0.25">
      <c r="A669">
        <v>668</v>
      </c>
      <c r="B669">
        <v>64</v>
      </c>
      <c r="C669" t="str" cm="1">
        <f t="array" ref="C669">_xlfn.IFS(B669&lt;=24,"18-24",B669&lt;=35,"25-35",B669&lt;=50,"36-50",B669&gt;50,"50+")</f>
        <v>50+</v>
      </c>
      <c r="D669" t="s">
        <v>16</v>
      </c>
      <c r="E669" t="s">
        <v>27</v>
      </c>
      <c r="F669" t="s">
        <v>53</v>
      </c>
      <c r="G669">
        <v>1514.05</v>
      </c>
      <c r="H669" t="str" cm="1">
        <f t="array" ref="H669">_xlfn.IFS(G669&lt;=50,"Low",G669&lt;=250,"Medium",G669&gt;250,"High")</f>
        <v>High</v>
      </c>
      <c r="I669" t="s">
        <v>24</v>
      </c>
      <c r="J669" t="s">
        <v>15</v>
      </c>
      <c r="K669">
        <v>3.7</v>
      </c>
      <c r="L669">
        <v>20</v>
      </c>
      <c r="M669" t="str" cm="1">
        <f t="array" ref="M669">_xlfn.IFS(L669&lt;=10,"Low",L669&lt;=20,"Medium",L669&gt;20,"High")</f>
        <v>Medium</v>
      </c>
      <c r="N669">
        <v>5</v>
      </c>
      <c r="O669" t="str" cm="1">
        <f t="array" ref="O669">_xlfn.IFS(N669&lt;3,"New",N669&lt;7,"Regular",N669&gt;=7,"Loyal")</f>
        <v>Regular</v>
      </c>
    </row>
    <row r="670" spans="1:15" x14ac:dyDescent="0.25">
      <c r="A670">
        <v>669</v>
      </c>
      <c r="B670">
        <v>62</v>
      </c>
      <c r="C670" t="str" cm="1">
        <f t="array" ref="C670">_xlfn.IFS(B670&lt;=24,"18-24",B670&lt;=35,"25-35",B670&lt;=50,"36-50",B670&gt;50,"50+")</f>
        <v>50+</v>
      </c>
      <c r="D670" t="s">
        <v>16</v>
      </c>
      <c r="E670" t="s">
        <v>17</v>
      </c>
      <c r="F670" t="s">
        <v>35</v>
      </c>
      <c r="G670">
        <v>182.98</v>
      </c>
      <c r="H670" t="str" cm="1">
        <f t="array" ref="H670">_xlfn.IFS(G670&lt;=50,"Low",G670&lt;=250,"Medium",G670&gt;250,"High")</f>
        <v>Medium</v>
      </c>
      <c r="I670" t="s">
        <v>14</v>
      </c>
      <c r="J670" t="s">
        <v>15</v>
      </c>
      <c r="K670">
        <v>3.1</v>
      </c>
      <c r="L670">
        <v>13</v>
      </c>
      <c r="M670" t="str" cm="1">
        <f t="array" ref="M670">_xlfn.IFS(L670&lt;=10,"Low",L670&lt;=20,"Medium",L670&gt;20,"High")</f>
        <v>Medium</v>
      </c>
      <c r="N670">
        <v>4</v>
      </c>
      <c r="O670" t="str" cm="1">
        <f t="array" ref="O670">_xlfn.IFS(N670&lt;3,"New",N670&lt;7,"Regular",N670&gt;=7,"Loyal")</f>
        <v>Regular</v>
      </c>
    </row>
    <row r="671" spans="1:15" x14ac:dyDescent="0.25">
      <c r="A671">
        <v>670</v>
      </c>
      <c r="B671">
        <v>24</v>
      </c>
      <c r="C671" t="str" cm="1">
        <f t="array" ref="C671">_xlfn.IFS(B671&lt;=24,"18-24",B671&lt;=35,"25-35",B671&lt;=50,"36-50",B671&gt;50,"50+")</f>
        <v>18-24</v>
      </c>
      <c r="D671" t="s">
        <v>16</v>
      </c>
      <c r="E671" t="s">
        <v>22</v>
      </c>
      <c r="F671" t="s">
        <v>23</v>
      </c>
      <c r="G671">
        <v>237.47</v>
      </c>
      <c r="H671" t="str" cm="1">
        <f t="array" ref="H671">_xlfn.IFS(G671&lt;=50,"Low",G671&lt;=250,"Medium",G671&gt;250,"High")</f>
        <v>Medium</v>
      </c>
      <c r="I671" t="s">
        <v>24</v>
      </c>
      <c r="J671" t="s">
        <v>15</v>
      </c>
      <c r="K671">
        <v>3.2</v>
      </c>
      <c r="L671">
        <v>28</v>
      </c>
      <c r="M671" t="str" cm="1">
        <f t="array" ref="M671">_xlfn.IFS(L671&lt;=10,"Low",L671&lt;=20,"Medium",L671&gt;20,"High")</f>
        <v>High</v>
      </c>
      <c r="N671">
        <v>9</v>
      </c>
      <c r="O671" t="str" cm="1">
        <f t="array" ref="O671">_xlfn.IFS(N671&lt;3,"New",N671&lt;7,"Regular",N671&gt;=7,"Loyal")</f>
        <v>Loyal</v>
      </c>
    </row>
    <row r="672" spans="1:15" x14ac:dyDescent="0.25">
      <c r="A672">
        <v>671</v>
      </c>
      <c r="B672">
        <v>64</v>
      </c>
      <c r="C672" t="str" cm="1">
        <f t="array" ref="C672">_xlfn.IFS(B672&lt;=24,"18-24",B672&lt;=35,"25-35",B672&lt;=50,"36-50",B672&gt;50,"50+")</f>
        <v>50+</v>
      </c>
      <c r="D672" t="s">
        <v>16</v>
      </c>
      <c r="E672" t="s">
        <v>27</v>
      </c>
      <c r="F672" t="s">
        <v>49</v>
      </c>
      <c r="G672">
        <v>1417.01</v>
      </c>
      <c r="H672" t="str" cm="1">
        <f t="array" ref="H672">_xlfn.IFS(G672&lt;=50,"Low",G672&lt;=250,"Medium",G672&gt;250,"High")</f>
        <v>High</v>
      </c>
      <c r="I672" t="s">
        <v>19</v>
      </c>
      <c r="J672" t="s">
        <v>15</v>
      </c>
      <c r="K672">
        <v>4</v>
      </c>
      <c r="L672">
        <v>2</v>
      </c>
      <c r="M672" t="str" cm="1">
        <f t="array" ref="M672">_xlfn.IFS(L672&lt;=10,"Low",L672&lt;=20,"Medium",L672&gt;20,"High")</f>
        <v>Low</v>
      </c>
      <c r="N672">
        <v>1</v>
      </c>
      <c r="O672" t="str" cm="1">
        <f t="array" ref="O672">_xlfn.IFS(N672&lt;3,"New",N672&lt;7,"Regular",N672&gt;=7,"Loyal")</f>
        <v>New</v>
      </c>
    </row>
    <row r="673" spans="1:15" x14ac:dyDescent="0.25">
      <c r="A673">
        <v>672</v>
      </c>
      <c r="B673">
        <v>27</v>
      </c>
      <c r="C673" t="str" cm="1">
        <f t="array" ref="C673">_xlfn.IFS(B673&lt;=24,"18-24",B673&lt;=35,"25-35",B673&lt;=50,"36-50",B673&gt;50,"50+")</f>
        <v>25-35</v>
      </c>
      <c r="D673" t="s">
        <v>11</v>
      </c>
      <c r="E673" t="s">
        <v>41</v>
      </c>
      <c r="F673" t="s">
        <v>44</v>
      </c>
      <c r="G673">
        <v>43.52</v>
      </c>
      <c r="H673" t="str" cm="1">
        <f t="array" ref="H673">_xlfn.IFS(G673&lt;=50,"Low",G673&lt;=250,"Medium",G673&gt;250,"High")</f>
        <v>Low</v>
      </c>
      <c r="I673" t="s">
        <v>31</v>
      </c>
      <c r="J673" t="s">
        <v>37</v>
      </c>
      <c r="K673">
        <v>4.0999999999999996</v>
      </c>
      <c r="L673">
        <v>13</v>
      </c>
      <c r="M673" t="str" cm="1">
        <f t="array" ref="M673">_xlfn.IFS(L673&lt;=10,"Low",L673&lt;=20,"Medium",L673&gt;20,"High")</f>
        <v>Medium</v>
      </c>
      <c r="N673">
        <v>4</v>
      </c>
      <c r="O673" t="str" cm="1">
        <f t="array" ref="O673">_xlfn.IFS(N673&lt;3,"New",N673&lt;7,"Regular",N673&gt;=7,"Loyal")</f>
        <v>Regular</v>
      </c>
    </row>
    <row r="674" spans="1:15" x14ac:dyDescent="0.25">
      <c r="A674">
        <v>673</v>
      </c>
      <c r="B674">
        <v>33</v>
      </c>
      <c r="C674" t="str" cm="1">
        <f t="array" ref="C674">_xlfn.IFS(B674&lt;=24,"18-24",B674&lt;=35,"25-35",B674&lt;=50,"36-50",B674&gt;50,"50+")</f>
        <v>25-35</v>
      </c>
      <c r="D674" t="s">
        <v>11</v>
      </c>
      <c r="E674" t="s">
        <v>41</v>
      </c>
      <c r="F674" t="s">
        <v>44</v>
      </c>
      <c r="G674">
        <v>116.95</v>
      </c>
      <c r="H674" t="str" cm="1">
        <f t="array" ref="H674">_xlfn.IFS(G674&lt;=50,"Low",G674&lt;=250,"Medium",G674&gt;250,"High")</f>
        <v>Medium</v>
      </c>
      <c r="I674" t="s">
        <v>31</v>
      </c>
      <c r="J674" t="s">
        <v>15</v>
      </c>
      <c r="K674">
        <v>4.5999999999999996</v>
      </c>
      <c r="L674">
        <v>21</v>
      </c>
      <c r="M674" t="str" cm="1">
        <f t="array" ref="M674">_xlfn.IFS(L674&lt;=10,"Low",L674&lt;=20,"Medium",L674&gt;20,"High")</f>
        <v>High</v>
      </c>
      <c r="N674">
        <v>8</v>
      </c>
      <c r="O674" t="str" cm="1">
        <f t="array" ref="O674">_xlfn.IFS(N674&lt;3,"New",N674&lt;7,"Regular",N674&gt;=7,"Loyal")</f>
        <v>Loyal</v>
      </c>
    </row>
    <row r="675" spans="1:15" x14ac:dyDescent="0.25">
      <c r="A675">
        <v>674</v>
      </c>
      <c r="B675">
        <v>61</v>
      </c>
      <c r="C675" t="str" cm="1">
        <f t="array" ref="C675">_xlfn.IFS(B675&lt;=24,"18-24",B675&lt;=35,"25-35",B675&lt;=50,"36-50",B675&gt;50,"50+")</f>
        <v>50+</v>
      </c>
      <c r="D675" t="s">
        <v>11</v>
      </c>
      <c r="E675" t="s">
        <v>41</v>
      </c>
      <c r="F675" t="s">
        <v>42</v>
      </c>
      <c r="G675">
        <v>196.34</v>
      </c>
      <c r="H675" t="str" cm="1">
        <f t="array" ref="H675">_xlfn.IFS(G675&lt;=50,"Low",G675&lt;=250,"Medium",G675&gt;250,"High")</f>
        <v>Medium</v>
      </c>
      <c r="I675" t="s">
        <v>24</v>
      </c>
      <c r="J675" t="s">
        <v>15</v>
      </c>
      <c r="K675">
        <v>3</v>
      </c>
      <c r="L675">
        <v>16</v>
      </c>
      <c r="M675" t="str" cm="1">
        <f t="array" ref="M675">_xlfn.IFS(L675&lt;=10,"Low",L675&lt;=20,"Medium",L675&gt;20,"High")</f>
        <v>Medium</v>
      </c>
      <c r="N675">
        <v>8</v>
      </c>
      <c r="O675" t="str" cm="1">
        <f t="array" ref="O675">_xlfn.IFS(N675&lt;3,"New",N675&lt;7,"Regular",N675&gt;=7,"Loyal")</f>
        <v>Loyal</v>
      </c>
    </row>
    <row r="676" spans="1:15" x14ac:dyDescent="0.25">
      <c r="A676">
        <v>675</v>
      </c>
      <c r="B676">
        <v>68</v>
      </c>
      <c r="C676" t="str" cm="1">
        <f t="array" ref="C676">_xlfn.IFS(B676&lt;=24,"18-24",B676&lt;=35,"25-35",B676&lt;=50,"36-50",B676&gt;50,"50+")</f>
        <v>50+</v>
      </c>
      <c r="D676" t="s">
        <v>11</v>
      </c>
      <c r="E676" t="s">
        <v>33</v>
      </c>
      <c r="F676" t="s">
        <v>38</v>
      </c>
      <c r="G676">
        <v>163.6</v>
      </c>
      <c r="H676" t="str" cm="1">
        <f t="array" ref="H676">_xlfn.IFS(G676&lt;=50,"Low",G676&lt;=250,"Medium",G676&gt;250,"High")</f>
        <v>Medium</v>
      </c>
      <c r="I676" t="s">
        <v>19</v>
      </c>
      <c r="J676" t="s">
        <v>15</v>
      </c>
      <c r="K676">
        <v>4.3</v>
      </c>
      <c r="L676">
        <v>22</v>
      </c>
      <c r="M676" t="str" cm="1">
        <f t="array" ref="M676">_xlfn.IFS(L676&lt;=10,"Low",L676&lt;=20,"Medium",L676&gt;20,"High")</f>
        <v>High</v>
      </c>
      <c r="N676">
        <v>6</v>
      </c>
      <c r="O676" t="str" cm="1">
        <f t="array" ref="O676">_xlfn.IFS(N676&lt;3,"New",N676&lt;7,"Regular",N676&gt;=7,"Loyal")</f>
        <v>Regular</v>
      </c>
    </row>
    <row r="677" spans="1:15" x14ac:dyDescent="0.25">
      <c r="A677">
        <v>676</v>
      </c>
      <c r="B677">
        <v>54</v>
      </c>
      <c r="C677" t="str" cm="1">
        <f t="array" ref="C677">_xlfn.IFS(B677&lt;=24,"18-24",B677&lt;=35,"25-35",B677&lt;=50,"36-50",B677&gt;50,"50+")</f>
        <v>50+</v>
      </c>
      <c r="D677" t="s">
        <v>16</v>
      </c>
      <c r="E677" t="s">
        <v>33</v>
      </c>
      <c r="F677" t="s">
        <v>40</v>
      </c>
      <c r="G677">
        <v>144.58000000000001</v>
      </c>
      <c r="H677" t="str" cm="1">
        <f t="array" ref="H677">_xlfn.IFS(G677&lt;=50,"Low",G677&lt;=250,"Medium",G677&gt;250,"High")</f>
        <v>Medium</v>
      </c>
      <c r="I677" t="s">
        <v>19</v>
      </c>
      <c r="J677" t="s">
        <v>15</v>
      </c>
      <c r="K677">
        <v>3.9</v>
      </c>
      <c r="L677">
        <v>24</v>
      </c>
      <c r="M677" t="str" cm="1">
        <f t="array" ref="M677">_xlfn.IFS(L677&lt;=10,"Low",L677&lt;=20,"Medium",L677&gt;20,"High")</f>
        <v>High</v>
      </c>
      <c r="N677">
        <v>7</v>
      </c>
      <c r="O677" t="str" cm="1">
        <f t="array" ref="O677">_xlfn.IFS(N677&lt;3,"New",N677&lt;7,"Regular",N677&gt;=7,"Loyal")</f>
        <v>Loyal</v>
      </c>
    </row>
    <row r="678" spans="1:15" x14ac:dyDescent="0.25">
      <c r="A678">
        <v>677</v>
      </c>
      <c r="B678">
        <v>22</v>
      </c>
      <c r="C678" t="str" cm="1">
        <f t="array" ref="C678">_xlfn.IFS(B678&lt;=24,"18-24",B678&lt;=35,"25-35",B678&lt;=50,"36-50",B678&gt;50,"50+")</f>
        <v>18-24</v>
      </c>
      <c r="D678" t="s">
        <v>16</v>
      </c>
      <c r="E678" t="s">
        <v>20</v>
      </c>
      <c r="F678" t="s">
        <v>36</v>
      </c>
      <c r="G678">
        <v>158.63999999999999</v>
      </c>
      <c r="H678" t="str" cm="1">
        <f t="array" ref="H678">_xlfn.IFS(G678&lt;=50,"Low",G678&lt;=250,"Medium",G678&gt;250,"High")</f>
        <v>Medium</v>
      </c>
      <c r="I678" t="s">
        <v>19</v>
      </c>
      <c r="J678" t="s">
        <v>15</v>
      </c>
      <c r="K678">
        <v>3.9</v>
      </c>
      <c r="L678">
        <v>21</v>
      </c>
      <c r="M678" t="str" cm="1">
        <f t="array" ref="M678">_xlfn.IFS(L678&lt;=10,"Low",L678&lt;=20,"Medium",L678&gt;20,"High")</f>
        <v>High</v>
      </c>
      <c r="N678">
        <v>8</v>
      </c>
      <c r="O678" t="str" cm="1">
        <f t="array" ref="O678">_xlfn.IFS(N678&lt;3,"New",N678&lt;7,"Regular",N678&gt;=7,"Loyal")</f>
        <v>Loyal</v>
      </c>
    </row>
    <row r="679" spans="1:15" x14ac:dyDescent="0.25">
      <c r="A679">
        <v>678</v>
      </c>
      <c r="B679">
        <v>52</v>
      </c>
      <c r="C679" t="str" cm="1">
        <f t="array" ref="C679">_xlfn.IFS(B679&lt;=24,"18-24",B679&lt;=35,"25-35",B679&lt;=50,"36-50",B679&gt;50,"50+")</f>
        <v>50+</v>
      </c>
      <c r="D679" t="s">
        <v>11</v>
      </c>
      <c r="E679" t="s">
        <v>25</v>
      </c>
      <c r="F679" t="s">
        <v>57</v>
      </c>
      <c r="G679">
        <v>5.89</v>
      </c>
      <c r="H679" t="str" cm="1">
        <f t="array" ref="H679">_xlfn.IFS(G679&lt;=50,"Low",G679&lt;=250,"Medium",G679&gt;250,"High")</f>
        <v>Low</v>
      </c>
      <c r="I679" t="s">
        <v>31</v>
      </c>
      <c r="J679" t="s">
        <v>15</v>
      </c>
      <c r="K679">
        <v>3.6</v>
      </c>
      <c r="L679">
        <v>7</v>
      </c>
      <c r="M679" t="str" cm="1">
        <f t="array" ref="M679">_xlfn.IFS(L679&lt;=10,"Low",L679&lt;=20,"Medium",L679&gt;20,"High")</f>
        <v>Low</v>
      </c>
      <c r="N679">
        <v>1</v>
      </c>
      <c r="O679" t="str" cm="1">
        <f t="array" ref="O679">_xlfn.IFS(N679&lt;3,"New",N679&lt;7,"Regular",N679&gt;=7,"Loyal")</f>
        <v>New</v>
      </c>
    </row>
    <row r="680" spans="1:15" x14ac:dyDescent="0.25">
      <c r="A680">
        <v>679</v>
      </c>
      <c r="B680">
        <v>63</v>
      </c>
      <c r="C680" t="str" cm="1">
        <f t="array" ref="C680">_xlfn.IFS(B680&lt;=24,"18-24",B680&lt;=35,"25-35",B680&lt;=50,"36-50",B680&gt;50,"50+")</f>
        <v>50+</v>
      </c>
      <c r="D680" t="s">
        <v>11</v>
      </c>
      <c r="E680" t="s">
        <v>12</v>
      </c>
      <c r="F680" t="s">
        <v>13</v>
      </c>
      <c r="G680">
        <v>168.46</v>
      </c>
      <c r="H680" t="str" cm="1">
        <f t="array" ref="H680">_xlfn.IFS(G680&lt;=50,"Low",G680&lt;=250,"Medium",G680&gt;250,"High")</f>
        <v>Medium</v>
      </c>
      <c r="I680" t="s">
        <v>24</v>
      </c>
      <c r="J680" t="s">
        <v>15</v>
      </c>
      <c r="K680">
        <v>3.1</v>
      </c>
      <c r="L680">
        <v>20</v>
      </c>
      <c r="M680" t="str" cm="1">
        <f t="array" ref="M680">_xlfn.IFS(L680&lt;=10,"Low",L680&lt;=20,"Medium",L680&gt;20,"High")</f>
        <v>Medium</v>
      </c>
      <c r="N680">
        <v>5</v>
      </c>
      <c r="O680" t="str" cm="1">
        <f t="array" ref="O680">_xlfn.IFS(N680&lt;3,"New",N680&lt;7,"Regular",N680&gt;=7,"Loyal")</f>
        <v>Regular</v>
      </c>
    </row>
    <row r="681" spans="1:15" x14ac:dyDescent="0.25">
      <c r="A681">
        <v>680</v>
      </c>
      <c r="B681">
        <v>53</v>
      </c>
      <c r="C681" t="str" cm="1">
        <f t="array" ref="C681">_xlfn.IFS(B681&lt;=24,"18-24",B681&lt;=35,"25-35",B681&lt;=50,"36-50",B681&gt;50,"50+")</f>
        <v>50+</v>
      </c>
      <c r="D681" t="s">
        <v>11</v>
      </c>
      <c r="E681" t="s">
        <v>41</v>
      </c>
      <c r="F681" t="s">
        <v>42</v>
      </c>
      <c r="G681">
        <v>102.52</v>
      </c>
      <c r="H681" t="str" cm="1">
        <f t="array" ref="H681">_xlfn.IFS(G681&lt;=50,"Low",G681&lt;=250,"Medium",G681&gt;250,"High")</f>
        <v>Medium</v>
      </c>
      <c r="I681" t="s">
        <v>19</v>
      </c>
      <c r="J681" t="s">
        <v>15</v>
      </c>
      <c r="K681">
        <v>4.3</v>
      </c>
      <c r="L681">
        <v>16</v>
      </c>
      <c r="M681" t="str" cm="1">
        <f t="array" ref="M681">_xlfn.IFS(L681&lt;=10,"Low",L681&lt;=20,"Medium",L681&gt;20,"High")</f>
        <v>Medium</v>
      </c>
      <c r="N681">
        <v>8</v>
      </c>
      <c r="O681" t="str" cm="1">
        <f t="array" ref="O681">_xlfn.IFS(N681&lt;3,"New",N681&lt;7,"Regular",N681&gt;=7,"Loyal")</f>
        <v>Loyal</v>
      </c>
    </row>
    <row r="682" spans="1:15" x14ac:dyDescent="0.25">
      <c r="A682">
        <v>681</v>
      </c>
      <c r="B682">
        <v>31</v>
      </c>
      <c r="C682" t="str" cm="1">
        <f t="array" ref="C682">_xlfn.IFS(B682&lt;=24,"18-24",B682&lt;=35,"25-35",B682&lt;=50,"36-50",B682&gt;50,"50+")</f>
        <v>25-35</v>
      </c>
      <c r="D682" t="s">
        <v>11</v>
      </c>
      <c r="E682" t="s">
        <v>29</v>
      </c>
      <c r="F682" t="s">
        <v>55</v>
      </c>
      <c r="G682">
        <v>47.92</v>
      </c>
      <c r="H682" t="str" cm="1">
        <f t="array" ref="H682">_xlfn.IFS(G682&lt;=50,"Low",G682&lt;=250,"Medium",G682&gt;250,"High")</f>
        <v>Low</v>
      </c>
      <c r="I682" t="s">
        <v>31</v>
      </c>
      <c r="J682" t="s">
        <v>15</v>
      </c>
      <c r="K682">
        <v>3.6</v>
      </c>
      <c r="L682">
        <v>8</v>
      </c>
      <c r="M682" t="str" cm="1">
        <f t="array" ref="M682">_xlfn.IFS(L682&lt;=10,"Low",L682&lt;=20,"Medium",L682&gt;20,"High")</f>
        <v>Low</v>
      </c>
      <c r="N682">
        <v>4</v>
      </c>
      <c r="O682" t="str" cm="1">
        <f t="array" ref="O682">_xlfn.IFS(N682&lt;3,"New",N682&lt;7,"Regular",N682&gt;=7,"Loyal")</f>
        <v>Regular</v>
      </c>
    </row>
    <row r="683" spans="1:15" x14ac:dyDescent="0.25">
      <c r="A683">
        <v>682</v>
      </c>
      <c r="B683">
        <v>27</v>
      </c>
      <c r="C683" t="str" cm="1">
        <f t="array" ref="C683">_xlfn.IFS(B683&lt;=24,"18-24",B683&lt;=35,"25-35",B683&lt;=50,"36-50",B683&gt;50,"50+")</f>
        <v>25-35</v>
      </c>
      <c r="D683" t="s">
        <v>16</v>
      </c>
      <c r="E683" t="s">
        <v>20</v>
      </c>
      <c r="F683" t="s">
        <v>39</v>
      </c>
      <c r="G683">
        <v>119.22</v>
      </c>
      <c r="H683" t="str" cm="1">
        <f t="array" ref="H683">_xlfn.IFS(G683&lt;=50,"Low",G683&lt;=250,"Medium",G683&gt;250,"High")</f>
        <v>Medium</v>
      </c>
      <c r="I683" t="s">
        <v>24</v>
      </c>
      <c r="J683" t="s">
        <v>15</v>
      </c>
      <c r="K683">
        <v>4</v>
      </c>
      <c r="L683">
        <v>16</v>
      </c>
      <c r="M683" t="str" cm="1">
        <f t="array" ref="M683">_xlfn.IFS(L683&lt;=10,"Low",L683&lt;=20,"Medium",L683&gt;20,"High")</f>
        <v>Medium</v>
      </c>
      <c r="N683">
        <v>3</v>
      </c>
      <c r="O683" t="str" cm="1">
        <f t="array" ref="O683">_xlfn.IFS(N683&lt;3,"New",N683&lt;7,"Regular",N683&gt;=7,"Loyal")</f>
        <v>Regular</v>
      </c>
    </row>
    <row r="684" spans="1:15" x14ac:dyDescent="0.25">
      <c r="A684">
        <v>683</v>
      </c>
      <c r="B684">
        <v>22</v>
      </c>
      <c r="C684" t="str" cm="1">
        <f t="array" ref="C684">_xlfn.IFS(B684&lt;=24,"18-24",B684&lt;=35,"25-35",B684&lt;=50,"36-50",B684&gt;50,"50+")</f>
        <v>18-24</v>
      </c>
      <c r="D684" t="s">
        <v>16</v>
      </c>
      <c r="E684" t="s">
        <v>22</v>
      </c>
      <c r="F684" t="s">
        <v>43</v>
      </c>
      <c r="G684">
        <v>83.17</v>
      </c>
      <c r="H684" t="str" cm="1">
        <f t="array" ref="H684">_xlfn.IFS(G684&lt;=50,"Low",G684&lt;=250,"Medium",G684&gt;250,"High")</f>
        <v>Medium</v>
      </c>
      <c r="I684" t="s">
        <v>31</v>
      </c>
      <c r="J684" t="s">
        <v>37</v>
      </c>
      <c r="K684">
        <v>4.5999999999999996</v>
      </c>
      <c r="L684">
        <v>22</v>
      </c>
      <c r="M684" t="str" cm="1">
        <f t="array" ref="M684">_xlfn.IFS(L684&lt;=10,"Low",L684&lt;=20,"Medium",L684&gt;20,"High")</f>
        <v>High</v>
      </c>
      <c r="N684">
        <v>6</v>
      </c>
      <c r="O684" t="str" cm="1">
        <f t="array" ref="O684">_xlfn.IFS(N684&lt;3,"New",N684&lt;7,"Regular",N684&gt;=7,"Loyal")</f>
        <v>Regular</v>
      </c>
    </row>
    <row r="685" spans="1:15" x14ac:dyDescent="0.25">
      <c r="A685">
        <v>684</v>
      </c>
      <c r="B685">
        <v>41</v>
      </c>
      <c r="C685" t="str" cm="1">
        <f t="array" ref="C685">_xlfn.IFS(B685&lt;=24,"18-24",B685&lt;=35,"25-35",B685&lt;=50,"36-50",B685&gt;50,"50+")</f>
        <v>36-50</v>
      </c>
      <c r="D685" t="s">
        <v>16</v>
      </c>
      <c r="E685" t="s">
        <v>27</v>
      </c>
      <c r="F685" t="s">
        <v>49</v>
      </c>
      <c r="G685">
        <v>1496.4</v>
      </c>
      <c r="H685" t="str" cm="1">
        <f t="array" ref="H685">_xlfn.IFS(G685&lt;=50,"Low",G685&lt;=250,"Medium",G685&gt;250,"High")</f>
        <v>High</v>
      </c>
      <c r="I685" t="s">
        <v>19</v>
      </c>
      <c r="J685" t="s">
        <v>15</v>
      </c>
      <c r="K685">
        <v>3.9</v>
      </c>
      <c r="L685">
        <v>16</v>
      </c>
      <c r="M685" t="str" cm="1">
        <f t="array" ref="M685">_xlfn.IFS(L685&lt;=10,"Low",L685&lt;=20,"Medium",L685&gt;20,"High")</f>
        <v>Medium</v>
      </c>
      <c r="N685">
        <v>3</v>
      </c>
      <c r="O685" t="str" cm="1">
        <f t="array" ref="O685">_xlfn.IFS(N685&lt;3,"New",N685&lt;7,"Regular",N685&gt;=7,"Loyal")</f>
        <v>Regular</v>
      </c>
    </row>
    <row r="686" spans="1:15" x14ac:dyDescent="0.25">
      <c r="A686">
        <v>685</v>
      </c>
      <c r="B686">
        <v>35</v>
      </c>
      <c r="C686" t="str" cm="1">
        <f t="array" ref="C686">_xlfn.IFS(B686&lt;=24,"18-24",B686&lt;=35,"25-35",B686&lt;=50,"36-50",B686&gt;50,"50+")</f>
        <v>25-35</v>
      </c>
      <c r="D686" t="s">
        <v>11</v>
      </c>
      <c r="E686" t="s">
        <v>22</v>
      </c>
      <c r="F686" t="s">
        <v>23</v>
      </c>
      <c r="G686">
        <v>121.52</v>
      </c>
      <c r="H686" t="str" cm="1">
        <f t="array" ref="H686">_xlfn.IFS(G686&lt;=50,"Low",G686&lt;=250,"Medium",G686&gt;250,"High")</f>
        <v>Medium</v>
      </c>
      <c r="I686" t="s">
        <v>31</v>
      </c>
      <c r="J686" t="s">
        <v>15</v>
      </c>
      <c r="K686">
        <v>3.6</v>
      </c>
      <c r="L686">
        <v>10</v>
      </c>
      <c r="M686" t="str" cm="1">
        <f t="array" ref="M686">_xlfn.IFS(L686&lt;=10,"Low",L686&lt;=20,"Medium",L686&gt;20,"High")</f>
        <v>Low</v>
      </c>
      <c r="N686">
        <v>5</v>
      </c>
      <c r="O686" t="str" cm="1">
        <f t="array" ref="O686">_xlfn.IFS(N686&lt;3,"New",N686&lt;7,"Regular",N686&gt;=7,"Loyal")</f>
        <v>Regular</v>
      </c>
    </row>
    <row r="687" spans="1:15" x14ac:dyDescent="0.25">
      <c r="A687">
        <v>686</v>
      </c>
      <c r="B687">
        <v>51</v>
      </c>
      <c r="C687" t="str" cm="1">
        <f t="array" ref="C687">_xlfn.IFS(B687&lt;=24,"18-24",B687&lt;=35,"25-35",B687&lt;=50,"36-50",B687&gt;50,"50+")</f>
        <v>50+</v>
      </c>
      <c r="D687" t="s">
        <v>11</v>
      </c>
      <c r="E687" t="s">
        <v>29</v>
      </c>
      <c r="F687" t="s">
        <v>51</v>
      </c>
      <c r="G687">
        <v>101.58</v>
      </c>
      <c r="H687" t="str" cm="1">
        <f t="array" ref="H687">_xlfn.IFS(G687&lt;=50,"Low",G687&lt;=250,"Medium",G687&gt;250,"High")</f>
        <v>Medium</v>
      </c>
      <c r="I687" t="s">
        <v>19</v>
      </c>
      <c r="J687" t="s">
        <v>15</v>
      </c>
      <c r="K687">
        <v>3.7</v>
      </c>
      <c r="L687">
        <v>14</v>
      </c>
      <c r="M687" t="str" cm="1">
        <f t="array" ref="M687">_xlfn.IFS(L687&lt;=10,"Low",L687&lt;=20,"Medium",L687&gt;20,"High")</f>
        <v>Medium</v>
      </c>
      <c r="N687">
        <v>2</v>
      </c>
      <c r="O687" t="str" cm="1">
        <f t="array" ref="O687">_xlfn.IFS(N687&lt;3,"New",N687&lt;7,"Regular",N687&gt;=7,"Loyal")</f>
        <v>New</v>
      </c>
    </row>
    <row r="688" spans="1:15" x14ac:dyDescent="0.25">
      <c r="A688">
        <v>687</v>
      </c>
      <c r="B688">
        <v>20</v>
      </c>
      <c r="C688" t="str" cm="1">
        <f t="array" ref="C688">_xlfn.IFS(B688&lt;=24,"18-24",B688&lt;=35,"25-35",B688&lt;=50,"36-50",B688&gt;50,"50+")</f>
        <v>18-24</v>
      </c>
      <c r="D688" t="s">
        <v>11</v>
      </c>
      <c r="E688" t="s">
        <v>12</v>
      </c>
      <c r="F688" t="s">
        <v>56</v>
      </c>
      <c r="G688">
        <v>96.93</v>
      </c>
      <c r="H688" t="str" cm="1">
        <f t="array" ref="H688">_xlfn.IFS(G688&lt;=50,"Low",G688&lt;=250,"Medium",G688&gt;250,"High")</f>
        <v>Medium</v>
      </c>
      <c r="I688" t="s">
        <v>19</v>
      </c>
      <c r="J688" t="s">
        <v>37</v>
      </c>
      <c r="K688">
        <v>3.2</v>
      </c>
      <c r="L688">
        <v>12</v>
      </c>
      <c r="M688" t="str" cm="1">
        <f t="array" ref="M688">_xlfn.IFS(L688&lt;=10,"Low",L688&lt;=20,"Medium",L688&gt;20,"High")</f>
        <v>Medium</v>
      </c>
      <c r="N688">
        <v>6</v>
      </c>
      <c r="O688" t="str" cm="1">
        <f t="array" ref="O688">_xlfn.IFS(N688&lt;3,"New",N688&lt;7,"Regular",N688&gt;=7,"Loyal")</f>
        <v>Regular</v>
      </c>
    </row>
    <row r="689" spans="1:15" x14ac:dyDescent="0.25">
      <c r="A689">
        <v>688</v>
      </c>
      <c r="B689">
        <v>63</v>
      </c>
      <c r="C689" t="str" cm="1">
        <f t="array" ref="C689">_xlfn.IFS(B689&lt;=24,"18-24",B689&lt;=35,"25-35",B689&lt;=50,"36-50",B689&gt;50,"50+")</f>
        <v>50+</v>
      </c>
      <c r="D689" t="s">
        <v>16</v>
      </c>
      <c r="E689" t="s">
        <v>20</v>
      </c>
      <c r="F689" t="s">
        <v>21</v>
      </c>
      <c r="G689">
        <v>195.87</v>
      </c>
      <c r="H689" t="str" cm="1">
        <f t="array" ref="H689">_xlfn.IFS(G689&lt;=50,"Low",G689&lt;=250,"Medium",G689&gt;250,"High")</f>
        <v>Medium</v>
      </c>
      <c r="I689" t="s">
        <v>19</v>
      </c>
      <c r="J689" t="s">
        <v>15</v>
      </c>
      <c r="K689">
        <v>4</v>
      </c>
      <c r="L689">
        <v>18</v>
      </c>
      <c r="M689" t="str" cm="1">
        <f t="array" ref="M689">_xlfn.IFS(L689&lt;=10,"Low",L689&lt;=20,"Medium",L689&gt;20,"High")</f>
        <v>Medium</v>
      </c>
      <c r="N689">
        <v>4</v>
      </c>
      <c r="O689" t="str" cm="1">
        <f t="array" ref="O689">_xlfn.IFS(N689&lt;3,"New",N689&lt;7,"Regular",N689&gt;=7,"Loyal")</f>
        <v>Regular</v>
      </c>
    </row>
    <row r="690" spans="1:15" x14ac:dyDescent="0.25">
      <c r="A690">
        <v>689</v>
      </c>
      <c r="B690">
        <v>57</v>
      </c>
      <c r="C690" t="str" cm="1">
        <f t="array" ref="C690">_xlfn.IFS(B690&lt;=24,"18-24",B690&lt;=35,"25-35",B690&lt;=50,"36-50",B690&gt;50,"50+")</f>
        <v>50+</v>
      </c>
      <c r="D690" t="s">
        <v>11</v>
      </c>
      <c r="E690" t="s">
        <v>33</v>
      </c>
      <c r="F690" t="s">
        <v>40</v>
      </c>
      <c r="G690">
        <v>152.19</v>
      </c>
      <c r="H690" t="str" cm="1">
        <f t="array" ref="H690">_xlfn.IFS(G690&lt;=50,"Low",G690&lt;=250,"Medium",G690&gt;250,"High")</f>
        <v>Medium</v>
      </c>
      <c r="I690" t="s">
        <v>19</v>
      </c>
      <c r="J690" t="s">
        <v>15</v>
      </c>
      <c r="K690">
        <v>5</v>
      </c>
      <c r="L690">
        <v>13</v>
      </c>
      <c r="M690" t="str" cm="1">
        <f t="array" ref="M690">_xlfn.IFS(L690&lt;=10,"Low",L690&lt;=20,"Medium",L690&gt;20,"High")</f>
        <v>Medium</v>
      </c>
      <c r="N690">
        <v>4</v>
      </c>
      <c r="O690" t="str" cm="1">
        <f t="array" ref="O690">_xlfn.IFS(N690&lt;3,"New",N690&lt;7,"Regular",N690&gt;=7,"Loyal")</f>
        <v>Regular</v>
      </c>
    </row>
    <row r="691" spans="1:15" x14ac:dyDescent="0.25">
      <c r="A691">
        <v>690</v>
      </c>
      <c r="B691">
        <v>68</v>
      </c>
      <c r="C691" t="str" cm="1">
        <f t="array" ref="C691">_xlfn.IFS(B691&lt;=24,"18-24",B691&lt;=35,"25-35",B691&lt;=50,"36-50",B691&gt;50,"50+")</f>
        <v>50+</v>
      </c>
      <c r="D691" t="s">
        <v>16</v>
      </c>
      <c r="E691" t="s">
        <v>17</v>
      </c>
      <c r="F691" t="s">
        <v>35</v>
      </c>
      <c r="G691">
        <v>71.13</v>
      </c>
      <c r="H691" t="str" cm="1">
        <f t="array" ref="H691">_xlfn.IFS(G691&lt;=50,"Low",G691&lt;=250,"Medium",G691&gt;250,"High")</f>
        <v>Medium</v>
      </c>
      <c r="I691" t="s">
        <v>24</v>
      </c>
      <c r="J691" t="s">
        <v>37</v>
      </c>
      <c r="K691">
        <v>3.8</v>
      </c>
      <c r="L691">
        <v>10</v>
      </c>
      <c r="M691" t="str" cm="1">
        <f t="array" ref="M691">_xlfn.IFS(L691&lt;=10,"Low",L691&lt;=20,"Medium",L691&gt;20,"High")</f>
        <v>Low</v>
      </c>
      <c r="N691">
        <v>5</v>
      </c>
      <c r="O691" t="str" cm="1">
        <f t="array" ref="O691">_xlfn.IFS(N691&lt;3,"New",N691&lt;7,"Regular",N691&gt;=7,"Loyal")</f>
        <v>Regular</v>
      </c>
    </row>
    <row r="692" spans="1:15" x14ac:dyDescent="0.25">
      <c r="A692">
        <v>691</v>
      </c>
      <c r="B692">
        <v>68</v>
      </c>
      <c r="C692" t="str" cm="1">
        <f t="array" ref="C692">_xlfn.IFS(B692&lt;=24,"18-24",B692&lt;=35,"25-35",B692&lt;=50,"36-50",B692&gt;50,"50+")</f>
        <v>50+</v>
      </c>
      <c r="D692" t="s">
        <v>11</v>
      </c>
      <c r="E692" t="s">
        <v>29</v>
      </c>
      <c r="F692" t="s">
        <v>55</v>
      </c>
      <c r="G692">
        <v>139.63999999999999</v>
      </c>
      <c r="H692" t="str" cm="1">
        <f t="array" ref="H692">_xlfn.IFS(G692&lt;=50,"Low",G692&lt;=250,"Medium",G692&gt;250,"High")</f>
        <v>Medium</v>
      </c>
      <c r="I692" t="s">
        <v>19</v>
      </c>
      <c r="J692" t="s">
        <v>15</v>
      </c>
      <c r="K692">
        <v>4.0999999999999996</v>
      </c>
      <c r="L692">
        <v>20</v>
      </c>
      <c r="M692" t="str" cm="1">
        <f t="array" ref="M692">_xlfn.IFS(L692&lt;=10,"Low",L692&lt;=20,"Medium",L692&gt;20,"High")</f>
        <v>Medium</v>
      </c>
      <c r="N692">
        <v>5</v>
      </c>
      <c r="O692" t="str" cm="1">
        <f t="array" ref="O692">_xlfn.IFS(N692&lt;3,"New",N692&lt;7,"Regular",N692&gt;=7,"Loyal")</f>
        <v>Regular</v>
      </c>
    </row>
    <row r="693" spans="1:15" x14ac:dyDescent="0.25">
      <c r="A693">
        <v>692</v>
      </c>
      <c r="B693">
        <v>65</v>
      </c>
      <c r="C693" t="str" cm="1">
        <f t="array" ref="C693">_xlfn.IFS(B693&lt;=24,"18-24",B693&lt;=35,"25-35",B693&lt;=50,"36-50",B693&gt;50,"50+")</f>
        <v>50+</v>
      </c>
      <c r="D693" t="s">
        <v>16</v>
      </c>
      <c r="E693" t="s">
        <v>33</v>
      </c>
      <c r="F693" t="s">
        <v>38</v>
      </c>
      <c r="G693">
        <v>134.93</v>
      </c>
      <c r="H693" t="str" cm="1">
        <f t="array" ref="H693">_xlfn.IFS(G693&lt;=50,"Low",G693&lt;=250,"Medium",G693&gt;250,"High")</f>
        <v>Medium</v>
      </c>
      <c r="I693" t="s">
        <v>31</v>
      </c>
      <c r="J693" t="s">
        <v>15</v>
      </c>
      <c r="K693">
        <v>4</v>
      </c>
      <c r="L693">
        <v>15</v>
      </c>
      <c r="M693" t="str" cm="1">
        <f t="array" ref="M693">_xlfn.IFS(L693&lt;=10,"Low",L693&lt;=20,"Medium",L693&gt;20,"High")</f>
        <v>Medium</v>
      </c>
      <c r="N693">
        <v>5</v>
      </c>
      <c r="O693" t="str" cm="1">
        <f t="array" ref="O693">_xlfn.IFS(N693&lt;3,"New",N693&lt;7,"Regular",N693&gt;=7,"Loyal")</f>
        <v>Regular</v>
      </c>
    </row>
    <row r="694" spans="1:15" x14ac:dyDescent="0.25">
      <c r="A694">
        <v>693</v>
      </c>
      <c r="B694">
        <v>30</v>
      </c>
      <c r="C694" t="str" cm="1">
        <f t="array" ref="C694">_xlfn.IFS(B694&lt;=24,"18-24",B694&lt;=35,"25-35",B694&lt;=50,"36-50",B694&gt;50,"50+")</f>
        <v>25-35</v>
      </c>
      <c r="D694" t="s">
        <v>16</v>
      </c>
      <c r="E694" t="s">
        <v>33</v>
      </c>
      <c r="F694" t="s">
        <v>38</v>
      </c>
      <c r="G694">
        <v>75.61</v>
      </c>
      <c r="H694" t="str" cm="1">
        <f t="array" ref="H694">_xlfn.IFS(G694&lt;=50,"Low",G694&lt;=250,"Medium",G694&gt;250,"High")</f>
        <v>Medium</v>
      </c>
      <c r="I694" t="s">
        <v>14</v>
      </c>
      <c r="J694" t="s">
        <v>37</v>
      </c>
      <c r="K694">
        <v>3.1</v>
      </c>
      <c r="L694">
        <v>17</v>
      </c>
      <c r="M694" t="str" cm="1">
        <f t="array" ref="M694">_xlfn.IFS(L694&lt;=10,"Low",L694&lt;=20,"Medium",L694&gt;20,"High")</f>
        <v>Medium</v>
      </c>
      <c r="N694">
        <v>6</v>
      </c>
      <c r="O694" t="str" cm="1">
        <f t="array" ref="O694">_xlfn.IFS(N694&lt;3,"New",N694&lt;7,"Regular",N694&gt;=7,"Loyal")</f>
        <v>Regular</v>
      </c>
    </row>
    <row r="695" spans="1:15" x14ac:dyDescent="0.25">
      <c r="A695">
        <v>694</v>
      </c>
      <c r="B695">
        <v>23</v>
      </c>
      <c r="C695" t="str" cm="1">
        <f t="array" ref="C695">_xlfn.IFS(B695&lt;=24,"18-24",B695&lt;=35,"25-35",B695&lt;=50,"36-50",B695&gt;50,"50+")</f>
        <v>18-24</v>
      </c>
      <c r="D695" t="s">
        <v>11</v>
      </c>
      <c r="E695" t="s">
        <v>12</v>
      </c>
      <c r="F695" t="s">
        <v>50</v>
      </c>
      <c r="G695">
        <v>115.77</v>
      </c>
      <c r="H695" t="str" cm="1">
        <f t="array" ref="H695">_xlfn.IFS(G695&lt;=50,"Low",G695&lt;=250,"Medium",G695&gt;250,"High")</f>
        <v>Medium</v>
      </c>
      <c r="I695" t="s">
        <v>24</v>
      </c>
      <c r="J695" t="s">
        <v>15</v>
      </c>
      <c r="K695">
        <v>4.5</v>
      </c>
      <c r="L695">
        <v>13</v>
      </c>
      <c r="M695" t="str" cm="1">
        <f t="array" ref="M695">_xlfn.IFS(L695&lt;=10,"Low",L695&lt;=20,"Medium",L695&gt;20,"High")</f>
        <v>Medium</v>
      </c>
      <c r="N695">
        <v>4</v>
      </c>
      <c r="O695" t="str" cm="1">
        <f t="array" ref="O695">_xlfn.IFS(N695&lt;3,"New",N695&lt;7,"Regular",N695&gt;=7,"Loyal")</f>
        <v>Regular</v>
      </c>
    </row>
    <row r="696" spans="1:15" x14ac:dyDescent="0.25">
      <c r="A696">
        <v>695</v>
      </c>
      <c r="B696">
        <v>23</v>
      </c>
      <c r="C696" t="str" cm="1">
        <f t="array" ref="C696">_xlfn.IFS(B696&lt;=24,"18-24",B696&lt;=35,"25-35",B696&lt;=50,"36-50",B696&gt;50,"50+")</f>
        <v>18-24</v>
      </c>
      <c r="D696" t="s">
        <v>11</v>
      </c>
      <c r="E696" t="s">
        <v>33</v>
      </c>
      <c r="F696" t="s">
        <v>38</v>
      </c>
      <c r="G696">
        <v>223.09</v>
      </c>
      <c r="H696" t="str" cm="1">
        <f t="array" ref="H696">_xlfn.IFS(G696&lt;=50,"Low",G696&lt;=250,"Medium",G696&gt;250,"High")</f>
        <v>Medium</v>
      </c>
      <c r="I696" t="s">
        <v>19</v>
      </c>
      <c r="J696" t="s">
        <v>15</v>
      </c>
      <c r="K696">
        <v>4.0999999999999996</v>
      </c>
      <c r="L696">
        <v>16</v>
      </c>
      <c r="M696" t="str" cm="1">
        <f t="array" ref="M696">_xlfn.IFS(L696&lt;=10,"Low",L696&lt;=20,"Medium",L696&gt;20,"High")</f>
        <v>Medium</v>
      </c>
      <c r="N696">
        <v>3</v>
      </c>
      <c r="O696" t="str" cm="1">
        <f t="array" ref="O696">_xlfn.IFS(N696&lt;3,"New",N696&lt;7,"Regular",N696&gt;=7,"Loyal")</f>
        <v>Regular</v>
      </c>
    </row>
    <row r="697" spans="1:15" x14ac:dyDescent="0.25">
      <c r="A697">
        <v>696</v>
      </c>
      <c r="B697">
        <v>59</v>
      </c>
      <c r="C697" t="str" cm="1">
        <f t="array" ref="C697">_xlfn.IFS(B697&lt;=24,"18-24",B697&lt;=35,"25-35",B697&lt;=50,"36-50",B697&gt;50,"50+")</f>
        <v>50+</v>
      </c>
      <c r="D697" t="s">
        <v>11</v>
      </c>
      <c r="E697" t="s">
        <v>29</v>
      </c>
      <c r="F697" t="s">
        <v>55</v>
      </c>
      <c r="G697">
        <v>127.79</v>
      </c>
      <c r="H697" t="str" cm="1">
        <f t="array" ref="H697">_xlfn.IFS(G697&lt;=50,"Low",G697&lt;=250,"Medium",G697&gt;250,"High")</f>
        <v>Medium</v>
      </c>
      <c r="I697" t="s">
        <v>24</v>
      </c>
      <c r="J697" t="s">
        <v>15</v>
      </c>
      <c r="K697">
        <v>3.8</v>
      </c>
      <c r="L697">
        <v>6</v>
      </c>
      <c r="M697" t="str" cm="1">
        <f t="array" ref="M697">_xlfn.IFS(L697&lt;=10,"Low",L697&lt;=20,"Medium",L697&gt;20,"High")</f>
        <v>Low</v>
      </c>
      <c r="N697">
        <v>3</v>
      </c>
      <c r="O697" t="str" cm="1">
        <f t="array" ref="O697">_xlfn.IFS(N697&lt;3,"New",N697&lt;7,"Regular",N697&gt;=7,"Loyal")</f>
        <v>Regular</v>
      </c>
    </row>
    <row r="698" spans="1:15" x14ac:dyDescent="0.25">
      <c r="A698">
        <v>697</v>
      </c>
      <c r="B698">
        <v>35</v>
      </c>
      <c r="C698" t="str" cm="1">
        <f t="array" ref="C698">_xlfn.IFS(B698&lt;=24,"18-24",B698&lt;=35,"25-35",B698&lt;=50,"36-50",B698&gt;50,"50+")</f>
        <v>25-35</v>
      </c>
      <c r="D698" t="s">
        <v>16</v>
      </c>
      <c r="E698" t="s">
        <v>25</v>
      </c>
      <c r="F698" t="s">
        <v>54</v>
      </c>
      <c r="G698">
        <v>49.52</v>
      </c>
      <c r="H698" t="str" cm="1">
        <f t="array" ref="H698">_xlfn.IFS(G698&lt;=50,"Low",G698&lt;=250,"Medium",G698&gt;250,"High")</f>
        <v>Low</v>
      </c>
      <c r="I698" t="s">
        <v>19</v>
      </c>
      <c r="J698" t="s">
        <v>37</v>
      </c>
      <c r="K698">
        <v>3.6</v>
      </c>
      <c r="L698">
        <v>13</v>
      </c>
      <c r="M698" t="str" cm="1">
        <f t="array" ref="M698">_xlfn.IFS(L698&lt;=10,"Low",L698&lt;=20,"Medium",L698&gt;20,"High")</f>
        <v>Medium</v>
      </c>
      <c r="N698">
        <v>4</v>
      </c>
      <c r="O698" t="str" cm="1">
        <f t="array" ref="O698">_xlfn.IFS(N698&lt;3,"New",N698&lt;7,"Regular",N698&gt;=7,"Loyal")</f>
        <v>Regular</v>
      </c>
    </row>
    <row r="699" spans="1:15" x14ac:dyDescent="0.25">
      <c r="A699">
        <v>698</v>
      </c>
      <c r="B699">
        <v>59</v>
      </c>
      <c r="C699" t="str" cm="1">
        <f t="array" ref="C699">_xlfn.IFS(B699&lt;=24,"18-24",B699&lt;=35,"25-35",B699&lt;=50,"36-50",B699&gt;50,"50+")</f>
        <v>50+</v>
      </c>
      <c r="D699" t="s">
        <v>11</v>
      </c>
      <c r="E699" t="s">
        <v>33</v>
      </c>
      <c r="F699" t="s">
        <v>40</v>
      </c>
      <c r="G699">
        <v>105.81</v>
      </c>
      <c r="H699" t="str" cm="1">
        <f t="array" ref="H699">_xlfn.IFS(G699&lt;=50,"Low",G699&lt;=250,"Medium",G699&gt;250,"High")</f>
        <v>Medium</v>
      </c>
      <c r="I699" t="s">
        <v>24</v>
      </c>
      <c r="J699" t="s">
        <v>15</v>
      </c>
      <c r="K699">
        <v>3.8</v>
      </c>
      <c r="L699">
        <v>23</v>
      </c>
      <c r="M699" t="str" cm="1">
        <f t="array" ref="M699">_xlfn.IFS(L699&lt;=10,"Low",L699&lt;=20,"Medium",L699&gt;20,"High")</f>
        <v>High</v>
      </c>
      <c r="N699">
        <v>9</v>
      </c>
      <c r="O699" t="str" cm="1">
        <f t="array" ref="O699">_xlfn.IFS(N699&lt;3,"New",N699&lt;7,"Regular",N699&gt;=7,"Loyal")</f>
        <v>Loyal</v>
      </c>
    </row>
    <row r="700" spans="1:15" x14ac:dyDescent="0.25">
      <c r="A700">
        <v>699</v>
      </c>
      <c r="B700">
        <v>42</v>
      </c>
      <c r="C700" t="str" cm="1">
        <f t="array" ref="C700">_xlfn.IFS(B700&lt;=24,"18-24",B700&lt;=35,"25-35",B700&lt;=50,"36-50",B700&gt;50,"50+")</f>
        <v>36-50</v>
      </c>
      <c r="D700" t="s">
        <v>11</v>
      </c>
      <c r="E700" t="s">
        <v>41</v>
      </c>
      <c r="F700" t="s">
        <v>46</v>
      </c>
      <c r="G700">
        <v>178.77</v>
      </c>
      <c r="H700" t="str" cm="1">
        <f t="array" ref="H700">_xlfn.IFS(G700&lt;=50,"Low",G700&lt;=250,"Medium",G700&gt;250,"High")</f>
        <v>Medium</v>
      </c>
      <c r="I700" t="s">
        <v>31</v>
      </c>
      <c r="J700" t="s">
        <v>15</v>
      </c>
      <c r="K700">
        <v>3.4</v>
      </c>
      <c r="L700">
        <v>9</v>
      </c>
      <c r="M700" t="str" cm="1">
        <f t="array" ref="M700">_xlfn.IFS(L700&lt;=10,"Low",L700&lt;=20,"Medium",L700&gt;20,"High")</f>
        <v>Low</v>
      </c>
      <c r="N700">
        <v>2</v>
      </c>
      <c r="O700" t="str" cm="1">
        <f t="array" ref="O700">_xlfn.IFS(N700&lt;3,"New",N700&lt;7,"Regular",N700&gt;=7,"Loyal")</f>
        <v>New</v>
      </c>
    </row>
    <row r="701" spans="1:15" x14ac:dyDescent="0.25">
      <c r="A701">
        <v>700</v>
      </c>
      <c r="B701">
        <v>28</v>
      </c>
      <c r="C701" t="str" cm="1">
        <f t="array" ref="C701">_xlfn.IFS(B701&lt;=24,"18-24",B701&lt;=35,"25-35",B701&lt;=50,"36-50",B701&gt;50,"50+")</f>
        <v>25-35</v>
      </c>
      <c r="D701" t="s">
        <v>16</v>
      </c>
      <c r="E701" t="s">
        <v>25</v>
      </c>
      <c r="F701" t="s">
        <v>47</v>
      </c>
      <c r="G701">
        <v>54.61</v>
      </c>
      <c r="H701" t="str" cm="1">
        <f t="array" ref="H701">_xlfn.IFS(G701&lt;=50,"Low",G701&lt;=250,"Medium",G701&gt;250,"High")</f>
        <v>Medium</v>
      </c>
      <c r="I701" t="s">
        <v>24</v>
      </c>
      <c r="J701" t="s">
        <v>15</v>
      </c>
      <c r="K701">
        <v>4.0999999999999996</v>
      </c>
      <c r="L701">
        <v>8</v>
      </c>
      <c r="M701" t="str" cm="1">
        <f t="array" ref="M701">_xlfn.IFS(L701&lt;=10,"Low",L701&lt;=20,"Medium",L701&gt;20,"High")</f>
        <v>Low</v>
      </c>
      <c r="N701">
        <v>4</v>
      </c>
      <c r="O701" t="str" cm="1">
        <f t="array" ref="O701">_xlfn.IFS(N701&lt;3,"New",N701&lt;7,"Regular",N701&gt;=7,"Loyal")</f>
        <v>Regular</v>
      </c>
    </row>
    <row r="702" spans="1:15" x14ac:dyDescent="0.25">
      <c r="A702">
        <v>701</v>
      </c>
      <c r="B702">
        <v>49</v>
      </c>
      <c r="C702" t="str" cm="1">
        <f t="array" ref="C702">_xlfn.IFS(B702&lt;=24,"18-24",B702&lt;=35,"25-35",B702&lt;=50,"36-50",B702&gt;50,"50+")</f>
        <v>36-50</v>
      </c>
      <c r="D702" t="s">
        <v>16</v>
      </c>
      <c r="E702" t="s">
        <v>27</v>
      </c>
      <c r="F702" t="s">
        <v>32</v>
      </c>
      <c r="G702">
        <v>1321.86</v>
      </c>
      <c r="H702" t="str" cm="1">
        <f t="array" ref="H702">_xlfn.IFS(G702&lt;=50,"Low",G702&lt;=250,"Medium",G702&gt;250,"High")</f>
        <v>High</v>
      </c>
      <c r="I702" t="s">
        <v>19</v>
      </c>
      <c r="J702" t="s">
        <v>15</v>
      </c>
      <c r="K702">
        <v>4.4000000000000004</v>
      </c>
      <c r="L702">
        <v>24</v>
      </c>
      <c r="M702" t="str" cm="1">
        <f t="array" ref="M702">_xlfn.IFS(L702&lt;=10,"Low",L702&lt;=20,"Medium",L702&gt;20,"High")</f>
        <v>High</v>
      </c>
      <c r="N702">
        <v>7</v>
      </c>
      <c r="O702" t="str" cm="1">
        <f t="array" ref="O702">_xlfn.IFS(N702&lt;3,"New",N702&lt;7,"Regular",N702&gt;=7,"Loyal")</f>
        <v>Loyal</v>
      </c>
    </row>
    <row r="703" spans="1:15" x14ac:dyDescent="0.25">
      <c r="A703">
        <v>702</v>
      </c>
      <c r="B703">
        <v>36</v>
      </c>
      <c r="C703" t="str" cm="1">
        <f t="array" ref="C703">_xlfn.IFS(B703&lt;=24,"18-24",B703&lt;=35,"25-35",B703&lt;=50,"36-50",B703&gt;50,"50+")</f>
        <v>36-50</v>
      </c>
      <c r="D703" t="s">
        <v>16</v>
      </c>
      <c r="E703" t="s">
        <v>33</v>
      </c>
      <c r="F703" t="s">
        <v>40</v>
      </c>
      <c r="G703">
        <v>157.33000000000001</v>
      </c>
      <c r="H703" t="str" cm="1">
        <f t="array" ref="H703">_xlfn.IFS(G703&lt;=50,"Low",G703&lt;=250,"Medium",G703&gt;250,"High")</f>
        <v>Medium</v>
      </c>
      <c r="I703" t="s">
        <v>31</v>
      </c>
      <c r="J703" t="s">
        <v>15</v>
      </c>
      <c r="K703">
        <v>3.7</v>
      </c>
      <c r="L703">
        <v>17</v>
      </c>
      <c r="M703" t="str" cm="1">
        <f t="array" ref="M703">_xlfn.IFS(L703&lt;=10,"Low",L703&lt;=20,"Medium",L703&gt;20,"High")</f>
        <v>Medium</v>
      </c>
      <c r="N703">
        <v>6</v>
      </c>
      <c r="O703" t="str" cm="1">
        <f t="array" ref="O703">_xlfn.IFS(N703&lt;3,"New",N703&lt;7,"Regular",N703&gt;=7,"Loyal")</f>
        <v>Regular</v>
      </c>
    </row>
    <row r="704" spans="1:15" x14ac:dyDescent="0.25">
      <c r="A704">
        <v>703</v>
      </c>
      <c r="B704">
        <v>31</v>
      </c>
      <c r="C704" t="str" cm="1">
        <f t="array" ref="C704">_xlfn.IFS(B704&lt;=24,"18-24",B704&lt;=35,"25-35",B704&lt;=50,"36-50",B704&gt;50,"50+")</f>
        <v>25-35</v>
      </c>
      <c r="D704" t="s">
        <v>16</v>
      </c>
      <c r="E704" t="s">
        <v>33</v>
      </c>
      <c r="F704" t="s">
        <v>34</v>
      </c>
      <c r="G704">
        <v>157.43</v>
      </c>
      <c r="H704" t="str" cm="1">
        <f t="array" ref="H704">_xlfn.IFS(G704&lt;=50,"Low",G704&lt;=250,"Medium",G704&gt;250,"High")</f>
        <v>Medium</v>
      </c>
      <c r="I704" t="s">
        <v>24</v>
      </c>
      <c r="J704" t="s">
        <v>15</v>
      </c>
      <c r="K704">
        <v>3</v>
      </c>
      <c r="L704">
        <v>6</v>
      </c>
      <c r="M704" t="str" cm="1">
        <f t="array" ref="M704">_xlfn.IFS(L704&lt;=10,"Low",L704&lt;=20,"Medium",L704&gt;20,"High")</f>
        <v>Low</v>
      </c>
      <c r="N704">
        <v>3</v>
      </c>
      <c r="O704" t="str" cm="1">
        <f t="array" ref="O704">_xlfn.IFS(N704&lt;3,"New",N704&lt;7,"Regular",N704&gt;=7,"Loyal")</f>
        <v>Regular</v>
      </c>
    </row>
    <row r="705" spans="1:15" x14ac:dyDescent="0.25">
      <c r="A705">
        <v>704</v>
      </c>
      <c r="B705">
        <v>38</v>
      </c>
      <c r="C705" t="str" cm="1">
        <f t="array" ref="C705">_xlfn.IFS(B705&lt;=24,"18-24",B705&lt;=35,"25-35",B705&lt;=50,"36-50",B705&gt;50,"50+")</f>
        <v>36-50</v>
      </c>
      <c r="D705" t="s">
        <v>16</v>
      </c>
      <c r="E705" t="s">
        <v>17</v>
      </c>
      <c r="F705" t="s">
        <v>48</v>
      </c>
      <c r="G705">
        <v>160.97999999999999</v>
      </c>
      <c r="H705" t="str" cm="1">
        <f t="array" ref="H705">_xlfn.IFS(G705&lt;=50,"Low",G705&lt;=250,"Medium",G705&gt;250,"High")</f>
        <v>Medium</v>
      </c>
      <c r="I705" t="s">
        <v>19</v>
      </c>
      <c r="J705" t="s">
        <v>15</v>
      </c>
      <c r="K705">
        <v>2.9</v>
      </c>
      <c r="L705">
        <v>20</v>
      </c>
      <c r="M705" t="str" cm="1">
        <f t="array" ref="M705">_xlfn.IFS(L705&lt;=10,"Low",L705&lt;=20,"Medium",L705&gt;20,"High")</f>
        <v>Medium</v>
      </c>
      <c r="N705">
        <v>5</v>
      </c>
      <c r="O705" t="str" cm="1">
        <f t="array" ref="O705">_xlfn.IFS(N705&lt;3,"New",N705&lt;7,"Regular",N705&gt;=7,"Loyal")</f>
        <v>Regular</v>
      </c>
    </row>
    <row r="706" spans="1:15" x14ac:dyDescent="0.25">
      <c r="A706">
        <v>705</v>
      </c>
      <c r="B706">
        <v>46</v>
      </c>
      <c r="C706" t="str" cm="1">
        <f t="array" ref="C706">_xlfn.IFS(B706&lt;=24,"18-24",B706&lt;=35,"25-35",B706&lt;=50,"36-50",B706&gt;50,"50+")</f>
        <v>36-50</v>
      </c>
      <c r="D706" t="s">
        <v>16</v>
      </c>
      <c r="E706" t="s">
        <v>20</v>
      </c>
      <c r="F706" t="s">
        <v>36</v>
      </c>
      <c r="G706">
        <v>107.82</v>
      </c>
      <c r="H706" t="str" cm="1">
        <f t="array" ref="H706">_xlfn.IFS(G706&lt;=50,"Low",G706&lt;=250,"Medium",G706&gt;250,"High")</f>
        <v>Medium</v>
      </c>
      <c r="I706" t="s">
        <v>24</v>
      </c>
      <c r="J706" t="s">
        <v>15</v>
      </c>
      <c r="K706">
        <v>3.9</v>
      </c>
      <c r="L706">
        <v>7</v>
      </c>
      <c r="M706" t="str" cm="1">
        <f t="array" ref="M706">_xlfn.IFS(L706&lt;=10,"Low",L706&lt;=20,"Medium",L706&gt;20,"High")</f>
        <v>Low</v>
      </c>
      <c r="N706">
        <v>1</v>
      </c>
      <c r="O706" t="str" cm="1">
        <f t="array" ref="O706">_xlfn.IFS(N706&lt;3,"New",N706&lt;7,"Regular",N706&gt;=7,"Loyal")</f>
        <v>New</v>
      </c>
    </row>
    <row r="707" spans="1:15" x14ac:dyDescent="0.25">
      <c r="A707">
        <v>706</v>
      </c>
      <c r="B707">
        <v>39</v>
      </c>
      <c r="C707" t="str" cm="1">
        <f t="array" ref="C707">_xlfn.IFS(B707&lt;=24,"18-24",B707&lt;=35,"25-35",B707&lt;=50,"36-50",B707&gt;50,"50+")</f>
        <v>36-50</v>
      </c>
      <c r="D707" t="s">
        <v>11</v>
      </c>
      <c r="E707" t="s">
        <v>33</v>
      </c>
      <c r="F707" t="s">
        <v>34</v>
      </c>
      <c r="G707">
        <v>217.69</v>
      </c>
      <c r="H707" t="str" cm="1">
        <f t="array" ref="H707">_xlfn.IFS(G707&lt;=50,"Low",G707&lt;=250,"Medium",G707&gt;250,"High")</f>
        <v>Medium</v>
      </c>
      <c r="I707" t="s">
        <v>31</v>
      </c>
      <c r="J707" t="s">
        <v>15</v>
      </c>
      <c r="K707">
        <v>2.6</v>
      </c>
      <c r="L707">
        <v>10</v>
      </c>
      <c r="M707" t="str" cm="1">
        <f t="array" ref="M707">_xlfn.IFS(L707&lt;=10,"Low",L707&lt;=20,"Medium",L707&gt;20,"High")</f>
        <v>Low</v>
      </c>
      <c r="N707">
        <v>5</v>
      </c>
      <c r="O707" t="str" cm="1">
        <f t="array" ref="O707">_xlfn.IFS(N707&lt;3,"New",N707&lt;7,"Regular",N707&gt;=7,"Loyal")</f>
        <v>Regular</v>
      </c>
    </row>
    <row r="708" spans="1:15" x14ac:dyDescent="0.25">
      <c r="A708">
        <v>707</v>
      </c>
      <c r="B708">
        <v>45</v>
      </c>
      <c r="C708" t="str" cm="1">
        <f t="array" ref="C708">_xlfn.IFS(B708&lt;=24,"18-24",B708&lt;=35,"25-35",B708&lt;=50,"36-50",B708&gt;50,"50+")</f>
        <v>36-50</v>
      </c>
      <c r="D708" t="s">
        <v>16</v>
      </c>
      <c r="E708" t="s">
        <v>20</v>
      </c>
      <c r="F708" t="s">
        <v>36</v>
      </c>
      <c r="G708">
        <v>141.27000000000001</v>
      </c>
      <c r="H708" t="str" cm="1">
        <f t="array" ref="H708">_xlfn.IFS(G708&lt;=50,"Low",G708&lt;=250,"Medium",G708&gt;250,"High")</f>
        <v>Medium</v>
      </c>
      <c r="I708" t="s">
        <v>14</v>
      </c>
      <c r="J708" t="s">
        <v>15</v>
      </c>
      <c r="K708">
        <v>3.2</v>
      </c>
      <c r="L708">
        <v>16</v>
      </c>
      <c r="M708" t="str" cm="1">
        <f t="array" ref="M708">_xlfn.IFS(L708&lt;=10,"Low",L708&lt;=20,"Medium",L708&gt;20,"High")</f>
        <v>Medium</v>
      </c>
      <c r="N708">
        <v>3</v>
      </c>
      <c r="O708" t="str" cm="1">
        <f t="array" ref="O708">_xlfn.IFS(N708&lt;3,"New",N708&lt;7,"Regular",N708&gt;=7,"Loyal")</f>
        <v>Regular</v>
      </c>
    </row>
    <row r="709" spans="1:15" x14ac:dyDescent="0.25">
      <c r="A709">
        <v>708</v>
      </c>
      <c r="B709">
        <v>57</v>
      </c>
      <c r="C709" t="str" cm="1">
        <f t="array" ref="C709">_xlfn.IFS(B709&lt;=24,"18-24",B709&lt;=35,"25-35",B709&lt;=50,"36-50",B709&gt;50,"50+")</f>
        <v>50+</v>
      </c>
      <c r="D709" t="s">
        <v>16</v>
      </c>
      <c r="E709" t="s">
        <v>33</v>
      </c>
      <c r="F709" t="s">
        <v>38</v>
      </c>
      <c r="G709">
        <v>233.72</v>
      </c>
      <c r="H709" t="str" cm="1">
        <f t="array" ref="H709">_xlfn.IFS(G709&lt;=50,"Low",G709&lt;=250,"Medium",G709&gt;250,"High")</f>
        <v>Medium</v>
      </c>
      <c r="I709" t="s">
        <v>31</v>
      </c>
      <c r="J709" t="s">
        <v>15</v>
      </c>
      <c r="K709">
        <v>2.8</v>
      </c>
      <c r="L709">
        <v>14</v>
      </c>
      <c r="M709" t="str" cm="1">
        <f t="array" ref="M709">_xlfn.IFS(L709&lt;=10,"Low",L709&lt;=20,"Medium",L709&gt;20,"High")</f>
        <v>Medium</v>
      </c>
      <c r="N709">
        <v>7</v>
      </c>
      <c r="O709" t="str" cm="1">
        <f t="array" ref="O709">_xlfn.IFS(N709&lt;3,"New",N709&lt;7,"Regular",N709&gt;=7,"Loyal")</f>
        <v>Loyal</v>
      </c>
    </row>
    <row r="710" spans="1:15" x14ac:dyDescent="0.25">
      <c r="A710">
        <v>709</v>
      </c>
      <c r="B710">
        <v>53</v>
      </c>
      <c r="C710" t="str" cm="1">
        <f t="array" ref="C710">_xlfn.IFS(B710&lt;=24,"18-24",B710&lt;=35,"25-35",B710&lt;=50,"36-50",B710&gt;50,"50+")</f>
        <v>50+</v>
      </c>
      <c r="D710" t="s">
        <v>16</v>
      </c>
      <c r="E710" t="s">
        <v>27</v>
      </c>
      <c r="F710" t="s">
        <v>53</v>
      </c>
      <c r="G710">
        <v>1792.88</v>
      </c>
      <c r="H710" t="str" cm="1">
        <f t="array" ref="H710">_xlfn.IFS(G710&lt;=50,"Low",G710&lt;=250,"Medium",G710&gt;250,"High")</f>
        <v>High</v>
      </c>
      <c r="I710" t="s">
        <v>24</v>
      </c>
      <c r="J710" t="s">
        <v>15</v>
      </c>
      <c r="K710">
        <v>3.6</v>
      </c>
      <c r="L710">
        <v>19</v>
      </c>
      <c r="M710" t="str" cm="1">
        <f t="array" ref="M710">_xlfn.IFS(L710&lt;=10,"Low",L710&lt;=20,"Medium",L710&gt;20,"High")</f>
        <v>Medium</v>
      </c>
      <c r="N710">
        <v>7</v>
      </c>
      <c r="O710" t="str" cm="1">
        <f t="array" ref="O710">_xlfn.IFS(N710&lt;3,"New",N710&lt;7,"Regular",N710&gt;=7,"Loyal")</f>
        <v>Loyal</v>
      </c>
    </row>
    <row r="711" spans="1:15" x14ac:dyDescent="0.25">
      <c r="A711">
        <v>710</v>
      </c>
      <c r="B711">
        <v>24</v>
      </c>
      <c r="C711" t="str" cm="1">
        <f t="array" ref="C711">_xlfn.IFS(B711&lt;=24,"18-24",B711&lt;=35,"25-35",B711&lt;=50,"36-50",B711&gt;50,"50+")</f>
        <v>18-24</v>
      </c>
      <c r="D711" t="s">
        <v>16</v>
      </c>
      <c r="E711" t="s">
        <v>27</v>
      </c>
      <c r="F711" t="s">
        <v>32</v>
      </c>
      <c r="G711">
        <v>1064.7</v>
      </c>
      <c r="H711" t="str" cm="1">
        <f t="array" ref="H711">_xlfn.IFS(G711&lt;=50,"Low",G711&lt;=250,"Medium",G711&gt;250,"High")</f>
        <v>High</v>
      </c>
      <c r="I711" t="s">
        <v>24</v>
      </c>
      <c r="J711" t="s">
        <v>15</v>
      </c>
      <c r="K711">
        <v>5</v>
      </c>
      <c r="L711">
        <v>18</v>
      </c>
      <c r="M711" t="str" cm="1">
        <f t="array" ref="M711">_xlfn.IFS(L711&lt;=10,"Low",L711&lt;=20,"Medium",L711&gt;20,"High")</f>
        <v>Medium</v>
      </c>
      <c r="N711">
        <v>4</v>
      </c>
      <c r="O711" t="str" cm="1">
        <f t="array" ref="O711">_xlfn.IFS(N711&lt;3,"New",N711&lt;7,"Regular",N711&gt;=7,"Loyal")</f>
        <v>Regular</v>
      </c>
    </row>
    <row r="712" spans="1:15" x14ac:dyDescent="0.25">
      <c r="A712">
        <v>711</v>
      </c>
      <c r="B712">
        <v>44</v>
      </c>
      <c r="C712" t="str" cm="1">
        <f t="array" ref="C712">_xlfn.IFS(B712&lt;=24,"18-24",B712&lt;=35,"25-35",B712&lt;=50,"36-50",B712&gt;50,"50+")</f>
        <v>36-50</v>
      </c>
      <c r="D712" t="s">
        <v>11</v>
      </c>
      <c r="E712" t="s">
        <v>12</v>
      </c>
      <c r="F712" t="s">
        <v>50</v>
      </c>
      <c r="G712">
        <v>103.15</v>
      </c>
      <c r="H712" t="str" cm="1">
        <f t="array" ref="H712">_xlfn.IFS(G712&lt;=50,"Low",G712&lt;=250,"Medium",G712&gt;250,"High")</f>
        <v>Medium</v>
      </c>
      <c r="I712" t="s">
        <v>14</v>
      </c>
      <c r="J712" t="s">
        <v>15</v>
      </c>
      <c r="K712">
        <v>3.6</v>
      </c>
      <c r="L712">
        <v>13</v>
      </c>
      <c r="M712" t="str" cm="1">
        <f t="array" ref="M712">_xlfn.IFS(L712&lt;=10,"Low",L712&lt;=20,"Medium",L712&gt;20,"High")</f>
        <v>Medium</v>
      </c>
      <c r="N712">
        <v>4</v>
      </c>
      <c r="O712" t="str" cm="1">
        <f t="array" ref="O712">_xlfn.IFS(N712&lt;3,"New",N712&lt;7,"Regular",N712&gt;=7,"Loyal")</f>
        <v>Regular</v>
      </c>
    </row>
    <row r="713" spans="1:15" x14ac:dyDescent="0.25">
      <c r="A713">
        <v>712</v>
      </c>
      <c r="B713">
        <v>69</v>
      </c>
      <c r="C713" t="str" cm="1">
        <f t="array" ref="C713">_xlfn.IFS(B713&lt;=24,"18-24",B713&lt;=35,"25-35",B713&lt;=50,"36-50",B713&gt;50,"50+")</f>
        <v>50+</v>
      </c>
      <c r="D713" t="s">
        <v>16</v>
      </c>
      <c r="E713" t="s">
        <v>33</v>
      </c>
      <c r="F713" t="s">
        <v>38</v>
      </c>
      <c r="G713">
        <v>48.78</v>
      </c>
      <c r="H713" t="str" cm="1">
        <f t="array" ref="H713">_xlfn.IFS(G713&lt;=50,"Low",G713&lt;=250,"Medium",G713&gt;250,"High")</f>
        <v>Low</v>
      </c>
      <c r="I713" t="s">
        <v>31</v>
      </c>
      <c r="J713" t="s">
        <v>15</v>
      </c>
      <c r="K713">
        <v>1.9</v>
      </c>
      <c r="L713">
        <v>17</v>
      </c>
      <c r="M713" t="str" cm="1">
        <f t="array" ref="M713">_xlfn.IFS(L713&lt;=10,"Low",L713&lt;=20,"Medium",L713&gt;20,"High")</f>
        <v>Medium</v>
      </c>
      <c r="N713">
        <v>6</v>
      </c>
      <c r="O713" t="str" cm="1">
        <f t="array" ref="O713">_xlfn.IFS(N713&lt;3,"New",N713&lt;7,"Regular",N713&gt;=7,"Loyal")</f>
        <v>Regular</v>
      </c>
    </row>
    <row r="714" spans="1:15" x14ac:dyDescent="0.25">
      <c r="A714">
        <v>713</v>
      </c>
      <c r="B714">
        <v>64</v>
      </c>
      <c r="C714" t="str" cm="1">
        <f t="array" ref="C714">_xlfn.IFS(B714&lt;=24,"18-24",B714&lt;=35,"25-35",B714&lt;=50,"36-50",B714&gt;50,"50+")</f>
        <v>50+</v>
      </c>
      <c r="D714" t="s">
        <v>11</v>
      </c>
      <c r="E714" t="s">
        <v>29</v>
      </c>
      <c r="F714" t="s">
        <v>30</v>
      </c>
      <c r="G714">
        <v>74.05</v>
      </c>
      <c r="H714" t="str" cm="1">
        <f t="array" ref="H714">_xlfn.IFS(G714&lt;=50,"Low",G714&lt;=250,"Medium",G714&gt;250,"High")</f>
        <v>Medium</v>
      </c>
      <c r="I714" t="s">
        <v>19</v>
      </c>
      <c r="J714" t="s">
        <v>15</v>
      </c>
      <c r="K714">
        <v>4.9000000000000004</v>
      </c>
      <c r="L714">
        <v>21</v>
      </c>
      <c r="M714" t="str" cm="1">
        <f t="array" ref="M714">_xlfn.IFS(L714&lt;=10,"Low",L714&lt;=20,"Medium",L714&gt;20,"High")</f>
        <v>High</v>
      </c>
      <c r="N714">
        <v>8</v>
      </c>
      <c r="O714" t="str" cm="1">
        <f t="array" ref="O714">_xlfn.IFS(N714&lt;3,"New",N714&lt;7,"Regular",N714&gt;=7,"Loyal")</f>
        <v>Loyal</v>
      </c>
    </row>
    <row r="715" spans="1:15" x14ac:dyDescent="0.25">
      <c r="A715">
        <v>714</v>
      </c>
      <c r="B715">
        <v>59</v>
      </c>
      <c r="C715" t="str" cm="1">
        <f t="array" ref="C715">_xlfn.IFS(B715&lt;=24,"18-24",B715&lt;=35,"25-35",B715&lt;=50,"36-50",B715&gt;50,"50+")</f>
        <v>50+</v>
      </c>
      <c r="D715" t="s">
        <v>11</v>
      </c>
      <c r="E715" t="s">
        <v>41</v>
      </c>
      <c r="F715" t="s">
        <v>46</v>
      </c>
      <c r="G715">
        <v>35.33</v>
      </c>
      <c r="H715" t="str" cm="1">
        <f t="array" ref="H715">_xlfn.IFS(G715&lt;=50,"Low",G715&lt;=250,"Medium",G715&gt;250,"High")</f>
        <v>Low</v>
      </c>
      <c r="I715" t="s">
        <v>31</v>
      </c>
      <c r="J715" t="s">
        <v>37</v>
      </c>
      <c r="K715">
        <v>3.7</v>
      </c>
      <c r="L715">
        <v>13</v>
      </c>
      <c r="M715" t="str" cm="1">
        <f t="array" ref="M715">_xlfn.IFS(L715&lt;=10,"Low",L715&lt;=20,"Medium",L715&gt;20,"High")</f>
        <v>Medium</v>
      </c>
      <c r="N715">
        <v>4</v>
      </c>
      <c r="O715" t="str" cm="1">
        <f t="array" ref="O715">_xlfn.IFS(N715&lt;3,"New",N715&lt;7,"Regular",N715&gt;=7,"Loyal")</f>
        <v>Regular</v>
      </c>
    </row>
    <row r="716" spans="1:15" x14ac:dyDescent="0.25">
      <c r="A716">
        <v>715</v>
      </c>
      <c r="B716">
        <v>68</v>
      </c>
      <c r="C716" t="str" cm="1">
        <f t="array" ref="C716">_xlfn.IFS(B716&lt;=24,"18-24",B716&lt;=35,"25-35",B716&lt;=50,"36-50",B716&gt;50,"50+")</f>
        <v>50+</v>
      </c>
      <c r="D716" t="s">
        <v>11</v>
      </c>
      <c r="E716" t="s">
        <v>41</v>
      </c>
      <c r="F716" t="s">
        <v>42</v>
      </c>
      <c r="G716">
        <v>114.33</v>
      </c>
      <c r="H716" t="str" cm="1">
        <f t="array" ref="H716">_xlfn.IFS(G716&lt;=50,"Low",G716&lt;=250,"Medium",G716&gt;250,"High")</f>
        <v>Medium</v>
      </c>
      <c r="I716" t="s">
        <v>31</v>
      </c>
      <c r="J716" t="s">
        <v>15</v>
      </c>
      <c r="K716">
        <v>2.9</v>
      </c>
      <c r="L716">
        <v>10</v>
      </c>
      <c r="M716" t="str" cm="1">
        <f t="array" ref="M716">_xlfn.IFS(L716&lt;=10,"Low",L716&lt;=20,"Medium",L716&gt;20,"High")</f>
        <v>Low</v>
      </c>
      <c r="N716">
        <v>5</v>
      </c>
      <c r="O716" t="str" cm="1">
        <f t="array" ref="O716">_xlfn.IFS(N716&lt;3,"New",N716&lt;7,"Regular",N716&gt;=7,"Loyal")</f>
        <v>Regular</v>
      </c>
    </row>
    <row r="717" spans="1:15" x14ac:dyDescent="0.25">
      <c r="A717">
        <v>716</v>
      </c>
      <c r="B717">
        <v>48</v>
      </c>
      <c r="C717" t="str" cm="1">
        <f t="array" ref="C717">_xlfn.IFS(B717&lt;=24,"18-24",B717&lt;=35,"25-35",B717&lt;=50,"36-50",B717&gt;50,"50+")</f>
        <v>36-50</v>
      </c>
      <c r="D717" t="s">
        <v>11</v>
      </c>
      <c r="E717" t="s">
        <v>12</v>
      </c>
      <c r="F717" t="s">
        <v>13</v>
      </c>
      <c r="G717">
        <v>41.13</v>
      </c>
      <c r="H717" t="str" cm="1">
        <f t="array" ref="H717">_xlfn.IFS(G717&lt;=50,"Low",G717&lt;=250,"Medium",G717&gt;250,"High")</f>
        <v>Low</v>
      </c>
      <c r="I717" t="s">
        <v>24</v>
      </c>
      <c r="J717" t="s">
        <v>15</v>
      </c>
      <c r="K717">
        <v>3.2</v>
      </c>
      <c r="L717">
        <v>9</v>
      </c>
      <c r="M717" t="str" cm="1">
        <f t="array" ref="M717">_xlfn.IFS(L717&lt;=10,"Low",L717&lt;=20,"Medium",L717&gt;20,"High")</f>
        <v>Low</v>
      </c>
      <c r="N717">
        <v>2</v>
      </c>
      <c r="O717" t="str" cm="1">
        <f t="array" ref="O717">_xlfn.IFS(N717&lt;3,"New",N717&lt;7,"Regular",N717&gt;=7,"Loyal")</f>
        <v>New</v>
      </c>
    </row>
    <row r="718" spans="1:15" x14ac:dyDescent="0.25">
      <c r="A718">
        <v>717</v>
      </c>
      <c r="B718">
        <v>56</v>
      </c>
      <c r="C718" t="str" cm="1">
        <f t="array" ref="C718">_xlfn.IFS(B718&lt;=24,"18-24",B718&lt;=35,"25-35",B718&lt;=50,"36-50",B718&gt;50,"50+")</f>
        <v>50+</v>
      </c>
      <c r="D718" t="s">
        <v>11</v>
      </c>
      <c r="E718" t="s">
        <v>22</v>
      </c>
      <c r="F718" t="s">
        <v>52</v>
      </c>
      <c r="G718">
        <v>245.44</v>
      </c>
      <c r="H718" t="str" cm="1">
        <f t="array" ref="H718">_xlfn.IFS(G718&lt;=50,"Low",G718&lt;=250,"Medium",G718&gt;250,"High")</f>
        <v>Medium</v>
      </c>
      <c r="I718" t="s">
        <v>19</v>
      </c>
      <c r="J718" t="s">
        <v>15</v>
      </c>
      <c r="K718">
        <v>3.2</v>
      </c>
      <c r="L718">
        <v>2</v>
      </c>
      <c r="M718" t="str" cm="1">
        <f t="array" ref="M718">_xlfn.IFS(L718&lt;=10,"Low",L718&lt;=20,"Medium",L718&gt;20,"High")</f>
        <v>Low</v>
      </c>
      <c r="N718">
        <v>1</v>
      </c>
      <c r="O718" t="str" cm="1">
        <f t="array" ref="O718">_xlfn.IFS(N718&lt;3,"New",N718&lt;7,"Regular",N718&gt;=7,"Loyal")</f>
        <v>New</v>
      </c>
    </row>
    <row r="719" spans="1:15" x14ac:dyDescent="0.25">
      <c r="A719">
        <v>718</v>
      </c>
      <c r="B719">
        <v>36</v>
      </c>
      <c r="C719" t="str" cm="1">
        <f t="array" ref="C719">_xlfn.IFS(B719&lt;=24,"18-24",B719&lt;=35,"25-35",B719&lt;=50,"36-50",B719&gt;50,"50+")</f>
        <v>36-50</v>
      </c>
      <c r="D719" t="s">
        <v>11</v>
      </c>
      <c r="E719" t="s">
        <v>41</v>
      </c>
      <c r="F719" t="s">
        <v>42</v>
      </c>
      <c r="G719">
        <v>153.84</v>
      </c>
      <c r="H719" t="str" cm="1">
        <f t="array" ref="H719">_xlfn.IFS(G719&lt;=50,"Low",G719&lt;=250,"Medium",G719&gt;250,"High")</f>
        <v>Medium</v>
      </c>
      <c r="I719" t="s">
        <v>24</v>
      </c>
      <c r="J719" t="s">
        <v>15</v>
      </c>
      <c r="K719">
        <v>3.2</v>
      </c>
      <c r="L719">
        <v>0</v>
      </c>
      <c r="M719" t="str" cm="1">
        <f t="array" ref="M719">_xlfn.IFS(L719&lt;=10,"Low",L719&lt;=20,"Medium",L719&gt;20,"High")</f>
        <v>Low</v>
      </c>
      <c r="N719">
        <v>0</v>
      </c>
      <c r="O719" t="str" cm="1">
        <f t="array" ref="O719">_xlfn.IFS(N719&lt;3,"New",N719&lt;7,"Regular",N719&gt;=7,"Loyal")</f>
        <v>New</v>
      </c>
    </row>
    <row r="720" spans="1:15" x14ac:dyDescent="0.25">
      <c r="A720">
        <v>719</v>
      </c>
      <c r="B720">
        <v>44</v>
      </c>
      <c r="C720" t="str" cm="1">
        <f t="array" ref="C720">_xlfn.IFS(B720&lt;=24,"18-24",B720&lt;=35,"25-35",B720&lt;=50,"36-50",B720&gt;50,"50+")</f>
        <v>36-50</v>
      </c>
      <c r="D720" t="s">
        <v>11</v>
      </c>
      <c r="E720" t="s">
        <v>33</v>
      </c>
      <c r="F720" t="s">
        <v>38</v>
      </c>
      <c r="G720">
        <v>236.11</v>
      </c>
      <c r="H720" t="str" cm="1">
        <f t="array" ref="H720">_xlfn.IFS(G720&lt;=50,"Low",G720&lt;=250,"Medium",G720&gt;250,"High")</f>
        <v>Medium</v>
      </c>
      <c r="I720" t="s">
        <v>31</v>
      </c>
      <c r="J720" t="s">
        <v>15</v>
      </c>
      <c r="K720">
        <v>5</v>
      </c>
      <c r="L720">
        <v>23</v>
      </c>
      <c r="M720" t="str" cm="1">
        <f t="array" ref="M720">_xlfn.IFS(L720&lt;=10,"Low",L720&lt;=20,"Medium",L720&gt;20,"High")</f>
        <v>High</v>
      </c>
      <c r="N720">
        <v>9</v>
      </c>
      <c r="O720" t="str" cm="1">
        <f t="array" ref="O720">_xlfn.IFS(N720&lt;3,"New",N720&lt;7,"Regular",N720&gt;=7,"Loyal")</f>
        <v>Loyal</v>
      </c>
    </row>
    <row r="721" spans="1:15" x14ac:dyDescent="0.25">
      <c r="A721">
        <v>720</v>
      </c>
      <c r="B721">
        <v>54</v>
      </c>
      <c r="C721" t="str" cm="1">
        <f t="array" ref="C721">_xlfn.IFS(B721&lt;=24,"18-24",B721&lt;=35,"25-35",B721&lt;=50,"36-50",B721&gt;50,"50+")</f>
        <v>50+</v>
      </c>
      <c r="D721" t="s">
        <v>11</v>
      </c>
      <c r="E721" t="s">
        <v>41</v>
      </c>
      <c r="F721" t="s">
        <v>46</v>
      </c>
      <c r="G721">
        <v>165.35</v>
      </c>
      <c r="H721" t="str" cm="1">
        <f t="array" ref="H721">_xlfn.IFS(G721&lt;=50,"Low",G721&lt;=250,"Medium",G721&gt;250,"High")</f>
        <v>Medium</v>
      </c>
      <c r="I721" t="s">
        <v>14</v>
      </c>
      <c r="J721" t="s">
        <v>15</v>
      </c>
      <c r="K721">
        <v>3.7</v>
      </c>
      <c r="L721">
        <v>10</v>
      </c>
      <c r="M721" t="str" cm="1">
        <f t="array" ref="M721">_xlfn.IFS(L721&lt;=10,"Low",L721&lt;=20,"Medium",L721&gt;20,"High")</f>
        <v>Low</v>
      </c>
      <c r="N721">
        <v>0</v>
      </c>
      <c r="O721" t="str" cm="1">
        <f t="array" ref="O721">_xlfn.IFS(N721&lt;3,"New",N721&lt;7,"Regular",N721&gt;=7,"Loyal")</f>
        <v>New</v>
      </c>
    </row>
    <row r="722" spans="1:15" x14ac:dyDescent="0.25">
      <c r="A722">
        <v>721</v>
      </c>
      <c r="B722">
        <v>30</v>
      </c>
      <c r="C722" t="str" cm="1">
        <f t="array" ref="C722">_xlfn.IFS(B722&lt;=24,"18-24",B722&lt;=35,"25-35",B722&lt;=50,"36-50",B722&gt;50,"50+")</f>
        <v>25-35</v>
      </c>
      <c r="D722" t="s">
        <v>11</v>
      </c>
      <c r="E722" t="s">
        <v>12</v>
      </c>
      <c r="F722" t="s">
        <v>50</v>
      </c>
      <c r="G722">
        <v>59.51</v>
      </c>
      <c r="H722" t="str" cm="1">
        <f t="array" ref="H722">_xlfn.IFS(G722&lt;=50,"Low",G722&lt;=250,"Medium",G722&gt;250,"High")</f>
        <v>Medium</v>
      </c>
      <c r="I722" t="s">
        <v>24</v>
      </c>
      <c r="J722" t="s">
        <v>15</v>
      </c>
      <c r="K722">
        <v>3.8</v>
      </c>
      <c r="L722">
        <v>24</v>
      </c>
      <c r="M722" t="str" cm="1">
        <f t="array" ref="M722">_xlfn.IFS(L722&lt;=10,"Low",L722&lt;=20,"Medium",L722&gt;20,"High")</f>
        <v>High</v>
      </c>
      <c r="N722">
        <v>7</v>
      </c>
      <c r="O722" t="str" cm="1">
        <f t="array" ref="O722">_xlfn.IFS(N722&lt;3,"New",N722&lt;7,"Regular",N722&gt;=7,"Loyal")</f>
        <v>Loyal</v>
      </c>
    </row>
    <row r="723" spans="1:15" x14ac:dyDescent="0.25">
      <c r="A723">
        <v>722</v>
      </c>
      <c r="B723">
        <v>61</v>
      </c>
      <c r="C723" t="str" cm="1">
        <f t="array" ref="C723">_xlfn.IFS(B723&lt;=24,"18-24",B723&lt;=35,"25-35",B723&lt;=50,"36-50",B723&gt;50,"50+")</f>
        <v>50+</v>
      </c>
      <c r="D723" t="s">
        <v>16</v>
      </c>
      <c r="E723" t="s">
        <v>20</v>
      </c>
      <c r="F723" t="s">
        <v>39</v>
      </c>
      <c r="G723">
        <v>190.26</v>
      </c>
      <c r="H723" t="str" cm="1">
        <f t="array" ref="H723">_xlfn.IFS(G723&lt;=50,"Low",G723&lt;=250,"Medium",G723&gt;250,"High")</f>
        <v>Medium</v>
      </c>
      <c r="I723" t="s">
        <v>24</v>
      </c>
      <c r="J723" t="s">
        <v>15</v>
      </c>
      <c r="K723">
        <v>4.4000000000000004</v>
      </c>
      <c r="L723">
        <v>14</v>
      </c>
      <c r="M723" t="str" cm="1">
        <f t="array" ref="M723">_xlfn.IFS(L723&lt;=10,"Low",L723&lt;=20,"Medium",L723&gt;20,"High")</f>
        <v>Medium</v>
      </c>
      <c r="N723">
        <v>2</v>
      </c>
      <c r="O723" t="str" cm="1">
        <f t="array" ref="O723">_xlfn.IFS(N723&lt;3,"New",N723&lt;7,"Regular",N723&gt;=7,"Loyal")</f>
        <v>New</v>
      </c>
    </row>
    <row r="724" spans="1:15" x14ac:dyDescent="0.25">
      <c r="A724">
        <v>723</v>
      </c>
      <c r="B724">
        <v>63</v>
      </c>
      <c r="C724" t="str" cm="1">
        <f t="array" ref="C724">_xlfn.IFS(B724&lt;=24,"18-24",B724&lt;=35,"25-35",B724&lt;=50,"36-50",B724&gt;50,"50+")</f>
        <v>50+</v>
      </c>
      <c r="D724" t="s">
        <v>11</v>
      </c>
      <c r="E724" t="s">
        <v>22</v>
      </c>
      <c r="F724" t="s">
        <v>52</v>
      </c>
      <c r="G724">
        <v>168.64</v>
      </c>
      <c r="H724" t="str" cm="1">
        <f t="array" ref="H724">_xlfn.IFS(G724&lt;=50,"Low",G724&lt;=250,"Medium",G724&gt;250,"High")</f>
        <v>Medium</v>
      </c>
      <c r="I724" t="s">
        <v>14</v>
      </c>
      <c r="J724" t="s">
        <v>15</v>
      </c>
      <c r="K724">
        <v>3.2</v>
      </c>
      <c r="L724">
        <v>6</v>
      </c>
      <c r="M724" t="str" cm="1">
        <f t="array" ref="M724">_xlfn.IFS(L724&lt;=10,"Low",L724&lt;=20,"Medium",L724&gt;20,"High")</f>
        <v>Low</v>
      </c>
      <c r="N724">
        <v>3</v>
      </c>
      <c r="O724" t="str" cm="1">
        <f t="array" ref="O724">_xlfn.IFS(N724&lt;3,"New",N724&lt;7,"Regular",N724&gt;=7,"Loyal")</f>
        <v>Regular</v>
      </c>
    </row>
    <row r="725" spans="1:15" x14ac:dyDescent="0.25">
      <c r="A725">
        <v>724</v>
      </c>
      <c r="B725">
        <v>42</v>
      </c>
      <c r="C725" t="str" cm="1">
        <f t="array" ref="C725">_xlfn.IFS(B725&lt;=24,"18-24",B725&lt;=35,"25-35",B725&lt;=50,"36-50",B725&gt;50,"50+")</f>
        <v>36-50</v>
      </c>
      <c r="D725" t="s">
        <v>16</v>
      </c>
      <c r="E725" t="s">
        <v>27</v>
      </c>
      <c r="F725" t="s">
        <v>53</v>
      </c>
      <c r="G725">
        <v>2517.98</v>
      </c>
      <c r="H725" t="str" cm="1">
        <f t="array" ref="H725">_xlfn.IFS(G725&lt;=50,"Low",G725&lt;=250,"Medium",G725&gt;250,"High")</f>
        <v>High</v>
      </c>
      <c r="I725" t="s">
        <v>31</v>
      </c>
      <c r="J725" t="s">
        <v>15</v>
      </c>
      <c r="K725">
        <v>3.2</v>
      </c>
      <c r="L725">
        <v>17</v>
      </c>
      <c r="M725" t="str" cm="1">
        <f t="array" ref="M725">_xlfn.IFS(L725&lt;=10,"Low",L725&lt;=20,"Medium",L725&gt;20,"High")</f>
        <v>Medium</v>
      </c>
      <c r="N725">
        <v>6</v>
      </c>
      <c r="O725" t="str" cm="1">
        <f t="array" ref="O725">_xlfn.IFS(N725&lt;3,"New",N725&lt;7,"Regular",N725&gt;=7,"Loyal")</f>
        <v>Regular</v>
      </c>
    </row>
    <row r="726" spans="1:15" x14ac:dyDescent="0.25">
      <c r="A726">
        <v>725</v>
      </c>
      <c r="B726">
        <v>35</v>
      </c>
      <c r="C726" t="str" cm="1">
        <f t="array" ref="C726">_xlfn.IFS(B726&lt;=24,"18-24",B726&lt;=35,"25-35",B726&lt;=50,"36-50",B726&gt;50,"50+")</f>
        <v>25-35</v>
      </c>
      <c r="D726" t="s">
        <v>16</v>
      </c>
      <c r="E726" t="s">
        <v>20</v>
      </c>
      <c r="F726" t="s">
        <v>21</v>
      </c>
      <c r="G726">
        <v>240.4</v>
      </c>
      <c r="H726" t="str" cm="1">
        <f t="array" ref="H726">_xlfn.IFS(G726&lt;=50,"Low",G726&lt;=250,"Medium",G726&gt;250,"High")</f>
        <v>Medium</v>
      </c>
      <c r="I726" t="s">
        <v>24</v>
      </c>
      <c r="J726" t="s">
        <v>15</v>
      </c>
      <c r="K726">
        <v>3.7</v>
      </c>
      <c r="L726">
        <v>10</v>
      </c>
      <c r="M726" t="str" cm="1">
        <f t="array" ref="M726">_xlfn.IFS(L726&lt;=10,"Low",L726&lt;=20,"Medium",L726&gt;20,"High")</f>
        <v>Low</v>
      </c>
      <c r="N726">
        <v>5</v>
      </c>
      <c r="O726" t="str" cm="1">
        <f t="array" ref="O726">_xlfn.IFS(N726&lt;3,"New",N726&lt;7,"Regular",N726&gt;=7,"Loyal")</f>
        <v>Regular</v>
      </c>
    </row>
    <row r="727" spans="1:15" x14ac:dyDescent="0.25">
      <c r="A727">
        <v>726</v>
      </c>
      <c r="B727">
        <v>66</v>
      </c>
      <c r="C727" t="str" cm="1">
        <f t="array" ref="C727">_xlfn.IFS(B727&lt;=24,"18-24",B727&lt;=35,"25-35",B727&lt;=50,"36-50",B727&gt;50,"50+")</f>
        <v>50+</v>
      </c>
      <c r="D727" t="s">
        <v>11</v>
      </c>
      <c r="E727" t="s">
        <v>25</v>
      </c>
      <c r="F727" t="s">
        <v>57</v>
      </c>
      <c r="G727">
        <v>75.72</v>
      </c>
      <c r="H727" t="str" cm="1">
        <f t="array" ref="H727">_xlfn.IFS(G727&lt;=50,"Low",G727&lt;=250,"Medium",G727&gt;250,"High")</f>
        <v>Medium</v>
      </c>
      <c r="I727" t="s">
        <v>19</v>
      </c>
      <c r="J727" t="s">
        <v>15</v>
      </c>
      <c r="K727">
        <v>3.9</v>
      </c>
      <c r="L727">
        <v>14</v>
      </c>
      <c r="M727" t="str" cm="1">
        <f t="array" ref="M727">_xlfn.IFS(L727&lt;=10,"Low",L727&lt;=20,"Medium",L727&gt;20,"High")</f>
        <v>Medium</v>
      </c>
      <c r="N727">
        <v>7</v>
      </c>
      <c r="O727" t="str" cm="1">
        <f t="array" ref="O727">_xlfn.IFS(N727&lt;3,"New",N727&lt;7,"Regular",N727&gt;=7,"Loyal")</f>
        <v>Loyal</v>
      </c>
    </row>
    <row r="728" spans="1:15" x14ac:dyDescent="0.25">
      <c r="A728">
        <v>727</v>
      </c>
      <c r="B728">
        <v>37</v>
      </c>
      <c r="C728" t="str" cm="1">
        <f t="array" ref="C728">_xlfn.IFS(B728&lt;=24,"18-24",B728&lt;=35,"25-35",B728&lt;=50,"36-50",B728&gt;50,"50+")</f>
        <v>36-50</v>
      </c>
      <c r="D728" t="s">
        <v>16</v>
      </c>
      <c r="E728" t="s">
        <v>33</v>
      </c>
      <c r="F728" t="s">
        <v>34</v>
      </c>
      <c r="G728">
        <v>229.47</v>
      </c>
      <c r="H728" t="str" cm="1">
        <f t="array" ref="H728">_xlfn.IFS(G728&lt;=50,"Low",G728&lt;=250,"Medium",G728&gt;250,"High")</f>
        <v>Medium</v>
      </c>
      <c r="I728" t="s">
        <v>19</v>
      </c>
      <c r="J728" t="s">
        <v>15</v>
      </c>
      <c r="K728">
        <v>4.2</v>
      </c>
      <c r="L728">
        <v>14</v>
      </c>
      <c r="M728" t="str" cm="1">
        <f t="array" ref="M728">_xlfn.IFS(L728&lt;=10,"Low",L728&lt;=20,"Medium",L728&gt;20,"High")</f>
        <v>Medium</v>
      </c>
      <c r="N728">
        <v>7</v>
      </c>
      <c r="O728" t="str" cm="1">
        <f t="array" ref="O728">_xlfn.IFS(N728&lt;3,"New",N728&lt;7,"Regular",N728&gt;=7,"Loyal")</f>
        <v>Loyal</v>
      </c>
    </row>
    <row r="729" spans="1:15" x14ac:dyDescent="0.25">
      <c r="A729">
        <v>728</v>
      </c>
      <c r="B729">
        <v>31</v>
      </c>
      <c r="C729" t="str" cm="1">
        <f t="array" ref="C729">_xlfn.IFS(B729&lt;=24,"18-24",B729&lt;=35,"25-35",B729&lt;=50,"36-50",B729&gt;50,"50+")</f>
        <v>25-35</v>
      </c>
      <c r="D729" t="s">
        <v>11</v>
      </c>
      <c r="E729" t="s">
        <v>20</v>
      </c>
      <c r="F729" t="s">
        <v>21</v>
      </c>
      <c r="G729">
        <v>103.72</v>
      </c>
      <c r="H729" t="str" cm="1">
        <f t="array" ref="H729">_xlfn.IFS(G729&lt;=50,"Low",G729&lt;=250,"Medium",G729&gt;250,"High")</f>
        <v>Medium</v>
      </c>
      <c r="I729" t="s">
        <v>24</v>
      </c>
      <c r="J729" t="s">
        <v>15</v>
      </c>
      <c r="K729">
        <v>3.4</v>
      </c>
      <c r="L729">
        <v>20</v>
      </c>
      <c r="M729" t="str" cm="1">
        <f t="array" ref="M729">_xlfn.IFS(L729&lt;=10,"Low",L729&lt;=20,"Medium",L729&gt;20,"High")</f>
        <v>Medium</v>
      </c>
      <c r="N729">
        <v>5</v>
      </c>
      <c r="O729" t="str" cm="1">
        <f t="array" ref="O729">_xlfn.IFS(N729&lt;3,"New",N729&lt;7,"Regular",N729&gt;=7,"Loyal")</f>
        <v>Regular</v>
      </c>
    </row>
    <row r="730" spans="1:15" x14ac:dyDescent="0.25">
      <c r="A730">
        <v>729</v>
      </c>
      <c r="B730">
        <v>46</v>
      </c>
      <c r="C730" t="str" cm="1">
        <f t="array" ref="C730">_xlfn.IFS(B730&lt;=24,"18-24",B730&lt;=35,"25-35",B730&lt;=50,"36-50",B730&gt;50,"50+")</f>
        <v>36-50</v>
      </c>
      <c r="D730" t="s">
        <v>11</v>
      </c>
      <c r="E730" t="s">
        <v>41</v>
      </c>
      <c r="F730" t="s">
        <v>42</v>
      </c>
      <c r="G730">
        <v>134.76</v>
      </c>
      <c r="H730" t="str" cm="1">
        <f t="array" ref="H730">_xlfn.IFS(G730&lt;=50,"Low",G730&lt;=250,"Medium",G730&gt;250,"High")</f>
        <v>Medium</v>
      </c>
      <c r="I730" t="s">
        <v>31</v>
      </c>
      <c r="J730" t="s">
        <v>15</v>
      </c>
      <c r="K730">
        <v>4.5999999999999996</v>
      </c>
      <c r="L730">
        <v>20</v>
      </c>
      <c r="M730" t="str" cm="1">
        <f t="array" ref="M730">_xlfn.IFS(L730&lt;=10,"Low",L730&lt;=20,"Medium",L730&gt;20,"High")</f>
        <v>Medium</v>
      </c>
      <c r="N730">
        <v>5</v>
      </c>
      <c r="O730" t="str" cm="1">
        <f t="array" ref="O730">_xlfn.IFS(N730&lt;3,"New",N730&lt;7,"Regular",N730&gt;=7,"Loyal")</f>
        <v>Regular</v>
      </c>
    </row>
    <row r="731" spans="1:15" x14ac:dyDescent="0.25">
      <c r="A731">
        <v>730</v>
      </c>
      <c r="B731">
        <v>46</v>
      </c>
      <c r="C731" t="str" cm="1">
        <f t="array" ref="C731">_xlfn.IFS(B731&lt;=24,"18-24",B731&lt;=35,"25-35",B731&lt;=50,"36-50",B731&gt;50,"50+")</f>
        <v>36-50</v>
      </c>
      <c r="D731" t="s">
        <v>16</v>
      </c>
      <c r="E731" t="s">
        <v>25</v>
      </c>
      <c r="F731" t="s">
        <v>47</v>
      </c>
      <c r="G731">
        <v>59.16</v>
      </c>
      <c r="H731" t="str" cm="1">
        <f t="array" ref="H731">_xlfn.IFS(G731&lt;=50,"Low",G731&lt;=250,"Medium",G731&gt;250,"High")</f>
        <v>Medium</v>
      </c>
      <c r="I731" t="s">
        <v>14</v>
      </c>
      <c r="J731" t="s">
        <v>15</v>
      </c>
      <c r="K731">
        <v>4.5</v>
      </c>
      <c r="L731">
        <v>24</v>
      </c>
      <c r="M731" t="str" cm="1">
        <f t="array" ref="M731">_xlfn.IFS(L731&lt;=10,"Low",L731&lt;=20,"Medium",L731&gt;20,"High")</f>
        <v>High</v>
      </c>
      <c r="N731">
        <v>7</v>
      </c>
      <c r="O731" t="str" cm="1">
        <f t="array" ref="O731">_xlfn.IFS(N731&lt;3,"New",N731&lt;7,"Regular",N731&gt;=7,"Loyal")</f>
        <v>Loyal</v>
      </c>
    </row>
    <row r="732" spans="1:15" x14ac:dyDescent="0.25">
      <c r="A732">
        <v>731</v>
      </c>
      <c r="B732">
        <v>51</v>
      </c>
      <c r="C732" t="str" cm="1">
        <f t="array" ref="C732">_xlfn.IFS(B732&lt;=24,"18-24",B732&lt;=35,"25-35",B732&lt;=50,"36-50",B732&gt;50,"50+")</f>
        <v>50+</v>
      </c>
      <c r="D732" t="s">
        <v>16</v>
      </c>
      <c r="E732" t="s">
        <v>17</v>
      </c>
      <c r="F732" t="s">
        <v>35</v>
      </c>
      <c r="G732">
        <v>99.13</v>
      </c>
      <c r="H732" t="str" cm="1">
        <f t="array" ref="H732">_xlfn.IFS(G732&lt;=50,"Low",G732&lt;=250,"Medium",G732&gt;250,"High")</f>
        <v>Medium</v>
      </c>
      <c r="I732" t="s">
        <v>31</v>
      </c>
      <c r="J732" t="s">
        <v>15</v>
      </c>
      <c r="K732">
        <v>4.0999999999999996</v>
      </c>
      <c r="L732">
        <v>17</v>
      </c>
      <c r="M732" t="str" cm="1">
        <f t="array" ref="M732">_xlfn.IFS(L732&lt;=10,"Low",L732&lt;=20,"Medium",L732&gt;20,"High")</f>
        <v>Medium</v>
      </c>
      <c r="N732">
        <v>6</v>
      </c>
      <c r="O732" t="str" cm="1">
        <f t="array" ref="O732">_xlfn.IFS(N732&lt;3,"New",N732&lt;7,"Regular",N732&gt;=7,"Loyal")</f>
        <v>Regular</v>
      </c>
    </row>
    <row r="733" spans="1:15" x14ac:dyDescent="0.25">
      <c r="A733">
        <v>732</v>
      </c>
      <c r="B733">
        <v>38</v>
      </c>
      <c r="C733" t="str" cm="1">
        <f t="array" ref="C733">_xlfn.IFS(B733&lt;=24,"18-24",B733&lt;=35,"25-35",B733&lt;=50,"36-50",B733&gt;50,"50+")</f>
        <v>36-50</v>
      </c>
      <c r="D733" t="s">
        <v>16</v>
      </c>
      <c r="E733" t="s">
        <v>20</v>
      </c>
      <c r="F733" t="s">
        <v>39</v>
      </c>
      <c r="G733">
        <v>205.6</v>
      </c>
      <c r="H733" t="str" cm="1">
        <f t="array" ref="H733">_xlfn.IFS(G733&lt;=50,"Low",G733&lt;=250,"Medium",G733&gt;250,"High")</f>
        <v>Medium</v>
      </c>
      <c r="I733" t="s">
        <v>19</v>
      </c>
      <c r="J733" t="s">
        <v>15</v>
      </c>
      <c r="K733">
        <v>4.5</v>
      </c>
      <c r="L733">
        <v>22</v>
      </c>
      <c r="M733" t="str" cm="1">
        <f t="array" ref="M733">_xlfn.IFS(L733&lt;=10,"Low",L733&lt;=20,"Medium",L733&gt;20,"High")</f>
        <v>High</v>
      </c>
      <c r="N733">
        <v>6</v>
      </c>
      <c r="O733" t="str" cm="1">
        <f t="array" ref="O733">_xlfn.IFS(N733&lt;3,"New",N733&lt;7,"Regular",N733&gt;=7,"Loyal")</f>
        <v>Regular</v>
      </c>
    </row>
    <row r="734" spans="1:15" x14ac:dyDescent="0.25">
      <c r="A734">
        <v>733</v>
      </c>
      <c r="B734">
        <v>31</v>
      </c>
      <c r="C734" t="str" cm="1">
        <f t="array" ref="C734">_xlfn.IFS(B734&lt;=24,"18-24",B734&lt;=35,"25-35",B734&lt;=50,"36-50",B734&gt;50,"50+")</f>
        <v>25-35</v>
      </c>
      <c r="D734" t="s">
        <v>16</v>
      </c>
      <c r="E734" t="s">
        <v>33</v>
      </c>
      <c r="F734" t="s">
        <v>34</v>
      </c>
      <c r="G734">
        <v>51.91</v>
      </c>
      <c r="H734" t="str" cm="1">
        <f t="array" ref="H734">_xlfn.IFS(G734&lt;=50,"Low",G734&lt;=250,"Medium",G734&gt;250,"High")</f>
        <v>Medium</v>
      </c>
      <c r="I734" t="s">
        <v>31</v>
      </c>
      <c r="J734" t="s">
        <v>37</v>
      </c>
      <c r="K734">
        <v>2.2000000000000002</v>
      </c>
      <c r="L734">
        <v>2</v>
      </c>
      <c r="M734" t="str" cm="1">
        <f t="array" ref="M734">_xlfn.IFS(L734&lt;=10,"Low",L734&lt;=20,"Medium",L734&gt;20,"High")</f>
        <v>Low</v>
      </c>
      <c r="N734">
        <v>1</v>
      </c>
      <c r="O734" t="str" cm="1">
        <f t="array" ref="O734">_xlfn.IFS(N734&lt;3,"New",N734&lt;7,"Regular",N734&gt;=7,"Loyal")</f>
        <v>New</v>
      </c>
    </row>
    <row r="735" spans="1:15" x14ac:dyDescent="0.25">
      <c r="A735">
        <v>734</v>
      </c>
      <c r="B735">
        <v>26</v>
      </c>
      <c r="C735" t="str" cm="1">
        <f t="array" ref="C735">_xlfn.IFS(B735&lt;=24,"18-24",B735&lt;=35,"25-35",B735&lt;=50,"36-50",B735&gt;50,"50+")</f>
        <v>25-35</v>
      </c>
      <c r="D735" t="s">
        <v>11</v>
      </c>
      <c r="E735" t="s">
        <v>29</v>
      </c>
      <c r="F735" t="s">
        <v>51</v>
      </c>
      <c r="G735">
        <v>64.09</v>
      </c>
      <c r="H735" t="str" cm="1">
        <f t="array" ref="H735">_xlfn.IFS(G735&lt;=50,"Low",G735&lt;=250,"Medium",G735&gt;250,"High")</f>
        <v>Medium</v>
      </c>
      <c r="I735" t="s">
        <v>24</v>
      </c>
      <c r="J735" t="s">
        <v>15</v>
      </c>
      <c r="K735">
        <v>4.5</v>
      </c>
      <c r="L735">
        <v>11</v>
      </c>
      <c r="M735" t="str" cm="1">
        <f t="array" ref="M735">_xlfn.IFS(L735&lt;=10,"Low",L735&lt;=20,"Medium",L735&gt;20,"High")</f>
        <v>Medium</v>
      </c>
      <c r="N735">
        <v>3</v>
      </c>
      <c r="O735" t="str" cm="1">
        <f t="array" ref="O735">_xlfn.IFS(N735&lt;3,"New",N735&lt;7,"Regular",N735&gt;=7,"Loyal")</f>
        <v>Regular</v>
      </c>
    </row>
    <row r="736" spans="1:15" x14ac:dyDescent="0.25">
      <c r="A736">
        <v>735</v>
      </c>
      <c r="B736">
        <v>46</v>
      </c>
      <c r="C736" t="str" cm="1">
        <f t="array" ref="C736">_xlfn.IFS(B736&lt;=24,"18-24",B736&lt;=35,"25-35",B736&lt;=50,"36-50",B736&gt;50,"50+")</f>
        <v>36-50</v>
      </c>
      <c r="D736" t="s">
        <v>11</v>
      </c>
      <c r="E736" t="s">
        <v>33</v>
      </c>
      <c r="F736" t="s">
        <v>38</v>
      </c>
      <c r="G736">
        <v>44.74</v>
      </c>
      <c r="H736" t="str" cm="1">
        <f t="array" ref="H736">_xlfn.IFS(G736&lt;=50,"Low",G736&lt;=250,"Medium",G736&gt;250,"High")</f>
        <v>Low</v>
      </c>
      <c r="I736" t="s">
        <v>24</v>
      </c>
      <c r="J736" t="s">
        <v>37</v>
      </c>
      <c r="K736">
        <v>3.6</v>
      </c>
      <c r="L736">
        <v>13</v>
      </c>
      <c r="M736" t="str" cm="1">
        <f t="array" ref="M736">_xlfn.IFS(L736&lt;=10,"Low",L736&lt;=20,"Medium",L736&gt;20,"High")</f>
        <v>Medium</v>
      </c>
      <c r="N736">
        <v>4</v>
      </c>
      <c r="O736" t="str" cm="1">
        <f t="array" ref="O736">_xlfn.IFS(N736&lt;3,"New",N736&lt;7,"Regular",N736&gt;=7,"Loyal")</f>
        <v>Regular</v>
      </c>
    </row>
    <row r="737" spans="1:15" x14ac:dyDescent="0.25">
      <c r="A737">
        <v>736</v>
      </c>
      <c r="B737">
        <v>42</v>
      </c>
      <c r="C737" t="str" cm="1">
        <f t="array" ref="C737">_xlfn.IFS(B737&lt;=24,"18-24",B737&lt;=35,"25-35",B737&lt;=50,"36-50",B737&gt;50,"50+")</f>
        <v>36-50</v>
      </c>
      <c r="D737" t="s">
        <v>11</v>
      </c>
      <c r="E737" t="s">
        <v>22</v>
      </c>
      <c r="F737" t="s">
        <v>43</v>
      </c>
      <c r="G737">
        <v>44.21</v>
      </c>
      <c r="H737" t="str" cm="1">
        <f t="array" ref="H737">_xlfn.IFS(G737&lt;=50,"Low",G737&lt;=250,"Medium",G737&gt;250,"High")</f>
        <v>Low</v>
      </c>
      <c r="I737" t="s">
        <v>31</v>
      </c>
      <c r="J737" t="s">
        <v>15</v>
      </c>
      <c r="K737">
        <v>3.4</v>
      </c>
      <c r="L737">
        <v>15</v>
      </c>
      <c r="M737" t="str" cm="1">
        <f t="array" ref="M737">_xlfn.IFS(L737&lt;=10,"Low",L737&lt;=20,"Medium",L737&gt;20,"High")</f>
        <v>Medium</v>
      </c>
      <c r="N737">
        <v>5</v>
      </c>
      <c r="O737" t="str" cm="1">
        <f t="array" ref="O737">_xlfn.IFS(N737&lt;3,"New",N737&lt;7,"Regular",N737&gt;=7,"Loyal")</f>
        <v>Regular</v>
      </c>
    </row>
    <row r="738" spans="1:15" x14ac:dyDescent="0.25">
      <c r="A738">
        <v>737</v>
      </c>
      <c r="B738">
        <v>24</v>
      </c>
      <c r="C738" t="str" cm="1">
        <f t="array" ref="C738">_xlfn.IFS(B738&lt;=24,"18-24",B738&lt;=35,"25-35",B738&lt;=50,"36-50",B738&gt;50,"50+")</f>
        <v>18-24</v>
      </c>
      <c r="D738" t="s">
        <v>11</v>
      </c>
      <c r="E738" t="s">
        <v>12</v>
      </c>
      <c r="F738" t="s">
        <v>13</v>
      </c>
      <c r="G738">
        <v>177.47</v>
      </c>
      <c r="H738" t="str" cm="1">
        <f t="array" ref="H738">_xlfn.IFS(G738&lt;=50,"Low",G738&lt;=250,"Medium",G738&gt;250,"High")</f>
        <v>Medium</v>
      </c>
      <c r="I738" t="s">
        <v>24</v>
      </c>
      <c r="J738" t="s">
        <v>15</v>
      </c>
      <c r="K738">
        <v>3.3</v>
      </c>
      <c r="L738">
        <v>8</v>
      </c>
      <c r="M738" t="str" cm="1">
        <f t="array" ref="M738">_xlfn.IFS(L738&lt;=10,"Low",L738&lt;=20,"Medium",L738&gt;20,"High")</f>
        <v>Low</v>
      </c>
      <c r="N738">
        <v>4</v>
      </c>
      <c r="O738" t="str" cm="1">
        <f t="array" ref="O738">_xlfn.IFS(N738&lt;3,"New",N738&lt;7,"Regular",N738&gt;=7,"Loyal")</f>
        <v>Regular</v>
      </c>
    </row>
    <row r="739" spans="1:15" x14ac:dyDescent="0.25">
      <c r="A739">
        <v>738</v>
      </c>
      <c r="B739">
        <v>30</v>
      </c>
      <c r="C739" t="str" cm="1">
        <f t="array" ref="C739">_xlfn.IFS(B739&lt;=24,"18-24",B739&lt;=35,"25-35",B739&lt;=50,"36-50",B739&gt;50,"50+")</f>
        <v>25-35</v>
      </c>
      <c r="D739" t="s">
        <v>11</v>
      </c>
      <c r="E739" t="s">
        <v>29</v>
      </c>
      <c r="F739" t="s">
        <v>51</v>
      </c>
      <c r="G739">
        <v>114.32</v>
      </c>
      <c r="H739" t="str" cm="1">
        <f t="array" ref="H739">_xlfn.IFS(G739&lt;=50,"Low",G739&lt;=250,"Medium",G739&gt;250,"High")</f>
        <v>Medium</v>
      </c>
      <c r="I739" t="s">
        <v>19</v>
      </c>
      <c r="J739" t="s">
        <v>15</v>
      </c>
      <c r="K739">
        <v>4</v>
      </c>
      <c r="L739">
        <v>7</v>
      </c>
      <c r="M739" t="str" cm="1">
        <f t="array" ref="M739">_xlfn.IFS(L739&lt;=10,"Low",L739&lt;=20,"Medium",L739&gt;20,"High")</f>
        <v>Low</v>
      </c>
      <c r="N739">
        <v>1</v>
      </c>
      <c r="O739" t="str" cm="1">
        <f t="array" ref="O739">_xlfn.IFS(N739&lt;3,"New",N739&lt;7,"Regular",N739&gt;=7,"Loyal")</f>
        <v>New</v>
      </c>
    </row>
    <row r="740" spans="1:15" x14ac:dyDescent="0.25">
      <c r="A740">
        <v>739</v>
      </c>
      <c r="B740">
        <v>53</v>
      </c>
      <c r="C740" t="str" cm="1">
        <f t="array" ref="C740">_xlfn.IFS(B740&lt;=24,"18-24",B740&lt;=35,"25-35",B740&lt;=50,"36-50",B740&gt;50,"50+")</f>
        <v>50+</v>
      </c>
      <c r="D740" t="s">
        <v>16</v>
      </c>
      <c r="E740" t="s">
        <v>33</v>
      </c>
      <c r="F740" t="s">
        <v>34</v>
      </c>
      <c r="G740">
        <v>139.94</v>
      </c>
      <c r="H740" t="str" cm="1">
        <f t="array" ref="H740">_xlfn.IFS(G740&lt;=50,"Low",G740&lt;=250,"Medium",G740&gt;250,"High")</f>
        <v>Medium</v>
      </c>
      <c r="I740" t="s">
        <v>14</v>
      </c>
      <c r="J740" t="s">
        <v>15</v>
      </c>
      <c r="K740">
        <v>3.5</v>
      </c>
      <c r="L740">
        <v>13</v>
      </c>
      <c r="M740" t="str" cm="1">
        <f t="array" ref="M740">_xlfn.IFS(L740&lt;=10,"Low",L740&lt;=20,"Medium",L740&gt;20,"High")</f>
        <v>Medium</v>
      </c>
      <c r="N740">
        <v>4</v>
      </c>
      <c r="O740" t="str" cm="1">
        <f t="array" ref="O740">_xlfn.IFS(N740&lt;3,"New",N740&lt;7,"Regular",N740&gt;=7,"Loyal")</f>
        <v>Regular</v>
      </c>
    </row>
    <row r="741" spans="1:15" x14ac:dyDescent="0.25">
      <c r="A741">
        <v>740</v>
      </c>
      <c r="B741">
        <v>29</v>
      </c>
      <c r="C741" t="str" cm="1">
        <f t="array" ref="C741">_xlfn.IFS(B741&lt;=24,"18-24",B741&lt;=35,"25-35",B741&lt;=50,"36-50",B741&gt;50,"50+")</f>
        <v>25-35</v>
      </c>
      <c r="D741" t="s">
        <v>16</v>
      </c>
      <c r="E741" t="s">
        <v>33</v>
      </c>
      <c r="F741" t="s">
        <v>40</v>
      </c>
      <c r="G741">
        <v>247.94</v>
      </c>
      <c r="H741" t="str" cm="1">
        <f t="array" ref="H741">_xlfn.IFS(G741&lt;=50,"Low",G741&lt;=250,"Medium",G741&gt;250,"High")</f>
        <v>Medium</v>
      </c>
      <c r="I741" t="s">
        <v>24</v>
      </c>
      <c r="J741" t="s">
        <v>15</v>
      </c>
      <c r="K741">
        <v>3.4</v>
      </c>
      <c r="L741">
        <v>8</v>
      </c>
      <c r="M741" t="str" cm="1">
        <f t="array" ref="M741">_xlfn.IFS(L741&lt;=10,"Low",L741&lt;=20,"Medium",L741&gt;20,"High")</f>
        <v>Low</v>
      </c>
      <c r="N741">
        <v>4</v>
      </c>
      <c r="O741" t="str" cm="1">
        <f t="array" ref="O741">_xlfn.IFS(N741&lt;3,"New",N741&lt;7,"Regular",N741&gt;=7,"Loyal")</f>
        <v>Regular</v>
      </c>
    </row>
    <row r="742" spans="1:15" x14ac:dyDescent="0.25">
      <c r="A742">
        <v>741</v>
      </c>
      <c r="B742">
        <v>49</v>
      </c>
      <c r="C742" t="str" cm="1">
        <f t="array" ref="C742">_xlfn.IFS(B742&lt;=24,"18-24",B742&lt;=35,"25-35",B742&lt;=50,"36-50",B742&gt;50,"50+")</f>
        <v>36-50</v>
      </c>
      <c r="D742" t="s">
        <v>16</v>
      </c>
      <c r="E742" t="s">
        <v>27</v>
      </c>
      <c r="F742" t="s">
        <v>49</v>
      </c>
      <c r="G742">
        <v>2588.27</v>
      </c>
      <c r="H742" t="str" cm="1">
        <f t="array" ref="H742">_xlfn.IFS(G742&lt;=50,"Low",G742&lt;=250,"Medium",G742&gt;250,"High")</f>
        <v>High</v>
      </c>
      <c r="I742" t="s">
        <v>31</v>
      </c>
      <c r="J742" t="s">
        <v>15</v>
      </c>
      <c r="K742">
        <v>4.9000000000000004</v>
      </c>
      <c r="L742">
        <v>11</v>
      </c>
      <c r="M742" t="str" cm="1">
        <f t="array" ref="M742">_xlfn.IFS(L742&lt;=10,"Low",L742&lt;=20,"Medium",L742&gt;20,"High")</f>
        <v>Medium</v>
      </c>
      <c r="N742">
        <v>3</v>
      </c>
      <c r="O742" t="str" cm="1">
        <f t="array" ref="O742">_xlfn.IFS(N742&lt;3,"New",N742&lt;7,"Regular",N742&gt;=7,"Loyal")</f>
        <v>Regular</v>
      </c>
    </row>
    <row r="743" spans="1:15" x14ac:dyDescent="0.25">
      <c r="A743">
        <v>742</v>
      </c>
      <c r="B743">
        <v>70</v>
      </c>
      <c r="C743" t="str" cm="1">
        <f t="array" ref="C743">_xlfn.IFS(B743&lt;=24,"18-24",B743&lt;=35,"25-35",B743&lt;=50,"36-50",B743&gt;50,"50+")</f>
        <v>50+</v>
      </c>
      <c r="D743" t="s">
        <v>16</v>
      </c>
      <c r="E743" t="s">
        <v>27</v>
      </c>
      <c r="F743" t="s">
        <v>28</v>
      </c>
      <c r="G743">
        <v>780.6</v>
      </c>
      <c r="H743" t="str" cm="1">
        <f t="array" ref="H743">_xlfn.IFS(G743&lt;=50,"Low",G743&lt;=250,"Medium",G743&gt;250,"High")</f>
        <v>High</v>
      </c>
      <c r="I743" t="s">
        <v>14</v>
      </c>
      <c r="J743" t="s">
        <v>15</v>
      </c>
      <c r="K743">
        <v>4.7</v>
      </c>
      <c r="L743">
        <v>20</v>
      </c>
      <c r="M743" t="str" cm="1">
        <f t="array" ref="M743">_xlfn.IFS(L743&lt;=10,"Low",L743&lt;=20,"Medium",L743&gt;20,"High")</f>
        <v>Medium</v>
      </c>
      <c r="N743">
        <v>5</v>
      </c>
      <c r="O743" t="str" cm="1">
        <f t="array" ref="O743">_xlfn.IFS(N743&lt;3,"New",N743&lt;7,"Regular",N743&gt;=7,"Loyal")</f>
        <v>Regular</v>
      </c>
    </row>
    <row r="744" spans="1:15" x14ac:dyDescent="0.25">
      <c r="A744">
        <v>743</v>
      </c>
      <c r="B744">
        <v>35</v>
      </c>
      <c r="C744" t="str" cm="1">
        <f t="array" ref="C744">_xlfn.IFS(B744&lt;=24,"18-24",B744&lt;=35,"25-35",B744&lt;=50,"36-50",B744&gt;50,"50+")</f>
        <v>25-35</v>
      </c>
      <c r="D744" t="s">
        <v>16</v>
      </c>
      <c r="E744" t="s">
        <v>33</v>
      </c>
      <c r="F744" t="s">
        <v>38</v>
      </c>
      <c r="G744">
        <v>113.18</v>
      </c>
      <c r="H744" t="str" cm="1">
        <f t="array" ref="H744">_xlfn.IFS(G744&lt;=50,"Low",G744&lt;=250,"Medium",G744&gt;250,"High")</f>
        <v>Medium</v>
      </c>
      <c r="I744" t="s">
        <v>19</v>
      </c>
      <c r="J744" t="s">
        <v>15</v>
      </c>
      <c r="K744">
        <v>3.8</v>
      </c>
      <c r="L744">
        <v>12</v>
      </c>
      <c r="M744" t="str" cm="1">
        <f t="array" ref="M744">_xlfn.IFS(L744&lt;=10,"Low",L744&lt;=20,"Medium",L744&gt;20,"High")</f>
        <v>Medium</v>
      </c>
      <c r="N744">
        <v>6</v>
      </c>
      <c r="O744" t="str" cm="1">
        <f t="array" ref="O744">_xlfn.IFS(N744&lt;3,"New",N744&lt;7,"Regular",N744&gt;=7,"Loyal")</f>
        <v>Regular</v>
      </c>
    </row>
    <row r="745" spans="1:15" x14ac:dyDescent="0.25">
      <c r="A745">
        <v>744</v>
      </c>
      <c r="B745">
        <v>57</v>
      </c>
      <c r="C745" t="str" cm="1">
        <f t="array" ref="C745">_xlfn.IFS(B745&lt;=24,"18-24",B745&lt;=35,"25-35",B745&lt;=50,"36-50",B745&gt;50,"50+")</f>
        <v>50+</v>
      </c>
      <c r="D745" t="s">
        <v>16</v>
      </c>
      <c r="E745" t="s">
        <v>22</v>
      </c>
      <c r="F745" t="s">
        <v>43</v>
      </c>
      <c r="G745">
        <v>107.82</v>
      </c>
      <c r="H745" t="str" cm="1">
        <f t="array" ref="H745">_xlfn.IFS(G745&lt;=50,"Low",G745&lt;=250,"Medium",G745&gt;250,"High")</f>
        <v>Medium</v>
      </c>
      <c r="I745" t="s">
        <v>24</v>
      </c>
      <c r="J745" t="s">
        <v>15</v>
      </c>
      <c r="K745">
        <v>4.0999999999999996</v>
      </c>
      <c r="L745">
        <v>16</v>
      </c>
      <c r="M745" t="str" cm="1">
        <f t="array" ref="M745">_xlfn.IFS(L745&lt;=10,"Low",L745&lt;=20,"Medium",L745&gt;20,"High")</f>
        <v>Medium</v>
      </c>
      <c r="N745">
        <v>3</v>
      </c>
      <c r="O745" t="str" cm="1">
        <f t="array" ref="O745">_xlfn.IFS(N745&lt;3,"New",N745&lt;7,"Regular",N745&gt;=7,"Loyal")</f>
        <v>Regular</v>
      </c>
    </row>
    <row r="746" spans="1:15" x14ac:dyDescent="0.25">
      <c r="A746">
        <v>745</v>
      </c>
      <c r="B746">
        <v>36</v>
      </c>
      <c r="C746" t="str" cm="1">
        <f t="array" ref="C746">_xlfn.IFS(B746&lt;=24,"18-24",B746&lt;=35,"25-35",B746&lt;=50,"36-50",B746&gt;50,"50+")</f>
        <v>36-50</v>
      </c>
      <c r="D746" t="s">
        <v>16</v>
      </c>
      <c r="E746" t="s">
        <v>22</v>
      </c>
      <c r="F746" t="s">
        <v>43</v>
      </c>
      <c r="G746">
        <v>224.49</v>
      </c>
      <c r="H746" t="str" cm="1">
        <f t="array" ref="H746">_xlfn.IFS(G746&lt;=50,"Low",G746&lt;=250,"Medium",G746&gt;250,"High")</f>
        <v>Medium</v>
      </c>
      <c r="I746" t="s">
        <v>14</v>
      </c>
      <c r="J746" t="s">
        <v>15</v>
      </c>
      <c r="K746">
        <v>4.5</v>
      </c>
      <c r="L746">
        <v>12</v>
      </c>
      <c r="M746" t="str" cm="1">
        <f t="array" ref="M746">_xlfn.IFS(L746&lt;=10,"Low",L746&lt;=20,"Medium",L746&gt;20,"High")</f>
        <v>Medium</v>
      </c>
      <c r="N746">
        <v>6</v>
      </c>
      <c r="O746" t="str" cm="1">
        <f t="array" ref="O746">_xlfn.IFS(N746&lt;3,"New",N746&lt;7,"Regular",N746&gt;=7,"Loyal")</f>
        <v>Regular</v>
      </c>
    </row>
    <row r="747" spans="1:15" x14ac:dyDescent="0.25">
      <c r="A747">
        <v>746</v>
      </c>
      <c r="B747">
        <v>52</v>
      </c>
      <c r="C747" t="str" cm="1">
        <f t="array" ref="C747">_xlfn.IFS(B747&lt;=24,"18-24",B747&lt;=35,"25-35",B747&lt;=50,"36-50",B747&gt;50,"50+")</f>
        <v>50+</v>
      </c>
      <c r="D747" t="s">
        <v>16</v>
      </c>
      <c r="E747" t="s">
        <v>17</v>
      </c>
      <c r="F747" t="s">
        <v>48</v>
      </c>
      <c r="G747">
        <v>132.43</v>
      </c>
      <c r="H747" t="str" cm="1">
        <f t="array" ref="H747">_xlfn.IFS(G747&lt;=50,"Low",G747&lt;=250,"Medium",G747&gt;250,"High")</f>
        <v>Medium</v>
      </c>
      <c r="I747" t="s">
        <v>31</v>
      </c>
      <c r="J747" t="s">
        <v>15</v>
      </c>
      <c r="K747">
        <v>3.5</v>
      </c>
      <c r="L747">
        <v>12</v>
      </c>
      <c r="M747" t="str" cm="1">
        <f t="array" ref="M747">_xlfn.IFS(L747&lt;=10,"Low",L747&lt;=20,"Medium",L747&gt;20,"High")</f>
        <v>Medium</v>
      </c>
      <c r="N747">
        <v>1</v>
      </c>
      <c r="O747" t="str" cm="1">
        <f t="array" ref="O747">_xlfn.IFS(N747&lt;3,"New",N747&lt;7,"Regular",N747&gt;=7,"Loyal")</f>
        <v>New</v>
      </c>
    </row>
    <row r="748" spans="1:15" x14ac:dyDescent="0.25">
      <c r="A748">
        <v>747</v>
      </c>
      <c r="B748">
        <v>47</v>
      </c>
      <c r="C748" t="str" cm="1">
        <f t="array" ref="C748">_xlfn.IFS(B748&lt;=24,"18-24",B748&lt;=35,"25-35",B748&lt;=50,"36-50",B748&gt;50,"50+")</f>
        <v>36-50</v>
      </c>
      <c r="D748" t="s">
        <v>11</v>
      </c>
      <c r="E748" t="s">
        <v>20</v>
      </c>
      <c r="F748" t="s">
        <v>21</v>
      </c>
      <c r="G748">
        <v>57.77</v>
      </c>
      <c r="H748" t="str" cm="1">
        <f t="array" ref="H748">_xlfn.IFS(G748&lt;=50,"Low",G748&lt;=250,"Medium",G748&gt;250,"High")</f>
        <v>Medium</v>
      </c>
      <c r="I748" t="s">
        <v>19</v>
      </c>
      <c r="J748" t="s">
        <v>37</v>
      </c>
      <c r="K748">
        <v>2.9</v>
      </c>
      <c r="L748">
        <v>16</v>
      </c>
      <c r="M748" t="str" cm="1">
        <f t="array" ref="M748">_xlfn.IFS(L748&lt;=10,"Low",L748&lt;=20,"Medium",L748&gt;20,"High")</f>
        <v>Medium</v>
      </c>
      <c r="N748">
        <v>3</v>
      </c>
      <c r="O748" t="str" cm="1">
        <f t="array" ref="O748">_xlfn.IFS(N748&lt;3,"New",N748&lt;7,"Regular",N748&gt;=7,"Loyal")</f>
        <v>Regular</v>
      </c>
    </row>
    <row r="749" spans="1:15" x14ac:dyDescent="0.25">
      <c r="A749">
        <v>748</v>
      </c>
      <c r="B749">
        <v>24</v>
      </c>
      <c r="C749" t="str" cm="1">
        <f t="array" ref="C749">_xlfn.IFS(B749&lt;=24,"18-24",B749&lt;=35,"25-35",B749&lt;=50,"36-50",B749&gt;50,"50+")</f>
        <v>18-24</v>
      </c>
      <c r="D749" t="s">
        <v>16</v>
      </c>
      <c r="E749" t="s">
        <v>20</v>
      </c>
      <c r="F749" t="s">
        <v>36</v>
      </c>
      <c r="G749">
        <v>139.11000000000001</v>
      </c>
      <c r="H749" t="str" cm="1">
        <f t="array" ref="H749">_xlfn.IFS(G749&lt;=50,"Low",G749&lt;=250,"Medium",G749&gt;250,"High")</f>
        <v>Medium</v>
      </c>
      <c r="I749" t="s">
        <v>19</v>
      </c>
      <c r="J749" t="s">
        <v>15</v>
      </c>
      <c r="K749">
        <v>3.1</v>
      </c>
      <c r="L749">
        <v>19</v>
      </c>
      <c r="M749" t="str" cm="1">
        <f t="array" ref="M749">_xlfn.IFS(L749&lt;=10,"Low",L749&lt;=20,"Medium",L749&gt;20,"High")</f>
        <v>Medium</v>
      </c>
      <c r="N749">
        <v>7</v>
      </c>
      <c r="O749" t="str" cm="1">
        <f t="array" ref="O749">_xlfn.IFS(N749&lt;3,"New",N749&lt;7,"Regular",N749&gt;=7,"Loyal")</f>
        <v>Loyal</v>
      </c>
    </row>
    <row r="750" spans="1:15" x14ac:dyDescent="0.25">
      <c r="A750">
        <v>749</v>
      </c>
      <c r="B750">
        <v>55</v>
      </c>
      <c r="C750" t="str" cm="1">
        <f t="array" ref="C750">_xlfn.IFS(B750&lt;=24,"18-24",B750&lt;=35,"25-35",B750&lt;=50,"36-50",B750&gt;50,"50+")</f>
        <v>50+</v>
      </c>
      <c r="D750" t="s">
        <v>11</v>
      </c>
      <c r="E750" t="s">
        <v>12</v>
      </c>
      <c r="F750" t="s">
        <v>56</v>
      </c>
      <c r="G750">
        <v>159.49</v>
      </c>
      <c r="H750" t="str" cm="1">
        <f t="array" ref="H750">_xlfn.IFS(G750&lt;=50,"Low",G750&lt;=250,"Medium",G750&gt;250,"High")</f>
        <v>Medium</v>
      </c>
      <c r="I750" t="s">
        <v>19</v>
      </c>
      <c r="J750" t="s">
        <v>15</v>
      </c>
      <c r="K750">
        <v>3.4</v>
      </c>
      <c r="L750">
        <v>18</v>
      </c>
      <c r="M750" t="str" cm="1">
        <f t="array" ref="M750">_xlfn.IFS(L750&lt;=10,"Low",L750&lt;=20,"Medium",L750&gt;20,"High")</f>
        <v>Medium</v>
      </c>
      <c r="N750">
        <v>4</v>
      </c>
      <c r="O750" t="str" cm="1">
        <f t="array" ref="O750">_xlfn.IFS(N750&lt;3,"New",N750&lt;7,"Regular",N750&gt;=7,"Loyal")</f>
        <v>Regular</v>
      </c>
    </row>
    <row r="751" spans="1:15" x14ac:dyDescent="0.25">
      <c r="A751">
        <v>750</v>
      </c>
      <c r="B751">
        <v>22</v>
      </c>
      <c r="C751" t="str" cm="1">
        <f t="array" ref="C751">_xlfn.IFS(B751&lt;=24,"18-24",B751&lt;=35,"25-35",B751&lt;=50,"36-50",B751&gt;50,"50+")</f>
        <v>18-24</v>
      </c>
      <c r="D751" t="s">
        <v>16</v>
      </c>
      <c r="E751" t="s">
        <v>25</v>
      </c>
      <c r="F751" t="s">
        <v>54</v>
      </c>
      <c r="G751">
        <v>36.590000000000003</v>
      </c>
      <c r="H751" t="str" cm="1">
        <f t="array" ref="H751">_xlfn.IFS(G751&lt;=50,"Low",G751&lt;=250,"Medium",G751&gt;250,"High")</f>
        <v>Low</v>
      </c>
      <c r="I751" t="s">
        <v>19</v>
      </c>
      <c r="J751" t="s">
        <v>37</v>
      </c>
      <c r="K751">
        <v>3.2</v>
      </c>
      <c r="L751">
        <v>15</v>
      </c>
      <c r="M751" t="str" cm="1">
        <f t="array" ref="M751">_xlfn.IFS(L751&lt;=10,"Low",L751&lt;=20,"Medium",L751&gt;20,"High")</f>
        <v>Medium</v>
      </c>
      <c r="N751">
        <v>5</v>
      </c>
      <c r="O751" t="str" cm="1">
        <f t="array" ref="O751">_xlfn.IFS(N751&lt;3,"New",N751&lt;7,"Regular",N751&gt;=7,"Loyal")</f>
        <v>Regular</v>
      </c>
    </row>
    <row r="752" spans="1:15" x14ac:dyDescent="0.25">
      <c r="A752">
        <v>751</v>
      </c>
      <c r="B752">
        <v>36</v>
      </c>
      <c r="C752" t="str" cm="1">
        <f t="array" ref="C752">_xlfn.IFS(B752&lt;=24,"18-24",B752&lt;=35,"25-35",B752&lt;=50,"36-50",B752&gt;50,"50+")</f>
        <v>36-50</v>
      </c>
      <c r="D752" t="s">
        <v>11</v>
      </c>
      <c r="E752" t="s">
        <v>41</v>
      </c>
      <c r="F752" t="s">
        <v>45</v>
      </c>
      <c r="G752">
        <v>114.62</v>
      </c>
      <c r="H752" t="str" cm="1">
        <f t="array" ref="H752">_xlfn.IFS(G752&lt;=50,"Low",G752&lt;=250,"Medium",G752&gt;250,"High")</f>
        <v>Medium</v>
      </c>
      <c r="I752" t="s">
        <v>31</v>
      </c>
      <c r="J752" t="s">
        <v>15</v>
      </c>
      <c r="K752">
        <v>3.4</v>
      </c>
      <c r="L752">
        <v>16</v>
      </c>
      <c r="M752" t="str" cm="1">
        <f t="array" ref="M752">_xlfn.IFS(L752&lt;=10,"Low",L752&lt;=20,"Medium",L752&gt;20,"High")</f>
        <v>Medium</v>
      </c>
      <c r="N752">
        <v>3</v>
      </c>
      <c r="O752" t="str" cm="1">
        <f t="array" ref="O752">_xlfn.IFS(N752&lt;3,"New",N752&lt;7,"Regular",N752&gt;=7,"Loyal")</f>
        <v>Regular</v>
      </c>
    </row>
    <row r="753" spans="1:15" x14ac:dyDescent="0.25">
      <c r="A753">
        <v>752</v>
      </c>
      <c r="B753">
        <v>60</v>
      </c>
      <c r="C753" t="str" cm="1">
        <f t="array" ref="C753">_xlfn.IFS(B753&lt;=24,"18-24",B753&lt;=35,"25-35",B753&lt;=50,"36-50",B753&gt;50,"50+")</f>
        <v>50+</v>
      </c>
      <c r="D753" t="s">
        <v>16</v>
      </c>
      <c r="E753" t="s">
        <v>20</v>
      </c>
      <c r="F753" t="s">
        <v>39</v>
      </c>
      <c r="G753">
        <v>79.86</v>
      </c>
      <c r="H753" t="str" cm="1">
        <f t="array" ref="H753">_xlfn.IFS(G753&lt;=50,"Low",G753&lt;=250,"Medium",G753&gt;250,"High")</f>
        <v>Medium</v>
      </c>
      <c r="I753" t="s">
        <v>19</v>
      </c>
      <c r="J753" t="s">
        <v>37</v>
      </c>
      <c r="K753">
        <v>4.4000000000000004</v>
      </c>
      <c r="L753">
        <v>19</v>
      </c>
      <c r="M753" t="str" cm="1">
        <f t="array" ref="M753">_xlfn.IFS(L753&lt;=10,"Low",L753&lt;=20,"Medium",L753&gt;20,"High")</f>
        <v>Medium</v>
      </c>
      <c r="N753">
        <v>7</v>
      </c>
      <c r="O753" t="str" cm="1">
        <f t="array" ref="O753">_xlfn.IFS(N753&lt;3,"New",N753&lt;7,"Regular",N753&gt;=7,"Loyal")</f>
        <v>Loyal</v>
      </c>
    </row>
    <row r="754" spans="1:15" x14ac:dyDescent="0.25">
      <c r="A754">
        <v>753</v>
      </c>
      <c r="B754">
        <v>43</v>
      </c>
      <c r="C754" t="str" cm="1">
        <f t="array" ref="C754">_xlfn.IFS(B754&lt;=24,"18-24",B754&lt;=35,"25-35",B754&lt;=50,"36-50",B754&gt;50,"50+")</f>
        <v>36-50</v>
      </c>
      <c r="D754" t="s">
        <v>16</v>
      </c>
      <c r="E754" t="s">
        <v>17</v>
      </c>
      <c r="F754" t="s">
        <v>48</v>
      </c>
      <c r="G754">
        <v>110.06</v>
      </c>
      <c r="H754" t="str" cm="1">
        <f t="array" ref="H754">_xlfn.IFS(G754&lt;=50,"Low",G754&lt;=250,"Medium",G754&gt;250,"High")</f>
        <v>Medium</v>
      </c>
      <c r="I754" t="s">
        <v>31</v>
      </c>
      <c r="J754" t="s">
        <v>15</v>
      </c>
      <c r="K754">
        <v>3.3</v>
      </c>
      <c r="L754">
        <v>20</v>
      </c>
      <c r="M754" t="str" cm="1">
        <f t="array" ref="M754">_xlfn.IFS(L754&lt;=10,"Low",L754&lt;=20,"Medium",L754&gt;20,"High")</f>
        <v>Medium</v>
      </c>
      <c r="N754">
        <v>10</v>
      </c>
      <c r="O754" t="str" cm="1">
        <f t="array" ref="O754">_xlfn.IFS(N754&lt;3,"New",N754&lt;7,"Regular",N754&gt;=7,"Loyal")</f>
        <v>Loyal</v>
      </c>
    </row>
    <row r="755" spans="1:15" x14ac:dyDescent="0.25">
      <c r="A755">
        <v>754</v>
      </c>
      <c r="B755">
        <v>57</v>
      </c>
      <c r="C755" t="str" cm="1">
        <f t="array" ref="C755">_xlfn.IFS(B755&lt;=24,"18-24",B755&lt;=35,"25-35",B755&lt;=50,"36-50",B755&gt;50,"50+")</f>
        <v>50+</v>
      </c>
      <c r="D755" t="s">
        <v>16</v>
      </c>
      <c r="E755" t="s">
        <v>20</v>
      </c>
      <c r="F755" t="s">
        <v>36</v>
      </c>
      <c r="G755">
        <v>203.13</v>
      </c>
      <c r="H755" t="str" cm="1">
        <f t="array" ref="H755">_xlfn.IFS(G755&lt;=50,"Low",G755&lt;=250,"Medium",G755&gt;250,"High")</f>
        <v>Medium</v>
      </c>
      <c r="I755" t="s">
        <v>24</v>
      </c>
      <c r="J755" t="s">
        <v>15</v>
      </c>
      <c r="K755">
        <v>3.3</v>
      </c>
      <c r="L755">
        <v>11</v>
      </c>
      <c r="M755" t="str" cm="1">
        <f t="array" ref="M755">_xlfn.IFS(L755&lt;=10,"Low",L755&lt;=20,"Medium",L755&gt;20,"High")</f>
        <v>Medium</v>
      </c>
      <c r="N755">
        <v>3</v>
      </c>
      <c r="O755" t="str" cm="1">
        <f t="array" ref="O755">_xlfn.IFS(N755&lt;3,"New",N755&lt;7,"Regular",N755&gt;=7,"Loyal")</f>
        <v>Regular</v>
      </c>
    </row>
    <row r="756" spans="1:15" x14ac:dyDescent="0.25">
      <c r="A756">
        <v>755</v>
      </c>
      <c r="B756">
        <v>54</v>
      </c>
      <c r="C756" t="str" cm="1">
        <f t="array" ref="C756">_xlfn.IFS(B756&lt;=24,"18-24",B756&lt;=35,"25-35",B756&lt;=50,"36-50",B756&gt;50,"50+")</f>
        <v>50+</v>
      </c>
      <c r="D756" t="s">
        <v>16</v>
      </c>
      <c r="E756" t="s">
        <v>27</v>
      </c>
      <c r="F756" t="s">
        <v>49</v>
      </c>
      <c r="G756">
        <v>1829.89</v>
      </c>
      <c r="H756" t="str" cm="1">
        <f t="array" ref="H756">_xlfn.IFS(G756&lt;=50,"Low",G756&lt;=250,"Medium",G756&gt;250,"High")</f>
        <v>High</v>
      </c>
      <c r="I756" t="s">
        <v>24</v>
      </c>
      <c r="J756" t="s">
        <v>15</v>
      </c>
      <c r="K756">
        <v>4.9000000000000004</v>
      </c>
      <c r="L756">
        <v>30</v>
      </c>
      <c r="M756" t="str" cm="1">
        <f t="array" ref="M756">_xlfn.IFS(L756&lt;=10,"Low",L756&lt;=20,"Medium",L756&gt;20,"High")</f>
        <v>High</v>
      </c>
      <c r="N756">
        <v>10</v>
      </c>
      <c r="O756" t="str" cm="1">
        <f t="array" ref="O756">_xlfn.IFS(N756&lt;3,"New",N756&lt;7,"Regular",N756&gt;=7,"Loyal")</f>
        <v>Loyal</v>
      </c>
    </row>
    <row r="757" spans="1:15" x14ac:dyDescent="0.25">
      <c r="A757">
        <v>756</v>
      </c>
      <c r="B757">
        <v>33</v>
      </c>
      <c r="C757" t="str" cm="1">
        <f t="array" ref="C757">_xlfn.IFS(B757&lt;=24,"18-24",B757&lt;=35,"25-35",B757&lt;=50,"36-50",B757&gt;50,"50+")</f>
        <v>25-35</v>
      </c>
      <c r="D757" t="s">
        <v>11</v>
      </c>
      <c r="E757" t="s">
        <v>20</v>
      </c>
      <c r="F757" t="s">
        <v>21</v>
      </c>
      <c r="G757">
        <v>183.9</v>
      </c>
      <c r="H757" t="str" cm="1">
        <f t="array" ref="H757">_xlfn.IFS(G757&lt;=50,"Low",G757&lt;=250,"Medium",G757&gt;250,"High")</f>
        <v>Medium</v>
      </c>
      <c r="I757" t="s">
        <v>31</v>
      </c>
      <c r="J757" t="s">
        <v>15</v>
      </c>
      <c r="K757">
        <v>2.6</v>
      </c>
      <c r="L757">
        <v>15</v>
      </c>
      <c r="M757" t="str" cm="1">
        <f t="array" ref="M757">_xlfn.IFS(L757&lt;=10,"Low",L757&lt;=20,"Medium",L757&gt;20,"High")</f>
        <v>Medium</v>
      </c>
      <c r="N757">
        <v>5</v>
      </c>
      <c r="O757" t="str" cm="1">
        <f t="array" ref="O757">_xlfn.IFS(N757&lt;3,"New",N757&lt;7,"Regular",N757&gt;=7,"Loyal")</f>
        <v>Regular</v>
      </c>
    </row>
    <row r="758" spans="1:15" x14ac:dyDescent="0.25">
      <c r="A758">
        <v>757</v>
      </c>
      <c r="B758">
        <v>63</v>
      </c>
      <c r="C758" t="str" cm="1">
        <f t="array" ref="C758">_xlfn.IFS(B758&lt;=24,"18-24",B758&lt;=35,"25-35",B758&lt;=50,"36-50",B758&gt;50,"50+")</f>
        <v>50+</v>
      </c>
      <c r="D758" t="s">
        <v>11</v>
      </c>
      <c r="E758" t="s">
        <v>33</v>
      </c>
      <c r="F758" t="s">
        <v>34</v>
      </c>
      <c r="G758">
        <v>108.4</v>
      </c>
      <c r="H758" t="str" cm="1">
        <f t="array" ref="H758">_xlfn.IFS(G758&lt;=50,"Low",G758&lt;=250,"Medium",G758&gt;250,"High")</f>
        <v>Medium</v>
      </c>
      <c r="I758" t="s">
        <v>19</v>
      </c>
      <c r="J758" t="s">
        <v>15</v>
      </c>
      <c r="K758">
        <v>2.6</v>
      </c>
      <c r="L758">
        <v>16</v>
      </c>
      <c r="M758" t="str" cm="1">
        <f t="array" ref="M758">_xlfn.IFS(L758&lt;=10,"Low",L758&lt;=20,"Medium",L758&gt;20,"High")</f>
        <v>Medium</v>
      </c>
      <c r="N758">
        <v>3</v>
      </c>
      <c r="O758" t="str" cm="1">
        <f t="array" ref="O758">_xlfn.IFS(N758&lt;3,"New",N758&lt;7,"Regular",N758&gt;=7,"Loyal")</f>
        <v>Regular</v>
      </c>
    </row>
    <row r="759" spans="1:15" x14ac:dyDescent="0.25">
      <c r="A759">
        <v>758</v>
      </c>
      <c r="B759">
        <v>66</v>
      </c>
      <c r="C759" t="str" cm="1">
        <f t="array" ref="C759">_xlfn.IFS(B759&lt;=24,"18-24",B759&lt;=35,"25-35",B759&lt;=50,"36-50",B759&gt;50,"50+")</f>
        <v>50+</v>
      </c>
      <c r="D759" t="s">
        <v>16</v>
      </c>
      <c r="E759" t="s">
        <v>25</v>
      </c>
      <c r="F759" t="s">
        <v>26</v>
      </c>
      <c r="G759">
        <v>37.9</v>
      </c>
      <c r="H759" t="str" cm="1">
        <f t="array" ref="H759">_xlfn.IFS(G759&lt;=50,"Low",G759&lt;=250,"Medium",G759&gt;250,"High")</f>
        <v>Low</v>
      </c>
      <c r="I759" t="s">
        <v>24</v>
      </c>
      <c r="J759" t="s">
        <v>15</v>
      </c>
      <c r="K759">
        <v>3.5</v>
      </c>
      <c r="L759">
        <v>14</v>
      </c>
      <c r="M759" t="str" cm="1">
        <f t="array" ref="M759">_xlfn.IFS(L759&lt;=10,"Low",L759&lt;=20,"Medium",L759&gt;20,"High")</f>
        <v>Medium</v>
      </c>
      <c r="N759">
        <v>7</v>
      </c>
      <c r="O759" t="str" cm="1">
        <f t="array" ref="O759">_xlfn.IFS(N759&lt;3,"New",N759&lt;7,"Regular",N759&gt;=7,"Loyal")</f>
        <v>Loyal</v>
      </c>
    </row>
    <row r="760" spans="1:15" x14ac:dyDescent="0.25">
      <c r="A760">
        <v>759</v>
      </c>
      <c r="B760">
        <v>30</v>
      </c>
      <c r="C760" t="str" cm="1">
        <f t="array" ref="C760">_xlfn.IFS(B760&lt;=24,"18-24",B760&lt;=35,"25-35",B760&lt;=50,"36-50",B760&gt;50,"50+")</f>
        <v>25-35</v>
      </c>
      <c r="D760" t="s">
        <v>16</v>
      </c>
      <c r="E760" t="s">
        <v>17</v>
      </c>
      <c r="F760" t="s">
        <v>35</v>
      </c>
      <c r="G760">
        <v>30.45</v>
      </c>
      <c r="H760" t="str" cm="1">
        <f t="array" ref="H760">_xlfn.IFS(G760&lt;=50,"Low",G760&lt;=250,"Medium",G760&gt;250,"High")</f>
        <v>Low</v>
      </c>
      <c r="I760" t="s">
        <v>31</v>
      </c>
      <c r="J760" t="s">
        <v>15</v>
      </c>
      <c r="K760">
        <v>3.6</v>
      </c>
      <c r="L760">
        <v>15</v>
      </c>
      <c r="M760" t="str" cm="1">
        <f t="array" ref="M760">_xlfn.IFS(L760&lt;=10,"Low",L760&lt;=20,"Medium",L760&gt;20,"High")</f>
        <v>Medium</v>
      </c>
      <c r="N760">
        <v>5</v>
      </c>
      <c r="O760" t="str" cm="1">
        <f t="array" ref="O760">_xlfn.IFS(N760&lt;3,"New",N760&lt;7,"Regular",N760&gt;=7,"Loyal")</f>
        <v>Regular</v>
      </c>
    </row>
    <row r="761" spans="1:15" x14ac:dyDescent="0.25">
      <c r="A761">
        <v>760</v>
      </c>
      <c r="B761">
        <v>55</v>
      </c>
      <c r="C761" t="str" cm="1">
        <f t="array" ref="C761">_xlfn.IFS(B761&lt;=24,"18-24",B761&lt;=35,"25-35",B761&lt;=50,"36-50",B761&gt;50,"50+")</f>
        <v>50+</v>
      </c>
      <c r="D761" t="s">
        <v>16</v>
      </c>
      <c r="E761" t="s">
        <v>20</v>
      </c>
      <c r="F761" t="s">
        <v>36</v>
      </c>
      <c r="G761">
        <v>54.84</v>
      </c>
      <c r="H761" t="str" cm="1">
        <f t="array" ref="H761">_xlfn.IFS(G761&lt;=50,"Low",G761&lt;=250,"Medium",G761&gt;250,"High")</f>
        <v>Medium</v>
      </c>
      <c r="I761" t="s">
        <v>19</v>
      </c>
      <c r="J761" t="s">
        <v>37</v>
      </c>
      <c r="K761">
        <v>1.1000000000000001</v>
      </c>
      <c r="L761">
        <v>8</v>
      </c>
      <c r="M761" t="str" cm="1">
        <f t="array" ref="M761">_xlfn.IFS(L761&lt;=10,"Low",L761&lt;=20,"Medium",L761&gt;20,"High")</f>
        <v>Low</v>
      </c>
      <c r="N761">
        <v>4</v>
      </c>
      <c r="O761" t="str" cm="1">
        <f t="array" ref="O761">_xlfn.IFS(N761&lt;3,"New",N761&lt;7,"Regular",N761&gt;=7,"Loyal")</f>
        <v>Regular</v>
      </c>
    </row>
    <row r="762" spans="1:15" x14ac:dyDescent="0.25">
      <c r="A762">
        <v>761</v>
      </c>
      <c r="B762">
        <v>35</v>
      </c>
      <c r="C762" t="str" cm="1">
        <f t="array" ref="C762">_xlfn.IFS(B762&lt;=24,"18-24",B762&lt;=35,"25-35",B762&lt;=50,"36-50",B762&gt;50,"50+")</f>
        <v>25-35</v>
      </c>
      <c r="D762" t="s">
        <v>11</v>
      </c>
      <c r="E762" t="s">
        <v>12</v>
      </c>
      <c r="F762" t="s">
        <v>50</v>
      </c>
      <c r="G762">
        <v>154.72</v>
      </c>
      <c r="H762" t="str" cm="1">
        <f t="array" ref="H762">_xlfn.IFS(G762&lt;=50,"Low",G762&lt;=250,"Medium",G762&gt;250,"High")</f>
        <v>Medium</v>
      </c>
      <c r="I762" t="s">
        <v>19</v>
      </c>
      <c r="J762" t="s">
        <v>15</v>
      </c>
      <c r="K762">
        <v>3.2</v>
      </c>
      <c r="L762">
        <v>26</v>
      </c>
      <c r="M762" t="str" cm="1">
        <f t="array" ref="M762">_xlfn.IFS(L762&lt;=10,"Low",L762&lt;=20,"Medium",L762&gt;20,"High")</f>
        <v>High</v>
      </c>
      <c r="N762">
        <v>8</v>
      </c>
      <c r="O762" t="str" cm="1">
        <f t="array" ref="O762">_xlfn.IFS(N762&lt;3,"New",N762&lt;7,"Regular",N762&gt;=7,"Loyal")</f>
        <v>Loyal</v>
      </c>
    </row>
    <row r="763" spans="1:15" x14ac:dyDescent="0.25">
      <c r="A763">
        <v>762</v>
      </c>
      <c r="B763">
        <v>33</v>
      </c>
      <c r="C763" t="str" cm="1">
        <f t="array" ref="C763">_xlfn.IFS(B763&lt;=24,"18-24",B763&lt;=35,"25-35",B763&lt;=50,"36-50",B763&gt;50,"50+")</f>
        <v>25-35</v>
      </c>
      <c r="D763" t="s">
        <v>16</v>
      </c>
      <c r="E763" t="s">
        <v>27</v>
      </c>
      <c r="F763" t="s">
        <v>53</v>
      </c>
      <c r="G763">
        <v>2603.54</v>
      </c>
      <c r="H763" t="str" cm="1">
        <f t="array" ref="H763">_xlfn.IFS(G763&lt;=50,"Low",G763&lt;=250,"Medium",G763&gt;250,"High")</f>
        <v>High</v>
      </c>
      <c r="I763" t="s">
        <v>14</v>
      </c>
      <c r="J763" t="s">
        <v>15</v>
      </c>
      <c r="K763">
        <v>4.4000000000000004</v>
      </c>
      <c r="L763">
        <v>12</v>
      </c>
      <c r="M763" t="str" cm="1">
        <f t="array" ref="M763">_xlfn.IFS(L763&lt;=10,"Low",L763&lt;=20,"Medium",L763&gt;20,"High")</f>
        <v>Medium</v>
      </c>
      <c r="N763">
        <v>6</v>
      </c>
      <c r="O763" t="str" cm="1">
        <f t="array" ref="O763">_xlfn.IFS(N763&lt;3,"New",N763&lt;7,"Regular",N763&gt;=7,"Loyal")</f>
        <v>Regular</v>
      </c>
    </row>
    <row r="764" spans="1:15" x14ac:dyDescent="0.25">
      <c r="A764">
        <v>763</v>
      </c>
      <c r="B764">
        <v>28</v>
      </c>
      <c r="C764" t="str" cm="1">
        <f t="array" ref="C764">_xlfn.IFS(B764&lt;=24,"18-24",B764&lt;=35,"25-35",B764&lt;=50,"36-50",B764&gt;50,"50+")</f>
        <v>25-35</v>
      </c>
      <c r="D764" t="s">
        <v>16</v>
      </c>
      <c r="E764" t="s">
        <v>33</v>
      </c>
      <c r="F764" t="s">
        <v>38</v>
      </c>
      <c r="G764">
        <v>192.41</v>
      </c>
      <c r="H764" t="str" cm="1">
        <f t="array" ref="H764">_xlfn.IFS(G764&lt;=50,"Low",G764&lt;=250,"Medium",G764&gt;250,"High")</f>
        <v>Medium</v>
      </c>
      <c r="I764" t="s">
        <v>24</v>
      </c>
      <c r="J764" t="s">
        <v>15</v>
      </c>
      <c r="K764">
        <v>3.2</v>
      </c>
      <c r="L764">
        <v>8</v>
      </c>
      <c r="M764" t="str" cm="1">
        <f t="array" ref="M764">_xlfn.IFS(L764&lt;=10,"Low",L764&lt;=20,"Medium",L764&gt;20,"High")</f>
        <v>Low</v>
      </c>
      <c r="N764">
        <v>4</v>
      </c>
      <c r="O764" t="str" cm="1">
        <f t="array" ref="O764">_xlfn.IFS(N764&lt;3,"New",N764&lt;7,"Regular",N764&gt;=7,"Loyal")</f>
        <v>Regular</v>
      </c>
    </row>
    <row r="765" spans="1:15" x14ac:dyDescent="0.25">
      <c r="A765">
        <v>764</v>
      </c>
      <c r="B765">
        <v>38</v>
      </c>
      <c r="C765" t="str" cm="1">
        <f t="array" ref="C765">_xlfn.IFS(B765&lt;=24,"18-24",B765&lt;=35,"25-35",B765&lt;=50,"36-50",B765&gt;50,"50+")</f>
        <v>36-50</v>
      </c>
      <c r="D765" t="s">
        <v>16</v>
      </c>
      <c r="E765" t="s">
        <v>20</v>
      </c>
      <c r="F765" t="s">
        <v>36</v>
      </c>
      <c r="G765">
        <v>248.91</v>
      </c>
      <c r="H765" t="str" cm="1">
        <f t="array" ref="H765">_xlfn.IFS(G765&lt;=50,"Low",G765&lt;=250,"Medium",G765&gt;250,"High")</f>
        <v>Medium</v>
      </c>
      <c r="I765" t="s">
        <v>14</v>
      </c>
      <c r="J765" t="s">
        <v>15</v>
      </c>
      <c r="K765">
        <v>4.8</v>
      </c>
      <c r="L765">
        <v>26</v>
      </c>
      <c r="M765" t="str" cm="1">
        <f t="array" ref="M765">_xlfn.IFS(L765&lt;=10,"Low",L765&lt;=20,"Medium",L765&gt;20,"High")</f>
        <v>High</v>
      </c>
      <c r="N765">
        <v>8</v>
      </c>
      <c r="O765" t="str" cm="1">
        <f t="array" ref="O765">_xlfn.IFS(N765&lt;3,"New",N765&lt;7,"Regular",N765&gt;=7,"Loyal")</f>
        <v>Loyal</v>
      </c>
    </row>
    <row r="766" spans="1:15" x14ac:dyDescent="0.25">
      <c r="A766">
        <v>765</v>
      </c>
      <c r="B766">
        <v>51</v>
      </c>
      <c r="C766" t="str" cm="1">
        <f t="array" ref="C766">_xlfn.IFS(B766&lt;=24,"18-24",B766&lt;=35,"25-35",B766&lt;=50,"36-50",B766&gt;50,"50+")</f>
        <v>50+</v>
      </c>
      <c r="D766" t="s">
        <v>16</v>
      </c>
      <c r="E766" t="s">
        <v>25</v>
      </c>
      <c r="F766" t="s">
        <v>57</v>
      </c>
      <c r="G766">
        <v>43.81</v>
      </c>
      <c r="H766" t="str" cm="1">
        <f t="array" ref="H766">_xlfn.IFS(G766&lt;=50,"Low",G766&lt;=250,"Medium",G766&gt;250,"High")</f>
        <v>Low</v>
      </c>
      <c r="I766" t="s">
        <v>24</v>
      </c>
      <c r="J766" t="s">
        <v>37</v>
      </c>
      <c r="K766">
        <v>4.0999999999999996</v>
      </c>
      <c r="L766">
        <v>7</v>
      </c>
      <c r="M766" t="str" cm="1">
        <f t="array" ref="M766">_xlfn.IFS(L766&lt;=10,"Low",L766&lt;=20,"Medium",L766&gt;20,"High")</f>
        <v>Low</v>
      </c>
      <c r="N766">
        <v>1</v>
      </c>
      <c r="O766" t="str" cm="1">
        <f t="array" ref="O766">_xlfn.IFS(N766&lt;3,"New",N766&lt;7,"Regular",N766&gt;=7,"Loyal")</f>
        <v>New</v>
      </c>
    </row>
    <row r="767" spans="1:15" x14ac:dyDescent="0.25">
      <c r="A767">
        <v>766</v>
      </c>
      <c r="B767">
        <v>24</v>
      </c>
      <c r="C767" t="str" cm="1">
        <f t="array" ref="C767">_xlfn.IFS(B767&lt;=24,"18-24",B767&lt;=35,"25-35",B767&lt;=50,"36-50",B767&gt;50,"50+")</f>
        <v>18-24</v>
      </c>
      <c r="D767" t="s">
        <v>16</v>
      </c>
      <c r="E767" t="s">
        <v>25</v>
      </c>
      <c r="F767" t="s">
        <v>54</v>
      </c>
      <c r="G767">
        <v>63.21</v>
      </c>
      <c r="H767" t="str" cm="1">
        <f t="array" ref="H767">_xlfn.IFS(G767&lt;=50,"Low",G767&lt;=250,"Medium",G767&gt;250,"High")</f>
        <v>Medium</v>
      </c>
      <c r="I767" t="s">
        <v>19</v>
      </c>
      <c r="J767" t="s">
        <v>37</v>
      </c>
      <c r="K767">
        <v>4</v>
      </c>
      <c r="L767">
        <v>10</v>
      </c>
      <c r="M767" t="str" cm="1">
        <f t="array" ref="M767">_xlfn.IFS(L767&lt;=10,"Low",L767&lt;=20,"Medium",L767&gt;20,"High")</f>
        <v>Low</v>
      </c>
      <c r="N767">
        <v>5</v>
      </c>
      <c r="O767" t="str" cm="1">
        <f t="array" ref="O767">_xlfn.IFS(N767&lt;3,"New",N767&lt;7,"Regular",N767&gt;=7,"Loyal")</f>
        <v>Regular</v>
      </c>
    </row>
    <row r="768" spans="1:15" x14ac:dyDescent="0.25">
      <c r="A768">
        <v>767</v>
      </c>
      <c r="B768">
        <v>62</v>
      </c>
      <c r="C768" t="str" cm="1">
        <f t="array" ref="C768">_xlfn.IFS(B768&lt;=24,"18-24",B768&lt;=35,"25-35",B768&lt;=50,"36-50",B768&gt;50,"50+")</f>
        <v>50+</v>
      </c>
      <c r="D768" t="s">
        <v>16</v>
      </c>
      <c r="E768" t="s">
        <v>22</v>
      </c>
      <c r="F768" t="s">
        <v>23</v>
      </c>
      <c r="G768">
        <v>98</v>
      </c>
      <c r="H768" t="str" cm="1">
        <f t="array" ref="H768">_xlfn.IFS(G768&lt;=50,"Low",G768&lt;=250,"Medium",G768&gt;250,"High")</f>
        <v>Medium</v>
      </c>
      <c r="I768" t="s">
        <v>19</v>
      </c>
      <c r="J768" t="s">
        <v>37</v>
      </c>
      <c r="K768">
        <v>5</v>
      </c>
      <c r="L768">
        <v>28</v>
      </c>
      <c r="M768" t="str" cm="1">
        <f t="array" ref="M768">_xlfn.IFS(L768&lt;=10,"Low",L768&lt;=20,"Medium",L768&gt;20,"High")</f>
        <v>High</v>
      </c>
      <c r="N768">
        <v>9</v>
      </c>
      <c r="O768" t="str" cm="1">
        <f t="array" ref="O768">_xlfn.IFS(N768&lt;3,"New",N768&lt;7,"Regular",N768&gt;=7,"Loyal")</f>
        <v>Loyal</v>
      </c>
    </row>
    <row r="769" spans="1:15" x14ac:dyDescent="0.25">
      <c r="A769">
        <v>768</v>
      </c>
      <c r="B769">
        <v>63</v>
      </c>
      <c r="C769" t="str" cm="1">
        <f t="array" ref="C769">_xlfn.IFS(B769&lt;=24,"18-24",B769&lt;=35,"25-35",B769&lt;=50,"36-50",B769&gt;50,"50+")</f>
        <v>50+</v>
      </c>
      <c r="D769" t="s">
        <v>16</v>
      </c>
      <c r="E769" t="s">
        <v>20</v>
      </c>
      <c r="F769" t="s">
        <v>36</v>
      </c>
      <c r="G769">
        <v>117.1</v>
      </c>
      <c r="H769" t="str" cm="1">
        <f t="array" ref="H769">_xlfn.IFS(G769&lt;=50,"Low",G769&lt;=250,"Medium",G769&gt;250,"High")</f>
        <v>Medium</v>
      </c>
      <c r="I769" t="s">
        <v>14</v>
      </c>
      <c r="J769" t="s">
        <v>15</v>
      </c>
      <c r="K769">
        <v>3.6</v>
      </c>
      <c r="L769">
        <v>8</v>
      </c>
      <c r="M769" t="str" cm="1">
        <f t="array" ref="M769">_xlfn.IFS(L769&lt;=10,"Low",L769&lt;=20,"Medium",L769&gt;20,"High")</f>
        <v>Low</v>
      </c>
      <c r="N769">
        <v>4</v>
      </c>
      <c r="O769" t="str" cm="1">
        <f t="array" ref="O769">_xlfn.IFS(N769&lt;3,"New",N769&lt;7,"Regular",N769&gt;=7,"Loyal")</f>
        <v>Regular</v>
      </c>
    </row>
    <row r="770" spans="1:15" x14ac:dyDescent="0.25">
      <c r="A770">
        <v>769</v>
      </c>
      <c r="B770">
        <v>60</v>
      </c>
      <c r="C770" t="str" cm="1">
        <f t="array" ref="C770">_xlfn.IFS(B770&lt;=24,"18-24",B770&lt;=35,"25-35",B770&lt;=50,"36-50",B770&gt;50,"50+")</f>
        <v>50+</v>
      </c>
      <c r="D770" t="s">
        <v>11</v>
      </c>
      <c r="E770" t="s">
        <v>20</v>
      </c>
      <c r="F770" t="s">
        <v>39</v>
      </c>
      <c r="G770">
        <v>248.11</v>
      </c>
      <c r="H770" t="str" cm="1">
        <f t="array" ref="H770">_xlfn.IFS(G770&lt;=50,"Low",G770&lt;=250,"Medium",G770&gt;250,"High")</f>
        <v>Medium</v>
      </c>
      <c r="I770" t="s">
        <v>14</v>
      </c>
      <c r="J770" t="s">
        <v>15</v>
      </c>
      <c r="K770">
        <v>3.9</v>
      </c>
      <c r="L770">
        <v>20</v>
      </c>
      <c r="M770" t="str" cm="1">
        <f t="array" ref="M770">_xlfn.IFS(L770&lt;=10,"Low",L770&lt;=20,"Medium",L770&gt;20,"High")</f>
        <v>Medium</v>
      </c>
      <c r="N770">
        <v>5</v>
      </c>
      <c r="O770" t="str" cm="1">
        <f t="array" ref="O770">_xlfn.IFS(N770&lt;3,"New",N770&lt;7,"Regular",N770&gt;=7,"Loyal")</f>
        <v>Regular</v>
      </c>
    </row>
    <row r="771" spans="1:15" x14ac:dyDescent="0.25">
      <c r="A771">
        <v>770</v>
      </c>
      <c r="B771">
        <v>26</v>
      </c>
      <c r="C771" t="str" cm="1">
        <f t="array" ref="C771">_xlfn.IFS(B771&lt;=24,"18-24",B771&lt;=35,"25-35",B771&lt;=50,"36-50",B771&gt;50,"50+")</f>
        <v>25-35</v>
      </c>
      <c r="D771" t="s">
        <v>11</v>
      </c>
      <c r="E771" t="s">
        <v>41</v>
      </c>
      <c r="F771" t="s">
        <v>46</v>
      </c>
      <c r="G771">
        <v>43.35</v>
      </c>
      <c r="H771" t="str" cm="1">
        <f t="array" ref="H771">_xlfn.IFS(G771&lt;=50,"Low",G771&lt;=250,"Medium",G771&gt;250,"High")</f>
        <v>Low</v>
      </c>
      <c r="I771" t="s">
        <v>19</v>
      </c>
      <c r="J771" t="s">
        <v>15</v>
      </c>
      <c r="K771">
        <v>4.4000000000000004</v>
      </c>
      <c r="L771">
        <v>14</v>
      </c>
      <c r="M771" t="str" cm="1">
        <f t="array" ref="M771">_xlfn.IFS(L771&lt;=10,"Low",L771&lt;=20,"Medium",L771&gt;20,"High")</f>
        <v>Medium</v>
      </c>
      <c r="N771">
        <v>7</v>
      </c>
      <c r="O771" t="str" cm="1">
        <f t="array" ref="O771">_xlfn.IFS(N771&lt;3,"New",N771&lt;7,"Regular",N771&gt;=7,"Loyal")</f>
        <v>Loyal</v>
      </c>
    </row>
    <row r="772" spans="1:15" x14ac:dyDescent="0.25">
      <c r="A772">
        <v>771</v>
      </c>
      <c r="B772">
        <v>56</v>
      </c>
      <c r="C772" t="str" cm="1">
        <f t="array" ref="C772">_xlfn.IFS(B772&lt;=24,"18-24",B772&lt;=35,"25-35",B772&lt;=50,"36-50",B772&gt;50,"50+")</f>
        <v>50+</v>
      </c>
      <c r="D772" t="s">
        <v>11</v>
      </c>
      <c r="E772" t="s">
        <v>25</v>
      </c>
      <c r="F772" t="s">
        <v>57</v>
      </c>
      <c r="G772">
        <v>62.63</v>
      </c>
      <c r="H772" t="str" cm="1">
        <f t="array" ref="H772">_xlfn.IFS(G772&lt;=50,"Low",G772&lt;=250,"Medium",G772&gt;250,"High")</f>
        <v>Medium</v>
      </c>
      <c r="I772" t="s">
        <v>14</v>
      </c>
      <c r="J772" t="s">
        <v>15</v>
      </c>
      <c r="K772">
        <v>3.7</v>
      </c>
      <c r="L772">
        <v>18</v>
      </c>
      <c r="M772" t="str" cm="1">
        <f t="array" ref="M772">_xlfn.IFS(L772&lt;=10,"Low",L772&lt;=20,"Medium",L772&gt;20,"High")</f>
        <v>Medium</v>
      </c>
      <c r="N772">
        <v>4</v>
      </c>
      <c r="O772" t="str" cm="1">
        <f t="array" ref="O772">_xlfn.IFS(N772&lt;3,"New",N772&lt;7,"Regular",N772&gt;=7,"Loyal")</f>
        <v>Regular</v>
      </c>
    </row>
    <row r="773" spans="1:15" x14ac:dyDescent="0.25">
      <c r="A773">
        <v>772</v>
      </c>
      <c r="B773">
        <v>21</v>
      </c>
      <c r="C773" t="str" cm="1">
        <f t="array" ref="C773">_xlfn.IFS(B773&lt;=24,"18-24",B773&lt;=35,"25-35",B773&lt;=50,"36-50",B773&gt;50,"50+")</f>
        <v>18-24</v>
      </c>
      <c r="D773" t="s">
        <v>11</v>
      </c>
      <c r="E773" t="s">
        <v>41</v>
      </c>
      <c r="F773" t="s">
        <v>45</v>
      </c>
      <c r="G773">
        <v>92.13</v>
      </c>
      <c r="H773" t="str" cm="1">
        <f t="array" ref="H773">_xlfn.IFS(G773&lt;=50,"Low",G773&lt;=250,"Medium",G773&gt;250,"High")</f>
        <v>Medium</v>
      </c>
      <c r="I773" t="s">
        <v>24</v>
      </c>
      <c r="J773" t="s">
        <v>37</v>
      </c>
      <c r="K773">
        <v>3.5</v>
      </c>
      <c r="L773">
        <v>20</v>
      </c>
      <c r="M773" t="str" cm="1">
        <f t="array" ref="M773">_xlfn.IFS(L773&lt;=10,"Low",L773&lt;=20,"Medium",L773&gt;20,"High")</f>
        <v>Medium</v>
      </c>
      <c r="N773">
        <v>5</v>
      </c>
      <c r="O773" t="str" cm="1">
        <f t="array" ref="O773">_xlfn.IFS(N773&lt;3,"New",N773&lt;7,"Regular",N773&gt;=7,"Loyal")</f>
        <v>Regular</v>
      </c>
    </row>
    <row r="774" spans="1:15" x14ac:dyDescent="0.25">
      <c r="A774">
        <v>773</v>
      </c>
      <c r="B774">
        <v>31</v>
      </c>
      <c r="C774" t="str" cm="1">
        <f t="array" ref="C774">_xlfn.IFS(B774&lt;=24,"18-24",B774&lt;=35,"25-35",B774&lt;=50,"36-50",B774&gt;50,"50+")</f>
        <v>25-35</v>
      </c>
      <c r="D774" t="s">
        <v>11</v>
      </c>
      <c r="E774" t="s">
        <v>12</v>
      </c>
      <c r="F774" t="s">
        <v>56</v>
      </c>
      <c r="G774">
        <v>136.74</v>
      </c>
      <c r="H774" t="str" cm="1">
        <f t="array" ref="H774">_xlfn.IFS(G774&lt;=50,"Low",G774&lt;=250,"Medium",G774&gt;250,"High")</f>
        <v>Medium</v>
      </c>
      <c r="I774" t="s">
        <v>24</v>
      </c>
      <c r="J774" t="s">
        <v>15</v>
      </c>
      <c r="K774">
        <v>2.9</v>
      </c>
      <c r="L774">
        <v>8</v>
      </c>
      <c r="M774" t="str" cm="1">
        <f t="array" ref="M774">_xlfn.IFS(L774&lt;=10,"Low",L774&lt;=20,"Medium",L774&gt;20,"High")</f>
        <v>Low</v>
      </c>
      <c r="N774">
        <v>4</v>
      </c>
      <c r="O774" t="str" cm="1">
        <f t="array" ref="O774">_xlfn.IFS(N774&lt;3,"New",N774&lt;7,"Regular",N774&gt;=7,"Loyal")</f>
        <v>Regular</v>
      </c>
    </row>
    <row r="775" spans="1:15" x14ac:dyDescent="0.25">
      <c r="A775">
        <v>774</v>
      </c>
      <c r="B775">
        <v>51</v>
      </c>
      <c r="C775" t="str" cm="1">
        <f t="array" ref="C775">_xlfn.IFS(B775&lt;=24,"18-24",B775&lt;=35,"25-35",B775&lt;=50,"36-50",B775&gt;50,"50+")</f>
        <v>50+</v>
      </c>
      <c r="D775" t="s">
        <v>11</v>
      </c>
      <c r="E775" t="s">
        <v>29</v>
      </c>
      <c r="F775" t="s">
        <v>51</v>
      </c>
      <c r="G775">
        <v>101.97</v>
      </c>
      <c r="H775" t="str" cm="1">
        <f t="array" ref="H775">_xlfn.IFS(G775&lt;=50,"Low",G775&lt;=250,"Medium",G775&gt;250,"High")</f>
        <v>Medium</v>
      </c>
      <c r="I775" t="s">
        <v>14</v>
      </c>
      <c r="J775" t="s">
        <v>15</v>
      </c>
      <c r="K775">
        <v>3.4</v>
      </c>
      <c r="L775">
        <v>9</v>
      </c>
      <c r="M775" t="str" cm="1">
        <f t="array" ref="M775">_xlfn.IFS(L775&lt;=10,"Low",L775&lt;=20,"Medium",L775&gt;20,"High")</f>
        <v>Low</v>
      </c>
      <c r="N775">
        <v>2</v>
      </c>
      <c r="O775" t="str" cm="1">
        <f t="array" ref="O775">_xlfn.IFS(N775&lt;3,"New",N775&lt;7,"Regular",N775&gt;=7,"Loyal")</f>
        <v>New</v>
      </c>
    </row>
    <row r="776" spans="1:15" x14ac:dyDescent="0.25">
      <c r="A776">
        <v>775</v>
      </c>
      <c r="B776">
        <v>38</v>
      </c>
      <c r="C776" t="str" cm="1">
        <f t="array" ref="C776">_xlfn.IFS(B776&lt;=24,"18-24",B776&lt;=35,"25-35",B776&lt;=50,"36-50",B776&gt;50,"50+")</f>
        <v>36-50</v>
      </c>
      <c r="D776" t="s">
        <v>11</v>
      </c>
      <c r="E776" t="s">
        <v>41</v>
      </c>
      <c r="F776" t="s">
        <v>45</v>
      </c>
      <c r="G776">
        <v>50.83</v>
      </c>
      <c r="H776" t="str" cm="1">
        <f t="array" ref="H776">_xlfn.IFS(G776&lt;=50,"Low",G776&lt;=250,"Medium",G776&gt;250,"High")</f>
        <v>Medium</v>
      </c>
      <c r="I776" t="s">
        <v>14</v>
      </c>
      <c r="J776" t="s">
        <v>15</v>
      </c>
      <c r="K776">
        <v>3.9</v>
      </c>
      <c r="L776">
        <v>7</v>
      </c>
      <c r="M776" t="str" cm="1">
        <f t="array" ref="M776">_xlfn.IFS(L776&lt;=10,"Low",L776&lt;=20,"Medium",L776&gt;20,"High")</f>
        <v>Low</v>
      </c>
      <c r="N776">
        <v>1</v>
      </c>
      <c r="O776" t="str" cm="1">
        <f t="array" ref="O776">_xlfn.IFS(N776&lt;3,"New",N776&lt;7,"Regular",N776&gt;=7,"Loyal")</f>
        <v>New</v>
      </c>
    </row>
    <row r="777" spans="1:15" x14ac:dyDescent="0.25">
      <c r="A777">
        <v>776</v>
      </c>
      <c r="B777">
        <v>52</v>
      </c>
      <c r="C777" t="str" cm="1">
        <f t="array" ref="C777">_xlfn.IFS(B777&lt;=24,"18-24",B777&lt;=35,"25-35",B777&lt;=50,"36-50",B777&gt;50,"50+")</f>
        <v>50+</v>
      </c>
      <c r="D777" t="s">
        <v>16</v>
      </c>
      <c r="E777" t="s">
        <v>33</v>
      </c>
      <c r="F777" t="s">
        <v>38</v>
      </c>
      <c r="G777">
        <v>161.58000000000001</v>
      </c>
      <c r="H777" t="str" cm="1">
        <f t="array" ref="H777">_xlfn.IFS(G777&lt;=50,"Low",G777&lt;=250,"Medium",G777&gt;250,"High")</f>
        <v>Medium</v>
      </c>
      <c r="I777" t="s">
        <v>19</v>
      </c>
      <c r="J777" t="s">
        <v>15</v>
      </c>
      <c r="K777">
        <v>2.6</v>
      </c>
      <c r="L777">
        <v>22</v>
      </c>
      <c r="M777" t="str" cm="1">
        <f t="array" ref="M777">_xlfn.IFS(L777&lt;=10,"Low",L777&lt;=20,"Medium",L777&gt;20,"High")</f>
        <v>High</v>
      </c>
      <c r="N777">
        <v>11</v>
      </c>
      <c r="O777" t="str" cm="1">
        <f t="array" ref="O777">_xlfn.IFS(N777&lt;3,"New",N777&lt;7,"Regular",N777&gt;=7,"Loyal")</f>
        <v>Loyal</v>
      </c>
    </row>
    <row r="778" spans="1:15" x14ac:dyDescent="0.25">
      <c r="A778">
        <v>777</v>
      </c>
      <c r="B778">
        <v>36</v>
      </c>
      <c r="C778" t="str" cm="1">
        <f t="array" ref="C778">_xlfn.IFS(B778&lt;=24,"18-24",B778&lt;=35,"25-35",B778&lt;=50,"36-50",B778&gt;50,"50+")</f>
        <v>36-50</v>
      </c>
      <c r="D778" t="s">
        <v>11</v>
      </c>
      <c r="E778" t="s">
        <v>25</v>
      </c>
      <c r="F778" t="s">
        <v>57</v>
      </c>
      <c r="G778">
        <v>11.85</v>
      </c>
      <c r="H778" t="str" cm="1">
        <f t="array" ref="H778">_xlfn.IFS(G778&lt;=50,"Low",G778&lt;=250,"Medium",G778&gt;250,"High")</f>
        <v>Low</v>
      </c>
      <c r="I778" t="s">
        <v>19</v>
      </c>
      <c r="J778" t="s">
        <v>37</v>
      </c>
      <c r="K778">
        <v>3.6</v>
      </c>
      <c r="L778">
        <v>19</v>
      </c>
      <c r="M778" t="str" cm="1">
        <f t="array" ref="M778">_xlfn.IFS(L778&lt;=10,"Low",L778&lt;=20,"Medium",L778&gt;20,"High")</f>
        <v>Medium</v>
      </c>
      <c r="N778">
        <v>7</v>
      </c>
      <c r="O778" t="str" cm="1">
        <f t="array" ref="O778">_xlfn.IFS(N778&lt;3,"New",N778&lt;7,"Regular",N778&gt;=7,"Loyal")</f>
        <v>Loyal</v>
      </c>
    </row>
    <row r="779" spans="1:15" x14ac:dyDescent="0.25">
      <c r="A779">
        <v>778</v>
      </c>
      <c r="B779">
        <v>42</v>
      </c>
      <c r="C779" t="str" cm="1">
        <f t="array" ref="C779">_xlfn.IFS(B779&lt;=24,"18-24",B779&lt;=35,"25-35",B779&lt;=50,"36-50",B779&gt;50,"50+")</f>
        <v>36-50</v>
      </c>
      <c r="D779" t="s">
        <v>16</v>
      </c>
      <c r="E779" t="s">
        <v>33</v>
      </c>
      <c r="F779" t="s">
        <v>40</v>
      </c>
      <c r="G779">
        <v>205.2</v>
      </c>
      <c r="H779" t="str" cm="1">
        <f t="array" ref="H779">_xlfn.IFS(G779&lt;=50,"Low",G779&lt;=250,"Medium",G779&gt;250,"High")</f>
        <v>Medium</v>
      </c>
      <c r="I779" t="s">
        <v>24</v>
      </c>
      <c r="J779" t="s">
        <v>15</v>
      </c>
      <c r="K779">
        <v>2.9</v>
      </c>
      <c r="L779">
        <v>4</v>
      </c>
      <c r="M779" t="str" cm="1">
        <f t="array" ref="M779">_xlfn.IFS(L779&lt;=10,"Low",L779&lt;=20,"Medium",L779&gt;20,"High")</f>
        <v>Low</v>
      </c>
      <c r="N779">
        <v>2</v>
      </c>
      <c r="O779" t="str" cm="1">
        <f t="array" ref="O779">_xlfn.IFS(N779&lt;3,"New",N779&lt;7,"Regular",N779&gt;=7,"Loyal")</f>
        <v>New</v>
      </c>
    </row>
    <row r="780" spans="1:15" x14ac:dyDescent="0.25">
      <c r="A780">
        <v>779</v>
      </c>
      <c r="B780">
        <v>69</v>
      </c>
      <c r="C780" t="str" cm="1">
        <f t="array" ref="C780">_xlfn.IFS(B780&lt;=24,"18-24",B780&lt;=35,"25-35",B780&lt;=50,"36-50",B780&gt;50,"50+")</f>
        <v>50+</v>
      </c>
      <c r="D780" t="s">
        <v>16</v>
      </c>
      <c r="E780" t="s">
        <v>22</v>
      </c>
      <c r="F780" t="s">
        <v>43</v>
      </c>
      <c r="G780">
        <v>120.93</v>
      </c>
      <c r="H780" t="str" cm="1">
        <f t="array" ref="H780">_xlfn.IFS(G780&lt;=50,"Low",G780&lt;=250,"Medium",G780&gt;250,"High")</f>
        <v>Medium</v>
      </c>
      <c r="I780" t="s">
        <v>31</v>
      </c>
      <c r="J780" t="s">
        <v>15</v>
      </c>
      <c r="K780">
        <v>4.5</v>
      </c>
      <c r="L780">
        <v>28</v>
      </c>
      <c r="M780" t="str" cm="1">
        <f t="array" ref="M780">_xlfn.IFS(L780&lt;=10,"Low",L780&lt;=20,"Medium",L780&gt;20,"High")</f>
        <v>High</v>
      </c>
      <c r="N780">
        <v>9</v>
      </c>
      <c r="O780" t="str" cm="1">
        <f t="array" ref="O780">_xlfn.IFS(N780&lt;3,"New",N780&lt;7,"Regular",N780&gt;=7,"Loyal")</f>
        <v>Loyal</v>
      </c>
    </row>
    <row r="781" spans="1:15" x14ac:dyDescent="0.25">
      <c r="A781">
        <v>780</v>
      </c>
      <c r="B781">
        <v>67</v>
      </c>
      <c r="C781" t="str" cm="1">
        <f t="array" ref="C781">_xlfn.IFS(B781&lt;=24,"18-24",B781&lt;=35,"25-35",B781&lt;=50,"36-50",B781&gt;50,"50+")</f>
        <v>50+</v>
      </c>
      <c r="D781" t="s">
        <v>16</v>
      </c>
      <c r="E781" t="s">
        <v>17</v>
      </c>
      <c r="F781" t="s">
        <v>48</v>
      </c>
      <c r="G781">
        <v>35.68</v>
      </c>
      <c r="H781" t="str" cm="1">
        <f t="array" ref="H781">_xlfn.IFS(G781&lt;=50,"Low",G781&lt;=250,"Medium",G781&gt;250,"High")</f>
        <v>Low</v>
      </c>
      <c r="I781" t="s">
        <v>14</v>
      </c>
      <c r="J781" t="s">
        <v>37</v>
      </c>
      <c r="K781">
        <v>3.5</v>
      </c>
      <c r="L781">
        <v>10</v>
      </c>
      <c r="M781" t="str" cm="1">
        <f t="array" ref="M781">_xlfn.IFS(L781&lt;=10,"Low",L781&lt;=20,"Medium",L781&gt;20,"High")</f>
        <v>Low</v>
      </c>
      <c r="N781">
        <v>5</v>
      </c>
      <c r="O781" t="str" cm="1">
        <f t="array" ref="O781">_xlfn.IFS(N781&lt;3,"New",N781&lt;7,"Regular",N781&gt;=7,"Loyal")</f>
        <v>Regular</v>
      </c>
    </row>
    <row r="782" spans="1:15" x14ac:dyDescent="0.25">
      <c r="A782">
        <v>781</v>
      </c>
      <c r="B782">
        <v>69</v>
      </c>
      <c r="C782" t="str" cm="1">
        <f t="array" ref="C782">_xlfn.IFS(B782&lt;=24,"18-24",B782&lt;=35,"25-35",B782&lt;=50,"36-50",B782&gt;50,"50+")</f>
        <v>50+</v>
      </c>
      <c r="D782" t="s">
        <v>16</v>
      </c>
      <c r="E782" t="s">
        <v>20</v>
      </c>
      <c r="F782" t="s">
        <v>39</v>
      </c>
      <c r="G782">
        <v>109.07</v>
      </c>
      <c r="H782" t="str" cm="1">
        <f t="array" ref="H782">_xlfn.IFS(G782&lt;=50,"Low",G782&lt;=250,"Medium",G782&gt;250,"High")</f>
        <v>Medium</v>
      </c>
      <c r="I782" t="s">
        <v>24</v>
      </c>
      <c r="J782" t="s">
        <v>15</v>
      </c>
      <c r="K782">
        <v>3.3</v>
      </c>
      <c r="L782">
        <v>10</v>
      </c>
      <c r="M782" t="str" cm="1">
        <f t="array" ref="M782">_xlfn.IFS(L782&lt;=10,"Low",L782&lt;=20,"Medium",L782&gt;20,"High")</f>
        <v>Low</v>
      </c>
      <c r="N782">
        <v>5</v>
      </c>
      <c r="O782" t="str" cm="1">
        <f t="array" ref="O782">_xlfn.IFS(N782&lt;3,"New",N782&lt;7,"Regular",N782&gt;=7,"Loyal")</f>
        <v>Regular</v>
      </c>
    </row>
    <row r="783" spans="1:15" x14ac:dyDescent="0.25">
      <c r="A783">
        <v>782</v>
      </c>
      <c r="B783">
        <v>30</v>
      </c>
      <c r="C783" t="str" cm="1">
        <f t="array" ref="C783">_xlfn.IFS(B783&lt;=24,"18-24",B783&lt;=35,"25-35",B783&lt;=50,"36-50",B783&gt;50,"50+")</f>
        <v>25-35</v>
      </c>
      <c r="D783" t="s">
        <v>11</v>
      </c>
      <c r="E783" t="s">
        <v>33</v>
      </c>
      <c r="F783" t="s">
        <v>34</v>
      </c>
      <c r="G783">
        <v>109.86</v>
      </c>
      <c r="H783" t="str" cm="1">
        <f t="array" ref="H783">_xlfn.IFS(G783&lt;=50,"Low",G783&lt;=250,"Medium",G783&gt;250,"High")</f>
        <v>Medium</v>
      </c>
      <c r="I783" t="s">
        <v>24</v>
      </c>
      <c r="J783" t="s">
        <v>15</v>
      </c>
      <c r="K783">
        <v>3.6</v>
      </c>
      <c r="L783">
        <v>9</v>
      </c>
      <c r="M783" t="str" cm="1">
        <f t="array" ref="M783">_xlfn.IFS(L783&lt;=10,"Low",L783&lt;=20,"Medium",L783&gt;20,"High")</f>
        <v>Low</v>
      </c>
      <c r="N783">
        <v>2</v>
      </c>
      <c r="O783" t="str" cm="1">
        <f t="array" ref="O783">_xlfn.IFS(N783&lt;3,"New",N783&lt;7,"Regular",N783&gt;=7,"Loyal")</f>
        <v>New</v>
      </c>
    </row>
    <row r="784" spans="1:15" x14ac:dyDescent="0.25">
      <c r="A784">
        <v>783</v>
      </c>
      <c r="B784">
        <v>40</v>
      </c>
      <c r="C784" t="str" cm="1">
        <f t="array" ref="C784">_xlfn.IFS(B784&lt;=24,"18-24",B784&lt;=35,"25-35",B784&lt;=50,"36-50",B784&gt;50,"50+")</f>
        <v>36-50</v>
      </c>
      <c r="D784" t="s">
        <v>11</v>
      </c>
      <c r="E784" t="s">
        <v>41</v>
      </c>
      <c r="F784" t="s">
        <v>44</v>
      </c>
      <c r="G784">
        <v>34.85</v>
      </c>
      <c r="H784" t="str" cm="1">
        <f t="array" ref="H784">_xlfn.IFS(G784&lt;=50,"Low",G784&lt;=250,"Medium",G784&gt;250,"High")</f>
        <v>Low</v>
      </c>
      <c r="I784" t="s">
        <v>31</v>
      </c>
      <c r="J784" t="s">
        <v>37</v>
      </c>
      <c r="K784">
        <v>3</v>
      </c>
      <c r="L784">
        <v>14</v>
      </c>
      <c r="M784" t="str" cm="1">
        <f t="array" ref="M784">_xlfn.IFS(L784&lt;=10,"Low",L784&lt;=20,"Medium",L784&gt;20,"High")</f>
        <v>Medium</v>
      </c>
      <c r="N784">
        <v>2</v>
      </c>
      <c r="O784" t="str" cm="1">
        <f t="array" ref="O784">_xlfn.IFS(N784&lt;3,"New",N784&lt;7,"Regular",N784&gt;=7,"Loyal")</f>
        <v>New</v>
      </c>
    </row>
    <row r="785" spans="1:15" x14ac:dyDescent="0.25">
      <c r="A785">
        <v>784</v>
      </c>
      <c r="B785">
        <v>41</v>
      </c>
      <c r="C785" t="str" cm="1">
        <f t="array" ref="C785">_xlfn.IFS(B785&lt;=24,"18-24",B785&lt;=35,"25-35",B785&lt;=50,"36-50",B785&gt;50,"50+")</f>
        <v>36-50</v>
      </c>
      <c r="D785" t="s">
        <v>11</v>
      </c>
      <c r="E785" t="s">
        <v>25</v>
      </c>
      <c r="F785" t="s">
        <v>26</v>
      </c>
      <c r="G785">
        <v>70.84</v>
      </c>
      <c r="H785" t="str" cm="1">
        <f t="array" ref="H785">_xlfn.IFS(G785&lt;=50,"Low",G785&lt;=250,"Medium",G785&gt;250,"High")</f>
        <v>Medium</v>
      </c>
      <c r="I785" t="s">
        <v>14</v>
      </c>
      <c r="J785" t="s">
        <v>15</v>
      </c>
      <c r="K785">
        <v>4.4000000000000004</v>
      </c>
      <c r="L785">
        <v>12</v>
      </c>
      <c r="M785" t="str" cm="1">
        <f t="array" ref="M785">_xlfn.IFS(L785&lt;=10,"Low",L785&lt;=20,"Medium",L785&gt;20,"High")</f>
        <v>Medium</v>
      </c>
      <c r="N785">
        <v>6</v>
      </c>
      <c r="O785" t="str" cm="1">
        <f t="array" ref="O785">_xlfn.IFS(N785&lt;3,"New",N785&lt;7,"Regular",N785&gt;=7,"Loyal")</f>
        <v>Regular</v>
      </c>
    </row>
    <row r="786" spans="1:15" x14ac:dyDescent="0.25">
      <c r="A786">
        <v>785</v>
      </c>
      <c r="B786">
        <v>20</v>
      </c>
      <c r="C786" t="str" cm="1">
        <f t="array" ref="C786">_xlfn.IFS(B786&lt;=24,"18-24",B786&lt;=35,"25-35",B786&lt;=50,"36-50",B786&gt;50,"50+")</f>
        <v>18-24</v>
      </c>
      <c r="D786" t="s">
        <v>16</v>
      </c>
      <c r="E786" t="s">
        <v>33</v>
      </c>
      <c r="F786" t="s">
        <v>38</v>
      </c>
      <c r="G786">
        <v>170.06</v>
      </c>
      <c r="H786" t="str" cm="1">
        <f t="array" ref="H786">_xlfn.IFS(G786&lt;=50,"Low",G786&lt;=250,"Medium",G786&gt;250,"High")</f>
        <v>Medium</v>
      </c>
      <c r="I786" t="s">
        <v>24</v>
      </c>
      <c r="J786" t="s">
        <v>15</v>
      </c>
      <c r="K786">
        <v>4.4000000000000004</v>
      </c>
      <c r="L786">
        <v>12</v>
      </c>
      <c r="M786" t="str" cm="1">
        <f t="array" ref="M786">_xlfn.IFS(L786&lt;=10,"Low",L786&lt;=20,"Medium",L786&gt;20,"High")</f>
        <v>Medium</v>
      </c>
      <c r="N786">
        <v>1</v>
      </c>
      <c r="O786" t="str" cm="1">
        <f t="array" ref="O786">_xlfn.IFS(N786&lt;3,"New",N786&lt;7,"Regular",N786&gt;=7,"Loyal")</f>
        <v>New</v>
      </c>
    </row>
    <row r="787" spans="1:15" x14ac:dyDescent="0.25">
      <c r="A787">
        <v>786</v>
      </c>
      <c r="B787">
        <v>39</v>
      </c>
      <c r="C787" t="str" cm="1">
        <f t="array" ref="C787">_xlfn.IFS(B787&lt;=24,"18-24",B787&lt;=35,"25-35",B787&lt;=50,"36-50",B787&gt;50,"50+")</f>
        <v>36-50</v>
      </c>
      <c r="D787" t="s">
        <v>11</v>
      </c>
      <c r="E787" t="s">
        <v>22</v>
      </c>
      <c r="F787" t="s">
        <v>43</v>
      </c>
      <c r="G787">
        <v>80.69</v>
      </c>
      <c r="H787" t="str" cm="1">
        <f t="array" ref="H787">_xlfn.IFS(G787&lt;=50,"Low",G787&lt;=250,"Medium",G787&gt;250,"High")</f>
        <v>Medium</v>
      </c>
      <c r="I787" t="s">
        <v>19</v>
      </c>
      <c r="J787" t="s">
        <v>37</v>
      </c>
      <c r="K787">
        <v>3.8</v>
      </c>
      <c r="L787">
        <v>16</v>
      </c>
      <c r="M787" t="str" cm="1">
        <f t="array" ref="M787">_xlfn.IFS(L787&lt;=10,"Low",L787&lt;=20,"Medium",L787&gt;20,"High")</f>
        <v>Medium</v>
      </c>
      <c r="N787">
        <v>8</v>
      </c>
      <c r="O787" t="str" cm="1">
        <f t="array" ref="O787">_xlfn.IFS(N787&lt;3,"New",N787&lt;7,"Regular",N787&gt;=7,"Loyal")</f>
        <v>Loyal</v>
      </c>
    </row>
    <row r="788" spans="1:15" x14ac:dyDescent="0.25">
      <c r="A788">
        <v>787</v>
      </c>
      <c r="B788">
        <v>54</v>
      </c>
      <c r="C788" t="str" cm="1">
        <f t="array" ref="C788">_xlfn.IFS(B788&lt;=24,"18-24",B788&lt;=35,"25-35",B788&lt;=50,"36-50",B788&gt;50,"50+")</f>
        <v>50+</v>
      </c>
      <c r="D788" t="s">
        <v>16</v>
      </c>
      <c r="E788" t="s">
        <v>27</v>
      </c>
      <c r="F788" t="s">
        <v>49</v>
      </c>
      <c r="G788">
        <v>980.43</v>
      </c>
      <c r="H788" t="str" cm="1">
        <f t="array" ref="H788">_xlfn.IFS(G788&lt;=50,"Low",G788&lt;=250,"Medium",G788&gt;250,"High")</f>
        <v>High</v>
      </c>
      <c r="I788" t="s">
        <v>31</v>
      </c>
      <c r="J788" t="s">
        <v>15</v>
      </c>
      <c r="K788">
        <v>3.6</v>
      </c>
      <c r="L788">
        <v>14</v>
      </c>
      <c r="M788" t="str" cm="1">
        <f t="array" ref="M788">_xlfn.IFS(L788&lt;=10,"Low",L788&lt;=20,"Medium",L788&gt;20,"High")</f>
        <v>Medium</v>
      </c>
      <c r="N788">
        <v>2</v>
      </c>
      <c r="O788" t="str" cm="1">
        <f t="array" ref="O788">_xlfn.IFS(N788&lt;3,"New",N788&lt;7,"Regular",N788&gt;=7,"Loyal")</f>
        <v>New</v>
      </c>
    </row>
    <row r="789" spans="1:15" x14ac:dyDescent="0.25">
      <c r="A789">
        <v>788</v>
      </c>
      <c r="B789">
        <v>66</v>
      </c>
      <c r="C789" t="str" cm="1">
        <f t="array" ref="C789">_xlfn.IFS(B789&lt;=24,"18-24",B789&lt;=35,"25-35",B789&lt;=50,"36-50",B789&gt;50,"50+")</f>
        <v>50+</v>
      </c>
      <c r="D789" t="s">
        <v>16</v>
      </c>
      <c r="E789" t="s">
        <v>20</v>
      </c>
      <c r="F789" t="s">
        <v>21</v>
      </c>
      <c r="G789">
        <v>103.3</v>
      </c>
      <c r="H789" t="str" cm="1">
        <f t="array" ref="H789">_xlfn.IFS(G789&lt;=50,"Low",G789&lt;=250,"Medium",G789&gt;250,"High")</f>
        <v>Medium</v>
      </c>
      <c r="I789" t="s">
        <v>19</v>
      </c>
      <c r="J789" t="s">
        <v>15</v>
      </c>
      <c r="K789">
        <v>2.6</v>
      </c>
      <c r="L789">
        <v>6</v>
      </c>
      <c r="M789" t="str" cm="1">
        <f t="array" ref="M789">_xlfn.IFS(L789&lt;=10,"Low",L789&lt;=20,"Medium",L789&gt;20,"High")</f>
        <v>Low</v>
      </c>
      <c r="N789">
        <v>3</v>
      </c>
      <c r="O789" t="str" cm="1">
        <f t="array" ref="O789">_xlfn.IFS(N789&lt;3,"New",N789&lt;7,"Regular",N789&gt;=7,"Loyal")</f>
        <v>Regular</v>
      </c>
    </row>
    <row r="790" spans="1:15" x14ac:dyDescent="0.25">
      <c r="A790">
        <v>789</v>
      </c>
      <c r="B790">
        <v>39</v>
      </c>
      <c r="C790" t="str" cm="1">
        <f t="array" ref="C790">_xlfn.IFS(B790&lt;=24,"18-24",B790&lt;=35,"25-35",B790&lt;=50,"36-50",B790&gt;50,"50+")</f>
        <v>36-50</v>
      </c>
      <c r="D790" t="s">
        <v>16</v>
      </c>
      <c r="E790" t="s">
        <v>20</v>
      </c>
      <c r="F790" t="s">
        <v>21</v>
      </c>
      <c r="G790">
        <v>245.18</v>
      </c>
      <c r="H790" t="str" cm="1">
        <f t="array" ref="H790">_xlfn.IFS(G790&lt;=50,"Low",G790&lt;=250,"Medium",G790&gt;250,"High")</f>
        <v>Medium</v>
      </c>
      <c r="I790" t="s">
        <v>24</v>
      </c>
      <c r="J790" t="s">
        <v>15</v>
      </c>
      <c r="K790">
        <v>4</v>
      </c>
      <c r="L790">
        <v>20</v>
      </c>
      <c r="M790" t="str" cm="1">
        <f t="array" ref="M790">_xlfn.IFS(L790&lt;=10,"Low",L790&lt;=20,"Medium",L790&gt;20,"High")</f>
        <v>Medium</v>
      </c>
      <c r="N790">
        <v>5</v>
      </c>
      <c r="O790" t="str" cm="1">
        <f t="array" ref="O790">_xlfn.IFS(N790&lt;3,"New",N790&lt;7,"Regular",N790&gt;=7,"Loyal")</f>
        <v>Regular</v>
      </c>
    </row>
    <row r="791" spans="1:15" x14ac:dyDescent="0.25">
      <c r="A791">
        <v>790</v>
      </c>
      <c r="B791">
        <v>39</v>
      </c>
      <c r="C791" t="str" cm="1">
        <f t="array" ref="C791">_xlfn.IFS(B791&lt;=24,"18-24",B791&lt;=35,"25-35",B791&lt;=50,"36-50",B791&gt;50,"50+")</f>
        <v>36-50</v>
      </c>
      <c r="D791" t="s">
        <v>11</v>
      </c>
      <c r="E791" t="s">
        <v>12</v>
      </c>
      <c r="F791" t="s">
        <v>13</v>
      </c>
      <c r="G791">
        <v>128.03</v>
      </c>
      <c r="H791" t="str" cm="1">
        <f t="array" ref="H791">_xlfn.IFS(G791&lt;=50,"Low",G791&lt;=250,"Medium",G791&gt;250,"High")</f>
        <v>Medium</v>
      </c>
      <c r="I791" t="s">
        <v>19</v>
      </c>
      <c r="J791" t="s">
        <v>15</v>
      </c>
      <c r="K791">
        <v>3.7</v>
      </c>
      <c r="L791">
        <v>8</v>
      </c>
      <c r="M791" t="str" cm="1">
        <f t="array" ref="M791">_xlfn.IFS(L791&lt;=10,"Low",L791&lt;=20,"Medium",L791&gt;20,"High")</f>
        <v>Low</v>
      </c>
      <c r="N791">
        <v>4</v>
      </c>
      <c r="O791" t="str" cm="1">
        <f t="array" ref="O791">_xlfn.IFS(N791&lt;3,"New",N791&lt;7,"Regular",N791&gt;=7,"Loyal")</f>
        <v>Regular</v>
      </c>
    </row>
    <row r="792" spans="1:15" x14ac:dyDescent="0.25">
      <c r="A792">
        <v>791</v>
      </c>
      <c r="B792">
        <v>21</v>
      </c>
      <c r="C792" t="str" cm="1">
        <f t="array" ref="C792">_xlfn.IFS(B792&lt;=24,"18-24",B792&lt;=35,"25-35",B792&lt;=50,"36-50",B792&gt;50,"50+")</f>
        <v>18-24</v>
      </c>
      <c r="D792" t="s">
        <v>16</v>
      </c>
      <c r="E792" t="s">
        <v>20</v>
      </c>
      <c r="F792" t="s">
        <v>36</v>
      </c>
      <c r="G792">
        <v>231.08</v>
      </c>
      <c r="H792" t="str" cm="1">
        <f t="array" ref="H792">_xlfn.IFS(G792&lt;=50,"Low",G792&lt;=250,"Medium",G792&gt;250,"High")</f>
        <v>Medium</v>
      </c>
      <c r="I792" t="s">
        <v>19</v>
      </c>
      <c r="J792" t="s">
        <v>15</v>
      </c>
      <c r="K792">
        <v>4.7</v>
      </c>
      <c r="L792">
        <v>18</v>
      </c>
      <c r="M792" t="str" cm="1">
        <f t="array" ref="M792">_xlfn.IFS(L792&lt;=10,"Low",L792&lt;=20,"Medium",L792&gt;20,"High")</f>
        <v>Medium</v>
      </c>
      <c r="N792">
        <v>4</v>
      </c>
      <c r="O792" t="str" cm="1">
        <f t="array" ref="O792">_xlfn.IFS(N792&lt;3,"New",N792&lt;7,"Regular",N792&gt;=7,"Loyal")</f>
        <v>Regular</v>
      </c>
    </row>
    <row r="793" spans="1:15" x14ac:dyDescent="0.25">
      <c r="A793">
        <v>792</v>
      </c>
      <c r="B793">
        <v>60</v>
      </c>
      <c r="C793" t="str" cm="1">
        <f t="array" ref="C793">_xlfn.IFS(B793&lt;=24,"18-24",B793&lt;=35,"25-35",B793&lt;=50,"36-50",B793&gt;50,"50+")</f>
        <v>50+</v>
      </c>
      <c r="D793" t="s">
        <v>11</v>
      </c>
      <c r="E793" t="s">
        <v>41</v>
      </c>
      <c r="F793" t="s">
        <v>42</v>
      </c>
      <c r="G793">
        <v>48.29</v>
      </c>
      <c r="H793" t="str" cm="1">
        <f t="array" ref="H793">_xlfn.IFS(G793&lt;=50,"Low",G793&lt;=250,"Medium",G793&gt;250,"High")</f>
        <v>Low</v>
      </c>
      <c r="I793" t="s">
        <v>24</v>
      </c>
      <c r="J793" t="s">
        <v>37</v>
      </c>
      <c r="K793">
        <v>3.9</v>
      </c>
      <c r="L793">
        <v>22</v>
      </c>
      <c r="M793" t="str" cm="1">
        <f t="array" ref="M793">_xlfn.IFS(L793&lt;=10,"Low",L793&lt;=20,"Medium",L793&gt;20,"High")</f>
        <v>High</v>
      </c>
      <c r="N793">
        <v>6</v>
      </c>
      <c r="O793" t="str" cm="1">
        <f t="array" ref="O793">_xlfn.IFS(N793&lt;3,"New",N793&lt;7,"Regular",N793&gt;=7,"Loyal")</f>
        <v>Regular</v>
      </c>
    </row>
    <row r="794" spans="1:15" x14ac:dyDescent="0.25">
      <c r="A794">
        <v>793</v>
      </c>
      <c r="B794">
        <v>27</v>
      </c>
      <c r="C794" t="str" cm="1">
        <f t="array" ref="C794">_xlfn.IFS(B794&lt;=24,"18-24",B794&lt;=35,"25-35",B794&lt;=50,"36-50",B794&gt;50,"50+")</f>
        <v>25-35</v>
      </c>
      <c r="D794" t="s">
        <v>16</v>
      </c>
      <c r="E794" t="s">
        <v>27</v>
      </c>
      <c r="F794" t="s">
        <v>49</v>
      </c>
      <c r="G794">
        <v>677.89</v>
      </c>
      <c r="H794" t="str" cm="1">
        <f t="array" ref="H794">_xlfn.IFS(G794&lt;=50,"Low",G794&lt;=250,"Medium",G794&gt;250,"High")</f>
        <v>High</v>
      </c>
      <c r="I794" t="s">
        <v>31</v>
      </c>
      <c r="J794" t="s">
        <v>15</v>
      </c>
      <c r="K794">
        <v>3.3</v>
      </c>
      <c r="L794">
        <v>16</v>
      </c>
      <c r="M794" t="str" cm="1">
        <f t="array" ref="M794">_xlfn.IFS(L794&lt;=10,"Low",L794&lt;=20,"Medium",L794&gt;20,"High")</f>
        <v>Medium</v>
      </c>
      <c r="N794">
        <v>8</v>
      </c>
      <c r="O794" t="str" cm="1">
        <f t="array" ref="O794">_xlfn.IFS(N794&lt;3,"New",N794&lt;7,"Regular",N794&gt;=7,"Loyal")</f>
        <v>Loyal</v>
      </c>
    </row>
    <row r="795" spans="1:15" x14ac:dyDescent="0.25">
      <c r="A795">
        <v>794</v>
      </c>
      <c r="B795">
        <v>36</v>
      </c>
      <c r="C795" t="str" cm="1">
        <f t="array" ref="C795">_xlfn.IFS(B795&lt;=24,"18-24",B795&lt;=35,"25-35",B795&lt;=50,"36-50",B795&gt;50,"50+")</f>
        <v>36-50</v>
      </c>
      <c r="D795" t="s">
        <v>16</v>
      </c>
      <c r="E795" t="s">
        <v>20</v>
      </c>
      <c r="F795" t="s">
        <v>21</v>
      </c>
      <c r="G795">
        <v>163.62</v>
      </c>
      <c r="H795" t="str" cm="1">
        <f t="array" ref="H795">_xlfn.IFS(G795&lt;=50,"Low",G795&lt;=250,"Medium",G795&gt;250,"High")</f>
        <v>Medium</v>
      </c>
      <c r="I795" t="s">
        <v>24</v>
      </c>
      <c r="J795" t="s">
        <v>15</v>
      </c>
      <c r="K795">
        <v>2.9</v>
      </c>
      <c r="L795">
        <v>15</v>
      </c>
      <c r="M795" t="str" cm="1">
        <f t="array" ref="M795">_xlfn.IFS(L795&lt;=10,"Low",L795&lt;=20,"Medium",L795&gt;20,"High")</f>
        <v>Medium</v>
      </c>
      <c r="N795">
        <v>5</v>
      </c>
      <c r="O795" t="str" cm="1">
        <f t="array" ref="O795">_xlfn.IFS(N795&lt;3,"New",N795&lt;7,"Regular",N795&gt;=7,"Loyal")</f>
        <v>Regular</v>
      </c>
    </row>
    <row r="796" spans="1:15" x14ac:dyDescent="0.25">
      <c r="A796">
        <v>795</v>
      </c>
      <c r="B796">
        <v>21</v>
      </c>
      <c r="C796" t="str" cm="1">
        <f t="array" ref="C796">_xlfn.IFS(B796&lt;=24,"18-24",B796&lt;=35,"25-35",B796&lt;=50,"36-50",B796&gt;50,"50+")</f>
        <v>18-24</v>
      </c>
      <c r="D796" t="s">
        <v>11</v>
      </c>
      <c r="E796" t="s">
        <v>25</v>
      </c>
      <c r="F796" t="s">
        <v>47</v>
      </c>
      <c r="G796">
        <v>23.18</v>
      </c>
      <c r="H796" t="str" cm="1">
        <f t="array" ref="H796">_xlfn.IFS(G796&lt;=50,"Low",G796&lt;=250,"Medium",G796&gt;250,"High")</f>
        <v>Low</v>
      </c>
      <c r="I796" t="s">
        <v>19</v>
      </c>
      <c r="J796" t="s">
        <v>15</v>
      </c>
      <c r="K796">
        <v>4.4000000000000004</v>
      </c>
      <c r="L796">
        <v>11</v>
      </c>
      <c r="M796" t="str" cm="1">
        <f t="array" ref="M796">_xlfn.IFS(L796&lt;=10,"Low",L796&lt;=20,"Medium",L796&gt;20,"High")</f>
        <v>Medium</v>
      </c>
      <c r="N796">
        <v>3</v>
      </c>
      <c r="O796" t="str" cm="1">
        <f t="array" ref="O796">_xlfn.IFS(N796&lt;3,"New",N796&lt;7,"Regular",N796&gt;=7,"Loyal")</f>
        <v>Regular</v>
      </c>
    </row>
    <row r="797" spans="1:15" x14ac:dyDescent="0.25">
      <c r="A797">
        <v>796</v>
      </c>
      <c r="B797">
        <v>63</v>
      </c>
      <c r="C797" t="str" cm="1">
        <f t="array" ref="C797">_xlfn.IFS(B797&lt;=24,"18-24",B797&lt;=35,"25-35",B797&lt;=50,"36-50",B797&gt;50,"50+")</f>
        <v>50+</v>
      </c>
      <c r="D797" t="s">
        <v>16</v>
      </c>
      <c r="E797" t="s">
        <v>20</v>
      </c>
      <c r="F797" t="s">
        <v>39</v>
      </c>
      <c r="G797">
        <v>136.33000000000001</v>
      </c>
      <c r="H797" t="str" cm="1">
        <f t="array" ref="H797">_xlfn.IFS(G797&lt;=50,"Low",G797&lt;=250,"Medium",G797&gt;250,"High")</f>
        <v>Medium</v>
      </c>
      <c r="I797" t="s">
        <v>14</v>
      </c>
      <c r="J797" t="s">
        <v>15</v>
      </c>
      <c r="K797">
        <v>4.5999999999999996</v>
      </c>
      <c r="L797">
        <v>15</v>
      </c>
      <c r="M797" t="str" cm="1">
        <f t="array" ref="M797">_xlfn.IFS(L797&lt;=10,"Low",L797&lt;=20,"Medium",L797&gt;20,"High")</f>
        <v>Medium</v>
      </c>
      <c r="N797">
        <v>5</v>
      </c>
      <c r="O797" t="str" cm="1">
        <f t="array" ref="O797">_xlfn.IFS(N797&lt;3,"New",N797&lt;7,"Regular",N797&gt;=7,"Loyal")</f>
        <v>Regular</v>
      </c>
    </row>
    <row r="798" spans="1:15" x14ac:dyDescent="0.25">
      <c r="A798">
        <v>797</v>
      </c>
      <c r="B798">
        <v>67</v>
      </c>
      <c r="C798" t="str" cm="1">
        <f t="array" ref="C798">_xlfn.IFS(B798&lt;=24,"18-24",B798&lt;=35,"25-35",B798&lt;=50,"36-50",B798&gt;50,"50+")</f>
        <v>50+</v>
      </c>
      <c r="D798" t="s">
        <v>16</v>
      </c>
      <c r="E798" t="s">
        <v>27</v>
      </c>
      <c r="F798" t="s">
        <v>49</v>
      </c>
      <c r="G798">
        <v>2406.63</v>
      </c>
      <c r="H798" t="str" cm="1">
        <f t="array" ref="H798">_xlfn.IFS(G798&lt;=50,"Low",G798&lt;=250,"Medium",G798&gt;250,"High")</f>
        <v>High</v>
      </c>
      <c r="I798" t="s">
        <v>24</v>
      </c>
      <c r="J798" t="s">
        <v>15</v>
      </c>
      <c r="K798">
        <v>3.2</v>
      </c>
      <c r="L798">
        <v>16</v>
      </c>
      <c r="M798" t="str" cm="1">
        <f t="array" ref="M798">_xlfn.IFS(L798&lt;=10,"Low",L798&lt;=20,"Medium",L798&gt;20,"High")</f>
        <v>Medium</v>
      </c>
      <c r="N798">
        <v>3</v>
      </c>
      <c r="O798" t="str" cm="1">
        <f t="array" ref="O798">_xlfn.IFS(N798&lt;3,"New",N798&lt;7,"Regular",N798&gt;=7,"Loyal")</f>
        <v>Regular</v>
      </c>
    </row>
    <row r="799" spans="1:15" x14ac:dyDescent="0.25">
      <c r="A799">
        <v>798</v>
      </c>
      <c r="B799">
        <v>27</v>
      </c>
      <c r="C799" t="str" cm="1">
        <f t="array" ref="C799">_xlfn.IFS(B799&lt;=24,"18-24",B799&lt;=35,"25-35",B799&lt;=50,"36-50",B799&gt;50,"50+")</f>
        <v>25-35</v>
      </c>
      <c r="D799" t="s">
        <v>16</v>
      </c>
      <c r="E799" t="s">
        <v>33</v>
      </c>
      <c r="F799" t="s">
        <v>40</v>
      </c>
      <c r="G799">
        <v>172.16</v>
      </c>
      <c r="H799" t="str" cm="1">
        <f t="array" ref="H799">_xlfn.IFS(G799&lt;=50,"Low",G799&lt;=250,"Medium",G799&gt;250,"High")</f>
        <v>Medium</v>
      </c>
      <c r="I799" t="s">
        <v>24</v>
      </c>
      <c r="J799" t="s">
        <v>15</v>
      </c>
      <c r="K799">
        <v>3.4</v>
      </c>
      <c r="L799">
        <v>14</v>
      </c>
      <c r="M799" t="str" cm="1">
        <f t="array" ref="M799">_xlfn.IFS(L799&lt;=10,"Low",L799&lt;=20,"Medium",L799&gt;20,"High")</f>
        <v>Medium</v>
      </c>
      <c r="N799">
        <v>7</v>
      </c>
      <c r="O799" t="str" cm="1">
        <f t="array" ref="O799">_xlfn.IFS(N799&lt;3,"New",N799&lt;7,"Regular",N799&gt;=7,"Loyal")</f>
        <v>Loyal</v>
      </c>
    </row>
    <row r="800" spans="1:15" x14ac:dyDescent="0.25">
      <c r="A800">
        <v>799</v>
      </c>
      <c r="B800">
        <v>69</v>
      </c>
      <c r="C800" t="str" cm="1">
        <f t="array" ref="C800">_xlfn.IFS(B800&lt;=24,"18-24",B800&lt;=35,"25-35",B800&lt;=50,"36-50",B800&gt;50,"50+")</f>
        <v>50+</v>
      </c>
      <c r="D800" t="s">
        <v>16</v>
      </c>
      <c r="E800" t="s">
        <v>33</v>
      </c>
      <c r="F800" t="s">
        <v>40</v>
      </c>
      <c r="G800">
        <v>242.66</v>
      </c>
      <c r="H800" t="str" cm="1">
        <f t="array" ref="H800">_xlfn.IFS(G800&lt;=50,"Low",G800&lt;=250,"Medium",G800&gt;250,"High")</f>
        <v>Medium</v>
      </c>
      <c r="I800" t="s">
        <v>19</v>
      </c>
      <c r="J800" t="s">
        <v>15</v>
      </c>
      <c r="K800">
        <v>5</v>
      </c>
      <c r="L800">
        <v>2</v>
      </c>
      <c r="M800" t="str" cm="1">
        <f t="array" ref="M800">_xlfn.IFS(L800&lt;=10,"Low",L800&lt;=20,"Medium",L800&gt;20,"High")</f>
        <v>Low</v>
      </c>
      <c r="N800">
        <v>1</v>
      </c>
      <c r="O800" t="str" cm="1">
        <f t="array" ref="O800">_xlfn.IFS(N800&lt;3,"New",N800&lt;7,"Regular",N800&gt;=7,"Loyal")</f>
        <v>New</v>
      </c>
    </row>
    <row r="801" spans="1:15" x14ac:dyDescent="0.25">
      <c r="A801">
        <v>800</v>
      </c>
      <c r="B801">
        <v>64</v>
      </c>
      <c r="C801" t="str" cm="1">
        <f t="array" ref="C801">_xlfn.IFS(B801&lt;=24,"18-24",B801&lt;=35,"25-35",B801&lt;=50,"36-50",B801&gt;50,"50+")</f>
        <v>50+</v>
      </c>
      <c r="D801" t="s">
        <v>16</v>
      </c>
      <c r="E801" t="s">
        <v>20</v>
      </c>
      <c r="F801" t="s">
        <v>21</v>
      </c>
      <c r="G801">
        <v>99.39</v>
      </c>
      <c r="H801" t="str" cm="1">
        <f t="array" ref="H801">_xlfn.IFS(G801&lt;=50,"Low",G801&lt;=250,"Medium",G801&gt;250,"High")</f>
        <v>Medium</v>
      </c>
      <c r="I801" t="s">
        <v>14</v>
      </c>
      <c r="J801" t="s">
        <v>15</v>
      </c>
      <c r="K801">
        <v>3.6</v>
      </c>
      <c r="L801">
        <v>16</v>
      </c>
      <c r="M801" t="str" cm="1">
        <f t="array" ref="M801">_xlfn.IFS(L801&lt;=10,"Low",L801&lt;=20,"Medium",L801&gt;20,"High")</f>
        <v>Medium</v>
      </c>
      <c r="N801">
        <v>8</v>
      </c>
      <c r="O801" t="str" cm="1">
        <f t="array" ref="O801">_xlfn.IFS(N801&lt;3,"New",N801&lt;7,"Regular",N801&gt;=7,"Loyal")</f>
        <v>Loyal</v>
      </c>
    </row>
    <row r="802" spans="1:15" x14ac:dyDescent="0.25">
      <c r="A802">
        <v>801</v>
      </c>
      <c r="B802">
        <v>62</v>
      </c>
      <c r="C802" t="str" cm="1">
        <f t="array" ref="C802">_xlfn.IFS(B802&lt;=24,"18-24",B802&lt;=35,"25-35",B802&lt;=50,"36-50",B802&gt;50,"50+")</f>
        <v>50+</v>
      </c>
      <c r="D802" t="s">
        <v>11</v>
      </c>
      <c r="E802" t="s">
        <v>29</v>
      </c>
      <c r="F802" t="s">
        <v>30</v>
      </c>
      <c r="G802">
        <v>36.869999999999997</v>
      </c>
      <c r="H802" t="str" cm="1">
        <f t="array" ref="H802">_xlfn.IFS(G802&lt;=50,"Low",G802&lt;=250,"Medium",G802&gt;250,"High")</f>
        <v>Low</v>
      </c>
      <c r="I802" t="s">
        <v>24</v>
      </c>
      <c r="J802" t="s">
        <v>15</v>
      </c>
      <c r="K802">
        <v>4.7</v>
      </c>
      <c r="L802">
        <v>23</v>
      </c>
      <c r="M802" t="str" cm="1">
        <f t="array" ref="M802">_xlfn.IFS(L802&lt;=10,"Low",L802&lt;=20,"Medium",L802&gt;20,"High")</f>
        <v>High</v>
      </c>
      <c r="N802">
        <v>9</v>
      </c>
      <c r="O802" t="str" cm="1">
        <f t="array" ref="O802">_xlfn.IFS(N802&lt;3,"New",N802&lt;7,"Regular",N802&gt;=7,"Loyal")</f>
        <v>Loyal</v>
      </c>
    </row>
    <row r="803" spans="1:15" x14ac:dyDescent="0.25">
      <c r="A803">
        <v>802</v>
      </c>
      <c r="B803">
        <v>55</v>
      </c>
      <c r="C803" t="str" cm="1">
        <f t="array" ref="C803">_xlfn.IFS(B803&lt;=24,"18-24",B803&lt;=35,"25-35",B803&lt;=50,"36-50",B803&gt;50,"50+")</f>
        <v>50+</v>
      </c>
      <c r="D803" t="s">
        <v>16</v>
      </c>
      <c r="E803" t="s">
        <v>27</v>
      </c>
      <c r="F803" t="s">
        <v>49</v>
      </c>
      <c r="G803">
        <v>2855.84</v>
      </c>
      <c r="H803" t="str" cm="1">
        <f t="array" ref="H803">_xlfn.IFS(G803&lt;=50,"Low",G803&lt;=250,"Medium",G803&gt;250,"High")</f>
        <v>High</v>
      </c>
      <c r="I803" t="s">
        <v>14</v>
      </c>
      <c r="J803" t="s">
        <v>15</v>
      </c>
      <c r="K803">
        <v>3.7</v>
      </c>
      <c r="L803">
        <v>11</v>
      </c>
      <c r="M803" t="str" cm="1">
        <f t="array" ref="M803">_xlfn.IFS(L803&lt;=10,"Low",L803&lt;=20,"Medium",L803&gt;20,"High")</f>
        <v>Medium</v>
      </c>
      <c r="N803">
        <v>3</v>
      </c>
      <c r="O803" t="str" cm="1">
        <f t="array" ref="O803">_xlfn.IFS(N803&lt;3,"New",N803&lt;7,"Regular",N803&gt;=7,"Loyal")</f>
        <v>Regular</v>
      </c>
    </row>
    <row r="804" spans="1:15" x14ac:dyDescent="0.25">
      <c r="A804">
        <v>803</v>
      </c>
      <c r="B804">
        <v>49</v>
      </c>
      <c r="C804" t="str" cm="1">
        <f t="array" ref="C804">_xlfn.IFS(B804&lt;=24,"18-24",B804&lt;=35,"25-35",B804&lt;=50,"36-50",B804&gt;50,"50+")</f>
        <v>36-50</v>
      </c>
      <c r="D804" t="s">
        <v>11</v>
      </c>
      <c r="E804" t="s">
        <v>12</v>
      </c>
      <c r="F804" t="s">
        <v>13</v>
      </c>
      <c r="G804">
        <v>135.05000000000001</v>
      </c>
      <c r="H804" t="str" cm="1">
        <f t="array" ref="H804">_xlfn.IFS(G804&lt;=50,"Low",G804&lt;=250,"Medium",G804&gt;250,"High")</f>
        <v>Medium</v>
      </c>
      <c r="I804" t="s">
        <v>19</v>
      </c>
      <c r="J804" t="s">
        <v>15</v>
      </c>
      <c r="K804">
        <v>2.9</v>
      </c>
      <c r="L804">
        <v>6</v>
      </c>
      <c r="M804" t="str" cm="1">
        <f t="array" ref="M804">_xlfn.IFS(L804&lt;=10,"Low",L804&lt;=20,"Medium",L804&gt;20,"High")</f>
        <v>Low</v>
      </c>
      <c r="N804">
        <v>3</v>
      </c>
      <c r="O804" t="str" cm="1">
        <f t="array" ref="O804">_xlfn.IFS(N804&lt;3,"New",N804&lt;7,"Regular",N804&gt;=7,"Loyal")</f>
        <v>Regular</v>
      </c>
    </row>
    <row r="805" spans="1:15" x14ac:dyDescent="0.25">
      <c r="A805">
        <v>804</v>
      </c>
      <c r="B805">
        <v>34</v>
      </c>
      <c r="C805" t="str" cm="1">
        <f t="array" ref="C805">_xlfn.IFS(B805&lt;=24,"18-24",B805&lt;=35,"25-35",B805&lt;=50,"36-50",B805&gt;50,"50+")</f>
        <v>25-35</v>
      </c>
      <c r="D805" t="s">
        <v>16</v>
      </c>
      <c r="E805" t="s">
        <v>20</v>
      </c>
      <c r="F805" t="s">
        <v>21</v>
      </c>
      <c r="G805">
        <v>49.52</v>
      </c>
      <c r="H805" t="str" cm="1">
        <f t="array" ref="H805">_xlfn.IFS(G805&lt;=50,"Low",G805&lt;=250,"Medium",G805&gt;250,"High")</f>
        <v>Low</v>
      </c>
      <c r="I805" t="s">
        <v>19</v>
      </c>
      <c r="J805" t="s">
        <v>37</v>
      </c>
      <c r="K805">
        <v>2.2999999999999998</v>
      </c>
      <c r="L805">
        <v>9</v>
      </c>
      <c r="M805" t="str" cm="1">
        <f t="array" ref="M805">_xlfn.IFS(L805&lt;=10,"Low",L805&lt;=20,"Medium",L805&gt;20,"High")</f>
        <v>Low</v>
      </c>
      <c r="N805">
        <v>2</v>
      </c>
      <c r="O805" t="str" cm="1">
        <f t="array" ref="O805">_xlfn.IFS(N805&lt;3,"New",N805&lt;7,"Regular",N805&gt;=7,"Loyal")</f>
        <v>New</v>
      </c>
    </row>
    <row r="806" spans="1:15" x14ac:dyDescent="0.25">
      <c r="A806">
        <v>805</v>
      </c>
      <c r="B806">
        <v>42</v>
      </c>
      <c r="C806" t="str" cm="1">
        <f t="array" ref="C806">_xlfn.IFS(B806&lt;=24,"18-24",B806&lt;=35,"25-35",B806&lt;=50,"36-50",B806&gt;50,"50+")</f>
        <v>36-50</v>
      </c>
      <c r="D806" t="s">
        <v>16</v>
      </c>
      <c r="E806" t="s">
        <v>33</v>
      </c>
      <c r="F806" t="s">
        <v>40</v>
      </c>
      <c r="G806">
        <v>161.18</v>
      </c>
      <c r="H806" t="str" cm="1">
        <f t="array" ref="H806">_xlfn.IFS(G806&lt;=50,"Low",G806&lt;=250,"Medium",G806&gt;250,"High")</f>
        <v>Medium</v>
      </c>
      <c r="I806" t="s">
        <v>19</v>
      </c>
      <c r="J806" t="s">
        <v>15</v>
      </c>
      <c r="K806">
        <v>4.5</v>
      </c>
      <c r="L806">
        <v>20</v>
      </c>
      <c r="M806" t="str" cm="1">
        <f t="array" ref="M806">_xlfn.IFS(L806&lt;=10,"Low",L806&lt;=20,"Medium",L806&gt;20,"High")</f>
        <v>Medium</v>
      </c>
      <c r="N806">
        <v>5</v>
      </c>
      <c r="O806" t="str" cm="1">
        <f t="array" ref="O806">_xlfn.IFS(N806&lt;3,"New",N806&lt;7,"Regular",N806&gt;=7,"Loyal")</f>
        <v>Regular</v>
      </c>
    </row>
    <row r="807" spans="1:15" x14ac:dyDescent="0.25">
      <c r="A807">
        <v>806</v>
      </c>
      <c r="B807">
        <v>70</v>
      </c>
      <c r="C807" t="str" cm="1">
        <f t="array" ref="C807">_xlfn.IFS(B807&lt;=24,"18-24",B807&lt;=35,"25-35",B807&lt;=50,"36-50",B807&gt;50,"50+")</f>
        <v>50+</v>
      </c>
      <c r="D807" t="s">
        <v>11</v>
      </c>
      <c r="E807" t="s">
        <v>25</v>
      </c>
      <c r="F807" t="s">
        <v>54</v>
      </c>
      <c r="G807">
        <v>36.299999999999997</v>
      </c>
      <c r="H807" t="str" cm="1">
        <f t="array" ref="H807">_xlfn.IFS(G807&lt;=50,"Low",G807&lt;=250,"Medium",G807&gt;250,"High")</f>
        <v>Low</v>
      </c>
      <c r="I807" t="s">
        <v>24</v>
      </c>
      <c r="J807" t="s">
        <v>15</v>
      </c>
      <c r="K807">
        <v>3.1</v>
      </c>
      <c r="L807">
        <v>12</v>
      </c>
      <c r="M807" t="str" cm="1">
        <f t="array" ref="M807">_xlfn.IFS(L807&lt;=10,"Low",L807&lt;=20,"Medium",L807&gt;20,"High")</f>
        <v>Medium</v>
      </c>
      <c r="N807">
        <v>6</v>
      </c>
      <c r="O807" t="str" cm="1">
        <f t="array" ref="O807">_xlfn.IFS(N807&lt;3,"New",N807&lt;7,"Regular",N807&gt;=7,"Loyal")</f>
        <v>Regular</v>
      </c>
    </row>
    <row r="808" spans="1:15" x14ac:dyDescent="0.25">
      <c r="A808">
        <v>807</v>
      </c>
      <c r="B808">
        <v>42</v>
      </c>
      <c r="C808" t="str" cm="1">
        <f t="array" ref="C808">_xlfn.IFS(B808&lt;=24,"18-24",B808&lt;=35,"25-35",B808&lt;=50,"36-50",B808&gt;50,"50+")</f>
        <v>36-50</v>
      </c>
      <c r="D808" t="s">
        <v>16</v>
      </c>
      <c r="E808" t="s">
        <v>27</v>
      </c>
      <c r="F808" t="s">
        <v>28</v>
      </c>
      <c r="G808">
        <v>2889.05</v>
      </c>
      <c r="H808" t="str" cm="1">
        <f t="array" ref="H808">_xlfn.IFS(G808&lt;=50,"Low",G808&lt;=250,"Medium",G808&gt;250,"High")</f>
        <v>High</v>
      </c>
      <c r="I808" t="s">
        <v>19</v>
      </c>
      <c r="J808" t="s">
        <v>15</v>
      </c>
      <c r="K808">
        <v>4.0999999999999996</v>
      </c>
      <c r="L808">
        <v>12</v>
      </c>
      <c r="M808" t="str" cm="1">
        <f t="array" ref="M808">_xlfn.IFS(L808&lt;=10,"Low",L808&lt;=20,"Medium",L808&gt;20,"High")</f>
        <v>Medium</v>
      </c>
      <c r="N808">
        <v>1</v>
      </c>
      <c r="O808" t="str" cm="1">
        <f t="array" ref="O808">_xlfn.IFS(N808&lt;3,"New",N808&lt;7,"Regular",N808&gt;=7,"Loyal")</f>
        <v>New</v>
      </c>
    </row>
    <row r="809" spans="1:15" x14ac:dyDescent="0.25">
      <c r="A809">
        <v>808</v>
      </c>
      <c r="B809">
        <v>49</v>
      </c>
      <c r="C809" t="str" cm="1">
        <f t="array" ref="C809">_xlfn.IFS(B809&lt;=24,"18-24",B809&lt;=35,"25-35",B809&lt;=50,"36-50",B809&gt;50,"50+")</f>
        <v>36-50</v>
      </c>
      <c r="D809" t="s">
        <v>11</v>
      </c>
      <c r="E809" t="s">
        <v>33</v>
      </c>
      <c r="F809" t="s">
        <v>34</v>
      </c>
      <c r="G809">
        <v>185.74</v>
      </c>
      <c r="H809" t="str" cm="1">
        <f t="array" ref="H809">_xlfn.IFS(G809&lt;=50,"Low",G809&lt;=250,"Medium",G809&gt;250,"High")</f>
        <v>Medium</v>
      </c>
      <c r="I809" t="s">
        <v>19</v>
      </c>
      <c r="J809" t="s">
        <v>15</v>
      </c>
      <c r="K809">
        <v>2.5</v>
      </c>
      <c r="L809">
        <v>13</v>
      </c>
      <c r="M809" t="str" cm="1">
        <f t="array" ref="M809">_xlfn.IFS(L809&lt;=10,"Low",L809&lt;=20,"Medium",L809&gt;20,"High")</f>
        <v>Medium</v>
      </c>
      <c r="N809">
        <v>4</v>
      </c>
      <c r="O809" t="str" cm="1">
        <f t="array" ref="O809">_xlfn.IFS(N809&lt;3,"New",N809&lt;7,"Regular",N809&gt;=7,"Loyal")</f>
        <v>Regular</v>
      </c>
    </row>
    <row r="810" spans="1:15" x14ac:dyDescent="0.25">
      <c r="A810">
        <v>809</v>
      </c>
      <c r="B810">
        <v>57</v>
      </c>
      <c r="C810" t="str" cm="1">
        <f t="array" ref="C810">_xlfn.IFS(B810&lt;=24,"18-24",B810&lt;=35,"25-35",B810&lt;=50,"36-50",B810&gt;50,"50+")</f>
        <v>50+</v>
      </c>
      <c r="D810" t="s">
        <v>11</v>
      </c>
      <c r="E810" t="s">
        <v>41</v>
      </c>
      <c r="F810" t="s">
        <v>46</v>
      </c>
      <c r="G810">
        <v>149.82</v>
      </c>
      <c r="H810" t="str" cm="1">
        <f t="array" ref="H810">_xlfn.IFS(G810&lt;=50,"Low",G810&lt;=250,"Medium",G810&gt;250,"High")</f>
        <v>Medium</v>
      </c>
      <c r="I810" t="s">
        <v>19</v>
      </c>
      <c r="J810" t="s">
        <v>15</v>
      </c>
      <c r="K810">
        <v>3.3</v>
      </c>
      <c r="L810">
        <v>16</v>
      </c>
      <c r="M810" t="str" cm="1">
        <f t="array" ref="M810">_xlfn.IFS(L810&lt;=10,"Low",L810&lt;=20,"Medium",L810&gt;20,"High")</f>
        <v>Medium</v>
      </c>
      <c r="N810">
        <v>8</v>
      </c>
      <c r="O810" t="str" cm="1">
        <f t="array" ref="O810">_xlfn.IFS(N810&lt;3,"New",N810&lt;7,"Regular",N810&gt;=7,"Loyal")</f>
        <v>Loyal</v>
      </c>
    </row>
    <row r="811" spans="1:15" x14ac:dyDescent="0.25">
      <c r="A811">
        <v>810</v>
      </c>
      <c r="B811">
        <v>45</v>
      </c>
      <c r="C811" t="str" cm="1">
        <f t="array" ref="C811">_xlfn.IFS(B811&lt;=24,"18-24",B811&lt;=35,"25-35",B811&lt;=50,"36-50",B811&gt;50,"50+")</f>
        <v>36-50</v>
      </c>
      <c r="D811" t="s">
        <v>11</v>
      </c>
      <c r="E811" t="s">
        <v>20</v>
      </c>
      <c r="F811" t="s">
        <v>36</v>
      </c>
      <c r="G811">
        <v>159.87</v>
      </c>
      <c r="H811" t="str" cm="1">
        <f t="array" ref="H811">_xlfn.IFS(G811&lt;=50,"Low",G811&lt;=250,"Medium",G811&gt;250,"High")</f>
        <v>Medium</v>
      </c>
      <c r="I811" t="s">
        <v>24</v>
      </c>
      <c r="J811" t="s">
        <v>15</v>
      </c>
      <c r="K811">
        <v>3.6</v>
      </c>
      <c r="L811">
        <v>11</v>
      </c>
      <c r="M811" t="str" cm="1">
        <f t="array" ref="M811">_xlfn.IFS(L811&lt;=10,"Low",L811&lt;=20,"Medium",L811&gt;20,"High")</f>
        <v>Medium</v>
      </c>
      <c r="N811">
        <v>3</v>
      </c>
      <c r="O811" t="str" cm="1">
        <f t="array" ref="O811">_xlfn.IFS(N811&lt;3,"New",N811&lt;7,"Regular",N811&gt;=7,"Loyal")</f>
        <v>Regular</v>
      </c>
    </row>
    <row r="812" spans="1:15" x14ac:dyDescent="0.25">
      <c r="A812">
        <v>811</v>
      </c>
      <c r="B812">
        <v>47</v>
      </c>
      <c r="C812" t="str" cm="1">
        <f t="array" ref="C812">_xlfn.IFS(B812&lt;=24,"18-24",B812&lt;=35,"25-35",B812&lt;=50,"36-50",B812&gt;50,"50+")</f>
        <v>36-50</v>
      </c>
      <c r="D812" t="s">
        <v>11</v>
      </c>
      <c r="E812" t="s">
        <v>33</v>
      </c>
      <c r="F812" t="s">
        <v>40</v>
      </c>
      <c r="G812">
        <v>116.66</v>
      </c>
      <c r="H812" t="str" cm="1">
        <f t="array" ref="H812">_xlfn.IFS(G812&lt;=50,"Low",G812&lt;=250,"Medium",G812&gt;250,"High")</f>
        <v>Medium</v>
      </c>
      <c r="I812" t="s">
        <v>19</v>
      </c>
      <c r="J812" t="s">
        <v>15</v>
      </c>
      <c r="K812">
        <v>4.0999999999999996</v>
      </c>
      <c r="L812">
        <v>16</v>
      </c>
      <c r="M812" t="str" cm="1">
        <f t="array" ref="M812">_xlfn.IFS(L812&lt;=10,"Low",L812&lt;=20,"Medium",L812&gt;20,"High")</f>
        <v>Medium</v>
      </c>
      <c r="N812">
        <v>8</v>
      </c>
      <c r="O812" t="str" cm="1">
        <f t="array" ref="O812">_xlfn.IFS(N812&lt;3,"New",N812&lt;7,"Regular",N812&gt;=7,"Loyal")</f>
        <v>Loyal</v>
      </c>
    </row>
    <row r="813" spans="1:15" x14ac:dyDescent="0.25">
      <c r="A813">
        <v>812</v>
      </c>
      <c r="B813">
        <v>60</v>
      </c>
      <c r="C813" t="str" cm="1">
        <f t="array" ref="C813">_xlfn.IFS(B813&lt;=24,"18-24",B813&lt;=35,"25-35",B813&lt;=50,"36-50",B813&gt;50,"50+")</f>
        <v>50+</v>
      </c>
      <c r="D813" t="s">
        <v>16</v>
      </c>
      <c r="E813" t="s">
        <v>33</v>
      </c>
      <c r="F813" t="s">
        <v>34</v>
      </c>
      <c r="G813">
        <v>69.97</v>
      </c>
      <c r="H813" t="str" cm="1">
        <f t="array" ref="H813">_xlfn.IFS(G813&lt;=50,"Low",G813&lt;=250,"Medium",G813&gt;250,"High")</f>
        <v>Medium</v>
      </c>
      <c r="I813" t="s">
        <v>24</v>
      </c>
      <c r="J813" t="s">
        <v>15</v>
      </c>
      <c r="K813">
        <v>4.5999999999999996</v>
      </c>
      <c r="L813">
        <v>24</v>
      </c>
      <c r="M813" t="str" cm="1">
        <f t="array" ref="M813">_xlfn.IFS(L813&lt;=10,"Low",L813&lt;=20,"Medium",L813&gt;20,"High")</f>
        <v>High</v>
      </c>
      <c r="N813">
        <v>7</v>
      </c>
      <c r="O813" t="str" cm="1">
        <f t="array" ref="O813">_xlfn.IFS(N813&lt;3,"New",N813&lt;7,"Regular",N813&gt;=7,"Loyal")</f>
        <v>Loyal</v>
      </c>
    </row>
    <row r="814" spans="1:15" x14ac:dyDescent="0.25">
      <c r="A814">
        <v>813</v>
      </c>
      <c r="B814">
        <v>43</v>
      </c>
      <c r="C814" t="str" cm="1">
        <f t="array" ref="C814">_xlfn.IFS(B814&lt;=24,"18-24",B814&lt;=35,"25-35",B814&lt;=50,"36-50",B814&gt;50,"50+")</f>
        <v>36-50</v>
      </c>
      <c r="D814" t="s">
        <v>11</v>
      </c>
      <c r="E814" t="s">
        <v>33</v>
      </c>
      <c r="F814" t="s">
        <v>40</v>
      </c>
      <c r="G814">
        <v>243.54</v>
      </c>
      <c r="H814" t="str" cm="1">
        <f t="array" ref="H814">_xlfn.IFS(G814&lt;=50,"Low",G814&lt;=250,"Medium",G814&gt;250,"High")</f>
        <v>Medium</v>
      </c>
      <c r="I814" t="s">
        <v>24</v>
      </c>
      <c r="J814" t="s">
        <v>15</v>
      </c>
      <c r="K814">
        <v>4.0999999999999996</v>
      </c>
      <c r="L814">
        <v>22</v>
      </c>
      <c r="M814" t="str" cm="1">
        <f t="array" ref="M814">_xlfn.IFS(L814&lt;=10,"Low",L814&lt;=20,"Medium",L814&gt;20,"High")</f>
        <v>High</v>
      </c>
      <c r="N814">
        <v>6</v>
      </c>
      <c r="O814" t="str" cm="1">
        <f t="array" ref="O814">_xlfn.IFS(N814&lt;3,"New",N814&lt;7,"Regular",N814&gt;=7,"Loyal")</f>
        <v>Regular</v>
      </c>
    </row>
    <row r="815" spans="1:15" x14ac:dyDescent="0.25">
      <c r="A815">
        <v>814</v>
      </c>
      <c r="B815">
        <v>64</v>
      </c>
      <c r="C815" t="str" cm="1">
        <f t="array" ref="C815">_xlfn.IFS(B815&lt;=24,"18-24",B815&lt;=35,"25-35",B815&lt;=50,"36-50",B815&gt;50,"50+")</f>
        <v>50+</v>
      </c>
      <c r="D815" t="s">
        <v>16</v>
      </c>
      <c r="E815" t="s">
        <v>20</v>
      </c>
      <c r="F815" t="s">
        <v>21</v>
      </c>
      <c r="G815">
        <v>182</v>
      </c>
      <c r="H815" t="str" cm="1">
        <f t="array" ref="H815">_xlfn.IFS(G815&lt;=50,"Low",G815&lt;=250,"Medium",G815&gt;250,"High")</f>
        <v>Medium</v>
      </c>
      <c r="I815" t="s">
        <v>31</v>
      </c>
      <c r="J815" t="s">
        <v>15</v>
      </c>
      <c r="K815">
        <v>4.5</v>
      </c>
      <c r="L815">
        <v>11</v>
      </c>
      <c r="M815" t="str" cm="1">
        <f t="array" ref="M815">_xlfn.IFS(L815&lt;=10,"Low",L815&lt;=20,"Medium",L815&gt;20,"High")</f>
        <v>Medium</v>
      </c>
      <c r="N815">
        <v>3</v>
      </c>
      <c r="O815" t="str" cm="1">
        <f t="array" ref="O815">_xlfn.IFS(N815&lt;3,"New",N815&lt;7,"Regular",N815&gt;=7,"Loyal")</f>
        <v>Regular</v>
      </c>
    </row>
    <row r="816" spans="1:15" x14ac:dyDescent="0.25">
      <c r="A816">
        <v>815</v>
      </c>
      <c r="B816">
        <v>55</v>
      </c>
      <c r="C816" t="str" cm="1">
        <f t="array" ref="C816">_xlfn.IFS(B816&lt;=24,"18-24",B816&lt;=35,"25-35",B816&lt;=50,"36-50",B816&gt;50,"50+")</f>
        <v>50+</v>
      </c>
      <c r="D816" t="s">
        <v>11</v>
      </c>
      <c r="E816" t="s">
        <v>29</v>
      </c>
      <c r="F816" t="s">
        <v>51</v>
      </c>
      <c r="G816">
        <v>129.26</v>
      </c>
      <c r="H816" t="str" cm="1">
        <f t="array" ref="H816">_xlfn.IFS(G816&lt;=50,"Low",G816&lt;=250,"Medium",G816&gt;250,"High")</f>
        <v>Medium</v>
      </c>
      <c r="I816" t="s">
        <v>19</v>
      </c>
      <c r="J816" t="s">
        <v>15</v>
      </c>
      <c r="K816">
        <v>3.2</v>
      </c>
      <c r="L816">
        <v>8</v>
      </c>
      <c r="M816" t="str" cm="1">
        <f t="array" ref="M816">_xlfn.IFS(L816&lt;=10,"Low",L816&lt;=20,"Medium",L816&gt;20,"High")</f>
        <v>Low</v>
      </c>
      <c r="N816">
        <v>4</v>
      </c>
      <c r="O816" t="str" cm="1">
        <f t="array" ref="O816">_xlfn.IFS(N816&lt;3,"New",N816&lt;7,"Regular",N816&gt;=7,"Loyal")</f>
        <v>Regular</v>
      </c>
    </row>
    <row r="817" spans="1:15" x14ac:dyDescent="0.25">
      <c r="A817">
        <v>816</v>
      </c>
      <c r="B817">
        <v>62</v>
      </c>
      <c r="C817" t="str" cm="1">
        <f t="array" ref="C817">_xlfn.IFS(B817&lt;=24,"18-24",B817&lt;=35,"25-35",B817&lt;=50,"36-50",B817&gt;50,"50+")</f>
        <v>50+</v>
      </c>
      <c r="D817" t="s">
        <v>11</v>
      </c>
      <c r="E817" t="s">
        <v>33</v>
      </c>
      <c r="F817" t="s">
        <v>34</v>
      </c>
      <c r="G817">
        <v>199.51</v>
      </c>
      <c r="H817" t="str" cm="1">
        <f t="array" ref="H817">_xlfn.IFS(G817&lt;=50,"Low",G817&lt;=250,"Medium",G817&gt;250,"High")</f>
        <v>Medium</v>
      </c>
      <c r="I817" t="s">
        <v>19</v>
      </c>
      <c r="J817" t="s">
        <v>15</v>
      </c>
      <c r="K817">
        <v>5</v>
      </c>
      <c r="L817">
        <v>26</v>
      </c>
      <c r="M817" t="str" cm="1">
        <f t="array" ref="M817">_xlfn.IFS(L817&lt;=10,"Low",L817&lt;=20,"Medium",L817&gt;20,"High")</f>
        <v>High</v>
      </c>
      <c r="N817">
        <v>13</v>
      </c>
      <c r="O817" t="str" cm="1">
        <f t="array" ref="O817">_xlfn.IFS(N817&lt;3,"New",N817&lt;7,"Regular",N817&gt;=7,"Loyal")</f>
        <v>Loyal</v>
      </c>
    </row>
    <row r="818" spans="1:15" x14ac:dyDescent="0.25">
      <c r="A818">
        <v>817</v>
      </c>
      <c r="B818">
        <v>48</v>
      </c>
      <c r="C818" t="str" cm="1">
        <f t="array" ref="C818">_xlfn.IFS(B818&lt;=24,"18-24",B818&lt;=35,"25-35",B818&lt;=50,"36-50",B818&gt;50,"50+")</f>
        <v>36-50</v>
      </c>
      <c r="D818" t="s">
        <v>11</v>
      </c>
      <c r="E818" t="s">
        <v>25</v>
      </c>
      <c r="F818" t="s">
        <v>26</v>
      </c>
      <c r="G818">
        <v>42.88</v>
      </c>
      <c r="H818" t="str" cm="1">
        <f t="array" ref="H818">_xlfn.IFS(G818&lt;=50,"Low",G818&lt;=250,"Medium",G818&gt;250,"High")</f>
        <v>Low</v>
      </c>
      <c r="I818" t="s">
        <v>31</v>
      </c>
      <c r="J818" t="s">
        <v>37</v>
      </c>
      <c r="K818">
        <v>3.9</v>
      </c>
      <c r="L818">
        <v>22</v>
      </c>
      <c r="M818" t="str" cm="1">
        <f t="array" ref="M818">_xlfn.IFS(L818&lt;=10,"Low",L818&lt;=20,"Medium",L818&gt;20,"High")</f>
        <v>High</v>
      </c>
      <c r="N818">
        <v>6</v>
      </c>
      <c r="O818" t="str" cm="1">
        <f t="array" ref="O818">_xlfn.IFS(N818&lt;3,"New",N818&lt;7,"Regular",N818&gt;=7,"Loyal")</f>
        <v>Regular</v>
      </c>
    </row>
    <row r="819" spans="1:15" x14ac:dyDescent="0.25">
      <c r="A819">
        <v>818</v>
      </c>
      <c r="B819">
        <v>65</v>
      </c>
      <c r="C819" t="str" cm="1">
        <f t="array" ref="C819">_xlfn.IFS(B819&lt;=24,"18-24",B819&lt;=35,"25-35",B819&lt;=50,"36-50",B819&gt;50,"50+")</f>
        <v>50+</v>
      </c>
      <c r="D819" t="s">
        <v>11</v>
      </c>
      <c r="E819" t="s">
        <v>41</v>
      </c>
      <c r="F819" t="s">
        <v>44</v>
      </c>
      <c r="G819">
        <v>108.5</v>
      </c>
      <c r="H819" t="str" cm="1">
        <f t="array" ref="H819">_xlfn.IFS(G819&lt;=50,"Low",G819&lt;=250,"Medium",G819&gt;250,"High")</f>
        <v>Medium</v>
      </c>
      <c r="I819" t="s">
        <v>31</v>
      </c>
      <c r="J819" t="s">
        <v>15</v>
      </c>
      <c r="K819">
        <v>3.4</v>
      </c>
      <c r="L819">
        <v>16</v>
      </c>
      <c r="M819" t="str" cm="1">
        <f t="array" ref="M819">_xlfn.IFS(L819&lt;=10,"Low",L819&lt;=20,"Medium",L819&gt;20,"High")</f>
        <v>Medium</v>
      </c>
      <c r="N819">
        <v>8</v>
      </c>
      <c r="O819" t="str" cm="1">
        <f t="array" ref="O819">_xlfn.IFS(N819&lt;3,"New",N819&lt;7,"Regular",N819&gt;=7,"Loyal")</f>
        <v>Loyal</v>
      </c>
    </row>
    <row r="820" spans="1:15" x14ac:dyDescent="0.25">
      <c r="A820">
        <v>819</v>
      </c>
      <c r="B820">
        <v>27</v>
      </c>
      <c r="C820" t="str" cm="1">
        <f t="array" ref="C820">_xlfn.IFS(B820&lt;=24,"18-24",B820&lt;=35,"25-35",B820&lt;=50,"36-50",B820&gt;50,"50+")</f>
        <v>25-35</v>
      </c>
      <c r="D820" t="s">
        <v>11</v>
      </c>
      <c r="E820" t="s">
        <v>29</v>
      </c>
      <c r="F820" t="s">
        <v>51</v>
      </c>
      <c r="G820">
        <v>38.35</v>
      </c>
      <c r="H820" t="str" cm="1">
        <f t="array" ref="H820">_xlfn.IFS(G820&lt;=50,"Low",G820&lt;=250,"Medium",G820&gt;250,"High")</f>
        <v>Low</v>
      </c>
      <c r="I820" t="s">
        <v>31</v>
      </c>
      <c r="J820" t="s">
        <v>37</v>
      </c>
      <c r="K820">
        <v>5</v>
      </c>
      <c r="L820">
        <v>13</v>
      </c>
      <c r="M820" t="str" cm="1">
        <f t="array" ref="M820">_xlfn.IFS(L820&lt;=10,"Low",L820&lt;=20,"Medium",L820&gt;20,"High")</f>
        <v>Medium</v>
      </c>
      <c r="N820">
        <v>4</v>
      </c>
      <c r="O820" t="str" cm="1">
        <f t="array" ref="O820">_xlfn.IFS(N820&lt;3,"New",N820&lt;7,"Regular",N820&gt;=7,"Loyal")</f>
        <v>Regular</v>
      </c>
    </row>
    <row r="821" spans="1:15" x14ac:dyDescent="0.25">
      <c r="A821">
        <v>820</v>
      </c>
      <c r="B821">
        <v>68</v>
      </c>
      <c r="C821" t="str" cm="1">
        <f t="array" ref="C821">_xlfn.IFS(B821&lt;=24,"18-24",B821&lt;=35,"25-35",B821&lt;=50,"36-50",B821&gt;50,"50+")</f>
        <v>50+</v>
      </c>
      <c r="D821" t="s">
        <v>11</v>
      </c>
      <c r="E821" t="s">
        <v>25</v>
      </c>
      <c r="F821" t="s">
        <v>47</v>
      </c>
      <c r="G821">
        <v>28.85</v>
      </c>
      <c r="H821" t="str" cm="1">
        <f t="array" ref="H821">_xlfn.IFS(G821&lt;=50,"Low",G821&lt;=250,"Medium",G821&gt;250,"High")</f>
        <v>Low</v>
      </c>
      <c r="I821" t="s">
        <v>31</v>
      </c>
      <c r="J821" t="s">
        <v>15</v>
      </c>
      <c r="K821">
        <v>4.4000000000000004</v>
      </c>
      <c r="L821">
        <v>17</v>
      </c>
      <c r="M821" t="str" cm="1">
        <f t="array" ref="M821">_xlfn.IFS(L821&lt;=10,"Low",L821&lt;=20,"Medium",L821&gt;20,"High")</f>
        <v>Medium</v>
      </c>
      <c r="N821">
        <v>6</v>
      </c>
      <c r="O821" t="str" cm="1">
        <f t="array" ref="O821">_xlfn.IFS(N821&lt;3,"New",N821&lt;7,"Regular",N821&gt;=7,"Loyal")</f>
        <v>Regular</v>
      </c>
    </row>
    <row r="822" spans="1:15" x14ac:dyDescent="0.25">
      <c r="A822">
        <v>821</v>
      </c>
      <c r="B822">
        <v>64</v>
      </c>
      <c r="C822" t="str" cm="1">
        <f t="array" ref="C822">_xlfn.IFS(B822&lt;=24,"18-24",B822&lt;=35,"25-35",B822&lt;=50,"36-50",B822&gt;50,"50+")</f>
        <v>50+</v>
      </c>
      <c r="D822" t="s">
        <v>16</v>
      </c>
      <c r="E822" t="s">
        <v>27</v>
      </c>
      <c r="F822" t="s">
        <v>49</v>
      </c>
      <c r="G822">
        <v>1305.74</v>
      </c>
      <c r="H822" t="str" cm="1">
        <f t="array" ref="H822">_xlfn.IFS(G822&lt;=50,"Low",G822&lt;=250,"Medium",G822&gt;250,"High")</f>
        <v>High</v>
      </c>
      <c r="I822" t="s">
        <v>31</v>
      </c>
      <c r="J822" t="s">
        <v>15</v>
      </c>
      <c r="K822">
        <v>4.8</v>
      </c>
      <c r="L822">
        <v>12</v>
      </c>
      <c r="M822" t="str" cm="1">
        <f t="array" ref="M822">_xlfn.IFS(L822&lt;=10,"Low",L822&lt;=20,"Medium",L822&gt;20,"High")</f>
        <v>Medium</v>
      </c>
      <c r="N822">
        <v>6</v>
      </c>
      <c r="O822" t="str" cm="1">
        <f t="array" ref="O822">_xlfn.IFS(N822&lt;3,"New",N822&lt;7,"Regular",N822&gt;=7,"Loyal")</f>
        <v>Regular</v>
      </c>
    </row>
    <row r="823" spans="1:15" x14ac:dyDescent="0.25">
      <c r="A823">
        <v>822</v>
      </c>
      <c r="B823">
        <v>31</v>
      </c>
      <c r="C823" t="str" cm="1">
        <f t="array" ref="C823">_xlfn.IFS(B823&lt;=24,"18-24",B823&lt;=35,"25-35",B823&lt;=50,"36-50",B823&gt;50,"50+")</f>
        <v>25-35</v>
      </c>
      <c r="D823" t="s">
        <v>16</v>
      </c>
      <c r="E823" t="s">
        <v>27</v>
      </c>
      <c r="F823" t="s">
        <v>28</v>
      </c>
      <c r="G823">
        <v>2370.9899999999998</v>
      </c>
      <c r="H823" t="str" cm="1">
        <f t="array" ref="H823">_xlfn.IFS(G823&lt;=50,"Low",G823&lt;=250,"Medium",G823&gt;250,"High")</f>
        <v>High</v>
      </c>
      <c r="I823" t="s">
        <v>19</v>
      </c>
      <c r="J823" t="s">
        <v>15</v>
      </c>
      <c r="K823">
        <v>3.6</v>
      </c>
      <c r="L823">
        <v>20</v>
      </c>
      <c r="M823" t="str" cm="1">
        <f t="array" ref="M823">_xlfn.IFS(L823&lt;=10,"Low",L823&lt;=20,"Medium",L823&gt;20,"High")</f>
        <v>Medium</v>
      </c>
      <c r="N823">
        <v>5</v>
      </c>
      <c r="O823" t="str" cm="1">
        <f t="array" ref="O823">_xlfn.IFS(N823&lt;3,"New",N823&lt;7,"Regular",N823&gt;=7,"Loyal")</f>
        <v>Regular</v>
      </c>
    </row>
    <row r="824" spans="1:15" x14ac:dyDescent="0.25">
      <c r="A824">
        <v>823</v>
      </c>
      <c r="B824">
        <v>56</v>
      </c>
      <c r="C824" t="str" cm="1">
        <f t="array" ref="C824">_xlfn.IFS(B824&lt;=24,"18-24",B824&lt;=35,"25-35",B824&lt;=50,"36-50",B824&gt;50,"50+")</f>
        <v>50+</v>
      </c>
      <c r="D824" t="s">
        <v>11</v>
      </c>
      <c r="E824" t="s">
        <v>20</v>
      </c>
      <c r="F824" t="s">
        <v>21</v>
      </c>
      <c r="G824">
        <v>197.64</v>
      </c>
      <c r="H824" t="str" cm="1">
        <f t="array" ref="H824">_xlfn.IFS(G824&lt;=50,"Low",G824&lt;=250,"Medium",G824&gt;250,"High")</f>
        <v>Medium</v>
      </c>
      <c r="I824" t="s">
        <v>31</v>
      </c>
      <c r="J824" t="s">
        <v>15</v>
      </c>
      <c r="K824">
        <v>5</v>
      </c>
      <c r="L824">
        <v>22</v>
      </c>
      <c r="M824" t="str" cm="1">
        <f t="array" ref="M824">_xlfn.IFS(L824&lt;=10,"Low",L824&lt;=20,"Medium",L824&gt;20,"High")</f>
        <v>High</v>
      </c>
      <c r="N824">
        <v>6</v>
      </c>
      <c r="O824" t="str" cm="1">
        <f t="array" ref="O824">_xlfn.IFS(N824&lt;3,"New",N824&lt;7,"Regular",N824&gt;=7,"Loyal")</f>
        <v>Regular</v>
      </c>
    </row>
    <row r="825" spans="1:15" x14ac:dyDescent="0.25">
      <c r="A825">
        <v>824</v>
      </c>
      <c r="B825">
        <v>55</v>
      </c>
      <c r="C825" t="str" cm="1">
        <f t="array" ref="C825">_xlfn.IFS(B825&lt;=24,"18-24",B825&lt;=35,"25-35",B825&lt;=50,"36-50",B825&gt;50,"50+")</f>
        <v>50+</v>
      </c>
      <c r="D825" t="s">
        <v>11</v>
      </c>
      <c r="E825" t="s">
        <v>41</v>
      </c>
      <c r="F825" t="s">
        <v>45</v>
      </c>
      <c r="G825">
        <v>33.4</v>
      </c>
      <c r="H825" t="str" cm="1">
        <f t="array" ref="H825">_xlfn.IFS(G825&lt;=50,"Low",G825&lt;=250,"Medium",G825&gt;250,"High")</f>
        <v>Low</v>
      </c>
      <c r="I825" t="s">
        <v>31</v>
      </c>
      <c r="J825" t="s">
        <v>37</v>
      </c>
      <c r="K825">
        <v>4.9000000000000004</v>
      </c>
      <c r="L825">
        <v>14</v>
      </c>
      <c r="M825" t="str" cm="1">
        <f t="array" ref="M825">_xlfn.IFS(L825&lt;=10,"Low",L825&lt;=20,"Medium",L825&gt;20,"High")</f>
        <v>Medium</v>
      </c>
      <c r="N825">
        <v>2</v>
      </c>
      <c r="O825" t="str" cm="1">
        <f t="array" ref="O825">_xlfn.IFS(N825&lt;3,"New",N825&lt;7,"Regular",N825&gt;=7,"Loyal")</f>
        <v>New</v>
      </c>
    </row>
    <row r="826" spans="1:15" x14ac:dyDescent="0.25">
      <c r="A826">
        <v>825</v>
      </c>
      <c r="B826">
        <v>57</v>
      </c>
      <c r="C826" t="str" cm="1">
        <f t="array" ref="C826">_xlfn.IFS(B826&lt;=24,"18-24",B826&lt;=35,"25-35",B826&lt;=50,"36-50",B826&gt;50,"50+")</f>
        <v>50+</v>
      </c>
      <c r="D826" t="s">
        <v>11</v>
      </c>
      <c r="E826" t="s">
        <v>25</v>
      </c>
      <c r="F826" t="s">
        <v>57</v>
      </c>
      <c r="G826">
        <v>68.77</v>
      </c>
      <c r="H826" t="str" cm="1">
        <f t="array" ref="H826">_xlfn.IFS(G826&lt;=50,"Low",G826&lt;=250,"Medium",G826&gt;250,"High")</f>
        <v>Medium</v>
      </c>
      <c r="I826" t="s">
        <v>19</v>
      </c>
      <c r="J826" t="s">
        <v>15</v>
      </c>
      <c r="K826">
        <v>4.2</v>
      </c>
      <c r="L826">
        <v>32</v>
      </c>
      <c r="M826" t="str" cm="1">
        <f t="array" ref="M826">_xlfn.IFS(L826&lt;=10,"Low",L826&lt;=20,"Medium",L826&gt;20,"High")</f>
        <v>High</v>
      </c>
      <c r="N826">
        <v>11</v>
      </c>
      <c r="O826" t="str" cm="1">
        <f t="array" ref="O826">_xlfn.IFS(N826&lt;3,"New",N826&lt;7,"Regular",N826&gt;=7,"Loyal")</f>
        <v>Loyal</v>
      </c>
    </row>
    <row r="827" spans="1:15" x14ac:dyDescent="0.25">
      <c r="A827">
        <v>826</v>
      </c>
      <c r="B827">
        <v>36</v>
      </c>
      <c r="C827" t="str" cm="1">
        <f t="array" ref="C827">_xlfn.IFS(B827&lt;=24,"18-24",B827&lt;=35,"25-35",B827&lt;=50,"36-50",B827&gt;50,"50+")</f>
        <v>36-50</v>
      </c>
      <c r="D827" t="s">
        <v>11</v>
      </c>
      <c r="E827" t="s">
        <v>41</v>
      </c>
      <c r="F827" t="s">
        <v>42</v>
      </c>
      <c r="G827">
        <v>42.75</v>
      </c>
      <c r="H827" t="str" cm="1">
        <f t="array" ref="H827">_xlfn.IFS(G827&lt;=50,"Low",G827&lt;=250,"Medium",G827&gt;250,"High")</f>
        <v>Low</v>
      </c>
      <c r="I827" t="s">
        <v>31</v>
      </c>
      <c r="J827" t="s">
        <v>15</v>
      </c>
      <c r="K827">
        <v>3.8</v>
      </c>
      <c r="L827">
        <v>17</v>
      </c>
      <c r="M827" t="str" cm="1">
        <f t="array" ref="M827">_xlfn.IFS(L827&lt;=10,"Low",L827&lt;=20,"Medium",L827&gt;20,"High")</f>
        <v>Medium</v>
      </c>
      <c r="N827">
        <v>6</v>
      </c>
      <c r="O827" t="str" cm="1">
        <f t="array" ref="O827">_xlfn.IFS(N827&lt;3,"New",N827&lt;7,"Regular",N827&gt;=7,"Loyal")</f>
        <v>Regular</v>
      </c>
    </row>
    <row r="828" spans="1:15" x14ac:dyDescent="0.25">
      <c r="A828">
        <v>827</v>
      </c>
      <c r="B828">
        <v>41</v>
      </c>
      <c r="C828" t="str" cm="1">
        <f t="array" ref="C828">_xlfn.IFS(B828&lt;=24,"18-24",B828&lt;=35,"25-35",B828&lt;=50,"36-50",B828&gt;50,"50+")</f>
        <v>36-50</v>
      </c>
      <c r="D828" t="s">
        <v>11</v>
      </c>
      <c r="E828" t="s">
        <v>22</v>
      </c>
      <c r="F828" t="s">
        <v>23</v>
      </c>
      <c r="G828">
        <v>157.96</v>
      </c>
      <c r="H828" t="str" cm="1">
        <f t="array" ref="H828">_xlfn.IFS(G828&lt;=50,"Low",G828&lt;=250,"Medium",G828&gt;250,"High")</f>
        <v>Medium</v>
      </c>
      <c r="I828" t="s">
        <v>31</v>
      </c>
      <c r="J828" t="s">
        <v>15</v>
      </c>
      <c r="K828">
        <v>4.4000000000000004</v>
      </c>
      <c r="L828">
        <v>10</v>
      </c>
      <c r="M828" t="str" cm="1">
        <f t="array" ref="M828">_xlfn.IFS(L828&lt;=10,"Low",L828&lt;=20,"Medium",L828&gt;20,"High")</f>
        <v>Low</v>
      </c>
      <c r="N828">
        <v>5</v>
      </c>
      <c r="O828" t="str" cm="1">
        <f t="array" ref="O828">_xlfn.IFS(N828&lt;3,"New",N828&lt;7,"Regular",N828&gt;=7,"Loyal")</f>
        <v>Regular</v>
      </c>
    </row>
    <row r="829" spans="1:15" x14ac:dyDescent="0.25">
      <c r="A829">
        <v>828</v>
      </c>
      <c r="B829">
        <v>38</v>
      </c>
      <c r="C829" t="str" cm="1">
        <f t="array" ref="C829">_xlfn.IFS(B829&lt;=24,"18-24",B829&lt;=35,"25-35",B829&lt;=50,"36-50",B829&gt;50,"50+")</f>
        <v>36-50</v>
      </c>
      <c r="D829" t="s">
        <v>16</v>
      </c>
      <c r="E829" t="s">
        <v>27</v>
      </c>
      <c r="F829" t="s">
        <v>53</v>
      </c>
      <c r="G829">
        <v>2502.52</v>
      </c>
      <c r="H829" t="str" cm="1">
        <f t="array" ref="H829">_xlfn.IFS(G829&lt;=50,"Low",G829&lt;=250,"Medium",G829&gt;250,"High")</f>
        <v>High</v>
      </c>
      <c r="I829" t="s">
        <v>14</v>
      </c>
      <c r="J829" t="s">
        <v>15</v>
      </c>
      <c r="K829">
        <v>2.9</v>
      </c>
      <c r="L829">
        <v>15</v>
      </c>
      <c r="M829" t="str" cm="1">
        <f t="array" ref="M829">_xlfn.IFS(L829&lt;=10,"Low",L829&lt;=20,"Medium",L829&gt;20,"High")</f>
        <v>Medium</v>
      </c>
      <c r="N829">
        <v>5</v>
      </c>
      <c r="O829" t="str" cm="1">
        <f t="array" ref="O829">_xlfn.IFS(N829&lt;3,"New",N829&lt;7,"Regular",N829&gt;=7,"Loyal")</f>
        <v>Regular</v>
      </c>
    </row>
    <row r="830" spans="1:15" x14ac:dyDescent="0.25">
      <c r="A830">
        <v>829</v>
      </c>
      <c r="B830">
        <v>43</v>
      </c>
      <c r="C830" t="str" cm="1">
        <f t="array" ref="C830">_xlfn.IFS(B830&lt;=24,"18-24",B830&lt;=35,"25-35",B830&lt;=50,"36-50",B830&gt;50,"50+")</f>
        <v>36-50</v>
      </c>
      <c r="D830" t="s">
        <v>11</v>
      </c>
      <c r="E830" t="s">
        <v>20</v>
      </c>
      <c r="F830" t="s">
        <v>36</v>
      </c>
      <c r="G830">
        <v>93.26</v>
      </c>
      <c r="H830" t="str" cm="1">
        <f t="array" ref="H830">_xlfn.IFS(G830&lt;=50,"Low",G830&lt;=250,"Medium",G830&gt;250,"High")</f>
        <v>Medium</v>
      </c>
      <c r="I830" t="s">
        <v>24</v>
      </c>
      <c r="J830" t="s">
        <v>15</v>
      </c>
      <c r="K830">
        <v>4.3</v>
      </c>
      <c r="L830">
        <v>10</v>
      </c>
      <c r="M830" t="str" cm="1">
        <f t="array" ref="M830">_xlfn.IFS(L830&lt;=10,"Low",L830&lt;=20,"Medium",L830&gt;20,"High")</f>
        <v>Low</v>
      </c>
      <c r="N830">
        <v>5</v>
      </c>
      <c r="O830" t="str" cm="1">
        <f t="array" ref="O830">_xlfn.IFS(N830&lt;3,"New",N830&lt;7,"Regular",N830&gt;=7,"Loyal")</f>
        <v>Regular</v>
      </c>
    </row>
    <row r="831" spans="1:15" x14ac:dyDescent="0.25">
      <c r="A831">
        <v>830</v>
      </c>
      <c r="B831">
        <v>46</v>
      </c>
      <c r="C831" t="str" cm="1">
        <f t="array" ref="C831">_xlfn.IFS(B831&lt;=24,"18-24",B831&lt;=35,"25-35",B831&lt;=50,"36-50",B831&gt;50,"50+")</f>
        <v>36-50</v>
      </c>
      <c r="D831" t="s">
        <v>16</v>
      </c>
      <c r="E831" t="s">
        <v>33</v>
      </c>
      <c r="F831" t="s">
        <v>38</v>
      </c>
      <c r="G831">
        <v>160.09</v>
      </c>
      <c r="H831" t="str" cm="1">
        <f t="array" ref="H831">_xlfn.IFS(G831&lt;=50,"Low",G831&lt;=250,"Medium",G831&gt;250,"High")</f>
        <v>Medium</v>
      </c>
      <c r="I831" t="s">
        <v>14</v>
      </c>
      <c r="J831" t="s">
        <v>15</v>
      </c>
      <c r="K831">
        <v>4</v>
      </c>
      <c r="L831">
        <v>8</v>
      </c>
      <c r="M831" t="str" cm="1">
        <f t="array" ref="M831">_xlfn.IFS(L831&lt;=10,"Low",L831&lt;=20,"Medium",L831&gt;20,"High")</f>
        <v>Low</v>
      </c>
      <c r="N831">
        <v>4</v>
      </c>
      <c r="O831" t="str" cm="1">
        <f t="array" ref="O831">_xlfn.IFS(N831&lt;3,"New",N831&lt;7,"Regular",N831&gt;=7,"Loyal")</f>
        <v>Regular</v>
      </c>
    </row>
    <row r="832" spans="1:15" x14ac:dyDescent="0.25">
      <c r="A832">
        <v>831</v>
      </c>
      <c r="B832">
        <v>38</v>
      </c>
      <c r="C832" t="str" cm="1">
        <f t="array" ref="C832">_xlfn.IFS(B832&lt;=24,"18-24",B832&lt;=35,"25-35",B832&lt;=50,"36-50",B832&gt;50,"50+")</f>
        <v>36-50</v>
      </c>
      <c r="D832" t="s">
        <v>16</v>
      </c>
      <c r="E832" t="s">
        <v>27</v>
      </c>
      <c r="F832" t="s">
        <v>53</v>
      </c>
      <c r="G832">
        <v>2841.72</v>
      </c>
      <c r="H832" t="str" cm="1">
        <f t="array" ref="H832">_xlfn.IFS(G832&lt;=50,"Low",G832&lt;=250,"Medium",G832&gt;250,"High")</f>
        <v>High</v>
      </c>
      <c r="I832" t="s">
        <v>14</v>
      </c>
      <c r="J832" t="s">
        <v>15</v>
      </c>
      <c r="K832">
        <v>4</v>
      </c>
      <c r="L832">
        <v>23</v>
      </c>
      <c r="M832" t="str" cm="1">
        <f t="array" ref="M832">_xlfn.IFS(L832&lt;=10,"Low",L832&lt;=20,"Medium",L832&gt;20,"High")</f>
        <v>High</v>
      </c>
      <c r="N832">
        <v>9</v>
      </c>
      <c r="O832" t="str" cm="1">
        <f t="array" ref="O832">_xlfn.IFS(N832&lt;3,"New",N832&lt;7,"Regular",N832&gt;=7,"Loyal")</f>
        <v>Loyal</v>
      </c>
    </row>
    <row r="833" spans="1:15" x14ac:dyDescent="0.25">
      <c r="A833">
        <v>832</v>
      </c>
      <c r="B833">
        <v>32</v>
      </c>
      <c r="C833" t="str" cm="1">
        <f t="array" ref="C833">_xlfn.IFS(B833&lt;=24,"18-24",B833&lt;=35,"25-35",B833&lt;=50,"36-50",B833&gt;50,"50+")</f>
        <v>25-35</v>
      </c>
      <c r="D833" t="s">
        <v>16</v>
      </c>
      <c r="E833" t="s">
        <v>22</v>
      </c>
      <c r="F833" t="s">
        <v>23</v>
      </c>
      <c r="G833">
        <v>220.24</v>
      </c>
      <c r="H833" t="str" cm="1">
        <f t="array" ref="H833">_xlfn.IFS(G833&lt;=50,"Low",G833&lt;=250,"Medium",G833&gt;250,"High")</f>
        <v>Medium</v>
      </c>
      <c r="I833" t="s">
        <v>31</v>
      </c>
      <c r="J833" t="s">
        <v>15</v>
      </c>
      <c r="K833">
        <v>5</v>
      </c>
      <c r="L833">
        <v>16</v>
      </c>
      <c r="M833" t="str" cm="1">
        <f t="array" ref="M833">_xlfn.IFS(L833&lt;=10,"Low",L833&lt;=20,"Medium",L833&gt;20,"High")</f>
        <v>Medium</v>
      </c>
      <c r="N833">
        <v>3</v>
      </c>
      <c r="O833" t="str" cm="1">
        <f t="array" ref="O833">_xlfn.IFS(N833&lt;3,"New",N833&lt;7,"Regular",N833&gt;=7,"Loyal")</f>
        <v>Regular</v>
      </c>
    </row>
    <row r="834" spans="1:15" x14ac:dyDescent="0.25">
      <c r="A834">
        <v>833</v>
      </c>
      <c r="B834">
        <v>59</v>
      </c>
      <c r="C834" t="str" cm="1">
        <f t="array" ref="C834">_xlfn.IFS(B834&lt;=24,"18-24",B834&lt;=35,"25-35",B834&lt;=50,"36-50",B834&gt;50,"50+")</f>
        <v>50+</v>
      </c>
      <c r="D834" t="s">
        <v>16</v>
      </c>
      <c r="E834" t="s">
        <v>33</v>
      </c>
      <c r="F834" t="s">
        <v>38</v>
      </c>
      <c r="G834">
        <v>239.65</v>
      </c>
      <c r="H834" t="str" cm="1">
        <f t="array" ref="H834">_xlfn.IFS(G834&lt;=50,"Low",G834&lt;=250,"Medium",G834&gt;250,"High")</f>
        <v>Medium</v>
      </c>
      <c r="I834" t="s">
        <v>24</v>
      </c>
      <c r="J834" t="s">
        <v>15</v>
      </c>
      <c r="K834">
        <v>2.7</v>
      </c>
      <c r="L834">
        <v>9</v>
      </c>
      <c r="M834" t="str" cm="1">
        <f t="array" ref="M834">_xlfn.IFS(L834&lt;=10,"Low",L834&lt;=20,"Medium",L834&gt;20,"High")</f>
        <v>Low</v>
      </c>
      <c r="N834">
        <v>2</v>
      </c>
      <c r="O834" t="str" cm="1">
        <f t="array" ref="O834">_xlfn.IFS(N834&lt;3,"New",N834&lt;7,"Regular",N834&gt;=7,"Loyal")</f>
        <v>New</v>
      </c>
    </row>
    <row r="835" spans="1:15" x14ac:dyDescent="0.25">
      <c r="A835">
        <v>834</v>
      </c>
      <c r="B835">
        <v>37</v>
      </c>
      <c r="C835" t="str" cm="1">
        <f t="array" ref="C835">_xlfn.IFS(B835&lt;=24,"18-24",B835&lt;=35,"25-35",B835&lt;=50,"36-50",B835&gt;50,"50+")</f>
        <v>36-50</v>
      </c>
      <c r="D835" t="s">
        <v>11</v>
      </c>
      <c r="E835" t="s">
        <v>41</v>
      </c>
      <c r="F835" t="s">
        <v>42</v>
      </c>
      <c r="G835">
        <v>41.62</v>
      </c>
      <c r="H835" t="str" cm="1">
        <f t="array" ref="H835">_xlfn.IFS(G835&lt;=50,"Low",G835&lt;=250,"Medium",G835&gt;250,"High")</f>
        <v>Low</v>
      </c>
      <c r="I835" t="s">
        <v>24</v>
      </c>
      <c r="J835" t="s">
        <v>15</v>
      </c>
      <c r="K835">
        <v>3.5</v>
      </c>
      <c r="L835">
        <v>21</v>
      </c>
      <c r="M835" t="str" cm="1">
        <f t="array" ref="M835">_xlfn.IFS(L835&lt;=10,"Low",L835&lt;=20,"Medium",L835&gt;20,"High")</f>
        <v>High</v>
      </c>
      <c r="N835">
        <v>8</v>
      </c>
      <c r="O835" t="str" cm="1">
        <f t="array" ref="O835">_xlfn.IFS(N835&lt;3,"New",N835&lt;7,"Regular",N835&gt;=7,"Loyal")</f>
        <v>Loyal</v>
      </c>
    </row>
    <row r="836" spans="1:15" x14ac:dyDescent="0.25">
      <c r="A836">
        <v>835</v>
      </c>
      <c r="B836">
        <v>36</v>
      </c>
      <c r="C836" t="str" cm="1">
        <f t="array" ref="C836">_xlfn.IFS(B836&lt;=24,"18-24",B836&lt;=35,"25-35",B836&lt;=50,"36-50",B836&gt;50,"50+")</f>
        <v>36-50</v>
      </c>
      <c r="D836" t="s">
        <v>16</v>
      </c>
      <c r="E836" t="s">
        <v>22</v>
      </c>
      <c r="F836" t="s">
        <v>43</v>
      </c>
      <c r="G836">
        <v>254.85</v>
      </c>
      <c r="H836" t="str" cm="1">
        <f t="array" ref="H836">_xlfn.IFS(G836&lt;=50,"Low",G836&lt;=250,"Medium",G836&gt;250,"High")</f>
        <v>High</v>
      </c>
      <c r="I836" t="s">
        <v>31</v>
      </c>
      <c r="J836" t="s">
        <v>15</v>
      </c>
      <c r="K836">
        <v>3</v>
      </c>
      <c r="L836">
        <v>8</v>
      </c>
      <c r="M836" t="str" cm="1">
        <f t="array" ref="M836">_xlfn.IFS(L836&lt;=10,"Low",L836&lt;=20,"Medium",L836&gt;20,"High")</f>
        <v>Low</v>
      </c>
      <c r="N836">
        <v>4</v>
      </c>
      <c r="O836" t="str" cm="1">
        <f t="array" ref="O836">_xlfn.IFS(N836&lt;3,"New",N836&lt;7,"Regular",N836&gt;=7,"Loyal")</f>
        <v>Regular</v>
      </c>
    </row>
    <row r="837" spans="1:15" x14ac:dyDescent="0.25">
      <c r="A837">
        <v>836</v>
      </c>
      <c r="B837">
        <v>34</v>
      </c>
      <c r="C837" t="str" cm="1">
        <f t="array" ref="C837">_xlfn.IFS(B837&lt;=24,"18-24",B837&lt;=35,"25-35",B837&lt;=50,"36-50",B837&gt;50,"50+")</f>
        <v>25-35</v>
      </c>
      <c r="D837" t="s">
        <v>11</v>
      </c>
      <c r="E837" t="s">
        <v>41</v>
      </c>
      <c r="F837" t="s">
        <v>46</v>
      </c>
      <c r="G837">
        <v>46.13</v>
      </c>
      <c r="H837" t="str" cm="1">
        <f t="array" ref="H837">_xlfn.IFS(G837&lt;=50,"Low",G837&lt;=250,"Medium",G837&gt;250,"High")</f>
        <v>Low</v>
      </c>
      <c r="I837" t="s">
        <v>31</v>
      </c>
      <c r="J837" t="s">
        <v>37</v>
      </c>
      <c r="K837">
        <v>3.5</v>
      </c>
      <c r="L837">
        <v>21</v>
      </c>
      <c r="M837" t="str" cm="1">
        <f t="array" ref="M837">_xlfn.IFS(L837&lt;=10,"Low",L837&lt;=20,"Medium",L837&gt;20,"High")</f>
        <v>High</v>
      </c>
      <c r="N837">
        <v>8</v>
      </c>
      <c r="O837" t="str" cm="1">
        <f t="array" ref="O837">_xlfn.IFS(N837&lt;3,"New",N837&lt;7,"Regular",N837&gt;=7,"Loyal")</f>
        <v>Loyal</v>
      </c>
    </row>
    <row r="838" spans="1:15" x14ac:dyDescent="0.25">
      <c r="A838">
        <v>837</v>
      </c>
      <c r="B838">
        <v>62</v>
      </c>
      <c r="C838" t="str" cm="1">
        <f t="array" ref="C838">_xlfn.IFS(B838&lt;=24,"18-24",B838&lt;=35,"25-35",B838&lt;=50,"36-50",B838&gt;50,"50+")</f>
        <v>50+</v>
      </c>
      <c r="D838" t="s">
        <v>11</v>
      </c>
      <c r="E838" t="s">
        <v>12</v>
      </c>
      <c r="F838" t="s">
        <v>13</v>
      </c>
      <c r="G838">
        <v>144.18</v>
      </c>
      <c r="H838" t="str" cm="1">
        <f t="array" ref="H838">_xlfn.IFS(G838&lt;=50,"Low",G838&lt;=250,"Medium",G838&gt;250,"High")</f>
        <v>Medium</v>
      </c>
      <c r="I838" t="s">
        <v>24</v>
      </c>
      <c r="J838" t="s">
        <v>15</v>
      </c>
      <c r="K838">
        <v>3.7</v>
      </c>
      <c r="L838">
        <v>6</v>
      </c>
      <c r="M838" t="str" cm="1">
        <f t="array" ref="M838">_xlfn.IFS(L838&lt;=10,"Low",L838&lt;=20,"Medium",L838&gt;20,"High")</f>
        <v>Low</v>
      </c>
      <c r="N838">
        <v>3</v>
      </c>
      <c r="O838" t="str" cm="1">
        <f t="array" ref="O838">_xlfn.IFS(N838&lt;3,"New",N838&lt;7,"Regular",N838&gt;=7,"Loyal")</f>
        <v>Regular</v>
      </c>
    </row>
    <row r="839" spans="1:15" x14ac:dyDescent="0.25">
      <c r="A839">
        <v>838</v>
      </c>
      <c r="B839">
        <v>59</v>
      </c>
      <c r="C839" t="str" cm="1">
        <f t="array" ref="C839">_xlfn.IFS(B839&lt;=24,"18-24",B839&lt;=35,"25-35",B839&lt;=50,"36-50",B839&gt;50,"50+")</f>
        <v>50+</v>
      </c>
      <c r="D839" t="s">
        <v>16</v>
      </c>
      <c r="E839" t="s">
        <v>20</v>
      </c>
      <c r="F839" t="s">
        <v>21</v>
      </c>
      <c r="G839">
        <v>140.99</v>
      </c>
      <c r="H839" t="str" cm="1">
        <f t="array" ref="H839">_xlfn.IFS(G839&lt;=50,"Low",G839&lt;=250,"Medium",G839&gt;250,"High")</f>
        <v>Medium</v>
      </c>
      <c r="I839" t="s">
        <v>19</v>
      </c>
      <c r="J839" t="s">
        <v>15</v>
      </c>
      <c r="K839">
        <v>2.7</v>
      </c>
      <c r="L839">
        <v>12</v>
      </c>
      <c r="M839" t="str" cm="1">
        <f t="array" ref="M839">_xlfn.IFS(L839&lt;=10,"Low",L839&lt;=20,"Medium",L839&gt;20,"High")</f>
        <v>Medium</v>
      </c>
      <c r="N839">
        <v>6</v>
      </c>
      <c r="O839" t="str" cm="1">
        <f t="array" ref="O839">_xlfn.IFS(N839&lt;3,"New",N839&lt;7,"Regular",N839&gt;=7,"Loyal")</f>
        <v>Regular</v>
      </c>
    </row>
    <row r="840" spans="1:15" x14ac:dyDescent="0.25">
      <c r="A840">
        <v>839</v>
      </c>
      <c r="B840">
        <v>38</v>
      </c>
      <c r="C840" t="str" cm="1">
        <f t="array" ref="C840">_xlfn.IFS(B840&lt;=24,"18-24",B840&lt;=35,"25-35",B840&lt;=50,"36-50",B840&gt;50,"50+")</f>
        <v>36-50</v>
      </c>
      <c r="D840" t="s">
        <v>16</v>
      </c>
      <c r="E840" t="s">
        <v>22</v>
      </c>
      <c r="F840" t="s">
        <v>43</v>
      </c>
      <c r="G840">
        <v>140.12</v>
      </c>
      <c r="H840" t="str" cm="1">
        <f t="array" ref="H840">_xlfn.IFS(G840&lt;=50,"Low",G840&lt;=250,"Medium",G840&gt;250,"High")</f>
        <v>Medium</v>
      </c>
      <c r="I840" t="s">
        <v>31</v>
      </c>
      <c r="J840" t="s">
        <v>15</v>
      </c>
      <c r="K840">
        <v>4.9000000000000004</v>
      </c>
      <c r="L840">
        <v>14</v>
      </c>
      <c r="M840" t="str" cm="1">
        <f t="array" ref="M840">_xlfn.IFS(L840&lt;=10,"Low",L840&lt;=20,"Medium",L840&gt;20,"High")</f>
        <v>Medium</v>
      </c>
      <c r="N840">
        <v>7</v>
      </c>
      <c r="O840" t="str" cm="1">
        <f t="array" ref="O840">_xlfn.IFS(N840&lt;3,"New",N840&lt;7,"Regular",N840&gt;=7,"Loyal")</f>
        <v>Loyal</v>
      </c>
    </row>
    <row r="841" spans="1:15" x14ac:dyDescent="0.25">
      <c r="A841">
        <v>840</v>
      </c>
      <c r="B841">
        <v>31</v>
      </c>
      <c r="C841" t="str" cm="1">
        <f t="array" ref="C841">_xlfn.IFS(B841&lt;=24,"18-24",B841&lt;=35,"25-35",B841&lt;=50,"36-50",B841&gt;50,"50+")</f>
        <v>25-35</v>
      </c>
      <c r="D841" t="s">
        <v>16</v>
      </c>
      <c r="E841" t="s">
        <v>17</v>
      </c>
      <c r="F841" t="s">
        <v>48</v>
      </c>
      <c r="G841">
        <v>81.16</v>
      </c>
      <c r="H841" t="str" cm="1">
        <f t="array" ref="H841">_xlfn.IFS(G841&lt;=50,"Low",G841&lt;=250,"Medium",G841&gt;250,"High")</f>
        <v>Medium</v>
      </c>
      <c r="I841" t="s">
        <v>14</v>
      </c>
      <c r="J841" t="s">
        <v>15</v>
      </c>
      <c r="K841">
        <v>3.9</v>
      </c>
      <c r="L841">
        <v>21</v>
      </c>
      <c r="M841" t="str" cm="1">
        <f t="array" ref="M841">_xlfn.IFS(L841&lt;=10,"Low",L841&lt;=20,"Medium",L841&gt;20,"High")</f>
        <v>High</v>
      </c>
      <c r="N841">
        <v>8</v>
      </c>
      <c r="O841" t="str" cm="1">
        <f t="array" ref="O841">_xlfn.IFS(N841&lt;3,"New",N841&lt;7,"Regular",N841&gt;=7,"Loyal")</f>
        <v>Loyal</v>
      </c>
    </row>
    <row r="842" spans="1:15" x14ac:dyDescent="0.25">
      <c r="A842">
        <v>841</v>
      </c>
      <c r="B842">
        <v>40</v>
      </c>
      <c r="C842" t="str" cm="1">
        <f t="array" ref="C842">_xlfn.IFS(B842&lt;=24,"18-24",B842&lt;=35,"25-35",B842&lt;=50,"36-50",B842&gt;50,"50+")</f>
        <v>36-50</v>
      </c>
      <c r="D842" t="s">
        <v>11</v>
      </c>
      <c r="E842" t="s">
        <v>12</v>
      </c>
      <c r="F842" t="s">
        <v>13</v>
      </c>
      <c r="G842">
        <v>74.23</v>
      </c>
      <c r="H842" t="str" cm="1">
        <f t="array" ref="H842">_xlfn.IFS(G842&lt;=50,"Low",G842&lt;=250,"Medium",G842&gt;250,"High")</f>
        <v>Medium</v>
      </c>
      <c r="I842" t="s">
        <v>19</v>
      </c>
      <c r="J842" t="s">
        <v>15</v>
      </c>
      <c r="K842">
        <v>4.4000000000000004</v>
      </c>
      <c r="L842">
        <v>11</v>
      </c>
      <c r="M842" t="str" cm="1">
        <f t="array" ref="M842">_xlfn.IFS(L842&lt;=10,"Low",L842&lt;=20,"Medium",L842&gt;20,"High")</f>
        <v>Medium</v>
      </c>
      <c r="N842">
        <v>3</v>
      </c>
      <c r="O842" t="str" cm="1">
        <f t="array" ref="O842">_xlfn.IFS(N842&lt;3,"New",N842&lt;7,"Regular",N842&gt;=7,"Loyal")</f>
        <v>Regular</v>
      </c>
    </row>
    <row r="843" spans="1:15" x14ac:dyDescent="0.25">
      <c r="A843">
        <v>842</v>
      </c>
      <c r="B843">
        <v>51</v>
      </c>
      <c r="C843" t="str" cm="1">
        <f t="array" ref="C843">_xlfn.IFS(B843&lt;=24,"18-24",B843&lt;=35,"25-35",B843&lt;=50,"36-50",B843&gt;50,"50+")</f>
        <v>50+</v>
      </c>
      <c r="D843" t="s">
        <v>11</v>
      </c>
      <c r="E843" t="s">
        <v>12</v>
      </c>
      <c r="F843" t="s">
        <v>50</v>
      </c>
      <c r="G843">
        <v>125.26</v>
      </c>
      <c r="H843" t="str" cm="1">
        <f t="array" ref="H843">_xlfn.IFS(G843&lt;=50,"Low",G843&lt;=250,"Medium",G843&gt;250,"High")</f>
        <v>Medium</v>
      </c>
      <c r="I843" t="s">
        <v>19</v>
      </c>
      <c r="J843" t="s">
        <v>15</v>
      </c>
      <c r="K843">
        <v>4.7</v>
      </c>
      <c r="L843">
        <v>14</v>
      </c>
      <c r="M843" t="str" cm="1">
        <f t="array" ref="M843">_xlfn.IFS(L843&lt;=10,"Low",L843&lt;=20,"Medium",L843&gt;20,"High")</f>
        <v>Medium</v>
      </c>
      <c r="N843">
        <v>2</v>
      </c>
      <c r="O843" t="str" cm="1">
        <f t="array" ref="O843">_xlfn.IFS(N843&lt;3,"New",N843&lt;7,"Regular",N843&gt;=7,"Loyal")</f>
        <v>New</v>
      </c>
    </row>
    <row r="844" spans="1:15" x14ac:dyDescent="0.25">
      <c r="A844">
        <v>843</v>
      </c>
      <c r="B844">
        <v>24</v>
      </c>
      <c r="C844" t="str" cm="1">
        <f t="array" ref="C844">_xlfn.IFS(B844&lt;=24,"18-24",B844&lt;=35,"25-35",B844&lt;=50,"36-50",B844&gt;50,"50+")</f>
        <v>18-24</v>
      </c>
      <c r="D844" t="s">
        <v>16</v>
      </c>
      <c r="E844" t="s">
        <v>33</v>
      </c>
      <c r="F844" t="s">
        <v>38</v>
      </c>
      <c r="G844">
        <v>214.97</v>
      </c>
      <c r="H844" t="str" cm="1">
        <f t="array" ref="H844">_xlfn.IFS(G844&lt;=50,"Low",G844&lt;=250,"Medium",G844&gt;250,"High")</f>
        <v>Medium</v>
      </c>
      <c r="I844" t="s">
        <v>24</v>
      </c>
      <c r="J844" t="s">
        <v>15</v>
      </c>
      <c r="K844">
        <v>4.2</v>
      </c>
      <c r="L844">
        <v>19</v>
      </c>
      <c r="M844" t="str" cm="1">
        <f t="array" ref="M844">_xlfn.IFS(L844&lt;=10,"Low",L844&lt;=20,"Medium",L844&gt;20,"High")</f>
        <v>Medium</v>
      </c>
      <c r="N844">
        <v>7</v>
      </c>
      <c r="O844" t="str" cm="1">
        <f t="array" ref="O844">_xlfn.IFS(N844&lt;3,"New",N844&lt;7,"Regular",N844&gt;=7,"Loyal")</f>
        <v>Loyal</v>
      </c>
    </row>
    <row r="845" spans="1:15" x14ac:dyDescent="0.25">
      <c r="A845">
        <v>844</v>
      </c>
      <c r="B845">
        <v>23</v>
      </c>
      <c r="C845" t="str" cm="1">
        <f t="array" ref="C845">_xlfn.IFS(B845&lt;=24,"18-24",B845&lt;=35,"25-35",B845&lt;=50,"36-50",B845&gt;50,"50+")</f>
        <v>18-24</v>
      </c>
      <c r="D845" t="s">
        <v>16</v>
      </c>
      <c r="E845" t="s">
        <v>27</v>
      </c>
      <c r="F845" t="s">
        <v>28</v>
      </c>
      <c r="G845">
        <v>1810.64</v>
      </c>
      <c r="H845" t="str" cm="1">
        <f t="array" ref="H845">_xlfn.IFS(G845&lt;=50,"Low",G845&lt;=250,"Medium",G845&gt;250,"High")</f>
        <v>High</v>
      </c>
      <c r="I845" t="s">
        <v>14</v>
      </c>
      <c r="J845" t="s">
        <v>15</v>
      </c>
      <c r="K845">
        <v>4.5</v>
      </c>
      <c r="L845">
        <v>11</v>
      </c>
      <c r="M845" t="str" cm="1">
        <f t="array" ref="M845">_xlfn.IFS(L845&lt;=10,"Low",L845&lt;=20,"Medium",L845&gt;20,"High")</f>
        <v>Medium</v>
      </c>
      <c r="N845">
        <v>3</v>
      </c>
      <c r="O845" t="str" cm="1">
        <f t="array" ref="O845">_xlfn.IFS(N845&lt;3,"New",N845&lt;7,"Regular",N845&gt;=7,"Loyal")</f>
        <v>Regular</v>
      </c>
    </row>
    <row r="846" spans="1:15" x14ac:dyDescent="0.25">
      <c r="A846">
        <v>845</v>
      </c>
      <c r="B846">
        <v>33</v>
      </c>
      <c r="C846" t="str" cm="1">
        <f t="array" ref="C846">_xlfn.IFS(B846&lt;=24,"18-24",B846&lt;=35,"25-35",B846&lt;=50,"36-50",B846&gt;50,"50+")</f>
        <v>25-35</v>
      </c>
      <c r="D846" t="s">
        <v>16</v>
      </c>
      <c r="E846" t="s">
        <v>17</v>
      </c>
      <c r="F846" t="s">
        <v>42</v>
      </c>
      <c r="G846">
        <v>140.65</v>
      </c>
      <c r="H846" t="str" cm="1">
        <f t="array" ref="H846">_xlfn.IFS(G846&lt;=50,"Low",G846&lt;=250,"Medium",G846&gt;250,"High")</f>
        <v>Medium</v>
      </c>
      <c r="I846" t="s">
        <v>31</v>
      </c>
      <c r="J846" t="s">
        <v>15</v>
      </c>
      <c r="K846">
        <v>4.7</v>
      </c>
      <c r="L846">
        <v>20</v>
      </c>
      <c r="M846" t="str" cm="1">
        <f t="array" ref="M846">_xlfn.IFS(L846&lt;=10,"Low",L846&lt;=20,"Medium",L846&gt;20,"High")</f>
        <v>Medium</v>
      </c>
      <c r="N846">
        <v>5</v>
      </c>
      <c r="O846" t="str" cm="1">
        <f t="array" ref="O846">_xlfn.IFS(N846&lt;3,"New",N846&lt;7,"Regular",N846&gt;=7,"Loyal")</f>
        <v>Regular</v>
      </c>
    </row>
    <row r="847" spans="1:15" x14ac:dyDescent="0.25">
      <c r="A847">
        <v>846</v>
      </c>
      <c r="B847">
        <v>33</v>
      </c>
      <c r="C847" t="str" cm="1">
        <f t="array" ref="C847">_xlfn.IFS(B847&lt;=24,"18-24",B847&lt;=35,"25-35",B847&lt;=50,"36-50",B847&gt;50,"50+")</f>
        <v>25-35</v>
      </c>
      <c r="D847" t="s">
        <v>16</v>
      </c>
      <c r="E847" t="s">
        <v>27</v>
      </c>
      <c r="F847" t="s">
        <v>28</v>
      </c>
      <c r="G847">
        <v>2064.65</v>
      </c>
      <c r="H847" t="str" cm="1">
        <f t="array" ref="H847">_xlfn.IFS(G847&lt;=50,"Low",G847&lt;=250,"Medium",G847&gt;250,"High")</f>
        <v>High</v>
      </c>
      <c r="I847" t="s">
        <v>14</v>
      </c>
      <c r="J847" t="s">
        <v>15</v>
      </c>
      <c r="K847">
        <v>4.7</v>
      </c>
      <c r="L847">
        <v>17</v>
      </c>
      <c r="M847" t="str" cm="1">
        <f t="array" ref="M847">_xlfn.IFS(L847&lt;=10,"Low",L847&lt;=20,"Medium",L847&gt;20,"High")</f>
        <v>Medium</v>
      </c>
      <c r="N847">
        <v>6</v>
      </c>
      <c r="O847" t="str" cm="1">
        <f t="array" ref="O847">_xlfn.IFS(N847&lt;3,"New",N847&lt;7,"Regular",N847&gt;=7,"Loyal")</f>
        <v>Regular</v>
      </c>
    </row>
    <row r="848" spans="1:15" x14ac:dyDescent="0.25">
      <c r="A848">
        <v>847</v>
      </c>
      <c r="B848">
        <v>36</v>
      </c>
      <c r="C848" t="str" cm="1">
        <f t="array" ref="C848">_xlfn.IFS(B848&lt;=24,"18-24",B848&lt;=35,"25-35",B848&lt;=50,"36-50",B848&gt;50,"50+")</f>
        <v>36-50</v>
      </c>
      <c r="D848" t="s">
        <v>11</v>
      </c>
      <c r="E848" t="s">
        <v>25</v>
      </c>
      <c r="F848" t="s">
        <v>54</v>
      </c>
      <c r="G848">
        <v>11.44</v>
      </c>
      <c r="H848" t="str" cm="1">
        <f t="array" ref="H848">_xlfn.IFS(G848&lt;=50,"Low",G848&lt;=250,"Medium",G848&gt;250,"High")</f>
        <v>Low</v>
      </c>
      <c r="I848" t="s">
        <v>14</v>
      </c>
      <c r="J848" t="s">
        <v>15</v>
      </c>
      <c r="K848">
        <v>3.1</v>
      </c>
      <c r="L848">
        <v>13</v>
      </c>
      <c r="M848" t="str" cm="1">
        <f t="array" ref="M848">_xlfn.IFS(L848&lt;=10,"Low",L848&lt;=20,"Medium",L848&gt;20,"High")</f>
        <v>Medium</v>
      </c>
      <c r="N848">
        <v>4</v>
      </c>
      <c r="O848" t="str" cm="1">
        <f t="array" ref="O848">_xlfn.IFS(N848&lt;3,"New",N848&lt;7,"Regular",N848&gt;=7,"Loyal")</f>
        <v>Regular</v>
      </c>
    </row>
    <row r="849" spans="1:15" x14ac:dyDescent="0.25">
      <c r="A849">
        <v>848</v>
      </c>
      <c r="B849">
        <v>54</v>
      </c>
      <c r="C849" t="str" cm="1">
        <f t="array" ref="C849">_xlfn.IFS(B849&lt;=24,"18-24",B849&lt;=35,"25-35",B849&lt;=50,"36-50",B849&gt;50,"50+")</f>
        <v>50+</v>
      </c>
      <c r="D849" t="s">
        <v>11</v>
      </c>
      <c r="E849" t="s">
        <v>29</v>
      </c>
      <c r="F849" t="s">
        <v>30</v>
      </c>
      <c r="G849">
        <v>76.66</v>
      </c>
      <c r="H849" t="str" cm="1">
        <f t="array" ref="H849">_xlfn.IFS(G849&lt;=50,"Low",G849&lt;=250,"Medium",G849&gt;250,"High")</f>
        <v>Medium</v>
      </c>
      <c r="I849" t="s">
        <v>19</v>
      </c>
      <c r="J849" t="s">
        <v>37</v>
      </c>
      <c r="K849">
        <v>4.3</v>
      </c>
      <c r="L849">
        <v>12</v>
      </c>
      <c r="M849" t="str" cm="1">
        <f t="array" ref="M849">_xlfn.IFS(L849&lt;=10,"Low",L849&lt;=20,"Medium",L849&gt;20,"High")</f>
        <v>Medium</v>
      </c>
      <c r="N849">
        <v>6</v>
      </c>
      <c r="O849" t="str" cm="1">
        <f t="array" ref="O849">_xlfn.IFS(N849&lt;3,"New",N849&lt;7,"Regular",N849&gt;=7,"Loyal")</f>
        <v>Regular</v>
      </c>
    </row>
    <row r="850" spans="1:15" x14ac:dyDescent="0.25">
      <c r="A850">
        <v>849</v>
      </c>
      <c r="B850">
        <v>64</v>
      </c>
      <c r="C850" t="str" cm="1">
        <f t="array" ref="C850">_xlfn.IFS(B850&lt;=24,"18-24",B850&lt;=35,"25-35",B850&lt;=50,"36-50",B850&gt;50,"50+")</f>
        <v>50+</v>
      </c>
      <c r="D850" t="s">
        <v>11</v>
      </c>
      <c r="E850" t="s">
        <v>12</v>
      </c>
      <c r="F850" t="s">
        <v>56</v>
      </c>
      <c r="G850">
        <v>97.05</v>
      </c>
      <c r="H850" t="str" cm="1">
        <f t="array" ref="H850">_xlfn.IFS(G850&lt;=50,"Low",G850&lt;=250,"Medium",G850&gt;250,"High")</f>
        <v>Medium</v>
      </c>
      <c r="I850" t="s">
        <v>14</v>
      </c>
      <c r="J850" t="s">
        <v>37</v>
      </c>
      <c r="K850">
        <v>4.3</v>
      </c>
      <c r="L850">
        <v>17</v>
      </c>
      <c r="M850" t="str" cm="1">
        <f t="array" ref="M850">_xlfn.IFS(L850&lt;=10,"Low",L850&lt;=20,"Medium",L850&gt;20,"High")</f>
        <v>Medium</v>
      </c>
      <c r="N850">
        <v>6</v>
      </c>
      <c r="O850" t="str" cm="1">
        <f t="array" ref="O850">_xlfn.IFS(N850&lt;3,"New",N850&lt;7,"Regular",N850&gt;=7,"Loyal")</f>
        <v>Regular</v>
      </c>
    </row>
    <row r="851" spans="1:15" x14ac:dyDescent="0.25">
      <c r="A851">
        <v>850</v>
      </c>
      <c r="B851">
        <v>24</v>
      </c>
      <c r="C851" t="str" cm="1">
        <f t="array" ref="C851">_xlfn.IFS(B851&lt;=24,"18-24",B851&lt;=35,"25-35",B851&lt;=50,"36-50",B851&gt;50,"50+")</f>
        <v>18-24</v>
      </c>
      <c r="D851" t="s">
        <v>16</v>
      </c>
      <c r="E851" t="s">
        <v>20</v>
      </c>
      <c r="F851" t="s">
        <v>21</v>
      </c>
      <c r="G851">
        <v>214.49</v>
      </c>
      <c r="H851" t="str" cm="1">
        <f t="array" ref="H851">_xlfn.IFS(G851&lt;=50,"Low",G851&lt;=250,"Medium",G851&gt;250,"High")</f>
        <v>Medium</v>
      </c>
      <c r="I851" t="s">
        <v>14</v>
      </c>
      <c r="J851" t="s">
        <v>15</v>
      </c>
      <c r="K851">
        <v>4.4000000000000004</v>
      </c>
      <c r="L851">
        <v>7</v>
      </c>
      <c r="M851" t="str" cm="1">
        <f t="array" ref="M851">_xlfn.IFS(L851&lt;=10,"Low",L851&lt;=20,"Medium",L851&gt;20,"High")</f>
        <v>Low</v>
      </c>
      <c r="N851">
        <v>1</v>
      </c>
      <c r="O851" t="str" cm="1">
        <f t="array" ref="O851">_xlfn.IFS(N851&lt;3,"New",N851&lt;7,"Regular",N851&gt;=7,"Loyal")</f>
        <v>New</v>
      </c>
    </row>
    <row r="852" spans="1:15" x14ac:dyDescent="0.25">
      <c r="A852">
        <v>851</v>
      </c>
      <c r="B852">
        <v>27</v>
      </c>
      <c r="C852" t="str" cm="1">
        <f t="array" ref="C852">_xlfn.IFS(B852&lt;=24,"18-24",B852&lt;=35,"25-35",B852&lt;=50,"36-50",B852&gt;50,"50+")</f>
        <v>25-35</v>
      </c>
      <c r="D852" t="s">
        <v>16</v>
      </c>
      <c r="E852" t="s">
        <v>17</v>
      </c>
      <c r="F852" t="s">
        <v>48</v>
      </c>
      <c r="G852">
        <v>43.04</v>
      </c>
      <c r="H852" t="str" cm="1">
        <f t="array" ref="H852">_xlfn.IFS(G852&lt;=50,"Low",G852&lt;=250,"Medium",G852&gt;250,"High")</f>
        <v>Low</v>
      </c>
      <c r="I852" t="s">
        <v>31</v>
      </c>
      <c r="J852" t="s">
        <v>37</v>
      </c>
      <c r="K852">
        <v>2</v>
      </c>
      <c r="L852">
        <v>13</v>
      </c>
      <c r="M852" t="str" cm="1">
        <f t="array" ref="M852">_xlfn.IFS(L852&lt;=10,"Low",L852&lt;=20,"Medium",L852&gt;20,"High")</f>
        <v>Medium</v>
      </c>
      <c r="N852">
        <v>4</v>
      </c>
      <c r="O852" t="str" cm="1">
        <f t="array" ref="O852">_xlfn.IFS(N852&lt;3,"New",N852&lt;7,"Regular",N852&gt;=7,"Loyal")</f>
        <v>Regular</v>
      </c>
    </row>
    <row r="853" spans="1:15" x14ac:dyDescent="0.25">
      <c r="A853">
        <v>852</v>
      </c>
      <c r="B853">
        <v>42</v>
      </c>
      <c r="C853" t="str" cm="1">
        <f t="array" ref="C853">_xlfn.IFS(B853&lt;=24,"18-24",B853&lt;=35,"25-35",B853&lt;=50,"36-50",B853&gt;50,"50+")</f>
        <v>36-50</v>
      </c>
      <c r="D853" t="s">
        <v>11</v>
      </c>
      <c r="E853" t="s">
        <v>12</v>
      </c>
      <c r="F853" t="s">
        <v>50</v>
      </c>
      <c r="G853">
        <v>60.96</v>
      </c>
      <c r="H853" t="str" cm="1">
        <f t="array" ref="H853">_xlfn.IFS(G853&lt;=50,"Low",G853&lt;=250,"Medium",G853&gt;250,"High")</f>
        <v>Medium</v>
      </c>
      <c r="I853" t="s">
        <v>19</v>
      </c>
      <c r="J853" t="s">
        <v>15</v>
      </c>
      <c r="K853">
        <v>3.2</v>
      </c>
      <c r="L853">
        <v>4</v>
      </c>
      <c r="M853" t="str" cm="1">
        <f t="array" ref="M853">_xlfn.IFS(L853&lt;=10,"Low",L853&lt;=20,"Medium",L853&gt;20,"High")</f>
        <v>Low</v>
      </c>
      <c r="N853">
        <v>2</v>
      </c>
      <c r="O853" t="str" cm="1">
        <f t="array" ref="O853">_xlfn.IFS(N853&lt;3,"New",N853&lt;7,"Regular",N853&gt;=7,"Loyal")</f>
        <v>New</v>
      </c>
    </row>
    <row r="854" spans="1:15" x14ac:dyDescent="0.25">
      <c r="A854">
        <v>853</v>
      </c>
      <c r="B854">
        <v>40</v>
      </c>
      <c r="C854" t="str" cm="1">
        <f t="array" ref="C854">_xlfn.IFS(B854&lt;=24,"18-24",B854&lt;=35,"25-35",B854&lt;=50,"36-50",B854&gt;50,"50+")</f>
        <v>36-50</v>
      </c>
      <c r="D854" t="s">
        <v>11</v>
      </c>
      <c r="E854" t="s">
        <v>22</v>
      </c>
      <c r="F854" t="s">
        <v>43</v>
      </c>
      <c r="G854">
        <v>198.03</v>
      </c>
      <c r="H854" t="str" cm="1">
        <f t="array" ref="H854">_xlfn.IFS(G854&lt;=50,"Low",G854&lt;=250,"Medium",G854&gt;250,"High")</f>
        <v>Medium</v>
      </c>
      <c r="I854" t="s">
        <v>14</v>
      </c>
      <c r="J854" t="s">
        <v>15</v>
      </c>
      <c r="K854">
        <v>3</v>
      </c>
      <c r="L854">
        <v>20</v>
      </c>
      <c r="M854" t="str" cm="1">
        <f t="array" ref="M854">_xlfn.IFS(L854&lt;=10,"Low",L854&lt;=20,"Medium",L854&gt;20,"High")</f>
        <v>Medium</v>
      </c>
      <c r="N854">
        <v>5</v>
      </c>
      <c r="O854" t="str" cm="1">
        <f t="array" ref="O854">_xlfn.IFS(N854&lt;3,"New",N854&lt;7,"Regular",N854&gt;=7,"Loyal")</f>
        <v>Regular</v>
      </c>
    </row>
    <row r="855" spans="1:15" x14ac:dyDescent="0.25">
      <c r="A855">
        <v>854</v>
      </c>
      <c r="B855">
        <v>44</v>
      </c>
      <c r="C855" t="str" cm="1">
        <f t="array" ref="C855">_xlfn.IFS(B855&lt;=24,"18-24",B855&lt;=35,"25-35",B855&lt;=50,"36-50",B855&gt;50,"50+")</f>
        <v>36-50</v>
      </c>
      <c r="D855" t="s">
        <v>11</v>
      </c>
      <c r="E855" t="s">
        <v>20</v>
      </c>
      <c r="F855" t="s">
        <v>39</v>
      </c>
      <c r="G855">
        <v>218.22</v>
      </c>
      <c r="H855" t="str" cm="1">
        <f t="array" ref="H855">_xlfn.IFS(G855&lt;=50,"Low",G855&lt;=250,"Medium",G855&gt;250,"High")</f>
        <v>Medium</v>
      </c>
      <c r="I855" t="s">
        <v>19</v>
      </c>
      <c r="J855" t="s">
        <v>15</v>
      </c>
      <c r="K855">
        <v>3.3</v>
      </c>
      <c r="L855">
        <v>19</v>
      </c>
      <c r="M855" t="str" cm="1">
        <f t="array" ref="M855">_xlfn.IFS(L855&lt;=10,"Low",L855&lt;=20,"Medium",L855&gt;20,"High")</f>
        <v>Medium</v>
      </c>
      <c r="N855">
        <v>7</v>
      </c>
      <c r="O855" t="str" cm="1">
        <f t="array" ref="O855">_xlfn.IFS(N855&lt;3,"New",N855&lt;7,"Regular",N855&gt;=7,"Loyal")</f>
        <v>Loyal</v>
      </c>
    </row>
    <row r="856" spans="1:15" x14ac:dyDescent="0.25">
      <c r="A856">
        <v>855</v>
      </c>
      <c r="B856">
        <v>51</v>
      </c>
      <c r="C856" t="str" cm="1">
        <f t="array" ref="C856">_xlfn.IFS(B856&lt;=24,"18-24",B856&lt;=35,"25-35",B856&lt;=50,"36-50",B856&gt;50,"50+")</f>
        <v>50+</v>
      </c>
      <c r="D856" t="s">
        <v>11</v>
      </c>
      <c r="E856" t="s">
        <v>22</v>
      </c>
      <c r="F856" t="s">
        <v>23</v>
      </c>
      <c r="G856">
        <v>207.52</v>
      </c>
      <c r="H856" t="str" cm="1">
        <f t="array" ref="H856">_xlfn.IFS(G856&lt;=50,"Low",G856&lt;=250,"Medium",G856&gt;250,"High")</f>
        <v>Medium</v>
      </c>
      <c r="I856" t="s">
        <v>19</v>
      </c>
      <c r="J856" t="s">
        <v>15</v>
      </c>
      <c r="K856">
        <v>3.6</v>
      </c>
      <c r="L856">
        <v>17</v>
      </c>
      <c r="M856" t="str" cm="1">
        <f t="array" ref="M856">_xlfn.IFS(L856&lt;=10,"Low",L856&lt;=20,"Medium",L856&gt;20,"High")</f>
        <v>Medium</v>
      </c>
      <c r="N856">
        <v>6</v>
      </c>
      <c r="O856" t="str" cm="1">
        <f t="array" ref="O856">_xlfn.IFS(N856&lt;3,"New",N856&lt;7,"Regular",N856&gt;=7,"Loyal")</f>
        <v>Regular</v>
      </c>
    </row>
    <row r="857" spans="1:15" x14ac:dyDescent="0.25">
      <c r="A857">
        <v>856</v>
      </c>
      <c r="B857">
        <v>55</v>
      </c>
      <c r="C857" t="str" cm="1">
        <f t="array" ref="C857">_xlfn.IFS(B857&lt;=24,"18-24",B857&lt;=35,"25-35",B857&lt;=50,"36-50",B857&gt;50,"50+")</f>
        <v>50+</v>
      </c>
      <c r="D857" t="s">
        <v>11</v>
      </c>
      <c r="E857" t="s">
        <v>29</v>
      </c>
      <c r="F857" t="s">
        <v>55</v>
      </c>
      <c r="G857">
        <v>72.03</v>
      </c>
      <c r="H857" t="str" cm="1">
        <f t="array" ref="H857">_xlfn.IFS(G857&lt;=50,"Low",G857&lt;=250,"Medium",G857&gt;250,"High")</f>
        <v>Medium</v>
      </c>
      <c r="I857" t="s">
        <v>14</v>
      </c>
      <c r="J857" t="s">
        <v>15</v>
      </c>
      <c r="K857">
        <v>4.2</v>
      </c>
      <c r="L857">
        <v>12</v>
      </c>
      <c r="M857" t="str" cm="1">
        <f t="array" ref="M857">_xlfn.IFS(L857&lt;=10,"Low",L857&lt;=20,"Medium",L857&gt;20,"High")</f>
        <v>Medium</v>
      </c>
      <c r="N857">
        <v>6</v>
      </c>
      <c r="O857" t="str" cm="1">
        <f t="array" ref="O857">_xlfn.IFS(N857&lt;3,"New",N857&lt;7,"Regular",N857&gt;=7,"Loyal")</f>
        <v>Regular</v>
      </c>
    </row>
    <row r="858" spans="1:15" x14ac:dyDescent="0.25">
      <c r="A858">
        <v>857</v>
      </c>
      <c r="B858">
        <v>60</v>
      </c>
      <c r="C858" t="str" cm="1">
        <f t="array" ref="C858">_xlfn.IFS(B858&lt;=24,"18-24",B858&lt;=35,"25-35",B858&lt;=50,"36-50",B858&gt;50,"50+")</f>
        <v>50+</v>
      </c>
      <c r="D858" t="s">
        <v>16</v>
      </c>
      <c r="E858" t="s">
        <v>33</v>
      </c>
      <c r="F858" t="s">
        <v>38</v>
      </c>
      <c r="G858">
        <v>186.72</v>
      </c>
      <c r="H858" t="str" cm="1">
        <f t="array" ref="H858">_xlfn.IFS(G858&lt;=50,"Low",G858&lt;=250,"Medium",G858&gt;250,"High")</f>
        <v>Medium</v>
      </c>
      <c r="I858" t="s">
        <v>19</v>
      </c>
      <c r="J858" t="s">
        <v>15</v>
      </c>
      <c r="K858">
        <v>4</v>
      </c>
      <c r="L858">
        <v>18</v>
      </c>
      <c r="M858" t="str" cm="1">
        <f t="array" ref="M858">_xlfn.IFS(L858&lt;=10,"Low",L858&lt;=20,"Medium",L858&gt;20,"High")</f>
        <v>Medium</v>
      </c>
      <c r="N858">
        <v>4</v>
      </c>
      <c r="O858" t="str" cm="1">
        <f t="array" ref="O858">_xlfn.IFS(N858&lt;3,"New",N858&lt;7,"Regular",N858&gt;=7,"Loyal")</f>
        <v>Regular</v>
      </c>
    </row>
    <row r="859" spans="1:15" x14ac:dyDescent="0.25">
      <c r="A859">
        <v>858</v>
      </c>
      <c r="B859">
        <v>62</v>
      </c>
      <c r="C859" t="str" cm="1">
        <f t="array" ref="C859">_xlfn.IFS(B859&lt;=24,"18-24",B859&lt;=35,"25-35",B859&lt;=50,"36-50",B859&gt;50,"50+")</f>
        <v>50+</v>
      </c>
      <c r="D859" t="s">
        <v>16</v>
      </c>
      <c r="E859" t="s">
        <v>33</v>
      </c>
      <c r="F859" t="s">
        <v>34</v>
      </c>
      <c r="G859">
        <v>114.97</v>
      </c>
      <c r="H859" t="str" cm="1">
        <f t="array" ref="H859">_xlfn.IFS(G859&lt;=50,"Low",G859&lt;=250,"Medium",G859&gt;250,"High")</f>
        <v>Medium</v>
      </c>
      <c r="I859" t="s">
        <v>14</v>
      </c>
      <c r="J859" t="s">
        <v>15</v>
      </c>
      <c r="K859">
        <v>2.9</v>
      </c>
      <c r="L859">
        <v>22</v>
      </c>
      <c r="M859" t="str" cm="1">
        <f t="array" ref="M859">_xlfn.IFS(L859&lt;=10,"Low",L859&lt;=20,"Medium",L859&gt;20,"High")</f>
        <v>High</v>
      </c>
      <c r="N859">
        <v>11</v>
      </c>
      <c r="O859" t="str" cm="1">
        <f t="array" ref="O859">_xlfn.IFS(N859&lt;3,"New",N859&lt;7,"Regular",N859&gt;=7,"Loyal")</f>
        <v>Loyal</v>
      </c>
    </row>
    <row r="860" spans="1:15" x14ac:dyDescent="0.25">
      <c r="A860">
        <v>859</v>
      </c>
      <c r="B860">
        <v>22</v>
      </c>
      <c r="C860" t="str" cm="1">
        <f t="array" ref="C860">_xlfn.IFS(B860&lt;=24,"18-24",B860&lt;=35,"25-35",B860&lt;=50,"36-50",B860&gt;50,"50+")</f>
        <v>18-24</v>
      </c>
      <c r="D860" t="s">
        <v>16</v>
      </c>
      <c r="E860" t="s">
        <v>25</v>
      </c>
      <c r="F860" t="s">
        <v>26</v>
      </c>
      <c r="G860">
        <v>40.19</v>
      </c>
      <c r="H860" t="str" cm="1">
        <f t="array" ref="H860">_xlfn.IFS(G860&lt;=50,"Low",G860&lt;=250,"Medium",G860&gt;250,"High")</f>
        <v>Low</v>
      </c>
      <c r="I860" t="s">
        <v>19</v>
      </c>
      <c r="J860" t="s">
        <v>37</v>
      </c>
      <c r="K860">
        <v>3.7</v>
      </c>
      <c r="L860">
        <v>14</v>
      </c>
      <c r="M860" t="str" cm="1">
        <f t="array" ref="M860">_xlfn.IFS(L860&lt;=10,"Low",L860&lt;=20,"Medium",L860&gt;20,"High")</f>
        <v>Medium</v>
      </c>
      <c r="N860">
        <v>2</v>
      </c>
      <c r="O860" t="str" cm="1">
        <f t="array" ref="O860">_xlfn.IFS(N860&lt;3,"New",N860&lt;7,"Regular",N860&gt;=7,"Loyal")</f>
        <v>New</v>
      </c>
    </row>
    <row r="861" spans="1:15" x14ac:dyDescent="0.25">
      <c r="A861">
        <v>860</v>
      </c>
      <c r="B861">
        <v>32</v>
      </c>
      <c r="C861" t="str" cm="1">
        <f t="array" ref="C861">_xlfn.IFS(B861&lt;=24,"18-24",B861&lt;=35,"25-35",B861&lt;=50,"36-50",B861&gt;50,"50+")</f>
        <v>25-35</v>
      </c>
      <c r="D861" t="s">
        <v>11</v>
      </c>
      <c r="E861" t="s">
        <v>41</v>
      </c>
      <c r="F861" t="s">
        <v>42</v>
      </c>
      <c r="G861">
        <v>120.08</v>
      </c>
      <c r="H861" t="str" cm="1">
        <f t="array" ref="H861">_xlfn.IFS(G861&lt;=50,"Low",G861&lt;=250,"Medium",G861&gt;250,"High")</f>
        <v>Medium</v>
      </c>
      <c r="I861" t="s">
        <v>19</v>
      </c>
      <c r="J861" t="s">
        <v>15</v>
      </c>
      <c r="K861">
        <v>3.5</v>
      </c>
      <c r="L861">
        <v>8</v>
      </c>
      <c r="M861" t="str" cm="1">
        <f t="array" ref="M861">_xlfn.IFS(L861&lt;=10,"Low",L861&lt;=20,"Medium",L861&gt;20,"High")</f>
        <v>Low</v>
      </c>
      <c r="N861">
        <v>4</v>
      </c>
      <c r="O861" t="str" cm="1">
        <f t="array" ref="O861">_xlfn.IFS(N861&lt;3,"New",N861&lt;7,"Regular",N861&gt;=7,"Loyal")</f>
        <v>Regular</v>
      </c>
    </row>
    <row r="862" spans="1:15" x14ac:dyDescent="0.25">
      <c r="A862">
        <v>861</v>
      </c>
      <c r="B862">
        <v>58</v>
      </c>
      <c r="C862" t="str" cm="1">
        <f t="array" ref="C862">_xlfn.IFS(B862&lt;=24,"18-24",B862&lt;=35,"25-35",B862&lt;=50,"36-50",B862&gt;50,"50+")</f>
        <v>50+</v>
      </c>
      <c r="D862" t="s">
        <v>16</v>
      </c>
      <c r="E862" t="s">
        <v>27</v>
      </c>
      <c r="F862" t="s">
        <v>49</v>
      </c>
      <c r="G862">
        <v>2431.86</v>
      </c>
      <c r="H862" t="str" cm="1">
        <f t="array" ref="H862">_xlfn.IFS(G862&lt;=50,"Low",G862&lt;=250,"Medium",G862&gt;250,"High")</f>
        <v>High</v>
      </c>
      <c r="I862" t="s">
        <v>31</v>
      </c>
      <c r="J862" t="s">
        <v>15</v>
      </c>
      <c r="K862">
        <v>4.5999999999999996</v>
      </c>
      <c r="L862">
        <v>15</v>
      </c>
      <c r="M862" t="str" cm="1">
        <f t="array" ref="M862">_xlfn.IFS(L862&lt;=10,"Low",L862&lt;=20,"Medium",L862&gt;20,"High")</f>
        <v>Medium</v>
      </c>
      <c r="N862">
        <v>5</v>
      </c>
      <c r="O862" t="str" cm="1">
        <f t="array" ref="O862">_xlfn.IFS(N862&lt;3,"New",N862&lt;7,"Regular",N862&gt;=7,"Loyal")</f>
        <v>Regular</v>
      </c>
    </row>
    <row r="863" spans="1:15" x14ac:dyDescent="0.25">
      <c r="A863">
        <v>862</v>
      </c>
      <c r="B863">
        <v>59</v>
      </c>
      <c r="C863" t="str" cm="1">
        <f t="array" ref="C863">_xlfn.IFS(B863&lt;=24,"18-24",B863&lt;=35,"25-35",B863&lt;=50,"36-50",B863&gt;50,"50+")</f>
        <v>50+</v>
      </c>
      <c r="D863" t="s">
        <v>16</v>
      </c>
      <c r="E863" t="s">
        <v>27</v>
      </c>
      <c r="F863" t="s">
        <v>53</v>
      </c>
      <c r="G863">
        <v>1129</v>
      </c>
      <c r="H863" t="str" cm="1">
        <f t="array" ref="H863">_xlfn.IFS(G863&lt;=50,"Low",G863&lt;=250,"Medium",G863&gt;250,"High")</f>
        <v>High</v>
      </c>
      <c r="I863" t="s">
        <v>24</v>
      </c>
      <c r="J863" t="s">
        <v>15</v>
      </c>
      <c r="K863">
        <v>2.5</v>
      </c>
      <c r="L863">
        <v>11</v>
      </c>
      <c r="M863" t="str" cm="1">
        <f t="array" ref="M863">_xlfn.IFS(L863&lt;=10,"Low",L863&lt;=20,"Medium",L863&gt;20,"High")</f>
        <v>Medium</v>
      </c>
      <c r="N863">
        <v>3</v>
      </c>
      <c r="O863" t="str" cm="1">
        <f t="array" ref="O863">_xlfn.IFS(N863&lt;3,"New",N863&lt;7,"Regular",N863&gt;=7,"Loyal")</f>
        <v>Regular</v>
      </c>
    </row>
    <row r="864" spans="1:15" x14ac:dyDescent="0.25">
      <c r="A864">
        <v>863</v>
      </c>
      <c r="B864">
        <v>40</v>
      </c>
      <c r="C864" t="str" cm="1">
        <f t="array" ref="C864">_xlfn.IFS(B864&lt;=24,"18-24",B864&lt;=35,"25-35",B864&lt;=50,"36-50",B864&gt;50,"50+")</f>
        <v>36-50</v>
      </c>
      <c r="D864" t="s">
        <v>16</v>
      </c>
      <c r="E864" t="s">
        <v>33</v>
      </c>
      <c r="F864" t="s">
        <v>40</v>
      </c>
      <c r="G864">
        <v>96.21</v>
      </c>
      <c r="H864" t="str" cm="1">
        <f t="array" ref="H864">_xlfn.IFS(G864&lt;=50,"Low",G864&lt;=250,"Medium",G864&gt;250,"High")</f>
        <v>Medium</v>
      </c>
      <c r="I864" t="s">
        <v>24</v>
      </c>
      <c r="J864" t="s">
        <v>37</v>
      </c>
      <c r="K864">
        <v>2.6</v>
      </c>
      <c r="L864">
        <v>11</v>
      </c>
      <c r="M864" t="str" cm="1">
        <f t="array" ref="M864">_xlfn.IFS(L864&lt;=10,"Low",L864&lt;=20,"Medium",L864&gt;20,"High")</f>
        <v>Medium</v>
      </c>
      <c r="N864">
        <v>3</v>
      </c>
      <c r="O864" t="str" cm="1">
        <f t="array" ref="O864">_xlfn.IFS(N864&lt;3,"New",N864&lt;7,"Regular",N864&gt;=7,"Loyal")</f>
        <v>Regular</v>
      </c>
    </row>
    <row r="865" spans="1:15" x14ac:dyDescent="0.25">
      <c r="A865">
        <v>864</v>
      </c>
      <c r="B865">
        <v>46</v>
      </c>
      <c r="C865" t="str" cm="1">
        <f t="array" ref="C865">_xlfn.IFS(B865&lt;=24,"18-24",B865&lt;=35,"25-35",B865&lt;=50,"36-50",B865&gt;50,"50+")</f>
        <v>36-50</v>
      </c>
      <c r="D865" t="s">
        <v>16</v>
      </c>
      <c r="E865" t="s">
        <v>27</v>
      </c>
      <c r="F865" t="s">
        <v>53</v>
      </c>
      <c r="G865">
        <v>1454.05</v>
      </c>
      <c r="H865" t="str" cm="1">
        <f t="array" ref="H865">_xlfn.IFS(G865&lt;=50,"Low",G865&lt;=250,"Medium",G865&gt;250,"High")</f>
        <v>High</v>
      </c>
      <c r="I865" t="s">
        <v>31</v>
      </c>
      <c r="J865" t="s">
        <v>15</v>
      </c>
      <c r="K865">
        <v>3.5</v>
      </c>
      <c r="L865">
        <v>23</v>
      </c>
      <c r="M865" t="str" cm="1">
        <f t="array" ref="M865">_xlfn.IFS(L865&lt;=10,"Low",L865&lt;=20,"Medium",L865&gt;20,"High")</f>
        <v>High</v>
      </c>
      <c r="N865">
        <v>9</v>
      </c>
      <c r="O865" t="str" cm="1">
        <f t="array" ref="O865">_xlfn.IFS(N865&lt;3,"New",N865&lt;7,"Regular",N865&gt;=7,"Loyal")</f>
        <v>Loyal</v>
      </c>
    </row>
    <row r="866" spans="1:15" x14ac:dyDescent="0.25">
      <c r="A866">
        <v>865</v>
      </c>
      <c r="B866">
        <v>22</v>
      </c>
      <c r="C866" t="str" cm="1">
        <f t="array" ref="C866">_xlfn.IFS(B866&lt;=24,"18-24",B866&lt;=35,"25-35",B866&lt;=50,"36-50",B866&gt;50,"50+")</f>
        <v>18-24</v>
      </c>
      <c r="D866" t="s">
        <v>16</v>
      </c>
      <c r="E866" t="s">
        <v>20</v>
      </c>
      <c r="F866" t="s">
        <v>36</v>
      </c>
      <c r="G866">
        <v>210.91</v>
      </c>
      <c r="H866" t="str" cm="1">
        <f t="array" ref="H866">_xlfn.IFS(G866&lt;=50,"Low",G866&lt;=250,"Medium",G866&gt;250,"High")</f>
        <v>Medium</v>
      </c>
      <c r="I866" t="s">
        <v>19</v>
      </c>
      <c r="J866" t="s">
        <v>15</v>
      </c>
      <c r="K866">
        <v>3.8</v>
      </c>
      <c r="L866">
        <v>24</v>
      </c>
      <c r="M866" t="str" cm="1">
        <f t="array" ref="M866">_xlfn.IFS(L866&lt;=10,"Low",L866&lt;=20,"Medium",L866&gt;20,"High")</f>
        <v>High</v>
      </c>
      <c r="N866">
        <v>7</v>
      </c>
      <c r="O866" t="str" cm="1">
        <f t="array" ref="O866">_xlfn.IFS(N866&lt;3,"New",N866&lt;7,"Regular",N866&gt;=7,"Loyal")</f>
        <v>Loyal</v>
      </c>
    </row>
    <row r="867" spans="1:15" x14ac:dyDescent="0.25">
      <c r="A867">
        <v>866</v>
      </c>
      <c r="B867">
        <v>52</v>
      </c>
      <c r="C867" t="str" cm="1">
        <f t="array" ref="C867">_xlfn.IFS(B867&lt;=24,"18-24",B867&lt;=35,"25-35",B867&lt;=50,"36-50",B867&gt;50,"50+")</f>
        <v>50+</v>
      </c>
      <c r="D867" t="s">
        <v>11</v>
      </c>
      <c r="E867" t="s">
        <v>41</v>
      </c>
      <c r="F867" t="s">
        <v>46</v>
      </c>
      <c r="G867">
        <v>35.17</v>
      </c>
      <c r="H867" t="str" cm="1">
        <f t="array" ref="H867">_xlfn.IFS(G867&lt;=50,"Low",G867&lt;=250,"Medium",G867&gt;250,"High")</f>
        <v>Low</v>
      </c>
      <c r="I867" t="s">
        <v>14</v>
      </c>
      <c r="J867" t="s">
        <v>15</v>
      </c>
      <c r="K867">
        <v>4.0999999999999996</v>
      </c>
      <c r="L867">
        <v>26</v>
      </c>
      <c r="M867" t="str" cm="1">
        <f t="array" ref="M867">_xlfn.IFS(L867&lt;=10,"Low",L867&lt;=20,"Medium",L867&gt;20,"High")</f>
        <v>High</v>
      </c>
      <c r="N867">
        <v>8</v>
      </c>
      <c r="O867" t="str" cm="1">
        <f t="array" ref="O867">_xlfn.IFS(N867&lt;3,"New",N867&lt;7,"Regular",N867&gt;=7,"Loyal")</f>
        <v>Loyal</v>
      </c>
    </row>
    <row r="868" spans="1:15" x14ac:dyDescent="0.25">
      <c r="A868">
        <v>867</v>
      </c>
      <c r="B868">
        <v>70</v>
      </c>
      <c r="C868" t="str" cm="1">
        <f t="array" ref="C868">_xlfn.IFS(B868&lt;=24,"18-24",B868&lt;=35,"25-35",B868&lt;=50,"36-50",B868&gt;50,"50+")</f>
        <v>50+</v>
      </c>
      <c r="D868" t="s">
        <v>16</v>
      </c>
      <c r="E868" t="s">
        <v>27</v>
      </c>
      <c r="F868" t="s">
        <v>28</v>
      </c>
      <c r="G868">
        <v>2108.89</v>
      </c>
      <c r="H868" t="str" cm="1">
        <f t="array" ref="H868">_xlfn.IFS(G868&lt;=50,"Low",G868&lt;=250,"Medium",G868&gt;250,"High")</f>
        <v>High</v>
      </c>
      <c r="I868" t="s">
        <v>24</v>
      </c>
      <c r="J868" t="s">
        <v>15</v>
      </c>
      <c r="K868">
        <v>4.4000000000000004</v>
      </c>
      <c r="L868">
        <v>23</v>
      </c>
      <c r="M868" t="str" cm="1">
        <f t="array" ref="M868">_xlfn.IFS(L868&lt;=10,"Low",L868&lt;=20,"Medium",L868&gt;20,"High")</f>
        <v>High</v>
      </c>
      <c r="N868">
        <v>9</v>
      </c>
      <c r="O868" t="str" cm="1">
        <f t="array" ref="O868">_xlfn.IFS(N868&lt;3,"New",N868&lt;7,"Regular",N868&gt;=7,"Loyal")</f>
        <v>Loyal</v>
      </c>
    </row>
    <row r="869" spans="1:15" x14ac:dyDescent="0.25">
      <c r="A869">
        <v>868</v>
      </c>
      <c r="B869">
        <v>51</v>
      </c>
      <c r="C869" t="str" cm="1">
        <f t="array" ref="C869">_xlfn.IFS(B869&lt;=24,"18-24",B869&lt;=35,"25-35",B869&lt;=50,"36-50",B869&gt;50,"50+")</f>
        <v>50+</v>
      </c>
      <c r="D869" t="s">
        <v>16</v>
      </c>
      <c r="E869" t="s">
        <v>20</v>
      </c>
      <c r="F869" t="s">
        <v>39</v>
      </c>
      <c r="G869">
        <v>219.04</v>
      </c>
      <c r="H869" t="str" cm="1">
        <f t="array" ref="H869">_xlfn.IFS(G869&lt;=50,"Low",G869&lt;=250,"Medium",G869&gt;250,"High")</f>
        <v>Medium</v>
      </c>
      <c r="I869" t="s">
        <v>31</v>
      </c>
      <c r="J869" t="s">
        <v>15</v>
      </c>
      <c r="K869">
        <v>3.2</v>
      </c>
      <c r="L869">
        <v>11</v>
      </c>
      <c r="M869" t="str" cm="1">
        <f t="array" ref="M869">_xlfn.IFS(L869&lt;=10,"Low",L869&lt;=20,"Medium",L869&gt;20,"High")</f>
        <v>Medium</v>
      </c>
      <c r="N869">
        <v>3</v>
      </c>
      <c r="O869" t="str" cm="1">
        <f t="array" ref="O869">_xlfn.IFS(N869&lt;3,"New",N869&lt;7,"Regular",N869&gt;=7,"Loyal")</f>
        <v>Regular</v>
      </c>
    </row>
    <row r="870" spans="1:15" x14ac:dyDescent="0.25">
      <c r="A870">
        <v>869</v>
      </c>
      <c r="B870">
        <v>67</v>
      </c>
      <c r="C870" t="str" cm="1">
        <f t="array" ref="C870">_xlfn.IFS(B870&lt;=24,"18-24",B870&lt;=35,"25-35",B870&lt;=50,"36-50",B870&gt;50,"50+")</f>
        <v>50+</v>
      </c>
      <c r="D870" t="s">
        <v>11</v>
      </c>
      <c r="E870" t="s">
        <v>12</v>
      </c>
      <c r="F870" t="s">
        <v>50</v>
      </c>
      <c r="G870">
        <v>48.74</v>
      </c>
      <c r="H870" t="str" cm="1">
        <f t="array" ref="H870">_xlfn.IFS(G870&lt;=50,"Low",G870&lt;=250,"Medium",G870&gt;250,"High")</f>
        <v>Low</v>
      </c>
      <c r="I870" t="s">
        <v>14</v>
      </c>
      <c r="J870" t="s">
        <v>15</v>
      </c>
      <c r="K870">
        <v>3.1</v>
      </c>
      <c r="L870">
        <v>24</v>
      </c>
      <c r="M870" t="str" cm="1">
        <f t="array" ref="M870">_xlfn.IFS(L870&lt;=10,"Low",L870&lt;=20,"Medium",L870&gt;20,"High")</f>
        <v>High</v>
      </c>
      <c r="N870">
        <v>7</v>
      </c>
      <c r="O870" t="str" cm="1">
        <f t="array" ref="O870">_xlfn.IFS(N870&lt;3,"New",N870&lt;7,"Regular",N870&gt;=7,"Loyal")</f>
        <v>Loyal</v>
      </c>
    </row>
    <row r="871" spans="1:15" x14ac:dyDescent="0.25">
      <c r="A871">
        <v>870</v>
      </c>
      <c r="B871">
        <v>31</v>
      </c>
      <c r="C871" t="str" cm="1">
        <f t="array" ref="C871">_xlfn.IFS(B871&lt;=24,"18-24",B871&lt;=35,"25-35",B871&lt;=50,"36-50",B871&gt;50,"50+")</f>
        <v>25-35</v>
      </c>
      <c r="D871" t="s">
        <v>11</v>
      </c>
      <c r="E871" t="s">
        <v>41</v>
      </c>
      <c r="F871" t="s">
        <v>42</v>
      </c>
      <c r="G871">
        <v>93.29</v>
      </c>
      <c r="H871" t="str" cm="1">
        <f t="array" ref="H871">_xlfn.IFS(G871&lt;=50,"Low",G871&lt;=250,"Medium",G871&gt;250,"High")</f>
        <v>Medium</v>
      </c>
      <c r="I871" t="s">
        <v>14</v>
      </c>
      <c r="J871" t="s">
        <v>15</v>
      </c>
      <c r="K871">
        <v>5</v>
      </c>
      <c r="L871">
        <v>16</v>
      </c>
      <c r="M871" t="str" cm="1">
        <f t="array" ref="M871">_xlfn.IFS(L871&lt;=10,"Low",L871&lt;=20,"Medium",L871&gt;20,"High")</f>
        <v>Medium</v>
      </c>
      <c r="N871">
        <v>3</v>
      </c>
      <c r="O871" t="str" cm="1">
        <f t="array" ref="O871">_xlfn.IFS(N871&lt;3,"New",N871&lt;7,"Regular",N871&gt;=7,"Loyal")</f>
        <v>Regular</v>
      </c>
    </row>
    <row r="872" spans="1:15" x14ac:dyDescent="0.25">
      <c r="A872">
        <v>871</v>
      </c>
      <c r="B872">
        <v>58</v>
      </c>
      <c r="C872" t="str" cm="1">
        <f t="array" ref="C872">_xlfn.IFS(B872&lt;=24,"18-24",B872&lt;=35,"25-35",B872&lt;=50,"36-50",B872&gt;50,"50+")</f>
        <v>50+</v>
      </c>
      <c r="D872" t="s">
        <v>11</v>
      </c>
      <c r="E872" t="s">
        <v>33</v>
      </c>
      <c r="F872" t="s">
        <v>38</v>
      </c>
      <c r="G872">
        <v>59.04</v>
      </c>
      <c r="H872" t="str" cm="1">
        <f t="array" ref="H872">_xlfn.IFS(G872&lt;=50,"Low",G872&lt;=250,"Medium",G872&gt;250,"High")</f>
        <v>Medium</v>
      </c>
      <c r="I872" t="s">
        <v>14</v>
      </c>
      <c r="J872" t="s">
        <v>15</v>
      </c>
      <c r="K872">
        <v>2.9</v>
      </c>
      <c r="L872">
        <v>10</v>
      </c>
      <c r="M872" t="str" cm="1">
        <f t="array" ref="M872">_xlfn.IFS(L872&lt;=10,"Low",L872&lt;=20,"Medium",L872&gt;20,"High")</f>
        <v>Low</v>
      </c>
      <c r="N872">
        <v>5</v>
      </c>
      <c r="O872" t="str" cm="1">
        <f t="array" ref="O872">_xlfn.IFS(N872&lt;3,"New",N872&lt;7,"Regular",N872&gt;=7,"Loyal")</f>
        <v>Regular</v>
      </c>
    </row>
    <row r="873" spans="1:15" x14ac:dyDescent="0.25">
      <c r="A873">
        <v>872</v>
      </c>
      <c r="B873">
        <v>30</v>
      </c>
      <c r="C873" t="str" cm="1">
        <f t="array" ref="C873">_xlfn.IFS(B873&lt;=24,"18-24",B873&lt;=35,"25-35",B873&lt;=50,"36-50",B873&gt;50,"50+")</f>
        <v>25-35</v>
      </c>
      <c r="D873" t="s">
        <v>16</v>
      </c>
      <c r="E873" t="s">
        <v>33</v>
      </c>
      <c r="F873" t="s">
        <v>34</v>
      </c>
      <c r="G873">
        <v>87.7</v>
      </c>
      <c r="H873" t="str" cm="1">
        <f t="array" ref="H873">_xlfn.IFS(G873&lt;=50,"Low",G873&lt;=250,"Medium",G873&gt;250,"High")</f>
        <v>Medium</v>
      </c>
      <c r="I873" t="s">
        <v>14</v>
      </c>
      <c r="J873" t="s">
        <v>15</v>
      </c>
      <c r="K873">
        <v>4.2</v>
      </c>
      <c r="L873">
        <v>19</v>
      </c>
      <c r="M873" t="str" cm="1">
        <f t="array" ref="M873">_xlfn.IFS(L873&lt;=10,"Low",L873&lt;=20,"Medium",L873&gt;20,"High")</f>
        <v>Medium</v>
      </c>
      <c r="N873">
        <v>7</v>
      </c>
      <c r="O873" t="str" cm="1">
        <f t="array" ref="O873">_xlfn.IFS(N873&lt;3,"New",N873&lt;7,"Regular",N873&gt;=7,"Loyal")</f>
        <v>Loyal</v>
      </c>
    </row>
    <row r="874" spans="1:15" x14ac:dyDescent="0.25">
      <c r="A874">
        <v>873</v>
      </c>
      <c r="B874">
        <v>39</v>
      </c>
      <c r="C874" t="str" cm="1">
        <f t="array" ref="C874">_xlfn.IFS(B874&lt;=24,"18-24",B874&lt;=35,"25-35",B874&lt;=50,"36-50",B874&gt;50,"50+")</f>
        <v>36-50</v>
      </c>
      <c r="D874" t="s">
        <v>11</v>
      </c>
      <c r="E874" t="s">
        <v>29</v>
      </c>
      <c r="F874" t="s">
        <v>30</v>
      </c>
      <c r="G874">
        <v>58.21</v>
      </c>
      <c r="H874" t="str" cm="1">
        <f t="array" ref="H874">_xlfn.IFS(G874&lt;=50,"Low",G874&lt;=250,"Medium",G874&gt;250,"High")</f>
        <v>Medium</v>
      </c>
      <c r="I874" t="s">
        <v>24</v>
      </c>
      <c r="J874" t="s">
        <v>15</v>
      </c>
      <c r="K874">
        <v>2.5</v>
      </c>
      <c r="L874">
        <v>7</v>
      </c>
      <c r="M874" t="str" cm="1">
        <f t="array" ref="M874">_xlfn.IFS(L874&lt;=10,"Low",L874&lt;=20,"Medium",L874&gt;20,"High")</f>
        <v>Low</v>
      </c>
      <c r="N874">
        <v>1</v>
      </c>
      <c r="O874" t="str" cm="1">
        <f t="array" ref="O874">_xlfn.IFS(N874&lt;3,"New",N874&lt;7,"Regular",N874&gt;=7,"Loyal")</f>
        <v>New</v>
      </c>
    </row>
    <row r="875" spans="1:15" x14ac:dyDescent="0.25">
      <c r="A875">
        <v>874</v>
      </c>
      <c r="B875">
        <v>69</v>
      </c>
      <c r="C875" t="str" cm="1">
        <f t="array" ref="C875">_xlfn.IFS(B875&lt;=24,"18-24",B875&lt;=35,"25-35",B875&lt;=50,"36-50",B875&gt;50,"50+")</f>
        <v>50+</v>
      </c>
      <c r="D875" t="s">
        <v>11</v>
      </c>
      <c r="E875" t="s">
        <v>41</v>
      </c>
      <c r="F875" t="s">
        <v>42</v>
      </c>
      <c r="G875">
        <v>100.29</v>
      </c>
      <c r="H875" t="str" cm="1">
        <f t="array" ref="H875">_xlfn.IFS(G875&lt;=50,"Low",G875&lt;=250,"Medium",G875&gt;250,"High")</f>
        <v>Medium</v>
      </c>
      <c r="I875" t="s">
        <v>24</v>
      </c>
      <c r="J875" t="s">
        <v>15</v>
      </c>
      <c r="K875">
        <v>2.6</v>
      </c>
      <c r="L875">
        <v>24</v>
      </c>
      <c r="M875" t="str" cm="1">
        <f t="array" ref="M875">_xlfn.IFS(L875&lt;=10,"Low",L875&lt;=20,"Medium",L875&gt;20,"High")</f>
        <v>High</v>
      </c>
      <c r="N875">
        <v>7</v>
      </c>
      <c r="O875" t="str" cm="1">
        <f t="array" ref="O875">_xlfn.IFS(N875&lt;3,"New",N875&lt;7,"Regular",N875&gt;=7,"Loyal")</f>
        <v>Loyal</v>
      </c>
    </row>
    <row r="876" spans="1:15" x14ac:dyDescent="0.25">
      <c r="A876">
        <v>875</v>
      </c>
      <c r="B876">
        <v>22</v>
      </c>
      <c r="C876" t="str" cm="1">
        <f t="array" ref="C876">_xlfn.IFS(B876&lt;=24,"18-24",B876&lt;=35,"25-35",B876&lt;=50,"36-50",B876&gt;50,"50+")</f>
        <v>18-24</v>
      </c>
      <c r="D876" t="s">
        <v>16</v>
      </c>
      <c r="E876" t="s">
        <v>33</v>
      </c>
      <c r="F876" t="s">
        <v>38</v>
      </c>
      <c r="G876">
        <v>154.19999999999999</v>
      </c>
      <c r="H876" t="str" cm="1">
        <f t="array" ref="H876">_xlfn.IFS(G876&lt;=50,"Low",G876&lt;=250,"Medium",G876&gt;250,"High")</f>
        <v>Medium</v>
      </c>
      <c r="I876" t="s">
        <v>31</v>
      </c>
      <c r="J876" t="s">
        <v>15</v>
      </c>
      <c r="K876">
        <v>3.4</v>
      </c>
      <c r="L876">
        <v>4</v>
      </c>
      <c r="M876" t="str" cm="1">
        <f t="array" ref="M876">_xlfn.IFS(L876&lt;=10,"Low",L876&lt;=20,"Medium",L876&gt;20,"High")</f>
        <v>Low</v>
      </c>
      <c r="N876">
        <v>2</v>
      </c>
      <c r="O876" t="str" cm="1">
        <f t="array" ref="O876">_xlfn.IFS(N876&lt;3,"New",N876&lt;7,"Regular",N876&gt;=7,"Loyal")</f>
        <v>New</v>
      </c>
    </row>
    <row r="877" spans="1:15" x14ac:dyDescent="0.25">
      <c r="A877">
        <v>876</v>
      </c>
      <c r="B877">
        <v>32</v>
      </c>
      <c r="C877" t="str" cm="1">
        <f t="array" ref="C877">_xlfn.IFS(B877&lt;=24,"18-24",B877&lt;=35,"25-35",B877&lt;=50,"36-50",B877&gt;50,"50+")</f>
        <v>25-35</v>
      </c>
      <c r="D877" t="s">
        <v>16</v>
      </c>
      <c r="E877" t="s">
        <v>27</v>
      </c>
      <c r="F877" t="s">
        <v>49</v>
      </c>
      <c r="G877">
        <v>1370.18</v>
      </c>
      <c r="H877" t="str" cm="1">
        <f t="array" ref="H877">_xlfn.IFS(G877&lt;=50,"Low",G877&lt;=250,"Medium",G877&gt;250,"High")</f>
        <v>High</v>
      </c>
      <c r="I877" t="s">
        <v>19</v>
      </c>
      <c r="J877" t="s">
        <v>15</v>
      </c>
      <c r="K877">
        <v>3</v>
      </c>
      <c r="L877">
        <v>20</v>
      </c>
      <c r="M877" t="str" cm="1">
        <f t="array" ref="M877">_xlfn.IFS(L877&lt;=10,"Low",L877&lt;=20,"Medium",L877&gt;20,"High")</f>
        <v>Medium</v>
      </c>
      <c r="N877">
        <v>5</v>
      </c>
      <c r="O877" t="str" cm="1">
        <f t="array" ref="O877">_xlfn.IFS(N877&lt;3,"New",N877&lt;7,"Regular",N877&gt;=7,"Loyal")</f>
        <v>Regular</v>
      </c>
    </row>
    <row r="878" spans="1:15" x14ac:dyDescent="0.25">
      <c r="A878">
        <v>877</v>
      </c>
      <c r="B878">
        <v>40</v>
      </c>
      <c r="C878" t="str" cm="1">
        <f t="array" ref="C878">_xlfn.IFS(B878&lt;=24,"18-24",B878&lt;=35,"25-35",B878&lt;=50,"36-50",B878&gt;50,"50+")</f>
        <v>36-50</v>
      </c>
      <c r="D878" t="s">
        <v>16</v>
      </c>
      <c r="E878" t="s">
        <v>33</v>
      </c>
      <c r="F878" t="s">
        <v>40</v>
      </c>
      <c r="G878">
        <v>123.96</v>
      </c>
      <c r="H878" t="str" cm="1">
        <f t="array" ref="H878">_xlfn.IFS(G878&lt;=50,"Low",G878&lt;=250,"Medium",G878&gt;250,"High")</f>
        <v>Medium</v>
      </c>
      <c r="I878" t="s">
        <v>31</v>
      </c>
      <c r="J878" t="s">
        <v>15</v>
      </c>
      <c r="K878">
        <v>4.0999999999999996</v>
      </c>
      <c r="L878">
        <v>11</v>
      </c>
      <c r="M878" t="str" cm="1">
        <f t="array" ref="M878">_xlfn.IFS(L878&lt;=10,"Low",L878&lt;=20,"Medium",L878&gt;20,"High")</f>
        <v>Medium</v>
      </c>
      <c r="N878">
        <v>3</v>
      </c>
      <c r="O878" t="str" cm="1">
        <f t="array" ref="O878">_xlfn.IFS(N878&lt;3,"New",N878&lt;7,"Regular",N878&gt;=7,"Loyal")</f>
        <v>Regular</v>
      </c>
    </row>
    <row r="879" spans="1:15" x14ac:dyDescent="0.25">
      <c r="A879">
        <v>878</v>
      </c>
      <c r="B879">
        <v>32</v>
      </c>
      <c r="C879" t="str" cm="1">
        <f t="array" ref="C879">_xlfn.IFS(B879&lt;=24,"18-24",B879&lt;=35,"25-35",B879&lt;=50,"36-50",B879&gt;50,"50+")</f>
        <v>25-35</v>
      </c>
      <c r="D879" t="s">
        <v>11</v>
      </c>
      <c r="E879" t="s">
        <v>33</v>
      </c>
      <c r="F879" t="s">
        <v>34</v>
      </c>
      <c r="G879">
        <v>151.91</v>
      </c>
      <c r="H879" t="str" cm="1">
        <f t="array" ref="H879">_xlfn.IFS(G879&lt;=50,"Low",G879&lt;=250,"Medium",G879&gt;250,"High")</f>
        <v>Medium</v>
      </c>
      <c r="I879" t="s">
        <v>31</v>
      </c>
      <c r="J879" t="s">
        <v>15</v>
      </c>
      <c r="K879">
        <v>4.2</v>
      </c>
      <c r="L879">
        <v>22</v>
      </c>
      <c r="M879" t="str" cm="1">
        <f t="array" ref="M879">_xlfn.IFS(L879&lt;=10,"Low",L879&lt;=20,"Medium",L879&gt;20,"High")</f>
        <v>High</v>
      </c>
      <c r="N879">
        <v>6</v>
      </c>
      <c r="O879" t="str" cm="1">
        <f t="array" ref="O879">_xlfn.IFS(N879&lt;3,"New",N879&lt;7,"Regular",N879&gt;=7,"Loyal")</f>
        <v>Regular</v>
      </c>
    </row>
    <row r="880" spans="1:15" x14ac:dyDescent="0.25">
      <c r="A880">
        <v>879</v>
      </c>
      <c r="B880">
        <v>69</v>
      </c>
      <c r="C880" t="str" cm="1">
        <f t="array" ref="C880">_xlfn.IFS(B880&lt;=24,"18-24",B880&lt;=35,"25-35",B880&lt;=50,"36-50",B880&gt;50,"50+")</f>
        <v>50+</v>
      </c>
      <c r="D880" t="s">
        <v>11</v>
      </c>
      <c r="E880" t="s">
        <v>22</v>
      </c>
      <c r="F880" t="s">
        <v>23</v>
      </c>
      <c r="G880">
        <v>201.11</v>
      </c>
      <c r="H880" t="str" cm="1">
        <f t="array" ref="H880">_xlfn.IFS(G880&lt;=50,"Low",G880&lt;=250,"Medium",G880&gt;250,"High")</f>
        <v>Medium</v>
      </c>
      <c r="I880" t="s">
        <v>19</v>
      </c>
      <c r="J880" t="s">
        <v>15</v>
      </c>
      <c r="K880">
        <v>3.9</v>
      </c>
      <c r="L880">
        <v>11</v>
      </c>
      <c r="M880" t="str" cm="1">
        <f t="array" ref="M880">_xlfn.IFS(L880&lt;=10,"Low",L880&lt;=20,"Medium",L880&gt;20,"High")</f>
        <v>Medium</v>
      </c>
      <c r="N880">
        <v>3</v>
      </c>
      <c r="O880" t="str" cm="1">
        <f t="array" ref="O880">_xlfn.IFS(N880&lt;3,"New",N880&lt;7,"Regular",N880&gt;=7,"Loyal")</f>
        <v>Regular</v>
      </c>
    </row>
    <row r="881" spans="1:15" x14ac:dyDescent="0.25">
      <c r="A881">
        <v>880</v>
      </c>
      <c r="B881">
        <v>59</v>
      </c>
      <c r="C881" t="str" cm="1">
        <f t="array" ref="C881">_xlfn.IFS(B881&lt;=24,"18-24",B881&lt;=35,"25-35",B881&lt;=50,"36-50",B881&gt;50,"50+")</f>
        <v>50+</v>
      </c>
      <c r="D881" t="s">
        <v>16</v>
      </c>
      <c r="E881" t="s">
        <v>33</v>
      </c>
      <c r="F881" t="s">
        <v>40</v>
      </c>
      <c r="G881">
        <v>42.35</v>
      </c>
      <c r="H881" t="str" cm="1">
        <f t="array" ref="H881">_xlfn.IFS(G881&lt;=50,"Low",G881&lt;=250,"Medium",G881&gt;250,"High")</f>
        <v>Low</v>
      </c>
      <c r="I881" t="s">
        <v>19</v>
      </c>
      <c r="J881" t="s">
        <v>37</v>
      </c>
      <c r="K881">
        <v>3.6</v>
      </c>
      <c r="L881">
        <v>13</v>
      </c>
      <c r="M881" t="str" cm="1">
        <f t="array" ref="M881">_xlfn.IFS(L881&lt;=10,"Low",L881&lt;=20,"Medium",L881&gt;20,"High")</f>
        <v>Medium</v>
      </c>
      <c r="N881">
        <v>4</v>
      </c>
      <c r="O881" t="str" cm="1">
        <f t="array" ref="O881">_xlfn.IFS(N881&lt;3,"New",N881&lt;7,"Regular",N881&gt;=7,"Loyal")</f>
        <v>Regular</v>
      </c>
    </row>
    <row r="882" spans="1:15" x14ac:dyDescent="0.25">
      <c r="A882">
        <v>881</v>
      </c>
      <c r="B882">
        <v>70</v>
      </c>
      <c r="C882" t="str" cm="1">
        <f t="array" ref="C882">_xlfn.IFS(B882&lt;=24,"18-24",B882&lt;=35,"25-35",B882&lt;=50,"36-50",B882&gt;50,"50+")</f>
        <v>50+</v>
      </c>
      <c r="D882" t="s">
        <v>11</v>
      </c>
      <c r="E882" t="s">
        <v>29</v>
      </c>
      <c r="F882" t="s">
        <v>51</v>
      </c>
      <c r="G882">
        <v>142.85</v>
      </c>
      <c r="H882" t="str" cm="1">
        <f t="array" ref="H882">_xlfn.IFS(G882&lt;=50,"Low",G882&lt;=250,"Medium",G882&gt;250,"High")</f>
        <v>Medium</v>
      </c>
      <c r="I882" t="s">
        <v>24</v>
      </c>
      <c r="J882" t="s">
        <v>15</v>
      </c>
      <c r="K882">
        <v>3.2</v>
      </c>
      <c r="L882">
        <v>20</v>
      </c>
      <c r="M882" t="str" cm="1">
        <f t="array" ref="M882">_xlfn.IFS(L882&lt;=10,"Low",L882&lt;=20,"Medium",L882&gt;20,"High")</f>
        <v>Medium</v>
      </c>
      <c r="N882">
        <v>5</v>
      </c>
      <c r="O882" t="str" cm="1">
        <f t="array" ref="O882">_xlfn.IFS(N882&lt;3,"New",N882&lt;7,"Regular",N882&gt;=7,"Loyal")</f>
        <v>Regular</v>
      </c>
    </row>
    <row r="883" spans="1:15" x14ac:dyDescent="0.25">
      <c r="A883">
        <v>882</v>
      </c>
      <c r="B883">
        <v>46</v>
      </c>
      <c r="C883" t="str" cm="1">
        <f t="array" ref="C883">_xlfn.IFS(B883&lt;=24,"18-24",B883&lt;=35,"25-35",B883&lt;=50,"36-50",B883&gt;50,"50+")</f>
        <v>36-50</v>
      </c>
      <c r="D883" t="s">
        <v>16</v>
      </c>
      <c r="E883" t="s">
        <v>27</v>
      </c>
      <c r="F883" t="s">
        <v>28</v>
      </c>
      <c r="G883">
        <v>533.08000000000004</v>
      </c>
      <c r="H883" t="str" cm="1">
        <f t="array" ref="H883">_xlfn.IFS(G883&lt;=50,"Low",G883&lt;=250,"Medium",G883&gt;250,"High")</f>
        <v>High</v>
      </c>
      <c r="I883" t="s">
        <v>31</v>
      </c>
      <c r="J883" t="s">
        <v>15</v>
      </c>
      <c r="K883">
        <v>5</v>
      </c>
      <c r="L883">
        <v>16</v>
      </c>
      <c r="M883" t="str" cm="1">
        <f t="array" ref="M883">_xlfn.IFS(L883&lt;=10,"Low",L883&lt;=20,"Medium",L883&gt;20,"High")</f>
        <v>Medium</v>
      </c>
      <c r="N883">
        <v>3</v>
      </c>
      <c r="O883" t="str" cm="1">
        <f t="array" ref="O883">_xlfn.IFS(N883&lt;3,"New",N883&lt;7,"Regular",N883&gt;=7,"Loyal")</f>
        <v>Regular</v>
      </c>
    </row>
    <row r="884" spans="1:15" x14ac:dyDescent="0.25">
      <c r="A884">
        <v>883</v>
      </c>
      <c r="B884">
        <v>36</v>
      </c>
      <c r="C884" t="str" cm="1">
        <f t="array" ref="C884">_xlfn.IFS(B884&lt;=24,"18-24",B884&lt;=35,"25-35",B884&lt;=50,"36-50",B884&gt;50,"50+")</f>
        <v>36-50</v>
      </c>
      <c r="D884" t="s">
        <v>11</v>
      </c>
      <c r="E884" t="s">
        <v>22</v>
      </c>
      <c r="F884" t="s">
        <v>52</v>
      </c>
      <c r="G884">
        <v>100.72</v>
      </c>
      <c r="H884" t="str" cm="1">
        <f t="array" ref="H884">_xlfn.IFS(G884&lt;=50,"Low",G884&lt;=250,"Medium",G884&gt;250,"High")</f>
        <v>Medium</v>
      </c>
      <c r="I884" t="s">
        <v>14</v>
      </c>
      <c r="J884" t="s">
        <v>15</v>
      </c>
      <c r="K884">
        <v>2.8</v>
      </c>
      <c r="L884">
        <v>22</v>
      </c>
      <c r="M884" t="str" cm="1">
        <f t="array" ref="M884">_xlfn.IFS(L884&lt;=10,"Low",L884&lt;=20,"Medium",L884&gt;20,"High")</f>
        <v>High</v>
      </c>
      <c r="N884">
        <v>6</v>
      </c>
      <c r="O884" t="str" cm="1">
        <f t="array" ref="O884">_xlfn.IFS(N884&lt;3,"New",N884&lt;7,"Regular",N884&gt;=7,"Loyal")</f>
        <v>Regular</v>
      </c>
    </row>
    <row r="885" spans="1:15" x14ac:dyDescent="0.25">
      <c r="A885">
        <v>884</v>
      </c>
      <c r="B885">
        <v>31</v>
      </c>
      <c r="C885" t="str" cm="1">
        <f t="array" ref="C885">_xlfn.IFS(B885&lt;=24,"18-24",B885&lt;=35,"25-35",B885&lt;=50,"36-50",B885&gt;50,"50+")</f>
        <v>25-35</v>
      </c>
      <c r="D885" t="s">
        <v>11</v>
      </c>
      <c r="E885" t="s">
        <v>12</v>
      </c>
      <c r="F885" t="s">
        <v>50</v>
      </c>
      <c r="G885">
        <v>172.26</v>
      </c>
      <c r="H885" t="str" cm="1">
        <f t="array" ref="H885">_xlfn.IFS(G885&lt;=50,"Low",G885&lt;=250,"Medium",G885&gt;250,"High")</f>
        <v>Medium</v>
      </c>
      <c r="I885" t="s">
        <v>31</v>
      </c>
      <c r="J885" t="s">
        <v>15</v>
      </c>
      <c r="K885">
        <v>2.8</v>
      </c>
      <c r="L885">
        <v>20</v>
      </c>
      <c r="M885" t="str" cm="1">
        <f t="array" ref="M885">_xlfn.IFS(L885&lt;=10,"Low",L885&lt;=20,"Medium",L885&gt;20,"High")</f>
        <v>Medium</v>
      </c>
      <c r="N885">
        <v>5</v>
      </c>
      <c r="O885" t="str" cm="1">
        <f t="array" ref="O885">_xlfn.IFS(N885&lt;3,"New",N885&lt;7,"Regular",N885&gt;=7,"Loyal")</f>
        <v>Regular</v>
      </c>
    </row>
    <row r="886" spans="1:15" x14ac:dyDescent="0.25">
      <c r="A886">
        <v>885</v>
      </c>
      <c r="B886">
        <v>46</v>
      </c>
      <c r="C886" t="str" cm="1">
        <f t="array" ref="C886">_xlfn.IFS(B886&lt;=24,"18-24",B886&lt;=35,"25-35",B886&lt;=50,"36-50",B886&gt;50,"50+")</f>
        <v>36-50</v>
      </c>
      <c r="D886" t="s">
        <v>11</v>
      </c>
      <c r="E886" t="s">
        <v>20</v>
      </c>
      <c r="F886" t="s">
        <v>39</v>
      </c>
      <c r="G886">
        <v>200.96</v>
      </c>
      <c r="H886" t="str" cm="1">
        <f t="array" ref="H886">_xlfn.IFS(G886&lt;=50,"Low",G886&lt;=250,"Medium",G886&gt;250,"High")</f>
        <v>Medium</v>
      </c>
      <c r="I886" t="s">
        <v>31</v>
      </c>
      <c r="J886" t="s">
        <v>15</v>
      </c>
      <c r="K886">
        <v>4.2</v>
      </c>
      <c r="L886">
        <v>16</v>
      </c>
      <c r="M886" t="str" cm="1">
        <f t="array" ref="M886">_xlfn.IFS(L886&lt;=10,"Low",L886&lt;=20,"Medium",L886&gt;20,"High")</f>
        <v>Medium</v>
      </c>
      <c r="N886">
        <v>3</v>
      </c>
      <c r="O886" t="str" cm="1">
        <f t="array" ref="O886">_xlfn.IFS(N886&lt;3,"New",N886&lt;7,"Regular",N886&gt;=7,"Loyal")</f>
        <v>Regular</v>
      </c>
    </row>
    <row r="887" spans="1:15" x14ac:dyDescent="0.25">
      <c r="A887">
        <v>886</v>
      </c>
      <c r="B887">
        <v>66</v>
      </c>
      <c r="C887" t="str" cm="1">
        <f t="array" ref="C887">_xlfn.IFS(B887&lt;=24,"18-24",B887&lt;=35,"25-35",B887&lt;=50,"36-50",B887&gt;50,"50+")</f>
        <v>50+</v>
      </c>
      <c r="D887" t="s">
        <v>11</v>
      </c>
      <c r="E887" t="s">
        <v>33</v>
      </c>
      <c r="F887" t="s">
        <v>40</v>
      </c>
      <c r="G887">
        <v>113.39</v>
      </c>
      <c r="H887" t="str" cm="1">
        <f t="array" ref="H887">_xlfn.IFS(G887&lt;=50,"Low",G887&lt;=250,"Medium",G887&gt;250,"High")</f>
        <v>Medium</v>
      </c>
      <c r="I887" t="s">
        <v>19</v>
      </c>
      <c r="J887" t="s">
        <v>15</v>
      </c>
      <c r="K887">
        <v>3.4</v>
      </c>
      <c r="L887">
        <v>23</v>
      </c>
      <c r="M887" t="str" cm="1">
        <f t="array" ref="M887">_xlfn.IFS(L887&lt;=10,"Low",L887&lt;=20,"Medium",L887&gt;20,"High")</f>
        <v>High</v>
      </c>
      <c r="N887">
        <v>9</v>
      </c>
      <c r="O887" t="str" cm="1">
        <f t="array" ref="O887">_xlfn.IFS(N887&lt;3,"New",N887&lt;7,"Regular",N887&gt;=7,"Loyal")</f>
        <v>Loyal</v>
      </c>
    </row>
    <row r="888" spans="1:15" x14ac:dyDescent="0.25">
      <c r="A888">
        <v>887</v>
      </c>
      <c r="B888">
        <v>36</v>
      </c>
      <c r="C888" t="str" cm="1">
        <f t="array" ref="C888">_xlfn.IFS(B888&lt;=24,"18-24",B888&lt;=35,"25-35",B888&lt;=50,"36-50",B888&gt;50,"50+")</f>
        <v>36-50</v>
      </c>
      <c r="D888" t="s">
        <v>11</v>
      </c>
      <c r="E888" t="s">
        <v>12</v>
      </c>
      <c r="F888" t="s">
        <v>56</v>
      </c>
      <c r="G888">
        <v>65.17</v>
      </c>
      <c r="H888" t="str" cm="1">
        <f t="array" ref="H888">_xlfn.IFS(G888&lt;=50,"Low",G888&lt;=250,"Medium",G888&gt;250,"High")</f>
        <v>Medium</v>
      </c>
      <c r="I888" t="s">
        <v>31</v>
      </c>
      <c r="J888" t="s">
        <v>37</v>
      </c>
      <c r="K888">
        <v>4.5999999999999996</v>
      </c>
      <c r="L888">
        <v>15</v>
      </c>
      <c r="M888" t="str" cm="1">
        <f t="array" ref="M888">_xlfn.IFS(L888&lt;=10,"Low",L888&lt;=20,"Medium",L888&gt;20,"High")</f>
        <v>Medium</v>
      </c>
      <c r="N888">
        <v>5</v>
      </c>
      <c r="O888" t="str" cm="1">
        <f t="array" ref="O888">_xlfn.IFS(N888&lt;3,"New",N888&lt;7,"Regular",N888&gt;=7,"Loyal")</f>
        <v>Regular</v>
      </c>
    </row>
    <row r="889" spans="1:15" x14ac:dyDescent="0.25">
      <c r="A889">
        <v>888</v>
      </c>
      <c r="B889">
        <v>42</v>
      </c>
      <c r="C889" t="str" cm="1">
        <f t="array" ref="C889">_xlfn.IFS(B889&lt;=24,"18-24",B889&lt;=35,"25-35",B889&lt;=50,"36-50",B889&gt;50,"50+")</f>
        <v>36-50</v>
      </c>
      <c r="D889" t="s">
        <v>16</v>
      </c>
      <c r="E889" t="s">
        <v>33</v>
      </c>
      <c r="F889" t="s">
        <v>40</v>
      </c>
      <c r="G889">
        <v>154.55000000000001</v>
      </c>
      <c r="H889" t="str" cm="1">
        <f t="array" ref="H889">_xlfn.IFS(G889&lt;=50,"Low",G889&lt;=250,"Medium",G889&gt;250,"High")</f>
        <v>Medium</v>
      </c>
      <c r="I889" t="s">
        <v>24</v>
      </c>
      <c r="J889" t="s">
        <v>15</v>
      </c>
      <c r="K889">
        <v>5</v>
      </c>
      <c r="L889">
        <v>17</v>
      </c>
      <c r="M889" t="str" cm="1">
        <f t="array" ref="M889">_xlfn.IFS(L889&lt;=10,"Low",L889&lt;=20,"Medium",L889&gt;20,"High")</f>
        <v>Medium</v>
      </c>
      <c r="N889">
        <v>6</v>
      </c>
      <c r="O889" t="str" cm="1">
        <f t="array" ref="O889">_xlfn.IFS(N889&lt;3,"New",N889&lt;7,"Regular",N889&gt;=7,"Loyal")</f>
        <v>Regular</v>
      </c>
    </row>
    <row r="890" spans="1:15" x14ac:dyDescent="0.25">
      <c r="A890">
        <v>889</v>
      </c>
      <c r="B890">
        <v>26</v>
      </c>
      <c r="C890" t="str" cm="1">
        <f t="array" ref="C890">_xlfn.IFS(B890&lt;=24,"18-24",B890&lt;=35,"25-35",B890&lt;=50,"36-50",B890&gt;50,"50+")</f>
        <v>25-35</v>
      </c>
      <c r="D890" t="s">
        <v>16</v>
      </c>
      <c r="E890" t="s">
        <v>17</v>
      </c>
      <c r="F890" t="s">
        <v>42</v>
      </c>
      <c r="G890">
        <v>100.84</v>
      </c>
      <c r="H890" t="str" cm="1">
        <f t="array" ref="H890">_xlfn.IFS(G890&lt;=50,"Low",G890&lt;=250,"Medium",G890&gt;250,"High")</f>
        <v>Medium</v>
      </c>
      <c r="I890" t="s">
        <v>19</v>
      </c>
      <c r="J890" t="s">
        <v>15</v>
      </c>
      <c r="K890">
        <v>3.6</v>
      </c>
      <c r="L890">
        <v>14</v>
      </c>
      <c r="M890" t="str" cm="1">
        <f t="array" ref="M890">_xlfn.IFS(L890&lt;=10,"Low",L890&lt;=20,"Medium",L890&gt;20,"High")</f>
        <v>Medium</v>
      </c>
      <c r="N890">
        <v>2</v>
      </c>
      <c r="O890" t="str" cm="1">
        <f t="array" ref="O890">_xlfn.IFS(N890&lt;3,"New",N890&lt;7,"Regular",N890&gt;=7,"Loyal")</f>
        <v>New</v>
      </c>
    </row>
    <row r="891" spans="1:15" x14ac:dyDescent="0.25">
      <c r="A891">
        <v>890</v>
      </c>
      <c r="B891">
        <v>31</v>
      </c>
      <c r="C891" t="str" cm="1">
        <f t="array" ref="C891">_xlfn.IFS(B891&lt;=24,"18-24",B891&lt;=35,"25-35",B891&lt;=50,"36-50",B891&gt;50,"50+")</f>
        <v>25-35</v>
      </c>
      <c r="D891" t="s">
        <v>16</v>
      </c>
      <c r="E891" t="s">
        <v>27</v>
      </c>
      <c r="F891" t="s">
        <v>28</v>
      </c>
      <c r="G891">
        <v>1142.03</v>
      </c>
      <c r="H891" t="str" cm="1">
        <f t="array" ref="H891">_xlfn.IFS(G891&lt;=50,"Low",G891&lt;=250,"Medium",G891&gt;250,"High")</f>
        <v>High</v>
      </c>
      <c r="I891" t="s">
        <v>24</v>
      </c>
      <c r="J891" t="s">
        <v>15</v>
      </c>
      <c r="K891">
        <v>4.2</v>
      </c>
      <c r="L891">
        <v>10</v>
      </c>
      <c r="M891" t="str" cm="1">
        <f t="array" ref="M891">_xlfn.IFS(L891&lt;=10,"Low",L891&lt;=20,"Medium",L891&gt;20,"High")</f>
        <v>Low</v>
      </c>
      <c r="N891">
        <v>5</v>
      </c>
      <c r="O891" t="str" cm="1">
        <f t="array" ref="O891">_xlfn.IFS(N891&lt;3,"New",N891&lt;7,"Regular",N891&gt;=7,"Loyal")</f>
        <v>Regular</v>
      </c>
    </row>
    <row r="892" spans="1:15" x14ac:dyDescent="0.25">
      <c r="A892">
        <v>891</v>
      </c>
      <c r="B892">
        <v>39</v>
      </c>
      <c r="C892" t="str" cm="1">
        <f t="array" ref="C892">_xlfn.IFS(B892&lt;=24,"18-24",B892&lt;=35,"25-35",B892&lt;=50,"36-50",B892&gt;50,"50+")</f>
        <v>36-50</v>
      </c>
      <c r="D892" t="s">
        <v>16</v>
      </c>
      <c r="E892" t="s">
        <v>17</v>
      </c>
      <c r="F892" t="s">
        <v>18</v>
      </c>
      <c r="G892">
        <v>168.97</v>
      </c>
      <c r="H892" t="str" cm="1">
        <f t="array" ref="H892">_xlfn.IFS(G892&lt;=50,"Low",G892&lt;=250,"Medium",G892&gt;250,"High")</f>
        <v>Medium</v>
      </c>
      <c r="I892" t="s">
        <v>31</v>
      </c>
      <c r="J892" t="s">
        <v>15</v>
      </c>
      <c r="K892">
        <v>4.5999999999999996</v>
      </c>
      <c r="L892">
        <v>24</v>
      </c>
      <c r="M892" t="str" cm="1">
        <f t="array" ref="M892">_xlfn.IFS(L892&lt;=10,"Low",L892&lt;=20,"Medium",L892&gt;20,"High")</f>
        <v>High</v>
      </c>
      <c r="N892">
        <v>7</v>
      </c>
      <c r="O892" t="str" cm="1">
        <f t="array" ref="O892">_xlfn.IFS(N892&lt;3,"New",N892&lt;7,"Regular",N892&gt;=7,"Loyal")</f>
        <v>Loyal</v>
      </c>
    </row>
    <row r="893" spans="1:15" x14ac:dyDescent="0.25">
      <c r="A893">
        <v>892</v>
      </c>
      <c r="B893">
        <v>64</v>
      </c>
      <c r="C893" t="str" cm="1">
        <f t="array" ref="C893">_xlfn.IFS(B893&lt;=24,"18-24",B893&lt;=35,"25-35",B893&lt;=50,"36-50",B893&gt;50,"50+")</f>
        <v>50+</v>
      </c>
      <c r="D893" t="s">
        <v>16</v>
      </c>
      <c r="E893" t="s">
        <v>33</v>
      </c>
      <c r="F893" t="s">
        <v>38</v>
      </c>
      <c r="G893">
        <v>220.97</v>
      </c>
      <c r="H893" t="str" cm="1">
        <f t="array" ref="H893">_xlfn.IFS(G893&lt;=50,"Low",G893&lt;=250,"Medium",G893&gt;250,"High")</f>
        <v>Medium</v>
      </c>
      <c r="I893" t="s">
        <v>14</v>
      </c>
      <c r="J893" t="s">
        <v>15</v>
      </c>
      <c r="K893">
        <v>5</v>
      </c>
      <c r="L893">
        <v>4</v>
      </c>
      <c r="M893" t="str" cm="1">
        <f t="array" ref="M893">_xlfn.IFS(L893&lt;=10,"Low",L893&lt;=20,"Medium",L893&gt;20,"High")</f>
        <v>Low</v>
      </c>
      <c r="N893">
        <v>2</v>
      </c>
      <c r="O893" t="str" cm="1">
        <f t="array" ref="O893">_xlfn.IFS(N893&lt;3,"New",N893&lt;7,"Regular",N893&gt;=7,"Loyal")</f>
        <v>New</v>
      </c>
    </row>
    <row r="894" spans="1:15" x14ac:dyDescent="0.25">
      <c r="A894">
        <v>893</v>
      </c>
      <c r="B894">
        <v>59</v>
      </c>
      <c r="C894" t="str" cm="1">
        <f t="array" ref="C894">_xlfn.IFS(B894&lt;=24,"18-24",B894&lt;=35,"25-35",B894&lt;=50,"36-50",B894&gt;50,"50+")</f>
        <v>50+</v>
      </c>
      <c r="D894" t="s">
        <v>11</v>
      </c>
      <c r="E894" t="s">
        <v>22</v>
      </c>
      <c r="F894" t="s">
        <v>23</v>
      </c>
      <c r="G894">
        <v>181.46</v>
      </c>
      <c r="H894" t="str" cm="1">
        <f t="array" ref="H894">_xlfn.IFS(G894&lt;=50,"Low",G894&lt;=250,"Medium",G894&gt;250,"High")</f>
        <v>Medium</v>
      </c>
      <c r="I894" t="s">
        <v>14</v>
      </c>
      <c r="J894" t="s">
        <v>15</v>
      </c>
      <c r="K894">
        <v>3.1</v>
      </c>
      <c r="L894">
        <v>18</v>
      </c>
      <c r="M894" t="str" cm="1">
        <f t="array" ref="M894">_xlfn.IFS(L894&lt;=10,"Low",L894&lt;=20,"Medium",L894&gt;20,"High")</f>
        <v>Medium</v>
      </c>
      <c r="N894">
        <v>4</v>
      </c>
      <c r="O894" t="str" cm="1">
        <f t="array" ref="O894">_xlfn.IFS(N894&lt;3,"New",N894&lt;7,"Regular",N894&gt;=7,"Loyal")</f>
        <v>Regular</v>
      </c>
    </row>
    <row r="895" spans="1:15" x14ac:dyDescent="0.25">
      <c r="A895">
        <v>894</v>
      </c>
      <c r="B895">
        <v>30</v>
      </c>
      <c r="C895" t="str" cm="1">
        <f t="array" ref="C895">_xlfn.IFS(B895&lt;=24,"18-24",B895&lt;=35,"25-35",B895&lt;=50,"36-50",B895&gt;50,"50+")</f>
        <v>25-35</v>
      </c>
      <c r="D895" t="s">
        <v>11</v>
      </c>
      <c r="E895" t="s">
        <v>33</v>
      </c>
      <c r="F895" t="s">
        <v>40</v>
      </c>
      <c r="G895">
        <v>212.78</v>
      </c>
      <c r="H895" t="str" cm="1">
        <f t="array" ref="H895">_xlfn.IFS(G895&lt;=50,"Low",G895&lt;=250,"Medium",G895&gt;250,"High")</f>
        <v>Medium</v>
      </c>
      <c r="I895" t="s">
        <v>19</v>
      </c>
      <c r="J895" t="s">
        <v>15</v>
      </c>
      <c r="K895">
        <v>4.4000000000000004</v>
      </c>
      <c r="L895">
        <v>22</v>
      </c>
      <c r="M895" t="str" cm="1">
        <f t="array" ref="M895">_xlfn.IFS(L895&lt;=10,"Low",L895&lt;=20,"Medium",L895&gt;20,"High")</f>
        <v>High</v>
      </c>
      <c r="N895">
        <v>6</v>
      </c>
      <c r="O895" t="str" cm="1">
        <f t="array" ref="O895">_xlfn.IFS(N895&lt;3,"New",N895&lt;7,"Regular",N895&gt;=7,"Loyal")</f>
        <v>Regular</v>
      </c>
    </row>
    <row r="896" spans="1:15" x14ac:dyDescent="0.25">
      <c r="A896">
        <v>895</v>
      </c>
      <c r="B896">
        <v>30</v>
      </c>
      <c r="C896" t="str" cm="1">
        <f t="array" ref="C896">_xlfn.IFS(B896&lt;=24,"18-24",B896&lt;=35,"25-35",B896&lt;=50,"36-50",B896&gt;50,"50+")</f>
        <v>25-35</v>
      </c>
      <c r="D896" t="s">
        <v>11</v>
      </c>
      <c r="E896" t="s">
        <v>20</v>
      </c>
      <c r="F896" t="s">
        <v>36</v>
      </c>
      <c r="G896">
        <v>102.27</v>
      </c>
      <c r="H896" t="str" cm="1">
        <f t="array" ref="H896">_xlfn.IFS(G896&lt;=50,"Low",G896&lt;=250,"Medium",G896&gt;250,"High")</f>
        <v>Medium</v>
      </c>
      <c r="I896" t="s">
        <v>19</v>
      </c>
      <c r="J896" t="s">
        <v>15</v>
      </c>
      <c r="K896">
        <v>3.1</v>
      </c>
      <c r="L896">
        <v>16</v>
      </c>
      <c r="M896" t="str" cm="1">
        <f t="array" ref="M896">_xlfn.IFS(L896&lt;=10,"Low",L896&lt;=20,"Medium",L896&gt;20,"High")</f>
        <v>Medium</v>
      </c>
      <c r="N896">
        <v>8</v>
      </c>
      <c r="O896" t="str" cm="1">
        <f t="array" ref="O896">_xlfn.IFS(N896&lt;3,"New",N896&lt;7,"Regular",N896&gt;=7,"Loyal")</f>
        <v>Loyal</v>
      </c>
    </row>
    <row r="897" spans="1:15" x14ac:dyDescent="0.25">
      <c r="A897">
        <v>896</v>
      </c>
      <c r="B897">
        <v>40</v>
      </c>
      <c r="C897" t="str" cm="1">
        <f t="array" ref="C897">_xlfn.IFS(B897&lt;=24,"18-24",B897&lt;=35,"25-35",B897&lt;=50,"36-50",B897&gt;50,"50+")</f>
        <v>36-50</v>
      </c>
      <c r="D897" t="s">
        <v>16</v>
      </c>
      <c r="E897" t="s">
        <v>20</v>
      </c>
      <c r="F897" t="s">
        <v>39</v>
      </c>
      <c r="G897">
        <v>101.71</v>
      </c>
      <c r="H897" t="str" cm="1">
        <f t="array" ref="H897">_xlfn.IFS(G897&lt;=50,"Low",G897&lt;=250,"Medium",G897&gt;250,"High")</f>
        <v>Medium</v>
      </c>
      <c r="I897" t="s">
        <v>19</v>
      </c>
      <c r="J897" t="s">
        <v>15</v>
      </c>
      <c r="K897">
        <v>3.8</v>
      </c>
      <c r="L897">
        <v>17</v>
      </c>
      <c r="M897" t="str" cm="1">
        <f t="array" ref="M897">_xlfn.IFS(L897&lt;=10,"Low",L897&lt;=20,"Medium",L897&gt;20,"High")</f>
        <v>Medium</v>
      </c>
      <c r="N897">
        <v>6</v>
      </c>
      <c r="O897" t="str" cm="1">
        <f t="array" ref="O897">_xlfn.IFS(N897&lt;3,"New",N897&lt;7,"Regular",N897&gt;=7,"Loyal")</f>
        <v>Regular</v>
      </c>
    </row>
    <row r="898" spans="1:15" x14ac:dyDescent="0.25">
      <c r="A898">
        <v>897</v>
      </c>
      <c r="B898">
        <v>57</v>
      </c>
      <c r="C898" t="str" cm="1">
        <f t="array" ref="C898">_xlfn.IFS(B898&lt;=24,"18-24",B898&lt;=35,"25-35",B898&lt;=50,"36-50",B898&gt;50,"50+")</f>
        <v>50+</v>
      </c>
      <c r="D898" t="s">
        <v>16</v>
      </c>
      <c r="E898" t="s">
        <v>20</v>
      </c>
      <c r="F898" t="s">
        <v>36</v>
      </c>
      <c r="G898">
        <v>166.23</v>
      </c>
      <c r="H898" t="str" cm="1">
        <f t="array" ref="H898">_xlfn.IFS(G898&lt;=50,"Low",G898&lt;=250,"Medium",G898&gt;250,"High")</f>
        <v>Medium</v>
      </c>
      <c r="I898" t="s">
        <v>19</v>
      </c>
      <c r="J898" t="s">
        <v>15</v>
      </c>
      <c r="K898">
        <v>4</v>
      </c>
      <c r="L898">
        <v>20</v>
      </c>
      <c r="M898" t="str" cm="1">
        <f t="array" ref="M898">_xlfn.IFS(L898&lt;=10,"Low",L898&lt;=20,"Medium",L898&gt;20,"High")</f>
        <v>Medium</v>
      </c>
      <c r="N898">
        <v>5</v>
      </c>
      <c r="O898" t="str" cm="1">
        <f t="array" ref="O898">_xlfn.IFS(N898&lt;3,"New",N898&lt;7,"Regular",N898&gt;=7,"Loyal")</f>
        <v>Regular</v>
      </c>
    </row>
    <row r="899" spans="1:15" x14ac:dyDescent="0.25">
      <c r="A899">
        <v>898</v>
      </c>
      <c r="B899">
        <v>59</v>
      </c>
      <c r="C899" t="str" cm="1">
        <f t="array" ref="C899">_xlfn.IFS(B899&lt;=24,"18-24",B899&lt;=35,"25-35",B899&lt;=50,"36-50",B899&gt;50,"50+")</f>
        <v>50+</v>
      </c>
      <c r="D899" t="s">
        <v>16</v>
      </c>
      <c r="E899" t="s">
        <v>33</v>
      </c>
      <c r="F899" t="s">
        <v>40</v>
      </c>
      <c r="G899">
        <v>82.01</v>
      </c>
      <c r="H899" t="str" cm="1">
        <f t="array" ref="H899">_xlfn.IFS(G899&lt;=50,"Low",G899&lt;=250,"Medium",G899&gt;250,"High")</f>
        <v>Medium</v>
      </c>
      <c r="I899" t="s">
        <v>19</v>
      </c>
      <c r="J899" t="s">
        <v>37</v>
      </c>
      <c r="K899">
        <v>3.3</v>
      </c>
      <c r="L899">
        <v>16</v>
      </c>
      <c r="M899" t="str" cm="1">
        <f t="array" ref="M899">_xlfn.IFS(L899&lt;=10,"Low",L899&lt;=20,"Medium",L899&gt;20,"High")</f>
        <v>Medium</v>
      </c>
      <c r="N899">
        <v>3</v>
      </c>
      <c r="O899" t="str" cm="1">
        <f t="array" ref="O899">_xlfn.IFS(N899&lt;3,"New",N899&lt;7,"Regular",N899&gt;=7,"Loyal")</f>
        <v>Regular</v>
      </c>
    </row>
    <row r="900" spans="1:15" x14ac:dyDescent="0.25">
      <c r="A900">
        <v>899</v>
      </c>
      <c r="B900">
        <v>23</v>
      </c>
      <c r="C900" t="str" cm="1">
        <f t="array" ref="C900">_xlfn.IFS(B900&lt;=24,"18-24",B900&lt;=35,"25-35",B900&lt;=50,"36-50",B900&gt;50,"50+")</f>
        <v>18-24</v>
      </c>
      <c r="D900" t="s">
        <v>11</v>
      </c>
      <c r="E900" t="s">
        <v>33</v>
      </c>
      <c r="F900" t="s">
        <v>38</v>
      </c>
      <c r="G900">
        <v>214.88</v>
      </c>
      <c r="H900" t="str" cm="1">
        <f t="array" ref="H900">_xlfn.IFS(G900&lt;=50,"Low",G900&lt;=250,"Medium",G900&gt;250,"High")</f>
        <v>Medium</v>
      </c>
      <c r="I900" t="s">
        <v>24</v>
      </c>
      <c r="J900" t="s">
        <v>15</v>
      </c>
      <c r="K900">
        <v>5</v>
      </c>
      <c r="L900">
        <v>20</v>
      </c>
      <c r="M900" t="str" cm="1">
        <f t="array" ref="M900">_xlfn.IFS(L900&lt;=10,"Low",L900&lt;=20,"Medium",L900&gt;20,"High")</f>
        <v>Medium</v>
      </c>
      <c r="N900">
        <v>5</v>
      </c>
      <c r="O900" t="str" cm="1">
        <f t="array" ref="O900">_xlfn.IFS(N900&lt;3,"New",N900&lt;7,"Regular",N900&gt;=7,"Loyal")</f>
        <v>Regular</v>
      </c>
    </row>
    <row r="901" spans="1:15" x14ac:dyDescent="0.25">
      <c r="A901">
        <v>900</v>
      </c>
      <c r="B901">
        <v>64</v>
      </c>
      <c r="C901" t="str" cm="1">
        <f t="array" ref="C901">_xlfn.IFS(B901&lt;=24,"18-24",B901&lt;=35,"25-35",B901&lt;=50,"36-50",B901&gt;50,"50+")</f>
        <v>50+</v>
      </c>
      <c r="D901" t="s">
        <v>11</v>
      </c>
      <c r="E901" t="s">
        <v>12</v>
      </c>
      <c r="F901" t="s">
        <v>13</v>
      </c>
      <c r="G901">
        <v>110.37</v>
      </c>
      <c r="H901" t="str" cm="1">
        <f t="array" ref="H901">_xlfn.IFS(G901&lt;=50,"Low",G901&lt;=250,"Medium",G901&gt;250,"High")</f>
        <v>Medium</v>
      </c>
      <c r="I901" t="s">
        <v>19</v>
      </c>
      <c r="J901" t="s">
        <v>15</v>
      </c>
      <c r="K901">
        <v>4.2</v>
      </c>
      <c r="L901">
        <v>17</v>
      </c>
      <c r="M901" t="str" cm="1">
        <f t="array" ref="M901">_xlfn.IFS(L901&lt;=10,"Low",L901&lt;=20,"Medium",L901&gt;20,"High")</f>
        <v>Medium</v>
      </c>
      <c r="N901">
        <v>6</v>
      </c>
      <c r="O901" t="str" cm="1">
        <f t="array" ref="O901">_xlfn.IFS(N901&lt;3,"New",N901&lt;7,"Regular",N901&gt;=7,"Loyal")</f>
        <v>Regular</v>
      </c>
    </row>
    <row r="902" spans="1:15" x14ac:dyDescent="0.25">
      <c r="A902">
        <v>901</v>
      </c>
      <c r="B902">
        <v>23</v>
      </c>
      <c r="C902" t="str" cm="1">
        <f t="array" ref="C902">_xlfn.IFS(B902&lt;=24,"18-24",B902&lt;=35,"25-35",B902&lt;=50,"36-50",B902&gt;50,"50+")</f>
        <v>18-24</v>
      </c>
      <c r="D902" t="s">
        <v>16</v>
      </c>
      <c r="E902" t="s">
        <v>33</v>
      </c>
      <c r="F902" t="s">
        <v>40</v>
      </c>
      <c r="G902">
        <v>144.05000000000001</v>
      </c>
      <c r="H902" t="str" cm="1">
        <f t="array" ref="H902">_xlfn.IFS(G902&lt;=50,"Low",G902&lt;=250,"Medium",G902&gt;250,"High")</f>
        <v>Medium</v>
      </c>
      <c r="I902" t="s">
        <v>31</v>
      </c>
      <c r="J902" t="s">
        <v>15</v>
      </c>
      <c r="K902">
        <v>2.6</v>
      </c>
      <c r="L902">
        <v>18</v>
      </c>
      <c r="M902" t="str" cm="1">
        <f t="array" ref="M902">_xlfn.IFS(L902&lt;=10,"Low",L902&lt;=20,"Medium",L902&gt;20,"High")</f>
        <v>Medium</v>
      </c>
      <c r="N902">
        <v>4</v>
      </c>
      <c r="O902" t="str" cm="1">
        <f t="array" ref="O902">_xlfn.IFS(N902&lt;3,"New",N902&lt;7,"Regular",N902&gt;=7,"Loyal")</f>
        <v>Regular</v>
      </c>
    </row>
    <row r="903" spans="1:15" x14ac:dyDescent="0.25">
      <c r="A903">
        <v>902</v>
      </c>
      <c r="B903">
        <v>47</v>
      </c>
      <c r="C903" t="str" cm="1">
        <f t="array" ref="C903">_xlfn.IFS(B903&lt;=24,"18-24",B903&lt;=35,"25-35",B903&lt;=50,"36-50",B903&gt;50,"50+")</f>
        <v>36-50</v>
      </c>
      <c r="D903" t="s">
        <v>11</v>
      </c>
      <c r="E903" t="s">
        <v>12</v>
      </c>
      <c r="F903" t="s">
        <v>50</v>
      </c>
      <c r="G903">
        <v>134.41999999999999</v>
      </c>
      <c r="H903" t="str" cm="1">
        <f t="array" ref="H903">_xlfn.IFS(G903&lt;=50,"Low",G903&lt;=250,"Medium",G903&gt;250,"High")</f>
        <v>Medium</v>
      </c>
      <c r="I903" t="s">
        <v>24</v>
      </c>
      <c r="J903" t="s">
        <v>15</v>
      </c>
      <c r="K903">
        <v>4.0999999999999996</v>
      </c>
      <c r="L903">
        <v>8</v>
      </c>
      <c r="M903" t="str" cm="1">
        <f t="array" ref="M903">_xlfn.IFS(L903&lt;=10,"Low",L903&lt;=20,"Medium",L903&gt;20,"High")</f>
        <v>Low</v>
      </c>
      <c r="N903">
        <v>4</v>
      </c>
      <c r="O903" t="str" cm="1">
        <f t="array" ref="O903">_xlfn.IFS(N903&lt;3,"New",N903&lt;7,"Regular",N903&gt;=7,"Loyal")</f>
        <v>Regular</v>
      </c>
    </row>
    <row r="904" spans="1:15" x14ac:dyDescent="0.25">
      <c r="A904">
        <v>903</v>
      </c>
      <c r="B904">
        <v>64</v>
      </c>
      <c r="C904" t="str" cm="1">
        <f t="array" ref="C904">_xlfn.IFS(B904&lt;=24,"18-24",B904&lt;=35,"25-35",B904&lt;=50,"36-50",B904&gt;50,"50+")</f>
        <v>50+</v>
      </c>
      <c r="D904" t="s">
        <v>11</v>
      </c>
      <c r="E904" t="s">
        <v>29</v>
      </c>
      <c r="F904" t="s">
        <v>55</v>
      </c>
      <c r="G904">
        <v>133.46</v>
      </c>
      <c r="H904" t="str" cm="1">
        <f t="array" ref="H904">_xlfn.IFS(G904&lt;=50,"Low",G904&lt;=250,"Medium",G904&gt;250,"High")</f>
        <v>Medium</v>
      </c>
      <c r="I904" t="s">
        <v>24</v>
      </c>
      <c r="J904" t="s">
        <v>15</v>
      </c>
      <c r="K904">
        <v>4.5999999999999996</v>
      </c>
      <c r="L904">
        <v>10</v>
      </c>
      <c r="M904" t="str" cm="1">
        <f t="array" ref="M904">_xlfn.IFS(L904&lt;=10,"Low",L904&lt;=20,"Medium",L904&gt;20,"High")</f>
        <v>Low</v>
      </c>
      <c r="N904">
        <v>5</v>
      </c>
      <c r="O904" t="str" cm="1">
        <f t="array" ref="O904">_xlfn.IFS(N904&lt;3,"New",N904&lt;7,"Regular",N904&gt;=7,"Loyal")</f>
        <v>Regular</v>
      </c>
    </row>
    <row r="905" spans="1:15" x14ac:dyDescent="0.25">
      <c r="A905">
        <v>904</v>
      </c>
      <c r="B905">
        <v>70</v>
      </c>
      <c r="C905" t="str" cm="1">
        <f t="array" ref="C905">_xlfn.IFS(B905&lt;=24,"18-24",B905&lt;=35,"25-35",B905&lt;=50,"36-50",B905&gt;50,"50+")</f>
        <v>50+</v>
      </c>
      <c r="D905" t="s">
        <v>11</v>
      </c>
      <c r="E905" t="s">
        <v>22</v>
      </c>
      <c r="F905" t="s">
        <v>43</v>
      </c>
      <c r="G905">
        <v>256.37</v>
      </c>
      <c r="H905" t="str" cm="1">
        <f t="array" ref="H905">_xlfn.IFS(G905&lt;=50,"Low",G905&lt;=250,"Medium",G905&gt;250,"High")</f>
        <v>High</v>
      </c>
      <c r="I905" t="s">
        <v>31</v>
      </c>
      <c r="J905" t="s">
        <v>15</v>
      </c>
      <c r="K905">
        <v>3.6</v>
      </c>
      <c r="L905">
        <v>24</v>
      </c>
      <c r="M905" t="str" cm="1">
        <f t="array" ref="M905">_xlfn.IFS(L905&lt;=10,"Low",L905&lt;=20,"Medium",L905&gt;20,"High")</f>
        <v>High</v>
      </c>
      <c r="N905">
        <v>7</v>
      </c>
      <c r="O905" t="str" cm="1">
        <f t="array" ref="O905">_xlfn.IFS(N905&lt;3,"New",N905&lt;7,"Regular",N905&gt;=7,"Loyal")</f>
        <v>Loyal</v>
      </c>
    </row>
    <row r="906" spans="1:15" x14ac:dyDescent="0.25">
      <c r="A906">
        <v>905</v>
      </c>
      <c r="B906">
        <v>59</v>
      </c>
      <c r="C906" t="str" cm="1">
        <f t="array" ref="C906">_xlfn.IFS(B906&lt;=24,"18-24",B906&lt;=35,"25-35",B906&lt;=50,"36-50",B906&gt;50,"50+")</f>
        <v>50+</v>
      </c>
      <c r="D906" t="s">
        <v>16</v>
      </c>
      <c r="E906" t="s">
        <v>20</v>
      </c>
      <c r="F906" t="s">
        <v>39</v>
      </c>
      <c r="G906">
        <v>160.41999999999999</v>
      </c>
      <c r="H906" t="str" cm="1">
        <f t="array" ref="H906">_xlfn.IFS(G906&lt;=50,"Low",G906&lt;=250,"Medium",G906&gt;250,"High")</f>
        <v>Medium</v>
      </c>
      <c r="I906" t="s">
        <v>19</v>
      </c>
      <c r="J906" t="s">
        <v>15</v>
      </c>
      <c r="K906">
        <v>4.3</v>
      </c>
      <c r="L906">
        <v>22</v>
      </c>
      <c r="M906" t="str" cm="1">
        <f t="array" ref="M906">_xlfn.IFS(L906&lt;=10,"Low",L906&lt;=20,"Medium",L906&gt;20,"High")</f>
        <v>High</v>
      </c>
      <c r="N906">
        <v>6</v>
      </c>
      <c r="O906" t="str" cm="1">
        <f t="array" ref="O906">_xlfn.IFS(N906&lt;3,"New",N906&lt;7,"Regular",N906&gt;=7,"Loyal")</f>
        <v>Regular</v>
      </c>
    </row>
    <row r="907" spans="1:15" x14ac:dyDescent="0.25">
      <c r="A907">
        <v>906</v>
      </c>
      <c r="B907">
        <v>31</v>
      </c>
      <c r="C907" t="str" cm="1">
        <f t="array" ref="C907">_xlfn.IFS(B907&lt;=24,"18-24",B907&lt;=35,"25-35",B907&lt;=50,"36-50",B907&gt;50,"50+")</f>
        <v>25-35</v>
      </c>
      <c r="D907" t="s">
        <v>16</v>
      </c>
      <c r="E907" t="s">
        <v>27</v>
      </c>
      <c r="F907" t="s">
        <v>28</v>
      </c>
      <c r="G907">
        <v>1501.64</v>
      </c>
      <c r="H907" t="str" cm="1">
        <f t="array" ref="H907">_xlfn.IFS(G907&lt;=50,"Low",G907&lt;=250,"Medium",G907&gt;250,"High")</f>
        <v>High</v>
      </c>
      <c r="I907" t="s">
        <v>14</v>
      </c>
      <c r="J907" t="s">
        <v>15</v>
      </c>
      <c r="K907">
        <v>3.2</v>
      </c>
      <c r="L907">
        <v>12</v>
      </c>
      <c r="M907" t="str" cm="1">
        <f t="array" ref="M907">_xlfn.IFS(L907&lt;=10,"Low",L907&lt;=20,"Medium",L907&gt;20,"High")</f>
        <v>Medium</v>
      </c>
      <c r="N907">
        <v>6</v>
      </c>
      <c r="O907" t="str" cm="1">
        <f t="array" ref="O907">_xlfn.IFS(N907&lt;3,"New",N907&lt;7,"Regular",N907&gt;=7,"Loyal")</f>
        <v>Regular</v>
      </c>
    </row>
    <row r="908" spans="1:15" x14ac:dyDescent="0.25">
      <c r="A908">
        <v>907</v>
      </c>
      <c r="B908">
        <v>69</v>
      </c>
      <c r="C908" t="str" cm="1">
        <f t="array" ref="C908">_xlfn.IFS(B908&lt;=24,"18-24",B908&lt;=35,"25-35",B908&lt;=50,"36-50",B908&gt;50,"50+")</f>
        <v>50+</v>
      </c>
      <c r="D908" t="s">
        <v>16</v>
      </c>
      <c r="E908" t="s">
        <v>33</v>
      </c>
      <c r="F908" t="s">
        <v>34</v>
      </c>
      <c r="G908">
        <v>145.19999999999999</v>
      </c>
      <c r="H908" t="str" cm="1">
        <f t="array" ref="H908">_xlfn.IFS(G908&lt;=50,"Low",G908&lt;=250,"Medium",G908&gt;250,"High")</f>
        <v>Medium</v>
      </c>
      <c r="I908" t="s">
        <v>14</v>
      </c>
      <c r="J908" t="s">
        <v>15</v>
      </c>
      <c r="K908">
        <v>2.8</v>
      </c>
      <c r="L908">
        <v>18</v>
      </c>
      <c r="M908" t="str" cm="1">
        <f t="array" ref="M908">_xlfn.IFS(L908&lt;=10,"Low",L908&lt;=20,"Medium",L908&gt;20,"High")</f>
        <v>Medium</v>
      </c>
      <c r="N908">
        <v>4</v>
      </c>
      <c r="O908" t="str" cm="1">
        <f t="array" ref="O908">_xlfn.IFS(N908&lt;3,"New",N908&lt;7,"Regular",N908&gt;=7,"Loyal")</f>
        <v>Regular</v>
      </c>
    </row>
    <row r="909" spans="1:15" x14ac:dyDescent="0.25">
      <c r="A909">
        <v>908</v>
      </c>
      <c r="B909">
        <v>50</v>
      </c>
      <c r="C909" t="str" cm="1">
        <f t="array" ref="C909">_xlfn.IFS(B909&lt;=24,"18-24",B909&lt;=35,"25-35",B909&lt;=50,"36-50",B909&gt;50,"50+")</f>
        <v>36-50</v>
      </c>
      <c r="D909" t="s">
        <v>16</v>
      </c>
      <c r="E909" t="s">
        <v>17</v>
      </c>
      <c r="F909" t="s">
        <v>18</v>
      </c>
      <c r="G909">
        <v>66.680000000000007</v>
      </c>
      <c r="H909" t="str" cm="1">
        <f t="array" ref="H909">_xlfn.IFS(G909&lt;=50,"Low",G909&lt;=250,"Medium",G909&gt;250,"High")</f>
        <v>Medium</v>
      </c>
      <c r="I909" t="s">
        <v>24</v>
      </c>
      <c r="J909" t="s">
        <v>15</v>
      </c>
      <c r="K909">
        <v>3.1</v>
      </c>
      <c r="L909">
        <v>13</v>
      </c>
      <c r="M909" t="str" cm="1">
        <f t="array" ref="M909">_xlfn.IFS(L909&lt;=10,"Low",L909&lt;=20,"Medium",L909&gt;20,"High")</f>
        <v>Medium</v>
      </c>
      <c r="N909">
        <v>4</v>
      </c>
      <c r="O909" t="str" cm="1">
        <f t="array" ref="O909">_xlfn.IFS(N909&lt;3,"New",N909&lt;7,"Regular",N909&gt;=7,"Loyal")</f>
        <v>Regular</v>
      </c>
    </row>
    <row r="910" spans="1:15" x14ac:dyDescent="0.25">
      <c r="A910">
        <v>909</v>
      </c>
      <c r="B910">
        <v>60</v>
      </c>
      <c r="C910" t="str" cm="1">
        <f t="array" ref="C910">_xlfn.IFS(B910&lt;=24,"18-24",B910&lt;=35,"25-35",B910&lt;=50,"36-50",B910&gt;50,"50+")</f>
        <v>50+</v>
      </c>
      <c r="D910" t="s">
        <v>16</v>
      </c>
      <c r="E910" t="s">
        <v>27</v>
      </c>
      <c r="F910" t="s">
        <v>32</v>
      </c>
      <c r="G910">
        <v>592.23</v>
      </c>
      <c r="H910" t="str" cm="1">
        <f t="array" ref="H910">_xlfn.IFS(G910&lt;=50,"Low",G910&lt;=250,"Medium",G910&gt;250,"High")</f>
        <v>High</v>
      </c>
      <c r="I910" t="s">
        <v>19</v>
      </c>
      <c r="J910" t="s">
        <v>15</v>
      </c>
      <c r="K910">
        <v>3.6</v>
      </c>
      <c r="L910">
        <v>13</v>
      </c>
      <c r="M910" t="str" cm="1">
        <f t="array" ref="M910">_xlfn.IFS(L910&lt;=10,"Low",L910&lt;=20,"Medium",L910&gt;20,"High")</f>
        <v>Medium</v>
      </c>
      <c r="N910">
        <v>4</v>
      </c>
      <c r="O910" t="str" cm="1">
        <f t="array" ref="O910">_xlfn.IFS(N910&lt;3,"New",N910&lt;7,"Regular",N910&gt;=7,"Loyal")</f>
        <v>Regular</v>
      </c>
    </row>
    <row r="911" spans="1:15" x14ac:dyDescent="0.25">
      <c r="A911">
        <v>910</v>
      </c>
      <c r="B911">
        <v>39</v>
      </c>
      <c r="C911" t="str" cm="1">
        <f t="array" ref="C911">_xlfn.IFS(B911&lt;=24,"18-24",B911&lt;=35,"25-35",B911&lt;=50,"36-50",B911&gt;50,"50+")</f>
        <v>36-50</v>
      </c>
      <c r="D911" t="s">
        <v>16</v>
      </c>
      <c r="E911" t="s">
        <v>27</v>
      </c>
      <c r="F911" t="s">
        <v>28</v>
      </c>
      <c r="G911">
        <v>646.99</v>
      </c>
      <c r="H911" t="str" cm="1">
        <f t="array" ref="H911">_xlfn.IFS(G911&lt;=50,"Low",G911&lt;=250,"Medium",G911&gt;250,"High")</f>
        <v>High</v>
      </c>
      <c r="I911" t="s">
        <v>24</v>
      </c>
      <c r="J911" t="s">
        <v>15</v>
      </c>
      <c r="K911">
        <v>4.0999999999999996</v>
      </c>
      <c r="L911">
        <v>24</v>
      </c>
      <c r="M911" t="str" cm="1">
        <f t="array" ref="M911">_xlfn.IFS(L911&lt;=10,"Low",L911&lt;=20,"Medium",L911&gt;20,"High")</f>
        <v>High</v>
      </c>
      <c r="N911">
        <v>7</v>
      </c>
      <c r="O911" t="str" cm="1">
        <f t="array" ref="O911">_xlfn.IFS(N911&lt;3,"New",N911&lt;7,"Regular",N911&gt;=7,"Loyal")</f>
        <v>Loyal</v>
      </c>
    </row>
    <row r="912" spans="1:15" x14ac:dyDescent="0.25">
      <c r="A912">
        <v>911</v>
      </c>
      <c r="B912">
        <v>50</v>
      </c>
      <c r="C912" t="str" cm="1">
        <f t="array" ref="C912">_xlfn.IFS(B912&lt;=24,"18-24",B912&lt;=35,"25-35",B912&lt;=50,"36-50",B912&gt;50,"50+")</f>
        <v>36-50</v>
      </c>
      <c r="D912" t="s">
        <v>16</v>
      </c>
      <c r="E912" t="s">
        <v>33</v>
      </c>
      <c r="F912" t="s">
        <v>38</v>
      </c>
      <c r="G912">
        <v>58.87</v>
      </c>
      <c r="H912" t="str" cm="1">
        <f t="array" ref="H912">_xlfn.IFS(G912&lt;=50,"Low",G912&lt;=250,"Medium",G912&gt;250,"High")</f>
        <v>Medium</v>
      </c>
      <c r="I912" t="s">
        <v>19</v>
      </c>
      <c r="J912" t="s">
        <v>37</v>
      </c>
      <c r="K912">
        <v>3.1</v>
      </c>
      <c r="L912">
        <v>16</v>
      </c>
      <c r="M912" t="str" cm="1">
        <f t="array" ref="M912">_xlfn.IFS(L912&lt;=10,"Low",L912&lt;=20,"Medium",L912&gt;20,"High")</f>
        <v>Medium</v>
      </c>
      <c r="N912">
        <v>3</v>
      </c>
      <c r="O912" t="str" cm="1">
        <f t="array" ref="O912">_xlfn.IFS(N912&lt;3,"New",N912&lt;7,"Regular",N912&gt;=7,"Loyal")</f>
        <v>Regular</v>
      </c>
    </row>
    <row r="913" spans="1:15" x14ac:dyDescent="0.25">
      <c r="A913">
        <v>912</v>
      </c>
      <c r="B913">
        <v>42</v>
      </c>
      <c r="C913" t="str" cm="1">
        <f t="array" ref="C913">_xlfn.IFS(B913&lt;=24,"18-24",B913&lt;=35,"25-35",B913&lt;=50,"36-50",B913&gt;50,"50+")</f>
        <v>36-50</v>
      </c>
      <c r="D913" t="s">
        <v>16</v>
      </c>
      <c r="E913" t="s">
        <v>20</v>
      </c>
      <c r="F913" t="s">
        <v>39</v>
      </c>
      <c r="G913">
        <v>51.43</v>
      </c>
      <c r="H913" t="str" cm="1">
        <f t="array" ref="H913">_xlfn.IFS(G913&lt;=50,"Low",G913&lt;=250,"Medium",G913&gt;250,"High")</f>
        <v>Medium</v>
      </c>
      <c r="I913" t="s">
        <v>24</v>
      </c>
      <c r="J913" t="s">
        <v>15</v>
      </c>
      <c r="K913">
        <v>2.7</v>
      </c>
      <c r="L913">
        <v>13</v>
      </c>
      <c r="M913" t="str" cm="1">
        <f t="array" ref="M913">_xlfn.IFS(L913&lt;=10,"Low",L913&lt;=20,"Medium",L913&gt;20,"High")</f>
        <v>Medium</v>
      </c>
      <c r="N913">
        <v>4</v>
      </c>
      <c r="O913" t="str" cm="1">
        <f t="array" ref="O913">_xlfn.IFS(N913&lt;3,"New",N913&lt;7,"Regular",N913&gt;=7,"Loyal")</f>
        <v>Regular</v>
      </c>
    </row>
    <row r="914" spans="1:15" x14ac:dyDescent="0.25">
      <c r="A914">
        <v>913</v>
      </c>
      <c r="B914">
        <v>56</v>
      </c>
      <c r="C914" t="str" cm="1">
        <f t="array" ref="C914">_xlfn.IFS(B914&lt;=24,"18-24",B914&lt;=35,"25-35",B914&lt;=50,"36-50",B914&gt;50,"50+")</f>
        <v>50+</v>
      </c>
      <c r="D914" t="s">
        <v>11</v>
      </c>
      <c r="E914" t="s">
        <v>22</v>
      </c>
      <c r="F914" t="s">
        <v>43</v>
      </c>
      <c r="G914">
        <v>235.41</v>
      </c>
      <c r="H914" t="str" cm="1">
        <f t="array" ref="H914">_xlfn.IFS(G914&lt;=50,"Low",G914&lt;=250,"Medium",G914&gt;250,"High")</f>
        <v>Medium</v>
      </c>
      <c r="I914" t="s">
        <v>31</v>
      </c>
      <c r="J914" t="s">
        <v>15</v>
      </c>
      <c r="K914">
        <v>2.6</v>
      </c>
      <c r="L914">
        <v>2</v>
      </c>
      <c r="M914" t="str" cm="1">
        <f t="array" ref="M914">_xlfn.IFS(L914&lt;=10,"Low",L914&lt;=20,"Medium",L914&gt;20,"High")</f>
        <v>Low</v>
      </c>
      <c r="N914">
        <v>1</v>
      </c>
      <c r="O914" t="str" cm="1">
        <f t="array" ref="O914">_xlfn.IFS(N914&lt;3,"New",N914&lt;7,"Regular",N914&gt;=7,"Loyal")</f>
        <v>New</v>
      </c>
    </row>
    <row r="915" spans="1:15" x14ac:dyDescent="0.25">
      <c r="A915">
        <v>914</v>
      </c>
      <c r="B915">
        <v>46</v>
      </c>
      <c r="C915" t="str" cm="1">
        <f t="array" ref="C915">_xlfn.IFS(B915&lt;=24,"18-24",B915&lt;=35,"25-35",B915&lt;=50,"36-50",B915&gt;50,"50+")</f>
        <v>36-50</v>
      </c>
      <c r="D915" t="s">
        <v>11</v>
      </c>
      <c r="E915" t="s">
        <v>12</v>
      </c>
      <c r="F915" t="s">
        <v>56</v>
      </c>
      <c r="G915">
        <v>99.47</v>
      </c>
      <c r="H915" t="str" cm="1">
        <f t="array" ref="H915">_xlfn.IFS(G915&lt;=50,"Low",G915&lt;=250,"Medium",G915&gt;250,"High")</f>
        <v>Medium</v>
      </c>
      <c r="I915" t="s">
        <v>24</v>
      </c>
      <c r="J915" t="s">
        <v>37</v>
      </c>
      <c r="K915">
        <v>3.7</v>
      </c>
      <c r="L915">
        <v>22</v>
      </c>
      <c r="M915" t="str" cm="1">
        <f t="array" ref="M915">_xlfn.IFS(L915&lt;=10,"Low",L915&lt;=20,"Medium",L915&gt;20,"High")</f>
        <v>High</v>
      </c>
      <c r="N915">
        <v>11</v>
      </c>
      <c r="O915" t="str" cm="1">
        <f t="array" ref="O915">_xlfn.IFS(N915&lt;3,"New",N915&lt;7,"Regular",N915&gt;=7,"Loyal")</f>
        <v>Loyal</v>
      </c>
    </row>
    <row r="916" spans="1:15" x14ac:dyDescent="0.25">
      <c r="A916">
        <v>915</v>
      </c>
      <c r="B916">
        <v>40</v>
      </c>
      <c r="C916" t="str" cm="1">
        <f t="array" ref="C916">_xlfn.IFS(B916&lt;=24,"18-24",B916&lt;=35,"25-35",B916&lt;=50,"36-50",B916&gt;50,"50+")</f>
        <v>36-50</v>
      </c>
      <c r="D916" t="s">
        <v>11</v>
      </c>
      <c r="E916" t="s">
        <v>12</v>
      </c>
      <c r="F916" t="s">
        <v>50</v>
      </c>
      <c r="G916">
        <v>38.29</v>
      </c>
      <c r="H916" t="str" cm="1">
        <f t="array" ref="H916">_xlfn.IFS(G916&lt;=50,"Low",G916&lt;=250,"Medium",G916&gt;250,"High")</f>
        <v>Low</v>
      </c>
      <c r="I916" t="s">
        <v>14</v>
      </c>
      <c r="J916" t="s">
        <v>15</v>
      </c>
      <c r="K916">
        <v>4.0999999999999996</v>
      </c>
      <c r="L916">
        <v>18</v>
      </c>
      <c r="M916" t="str" cm="1">
        <f t="array" ref="M916">_xlfn.IFS(L916&lt;=10,"Low",L916&lt;=20,"Medium",L916&gt;20,"High")</f>
        <v>Medium</v>
      </c>
      <c r="N916">
        <v>9</v>
      </c>
      <c r="O916" t="str" cm="1">
        <f t="array" ref="O916">_xlfn.IFS(N916&lt;3,"New",N916&lt;7,"Regular",N916&gt;=7,"Loyal")</f>
        <v>Loyal</v>
      </c>
    </row>
    <row r="917" spans="1:15" x14ac:dyDescent="0.25">
      <c r="A917">
        <v>916</v>
      </c>
      <c r="B917">
        <v>54</v>
      </c>
      <c r="C917" t="str" cm="1">
        <f t="array" ref="C917">_xlfn.IFS(B917&lt;=24,"18-24",B917&lt;=35,"25-35",B917&lt;=50,"36-50",B917&gt;50,"50+")</f>
        <v>50+</v>
      </c>
      <c r="D917" t="s">
        <v>16</v>
      </c>
      <c r="E917" t="s">
        <v>33</v>
      </c>
      <c r="F917" t="s">
        <v>38</v>
      </c>
      <c r="G917">
        <v>240.73</v>
      </c>
      <c r="H917" t="str" cm="1">
        <f t="array" ref="H917">_xlfn.IFS(G917&lt;=50,"Low",G917&lt;=250,"Medium",G917&gt;250,"High")</f>
        <v>Medium</v>
      </c>
      <c r="I917" t="s">
        <v>19</v>
      </c>
      <c r="J917" t="s">
        <v>15</v>
      </c>
      <c r="K917">
        <v>4.5</v>
      </c>
      <c r="L917">
        <v>18</v>
      </c>
      <c r="M917" t="str" cm="1">
        <f t="array" ref="M917">_xlfn.IFS(L917&lt;=10,"Low",L917&lt;=20,"Medium",L917&gt;20,"High")</f>
        <v>Medium</v>
      </c>
      <c r="N917">
        <v>4</v>
      </c>
      <c r="O917" t="str" cm="1">
        <f t="array" ref="O917">_xlfn.IFS(N917&lt;3,"New",N917&lt;7,"Regular",N917&gt;=7,"Loyal")</f>
        <v>Regular</v>
      </c>
    </row>
    <row r="918" spans="1:15" x14ac:dyDescent="0.25">
      <c r="A918">
        <v>917</v>
      </c>
      <c r="B918">
        <v>24</v>
      </c>
      <c r="C918" t="str" cm="1">
        <f t="array" ref="C918">_xlfn.IFS(B918&lt;=24,"18-24",B918&lt;=35,"25-35",B918&lt;=50,"36-50",B918&gt;50,"50+")</f>
        <v>18-24</v>
      </c>
      <c r="D918" t="s">
        <v>11</v>
      </c>
      <c r="E918" t="s">
        <v>41</v>
      </c>
      <c r="F918" t="s">
        <v>45</v>
      </c>
      <c r="G918">
        <v>145.27000000000001</v>
      </c>
      <c r="H918" t="str" cm="1">
        <f t="array" ref="H918">_xlfn.IFS(G918&lt;=50,"Low",G918&lt;=250,"Medium",G918&gt;250,"High")</f>
        <v>Medium</v>
      </c>
      <c r="I918" t="s">
        <v>31</v>
      </c>
      <c r="J918" t="s">
        <v>15</v>
      </c>
      <c r="K918">
        <v>4.7</v>
      </c>
      <c r="L918">
        <v>20</v>
      </c>
      <c r="M918" t="str" cm="1">
        <f t="array" ref="M918">_xlfn.IFS(L918&lt;=10,"Low",L918&lt;=20,"Medium",L918&gt;20,"High")</f>
        <v>Medium</v>
      </c>
      <c r="N918">
        <v>10</v>
      </c>
      <c r="O918" t="str" cm="1">
        <f t="array" ref="O918">_xlfn.IFS(N918&lt;3,"New",N918&lt;7,"Regular",N918&gt;=7,"Loyal")</f>
        <v>Loyal</v>
      </c>
    </row>
    <row r="919" spans="1:15" x14ac:dyDescent="0.25">
      <c r="A919">
        <v>918</v>
      </c>
      <c r="B919">
        <v>22</v>
      </c>
      <c r="C919" t="str" cm="1">
        <f t="array" ref="C919">_xlfn.IFS(B919&lt;=24,"18-24",B919&lt;=35,"25-35",B919&lt;=50,"36-50",B919&gt;50,"50+")</f>
        <v>18-24</v>
      </c>
      <c r="D919" t="s">
        <v>16</v>
      </c>
      <c r="E919" t="s">
        <v>33</v>
      </c>
      <c r="F919" t="s">
        <v>38</v>
      </c>
      <c r="G919">
        <v>140.13</v>
      </c>
      <c r="H919" t="str" cm="1">
        <f t="array" ref="H919">_xlfn.IFS(G919&lt;=50,"Low",G919&lt;=250,"Medium",G919&gt;250,"High")</f>
        <v>Medium</v>
      </c>
      <c r="I919" t="s">
        <v>19</v>
      </c>
      <c r="J919" t="s">
        <v>15</v>
      </c>
      <c r="K919">
        <v>4.4000000000000004</v>
      </c>
      <c r="L919">
        <v>16</v>
      </c>
      <c r="M919" t="str" cm="1">
        <f t="array" ref="M919">_xlfn.IFS(L919&lt;=10,"Low",L919&lt;=20,"Medium",L919&gt;20,"High")</f>
        <v>Medium</v>
      </c>
      <c r="N919">
        <v>3</v>
      </c>
      <c r="O919" t="str" cm="1">
        <f t="array" ref="O919">_xlfn.IFS(N919&lt;3,"New",N919&lt;7,"Regular",N919&gt;=7,"Loyal")</f>
        <v>Regular</v>
      </c>
    </row>
    <row r="920" spans="1:15" x14ac:dyDescent="0.25">
      <c r="A920">
        <v>919</v>
      </c>
      <c r="B920">
        <v>43</v>
      </c>
      <c r="C920" t="str" cm="1">
        <f t="array" ref="C920">_xlfn.IFS(B920&lt;=24,"18-24",B920&lt;=35,"25-35",B920&lt;=50,"36-50",B920&gt;50,"50+")</f>
        <v>36-50</v>
      </c>
      <c r="D920" t="s">
        <v>16</v>
      </c>
      <c r="E920" t="s">
        <v>33</v>
      </c>
      <c r="F920" t="s">
        <v>40</v>
      </c>
      <c r="G920">
        <v>192.45</v>
      </c>
      <c r="H920" t="str" cm="1">
        <f t="array" ref="H920">_xlfn.IFS(G920&lt;=50,"Low",G920&lt;=250,"Medium",G920&gt;250,"High")</f>
        <v>Medium</v>
      </c>
      <c r="I920" t="s">
        <v>14</v>
      </c>
      <c r="J920" t="s">
        <v>15</v>
      </c>
      <c r="K920">
        <v>3.3</v>
      </c>
      <c r="L920">
        <v>7</v>
      </c>
      <c r="M920" t="str" cm="1">
        <f t="array" ref="M920">_xlfn.IFS(L920&lt;=10,"Low",L920&lt;=20,"Medium",L920&gt;20,"High")</f>
        <v>Low</v>
      </c>
      <c r="N920">
        <v>1</v>
      </c>
      <c r="O920" t="str" cm="1">
        <f t="array" ref="O920">_xlfn.IFS(N920&lt;3,"New",N920&lt;7,"Regular",N920&gt;=7,"Loyal")</f>
        <v>New</v>
      </c>
    </row>
    <row r="921" spans="1:15" x14ac:dyDescent="0.25">
      <c r="A921">
        <v>920</v>
      </c>
      <c r="B921">
        <v>21</v>
      </c>
      <c r="C921" t="str" cm="1">
        <f t="array" ref="C921">_xlfn.IFS(B921&lt;=24,"18-24",B921&lt;=35,"25-35",B921&lt;=50,"36-50",B921&gt;50,"50+")</f>
        <v>18-24</v>
      </c>
      <c r="D921" t="s">
        <v>16</v>
      </c>
      <c r="E921" t="s">
        <v>27</v>
      </c>
      <c r="F921" t="s">
        <v>53</v>
      </c>
      <c r="G921">
        <v>2391.56</v>
      </c>
      <c r="H921" t="str" cm="1">
        <f t="array" ref="H921">_xlfn.IFS(G921&lt;=50,"Low",G921&lt;=250,"Medium",G921&gt;250,"High")</f>
        <v>High</v>
      </c>
      <c r="I921" t="s">
        <v>19</v>
      </c>
      <c r="J921" t="s">
        <v>15</v>
      </c>
      <c r="K921">
        <v>3.7</v>
      </c>
      <c r="L921">
        <v>24</v>
      </c>
      <c r="M921" t="str" cm="1">
        <f t="array" ref="M921">_xlfn.IFS(L921&lt;=10,"Low",L921&lt;=20,"Medium",L921&gt;20,"High")</f>
        <v>High</v>
      </c>
      <c r="N921">
        <v>7</v>
      </c>
      <c r="O921" t="str" cm="1">
        <f t="array" ref="O921">_xlfn.IFS(N921&lt;3,"New",N921&lt;7,"Regular",N921&gt;=7,"Loyal")</f>
        <v>Loyal</v>
      </c>
    </row>
    <row r="922" spans="1:15" x14ac:dyDescent="0.25">
      <c r="A922">
        <v>921</v>
      </c>
      <c r="B922">
        <v>58</v>
      </c>
      <c r="C922" t="str" cm="1">
        <f t="array" ref="C922">_xlfn.IFS(B922&lt;=24,"18-24",B922&lt;=35,"25-35",B922&lt;=50,"36-50",B922&gt;50,"50+")</f>
        <v>50+</v>
      </c>
      <c r="D922" t="s">
        <v>11</v>
      </c>
      <c r="E922" t="s">
        <v>22</v>
      </c>
      <c r="F922" t="s">
        <v>23</v>
      </c>
      <c r="G922">
        <v>246.33</v>
      </c>
      <c r="H922" t="str" cm="1">
        <f t="array" ref="H922">_xlfn.IFS(G922&lt;=50,"Low",G922&lt;=250,"Medium",G922&gt;250,"High")</f>
        <v>Medium</v>
      </c>
      <c r="I922" t="s">
        <v>24</v>
      </c>
      <c r="J922" t="s">
        <v>15</v>
      </c>
      <c r="K922">
        <v>3.9</v>
      </c>
      <c r="L922">
        <v>12</v>
      </c>
      <c r="M922" t="str" cm="1">
        <f t="array" ref="M922">_xlfn.IFS(L922&lt;=10,"Low",L922&lt;=20,"Medium",L922&gt;20,"High")</f>
        <v>Medium</v>
      </c>
      <c r="N922">
        <v>6</v>
      </c>
      <c r="O922" t="str" cm="1">
        <f t="array" ref="O922">_xlfn.IFS(N922&lt;3,"New",N922&lt;7,"Regular",N922&gt;=7,"Loyal")</f>
        <v>Regular</v>
      </c>
    </row>
    <row r="923" spans="1:15" x14ac:dyDescent="0.25">
      <c r="A923">
        <v>922</v>
      </c>
      <c r="B923">
        <v>57</v>
      </c>
      <c r="C923" t="str" cm="1">
        <f t="array" ref="C923">_xlfn.IFS(B923&lt;=24,"18-24",B923&lt;=35,"25-35",B923&lt;=50,"36-50",B923&gt;50,"50+")</f>
        <v>50+</v>
      </c>
      <c r="D923" t="s">
        <v>16</v>
      </c>
      <c r="E923" t="s">
        <v>20</v>
      </c>
      <c r="F923" t="s">
        <v>39</v>
      </c>
      <c r="G923">
        <v>39.18</v>
      </c>
      <c r="H923" t="str" cm="1">
        <f t="array" ref="H923">_xlfn.IFS(G923&lt;=50,"Low",G923&lt;=250,"Medium",G923&gt;250,"High")</f>
        <v>Low</v>
      </c>
      <c r="I923" t="s">
        <v>31</v>
      </c>
      <c r="J923" t="s">
        <v>37</v>
      </c>
      <c r="K923">
        <v>3.4</v>
      </c>
      <c r="L923">
        <v>23</v>
      </c>
      <c r="M923" t="str" cm="1">
        <f t="array" ref="M923">_xlfn.IFS(L923&lt;=10,"Low",L923&lt;=20,"Medium",L923&gt;20,"High")</f>
        <v>High</v>
      </c>
      <c r="N923">
        <v>9</v>
      </c>
      <c r="O923" t="str" cm="1">
        <f t="array" ref="O923">_xlfn.IFS(N923&lt;3,"New",N923&lt;7,"Regular",N923&gt;=7,"Loyal")</f>
        <v>Loyal</v>
      </c>
    </row>
    <row r="924" spans="1:15" x14ac:dyDescent="0.25">
      <c r="A924">
        <v>923</v>
      </c>
      <c r="B924">
        <v>25</v>
      </c>
      <c r="C924" t="str" cm="1">
        <f t="array" ref="C924">_xlfn.IFS(B924&lt;=24,"18-24",B924&lt;=35,"25-35",B924&lt;=50,"36-50",B924&gt;50,"50+")</f>
        <v>25-35</v>
      </c>
      <c r="D924" t="s">
        <v>11</v>
      </c>
      <c r="E924" t="s">
        <v>29</v>
      </c>
      <c r="F924" t="s">
        <v>55</v>
      </c>
      <c r="G924">
        <v>21.93</v>
      </c>
      <c r="H924" t="str" cm="1">
        <f t="array" ref="H924">_xlfn.IFS(G924&lt;=50,"Low",G924&lt;=250,"Medium",G924&gt;250,"High")</f>
        <v>Low</v>
      </c>
      <c r="I924" t="s">
        <v>14</v>
      </c>
      <c r="J924" t="s">
        <v>37</v>
      </c>
      <c r="K924">
        <v>4.5</v>
      </c>
      <c r="L924">
        <v>18</v>
      </c>
      <c r="M924" t="str" cm="1">
        <f t="array" ref="M924">_xlfn.IFS(L924&lt;=10,"Low",L924&lt;=20,"Medium",L924&gt;20,"High")</f>
        <v>Medium</v>
      </c>
      <c r="N924">
        <v>4</v>
      </c>
      <c r="O924" t="str" cm="1">
        <f t="array" ref="O924">_xlfn.IFS(N924&lt;3,"New",N924&lt;7,"Regular",N924&gt;=7,"Loyal")</f>
        <v>Regular</v>
      </c>
    </row>
    <row r="925" spans="1:15" x14ac:dyDescent="0.25">
      <c r="A925">
        <v>924</v>
      </c>
      <c r="B925">
        <v>35</v>
      </c>
      <c r="C925" t="str" cm="1">
        <f t="array" ref="C925">_xlfn.IFS(B925&lt;=24,"18-24",B925&lt;=35,"25-35",B925&lt;=50,"36-50",B925&gt;50,"50+")</f>
        <v>25-35</v>
      </c>
      <c r="D925" t="s">
        <v>16</v>
      </c>
      <c r="E925" t="s">
        <v>17</v>
      </c>
      <c r="F925" t="s">
        <v>35</v>
      </c>
      <c r="G925">
        <v>35.65</v>
      </c>
      <c r="H925" t="str" cm="1">
        <f t="array" ref="H925">_xlfn.IFS(G925&lt;=50,"Low",G925&lt;=250,"Medium",G925&gt;250,"High")</f>
        <v>Low</v>
      </c>
      <c r="I925" t="s">
        <v>14</v>
      </c>
      <c r="J925" t="s">
        <v>15</v>
      </c>
      <c r="K925">
        <v>4.5</v>
      </c>
      <c r="L925">
        <v>13</v>
      </c>
      <c r="M925" t="str" cm="1">
        <f t="array" ref="M925">_xlfn.IFS(L925&lt;=10,"Low",L925&lt;=20,"Medium",L925&gt;20,"High")</f>
        <v>Medium</v>
      </c>
      <c r="N925">
        <v>4</v>
      </c>
      <c r="O925" t="str" cm="1">
        <f t="array" ref="O925">_xlfn.IFS(N925&lt;3,"New",N925&lt;7,"Regular",N925&gt;=7,"Loyal")</f>
        <v>Regular</v>
      </c>
    </row>
    <row r="926" spans="1:15" x14ac:dyDescent="0.25">
      <c r="A926">
        <v>925</v>
      </c>
      <c r="B926">
        <v>23</v>
      </c>
      <c r="C926" t="str" cm="1">
        <f t="array" ref="C926">_xlfn.IFS(B926&lt;=24,"18-24",B926&lt;=35,"25-35",B926&lt;=50,"36-50",B926&gt;50,"50+")</f>
        <v>18-24</v>
      </c>
      <c r="D926" t="s">
        <v>16</v>
      </c>
      <c r="E926" t="s">
        <v>17</v>
      </c>
      <c r="F926" t="s">
        <v>48</v>
      </c>
      <c r="G926">
        <v>174.44</v>
      </c>
      <c r="H926" t="str" cm="1">
        <f t="array" ref="H926">_xlfn.IFS(G926&lt;=50,"Low",G926&lt;=250,"Medium",G926&gt;250,"High")</f>
        <v>Medium</v>
      </c>
      <c r="I926" t="s">
        <v>31</v>
      </c>
      <c r="J926" t="s">
        <v>15</v>
      </c>
      <c r="K926">
        <v>2.9</v>
      </c>
      <c r="L926">
        <v>14</v>
      </c>
      <c r="M926" t="str" cm="1">
        <f t="array" ref="M926">_xlfn.IFS(L926&lt;=10,"Low",L926&lt;=20,"Medium",L926&gt;20,"High")</f>
        <v>Medium</v>
      </c>
      <c r="N926">
        <v>7</v>
      </c>
      <c r="O926" t="str" cm="1">
        <f t="array" ref="O926">_xlfn.IFS(N926&lt;3,"New",N926&lt;7,"Regular",N926&gt;=7,"Loyal")</f>
        <v>Loyal</v>
      </c>
    </row>
    <row r="927" spans="1:15" x14ac:dyDescent="0.25">
      <c r="A927">
        <v>926</v>
      </c>
      <c r="B927">
        <v>23</v>
      </c>
      <c r="C927" t="str" cm="1">
        <f t="array" ref="C927">_xlfn.IFS(B927&lt;=24,"18-24",B927&lt;=35,"25-35",B927&lt;=50,"36-50",B927&gt;50,"50+")</f>
        <v>18-24</v>
      </c>
      <c r="D927" t="s">
        <v>11</v>
      </c>
      <c r="E927" t="s">
        <v>12</v>
      </c>
      <c r="F927" t="s">
        <v>56</v>
      </c>
      <c r="G927">
        <v>130.69999999999999</v>
      </c>
      <c r="H927" t="str" cm="1">
        <f t="array" ref="H927">_xlfn.IFS(G927&lt;=50,"Low",G927&lt;=250,"Medium",G927&gt;250,"High")</f>
        <v>Medium</v>
      </c>
      <c r="I927" t="s">
        <v>19</v>
      </c>
      <c r="J927" t="s">
        <v>15</v>
      </c>
      <c r="K927">
        <v>3.2</v>
      </c>
      <c r="L927">
        <v>19</v>
      </c>
      <c r="M927" t="str" cm="1">
        <f t="array" ref="M927">_xlfn.IFS(L927&lt;=10,"Low",L927&lt;=20,"Medium",L927&gt;20,"High")</f>
        <v>Medium</v>
      </c>
      <c r="N927">
        <v>7</v>
      </c>
      <c r="O927" t="str" cm="1">
        <f t="array" ref="O927">_xlfn.IFS(N927&lt;3,"New",N927&lt;7,"Regular",N927&gt;=7,"Loyal")</f>
        <v>Loyal</v>
      </c>
    </row>
    <row r="928" spans="1:15" x14ac:dyDescent="0.25">
      <c r="A928">
        <v>927</v>
      </c>
      <c r="B928">
        <v>31</v>
      </c>
      <c r="C928" t="str" cm="1">
        <f t="array" ref="C928">_xlfn.IFS(B928&lt;=24,"18-24",B928&lt;=35,"25-35",B928&lt;=50,"36-50",B928&gt;50,"50+")</f>
        <v>25-35</v>
      </c>
      <c r="D928" t="s">
        <v>16</v>
      </c>
      <c r="E928" t="s">
        <v>20</v>
      </c>
      <c r="F928" t="s">
        <v>21</v>
      </c>
      <c r="G928">
        <v>231.91</v>
      </c>
      <c r="H928" t="str" cm="1">
        <f t="array" ref="H928">_xlfn.IFS(G928&lt;=50,"Low",G928&lt;=250,"Medium",G928&gt;250,"High")</f>
        <v>Medium</v>
      </c>
      <c r="I928" t="s">
        <v>24</v>
      </c>
      <c r="J928" t="s">
        <v>15</v>
      </c>
      <c r="K928">
        <v>4.4000000000000004</v>
      </c>
      <c r="L928">
        <v>21</v>
      </c>
      <c r="M928" t="str" cm="1">
        <f t="array" ref="M928">_xlfn.IFS(L928&lt;=10,"Low",L928&lt;=20,"Medium",L928&gt;20,"High")</f>
        <v>High</v>
      </c>
      <c r="N928">
        <v>8</v>
      </c>
      <c r="O928" t="str" cm="1">
        <f t="array" ref="O928">_xlfn.IFS(N928&lt;3,"New",N928&lt;7,"Regular",N928&gt;=7,"Loyal")</f>
        <v>Loyal</v>
      </c>
    </row>
    <row r="929" spans="1:15" x14ac:dyDescent="0.25">
      <c r="A929">
        <v>928</v>
      </c>
      <c r="B929">
        <v>33</v>
      </c>
      <c r="C929" t="str" cm="1">
        <f t="array" ref="C929">_xlfn.IFS(B929&lt;=24,"18-24",B929&lt;=35,"25-35",B929&lt;=50,"36-50",B929&gt;50,"50+")</f>
        <v>25-35</v>
      </c>
      <c r="D929" t="s">
        <v>11</v>
      </c>
      <c r="E929" t="s">
        <v>12</v>
      </c>
      <c r="F929" t="s">
        <v>56</v>
      </c>
      <c r="G929">
        <v>130.37</v>
      </c>
      <c r="H929" t="str" cm="1">
        <f t="array" ref="H929">_xlfn.IFS(G929&lt;=50,"Low",G929&lt;=250,"Medium",G929&gt;250,"High")</f>
        <v>Medium</v>
      </c>
      <c r="I929" t="s">
        <v>14</v>
      </c>
      <c r="J929" t="s">
        <v>15</v>
      </c>
      <c r="K929">
        <v>3.3</v>
      </c>
      <c r="L929">
        <v>6</v>
      </c>
      <c r="M929" t="str" cm="1">
        <f t="array" ref="M929">_xlfn.IFS(L929&lt;=10,"Low",L929&lt;=20,"Medium",L929&gt;20,"High")</f>
        <v>Low</v>
      </c>
      <c r="N929">
        <v>3</v>
      </c>
      <c r="O929" t="str" cm="1">
        <f t="array" ref="O929">_xlfn.IFS(N929&lt;3,"New",N929&lt;7,"Regular",N929&gt;=7,"Loyal")</f>
        <v>Regular</v>
      </c>
    </row>
    <row r="930" spans="1:15" x14ac:dyDescent="0.25">
      <c r="A930">
        <v>929</v>
      </c>
      <c r="B930">
        <v>45</v>
      </c>
      <c r="C930" t="str" cm="1">
        <f t="array" ref="C930">_xlfn.IFS(B930&lt;=24,"18-24",B930&lt;=35,"25-35",B930&lt;=50,"36-50",B930&gt;50,"50+")</f>
        <v>36-50</v>
      </c>
      <c r="D930" t="s">
        <v>11</v>
      </c>
      <c r="E930" t="s">
        <v>41</v>
      </c>
      <c r="F930" t="s">
        <v>45</v>
      </c>
      <c r="G930">
        <v>185.7</v>
      </c>
      <c r="H930" t="str" cm="1">
        <f t="array" ref="H930">_xlfn.IFS(G930&lt;=50,"Low",G930&lt;=250,"Medium",G930&gt;250,"High")</f>
        <v>Medium</v>
      </c>
      <c r="I930" t="s">
        <v>14</v>
      </c>
      <c r="J930" t="s">
        <v>15</v>
      </c>
      <c r="K930">
        <v>2.8</v>
      </c>
      <c r="L930">
        <v>8</v>
      </c>
      <c r="M930" t="str" cm="1">
        <f t="array" ref="M930">_xlfn.IFS(L930&lt;=10,"Low",L930&lt;=20,"Medium",L930&gt;20,"High")</f>
        <v>Low</v>
      </c>
      <c r="N930">
        <v>4</v>
      </c>
      <c r="O930" t="str" cm="1">
        <f t="array" ref="O930">_xlfn.IFS(N930&lt;3,"New",N930&lt;7,"Regular",N930&gt;=7,"Loyal")</f>
        <v>Regular</v>
      </c>
    </row>
    <row r="931" spans="1:15" x14ac:dyDescent="0.25">
      <c r="A931">
        <v>930</v>
      </c>
      <c r="B931">
        <v>59</v>
      </c>
      <c r="C931" t="str" cm="1">
        <f t="array" ref="C931">_xlfn.IFS(B931&lt;=24,"18-24",B931&lt;=35,"25-35",B931&lt;=50,"36-50",B931&gt;50,"50+")</f>
        <v>50+</v>
      </c>
      <c r="D931" t="s">
        <v>16</v>
      </c>
      <c r="E931" t="s">
        <v>25</v>
      </c>
      <c r="F931" t="s">
        <v>26</v>
      </c>
      <c r="G931">
        <v>8.6999999999999993</v>
      </c>
      <c r="H931" t="str" cm="1">
        <f t="array" ref="H931">_xlfn.IFS(G931&lt;=50,"Low",G931&lt;=250,"Medium",G931&gt;250,"High")</f>
        <v>Low</v>
      </c>
      <c r="I931" t="s">
        <v>14</v>
      </c>
      <c r="J931" t="s">
        <v>37</v>
      </c>
      <c r="K931">
        <v>3.5</v>
      </c>
      <c r="L931">
        <v>32</v>
      </c>
      <c r="M931" t="str" cm="1">
        <f t="array" ref="M931">_xlfn.IFS(L931&lt;=10,"Low",L931&lt;=20,"Medium",L931&gt;20,"High")</f>
        <v>High</v>
      </c>
      <c r="N931">
        <v>11</v>
      </c>
      <c r="O931" t="str" cm="1">
        <f t="array" ref="O931">_xlfn.IFS(N931&lt;3,"New",N931&lt;7,"Regular",N931&gt;=7,"Loyal")</f>
        <v>Loyal</v>
      </c>
    </row>
    <row r="932" spans="1:15" x14ac:dyDescent="0.25">
      <c r="A932">
        <v>931</v>
      </c>
      <c r="B932">
        <v>43</v>
      </c>
      <c r="C932" t="str" cm="1">
        <f t="array" ref="C932">_xlfn.IFS(B932&lt;=24,"18-24",B932&lt;=35,"25-35",B932&lt;=50,"36-50",B932&gt;50,"50+")</f>
        <v>36-50</v>
      </c>
      <c r="D932" t="s">
        <v>16</v>
      </c>
      <c r="E932" t="s">
        <v>27</v>
      </c>
      <c r="F932" t="s">
        <v>49</v>
      </c>
      <c r="G932">
        <v>2197.9899999999998</v>
      </c>
      <c r="H932" t="str" cm="1">
        <f t="array" ref="H932">_xlfn.IFS(G932&lt;=50,"Low",G932&lt;=250,"Medium",G932&gt;250,"High")</f>
        <v>High</v>
      </c>
      <c r="I932" t="s">
        <v>31</v>
      </c>
      <c r="J932" t="s">
        <v>15</v>
      </c>
      <c r="K932">
        <v>4.0999999999999996</v>
      </c>
      <c r="L932">
        <v>10</v>
      </c>
      <c r="M932" t="str" cm="1">
        <f t="array" ref="M932">_xlfn.IFS(L932&lt;=10,"Low",L932&lt;=20,"Medium",L932&gt;20,"High")</f>
        <v>Low</v>
      </c>
      <c r="N932">
        <v>5</v>
      </c>
      <c r="O932" t="str" cm="1">
        <f t="array" ref="O932">_xlfn.IFS(N932&lt;3,"New",N932&lt;7,"Regular",N932&gt;=7,"Loyal")</f>
        <v>Regular</v>
      </c>
    </row>
    <row r="933" spans="1:15" x14ac:dyDescent="0.25">
      <c r="A933">
        <v>932</v>
      </c>
      <c r="B933">
        <v>27</v>
      </c>
      <c r="C933" t="str" cm="1">
        <f t="array" ref="C933">_xlfn.IFS(B933&lt;=24,"18-24",B933&lt;=35,"25-35",B933&lt;=50,"36-50",B933&gt;50,"50+")</f>
        <v>25-35</v>
      </c>
      <c r="D933" t="s">
        <v>16</v>
      </c>
      <c r="E933" t="s">
        <v>20</v>
      </c>
      <c r="F933" t="s">
        <v>36</v>
      </c>
      <c r="G933">
        <v>113.14</v>
      </c>
      <c r="H933" t="str" cm="1">
        <f t="array" ref="H933">_xlfn.IFS(G933&lt;=50,"Low",G933&lt;=250,"Medium",G933&gt;250,"High")</f>
        <v>Medium</v>
      </c>
      <c r="I933" t="s">
        <v>31</v>
      </c>
      <c r="J933" t="s">
        <v>15</v>
      </c>
      <c r="K933">
        <v>4.4000000000000004</v>
      </c>
      <c r="L933">
        <v>10</v>
      </c>
      <c r="M933" t="str" cm="1">
        <f t="array" ref="M933">_xlfn.IFS(L933&lt;=10,"Low",L933&lt;=20,"Medium",L933&gt;20,"High")</f>
        <v>Low</v>
      </c>
      <c r="N933">
        <v>5</v>
      </c>
      <c r="O933" t="str" cm="1">
        <f t="array" ref="O933">_xlfn.IFS(N933&lt;3,"New",N933&lt;7,"Regular",N933&gt;=7,"Loyal")</f>
        <v>Regular</v>
      </c>
    </row>
    <row r="934" spans="1:15" x14ac:dyDescent="0.25">
      <c r="A934">
        <v>933</v>
      </c>
      <c r="B934">
        <v>53</v>
      </c>
      <c r="C934" t="str" cm="1">
        <f t="array" ref="C934">_xlfn.IFS(B934&lt;=24,"18-24",B934&lt;=35,"25-35",B934&lt;=50,"36-50",B934&gt;50,"50+")</f>
        <v>50+</v>
      </c>
      <c r="D934" t="s">
        <v>16</v>
      </c>
      <c r="E934" t="s">
        <v>33</v>
      </c>
      <c r="F934" t="s">
        <v>34</v>
      </c>
      <c r="G934">
        <v>223.47</v>
      </c>
      <c r="H934" t="str" cm="1">
        <f t="array" ref="H934">_xlfn.IFS(G934&lt;=50,"Low",G934&lt;=250,"Medium",G934&gt;250,"High")</f>
        <v>Medium</v>
      </c>
      <c r="I934" t="s">
        <v>14</v>
      </c>
      <c r="J934" t="s">
        <v>15</v>
      </c>
      <c r="K934">
        <v>3.4</v>
      </c>
      <c r="L934">
        <v>8</v>
      </c>
      <c r="M934" t="str" cm="1">
        <f t="array" ref="M934">_xlfn.IFS(L934&lt;=10,"Low",L934&lt;=20,"Medium",L934&gt;20,"High")</f>
        <v>Low</v>
      </c>
      <c r="N934">
        <v>4</v>
      </c>
      <c r="O934" t="str" cm="1">
        <f t="array" ref="O934">_xlfn.IFS(N934&lt;3,"New",N934&lt;7,"Regular",N934&gt;=7,"Loyal")</f>
        <v>Regular</v>
      </c>
    </row>
    <row r="935" spans="1:15" x14ac:dyDescent="0.25">
      <c r="A935">
        <v>934</v>
      </c>
      <c r="B935">
        <v>60</v>
      </c>
      <c r="C935" t="str" cm="1">
        <f t="array" ref="C935">_xlfn.IFS(B935&lt;=24,"18-24",B935&lt;=35,"25-35",B935&lt;=50,"36-50",B935&gt;50,"50+")</f>
        <v>50+</v>
      </c>
      <c r="D935" t="s">
        <v>16</v>
      </c>
      <c r="E935" t="s">
        <v>20</v>
      </c>
      <c r="F935" t="s">
        <v>21</v>
      </c>
      <c r="G935">
        <v>203.1</v>
      </c>
      <c r="H935" t="str" cm="1">
        <f t="array" ref="H935">_xlfn.IFS(G935&lt;=50,"Low",G935&lt;=250,"Medium",G935&gt;250,"High")</f>
        <v>Medium</v>
      </c>
      <c r="I935" t="s">
        <v>14</v>
      </c>
      <c r="J935" t="s">
        <v>15</v>
      </c>
      <c r="K935">
        <v>3.9</v>
      </c>
      <c r="L935">
        <v>10</v>
      </c>
      <c r="M935" t="str" cm="1">
        <f t="array" ref="M935">_xlfn.IFS(L935&lt;=10,"Low",L935&lt;=20,"Medium",L935&gt;20,"High")</f>
        <v>Low</v>
      </c>
      <c r="N935">
        <v>5</v>
      </c>
      <c r="O935" t="str" cm="1">
        <f t="array" ref="O935">_xlfn.IFS(N935&lt;3,"New",N935&lt;7,"Regular",N935&gt;=7,"Loyal")</f>
        <v>Regular</v>
      </c>
    </row>
    <row r="936" spans="1:15" x14ac:dyDescent="0.25">
      <c r="A936">
        <v>935</v>
      </c>
      <c r="B936">
        <v>42</v>
      </c>
      <c r="C936" t="str" cm="1">
        <f t="array" ref="C936">_xlfn.IFS(B936&lt;=24,"18-24",B936&lt;=35,"25-35",B936&lt;=50,"36-50",B936&gt;50,"50+")</f>
        <v>36-50</v>
      </c>
      <c r="D936" t="s">
        <v>16</v>
      </c>
      <c r="E936" t="s">
        <v>17</v>
      </c>
      <c r="F936" t="s">
        <v>42</v>
      </c>
      <c r="G936">
        <v>85.93</v>
      </c>
      <c r="H936" t="str" cm="1">
        <f t="array" ref="H936">_xlfn.IFS(G936&lt;=50,"Low",G936&lt;=250,"Medium",G936&gt;250,"High")</f>
        <v>Medium</v>
      </c>
      <c r="I936" t="s">
        <v>24</v>
      </c>
      <c r="J936" t="s">
        <v>15</v>
      </c>
      <c r="K936">
        <v>2.6</v>
      </c>
      <c r="L936">
        <v>22</v>
      </c>
      <c r="M936" t="str" cm="1">
        <f t="array" ref="M936">_xlfn.IFS(L936&lt;=10,"Low",L936&lt;=20,"Medium",L936&gt;20,"High")</f>
        <v>High</v>
      </c>
      <c r="N936">
        <v>6</v>
      </c>
      <c r="O936" t="str" cm="1">
        <f t="array" ref="O936">_xlfn.IFS(N936&lt;3,"New",N936&lt;7,"Regular",N936&gt;=7,"Loyal")</f>
        <v>Regular</v>
      </c>
    </row>
    <row r="937" spans="1:15" x14ac:dyDescent="0.25">
      <c r="A937">
        <v>936</v>
      </c>
      <c r="B937">
        <v>43</v>
      </c>
      <c r="C937" t="str" cm="1">
        <f t="array" ref="C937">_xlfn.IFS(B937&lt;=24,"18-24",B937&lt;=35,"25-35",B937&lt;=50,"36-50",B937&gt;50,"50+")</f>
        <v>36-50</v>
      </c>
      <c r="D937" t="s">
        <v>16</v>
      </c>
      <c r="E937" t="s">
        <v>27</v>
      </c>
      <c r="F937" t="s">
        <v>53</v>
      </c>
      <c r="G937">
        <v>622.05999999999995</v>
      </c>
      <c r="H937" t="str" cm="1">
        <f t="array" ref="H937">_xlfn.IFS(G937&lt;=50,"Low",G937&lt;=250,"Medium",G937&gt;250,"High")</f>
        <v>High</v>
      </c>
      <c r="I937" t="s">
        <v>14</v>
      </c>
      <c r="J937" t="s">
        <v>15</v>
      </c>
      <c r="K937">
        <v>3.5</v>
      </c>
      <c r="L937">
        <v>20</v>
      </c>
      <c r="M937" t="str" cm="1">
        <f t="array" ref="M937">_xlfn.IFS(L937&lt;=10,"Low",L937&lt;=20,"Medium",L937&gt;20,"High")</f>
        <v>Medium</v>
      </c>
      <c r="N937">
        <v>5</v>
      </c>
      <c r="O937" t="str" cm="1">
        <f t="array" ref="O937">_xlfn.IFS(N937&lt;3,"New",N937&lt;7,"Regular",N937&gt;=7,"Loyal")</f>
        <v>Regular</v>
      </c>
    </row>
    <row r="938" spans="1:15" x14ac:dyDescent="0.25">
      <c r="A938">
        <v>937</v>
      </c>
      <c r="B938">
        <v>62</v>
      </c>
      <c r="C938" t="str" cm="1">
        <f t="array" ref="C938">_xlfn.IFS(B938&lt;=24,"18-24",B938&lt;=35,"25-35",B938&lt;=50,"36-50",B938&gt;50,"50+")</f>
        <v>50+</v>
      </c>
      <c r="D938" t="s">
        <v>16</v>
      </c>
      <c r="E938" t="s">
        <v>22</v>
      </c>
      <c r="F938" t="s">
        <v>52</v>
      </c>
      <c r="G938">
        <v>136.93</v>
      </c>
      <c r="H938" t="str" cm="1">
        <f t="array" ref="H938">_xlfn.IFS(G938&lt;=50,"Low",G938&lt;=250,"Medium",G938&gt;250,"High")</f>
        <v>Medium</v>
      </c>
      <c r="I938" t="s">
        <v>14</v>
      </c>
      <c r="J938" t="s">
        <v>15</v>
      </c>
      <c r="K938">
        <v>2</v>
      </c>
      <c r="L938">
        <v>12</v>
      </c>
      <c r="M938" t="str" cm="1">
        <f t="array" ref="M938">_xlfn.IFS(L938&lt;=10,"Low",L938&lt;=20,"Medium",L938&gt;20,"High")</f>
        <v>Medium</v>
      </c>
      <c r="N938">
        <v>6</v>
      </c>
      <c r="O938" t="str" cm="1">
        <f t="array" ref="O938">_xlfn.IFS(N938&lt;3,"New",N938&lt;7,"Regular",N938&gt;=7,"Loyal")</f>
        <v>Regular</v>
      </c>
    </row>
    <row r="939" spans="1:15" x14ac:dyDescent="0.25">
      <c r="A939">
        <v>938</v>
      </c>
      <c r="B939">
        <v>52</v>
      </c>
      <c r="C939" t="str" cm="1">
        <f t="array" ref="C939">_xlfn.IFS(B939&lt;=24,"18-24",B939&lt;=35,"25-35",B939&lt;=50,"36-50",B939&gt;50,"50+")</f>
        <v>50+</v>
      </c>
      <c r="D939" t="s">
        <v>11</v>
      </c>
      <c r="E939" t="s">
        <v>22</v>
      </c>
      <c r="F939" t="s">
        <v>23</v>
      </c>
      <c r="G939">
        <v>287.12</v>
      </c>
      <c r="H939" t="str" cm="1">
        <f t="array" ref="H939">_xlfn.IFS(G939&lt;=50,"Low",G939&lt;=250,"Medium",G939&gt;250,"High")</f>
        <v>High</v>
      </c>
      <c r="I939" t="s">
        <v>19</v>
      </c>
      <c r="J939" t="s">
        <v>15</v>
      </c>
      <c r="K939">
        <v>4.2</v>
      </c>
      <c r="L939">
        <v>28</v>
      </c>
      <c r="M939" t="str" cm="1">
        <f t="array" ref="M939">_xlfn.IFS(L939&lt;=10,"Low",L939&lt;=20,"Medium",L939&gt;20,"High")</f>
        <v>High</v>
      </c>
      <c r="N939">
        <v>9</v>
      </c>
      <c r="O939" t="str" cm="1">
        <f t="array" ref="O939">_xlfn.IFS(N939&lt;3,"New",N939&lt;7,"Regular",N939&gt;=7,"Loyal")</f>
        <v>Loyal</v>
      </c>
    </row>
    <row r="940" spans="1:15" x14ac:dyDescent="0.25">
      <c r="A940">
        <v>939</v>
      </c>
      <c r="B940">
        <v>70</v>
      </c>
      <c r="C940" t="str" cm="1">
        <f t="array" ref="C940">_xlfn.IFS(B940&lt;=24,"18-24",B940&lt;=35,"25-35",B940&lt;=50,"36-50",B940&gt;50,"50+")</f>
        <v>50+</v>
      </c>
      <c r="D940" t="s">
        <v>16</v>
      </c>
      <c r="E940" t="s">
        <v>33</v>
      </c>
      <c r="F940" t="s">
        <v>38</v>
      </c>
      <c r="G940">
        <v>223.82</v>
      </c>
      <c r="H940" t="str" cm="1">
        <f t="array" ref="H940">_xlfn.IFS(G940&lt;=50,"Low",G940&lt;=250,"Medium",G940&gt;250,"High")</f>
        <v>Medium</v>
      </c>
      <c r="I940" t="s">
        <v>31</v>
      </c>
      <c r="J940" t="s">
        <v>15</v>
      </c>
      <c r="K940">
        <v>5</v>
      </c>
      <c r="L940">
        <v>9</v>
      </c>
      <c r="M940" t="str" cm="1">
        <f t="array" ref="M940">_xlfn.IFS(L940&lt;=10,"Low",L940&lt;=20,"Medium",L940&gt;20,"High")</f>
        <v>Low</v>
      </c>
      <c r="N940">
        <v>2</v>
      </c>
      <c r="O940" t="str" cm="1">
        <f t="array" ref="O940">_xlfn.IFS(N940&lt;3,"New",N940&lt;7,"Regular",N940&gt;=7,"Loyal")</f>
        <v>New</v>
      </c>
    </row>
    <row r="941" spans="1:15" x14ac:dyDescent="0.25">
      <c r="A941">
        <v>940</v>
      </c>
      <c r="B941">
        <v>69</v>
      </c>
      <c r="C941" t="str" cm="1">
        <f t="array" ref="C941">_xlfn.IFS(B941&lt;=24,"18-24",B941&lt;=35,"25-35",B941&lt;=50,"36-50",B941&gt;50,"50+")</f>
        <v>50+</v>
      </c>
      <c r="D941" t="s">
        <v>11</v>
      </c>
      <c r="E941" t="s">
        <v>25</v>
      </c>
      <c r="F941" t="s">
        <v>57</v>
      </c>
      <c r="G941">
        <v>52.06</v>
      </c>
      <c r="H941" t="str" cm="1">
        <f t="array" ref="H941">_xlfn.IFS(G941&lt;=50,"Low",G941&lt;=250,"Medium",G941&gt;250,"High")</f>
        <v>Medium</v>
      </c>
      <c r="I941" t="s">
        <v>19</v>
      </c>
      <c r="J941" t="s">
        <v>15</v>
      </c>
      <c r="K941">
        <v>4.7</v>
      </c>
      <c r="L941">
        <v>20</v>
      </c>
      <c r="M941" t="str" cm="1">
        <f t="array" ref="M941">_xlfn.IFS(L941&lt;=10,"Low",L941&lt;=20,"Medium",L941&gt;20,"High")</f>
        <v>Medium</v>
      </c>
      <c r="N941">
        <v>5</v>
      </c>
      <c r="O941" t="str" cm="1">
        <f t="array" ref="O941">_xlfn.IFS(N941&lt;3,"New",N941&lt;7,"Regular",N941&gt;=7,"Loyal")</f>
        <v>Regular</v>
      </c>
    </row>
    <row r="942" spans="1:15" x14ac:dyDescent="0.25">
      <c r="A942">
        <v>941</v>
      </c>
      <c r="B942">
        <v>38</v>
      </c>
      <c r="C942" t="str" cm="1">
        <f t="array" ref="C942">_xlfn.IFS(B942&lt;=24,"18-24",B942&lt;=35,"25-35",B942&lt;=50,"36-50",B942&gt;50,"50+")</f>
        <v>36-50</v>
      </c>
      <c r="D942" t="s">
        <v>16</v>
      </c>
      <c r="E942" t="s">
        <v>22</v>
      </c>
      <c r="F942" t="s">
        <v>43</v>
      </c>
      <c r="G942">
        <v>230.54</v>
      </c>
      <c r="H942" t="str" cm="1">
        <f t="array" ref="H942">_xlfn.IFS(G942&lt;=50,"Low",G942&lt;=250,"Medium",G942&gt;250,"High")</f>
        <v>Medium</v>
      </c>
      <c r="I942" t="s">
        <v>19</v>
      </c>
      <c r="J942" t="s">
        <v>15</v>
      </c>
      <c r="K942">
        <v>4.2</v>
      </c>
      <c r="L942">
        <v>16</v>
      </c>
      <c r="M942" t="str" cm="1">
        <f t="array" ref="M942">_xlfn.IFS(L942&lt;=10,"Low",L942&lt;=20,"Medium",L942&gt;20,"High")</f>
        <v>Medium</v>
      </c>
      <c r="N942">
        <v>8</v>
      </c>
      <c r="O942" t="str" cm="1">
        <f t="array" ref="O942">_xlfn.IFS(N942&lt;3,"New",N942&lt;7,"Regular",N942&gt;=7,"Loyal")</f>
        <v>Loyal</v>
      </c>
    </row>
    <row r="943" spans="1:15" x14ac:dyDescent="0.25">
      <c r="A943">
        <v>942</v>
      </c>
      <c r="B943">
        <v>64</v>
      </c>
      <c r="C943" t="str" cm="1">
        <f t="array" ref="C943">_xlfn.IFS(B943&lt;=24,"18-24",B943&lt;=35,"25-35",B943&lt;=50,"36-50",B943&gt;50,"50+")</f>
        <v>50+</v>
      </c>
      <c r="D943" t="s">
        <v>11</v>
      </c>
      <c r="E943" t="s">
        <v>12</v>
      </c>
      <c r="F943" t="s">
        <v>56</v>
      </c>
      <c r="G943">
        <v>146.22999999999999</v>
      </c>
      <c r="H943" t="str" cm="1">
        <f t="array" ref="H943">_xlfn.IFS(G943&lt;=50,"Low",G943&lt;=250,"Medium",G943&gt;250,"High")</f>
        <v>Medium</v>
      </c>
      <c r="I943" t="s">
        <v>31</v>
      </c>
      <c r="J943" t="s">
        <v>15</v>
      </c>
      <c r="K943">
        <v>4</v>
      </c>
      <c r="L943">
        <v>14</v>
      </c>
      <c r="M943" t="str" cm="1">
        <f t="array" ref="M943">_xlfn.IFS(L943&lt;=10,"Low",L943&lt;=20,"Medium",L943&gt;20,"High")</f>
        <v>Medium</v>
      </c>
      <c r="N943">
        <v>7</v>
      </c>
      <c r="O943" t="str" cm="1">
        <f t="array" ref="O943">_xlfn.IFS(N943&lt;3,"New",N943&lt;7,"Regular",N943&gt;=7,"Loyal")</f>
        <v>Loyal</v>
      </c>
    </row>
    <row r="944" spans="1:15" x14ac:dyDescent="0.25">
      <c r="A944">
        <v>943</v>
      </c>
      <c r="B944">
        <v>43</v>
      </c>
      <c r="C944" t="str" cm="1">
        <f t="array" ref="C944">_xlfn.IFS(B944&lt;=24,"18-24",B944&lt;=35,"25-35",B944&lt;=50,"36-50",B944&gt;50,"50+")</f>
        <v>36-50</v>
      </c>
      <c r="D944" t="s">
        <v>11</v>
      </c>
      <c r="E944" t="s">
        <v>41</v>
      </c>
      <c r="F944" t="s">
        <v>42</v>
      </c>
      <c r="G944">
        <v>84.02</v>
      </c>
      <c r="H944" t="str" cm="1">
        <f t="array" ref="H944">_xlfn.IFS(G944&lt;=50,"Low",G944&lt;=250,"Medium",G944&gt;250,"High")</f>
        <v>Medium</v>
      </c>
      <c r="I944" t="s">
        <v>19</v>
      </c>
      <c r="J944" t="s">
        <v>37</v>
      </c>
      <c r="K944">
        <v>4</v>
      </c>
      <c r="L944">
        <v>8</v>
      </c>
      <c r="M944" t="str" cm="1">
        <f t="array" ref="M944">_xlfn.IFS(L944&lt;=10,"Low",L944&lt;=20,"Medium",L944&gt;20,"High")</f>
        <v>Low</v>
      </c>
      <c r="N944">
        <v>4</v>
      </c>
      <c r="O944" t="str" cm="1">
        <f t="array" ref="O944">_xlfn.IFS(N944&lt;3,"New",N944&lt;7,"Regular",N944&gt;=7,"Loyal")</f>
        <v>Regular</v>
      </c>
    </row>
    <row r="945" spans="1:15" x14ac:dyDescent="0.25">
      <c r="A945">
        <v>944</v>
      </c>
      <c r="B945">
        <v>40</v>
      </c>
      <c r="C945" t="str" cm="1">
        <f t="array" ref="C945">_xlfn.IFS(B945&lt;=24,"18-24",B945&lt;=35,"25-35",B945&lt;=50,"36-50",B945&gt;50,"50+")</f>
        <v>36-50</v>
      </c>
      <c r="D945" t="s">
        <v>16</v>
      </c>
      <c r="E945" t="s">
        <v>27</v>
      </c>
      <c r="F945" t="s">
        <v>49</v>
      </c>
      <c r="G945">
        <v>570.66</v>
      </c>
      <c r="H945" t="str" cm="1">
        <f t="array" ref="H945">_xlfn.IFS(G945&lt;=50,"Low",G945&lt;=250,"Medium",G945&gt;250,"High")</f>
        <v>High</v>
      </c>
      <c r="I945" t="s">
        <v>24</v>
      </c>
      <c r="J945" t="s">
        <v>15</v>
      </c>
      <c r="K945">
        <v>3.7</v>
      </c>
      <c r="L945">
        <v>7</v>
      </c>
      <c r="M945" t="str" cm="1">
        <f t="array" ref="M945">_xlfn.IFS(L945&lt;=10,"Low",L945&lt;=20,"Medium",L945&gt;20,"High")</f>
        <v>Low</v>
      </c>
      <c r="N945">
        <v>1</v>
      </c>
      <c r="O945" t="str" cm="1">
        <f t="array" ref="O945">_xlfn.IFS(N945&lt;3,"New",N945&lt;7,"Regular",N945&gt;=7,"Loyal")</f>
        <v>New</v>
      </c>
    </row>
    <row r="946" spans="1:15" x14ac:dyDescent="0.25">
      <c r="A946">
        <v>945</v>
      </c>
      <c r="B946">
        <v>59</v>
      </c>
      <c r="C946" t="str" cm="1">
        <f t="array" ref="C946">_xlfn.IFS(B946&lt;=24,"18-24",B946&lt;=35,"25-35",B946&lt;=50,"36-50",B946&gt;50,"50+")</f>
        <v>50+</v>
      </c>
      <c r="D946" t="s">
        <v>16</v>
      </c>
      <c r="E946" t="s">
        <v>33</v>
      </c>
      <c r="F946" t="s">
        <v>38</v>
      </c>
      <c r="G946">
        <v>208.68</v>
      </c>
      <c r="H946" t="str" cm="1">
        <f t="array" ref="H946">_xlfn.IFS(G946&lt;=50,"Low",G946&lt;=250,"Medium",G946&gt;250,"High")</f>
        <v>Medium</v>
      </c>
      <c r="I946" t="s">
        <v>24</v>
      </c>
      <c r="J946" t="s">
        <v>15</v>
      </c>
      <c r="K946">
        <v>2.9</v>
      </c>
      <c r="L946">
        <v>22</v>
      </c>
      <c r="M946" t="str" cm="1">
        <f t="array" ref="M946">_xlfn.IFS(L946&lt;=10,"Low",L946&lt;=20,"Medium",L946&gt;20,"High")</f>
        <v>High</v>
      </c>
      <c r="N946">
        <v>6</v>
      </c>
      <c r="O946" t="str" cm="1">
        <f t="array" ref="O946">_xlfn.IFS(N946&lt;3,"New",N946&lt;7,"Regular",N946&gt;=7,"Loyal")</f>
        <v>Regular</v>
      </c>
    </row>
    <row r="947" spans="1:15" x14ac:dyDescent="0.25">
      <c r="A947">
        <v>946</v>
      </c>
      <c r="B947">
        <v>55</v>
      </c>
      <c r="C947" t="str" cm="1">
        <f t="array" ref="C947">_xlfn.IFS(B947&lt;=24,"18-24",B947&lt;=35,"25-35",B947&lt;=50,"36-50",B947&gt;50,"50+")</f>
        <v>50+</v>
      </c>
      <c r="D947" t="s">
        <v>16</v>
      </c>
      <c r="E947" t="s">
        <v>17</v>
      </c>
      <c r="F947" t="s">
        <v>18</v>
      </c>
      <c r="G947">
        <v>105.92</v>
      </c>
      <c r="H947" t="str" cm="1">
        <f t="array" ref="H947">_xlfn.IFS(G947&lt;=50,"Low",G947&lt;=250,"Medium",G947&gt;250,"High")</f>
        <v>Medium</v>
      </c>
      <c r="I947" t="s">
        <v>19</v>
      </c>
      <c r="J947" t="s">
        <v>15</v>
      </c>
      <c r="K947">
        <v>4</v>
      </c>
      <c r="L947">
        <v>14</v>
      </c>
      <c r="M947" t="str" cm="1">
        <f t="array" ref="M947">_xlfn.IFS(L947&lt;=10,"Low",L947&lt;=20,"Medium",L947&gt;20,"High")</f>
        <v>Medium</v>
      </c>
      <c r="N947">
        <v>2</v>
      </c>
      <c r="O947" t="str" cm="1">
        <f t="array" ref="O947">_xlfn.IFS(N947&lt;3,"New",N947&lt;7,"Regular",N947&gt;=7,"Loyal")</f>
        <v>New</v>
      </c>
    </row>
    <row r="948" spans="1:15" x14ac:dyDescent="0.25">
      <c r="A948">
        <v>947</v>
      </c>
      <c r="B948">
        <v>67</v>
      </c>
      <c r="C948" t="str" cm="1">
        <f t="array" ref="C948">_xlfn.IFS(B948&lt;=24,"18-24",B948&lt;=35,"25-35",B948&lt;=50,"36-50",B948&gt;50,"50+")</f>
        <v>50+</v>
      </c>
      <c r="D948" t="s">
        <v>16</v>
      </c>
      <c r="E948" t="s">
        <v>27</v>
      </c>
      <c r="F948" t="s">
        <v>32</v>
      </c>
      <c r="G948">
        <v>594.99</v>
      </c>
      <c r="H948" t="str" cm="1">
        <f t="array" ref="H948">_xlfn.IFS(G948&lt;=50,"Low",G948&lt;=250,"Medium",G948&gt;250,"High")</f>
        <v>High</v>
      </c>
      <c r="I948" t="s">
        <v>24</v>
      </c>
      <c r="J948" t="s">
        <v>15</v>
      </c>
      <c r="K948">
        <v>4.7</v>
      </c>
      <c r="L948">
        <v>15</v>
      </c>
      <c r="M948" t="str" cm="1">
        <f t="array" ref="M948">_xlfn.IFS(L948&lt;=10,"Low",L948&lt;=20,"Medium",L948&gt;20,"High")</f>
        <v>Medium</v>
      </c>
      <c r="N948">
        <v>5</v>
      </c>
      <c r="O948" t="str" cm="1">
        <f t="array" ref="O948">_xlfn.IFS(N948&lt;3,"New",N948&lt;7,"Regular",N948&gt;=7,"Loyal")</f>
        <v>Regular</v>
      </c>
    </row>
    <row r="949" spans="1:15" x14ac:dyDescent="0.25">
      <c r="A949">
        <v>948</v>
      </c>
      <c r="B949">
        <v>48</v>
      </c>
      <c r="C949" t="str" cm="1">
        <f t="array" ref="C949">_xlfn.IFS(B949&lt;=24,"18-24",B949&lt;=35,"25-35",B949&lt;=50,"36-50",B949&gt;50,"50+")</f>
        <v>36-50</v>
      </c>
      <c r="D949" t="s">
        <v>16</v>
      </c>
      <c r="E949" t="s">
        <v>20</v>
      </c>
      <c r="F949" t="s">
        <v>21</v>
      </c>
      <c r="G949">
        <v>122.6</v>
      </c>
      <c r="H949" t="str" cm="1">
        <f t="array" ref="H949">_xlfn.IFS(G949&lt;=50,"Low",G949&lt;=250,"Medium",G949&gt;250,"High")</f>
        <v>Medium</v>
      </c>
      <c r="I949" t="s">
        <v>19</v>
      </c>
      <c r="J949" t="s">
        <v>15</v>
      </c>
      <c r="K949">
        <v>3.6</v>
      </c>
      <c r="L949">
        <v>14</v>
      </c>
      <c r="M949" t="str" cm="1">
        <f t="array" ref="M949">_xlfn.IFS(L949&lt;=10,"Low",L949&lt;=20,"Medium",L949&gt;20,"High")</f>
        <v>Medium</v>
      </c>
      <c r="N949">
        <v>7</v>
      </c>
      <c r="O949" t="str" cm="1">
        <f t="array" ref="O949">_xlfn.IFS(N949&lt;3,"New",N949&lt;7,"Regular",N949&gt;=7,"Loyal")</f>
        <v>Loyal</v>
      </c>
    </row>
    <row r="950" spans="1:15" x14ac:dyDescent="0.25">
      <c r="A950">
        <v>949</v>
      </c>
      <c r="B950">
        <v>62</v>
      </c>
      <c r="C950" t="str" cm="1">
        <f t="array" ref="C950">_xlfn.IFS(B950&lt;=24,"18-24",B950&lt;=35,"25-35",B950&lt;=50,"36-50",B950&gt;50,"50+")</f>
        <v>50+</v>
      </c>
      <c r="D950" t="s">
        <v>11</v>
      </c>
      <c r="E950" t="s">
        <v>29</v>
      </c>
      <c r="F950" t="s">
        <v>55</v>
      </c>
      <c r="G950">
        <v>105.62</v>
      </c>
      <c r="H950" t="str" cm="1">
        <f t="array" ref="H950">_xlfn.IFS(G950&lt;=50,"Low",G950&lt;=250,"Medium",G950&gt;250,"High")</f>
        <v>Medium</v>
      </c>
      <c r="I950" t="s">
        <v>24</v>
      </c>
      <c r="J950" t="s">
        <v>15</v>
      </c>
      <c r="K950">
        <v>3.6</v>
      </c>
      <c r="L950">
        <v>29</v>
      </c>
      <c r="M950" t="str" cm="1">
        <f t="array" ref="M950">_xlfn.IFS(L950&lt;=10,"Low",L950&lt;=20,"Medium",L950&gt;20,"High")</f>
        <v>High</v>
      </c>
      <c r="N950">
        <v>12</v>
      </c>
      <c r="O950" t="str" cm="1">
        <f t="array" ref="O950">_xlfn.IFS(N950&lt;3,"New",N950&lt;7,"Regular",N950&gt;=7,"Loyal")</f>
        <v>Loyal</v>
      </c>
    </row>
    <row r="951" spans="1:15" x14ac:dyDescent="0.25">
      <c r="A951">
        <v>950</v>
      </c>
      <c r="B951">
        <v>57</v>
      </c>
      <c r="C951" t="str" cm="1">
        <f t="array" ref="C951">_xlfn.IFS(B951&lt;=24,"18-24",B951&lt;=35,"25-35",B951&lt;=50,"36-50",B951&gt;50,"50+")</f>
        <v>50+</v>
      </c>
      <c r="D951" t="s">
        <v>11</v>
      </c>
      <c r="E951" t="s">
        <v>22</v>
      </c>
      <c r="F951" t="s">
        <v>23</v>
      </c>
      <c r="G951">
        <v>57.08</v>
      </c>
      <c r="H951" t="str" cm="1">
        <f t="array" ref="H951">_xlfn.IFS(G951&lt;=50,"Low",G951&lt;=250,"Medium",G951&gt;250,"High")</f>
        <v>Medium</v>
      </c>
      <c r="I951" t="s">
        <v>24</v>
      </c>
      <c r="J951" t="s">
        <v>37</v>
      </c>
      <c r="K951">
        <v>3.9</v>
      </c>
      <c r="L951">
        <v>10</v>
      </c>
      <c r="M951" t="str" cm="1">
        <f t="array" ref="M951">_xlfn.IFS(L951&lt;=10,"Low",L951&lt;=20,"Medium",L951&gt;20,"High")</f>
        <v>Low</v>
      </c>
      <c r="N951">
        <v>5</v>
      </c>
      <c r="O951" t="str" cm="1">
        <f t="array" ref="O951">_xlfn.IFS(N951&lt;3,"New",N951&lt;7,"Regular",N951&gt;=7,"Loyal")</f>
        <v>Regular</v>
      </c>
    </row>
    <row r="952" spans="1:15" x14ac:dyDescent="0.25">
      <c r="A952">
        <v>951</v>
      </c>
      <c r="B952">
        <v>44</v>
      </c>
      <c r="C952" t="str" cm="1">
        <f t="array" ref="C952">_xlfn.IFS(B952&lt;=24,"18-24",B952&lt;=35,"25-35",B952&lt;=50,"36-50",B952&gt;50,"50+")</f>
        <v>36-50</v>
      </c>
      <c r="D952" t="s">
        <v>16</v>
      </c>
      <c r="E952" t="s">
        <v>22</v>
      </c>
      <c r="F952" t="s">
        <v>43</v>
      </c>
      <c r="G952">
        <v>157.74</v>
      </c>
      <c r="H952" t="str" cm="1">
        <f t="array" ref="H952">_xlfn.IFS(G952&lt;=50,"Low",G952&lt;=250,"Medium",G952&gt;250,"High")</f>
        <v>Medium</v>
      </c>
      <c r="I952" t="s">
        <v>24</v>
      </c>
      <c r="J952" t="s">
        <v>15</v>
      </c>
      <c r="K952">
        <v>3.3</v>
      </c>
      <c r="L952">
        <v>17</v>
      </c>
      <c r="M952" t="str" cm="1">
        <f t="array" ref="M952">_xlfn.IFS(L952&lt;=10,"Low",L952&lt;=20,"Medium",L952&gt;20,"High")</f>
        <v>Medium</v>
      </c>
      <c r="N952">
        <v>6</v>
      </c>
      <c r="O952" t="str" cm="1">
        <f t="array" ref="O952">_xlfn.IFS(N952&lt;3,"New",N952&lt;7,"Regular",N952&gt;=7,"Loyal")</f>
        <v>Regular</v>
      </c>
    </row>
    <row r="953" spans="1:15" x14ac:dyDescent="0.25">
      <c r="A953">
        <v>952</v>
      </c>
      <c r="B953">
        <v>25</v>
      </c>
      <c r="C953" t="str" cm="1">
        <f t="array" ref="C953">_xlfn.IFS(B953&lt;=24,"18-24",B953&lt;=35,"25-35",B953&lt;=50,"36-50",B953&gt;50,"50+")</f>
        <v>25-35</v>
      </c>
      <c r="D953" t="s">
        <v>16</v>
      </c>
      <c r="E953" t="s">
        <v>25</v>
      </c>
      <c r="F953" t="s">
        <v>26</v>
      </c>
      <c r="G953">
        <v>77.760000000000005</v>
      </c>
      <c r="H953" t="str" cm="1">
        <f t="array" ref="H953">_xlfn.IFS(G953&lt;=50,"Low",G953&lt;=250,"Medium",G953&gt;250,"High")</f>
        <v>Medium</v>
      </c>
      <c r="I953" t="s">
        <v>31</v>
      </c>
      <c r="J953" t="s">
        <v>15</v>
      </c>
      <c r="K953">
        <v>4.3</v>
      </c>
      <c r="L953">
        <v>27</v>
      </c>
      <c r="M953" t="str" cm="1">
        <f t="array" ref="M953">_xlfn.IFS(L953&lt;=10,"Low",L953&lt;=20,"Medium",L953&gt;20,"High")</f>
        <v>High</v>
      </c>
      <c r="N953">
        <v>11</v>
      </c>
      <c r="O953" t="str" cm="1">
        <f t="array" ref="O953">_xlfn.IFS(N953&lt;3,"New",N953&lt;7,"Regular",N953&gt;=7,"Loyal")</f>
        <v>Loyal</v>
      </c>
    </row>
    <row r="954" spans="1:15" x14ac:dyDescent="0.25">
      <c r="A954">
        <v>953</v>
      </c>
      <c r="B954">
        <v>48</v>
      </c>
      <c r="C954" t="str" cm="1">
        <f t="array" ref="C954">_xlfn.IFS(B954&lt;=24,"18-24",B954&lt;=35,"25-35",B954&lt;=50,"36-50",B954&gt;50,"50+")</f>
        <v>36-50</v>
      </c>
      <c r="D954" t="s">
        <v>11</v>
      </c>
      <c r="E954" t="s">
        <v>22</v>
      </c>
      <c r="F954" t="s">
        <v>23</v>
      </c>
      <c r="G954">
        <v>243.65</v>
      </c>
      <c r="H954" t="str" cm="1">
        <f t="array" ref="H954">_xlfn.IFS(G954&lt;=50,"Low",G954&lt;=250,"Medium",G954&gt;250,"High")</f>
        <v>Medium</v>
      </c>
      <c r="I954" t="s">
        <v>14</v>
      </c>
      <c r="J954" t="s">
        <v>15</v>
      </c>
      <c r="K954">
        <v>4.8</v>
      </c>
      <c r="L954">
        <v>15</v>
      </c>
      <c r="M954" t="str" cm="1">
        <f t="array" ref="M954">_xlfn.IFS(L954&lt;=10,"Low",L954&lt;=20,"Medium",L954&gt;20,"High")</f>
        <v>Medium</v>
      </c>
      <c r="N954">
        <v>5</v>
      </c>
      <c r="O954" t="str" cm="1">
        <f t="array" ref="O954">_xlfn.IFS(N954&lt;3,"New",N954&lt;7,"Regular",N954&gt;=7,"Loyal")</f>
        <v>Regular</v>
      </c>
    </row>
    <row r="955" spans="1:15" x14ac:dyDescent="0.25">
      <c r="A955">
        <v>954</v>
      </c>
      <c r="B955">
        <v>28</v>
      </c>
      <c r="C955" t="str" cm="1">
        <f t="array" ref="C955">_xlfn.IFS(B955&lt;=24,"18-24",B955&lt;=35,"25-35",B955&lt;=50,"36-50",B955&gt;50,"50+")</f>
        <v>25-35</v>
      </c>
      <c r="D955" t="s">
        <v>16</v>
      </c>
      <c r="E955" t="s">
        <v>20</v>
      </c>
      <c r="F955" t="s">
        <v>39</v>
      </c>
      <c r="G955">
        <v>73.599999999999994</v>
      </c>
      <c r="H955" t="str" cm="1">
        <f t="array" ref="H955">_xlfn.IFS(G955&lt;=50,"Low",G955&lt;=250,"Medium",G955&gt;250,"High")</f>
        <v>Medium</v>
      </c>
      <c r="I955" t="s">
        <v>19</v>
      </c>
      <c r="J955" t="s">
        <v>15</v>
      </c>
      <c r="K955">
        <v>3.3</v>
      </c>
      <c r="L955">
        <v>14</v>
      </c>
      <c r="M955" t="str" cm="1">
        <f t="array" ref="M955">_xlfn.IFS(L955&lt;=10,"Low",L955&lt;=20,"Medium",L955&gt;20,"High")</f>
        <v>Medium</v>
      </c>
      <c r="N955">
        <v>7</v>
      </c>
      <c r="O955" t="str" cm="1">
        <f t="array" ref="O955">_xlfn.IFS(N955&lt;3,"New",N955&lt;7,"Regular",N955&gt;=7,"Loyal")</f>
        <v>Loyal</v>
      </c>
    </row>
    <row r="956" spans="1:15" x14ac:dyDescent="0.25">
      <c r="A956">
        <v>955</v>
      </c>
      <c r="B956">
        <v>51</v>
      </c>
      <c r="C956" t="str" cm="1">
        <f t="array" ref="C956">_xlfn.IFS(B956&lt;=24,"18-24",B956&lt;=35,"25-35",B956&lt;=50,"36-50",B956&gt;50,"50+")</f>
        <v>50+</v>
      </c>
      <c r="D956" t="s">
        <v>11</v>
      </c>
      <c r="E956" t="s">
        <v>33</v>
      </c>
      <c r="F956" t="s">
        <v>34</v>
      </c>
      <c r="G956">
        <v>187.41</v>
      </c>
      <c r="H956" t="str" cm="1">
        <f t="array" ref="H956">_xlfn.IFS(G956&lt;=50,"Low",G956&lt;=250,"Medium",G956&gt;250,"High")</f>
        <v>Medium</v>
      </c>
      <c r="I956" t="s">
        <v>19</v>
      </c>
      <c r="J956" t="s">
        <v>15</v>
      </c>
      <c r="K956">
        <v>4.4000000000000004</v>
      </c>
      <c r="L956">
        <v>20</v>
      </c>
      <c r="M956" t="str" cm="1">
        <f t="array" ref="M956">_xlfn.IFS(L956&lt;=10,"Low",L956&lt;=20,"Medium",L956&gt;20,"High")</f>
        <v>Medium</v>
      </c>
      <c r="N956">
        <v>5</v>
      </c>
      <c r="O956" t="str" cm="1">
        <f t="array" ref="O956">_xlfn.IFS(N956&lt;3,"New",N956&lt;7,"Regular",N956&gt;=7,"Loyal")</f>
        <v>Regular</v>
      </c>
    </row>
    <row r="957" spans="1:15" x14ac:dyDescent="0.25">
      <c r="A957">
        <v>956</v>
      </c>
      <c r="B957">
        <v>46</v>
      </c>
      <c r="C957" t="str" cm="1">
        <f t="array" ref="C957">_xlfn.IFS(B957&lt;=24,"18-24",B957&lt;=35,"25-35",B957&lt;=50,"36-50",B957&gt;50,"50+")</f>
        <v>36-50</v>
      </c>
      <c r="D957" t="s">
        <v>11</v>
      </c>
      <c r="E957" t="s">
        <v>33</v>
      </c>
      <c r="F957" t="s">
        <v>40</v>
      </c>
      <c r="G957">
        <v>191.13</v>
      </c>
      <c r="H957" t="str" cm="1">
        <f t="array" ref="H957">_xlfn.IFS(G957&lt;=50,"Low",G957&lt;=250,"Medium",G957&gt;250,"High")</f>
        <v>Medium</v>
      </c>
      <c r="I957" t="s">
        <v>19</v>
      </c>
      <c r="J957" t="s">
        <v>15</v>
      </c>
      <c r="K957">
        <v>3.9</v>
      </c>
      <c r="L957">
        <v>12</v>
      </c>
      <c r="M957" t="str" cm="1">
        <f t="array" ref="M957">_xlfn.IFS(L957&lt;=10,"Low",L957&lt;=20,"Medium",L957&gt;20,"High")</f>
        <v>Medium</v>
      </c>
      <c r="N957">
        <v>6</v>
      </c>
      <c r="O957" t="str" cm="1">
        <f t="array" ref="O957">_xlfn.IFS(N957&lt;3,"New",N957&lt;7,"Regular",N957&gt;=7,"Loyal")</f>
        <v>Regular</v>
      </c>
    </row>
    <row r="958" spans="1:15" x14ac:dyDescent="0.25">
      <c r="A958">
        <v>957</v>
      </c>
      <c r="B958">
        <v>24</v>
      </c>
      <c r="C958" t="str" cm="1">
        <f t="array" ref="C958">_xlfn.IFS(B958&lt;=24,"18-24",B958&lt;=35,"25-35",B958&lt;=50,"36-50",B958&gt;50,"50+")</f>
        <v>18-24</v>
      </c>
      <c r="D958" t="s">
        <v>16</v>
      </c>
      <c r="E958" t="s">
        <v>27</v>
      </c>
      <c r="F958" t="s">
        <v>32</v>
      </c>
      <c r="G958">
        <v>2923.37</v>
      </c>
      <c r="H958" t="str" cm="1">
        <f t="array" ref="H958">_xlfn.IFS(G958&lt;=50,"Low",G958&lt;=250,"Medium",G958&gt;250,"High")</f>
        <v>High</v>
      </c>
      <c r="I958" t="s">
        <v>24</v>
      </c>
      <c r="J958" t="s">
        <v>15</v>
      </c>
      <c r="K958">
        <v>3.5</v>
      </c>
      <c r="L958">
        <v>15</v>
      </c>
      <c r="M958" t="str" cm="1">
        <f t="array" ref="M958">_xlfn.IFS(L958&lt;=10,"Low",L958&lt;=20,"Medium",L958&gt;20,"High")</f>
        <v>Medium</v>
      </c>
      <c r="N958">
        <v>5</v>
      </c>
      <c r="O958" t="str" cm="1">
        <f t="array" ref="O958">_xlfn.IFS(N958&lt;3,"New",N958&lt;7,"Regular",N958&gt;=7,"Loyal")</f>
        <v>Regular</v>
      </c>
    </row>
    <row r="959" spans="1:15" x14ac:dyDescent="0.25">
      <c r="A959">
        <v>958</v>
      </c>
      <c r="B959">
        <v>66</v>
      </c>
      <c r="C959" t="str" cm="1">
        <f t="array" ref="C959">_xlfn.IFS(B959&lt;=24,"18-24",B959&lt;=35,"25-35",B959&lt;=50,"36-50",B959&gt;50,"50+")</f>
        <v>50+</v>
      </c>
      <c r="D959" t="s">
        <v>11</v>
      </c>
      <c r="E959" t="s">
        <v>25</v>
      </c>
      <c r="F959" t="s">
        <v>26</v>
      </c>
      <c r="G959">
        <v>56.64</v>
      </c>
      <c r="H959" t="str" cm="1">
        <f t="array" ref="H959">_xlfn.IFS(G959&lt;=50,"Low",G959&lt;=250,"Medium",G959&gt;250,"High")</f>
        <v>Medium</v>
      </c>
      <c r="I959" t="s">
        <v>31</v>
      </c>
      <c r="J959" t="s">
        <v>37</v>
      </c>
      <c r="K959">
        <v>4</v>
      </c>
      <c r="L959">
        <v>18</v>
      </c>
      <c r="M959" t="str" cm="1">
        <f t="array" ref="M959">_xlfn.IFS(L959&lt;=10,"Low",L959&lt;=20,"Medium",L959&gt;20,"High")</f>
        <v>Medium</v>
      </c>
      <c r="N959">
        <v>9</v>
      </c>
      <c r="O959" t="str" cm="1">
        <f t="array" ref="O959">_xlfn.IFS(N959&lt;3,"New",N959&lt;7,"Regular",N959&gt;=7,"Loyal")</f>
        <v>Loyal</v>
      </c>
    </row>
    <row r="960" spans="1:15" x14ac:dyDescent="0.25">
      <c r="A960">
        <v>959</v>
      </c>
      <c r="B960">
        <v>47</v>
      </c>
      <c r="C960" t="str" cm="1">
        <f t="array" ref="C960">_xlfn.IFS(B960&lt;=24,"18-24",B960&lt;=35,"25-35",B960&lt;=50,"36-50",B960&gt;50,"50+")</f>
        <v>36-50</v>
      </c>
      <c r="D960" t="s">
        <v>16</v>
      </c>
      <c r="E960" t="s">
        <v>25</v>
      </c>
      <c r="F960" t="s">
        <v>54</v>
      </c>
      <c r="G960">
        <v>54.21</v>
      </c>
      <c r="H960" t="str" cm="1">
        <f t="array" ref="H960">_xlfn.IFS(G960&lt;=50,"Low",G960&lt;=250,"Medium",G960&gt;250,"High")</f>
        <v>Medium</v>
      </c>
      <c r="I960" t="s">
        <v>31</v>
      </c>
      <c r="J960" t="s">
        <v>37</v>
      </c>
      <c r="K960">
        <v>3.7</v>
      </c>
      <c r="L960">
        <v>15</v>
      </c>
      <c r="M960" t="str" cm="1">
        <f t="array" ref="M960">_xlfn.IFS(L960&lt;=10,"Low",L960&lt;=20,"Medium",L960&gt;20,"High")</f>
        <v>Medium</v>
      </c>
      <c r="N960">
        <v>5</v>
      </c>
      <c r="O960" t="str" cm="1">
        <f t="array" ref="O960">_xlfn.IFS(N960&lt;3,"New",N960&lt;7,"Regular",N960&gt;=7,"Loyal")</f>
        <v>Regular</v>
      </c>
    </row>
    <row r="961" spans="1:15" x14ac:dyDescent="0.25">
      <c r="A961">
        <v>960</v>
      </c>
      <c r="B961">
        <v>60</v>
      </c>
      <c r="C961" t="str" cm="1">
        <f t="array" ref="C961">_xlfn.IFS(B961&lt;=24,"18-24",B961&lt;=35,"25-35",B961&lt;=50,"36-50",B961&gt;50,"50+")</f>
        <v>50+</v>
      </c>
      <c r="D961" t="s">
        <v>11</v>
      </c>
      <c r="E961" t="s">
        <v>12</v>
      </c>
      <c r="F961" t="s">
        <v>13</v>
      </c>
      <c r="G961">
        <v>117.39</v>
      </c>
      <c r="H961" t="str" cm="1">
        <f t="array" ref="H961">_xlfn.IFS(G961&lt;=50,"Low",G961&lt;=250,"Medium",G961&gt;250,"High")</f>
        <v>Medium</v>
      </c>
      <c r="I961" t="s">
        <v>31</v>
      </c>
      <c r="J961" t="s">
        <v>15</v>
      </c>
      <c r="K961">
        <v>2.9</v>
      </c>
      <c r="L961">
        <v>10</v>
      </c>
      <c r="M961" t="str" cm="1">
        <f t="array" ref="M961">_xlfn.IFS(L961&lt;=10,"Low",L961&lt;=20,"Medium",L961&gt;20,"High")</f>
        <v>Low</v>
      </c>
      <c r="N961">
        <v>5</v>
      </c>
      <c r="O961" t="str" cm="1">
        <f t="array" ref="O961">_xlfn.IFS(N961&lt;3,"New",N961&lt;7,"Regular",N961&gt;=7,"Loyal")</f>
        <v>Regular</v>
      </c>
    </row>
    <row r="962" spans="1:15" x14ac:dyDescent="0.25">
      <c r="A962">
        <v>961</v>
      </c>
      <c r="B962">
        <v>40</v>
      </c>
      <c r="C962" t="str" cm="1">
        <f t="array" ref="C962">_xlfn.IFS(B962&lt;=24,"18-24",B962&lt;=35,"25-35",B962&lt;=50,"36-50",B962&gt;50,"50+")</f>
        <v>36-50</v>
      </c>
      <c r="D962" t="s">
        <v>11</v>
      </c>
      <c r="E962" t="s">
        <v>33</v>
      </c>
      <c r="F962" t="s">
        <v>40</v>
      </c>
      <c r="G962">
        <v>197.69</v>
      </c>
      <c r="H962" t="str" cm="1">
        <f t="array" ref="H962">_xlfn.IFS(G962&lt;=50,"Low",G962&lt;=250,"Medium",G962&gt;250,"High")</f>
        <v>Medium</v>
      </c>
      <c r="I962" t="s">
        <v>24</v>
      </c>
      <c r="J962" t="s">
        <v>15</v>
      </c>
      <c r="K962">
        <v>1.8</v>
      </c>
      <c r="L962">
        <v>20</v>
      </c>
      <c r="M962" t="str" cm="1">
        <f t="array" ref="M962">_xlfn.IFS(L962&lt;=10,"Low",L962&lt;=20,"Medium",L962&gt;20,"High")</f>
        <v>Medium</v>
      </c>
      <c r="N962">
        <v>5</v>
      </c>
      <c r="O962" t="str" cm="1">
        <f t="array" ref="O962">_xlfn.IFS(N962&lt;3,"New",N962&lt;7,"Regular",N962&gt;=7,"Loyal")</f>
        <v>Regular</v>
      </c>
    </row>
    <row r="963" spans="1:15" x14ac:dyDescent="0.25">
      <c r="A963">
        <v>962</v>
      </c>
      <c r="B963">
        <v>47</v>
      </c>
      <c r="C963" t="str" cm="1">
        <f t="array" ref="C963">_xlfn.IFS(B963&lt;=24,"18-24",B963&lt;=35,"25-35",B963&lt;=50,"36-50",B963&gt;50,"50+")</f>
        <v>36-50</v>
      </c>
      <c r="D963" t="s">
        <v>16</v>
      </c>
      <c r="E963" t="s">
        <v>20</v>
      </c>
      <c r="F963" t="s">
        <v>21</v>
      </c>
      <c r="G963">
        <v>178.62</v>
      </c>
      <c r="H963" t="str" cm="1">
        <f t="array" ref="H963">_xlfn.IFS(G963&lt;=50,"Low",G963&lt;=250,"Medium",G963&gt;250,"High")</f>
        <v>Medium</v>
      </c>
      <c r="I963" t="s">
        <v>24</v>
      </c>
      <c r="J963" t="s">
        <v>15</v>
      </c>
      <c r="K963">
        <v>3.3</v>
      </c>
      <c r="L963">
        <v>16</v>
      </c>
      <c r="M963" t="str" cm="1">
        <f t="array" ref="M963">_xlfn.IFS(L963&lt;=10,"Low",L963&lt;=20,"Medium",L963&gt;20,"High")</f>
        <v>Medium</v>
      </c>
      <c r="N963">
        <v>8</v>
      </c>
      <c r="O963" t="str" cm="1">
        <f t="array" ref="O963">_xlfn.IFS(N963&lt;3,"New",N963&lt;7,"Regular",N963&gt;=7,"Loyal")</f>
        <v>Loyal</v>
      </c>
    </row>
    <row r="964" spans="1:15" x14ac:dyDescent="0.25">
      <c r="A964">
        <v>963</v>
      </c>
      <c r="B964">
        <v>54</v>
      </c>
      <c r="C964" t="str" cm="1">
        <f t="array" ref="C964">_xlfn.IFS(B964&lt;=24,"18-24",B964&lt;=35,"25-35",B964&lt;=50,"36-50",B964&gt;50,"50+")</f>
        <v>50+</v>
      </c>
      <c r="D964" t="s">
        <v>16</v>
      </c>
      <c r="E964" t="s">
        <v>17</v>
      </c>
      <c r="F964" t="s">
        <v>42</v>
      </c>
      <c r="G964">
        <v>199.78</v>
      </c>
      <c r="H964" t="str" cm="1">
        <f t="array" ref="H964">_xlfn.IFS(G964&lt;=50,"Low",G964&lt;=250,"Medium",G964&gt;250,"High")</f>
        <v>Medium</v>
      </c>
      <c r="I964" t="s">
        <v>14</v>
      </c>
      <c r="J964" t="s">
        <v>15</v>
      </c>
      <c r="K964">
        <v>3</v>
      </c>
      <c r="L964">
        <v>2</v>
      </c>
      <c r="M964" t="str" cm="1">
        <f t="array" ref="M964">_xlfn.IFS(L964&lt;=10,"Low",L964&lt;=20,"Medium",L964&gt;20,"High")</f>
        <v>Low</v>
      </c>
      <c r="N964">
        <v>1</v>
      </c>
      <c r="O964" t="str" cm="1">
        <f t="array" ref="O964">_xlfn.IFS(N964&lt;3,"New",N964&lt;7,"Regular",N964&gt;=7,"Loyal")</f>
        <v>New</v>
      </c>
    </row>
    <row r="965" spans="1:15" x14ac:dyDescent="0.25">
      <c r="A965">
        <v>964</v>
      </c>
      <c r="B965">
        <v>31</v>
      </c>
      <c r="C965" t="str" cm="1">
        <f t="array" ref="C965">_xlfn.IFS(B965&lt;=24,"18-24",B965&lt;=35,"25-35",B965&lt;=50,"36-50",B965&gt;50,"50+")</f>
        <v>25-35</v>
      </c>
      <c r="D965" t="s">
        <v>16</v>
      </c>
      <c r="E965" t="s">
        <v>20</v>
      </c>
      <c r="F965" t="s">
        <v>36</v>
      </c>
      <c r="G965">
        <v>243.71</v>
      </c>
      <c r="H965" t="str" cm="1">
        <f t="array" ref="H965">_xlfn.IFS(G965&lt;=50,"Low",G965&lt;=250,"Medium",G965&gt;250,"High")</f>
        <v>Medium</v>
      </c>
      <c r="I965" t="s">
        <v>24</v>
      </c>
      <c r="J965" t="s">
        <v>15</v>
      </c>
      <c r="K965">
        <v>3.8</v>
      </c>
      <c r="L965">
        <v>4</v>
      </c>
      <c r="M965" t="str" cm="1">
        <f t="array" ref="M965">_xlfn.IFS(L965&lt;=10,"Low",L965&lt;=20,"Medium",L965&gt;20,"High")</f>
        <v>Low</v>
      </c>
      <c r="N965">
        <v>2</v>
      </c>
      <c r="O965" t="str" cm="1">
        <f t="array" ref="O965">_xlfn.IFS(N965&lt;3,"New",N965&lt;7,"Regular",N965&gt;=7,"Loyal")</f>
        <v>New</v>
      </c>
    </row>
    <row r="966" spans="1:15" x14ac:dyDescent="0.25">
      <c r="A966">
        <v>965</v>
      </c>
      <c r="B966">
        <v>37</v>
      </c>
      <c r="C966" t="str" cm="1">
        <f t="array" ref="C966">_xlfn.IFS(B966&lt;=24,"18-24",B966&lt;=35,"25-35",B966&lt;=50,"36-50",B966&gt;50,"50+")</f>
        <v>36-50</v>
      </c>
      <c r="D966" t="s">
        <v>16</v>
      </c>
      <c r="E966" t="s">
        <v>27</v>
      </c>
      <c r="F966" t="s">
        <v>49</v>
      </c>
      <c r="G966">
        <v>2839.22</v>
      </c>
      <c r="H966" t="str" cm="1">
        <f t="array" ref="H966">_xlfn.IFS(G966&lt;=50,"Low",G966&lt;=250,"Medium",G966&gt;250,"High")</f>
        <v>High</v>
      </c>
      <c r="I966" t="s">
        <v>31</v>
      </c>
      <c r="J966" t="s">
        <v>15</v>
      </c>
      <c r="K966">
        <v>3.9</v>
      </c>
      <c r="L966">
        <v>16</v>
      </c>
      <c r="M966" t="str" cm="1">
        <f t="array" ref="M966">_xlfn.IFS(L966&lt;=10,"Low",L966&lt;=20,"Medium",L966&gt;20,"High")</f>
        <v>Medium</v>
      </c>
      <c r="N966">
        <v>8</v>
      </c>
      <c r="O966" t="str" cm="1">
        <f t="array" ref="O966">_xlfn.IFS(N966&lt;3,"New",N966&lt;7,"Regular",N966&gt;=7,"Loyal")</f>
        <v>Loyal</v>
      </c>
    </row>
    <row r="967" spans="1:15" x14ac:dyDescent="0.25">
      <c r="A967">
        <v>966</v>
      </c>
      <c r="B967">
        <v>55</v>
      </c>
      <c r="C967" t="str" cm="1">
        <f t="array" ref="C967">_xlfn.IFS(B967&lt;=24,"18-24",B967&lt;=35,"25-35",B967&lt;=50,"36-50",B967&gt;50,"50+")</f>
        <v>50+</v>
      </c>
      <c r="D967" t="s">
        <v>11</v>
      </c>
      <c r="E967" t="s">
        <v>33</v>
      </c>
      <c r="F967" t="s">
        <v>34</v>
      </c>
      <c r="G967">
        <v>103.82</v>
      </c>
      <c r="H967" t="str" cm="1">
        <f t="array" ref="H967">_xlfn.IFS(G967&lt;=50,"Low",G967&lt;=250,"Medium",G967&gt;250,"High")</f>
        <v>Medium</v>
      </c>
      <c r="I967" t="s">
        <v>14</v>
      </c>
      <c r="J967" t="s">
        <v>15</v>
      </c>
      <c r="K967">
        <v>4.5</v>
      </c>
      <c r="L967">
        <v>16</v>
      </c>
      <c r="M967" t="str" cm="1">
        <f t="array" ref="M967">_xlfn.IFS(L967&lt;=10,"Low",L967&lt;=20,"Medium",L967&gt;20,"High")</f>
        <v>Medium</v>
      </c>
      <c r="N967">
        <v>3</v>
      </c>
      <c r="O967" t="str" cm="1">
        <f t="array" ref="O967">_xlfn.IFS(N967&lt;3,"New",N967&lt;7,"Regular",N967&gt;=7,"Loyal")</f>
        <v>Regular</v>
      </c>
    </row>
    <row r="968" spans="1:15" x14ac:dyDescent="0.25">
      <c r="A968">
        <v>967</v>
      </c>
      <c r="B968">
        <v>60</v>
      </c>
      <c r="C968" t="str" cm="1">
        <f t="array" ref="C968">_xlfn.IFS(B968&lt;=24,"18-24",B968&lt;=35,"25-35",B968&lt;=50,"36-50",B968&gt;50,"50+")</f>
        <v>50+</v>
      </c>
      <c r="D968" t="s">
        <v>11</v>
      </c>
      <c r="E968" t="s">
        <v>12</v>
      </c>
      <c r="F968" t="s">
        <v>13</v>
      </c>
      <c r="G968">
        <v>131.19</v>
      </c>
      <c r="H968" t="str" cm="1">
        <f t="array" ref="H968">_xlfn.IFS(G968&lt;=50,"Low",G968&lt;=250,"Medium",G968&gt;250,"High")</f>
        <v>Medium</v>
      </c>
      <c r="I968" t="s">
        <v>14</v>
      </c>
      <c r="J968" t="s">
        <v>15</v>
      </c>
      <c r="K968">
        <v>3.8</v>
      </c>
      <c r="L968">
        <v>6</v>
      </c>
      <c r="M968" t="str" cm="1">
        <f t="array" ref="M968">_xlfn.IFS(L968&lt;=10,"Low",L968&lt;=20,"Medium",L968&gt;20,"High")</f>
        <v>Low</v>
      </c>
      <c r="N968">
        <v>3</v>
      </c>
      <c r="O968" t="str" cm="1">
        <f t="array" ref="O968">_xlfn.IFS(N968&lt;3,"New",N968&lt;7,"Regular",N968&gt;=7,"Loyal")</f>
        <v>Regular</v>
      </c>
    </row>
    <row r="969" spans="1:15" x14ac:dyDescent="0.25">
      <c r="A969">
        <v>968</v>
      </c>
      <c r="B969">
        <v>52</v>
      </c>
      <c r="C969" t="str" cm="1">
        <f t="array" ref="C969">_xlfn.IFS(B969&lt;=24,"18-24",B969&lt;=35,"25-35",B969&lt;=50,"36-50",B969&gt;50,"50+")</f>
        <v>50+</v>
      </c>
      <c r="D969" t="s">
        <v>16</v>
      </c>
      <c r="E969" t="s">
        <v>17</v>
      </c>
      <c r="F969" t="s">
        <v>48</v>
      </c>
      <c r="G969">
        <v>194.91</v>
      </c>
      <c r="H969" t="str" cm="1">
        <f t="array" ref="H969">_xlfn.IFS(G969&lt;=50,"Low",G969&lt;=250,"Medium",G969&gt;250,"High")</f>
        <v>Medium</v>
      </c>
      <c r="I969" t="s">
        <v>31</v>
      </c>
      <c r="J969" t="s">
        <v>15</v>
      </c>
      <c r="K969">
        <v>4.9000000000000004</v>
      </c>
      <c r="L969">
        <v>23</v>
      </c>
      <c r="M969" t="str" cm="1">
        <f t="array" ref="M969">_xlfn.IFS(L969&lt;=10,"Low",L969&lt;=20,"Medium",L969&gt;20,"High")</f>
        <v>High</v>
      </c>
      <c r="N969">
        <v>9</v>
      </c>
      <c r="O969" t="str" cm="1">
        <f t="array" ref="O969">_xlfn.IFS(N969&lt;3,"New",N969&lt;7,"Regular",N969&gt;=7,"Loyal")</f>
        <v>Loyal</v>
      </c>
    </row>
    <row r="970" spans="1:15" x14ac:dyDescent="0.25">
      <c r="A970">
        <v>969</v>
      </c>
      <c r="B970">
        <v>48</v>
      </c>
      <c r="C970" t="str" cm="1">
        <f t="array" ref="C970">_xlfn.IFS(B970&lt;=24,"18-24",B970&lt;=35,"25-35",B970&lt;=50,"36-50",B970&gt;50,"50+")</f>
        <v>36-50</v>
      </c>
      <c r="D970" t="s">
        <v>16</v>
      </c>
      <c r="E970" t="s">
        <v>33</v>
      </c>
      <c r="F970" t="s">
        <v>34</v>
      </c>
      <c r="G970">
        <v>113.38</v>
      </c>
      <c r="H970" t="str" cm="1">
        <f t="array" ref="H970">_xlfn.IFS(G970&lt;=50,"Low",G970&lt;=250,"Medium",G970&gt;250,"High")</f>
        <v>Medium</v>
      </c>
      <c r="I970" t="s">
        <v>19</v>
      </c>
      <c r="J970" t="s">
        <v>15</v>
      </c>
      <c r="K970">
        <v>2.6</v>
      </c>
      <c r="L970">
        <v>11</v>
      </c>
      <c r="M970" t="str" cm="1">
        <f t="array" ref="M970">_xlfn.IFS(L970&lt;=10,"Low",L970&lt;=20,"Medium",L970&gt;20,"High")</f>
        <v>Medium</v>
      </c>
      <c r="N970">
        <v>3</v>
      </c>
      <c r="O970" t="str" cm="1">
        <f t="array" ref="O970">_xlfn.IFS(N970&lt;3,"New",N970&lt;7,"Regular",N970&gt;=7,"Loyal")</f>
        <v>Regular</v>
      </c>
    </row>
    <row r="971" spans="1:15" x14ac:dyDescent="0.25">
      <c r="A971">
        <v>970</v>
      </c>
      <c r="B971">
        <v>55</v>
      </c>
      <c r="C971" t="str" cm="1">
        <f t="array" ref="C971">_xlfn.IFS(B971&lt;=24,"18-24",B971&lt;=35,"25-35",B971&lt;=50,"36-50",B971&gt;50,"50+")</f>
        <v>50+</v>
      </c>
      <c r="D971" t="s">
        <v>11</v>
      </c>
      <c r="E971" t="s">
        <v>33</v>
      </c>
      <c r="F971" t="s">
        <v>34</v>
      </c>
      <c r="G971">
        <v>122.62</v>
      </c>
      <c r="H971" t="str" cm="1">
        <f t="array" ref="H971">_xlfn.IFS(G971&lt;=50,"Low",G971&lt;=250,"Medium",G971&gt;250,"High")</f>
        <v>Medium</v>
      </c>
      <c r="I971" t="s">
        <v>19</v>
      </c>
      <c r="J971" t="s">
        <v>15</v>
      </c>
      <c r="K971">
        <v>2.7</v>
      </c>
      <c r="L971">
        <v>13</v>
      </c>
      <c r="M971" t="str" cm="1">
        <f t="array" ref="M971">_xlfn.IFS(L971&lt;=10,"Low",L971&lt;=20,"Medium",L971&gt;20,"High")</f>
        <v>Medium</v>
      </c>
      <c r="N971">
        <v>4</v>
      </c>
      <c r="O971" t="str" cm="1">
        <f t="array" ref="O971">_xlfn.IFS(N971&lt;3,"New",N971&lt;7,"Regular",N971&gt;=7,"Loyal")</f>
        <v>Regular</v>
      </c>
    </row>
    <row r="972" spans="1:15" x14ac:dyDescent="0.25">
      <c r="A972">
        <v>971</v>
      </c>
      <c r="B972">
        <v>39</v>
      </c>
      <c r="C972" t="str" cm="1">
        <f t="array" ref="C972">_xlfn.IFS(B972&lt;=24,"18-24",B972&lt;=35,"25-35",B972&lt;=50,"36-50",B972&gt;50,"50+")</f>
        <v>36-50</v>
      </c>
      <c r="D972" t="s">
        <v>11</v>
      </c>
      <c r="E972" t="s">
        <v>29</v>
      </c>
      <c r="F972" t="s">
        <v>55</v>
      </c>
      <c r="G972">
        <v>126.77</v>
      </c>
      <c r="H972" t="str" cm="1">
        <f t="array" ref="H972">_xlfn.IFS(G972&lt;=50,"Low",G972&lt;=250,"Medium",G972&gt;250,"High")</f>
        <v>Medium</v>
      </c>
      <c r="I972" t="s">
        <v>19</v>
      </c>
      <c r="J972" t="s">
        <v>15</v>
      </c>
      <c r="K972">
        <v>3.7</v>
      </c>
      <c r="L972">
        <v>24</v>
      </c>
      <c r="M972" t="str" cm="1">
        <f t="array" ref="M972">_xlfn.IFS(L972&lt;=10,"Low",L972&lt;=20,"Medium",L972&gt;20,"High")</f>
        <v>High</v>
      </c>
      <c r="N972">
        <v>7</v>
      </c>
      <c r="O972" t="str" cm="1">
        <f t="array" ref="O972">_xlfn.IFS(N972&lt;3,"New",N972&lt;7,"Regular",N972&gt;=7,"Loyal")</f>
        <v>Loyal</v>
      </c>
    </row>
    <row r="973" spans="1:15" x14ac:dyDescent="0.25">
      <c r="A973">
        <v>972</v>
      </c>
      <c r="B973">
        <v>56</v>
      </c>
      <c r="C973" t="str" cm="1">
        <f t="array" ref="C973">_xlfn.IFS(B973&lt;=24,"18-24",B973&lt;=35,"25-35",B973&lt;=50,"36-50",B973&gt;50,"50+")</f>
        <v>50+</v>
      </c>
      <c r="D973" t="s">
        <v>16</v>
      </c>
      <c r="E973" t="s">
        <v>33</v>
      </c>
      <c r="F973" t="s">
        <v>38</v>
      </c>
      <c r="G973">
        <v>247.66</v>
      </c>
      <c r="H973" t="str" cm="1">
        <f t="array" ref="H973">_xlfn.IFS(G973&lt;=50,"Low",G973&lt;=250,"Medium",G973&gt;250,"High")</f>
        <v>Medium</v>
      </c>
      <c r="I973" t="s">
        <v>24</v>
      </c>
      <c r="J973" t="s">
        <v>15</v>
      </c>
      <c r="K973">
        <v>4.5</v>
      </c>
      <c r="L973">
        <v>22</v>
      </c>
      <c r="M973" t="str" cm="1">
        <f t="array" ref="M973">_xlfn.IFS(L973&lt;=10,"Low",L973&lt;=20,"Medium",L973&gt;20,"High")</f>
        <v>High</v>
      </c>
      <c r="N973">
        <v>6</v>
      </c>
      <c r="O973" t="str" cm="1">
        <f t="array" ref="O973">_xlfn.IFS(N973&lt;3,"New",N973&lt;7,"Regular",N973&gt;=7,"Loyal")</f>
        <v>Regular</v>
      </c>
    </row>
    <row r="974" spans="1:15" x14ac:dyDescent="0.25">
      <c r="A974">
        <v>973</v>
      </c>
      <c r="B974">
        <v>55</v>
      </c>
      <c r="C974" t="str" cm="1">
        <f t="array" ref="C974">_xlfn.IFS(B974&lt;=24,"18-24",B974&lt;=35,"25-35",B974&lt;=50,"36-50",B974&gt;50,"50+")</f>
        <v>50+</v>
      </c>
      <c r="D974" t="s">
        <v>16</v>
      </c>
      <c r="E974" t="s">
        <v>20</v>
      </c>
      <c r="F974" t="s">
        <v>39</v>
      </c>
      <c r="G974">
        <v>245.63</v>
      </c>
      <c r="H974" t="str" cm="1">
        <f t="array" ref="H974">_xlfn.IFS(G974&lt;=50,"Low",G974&lt;=250,"Medium",G974&gt;250,"High")</f>
        <v>Medium</v>
      </c>
      <c r="I974" t="s">
        <v>24</v>
      </c>
      <c r="J974" t="s">
        <v>15</v>
      </c>
      <c r="K974">
        <v>4</v>
      </c>
      <c r="L974">
        <v>15</v>
      </c>
      <c r="M974" t="str" cm="1">
        <f t="array" ref="M974">_xlfn.IFS(L974&lt;=10,"Low",L974&lt;=20,"Medium",L974&gt;20,"High")</f>
        <v>Medium</v>
      </c>
      <c r="N974">
        <v>5</v>
      </c>
      <c r="O974" t="str" cm="1">
        <f t="array" ref="O974">_xlfn.IFS(N974&lt;3,"New",N974&lt;7,"Regular",N974&gt;=7,"Loyal")</f>
        <v>Regular</v>
      </c>
    </row>
    <row r="975" spans="1:15" x14ac:dyDescent="0.25">
      <c r="A975">
        <v>974</v>
      </c>
      <c r="B975">
        <v>59</v>
      </c>
      <c r="C975" t="str" cm="1">
        <f t="array" ref="C975">_xlfn.IFS(B975&lt;=24,"18-24",B975&lt;=35,"25-35",B975&lt;=50,"36-50",B975&gt;50,"50+")</f>
        <v>50+</v>
      </c>
      <c r="D975" t="s">
        <v>16</v>
      </c>
      <c r="E975" t="s">
        <v>20</v>
      </c>
      <c r="F975" t="s">
        <v>21</v>
      </c>
      <c r="G975">
        <v>42.7</v>
      </c>
      <c r="H975" t="str" cm="1">
        <f t="array" ref="H975">_xlfn.IFS(G975&lt;=50,"Low",G975&lt;=250,"Medium",G975&gt;250,"High")</f>
        <v>Low</v>
      </c>
      <c r="I975" t="s">
        <v>24</v>
      </c>
      <c r="J975" t="s">
        <v>15</v>
      </c>
      <c r="K975">
        <v>2.9</v>
      </c>
      <c r="L975">
        <v>8</v>
      </c>
      <c r="M975" t="str" cm="1">
        <f t="array" ref="M975">_xlfn.IFS(L975&lt;=10,"Low",L975&lt;=20,"Medium",L975&gt;20,"High")</f>
        <v>Low</v>
      </c>
      <c r="N975">
        <v>4</v>
      </c>
      <c r="O975" t="str" cm="1">
        <f t="array" ref="O975">_xlfn.IFS(N975&lt;3,"New",N975&lt;7,"Regular",N975&gt;=7,"Loyal")</f>
        <v>Regular</v>
      </c>
    </row>
    <row r="976" spans="1:15" x14ac:dyDescent="0.25">
      <c r="A976">
        <v>975</v>
      </c>
      <c r="B976">
        <v>32</v>
      </c>
      <c r="C976" t="str" cm="1">
        <f t="array" ref="C976">_xlfn.IFS(B976&lt;=24,"18-24",B976&lt;=35,"25-35",B976&lt;=50,"36-50",B976&gt;50,"50+")</f>
        <v>25-35</v>
      </c>
      <c r="D976" t="s">
        <v>11</v>
      </c>
      <c r="E976" t="s">
        <v>20</v>
      </c>
      <c r="F976" t="s">
        <v>21</v>
      </c>
      <c r="G976">
        <v>143.21</v>
      </c>
      <c r="H976" t="str" cm="1">
        <f t="array" ref="H976">_xlfn.IFS(G976&lt;=50,"Low",G976&lt;=250,"Medium",G976&gt;250,"High")</f>
        <v>Medium</v>
      </c>
      <c r="I976" t="s">
        <v>24</v>
      </c>
      <c r="J976" t="s">
        <v>15</v>
      </c>
      <c r="K976">
        <v>3.4</v>
      </c>
      <c r="L976">
        <v>22</v>
      </c>
      <c r="M976" t="str" cm="1">
        <f t="array" ref="M976">_xlfn.IFS(L976&lt;=10,"Low",L976&lt;=20,"Medium",L976&gt;20,"High")</f>
        <v>High</v>
      </c>
      <c r="N976">
        <v>6</v>
      </c>
      <c r="O976" t="str" cm="1">
        <f t="array" ref="O976">_xlfn.IFS(N976&lt;3,"New",N976&lt;7,"Regular",N976&gt;=7,"Loyal")</f>
        <v>Regular</v>
      </c>
    </row>
    <row r="977" spans="1:15" x14ac:dyDescent="0.25">
      <c r="A977">
        <v>976</v>
      </c>
      <c r="B977">
        <v>20</v>
      </c>
      <c r="C977" t="str" cm="1">
        <f t="array" ref="C977">_xlfn.IFS(B977&lt;=24,"18-24",B977&lt;=35,"25-35",B977&lt;=50,"36-50",B977&gt;50,"50+")</f>
        <v>18-24</v>
      </c>
      <c r="D977" t="s">
        <v>16</v>
      </c>
      <c r="E977" t="s">
        <v>17</v>
      </c>
      <c r="F977" t="s">
        <v>35</v>
      </c>
      <c r="G977">
        <v>182.98</v>
      </c>
      <c r="H977" t="str" cm="1">
        <f t="array" ref="H977">_xlfn.IFS(G977&lt;=50,"Low",G977&lt;=250,"Medium",G977&gt;250,"High")</f>
        <v>Medium</v>
      </c>
      <c r="I977" t="s">
        <v>14</v>
      </c>
      <c r="J977" t="s">
        <v>15</v>
      </c>
      <c r="K977">
        <v>4.5</v>
      </c>
      <c r="L977">
        <v>20</v>
      </c>
      <c r="M977" t="str" cm="1">
        <f t="array" ref="M977">_xlfn.IFS(L977&lt;=10,"Low",L977&lt;=20,"Medium",L977&gt;20,"High")</f>
        <v>Medium</v>
      </c>
      <c r="N977">
        <v>5</v>
      </c>
      <c r="O977" t="str" cm="1">
        <f t="array" ref="O977">_xlfn.IFS(N977&lt;3,"New",N977&lt;7,"Regular",N977&gt;=7,"Loyal")</f>
        <v>Regular</v>
      </c>
    </row>
    <row r="978" spans="1:15" x14ac:dyDescent="0.25">
      <c r="A978">
        <v>977</v>
      </c>
      <c r="B978">
        <v>50</v>
      </c>
      <c r="C978" t="str" cm="1">
        <f t="array" ref="C978">_xlfn.IFS(B978&lt;=24,"18-24",B978&lt;=35,"25-35",B978&lt;=50,"36-50",B978&gt;50,"50+")</f>
        <v>36-50</v>
      </c>
      <c r="D978" t="s">
        <v>16</v>
      </c>
      <c r="E978" t="s">
        <v>27</v>
      </c>
      <c r="F978" t="s">
        <v>49</v>
      </c>
      <c r="G978">
        <v>1854.1</v>
      </c>
      <c r="H978" t="str" cm="1">
        <f t="array" ref="H978">_xlfn.IFS(G978&lt;=50,"Low",G978&lt;=250,"Medium",G978&gt;250,"High")</f>
        <v>High</v>
      </c>
      <c r="I978" t="s">
        <v>14</v>
      </c>
      <c r="J978" t="s">
        <v>15</v>
      </c>
      <c r="K978">
        <v>4.2</v>
      </c>
      <c r="L978">
        <v>12</v>
      </c>
      <c r="M978" t="str" cm="1">
        <f t="array" ref="M978">_xlfn.IFS(L978&lt;=10,"Low",L978&lt;=20,"Medium",L978&gt;20,"High")</f>
        <v>Medium</v>
      </c>
      <c r="N978">
        <v>6</v>
      </c>
      <c r="O978" t="str" cm="1">
        <f t="array" ref="O978">_xlfn.IFS(N978&lt;3,"New",N978&lt;7,"Regular",N978&gt;=7,"Loyal")</f>
        <v>Regular</v>
      </c>
    </row>
    <row r="979" spans="1:15" x14ac:dyDescent="0.25">
      <c r="A979">
        <v>978</v>
      </c>
      <c r="B979">
        <v>32</v>
      </c>
      <c r="C979" t="str" cm="1">
        <f t="array" ref="C979">_xlfn.IFS(B979&lt;=24,"18-24",B979&lt;=35,"25-35",B979&lt;=50,"36-50",B979&gt;50,"50+")</f>
        <v>25-35</v>
      </c>
      <c r="D979" t="s">
        <v>16</v>
      </c>
      <c r="E979" t="s">
        <v>33</v>
      </c>
      <c r="F979" t="s">
        <v>34</v>
      </c>
      <c r="G979">
        <v>122.08</v>
      </c>
      <c r="H979" t="str" cm="1">
        <f t="array" ref="H979">_xlfn.IFS(G979&lt;=50,"Low",G979&lt;=250,"Medium",G979&gt;250,"High")</f>
        <v>Medium</v>
      </c>
      <c r="I979" t="s">
        <v>14</v>
      </c>
      <c r="J979" t="s">
        <v>15</v>
      </c>
      <c r="K979">
        <v>3.4</v>
      </c>
      <c r="L979">
        <v>18</v>
      </c>
      <c r="M979" t="str" cm="1">
        <f t="array" ref="M979">_xlfn.IFS(L979&lt;=10,"Low",L979&lt;=20,"Medium",L979&gt;20,"High")</f>
        <v>Medium</v>
      </c>
      <c r="N979">
        <v>4</v>
      </c>
      <c r="O979" t="str" cm="1">
        <f t="array" ref="O979">_xlfn.IFS(N979&lt;3,"New",N979&lt;7,"Regular",N979&gt;=7,"Loyal")</f>
        <v>Regular</v>
      </c>
    </row>
    <row r="980" spans="1:15" x14ac:dyDescent="0.25">
      <c r="A980">
        <v>979</v>
      </c>
      <c r="B980">
        <v>52</v>
      </c>
      <c r="C980" t="str" cm="1">
        <f t="array" ref="C980">_xlfn.IFS(B980&lt;=24,"18-24",B980&lt;=35,"25-35",B980&lt;=50,"36-50",B980&gt;50,"50+")</f>
        <v>50+</v>
      </c>
      <c r="D980" t="s">
        <v>11</v>
      </c>
      <c r="E980" t="s">
        <v>12</v>
      </c>
      <c r="F980" t="s">
        <v>56</v>
      </c>
      <c r="G980">
        <v>81.599999999999994</v>
      </c>
      <c r="H980" t="str" cm="1">
        <f t="array" ref="H980">_xlfn.IFS(G980&lt;=50,"Low",G980&lt;=250,"Medium",G980&gt;250,"High")</f>
        <v>Medium</v>
      </c>
      <c r="I980" t="s">
        <v>14</v>
      </c>
      <c r="J980" t="s">
        <v>15</v>
      </c>
      <c r="K980">
        <v>4.3</v>
      </c>
      <c r="L980">
        <v>22</v>
      </c>
      <c r="M980" t="str" cm="1">
        <f t="array" ref="M980">_xlfn.IFS(L980&lt;=10,"Low",L980&lt;=20,"Medium",L980&gt;20,"High")</f>
        <v>High</v>
      </c>
      <c r="N980">
        <v>6</v>
      </c>
      <c r="O980" t="str" cm="1">
        <f t="array" ref="O980">_xlfn.IFS(N980&lt;3,"New",N980&lt;7,"Regular",N980&gt;=7,"Loyal")</f>
        <v>Regular</v>
      </c>
    </row>
    <row r="981" spans="1:15" x14ac:dyDescent="0.25">
      <c r="A981">
        <v>980</v>
      </c>
      <c r="B981">
        <v>20</v>
      </c>
      <c r="C981" t="str" cm="1">
        <f t="array" ref="C981">_xlfn.IFS(B981&lt;=24,"18-24",B981&lt;=35,"25-35",B981&lt;=50,"36-50",B981&gt;50,"50+")</f>
        <v>18-24</v>
      </c>
      <c r="D981" t="s">
        <v>11</v>
      </c>
      <c r="E981" t="s">
        <v>33</v>
      </c>
      <c r="F981" t="s">
        <v>40</v>
      </c>
      <c r="G981">
        <v>191.41</v>
      </c>
      <c r="H981" t="str" cm="1">
        <f t="array" ref="H981">_xlfn.IFS(G981&lt;=50,"Low",G981&lt;=250,"Medium",G981&gt;250,"High")</f>
        <v>Medium</v>
      </c>
      <c r="I981" t="s">
        <v>24</v>
      </c>
      <c r="J981" t="s">
        <v>15</v>
      </c>
      <c r="K981">
        <v>3.6</v>
      </c>
      <c r="L981">
        <v>15</v>
      </c>
      <c r="M981" t="str" cm="1">
        <f t="array" ref="M981">_xlfn.IFS(L981&lt;=10,"Low",L981&lt;=20,"Medium",L981&gt;20,"High")</f>
        <v>Medium</v>
      </c>
      <c r="N981">
        <v>5</v>
      </c>
      <c r="O981" t="str" cm="1">
        <f t="array" ref="O981">_xlfn.IFS(N981&lt;3,"New",N981&lt;7,"Regular",N981&gt;=7,"Loyal")</f>
        <v>Regular</v>
      </c>
    </row>
    <row r="982" spans="1:15" x14ac:dyDescent="0.25">
      <c r="A982">
        <v>981</v>
      </c>
      <c r="B982">
        <v>24</v>
      </c>
      <c r="C982" t="str" cm="1">
        <f t="array" ref="C982">_xlfn.IFS(B982&lt;=24,"18-24",B982&lt;=35,"25-35",B982&lt;=50,"36-50",B982&gt;50,"50+")</f>
        <v>18-24</v>
      </c>
      <c r="D982" t="s">
        <v>16</v>
      </c>
      <c r="E982" t="s">
        <v>20</v>
      </c>
      <c r="F982" t="s">
        <v>36</v>
      </c>
      <c r="G982">
        <v>31.49</v>
      </c>
      <c r="H982" t="str" cm="1">
        <f t="array" ref="H982">_xlfn.IFS(G982&lt;=50,"Low",G982&lt;=250,"Medium",G982&gt;250,"High")</f>
        <v>Low</v>
      </c>
      <c r="I982" t="s">
        <v>24</v>
      </c>
      <c r="J982" t="s">
        <v>15</v>
      </c>
      <c r="K982">
        <v>3.5</v>
      </c>
      <c r="L982">
        <v>16</v>
      </c>
      <c r="M982" t="str" cm="1">
        <f t="array" ref="M982">_xlfn.IFS(L982&lt;=10,"Low",L982&lt;=20,"Medium",L982&gt;20,"High")</f>
        <v>Medium</v>
      </c>
      <c r="N982">
        <v>3</v>
      </c>
      <c r="O982" t="str" cm="1">
        <f t="array" ref="O982">_xlfn.IFS(N982&lt;3,"New",N982&lt;7,"Regular",N982&gt;=7,"Loyal")</f>
        <v>Regular</v>
      </c>
    </row>
    <row r="983" spans="1:15" x14ac:dyDescent="0.25">
      <c r="A983">
        <v>982</v>
      </c>
      <c r="B983">
        <v>28</v>
      </c>
      <c r="C983" t="str" cm="1">
        <f t="array" ref="C983">_xlfn.IFS(B983&lt;=24,"18-24",B983&lt;=35,"25-35",B983&lt;=50,"36-50",B983&gt;50,"50+")</f>
        <v>25-35</v>
      </c>
      <c r="D983" t="s">
        <v>11</v>
      </c>
      <c r="E983" t="s">
        <v>33</v>
      </c>
      <c r="F983" t="s">
        <v>40</v>
      </c>
      <c r="G983">
        <v>50.93</v>
      </c>
      <c r="H983" t="str" cm="1">
        <f t="array" ref="H983">_xlfn.IFS(G983&lt;=50,"Low",G983&lt;=250,"Medium",G983&gt;250,"High")</f>
        <v>Medium</v>
      </c>
      <c r="I983" t="s">
        <v>14</v>
      </c>
      <c r="J983" t="s">
        <v>37</v>
      </c>
      <c r="K983">
        <v>4.3</v>
      </c>
      <c r="L983">
        <v>11</v>
      </c>
      <c r="M983" t="str" cm="1">
        <f t="array" ref="M983">_xlfn.IFS(L983&lt;=10,"Low",L983&lt;=20,"Medium",L983&gt;20,"High")</f>
        <v>Medium</v>
      </c>
      <c r="N983">
        <v>3</v>
      </c>
      <c r="O983" t="str" cm="1">
        <f t="array" ref="O983">_xlfn.IFS(N983&lt;3,"New",N983&lt;7,"Regular",N983&gt;=7,"Loyal")</f>
        <v>Regular</v>
      </c>
    </row>
    <row r="984" spans="1:15" x14ac:dyDescent="0.25">
      <c r="A984">
        <v>983</v>
      </c>
      <c r="B984">
        <v>52</v>
      </c>
      <c r="C984" t="str" cm="1">
        <f t="array" ref="C984">_xlfn.IFS(B984&lt;=24,"18-24",B984&lt;=35,"25-35",B984&lt;=50,"36-50",B984&gt;50,"50+")</f>
        <v>50+</v>
      </c>
      <c r="D984" t="s">
        <v>11</v>
      </c>
      <c r="E984" t="s">
        <v>12</v>
      </c>
      <c r="F984" t="s">
        <v>50</v>
      </c>
      <c r="G984">
        <v>167.87</v>
      </c>
      <c r="H984" t="str" cm="1">
        <f t="array" ref="H984">_xlfn.IFS(G984&lt;=50,"Low",G984&lt;=250,"Medium",G984&gt;250,"High")</f>
        <v>Medium</v>
      </c>
      <c r="I984" t="s">
        <v>24</v>
      </c>
      <c r="J984" t="s">
        <v>15</v>
      </c>
      <c r="K984">
        <v>3.5</v>
      </c>
      <c r="L984">
        <v>26</v>
      </c>
      <c r="M984" t="str" cm="1">
        <f t="array" ref="M984">_xlfn.IFS(L984&lt;=10,"Low",L984&lt;=20,"Medium",L984&gt;20,"High")</f>
        <v>High</v>
      </c>
      <c r="N984">
        <v>8</v>
      </c>
      <c r="O984" t="str" cm="1">
        <f t="array" ref="O984">_xlfn.IFS(N984&lt;3,"New",N984&lt;7,"Regular",N984&gt;=7,"Loyal")</f>
        <v>Loyal</v>
      </c>
    </row>
    <row r="985" spans="1:15" x14ac:dyDescent="0.25">
      <c r="A985">
        <v>984</v>
      </c>
      <c r="B985">
        <v>50</v>
      </c>
      <c r="C985" t="str" cm="1">
        <f t="array" ref="C985">_xlfn.IFS(B985&lt;=24,"18-24",B985&lt;=35,"25-35",B985&lt;=50,"36-50",B985&gt;50,"50+")</f>
        <v>36-50</v>
      </c>
      <c r="D985" t="s">
        <v>16</v>
      </c>
      <c r="E985" t="s">
        <v>33</v>
      </c>
      <c r="F985" t="s">
        <v>34</v>
      </c>
      <c r="G985">
        <v>119.8</v>
      </c>
      <c r="H985" t="str" cm="1">
        <f t="array" ref="H985">_xlfn.IFS(G985&lt;=50,"Low",G985&lt;=250,"Medium",G985&gt;250,"High")</f>
        <v>Medium</v>
      </c>
      <c r="I985" t="s">
        <v>14</v>
      </c>
      <c r="J985" t="s">
        <v>15</v>
      </c>
      <c r="K985">
        <v>4.7</v>
      </c>
      <c r="L985">
        <v>22</v>
      </c>
      <c r="M985" t="str" cm="1">
        <f t="array" ref="M985">_xlfn.IFS(L985&lt;=10,"Low",L985&lt;=20,"Medium",L985&gt;20,"High")</f>
        <v>High</v>
      </c>
      <c r="N985">
        <v>6</v>
      </c>
      <c r="O985" t="str" cm="1">
        <f t="array" ref="O985">_xlfn.IFS(N985&lt;3,"New",N985&lt;7,"Regular",N985&gt;=7,"Loyal")</f>
        <v>Regular</v>
      </c>
    </row>
    <row r="986" spans="1:15" x14ac:dyDescent="0.25">
      <c r="A986">
        <v>985</v>
      </c>
      <c r="B986">
        <v>34</v>
      </c>
      <c r="C986" t="str" cm="1">
        <f t="array" ref="C986">_xlfn.IFS(B986&lt;=24,"18-24",B986&lt;=35,"25-35",B986&lt;=50,"36-50",B986&gt;50,"50+")</f>
        <v>25-35</v>
      </c>
      <c r="D986" t="s">
        <v>16</v>
      </c>
      <c r="E986" t="s">
        <v>17</v>
      </c>
      <c r="F986" t="s">
        <v>48</v>
      </c>
      <c r="G986">
        <v>93.54</v>
      </c>
      <c r="H986" t="str" cm="1">
        <f t="array" ref="H986">_xlfn.IFS(G986&lt;=50,"Low",G986&lt;=250,"Medium",G986&gt;250,"High")</f>
        <v>Medium</v>
      </c>
      <c r="I986" t="s">
        <v>19</v>
      </c>
      <c r="J986" t="s">
        <v>37</v>
      </c>
      <c r="K986">
        <v>3.4</v>
      </c>
      <c r="L986">
        <v>16</v>
      </c>
      <c r="M986" t="str" cm="1">
        <f t="array" ref="M986">_xlfn.IFS(L986&lt;=10,"Low",L986&lt;=20,"Medium",L986&gt;20,"High")</f>
        <v>Medium</v>
      </c>
      <c r="N986">
        <v>8</v>
      </c>
      <c r="O986" t="str" cm="1">
        <f t="array" ref="O986">_xlfn.IFS(N986&lt;3,"New",N986&lt;7,"Regular",N986&gt;=7,"Loyal")</f>
        <v>Loyal</v>
      </c>
    </row>
    <row r="987" spans="1:15" x14ac:dyDescent="0.25">
      <c r="A987">
        <v>986</v>
      </c>
      <c r="B987">
        <v>47</v>
      </c>
      <c r="C987" t="str" cm="1">
        <f t="array" ref="C987">_xlfn.IFS(B987&lt;=24,"18-24",B987&lt;=35,"25-35",B987&lt;=50,"36-50",B987&gt;50,"50+")</f>
        <v>36-50</v>
      </c>
      <c r="D987" t="s">
        <v>16</v>
      </c>
      <c r="E987" t="s">
        <v>20</v>
      </c>
      <c r="F987" t="s">
        <v>39</v>
      </c>
      <c r="G987">
        <v>194.21</v>
      </c>
      <c r="H987" t="str" cm="1">
        <f t="array" ref="H987">_xlfn.IFS(G987&lt;=50,"Low",G987&lt;=250,"Medium",G987&gt;250,"High")</f>
        <v>Medium</v>
      </c>
      <c r="I987" t="s">
        <v>14</v>
      </c>
      <c r="J987" t="s">
        <v>15</v>
      </c>
      <c r="K987">
        <v>3.5</v>
      </c>
      <c r="L987">
        <v>16</v>
      </c>
      <c r="M987" t="str" cm="1">
        <f t="array" ref="M987">_xlfn.IFS(L987&lt;=10,"Low",L987&lt;=20,"Medium",L987&gt;20,"High")</f>
        <v>Medium</v>
      </c>
      <c r="N987">
        <v>3</v>
      </c>
      <c r="O987" t="str" cm="1">
        <f t="array" ref="O987">_xlfn.IFS(N987&lt;3,"New",N987&lt;7,"Regular",N987&gt;=7,"Loyal")</f>
        <v>Regular</v>
      </c>
    </row>
    <row r="988" spans="1:15" x14ac:dyDescent="0.25">
      <c r="A988">
        <v>987</v>
      </c>
      <c r="B988">
        <v>46</v>
      </c>
      <c r="C988" t="str" cm="1">
        <f t="array" ref="C988">_xlfn.IFS(B988&lt;=24,"18-24",B988&lt;=35,"25-35",B988&lt;=50,"36-50",B988&gt;50,"50+")</f>
        <v>36-50</v>
      </c>
      <c r="D988" t="s">
        <v>16</v>
      </c>
      <c r="E988" t="s">
        <v>20</v>
      </c>
      <c r="F988" t="s">
        <v>36</v>
      </c>
      <c r="G988">
        <v>96.22</v>
      </c>
      <c r="H988" t="str" cm="1">
        <f t="array" ref="H988">_xlfn.IFS(G988&lt;=50,"Low",G988&lt;=250,"Medium",G988&gt;250,"High")</f>
        <v>Medium</v>
      </c>
      <c r="I988" t="s">
        <v>14</v>
      </c>
      <c r="J988" t="s">
        <v>37</v>
      </c>
      <c r="K988">
        <v>3.1</v>
      </c>
      <c r="L988">
        <v>20</v>
      </c>
      <c r="M988" t="str" cm="1">
        <f t="array" ref="M988">_xlfn.IFS(L988&lt;=10,"Low",L988&lt;=20,"Medium",L988&gt;20,"High")</f>
        <v>Medium</v>
      </c>
      <c r="N988">
        <v>5</v>
      </c>
      <c r="O988" t="str" cm="1">
        <f t="array" ref="O988">_xlfn.IFS(N988&lt;3,"New",N988&lt;7,"Regular",N988&gt;=7,"Loyal")</f>
        <v>Regular</v>
      </c>
    </row>
    <row r="989" spans="1:15" x14ac:dyDescent="0.25">
      <c r="A989">
        <v>988</v>
      </c>
      <c r="B989">
        <v>60</v>
      </c>
      <c r="C989" t="str" cm="1">
        <f t="array" ref="C989">_xlfn.IFS(B989&lt;=24,"18-24",B989&lt;=35,"25-35",B989&lt;=50,"36-50",B989&gt;50,"50+")</f>
        <v>50+</v>
      </c>
      <c r="D989" t="s">
        <v>16</v>
      </c>
      <c r="E989" t="s">
        <v>27</v>
      </c>
      <c r="F989" t="s">
        <v>53</v>
      </c>
      <c r="G989">
        <v>802.1</v>
      </c>
      <c r="H989" t="str" cm="1">
        <f t="array" ref="H989">_xlfn.IFS(G989&lt;=50,"Low",G989&lt;=250,"Medium",G989&gt;250,"High")</f>
        <v>High</v>
      </c>
      <c r="I989" t="s">
        <v>14</v>
      </c>
      <c r="J989" t="s">
        <v>15</v>
      </c>
      <c r="K989">
        <v>4.0999999999999996</v>
      </c>
      <c r="L989">
        <v>16</v>
      </c>
      <c r="M989" t="str" cm="1">
        <f t="array" ref="M989">_xlfn.IFS(L989&lt;=10,"Low",L989&lt;=20,"Medium",L989&gt;20,"High")</f>
        <v>Medium</v>
      </c>
      <c r="N989">
        <v>3</v>
      </c>
      <c r="O989" t="str" cm="1">
        <f t="array" ref="O989">_xlfn.IFS(N989&lt;3,"New",N989&lt;7,"Regular",N989&gt;=7,"Loyal")</f>
        <v>Regular</v>
      </c>
    </row>
    <row r="990" spans="1:15" x14ac:dyDescent="0.25">
      <c r="A990">
        <v>989</v>
      </c>
      <c r="B990">
        <v>42</v>
      </c>
      <c r="C990" t="str" cm="1">
        <f t="array" ref="C990">_xlfn.IFS(B990&lt;=24,"18-24",B990&lt;=35,"25-35",B990&lt;=50,"36-50",B990&gt;50,"50+")</f>
        <v>36-50</v>
      </c>
      <c r="D990" t="s">
        <v>11</v>
      </c>
      <c r="E990" t="s">
        <v>41</v>
      </c>
      <c r="F990" t="s">
        <v>42</v>
      </c>
      <c r="G990">
        <v>126.92</v>
      </c>
      <c r="H990" t="str" cm="1">
        <f t="array" ref="H990">_xlfn.IFS(G990&lt;=50,"Low",G990&lt;=250,"Medium",G990&gt;250,"High")</f>
        <v>Medium</v>
      </c>
      <c r="I990" t="s">
        <v>19</v>
      </c>
      <c r="J990" t="s">
        <v>15</v>
      </c>
      <c r="K990">
        <v>3.6</v>
      </c>
      <c r="L990">
        <v>16</v>
      </c>
      <c r="M990" t="str" cm="1">
        <f t="array" ref="M990">_xlfn.IFS(L990&lt;=10,"Low",L990&lt;=20,"Medium",L990&gt;20,"High")</f>
        <v>Medium</v>
      </c>
      <c r="N990">
        <v>3</v>
      </c>
      <c r="O990" t="str" cm="1">
        <f t="array" ref="O990">_xlfn.IFS(N990&lt;3,"New",N990&lt;7,"Regular",N990&gt;=7,"Loyal")</f>
        <v>Regular</v>
      </c>
    </row>
    <row r="991" spans="1:15" x14ac:dyDescent="0.25">
      <c r="A991">
        <v>990</v>
      </c>
      <c r="B991">
        <v>68</v>
      </c>
      <c r="C991" t="str" cm="1">
        <f t="array" ref="C991">_xlfn.IFS(B991&lt;=24,"18-24",B991&lt;=35,"25-35",B991&lt;=50,"36-50",B991&gt;50,"50+")</f>
        <v>50+</v>
      </c>
      <c r="D991" t="s">
        <v>16</v>
      </c>
      <c r="E991" t="s">
        <v>17</v>
      </c>
      <c r="F991" t="s">
        <v>35</v>
      </c>
      <c r="G991">
        <v>46.11</v>
      </c>
      <c r="H991" t="str" cm="1">
        <f t="array" ref="H991">_xlfn.IFS(G991&lt;=50,"Low",G991&lt;=250,"Medium",G991&gt;250,"High")</f>
        <v>Low</v>
      </c>
      <c r="I991" t="s">
        <v>24</v>
      </c>
      <c r="J991" t="s">
        <v>15</v>
      </c>
      <c r="K991">
        <v>5</v>
      </c>
      <c r="L991">
        <v>12</v>
      </c>
      <c r="M991" t="str" cm="1">
        <f t="array" ref="M991">_xlfn.IFS(L991&lt;=10,"Low",L991&lt;=20,"Medium",L991&gt;20,"High")</f>
        <v>Medium</v>
      </c>
      <c r="N991">
        <v>1</v>
      </c>
      <c r="O991" t="str" cm="1">
        <f t="array" ref="O991">_xlfn.IFS(N991&lt;3,"New",N991&lt;7,"Regular",N991&gt;=7,"Loyal")</f>
        <v>New</v>
      </c>
    </row>
    <row r="992" spans="1:15" x14ac:dyDescent="0.25">
      <c r="A992">
        <v>991</v>
      </c>
      <c r="B992">
        <v>66</v>
      </c>
      <c r="C992" t="str" cm="1">
        <f t="array" ref="C992">_xlfn.IFS(B992&lt;=24,"18-24",B992&lt;=35,"25-35",B992&lt;=50,"36-50",B992&gt;50,"50+")</f>
        <v>50+</v>
      </c>
      <c r="D992" t="s">
        <v>16</v>
      </c>
      <c r="E992" t="s">
        <v>20</v>
      </c>
      <c r="F992" t="s">
        <v>21</v>
      </c>
      <c r="G992">
        <v>172.75</v>
      </c>
      <c r="H992" t="str" cm="1">
        <f t="array" ref="H992">_xlfn.IFS(G992&lt;=50,"Low",G992&lt;=250,"Medium",G992&gt;250,"High")</f>
        <v>Medium</v>
      </c>
      <c r="I992" t="s">
        <v>14</v>
      </c>
      <c r="J992" t="s">
        <v>15</v>
      </c>
      <c r="K992">
        <v>4.2</v>
      </c>
      <c r="L992">
        <v>20</v>
      </c>
      <c r="M992" t="str" cm="1">
        <f t="array" ref="M992">_xlfn.IFS(L992&lt;=10,"Low",L992&lt;=20,"Medium",L992&gt;20,"High")</f>
        <v>Medium</v>
      </c>
      <c r="N992">
        <v>5</v>
      </c>
      <c r="O992" t="str" cm="1">
        <f t="array" ref="O992">_xlfn.IFS(N992&lt;3,"New",N992&lt;7,"Regular",N992&gt;=7,"Loyal")</f>
        <v>Regular</v>
      </c>
    </row>
    <row r="993" spans="1:15" x14ac:dyDescent="0.25">
      <c r="A993">
        <v>992</v>
      </c>
      <c r="B993">
        <v>43</v>
      </c>
      <c r="C993" t="str" cm="1">
        <f t="array" ref="C993">_xlfn.IFS(B993&lt;=24,"18-24",B993&lt;=35,"25-35",B993&lt;=50,"36-50",B993&gt;50,"50+")</f>
        <v>36-50</v>
      </c>
      <c r="D993" t="s">
        <v>16</v>
      </c>
      <c r="E993" t="s">
        <v>27</v>
      </c>
      <c r="F993" t="s">
        <v>53</v>
      </c>
      <c r="G993">
        <v>1247.6600000000001</v>
      </c>
      <c r="H993" t="str" cm="1">
        <f t="array" ref="H993">_xlfn.IFS(G993&lt;=50,"Low",G993&lt;=250,"Medium",G993&gt;250,"High")</f>
        <v>High</v>
      </c>
      <c r="I993" t="s">
        <v>19</v>
      </c>
      <c r="J993" t="s">
        <v>15</v>
      </c>
      <c r="K993">
        <v>2.5</v>
      </c>
      <c r="L993">
        <v>15</v>
      </c>
      <c r="M993" t="str" cm="1">
        <f t="array" ref="M993">_xlfn.IFS(L993&lt;=10,"Low",L993&lt;=20,"Medium",L993&gt;20,"High")</f>
        <v>Medium</v>
      </c>
      <c r="N993">
        <v>5</v>
      </c>
      <c r="O993" t="str" cm="1">
        <f t="array" ref="O993">_xlfn.IFS(N993&lt;3,"New",N993&lt;7,"Regular",N993&gt;=7,"Loyal")</f>
        <v>Regular</v>
      </c>
    </row>
    <row r="994" spans="1:15" x14ac:dyDescent="0.25">
      <c r="A994">
        <v>993</v>
      </c>
      <c r="B994">
        <v>61</v>
      </c>
      <c r="C994" t="str" cm="1">
        <f t="array" ref="C994">_xlfn.IFS(B994&lt;=24,"18-24",B994&lt;=35,"25-35",B994&lt;=50,"36-50",B994&gt;50,"50+")</f>
        <v>50+</v>
      </c>
      <c r="D994" t="s">
        <v>16</v>
      </c>
      <c r="E994" t="s">
        <v>33</v>
      </c>
      <c r="F994" t="s">
        <v>40</v>
      </c>
      <c r="G994">
        <v>70.459999999999994</v>
      </c>
      <c r="H994" t="str" cm="1">
        <f t="array" ref="H994">_xlfn.IFS(G994&lt;=50,"Low",G994&lt;=250,"Medium",G994&gt;250,"High")</f>
        <v>Medium</v>
      </c>
      <c r="I994" t="s">
        <v>31</v>
      </c>
      <c r="J994" t="s">
        <v>15</v>
      </c>
      <c r="K994">
        <v>4.5999999999999996</v>
      </c>
      <c r="L994">
        <v>4</v>
      </c>
      <c r="M994" t="str" cm="1">
        <f t="array" ref="M994">_xlfn.IFS(L994&lt;=10,"Low",L994&lt;=20,"Medium",L994&gt;20,"High")</f>
        <v>Low</v>
      </c>
      <c r="N994">
        <v>2</v>
      </c>
      <c r="O994" t="str" cm="1">
        <f t="array" ref="O994">_xlfn.IFS(N994&lt;3,"New",N994&lt;7,"Regular",N994&gt;=7,"Loyal")</f>
        <v>New</v>
      </c>
    </row>
    <row r="995" spans="1:15" x14ac:dyDescent="0.25">
      <c r="A995">
        <v>994</v>
      </c>
      <c r="B995">
        <v>33</v>
      </c>
      <c r="C995" t="str" cm="1">
        <f t="array" ref="C995">_xlfn.IFS(B995&lt;=24,"18-24",B995&lt;=35,"25-35",B995&lt;=50,"36-50",B995&gt;50,"50+")</f>
        <v>25-35</v>
      </c>
      <c r="D995" t="s">
        <v>16</v>
      </c>
      <c r="E995" t="s">
        <v>20</v>
      </c>
      <c r="F995" t="s">
        <v>36</v>
      </c>
      <c r="G995">
        <v>90.86</v>
      </c>
      <c r="H995" t="str" cm="1">
        <f t="array" ref="H995">_xlfn.IFS(G995&lt;=50,"Low",G995&lt;=250,"Medium",G995&gt;250,"High")</f>
        <v>Medium</v>
      </c>
      <c r="I995" t="s">
        <v>14</v>
      </c>
      <c r="J995" t="s">
        <v>15</v>
      </c>
      <c r="K995">
        <v>4</v>
      </c>
      <c r="L995">
        <v>16</v>
      </c>
      <c r="M995" t="str" cm="1">
        <f t="array" ref="M995">_xlfn.IFS(L995&lt;=10,"Low",L995&lt;=20,"Medium",L995&gt;20,"High")</f>
        <v>Medium</v>
      </c>
      <c r="N995">
        <v>8</v>
      </c>
      <c r="O995" t="str" cm="1">
        <f t="array" ref="O995">_xlfn.IFS(N995&lt;3,"New",N995&lt;7,"Regular",N995&gt;=7,"Loyal")</f>
        <v>Loyal</v>
      </c>
    </row>
    <row r="996" spans="1:15" x14ac:dyDescent="0.25">
      <c r="A996">
        <v>995</v>
      </c>
      <c r="B996">
        <v>36</v>
      </c>
      <c r="C996" t="str" cm="1">
        <f t="array" ref="C996">_xlfn.IFS(B996&lt;=24,"18-24",B996&lt;=35,"25-35",B996&lt;=50,"36-50",B996&gt;50,"50+")</f>
        <v>36-50</v>
      </c>
      <c r="D996" t="s">
        <v>16</v>
      </c>
      <c r="E996" t="s">
        <v>17</v>
      </c>
      <c r="F996" t="s">
        <v>35</v>
      </c>
      <c r="G996">
        <v>56.95</v>
      </c>
      <c r="H996" t="str" cm="1">
        <f t="array" ref="H996">_xlfn.IFS(G996&lt;=50,"Low",G996&lt;=250,"Medium",G996&gt;250,"High")</f>
        <v>Medium</v>
      </c>
      <c r="I996" t="s">
        <v>24</v>
      </c>
      <c r="J996" t="s">
        <v>15</v>
      </c>
      <c r="K996">
        <v>3.9</v>
      </c>
      <c r="L996">
        <v>12</v>
      </c>
      <c r="M996" t="str" cm="1">
        <f t="array" ref="M996">_xlfn.IFS(L996&lt;=10,"Low",L996&lt;=20,"Medium",L996&gt;20,"High")</f>
        <v>Medium</v>
      </c>
      <c r="N996">
        <v>6</v>
      </c>
      <c r="O996" t="str" cm="1">
        <f t="array" ref="O996">_xlfn.IFS(N996&lt;3,"New",N996&lt;7,"Regular",N996&gt;=7,"Loyal")</f>
        <v>Regular</v>
      </c>
    </row>
    <row r="997" spans="1:15" x14ac:dyDescent="0.25">
      <c r="A997">
        <v>996</v>
      </c>
      <c r="B997">
        <v>65</v>
      </c>
      <c r="C997" t="str" cm="1">
        <f t="array" ref="C997">_xlfn.IFS(B997&lt;=24,"18-24",B997&lt;=35,"25-35",B997&lt;=50,"36-50",B997&gt;50,"50+")</f>
        <v>50+</v>
      </c>
      <c r="D997" t="s">
        <v>16</v>
      </c>
      <c r="E997" t="s">
        <v>17</v>
      </c>
      <c r="F997" t="s">
        <v>48</v>
      </c>
      <c r="G997">
        <v>100.4</v>
      </c>
      <c r="H997" t="str" cm="1">
        <f t="array" ref="H997">_xlfn.IFS(G997&lt;=50,"Low",G997&lt;=250,"Medium",G997&gt;250,"High")</f>
        <v>Medium</v>
      </c>
      <c r="I997" t="s">
        <v>14</v>
      </c>
      <c r="J997" t="s">
        <v>15</v>
      </c>
      <c r="K997">
        <v>3.8</v>
      </c>
      <c r="L997">
        <v>17</v>
      </c>
      <c r="M997" t="str" cm="1">
        <f t="array" ref="M997">_xlfn.IFS(L997&lt;=10,"Low",L997&lt;=20,"Medium",L997&gt;20,"High")</f>
        <v>Medium</v>
      </c>
      <c r="N997">
        <v>6</v>
      </c>
      <c r="O997" t="str" cm="1">
        <f t="array" ref="O997">_xlfn.IFS(N997&lt;3,"New",N997&lt;7,"Regular",N997&gt;=7,"Loyal")</f>
        <v>Regular</v>
      </c>
    </row>
    <row r="998" spans="1:15" x14ac:dyDescent="0.25">
      <c r="A998">
        <v>997</v>
      </c>
      <c r="B998">
        <v>42</v>
      </c>
      <c r="C998" t="str" cm="1">
        <f t="array" ref="C998">_xlfn.IFS(B998&lt;=24,"18-24",B998&lt;=35,"25-35",B998&lt;=50,"36-50",B998&gt;50,"50+")</f>
        <v>36-50</v>
      </c>
      <c r="D998" t="s">
        <v>11</v>
      </c>
      <c r="E998" t="s">
        <v>22</v>
      </c>
      <c r="F998" t="s">
        <v>43</v>
      </c>
      <c r="G998">
        <v>142.72999999999999</v>
      </c>
      <c r="H998" t="str" cm="1">
        <f t="array" ref="H998">_xlfn.IFS(G998&lt;=50,"Low",G998&lt;=250,"Medium",G998&gt;250,"High")</f>
        <v>Medium</v>
      </c>
      <c r="I998" t="s">
        <v>14</v>
      </c>
      <c r="J998" t="s">
        <v>15</v>
      </c>
      <c r="K998">
        <v>4.0999999999999996</v>
      </c>
      <c r="L998">
        <v>15</v>
      </c>
      <c r="M998" t="str" cm="1">
        <f t="array" ref="M998">_xlfn.IFS(L998&lt;=10,"Low",L998&lt;=20,"Medium",L998&gt;20,"High")</f>
        <v>Medium</v>
      </c>
      <c r="N998">
        <v>5</v>
      </c>
      <c r="O998" t="str" cm="1">
        <f t="array" ref="O998">_xlfn.IFS(N998&lt;3,"New",N998&lt;7,"Regular",N998&gt;=7,"Loyal")</f>
        <v>Regular</v>
      </c>
    </row>
    <row r="999" spans="1:15" x14ac:dyDescent="0.25">
      <c r="A999">
        <v>998</v>
      </c>
      <c r="B999">
        <v>34</v>
      </c>
      <c r="C999" t="str" cm="1">
        <f t="array" ref="C999">_xlfn.IFS(B999&lt;=24,"18-24",B999&lt;=35,"25-35",B999&lt;=50,"36-50",B999&gt;50,"50+")</f>
        <v>25-35</v>
      </c>
      <c r="D999" t="s">
        <v>16</v>
      </c>
      <c r="E999" t="s">
        <v>27</v>
      </c>
      <c r="F999" t="s">
        <v>49</v>
      </c>
      <c r="G999">
        <v>2857.91</v>
      </c>
      <c r="H999" t="str" cm="1">
        <f t="array" ref="H999">_xlfn.IFS(G999&lt;=50,"Low",G999&lt;=250,"Medium",G999&gt;250,"High")</f>
        <v>High</v>
      </c>
      <c r="I999" t="s">
        <v>31</v>
      </c>
      <c r="J999" t="s">
        <v>15</v>
      </c>
      <c r="K999">
        <v>3.5</v>
      </c>
      <c r="L999">
        <v>8</v>
      </c>
      <c r="M999" t="str" cm="1">
        <f t="array" ref="M999">_xlfn.IFS(L999&lt;=10,"Low",L999&lt;=20,"Medium",L999&gt;20,"High")</f>
        <v>Low</v>
      </c>
      <c r="N999">
        <v>4</v>
      </c>
      <c r="O999" t="str" cm="1">
        <f t="array" ref="O999">_xlfn.IFS(N999&lt;3,"New",N999&lt;7,"Regular",N999&gt;=7,"Loyal")</f>
        <v>Regular</v>
      </c>
    </row>
    <row r="1000" spans="1:15" x14ac:dyDescent="0.25">
      <c r="A1000">
        <v>999</v>
      </c>
      <c r="B1000">
        <v>62</v>
      </c>
      <c r="C1000" t="str" cm="1">
        <f t="array" ref="C1000">_xlfn.IFS(B1000&lt;=24,"18-24",B1000&lt;=35,"25-35",B1000&lt;=50,"36-50",B1000&gt;50,"50+")</f>
        <v>50+</v>
      </c>
      <c r="D1000" t="s">
        <v>16</v>
      </c>
      <c r="E1000" t="s">
        <v>17</v>
      </c>
      <c r="F1000" t="s">
        <v>48</v>
      </c>
      <c r="G1000">
        <v>79.55</v>
      </c>
      <c r="H1000" t="str" cm="1">
        <f t="array" ref="H1000">_xlfn.IFS(G1000&lt;=50,"Low",G1000&lt;=250,"Medium",G1000&gt;250,"High")</f>
        <v>Medium</v>
      </c>
      <c r="I1000" t="s">
        <v>31</v>
      </c>
      <c r="J1000" t="s">
        <v>15</v>
      </c>
      <c r="K1000">
        <v>3.9</v>
      </c>
      <c r="L1000">
        <v>12</v>
      </c>
      <c r="M1000" t="str" cm="1">
        <f t="array" ref="M1000">_xlfn.IFS(L1000&lt;=10,"Low",L1000&lt;=20,"Medium",L1000&gt;20,"High")</f>
        <v>Medium</v>
      </c>
      <c r="N1000">
        <v>6</v>
      </c>
      <c r="O1000" t="str" cm="1">
        <f t="array" ref="O1000">_xlfn.IFS(N1000&lt;3,"New",N1000&lt;7,"Regular",N1000&gt;=7,"Loyal")</f>
        <v>Regular</v>
      </c>
    </row>
    <row r="1001" spans="1:15" x14ac:dyDescent="0.25">
      <c r="A1001">
        <v>1000</v>
      </c>
      <c r="B1001">
        <v>46</v>
      </c>
      <c r="C1001" t="str" cm="1">
        <f t="array" ref="C1001">_xlfn.IFS(B1001&lt;=24,"18-24",B1001&lt;=35,"25-35",B1001&lt;=50,"36-50",B1001&gt;50,"50+")</f>
        <v>36-50</v>
      </c>
      <c r="D1001" t="s">
        <v>11</v>
      </c>
      <c r="E1001" t="s">
        <v>25</v>
      </c>
      <c r="F1001" t="s">
        <v>47</v>
      </c>
      <c r="G1001">
        <v>17.850000000000001</v>
      </c>
      <c r="H1001" t="str" cm="1">
        <f t="array" ref="H1001">_xlfn.IFS(G1001&lt;=50,"Low",G1001&lt;=250,"Medium",G1001&gt;250,"High")</f>
        <v>Low</v>
      </c>
      <c r="I1001" t="s">
        <v>24</v>
      </c>
      <c r="J1001" t="s">
        <v>37</v>
      </c>
      <c r="K1001">
        <v>5</v>
      </c>
      <c r="L1001">
        <v>26</v>
      </c>
      <c r="M1001" t="str" cm="1">
        <f t="array" ref="M1001">_xlfn.IFS(L1001&lt;=10,"Low",L1001&lt;=20,"Medium",L1001&gt;20,"High")</f>
        <v>High</v>
      </c>
      <c r="N1001">
        <v>8</v>
      </c>
      <c r="O1001" t="str" cm="1">
        <f t="array" ref="O1001">_xlfn.IFS(N1001&lt;3,"New",N1001&lt;7,"Regular",N1001&gt;=7,"Loyal")</f>
        <v>Loyal</v>
      </c>
    </row>
    <row r="1002" spans="1:15" x14ac:dyDescent="0.25">
      <c r="A1002">
        <v>1001</v>
      </c>
      <c r="B1002">
        <v>21</v>
      </c>
      <c r="C1002" t="str" cm="1">
        <f t="array" ref="C1002">_xlfn.IFS(B1002&lt;=24,"18-24",B1002&lt;=35,"25-35",B1002&lt;=50,"36-50",B1002&gt;50,"50+")</f>
        <v>18-24</v>
      </c>
      <c r="D1002" t="s">
        <v>16</v>
      </c>
      <c r="E1002" t="s">
        <v>22</v>
      </c>
      <c r="F1002" t="s">
        <v>43</v>
      </c>
      <c r="G1002">
        <v>113.93</v>
      </c>
      <c r="H1002" t="str" cm="1">
        <f t="array" ref="H1002">_xlfn.IFS(G1002&lt;=50,"Low",G1002&lt;=250,"Medium",G1002&gt;250,"High")</f>
        <v>Medium</v>
      </c>
      <c r="I1002" t="s">
        <v>14</v>
      </c>
      <c r="J1002" t="s">
        <v>15</v>
      </c>
      <c r="K1002">
        <v>3.7</v>
      </c>
      <c r="L1002">
        <v>19</v>
      </c>
      <c r="M1002" t="str" cm="1">
        <f t="array" ref="M1002">_xlfn.IFS(L1002&lt;=10,"Low",L1002&lt;=20,"Medium",L1002&gt;20,"High")</f>
        <v>Medium</v>
      </c>
      <c r="N1002">
        <v>7</v>
      </c>
      <c r="O1002" t="str" cm="1">
        <f t="array" ref="O1002">_xlfn.IFS(N1002&lt;3,"New",N1002&lt;7,"Regular",N1002&gt;=7,"Loyal")</f>
        <v>Loyal</v>
      </c>
    </row>
    <row r="1003" spans="1:15" x14ac:dyDescent="0.25">
      <c r="A1003">
        <v>1002</v>
      </c>
      <c r="B1003">
        <v>29</v>
      </c>
      <c r="C1003" t="str" cm="1">
        <f t="array" ref="C1003">_xlfn.IFS(B1003&lt;=24,"18-24",B1003&lt;=35,"25-35",B1003&lt;=50,"36-50",B1003&gt;50,"50+")</f>
        <v>25-35</v>
      </c>
      <c r="D1003" t="s">
        <v>16</v>
      </c>
      <c r="E1003" t="s">
        <v>33</v>
      </c>
      <c r="F1003" t="s">
        <v>34</v>
      </c>
      <c r="G1003">
        <v>48.18</v>
      </c>
      <c r="H1003" t="str" cm="1">
        <f t="array" ref="H1003">_xlfn.IFS(G1003&lt;=50,"Low",G1003&lt;=250,"Medium",G1003&gt;250,"High")</f>
        <v>Low</v>
      </c>
      <c r="I1003" t="s">
        <v>31</v>
      </c>
      <c r="J1003" t="s">
        <v>15</v>
      </c>
      <c r="K1003">
        <v>4.9000000000000004</v>
      </c>
      <c r="L1003">
        <v>34</v>
      </c>
      <c r="M1003" t="str" cm="1">
        <f t="array" ref="M1003">_xlfn.IFS(L1003&lt;=10,"Low",L1003&lt;=20,"Medium",L1003&gt;20,"High")</f>
        <v>High</v>
      </c>
      <c r="N1003">
        <v>12</v>
      </c>
      <c r="O1003" t="str" cm="1">
        <f t="array" ref="O1003">_xlfn.IFS(N1003&lt;3,"New",N1003&lt;7,"Regular",N1003&gt;=7,"Loyal")</f>
        <v>Loyal</v>
      </c>
    </row>
    <row r="1004" spans="1:15" x14ac:dyDescent="0.25">
      <c r="A1004">
        <v>1003</v>
      </c>
      <c r="B1004">
        <v>57</v>
      </c>
      <c r="C1004" t="str" cm="1">
        <f t="array" ref="C1004">_xlfn.IFS(B1004&lt;=24,"18-24",B1004&lt;=35,"25-35",B1004&lt;=50,"36-50",B1004&gt;50,"50+")</f>
        <v>50+</v>
      </c>
      <c r="D1004" t="s">
        <v>11</v>
      </c>
      <c r="E1004" t="s">
        <v>12</v>
      </c>
      <c r="F1004" t="s">
        <v>13</v>
      </c>
      <c r="G1004">
        <v>54.15</v>
      </c>
      <c r="H1004" t="str" cm="1">
        <f t="array" ref="H1004">_xlfn.IFS(G1004&lt;=50,"Low",G1004&lt;=250,"Medium",G1004&gt;250,"High")</f>
        <v>Medium</v>
      </c>
      <c r="I1004" t="s">
        <v>14</v>
      </c>
      <c r="J1004" t="s">
        <v>37</v>
      </c>
      <c r="K1004">
        <v>2.6</v>
      </c>
      <c r="L1004">
        <v>26</v>
      </c>
      <c r="M1004" t="str" cm="1">
        <f t="array" ref="M1004">_xlfn.IFS(L1004&lt;=10,"Low",L1004&lt;=20,"Medium",L1004&gt;20,"High")</f>
        <v>High</v>
      </c>
      <c r="N1004">
        <v>8</v>
      </c>
      <c r="O1004" t="str" cm="1">
        <f t="array" ref="O1004">_xlfn.IFS(N1004&lt;3,"New",N1004&lt;7,"Regular",N1004&gt;=7,"Loyal")</f>
        <v>Loyal</v>
      </c>
    </row>
    <row r="1005" spans="1:15" x14ac:dyDescent="0.25">
      <c r="A1005">
        <v>1004</v>
      </c>
      <c r="B1005">
        <v>41</v>
      </c>
      <c r="C1005" t="str" cm="1">
        <f t="array" ref="C1005">_xlfn.IFS(B1005&lt;=24,"18-24",B1005&lt;=35,"25-35",B1005&lt;=50,"36-50",B1005&gt;50,"50+")</f>
        <v>36-50</v>
      </c>
      <c r="D1005" t="s">
        <v>11</v>
      </c>
      <c r="E1005" t="s">
        <v>41</v>
      </c>
      <c r="F1005" t="s">
        <v>42</v>
      </c>
      <c r="G1005">
        <v>58.88</v>
      </c>
      <c r="H1005" t="str" cm="1">
        <f t="array" ref="H1005">_xlfn.IFS(G1005&lt;=50,"Low",G1005&lt;=250,"Medium",G1005&gt;250,"High")</f>
        <v>Medium</v>
      </c>
      <c r="I1005" t="s">
        <v>31</v>
      </c>
      <c r="J1005" t="s">
        <v>37</v>
      </c>
      <c r="K1005">
        <v>4</v>
      </c>
      <c r="L1005">
        <v>11</v>
      </c>
      <c r="M1005" t="str" cm="1">
        <f t="array" ref="M1005">_xlfn.IFS(L1005&lt;=10,"Low",L1005&lt;=20,"Medium",L1005&gt;20,"High")</f>
        <v>Medium</v>
      </c>
      <c r="N1005">
        <v>3</v>
      </c>
      <c r="O1005" t="str" cm="1">
        <f t="array" ref="O1005">_xlfn.IFS(N1005&lt;3,"New",N1005&lt;7,"Regular",N1005&gt;=7,"Loyal")</f>
        <v>Regular</v>
      </c>
    </row>
    <row r="1006" spans="1:15" x14ac:dyDescent="0.25">
      <c r="A1006">
        <v>1005</v>
      </c>
      <c r="B1006">
        <v>63</v>
      </c>
      <c r="C1006" t="str" cm="1">
        <f t="array" ref="C1006">_xlfn.IFS(B1006&lt;=24,"18-24",B1006&lt;=35,"25-35",B1006&lt;=50,"36-50",B1006&gt;50,"50+")</f>
        <v>50+</v>
      </c>
      <c r="D1006" t="s">
        <v>16</v>
      </c>
      <c r="E1006" t="s">
        <v>17</v>
      </c>
      <c r="F1006" t="s">
        <v>35</v>
      </c>
      <c r="G1006">
        <v>127.76</v>
      </c>
      <c r="H1006" t="str" cm="1">
        <f t="array" ref="H1006">_xlfn.IFS(G1006&lt;=50,"Low",G1006&lt;=250,"Medium",G1006&gt;250,"High")</f>
        <v>Medium</v>
      </c>
      <c r="I1006" t="s">
        <v>31</v>
      </c>
      <c r="J1006" t="s">
        <v>15</v>
      </c>
      <c r="K1006">
        <v>3.2</v>
      </c>
      <c r="L1006">
        <v>4</v>
      </c>
      <c r="M1006" t="str" cm="1">
        <f t="array" ref="M1006">_xlfn.IFS(L1006&lt;=10,"Low",L1006&lt;=20,"Medium",L1006&gt;20,"High")</f>
        <v>Low</v>
      </c>
      <c r="N1006">
        <v>2</v>
      </c>
      <c r="O1006" t="str" cm="1">
        <f t="array" ref="O1006">_xlfn.IFS(N1006&lt;3,"New",N1006&lt;7,"Regular",N1006&gt;=7,"Loyal")</f>
        <v>New</v>
      </c>
    </row>
    <row r="1007" spans="1:15" x14ac:dyDescent="0.25">
      <c r="A1007">
        <v>1006</v>
      </c>
      <c r="B1007">
        <v>45</v>
      </c>
      <c r="C1007" t="str" cm="1">
        <f t="array" ref="C1007">_xlfn.IFS(B1007&lt;=24,"18-24",B1007&lt;=35,"25-35",B1007&lt;=50,"36-50",B1007&gt;50,"50+")</f>
        <v>36-50</v>
      </c>
      <c r="D1007" t="s">
        <v>16</v>
      </c>
      <c r="E1007" t="s">
        <v>17</v>
      </c>
      <c r="F1007" t="s">
        <v>48</v>
      </c>
      <c r="G1007">
        <v>88.21</v>
      </c>
      <c r="H1007" t="str" cm="1">
        <f t="array" ref="H1007">_xlfn.IFS(G1007&lt;=50,"Low",G1007&lt;=250,"Medium",G1007&gt;250,"High")</f>
        <v>Medium</v>
      </c>
      <c r="I1007" t="s">
        <v>14</v>
      </c>
      <c r="J1007" t="s">
        <v>37</v>
      </c>
      <c r="K1007">
        <v>2.2000000000000002</v>
      </c>
      <c r="L1007">
        <v>2</v>
      </c>
      <c r="M1007" t="str" cm="1">
        <f t="array" ref="M1007">_xlfn.IFS(L1007&lt;=10,"Low",L1007&lt;=20,"Medium",L1007&gt;20,"High")</f>
        <v>Low</v>
      </c>
      <c r="N1007">
        <v>1</v>
      </c>
      <c r="O1007" t="str" cm="1">
        <f t="array" ref="O1007">_xlfn.IFS(N1007&lt;3,"New",N1007&lt;7,"Regular",N1007&gt;=7,"Loyal")</f>
        <v>New</v>
      </c>
    </row>
    <row r="1008" spans="1:15" x14ac:dyDescent="0.25">
      <c r="A1008">
        <v>1007</v>
      </c>
      <c r="B1008">
        <v>65</v>
      </c>
      <c r="C1008" t="str" cm="1">
        <f t="array" ref="C1008">_xlfn.IFS(B1008&lt;=24,"18-24",B1008&lt;=35,"25-35",B1008&lt;=50,"36-50",B1008&gt;50,"50+")</f>
        <v>50+</v>
      </c>
      <c r="D1008" t="s">
        <v>11</v>
      </c>
      <c r="E1008" t="s">
        <v>41</v>
      </c>
      <c r="F1008" t="s">
        <v>44</v>
      </c>
      <c r="G1008">
        <v>154.19999999999999</v>
      </c>
      <c r="H1008" t="str" cm="1">
        <f t="array" ref="H1008">_xlfn.IFS(G1008&lt;=50,"Low",G1008&lt;=250,"Medium",G1008&gt;250,"High")</f>
        <v>Medium</v>
      </c>
      <c r="I1008" t="s">
        <v>31</v>
      </c>
      <c r="J1008" t="s">
        <v>15</v>
      </c>
      <c r="K1008">
        <v>3.8</v>
      </c>
      <c r="L1008">
        <v>16</v>
      </c>
      <c r="M1008" t="str" cm="1">
        <f t="array" ref="M1008">_xlfn.IFS(L1008&lt;=10,"Low",L1008&lt;=20,"Medium",L1008&gt;20,"High")</f>
        <v>Medium</v>
      </c>
      <c r="N1008">
        <v>8</v>
      </c>
      <c r="O1008" t="str" cm="1">
        <f t="array" ref="O1008">_xlfn.IFS(N1008&lt;3,"New",N1008&lt;7,"Regular",N1008&gt;=7,"Loyal")</f>
        <v>Loyal</v>
      </c>
    </row>
    <row r="1009" spans="1:15" x14ac:dyDescent="0.25">
      <c r="A1009">
        <v>1008</v>
      </c>
      <c r="B1009">
        <v>53</v>
      </c>
      <c r="C1009" t="str" cm="1">
        <f t="array" ref="C1009">_xlfn.IFS(B1009&lt;=24,"18-24",B1009&lt;=35,"25-35",B1009&lt;=50,"36-50",B1009&gt;50,"50+")</f>
        <v>50+</v>
      </c>
      <c r="D1009" t="s">
        <v>16</v>
      </c>
      <c r="E1009" t="s">
        <v>17</v>
      </c>
      <c r="F1009" t="s">
        <v>48</v>
      </c>
      <c r="G1009">
        <v>186.55</v>
      </c>
      <c r="H1009" t="str" cm="1">
        <f t="array" ref="H1009">_xlfn.IFS(G1009&lt;=50,"Low",G1009&lt;=250,"Medium",G1009&gt;250,"High")</f>
        <v>Medium</v>
      </c>
      <c r="I1009" t="s">
        <v>14</v>
      </c>
      <c r="J1009" t="s">
        <v>15</v>
      </c>
      <c r="K1009">
        <v>3.7</v>
      </c>
      <c r="L1009">
        <v>16</v>
      </c>
      <c r="M1009" t="str" cm="1">
        <f t="array" ref="M1009">_xlfn.IFS(L1009&lt;=10,"Low",L1009&lt;=20,"Medium",L1009&gt;20,"High")</f>
        <v>Medium</v>
      </c>
      <c r="N1009">
        <v>3</v>
      </c>
      <c r="O1009" t="str" cm="1">
        <f t="array" ref="O1009">_xlfn.IFS(N1009&lt;3,"New",N1009&lt;7,"Regular",N1009&gt;=7,"Loyal")</f>
        <v>Regular</v>
      </c>
    </row>
    <row r="1010" spans="1:15" x14ac:dyDescent="0.25">
      <c r="A1010">
        <v>1009</v>
      </c>
      <c r="B1010">
        <v>63</v>
      </c>
      <c r="C1010" t="str" cm="1">
        <f t="array" ref="C1010">_xlfn.IFS(B1010&lt;=24,"18-24",B1010&lt;=35,"25-35",B1010&lt;=50,"36-50",B1010&gt;50,"50+")</f>
        <v>50+</v>
      </c>
      <c r="D1010" t="s">
        <v>16</v>
      </c>
      <c r="E1010" t="s">
        <v>33</v>
      </c>
      <c r="F1010" t="s">
        <v>34</v>
      </c>
      <c r="G1010">
        <v>55.74</v>
      </c>
      <c r="H1010" t="str" cm="1">
        <f t="array" ref="H1010">_xlfn.IFS(G1010&lt;=50,"Low",G1010&lt;=250,"Medium",G1010&gt;250,"High")</f>
        <v>Medium</v>
      </c>
      <c r="I1010" t="s">
        <v>19</v>
      </c>
      <c r="J1010" t="s">
        <v>37</v>
      </c>
      <c r="K1010">
        <v>4.8</v>
      </c>
      <c r="L1010">
        <v>22</v>
      </c>
      <c r="M1010" t="str" cm="1">
        <f t="array" ref="M1010">_xlfn.IFS(L1010&lt;=10,"Low",L1010&lt;=20,"Medium",L1010&gt;20,"High")</f>
        <v>High</v>
      </c>
      <c r="N1010">
        <v>6</v>
      </c>
      <c r="O1010" t="str" cm="1">
        <f t="array" ref="O1010">_xlfn.IFS(N1010&lt;3,"New",N1010&lt;7,"Regular",N1010&gt;=7,"Loyal")</f>
        <v>Regular</v>
      </c>
    </row>
    <row r="1011" spans="1:15" x14ac:dyDescent="0.25">
      <c r="A1011">
        <v>1010</v>
      </c>
      <c r="B1011">
        <v>41</v>
      </c>
      <c r="C1011" t="str" cm="1">
        <f t="array" ref="C1011">_xlfn.IFS(B1011&lt;=24,"18-24",B1011&lt;=35,"25-35",B1011&lt;=50,"36-50",B1011&gt;50,"50+")</f>
        <v>36-50</v>
      </c>
      <c r="D1011" t="s">
        <v>11</v>
      </c>
      <c r="E1011" t="s">
        <v>29</v>
      </c>
      <c r="F1011" t="s">
        <v>51</v>
      </c>
      <c r="G1011">
        <v>149.31</v>
      </c>
      <c r="H1011" t="str" cm="1">
        <f t="array" ref="H1011">_xlfn.IFS(G1011&lt;=50,"Low",G1011&lt;=250,"Medium",G1011&gt;250,"High")</f>
        <v>Medium</v>
      </c>
      <c r="I1011" t="s">
        <v>24</v>
      </c>
      <c r="J1011" t="s">
        <v>15</v>
      </c>
      <c r="K1011">
        <v>4</v>
      </c>
      <c r="L1011">
        <v>8</v>
      </c>
      <c r="M1011" t="str" cm="1">
        <f t="array" ref="M1011">_xlfn.IFS(L1011&lt;=10,"Low",L1011&lt;=20,"Medium",L1011&gt;20,"High")</f>
        <v>Low</v>
      </c>
      <c r="N1011">
        <v>4</v>
      </c>
      <c r="O1011" t="str" cm="1">
        <f t="array" ref="O1011">_xlfn.IFS(N1011&lt;3,"New",N1011&lt;7,"Regular",N1011&gt;=7,"Loyal")</f>
        <v>Regular</v>
      </c>
    </row>
    <row r="1012" spans="1:15" x14ac:dyDescent="0.25">
      <c r="A1012">
        <v>1011</v>
      </c>
      <c r="B1012">
        <v>65</v>
      </c>
      <c r="C1012" t="str" cm="1">
        <f t="array" ref="C1012">_xlfn.IFS(B1012&lt;=24,"18-24",B1012&lt;=35,"25-35",B1012&lt;=50,"36-50",B1012&gt;50,"50+")</f>
        <v>50+</v>
      </c>
      <c r="D1012" t="s">
        <v>16</v>
      </c>
      <c r="E1012" t="s">
        <v>17</v>
      </c>
      <c r="F1012" t="s">
        <v>48</v>
      </c>
      <c r="G1012">
        <v>71.91</v>
      </c>
      <c r="H1012" t="str" cm="1">
        <f t="array" ref="H1012">_xlfn.IFS(G1012&lt;=50,"Low",G1012&lt;=250,"Medium",G1012&gt;250,"High")</f>
        <v>Medium</v>
      </c>
      <c r="I1012" t="s">
        <v>24</v>
      </c>
      <c r="J1012" t="s">
        <v>37</v>
      </c>
      <c r="K1012">
        <v>3.5</v>
      </c>
      <c r="L1012">
        <v>19</v>
      </c>
      <c r="M1012" t="str" cm="1">
        <f t="array" ref="M1012">_xlfn.IFS(L1012&lt;=10,"Low",L1012&lt;=20,"Medium",L1012&gt;20,"High")</f>
        <v>Medium</v>
      </c>
      <c r="N1012">
        <v>7</v>
      </c>
      <c r="O1012" t="str" cm="1">
        <f t="array" ref="O1012">_xlfn.IFS(N1012&lt;3,"New",N1012&lt;7,"Regular",N1012&gt;=7,"Loyal")</f>
        <v>Loyal</v>
      </c>
    </row>
    <row r="1013" spans="1:15" x14ac:dyDescent="0.25">
      <c r="A1013">
        <v>1012</v>
      </c>
      <c r="B1013">
        <v>20</v>
      </c>
      <c r="C1013" t="str" cm="1">
        <f t="array" ref="C1013">_xlfn.IFS(B1013&lt;=24,"18-24",B1013&lt;=35,"25-35",B1013&lt;=50,"36-50",B1013&gt;50,"50+")</f>
        <v>18-24</v>
      </c>
      <c r="D1013" t="s">
        <v>11</v>
      </c>
      <c r="E1013" t="s">
        <v>29</v>
      </c>
      <c r="F1013" t="s">
        <v>55</v>
      </c>
      <c r="G1013">
        <v>25.51</v>
      </c>
      <c r="H1013" t="str" cm="1">
        <f t="array" ref="H1013">_xlfn.IFS(G1013&lt;=50,"Low",G1013&lt;=250,"Medium",G1013&gt;250,"High")</f>
        <v>Low</v>
      </c>
      <c r="I1013" t="s">
        <v>19</v>
      </c>
      <c r="J1013" t="s">
        <v>15</v>
      </c>
      <c r="K1013">
        <v>3.6</v>
      </c>
      <c r="L1013">
        <v>30</v>
      </c>
      <c r="M1013" t="str" cm="1">
        <f t="array" ref="M1013">_xlfn.IFS(L1013&lt;=10,"Low",L1013&lt;=20,"Medium",L1013&gt;20,"High")</f>
        <v>High</v>
      </c>
      <c r="N1013">
        <v>10</v>
      </c>
      <c r="O1013" t="str" cm="1">
        <f t="array" ref="O1013">_xlfn.IFS(N1013&lt;3,"New",N1013&lt;7,"Regular",N1013&gt;=7,"Loyal")</f>
        <v>Loyal</v>
      </c>
    </row>
    <row r="1014" spans="1:15" x14ac:dyDescent="0.25">
      <c r="A1014">
        <v>1013</v>
      </c>
      <c r="B1014">
        <v>57</v>
      </c>
      <c r="C1014" t="str" cm="1">
        <f t="array" ref="C1014">_xlfn.IFS(B1014&lt;=24,"18-24",B1014&lt;=35,"25-35",B1014&lt;=50,"36-50",B1014&gt;50,"50+")</f>
        <v>50+</v>
      </c>
      <c r="D1014" t="s">
        <v>11</v>
      </c>
      <c r="E1014" t="s">
        <v>29</v>
      </c>
      <c r="F1014" t="s">
        <v>51</v>
      </c>
      <c r="G1014">
        <v>140</v>
      </c>
      <c r="H1014" t="str" cm="1">
        <f t="array" ref="H1014">_xlfn.IFS(G1014&lt;=50,"Low",G1014&lt;=250,"Medium",G1014&gt;250,"High")</f>
        <v>Medium</v>
      </c>
      <c r="I1014" t="s">
        <v>14</v>
      </c>
      <c r="J1014" t="s">
        <v>15</v>
      </c>
      <c r="K1014">
        <v>3.5</v>
      </c>
      <c r="L1014">
        <v>20</v>
      </c>
      <c r="M1014" t="str" cm="1">
        <f t="array" ref="M1014">_xlfn.IFS(L1014&lt;=10,"Low",L1014&lt;=20,"Medium",L1014&gt;20,"High")</f>
        <v>Medium</v>
      </c>
      <c r="N1014">
        <v>5</v>
      </c>
      <c r="O1014" t="str" cm="1">
        <f t="array" ref="O1014">_xlfn.IFS(N1014&lt;3,"New",N1014&lt;7,"Regular",N1014&gt;=7,"Loyal")</f>
        <v>Regular</v>
      </c>
    </row>
    <row r="1015" spans="1:15" x14ac:dyDescent="0.25">
      <c r="A1015">
        <v>1014</v>
      </c>
      <c r="B1015">
        <v>45</v>
      </c>
      <c r="C1015" t="str" cm="1">
        <f t="array" ref="C1015">_xlfn.IFS(B1015&lt;=24,"18-24",B1015&lt;=35,"25-35",B1015&lt;=50,"36-50",B1015&gt;50,"50+")</f>
        <v>36-50</v>
      </c>
      <c r="D1015" t="s">
        <v>16</v>
      </c>
      <c r="E1015" t="s">
        <v>25</v>
      </c>
      <c r="F1015" t="s">
        <v>54</v>
      </c>
      <c r="G1015">
        <v>22.48</v>
      </c>
      <c r="H1015" t="str" cm="1">
        <f t="array" ref="H1015">_xlfn.IFS(G1015&lt;=50,"Low",G1015&lt;=250,"Medium",G1015&gt;250,"High")</f>
        <v>Low</v>
      </c>
      <c r="I1015" t="s">
        <v>14</v>
      </c>
      <c r="J1015" t="s">
        <v>15</v>
      </c>
      <c r="K1015">
        <v>4.2</v>
      </c>
      <c r="L1015">
        <v>8</v>
      </c>
      <c r="M1015" t="str" cm="1">
        <f t="array" ref="M1015">_xlfn.IFS(L1015&lt;=10,"Low",L1015&lt;=20,"Medium",L1015&gt;20,"High")</f>
        <v>Low</v>
      </c>
      <c r="N1015">
        <v>4</v>
      </c>
      <c r="O1015" t="str" cm="1">
        <f t="array" ref="O1015">_xlfn.IFS(N1015&lt;3,"New",N1015&lt;7,"Regular",N1015&gt;=7,"Loyal")</f>
        <v>Regular</v>
      </c>
    </row>
    <row r="1016" spans="1:15" x14ac:dyDescent="0.25">
      <c r="A1016">
        <v>1015</v>
      </c>
      <c r="B1016">
        <v>69</v>
      </c>
      <c r="C1016" t="str" cm="1">
        <f t="array" ref="C1016">_xlfn.IFS(B1016&lt;=24,"18-24",B1016&lt;=35,"25-35",B1016&lt;=50,"36-50",B1016&gt;50,"50+")</f>
        <v>50+</v>
      </c>
      <c r="D1016" t="s">
        <v>11</v>
      </c>
      <c r="E1016" t="s">
        <v>12</v>
      </c>
      <c r="F1016" t="s">
        <v>56</v>
      </c>
      <c r="G1016">
        <v>63.27</v>
      </c>
      <c r="H1016" t="str" cm="1">
        <f t="array" ref="H1016">_xlfn.IFS(G1016&lt;=50,"Low",G1016&lt;=250,"Medium",G1016&gt;250,"High")</f>
        <v>Medium</v>
      </c>
      <c r="I1016" t="s">
        <v>14</v>
      </c>
      <c r="J1016" t="s">
        <v>37</v>
      </c>
      <c r="K1016">
        <v>2.9</v>
      </c>
      <c r="L1016">
        <v>12</v>
      </c>
      <c r="M1016" t="str" cm="1">
        <f t="array" ref="M1016">_xlfn.IFS(L1016&lt;=10,"Low",L1016&lt;=20,"Medium",L1016&gt;20,"High")</f>
        <v>Medium</v>
      </c>
      <c r="N1016">
        <v>6</v>
      </c>
      <c r="O1016" t="str" cm="1">
        <f t="array" ref="O1016">_xlfn.IFS(N1016&lt;3,"New",N1016&lt;7,"Regular",N1016&gt;=7,"Loyal")</f>
        <v>Regular</v>
      </c>
    </row>
    <row r="1017" spans="1:15" x14ac:dyDescent="0.25">
      <c r="A1017">
        <v>1016</v>
      </c>
      <c r="B1017">
        <v>32</v>
      </c>
      <c r="C1017" t="str" cm="1">
        <f t="array" ref="C1017">_xlfn.IFS(B1017&lt;=24,"18-24",B1017&lt;=35,"25-35",B1017&lt;=50,"36-50",B1017&gt;50,"50+")</f>
        <v>25-35</v>
      </c>
      <c r="D1017" t="s">
        <v>16</v>
      </c>
      <c r="E1017" t="s">
        <v>25</v>
      </c>
      <c r="F1017" t="s">
        <v>47</v>
      </c>
      <c r="G1017">
        <v>79.819999999999993</v>
      </c>
      <c r="H1017" t="str" cm="1">
        <f t="array" ref="H1017">_xlfn.IFS(G1017&lt;=50,"Low",G1017&lt;=250,"Medium",G1017&gt;250,"High")</f>
        <v>Medium</v>
      </c>
      <c r="I1017" t="s">
        <v>14</v>
      </c>
      <c r="J1017" t="s">
        <v>15</v>
      </c>
      <c r="K1017">
        <v>3.5</v>
      </c>
      <c r="L1017">
        <v>14</v>
      </c>
      <c r="M1017" t="str" cm="1">
        <f t="array" ref="M1017">_xlfn.IFS(L1017&lt;=10,"Low",L1017&lt;=20,"Medium",L1017&gt;20,"High")</f>
        <v>Medium</v>
      </c>
      <c r="N1017">
        <v>2</v>
      </c>
      <c r="O1017" t="str" cm="1">
        <f t="array" ref="O1017">_xlfn.IFS(N1017&lt;3,"New",N1017&lt;7,"Regular",N1017&gt;=7,"Loyal")</f>
        <v>New</v>
      </c>
    </row>
    <row r="1018" spans="1:15" x14ac:dyDescent="0.25">
      <c r="A1018">
        <v>1017</v>
      </c>
      <c r="B1018">
        <v>69</v>
      </c>
      <c r="C1018" t="str" cm="1">
        <f t="array" ref="C1018">_xlfn.IFS(B1018&lt;=24,"18-24",B1018&lt;=35,"25-35",B1018&lt;=50,"36-50",B1018&gt;50,"50+")</f>
        <v>50+</v>
      </c>
      <c r="D1018" t="s">
        <v>11</v>
      </c>
      <c r="E1018" t="s">
        <v>29</v>
      </c>
      <c r="F1018" t="s">
        <v>30</v>
      </c>
      <c r="G1018">
        <v>68.75</v>
      </c>
      <c r="H1018" t="str" cm="1">
        <f t="array" ref="H1018">_xlfn.IFS(G1018&lt;=50,"Low",G1018&lt;=250,"Medium",G1018&gt;250,"High")</f>
        <v>Medium</v>
      </c>
      <c r="I1018" t="s">
        <v>19</v>
      </c>
      <c r="J1018" t="s">
        <v>15</v>
      </c>
      <c r="K1018">
        <v>3.8</v>
      </c>
      <c r="L1018">
        <v>8</v>
      </c>
      <c r="M1018" t="str" cm="1">
        <f t="array" ref="M1018">_xlfn.IFS(L1018&lt;=10,"Low",L1018&lt;=20,"Medium",L1018&gt;20,"High")</f>
        <v>Low</v>
      </c>
      <c r="N1018">
        <v>4</v>
      </c>
      <c r="O1018" t="str" cm="1">
        <f t="array" ref="O1018">_xlfn.IFS(N1018&lt;3,"New",N1018&lt;7,"Regular",N1018&gt;=7,"Loyal")</f>
        <v>Regular</v>
      </c>
    </row>
    <row r="1019" spans="1:15" x14ac:dyDescent="0.25">
      <c r="A1019">
        <v>1018</v>
      </c>
      <c r="B1019">
        <v>43</v>
      </c>
      <c r="C1019" t="str" cm="1">
        <f t="array" ref="C1019">_xlfn.IFS(B1019&lt;=24,"18-24",B1019&lt;=35,"25-35",B1019&lt;=50,"36-50",B1019&gt;50,"50+")</f>
        <v>36-50</v>
      </c>
      <c r="D1019" t="s">
        <v>16</v>
      </c>
      <c r="E1019" t="s">
        <v>27</v>
      </c>
      <c r="F1019" t="s">
        <v>32</v>
      </c>
      <c r="G1019">
        <v>1327.27</v>
      </c>
      <c r="H1019" t="str" cm="1">
        <f t="array" ref="H1019">_xlfn.IFS(G1019&lt;=50,"Low",G1019&lt;=250,"Medium",G1019&gt;250,"High")</f>
        <v>High</v>
      </c>
      <c r="I1019" t="s">
        <v>31</v>
      </c>
      <c r="J1019" t="s">
        <v>15</v>
      </c>
      <c r="K1019">
        <v>2.7</v>
      </c>
      <c r="L1019">
        <v>13</v>
      </c>
      <c r="M1019" t="str" cm="1">
        <f t="array" ref="M1019">_xlfn.IFS(L1019&lt;=10,"Low",L1019&lt;=20,"Medium",L1019&gt;20,"High")</f>
        <v>Medium</v>
      </c>
      <c r="N1019">
        <v>4</v>
      </c>
      <c r="O1019" t="str" cm="1">
        <f t="array" ref="O1019">_xlfn.IFS(N1019&lt;3,"New",N1019&lt;7,"Regular",N1019&gt;=7,"Loyal")</f>
        <v>Regular</v>
      </c>
    </row>
    <row r="1020" spans="1:15" x14ac:dyDescent="0.25">
      <c r="A1020">
        <v>1019</v>
      </c>
      <c r="B1020">
        <v>28</v>
      </c>
      <c r="C1020" t="str" cm="1">
        <f t="array" ref="C1020">_xlfn.IFS(B1020&lt;=24,"18-24",B1020&lt;=35,"25-35",B1020&lt;=50,"36-50",B1020&gt;50,"50+")</f>
        <v>25-35</v>
      </c>
      <c r="D1020" t="s">
        <v>16</v>
      </c>
      <c r="E1020" t="s">
        <v>20</v>
      </c>
      <c r="F1020" t="s">
        <v>36</v>
      </c>
      <c r="G1020">
        <v>220.03</v>
      </c>
      <c r="H1020" t="str" cm="1">
        <f t="array" ref="H1020">_xlfn.IFS(G1020&lt;=50,"Low",G1020&lt;=250,"Medium",G1020&gt;250,"High")</f>
        <v>Medium</v>
      </c>
      <c r="I1020" t="s">
        <v>31</v>
      </c>
      <c r="J1020" t="s">
        <v>15</v>
      </c>
      <c r="K1020">
        <v>3.2</v>
      </c>
      <c r="L1020">
        <v>10</v>
      </c>
      <c r="M1020" t="str" cm="1">
        <f t="array" ref="M1020">_xlfn.IFS(L1020&lt;=10,"Low",L1020&lt;=20,"Medium",L1020&gt;20,"High")</f>
        <v>Low</v>
      </c>
      <c r="N1020">
        <v>5</v>
      </c>
      <c r="O1020" t="str" cm="1">
        <f t="array" ref="O1020">_xlfn.IFS(N1020&lt;3,"New",N1020&lt;7,"Regular",N1020&gt;=7,"Loyal")</f>
        <v>Regular</v>
      </c>
    </row>
    <row r="1021" spans="1:15" x14ac:dyDescent="0.25">
      <c r="A1021">
        <v>1020</v>
      </c>
      <c r="B1021">
        <v>53</v>
      </c>
      <c r="C1021" t="str" cm="1">
        <f t="array" ref="C1021">_xlfn.IFS(B1021&lt;=24,"18-24",B1021&lt;=35,"25-35",B1021&lt;=50,"36-50",B1021&gt;50,"50+")</f>
        <v>50+</v>
      </c>
      <c r="D1021" t="s">
        <v>11</v>
      </c>
      <c r="E1021" t="s">
        <v>20</v>
      </c>
      <c r="F1021" t="s">
        <v>21</v>
      </c>
      <c r="G1021">
        <v>233.03</v>
      </c>
      <c r="H1021" t="str" cm="1">
        <f t="array" ref="H1021">_xlfn.IFS(G1021&lt;=50,"Low",G1021&lt;=250,"Medium",G1021&gt;250,"High")</f>
        <v>Medium</v>
      </c>
      <c r="I1021" t="s">
        <v>19</v>
      </c>
      <c r="J1021" t="s">
        <v>15</v>
      </c>
      <c r="K1021">
        <v>3.7</v>
      </c>
      <c r="L1021">
        <v>18</v>
      </c>
      <c r="M1021" t="str" cm="1">
        <f t="array" ref="M1021">_xlfn.IFS(L1021&lt;=10,"Low",L1021&lt;=20,"Medium",L1021&gt;20,"High")</f>
        <v>Medium</v>
      </c>
      <c r="N1021">
        <v>4</v>
      </c>
      <c r="O1021" t="str" cm="1">
        <f t="array" ref="O1021">_xlfn.IFS(N1021&lt;3,"New",N1021&lt;7,"Regular",N1021&gt;=7,"Loyal")</f>
        <v>Regular</v>
      </c>
    </row>
    <row r="1022" spans="1:15" x14ac:dyDescent="0.25">
      <c r="A1022">
        <v>1021</v>
      </c>
      <c r="B1022">
        <v>25</v>
      </c>
      <c r="C1022" t="str" cm="1">
        <f t="array" ref="C1022">_xlfn.IFS(B1022&lt;=24,"18-24",B1022&lt;=35,"25-35",B1022&lt;=50,"36-50",B1022&gt;50,"50+")</f>
        <v>25-35</v>
      </c>
      <c r="D1022" t="s">
        <v>11</v>
      </c>
      <c r="E1022" t="s">
        <v>12</v>
      </c>
      <c r="F1022" t="s">
        <v>13</v>
      </c>
      <c r="G1022">
        <v>106.02</v>
      </c>
      <c r="H1022" t="str" cm="1">
        <f t="array" ref="H1022">_xlfn.IFS(G1022&lt;=50,"Low",G1022&lt;=250,"Medium",G1022&gt;250,"High")</f>
        <v>Medium</v>
      </c>
      <c r="I1022" t="s">
        <v>31</v>
      </c>
      <c r="J1022" t="s">
        <v>15</v>
      </c>
      <c r="K1022">
        <v>4.8</v>
      </c>
      <c r="L1022">
        <v>13</v>
      </c>
      <c r="M1022" t="str" cm="1">
        <f t="array" ref="M1022">_xlfn.IFS(L1022&lt;=10,"Low",L1022&lt;=20,"Medium",L1022&gt;20,"High")</f>
        <v>Medium</v>
      </c>
      <c r="N1022">
        <v>4</v>
      </c>
      <c r="O1022" t="str" cm="1">
        <f t="array" ref="O1022">_xlfn.IFS(N1022&lt;3,"New",N1022&lt;7,"Regular",N1022&gt;=7,"Loyal")</f>
        <v>Regular</v>
      </c>
    </row>
    <row r="1023" spans="1:15" x14ac:dyDescent="0.25">
      <c r="A1023">
        <v>1022</v>
      </c>
      <c r="B1023">
        <v>30</v>
      </c>
      <c r="C1023" t="str" cm="1">
        <f t="array" ref="C1023">_xlfn.IFS(B1023&lt;=24,"18-24",B1023&lt;=35,"25-35",B1023&lt;=50,"36-50",B1023&gt;50,"50+")</f>
        <v>25-35</v>
      </c>
      <c r="D1023" t="s">
        <v>16</v>
      </c>
      <c r="E1023" t="s">
        <v>20</v>
      </c>
      <c r="F1023" t="s">
        <v>21</v>
      </c>
      <c r="G1023">
        <v>74.36</v>
      </c>
      <c r="H1023" t="str" cm="1">
        <f t="array" ref="H1023">_xlfn.IFS(G1023&lt;=50,"Low",G1023&lt;=250,"Medium",G1023&gt;250,"High")</f>
        <v>Medium</v>
      </c>
      <c r="I1023" t="s">
        <v>24</v>
      </c>
      <c r="J1023" t="s">
        <v>15</v>
      </c>
      <c r="K1023">
        <v>5</v>
      </c>
      <c r="L1023">
        <v>15</v>
      </c>
      <c r="M1023" t="str" cm="1">
        <f t="array" ref="M1023">_xlfn.IFS(L1023&lt;=10,"Low",L1023&lt;=20,"Medium",L1023&gt;20,"High")</f>
        <v>Medium</v>
      </c>
      <c r="N1023">
        <v>5</v>
      </c>
      <c r="O1023" t="str" cm="1">
        <f t="array" ref="O1023">_xlfn.IFS(N1023&lt;3,"New",N1023&lt;7,"Regular",N1023&gt;=7,"Loyal")</f>
        <v>Regular</v>
      </c>
    </row>
    <row r="1024" spans="1:15" x14ac:dyDescent="0.25">
      <c r="A1024">
        <v>1023</v>
      </c>
      <c r="B1024">
        <v>59</v>
      </c>
      <c r="C1024" t="str" cm="1">
        <f t="array" ref="C1024">_xlfn.IFS(B1024&lt;=24,"18-24",B1024&lt;=35,"25-35",B1024&lt;=50,"36-50",B1024&gt;50,"50+")</f>
        <v>50+</v>
      </c>
      <c r="D1024" t="s">
        <v>11</v>
      </c>
      <c r="E1024" t="s">
        <v>29</v>
      </c>
      <c r="F1024" t="s">
        <v>55</v>
      </c>
      <c r="G1024">
        <v>28.72</v>
      </c>
      <c r="H1024" t="str" cm="1">
        <f t="array" ref="H1024">_xlfn.IFS(G1024&lt;=50,"Low",G1024&lt;=250,"Medium",G1024&gt;250,"High")</f>
        <v>Low</v>
      </c>
      <c r="I1024" t="s">
        <v>31</v>
      </c>
      <c r="J1024" t="s">
        <v>37</v>
      </c>
      <c r="K1024">
        <v>4.5</v>
      </c>
      <c r="L1024">
        <v>12</v>
      </c>
      <c r="M1024" t="str" cm="1">
        <f t="array" ref="M1024">_xlfn.IFS(L1024&lt;=10,"Low",L1024&lt;=20,"Medium",L1024&gt;20,"High")</f>
        <v>Medium</v>
      </c>
      <c r="N1024">
        <v>6</v>
      </c>
      <c r="O1024" t="str" cm="1">
        <f t="array" ref="O1024">_xlfn.IFS(N1024&lt;3,"New",N1024&lt;7,"Regular",N1024&gt;=7,"Loyal")</f>
        <v>Regular</v>
      </c>
    </row>
    <row r="1025" spans="1:15" x14ac:dyDescent="0.25">
      <c r="A1025">
        <v>1024</v>
      </c>
      <c r="B1025">
        <v>53</v>
      </c>
      <c r="C1025" t="str" cm="1">
        <f t="array" ref="C1025">_xlfn.IFS(B1025&lt;=24,"18-24",B1025&lt;=35,"25-35",B1025&lt;=50,"36-50",B1025&gt;50,"50+")</f>
        <v>50+</v>
      </c>
      <c r="D1025" t="s">
        <v>16</v>
      </c>
      <c r="E1025" t="s">
        <v>27</v>
      </c>
      <c r="F1025" t="s">
        <v>49</v>
      </c>
      <c r="G1025">
        <v>512</v>
      </c>
      <c r="H1025" t="str" cm="1">
        <f t="array" ref="H1025">_xlfn.IFS(G1025&lt;=50,"Low",G1025&lt;=250,"Medium",G1025&gt;250,"High")</f>
        <v>High</v>
      </c>
      <c r="I1025" t="s">
        <v>24</v>
      </c>
      <c r="J1025" t="s">
        <v>15</v>
      </c>
      <c r="K1025">
        <v>4</v>
      </c>
      <c r="L1025">
        <v>18</v>
      </c>
      <c r="M1025" t="str" cm="1">
        <f t="array" ref="M1025">_xlfn.IFS(L1025&lt;=10,"Low",L1025&lt;=20,"Medium",L1025&gt;20,"High")</f>
        <v>Medium</v>
      </c>
      <c r="N1025">
        <v>9</v>
      </c>
      <c r="O1025" t="str" cm="1">
        <f t="array" ref="O1025">_xlfn.IFS(N1025&lt;3,"New",N1025&lt;7,"Regular",N1025&gt;=7,"Loyal")</f>
        <v>Loyal</v>
      </c>
    </row>
    <row r="1026" spans="1:15" x14ac:dyDescent="0.25">
      <c r="A1026">
        <v>1025</v>
      </c>
      <c r="B1026">
        <v>60</v>
      </c>
      <c r="C1026" t="str" cm="1">
        <f t="array" ref="C1026">_xlfn.IFS(B1026&lt;=24,"18-24",B1026&lt;=35,"25-35",B1026&lt;=50,"36-50",B1026&gt;50,"50+")</f>
        <v>50+</v>
      </c>
      <c r="D1026" t="s">
        <v>11</v>
      </c>
      <c r="E1026" t="s">
        <v>41</v>
      </c>
      <c r="F1026" t="s">
        <v>45</v>
      </c>
      <c r="G1026">
        <v>108.63</v>
      </c>
      <c r="H1026" t="str" cm="1">
        <f t="array" ref="H1026">_xlfn.IFS(G1026&lt;=50,"Low",G1026&lt;=250,"Medium",G1026&gt;250,"High")</f>
        <v>Medium</v>
      </c>
      <c r="I1026" t="s">
        <v>14</v>
      </c>
      <c r="J1026" t="s">
        <v>15</v>
      </c>
      <c r="K1026">
        <v>3.5</v>
      </c>
      <c r="L1026">
        <v>28</v>
      </c>
      <c r="M1026" t="str" cm="1">
        <f t="array" ref="M1026">_xlfn.IFS(L1026&lt;=10,"Low",L1026&lt;=20,"Medium",L1026&gt;20,"High")</f>
        <v>High</v>
      </c>
      <c r="N1026">
        <v>9</v>
      </c>
      <c r="O1026" t="str" cm="1">
        <f t="array" ref="O1026">_xlfn.IFS(N1026&lt;3,"New",N1026&lt;7,"Regular",N1026&gt;=7,"Loyal")</f>
        <v>Loyal</v>
      </c>
    </row>
    <row r="1027" spans="1:15" x14ac:dyDescent="0.25">
      <c r="A1027">
        <v>1026</v>
      </c>
      <c r="B1027">
        <v>25</v>
      </c>
      <c r="C1027" t="str" cm="1">
        <f t="array" ref="C1027">_xlfn.IFS(B1027&lt;=24,"18-24",B1027&lt;=35,"25-35",B1027&lt;=50,"36-50",B1027&gt;50,"50+")</f>
        <v>25-35</v>
      </c>
      <c r="D1027" t="s">
        <v>16</v>
      </c>
      <c r="E1027" t="s">
        <v>17</v>
      </c>
      <c r="F1027" t="s">
        <v>42</v>
      </c>
      <c r="G1027">
        <v>34.19</v>
      </c>
      <c r="H1027" t="str" cm="1">
        <f t="array" ref="H1027">_xlfn.IFS(G1027&lt;=50,"Low",G1027&lt;=250,"Medium",G1027&gt;250,"High")</f>
        <v>Low</v>
      </c>
      <c r="I1027" t="s">
        <v>24</v>
      </c>
      <c r="J1027" t="s">
        <v>37</v>
      </c>
      <c r="K1027">
        <v>3.1</v>
      </c>
      <c r="L1027">
        <v>19</v>
      </c>
      <c r="M1027" t="str" cm="1">
        <f t="array" ref="M1027">_xlfn.IFS(L1027&lt;=10,"Low",L1027&lt;=20,"Medium",L1027&gt;20,"High")</f>
        <v>Medium</v>
      </c>
      <c r="N1027">
        <v>7</v>
      </c>
      <c r="O1027" t="str" cm="1">
        <f t="array" ref="O1027">_xlfn.IFS(N1027&lt;3,"New",N1027&lt;7,"Regular",N1027&gt;=7,"Loyal")</f>
        <v>Loyal</v>
      </c>
    </row>
    <row r="1028" spans="1:15" x14ac:dyDescent="0.25">
      <c r="A1028">
        <v>1027</v>
      </c>
      <c r="B1028">
        <v>21</v>
      </c>
      <c r="C1028" t="str" cm="1">
        <f t="array" ref="C1028">_xlfn.IFS(B1028&lt;=24,"18-24",B1028&lt;=35,"25-35",B1028&lt;=50,"36-50",B1028&gt;50,"50+")</f>
        <v>18-24</v>
      </c>
      <c r="D1028" t="s">
        <v>11</v>
      </c>
      <c r="E1028" t="s">
        <v>12</v>
      </c>
      <c r="F1028" t="s">
        <v>56</v>
      </c>
      <c r="G1028">
        <v>121.23</v>
      </c>
      <c r="H1028" t="str" cm="1">
        <f t="array" ref="H1028">_xlfn.IFS(G1028&lt;=50,"Low",G1028&lt;=250,"Medium",G1028&gt;250,"High")</f>
        <v>Medium</v>
      </c>
      <c r="I1028" t="s">
        <v>19</v>
      </c>
      <c r="J1028" t="s">
        <v>15</v>
      </c>
      <c r="K1028">
        <v>2.9</v>
      </c>
      <c r="L1028">
        <v>16</v>
      </c>
      <c r="M1028" t="str" cm="1">
        <f t="array" ref="M1028">_xlfn.IFS(L1028&lt;=10,"Low",L1028&lt;=20,"Medium",L1028&gt;20,"High")</f>
        <v>Medium</v>
      </c>
      <c r="N1028">
        <v>3</v>
      </c>
      <c r="O1028" t="str" cm="1">
        <f t="array" ref="O1028">_xlfn.IFS(N1028&lt;3,"New",N1028&lt;7,"Regular",N1028&gt;=7,"Loyal")</f>
        <v>Regular</v>
      </c>
    </row>
    <row r="1029" spans="1:15" x14ac:dyDescent="0.25">
      <c r="A1029">
        <v>1028</v>
      </c>
      <c r="B1029">
        <v>31</v>
      </c>
      <c r="C1029" t="str" cm="1">
        <f t="array" ref="C1029">_xlfn.IFS(B1029&lt;=24,"18-24",B1029&lt;=35,"25-35",B1029&lt;=50,"36-50",B1029&gt;50,"50+")</f>
        <v>25-35</v>
      </c>
      <c r="D1029" t="s">
        <v>16</v>
      </c>
      <c r="E1029" t="s">
        <v>22</v>
      </c>
      <c r="F1029" t="s">
        <v>23</v>
      </c>
      <c r="G1029">
        <v>39.869999999999997</v>
      </c>
      <c r="H1029" t="str" cm="1">
        <f t="array" ref="H1029">_xlfn.IFS(G1029&lt;=50,"Low",G1029&lt;=250,"Medium",G1029&gt;250,"High")</f>
        <v>Low</v>
      </c>
      <c r="I1029" t="s">
        <v>14</v>
      </c>
      <c r="J1029" t="s">
        <v>37</v>
      </c>
      <c r="K1029">
        <v>3.1</v>
      </c>
      <c r="L1029">
        <v>14</v>
      </c>
      <c r="M1029" t="str" cm="1">
        <f t="array" ref="M1029">_xlfn.IFS(L1029&lt;=10,"Low",L1029&lt;=20,"Medium",L1029&gt;20,"High")</f>
        <v>Medium</v>
      </c>
      <c r="N1029">
        <v>7</v>
      </c>
      <c r="O1029" t="str" cm="1">
        <f t="array" ref="O1029">_xlfn.IFS(N1029&lt;3,"New",N1029&lt;7,"Regular",N1029&gt;=7,"Loyal")</f>
        <v>Loyal</v>
      </c>
    </row>
    <row r="1030" spans="1:15" x14ac:dyDescent="0.25">
      <c r="A1030">
        <v>1029</v>
      </c>
      <c r="B1030">
        <v>65</v>
      </c>
      <c r="C1030" t="str" cm="1">
        <f t="array" ref="C1030">_xlfn.IFS(B1030&lt;=24,"18-24",B1030&lt;=35,"25-35",B1030&lt;=50,"36-50",B1030&gt;50,"50+")</f>
        <v>50+</v>
      </c>
      <c r="D1030" t="s">
        <v>11</v>
      </c>
      <c r="E1030" t="s">
        <v>41</v>
      </c>
      <c r="F1030" t="s">
        <v>42</v>
      </c>
      <c r="G1030">
        <v>194.79</v>
      </c>
      <c r="H1030" t="str" cm="1">
        <f t="array" ref="H1030">_xlfn.IFS(G1030&lt;=50,"Low",G1030&lt;=250,"Medium",G1030&gt;250,"High")</f>
        <v>Medium</v>
      </c>
      <c r="I1030" t="s">
        <v>24</v>
      </c>
      <c r="J1030" t="s">
        <v>15</v>
      </c>
      <c r="K1030">
        <v>4.0999999999999996</v>
      </c>
      <c r="L1030">
        <v>15</v>
      </c>
      <c r="M1030" t="str" cm="1">
        <f t="array" ref="M1030">_xlfn.IFS(L1030&lt;=10,"Low",L1030&lt;=20,"Medium",L1030&gt;20,"High")</f>
        <v>Medium</v>
      </c>
      <c r="N1030">
        <v>5</v>
      </c>
      <c r="O1030" t="str" cm="1">
        <f t="array" ref="O1030">_xlfn.IFS(N1030&lt;3,"New",N1030&lt;7,"Regular",N1030&gt;=7,"Loyal")</f>
        <v>Regular</v>
      </c>
    </row>
    <row r="1031" spans="1:15" x14ac:dyDescent="0.25">
      <c r="A1031">
        <v>1030</v>
      </c>
      <c r="B1031">
        <v>45</v>
      </c>
      <c r="C1031" t="str" cm="1">
        <f t="array" ref="C1031">_xlfn.IFS(B1031&lt;=24,"18-24",B1031&lt;=35,"25-35",B1031&lt;=50,"36-50",B1031&gt;50,"50+")</f>
        <v>36-50</v>
      </c>
      <c r="D1031" t="s">
        <v>11</v>
      </c>
      <c r="E1031" t="s">
        <v>41</v>
      </c>
      <c r="F1031" t="s">
        <v>46</v>
      </c>
      <c r="G1031">
        <v>192.67</v>
      </c>
      <c r="H1031" t="str" cm="1">
        <f t="array" ref="H1031">_xlfn.IFS(G1031&lt;=50,"Low",G1031&lt;=250,"Medium",G1031&gt;250,"High")</f>
        <v>Medium</v>
      </c>
      <c r="I1031" t="s">
        <v>19</v>
      </c>
      <c r="J1031" t="s">
        <v>15</v>
      </c>
      <c r="K1031">
        <v>4.3</v>
      </c>
      <c r="L1031">
        <v>20</v>
      </c>
      <c r="M1031" t="str" cm="1">
        <f t="array" ref="M1031">_xlfn.IFS(L1031&lt;=10,"Low",L1031&lt;=20,"Medium",L1031&gt;20,"High")</f>
        <v>Medium</v>
      </c>
      <c r="N1031">
        <v>5</v>
      </c>
      <c r="O1031" t="str" cm="1">
        <f t="array" ref="O1031">_xlfn.IFS(N1031&lt;3,"New",N1031&lt;7,"Regular",N1031&gt;=7,"Loyal")</f>
        <v>Regular</v>
      </c>
    </row>
    <row r="1032" spans="1:15" x14ac:dyDescent="0.25">
      <c r="A1032">
        <v>1031</v>
      </c>
      <c r="B1032">
        <v>33</v>
      </c>
      <c r="C1032" t="str" cm="1">
        <f t="array" ref="C1032">_xlfn.IFS(B1032&lt;=24,"18-24",B1032&lt;=35,"25-35",B1032&lt;=50,"36-50",B1032&gt;50,"50+")</f>
        <v>25-35</v>
      </c>
      <c r="D1032" t="s">
        <v>11</v>
      </c>
      <c r="E1032" t="s">
        <v>33</v>
      </c>
      <c r="F1032" t="s">
        <v>40</v>
      </c>
      <c r="G1032">
        <v>119.68</v>
      </c>
      <c r="H1032" t="str" cm="1">
        <f t="array" ref="H1032">_xlfn.IFS(G1032&lt;=50,"Low",G1032&lt;=250,"Medium",G1032&gt;250,"High")</f>
        <v>Medium</v>
      </c>
      <c r="I1032" t="s">
        <v>14</v>
      </c>
      <c r="J1032" t="s">
        <v>15</v>
      </c>
      <c r="K1032">
        <v>2.5</v>
      </c>
      <c r="L1032">
        <v>19</v>
      </c>
      <c r="M1032" t="str" cm="1">
        <f t="array" ref="M1032">_xlfn.IFS(L1032&lt;=10,"Low",L1032&lt;=20,"Medium",L1032&gt;20,"High")</f>
        <v>Medium</v>
      </c>
      <c r="N1032">
        <v>7</v>
      </c>
      <c r="O1032" t="str" cm="1">
        <f t="array" ref="O1032">_xlfn.IFS(N1032&lt;3,"New",N1032&lt;7,"Regular",N1032&gt;=7,"Loyal")</f>
        <v>Loyal</v>
      </c>
    </row>
    <row r="1033" spans="1:15" x14ac:dyDescent="0.25">
      <c r="A1033">
        <v>1032</v>
      </c>
      <c r="B1033">
        <v>40</v>
      </c>
      <c r="C1033" t="str" cm="1">
        <f t="array" ref="C1033">_xlfn.IFS(B1033&lt;=24,"18-24",B1033&lt;=35,"25-35",B1033&lt;=50,"36-50",B1033&gt;50,"50+")</f>
        <v>36-50</v>
      </c>
      <c r="D1033" t="s">
        <v>11</v>
      </c>
      <c r="E1033" t="s">
        <v>25</v>
      </c>
      <c r="F1033" t="s">
        <v>54</v>
      </c>
      <c r="G1033">
        <v>12.42</v>
      </c>
      <c r="H1033" t="str" cm="1">
        <f t="array" ref="H1033">_xlfn.IFS(G1033&lt;=50,"Low",G1033&lt;=250,"Medium",G1033&gt;250,"High")</f>
        <v>Low</v>
      </c>
      <c r="I1033" t="s">
        <v>19</v>
      </c>
      <c r="J1033" t="s">
        <v>15</v>
      </c>
      <c r="K1033">
        <v>4</v>
      </c>
      <c r="L1033">
        <v>20</v>
      </c>
      <c r="M1033" t="str" cm="1">
        <f t="array" ref="M1033">_xlfn.IFS(L1033&lt;=10,"Low",L1033&lt;=20,"Medium",L1033&gt;20,"High")</f>
        <v>Medium</v>
      </c>
      <c r="N1033">
        <v>5</v>
      </c>
      <c r="O1033" t="str" cm="1">
        <f t="array" ref="O1033">_xlfn.IFS(N1033&lt;3,"New",N1033&lt;7,"Regular",N1033&gt;=7,"Loyal")</f>
        <v>Regular</v>
      </c>
    </row>
    <row r="1034" spans="1:15" x14ac:dyDescent="0.25">
      <c r="A1034">
        <v>1033</v>
      </c>
      <c r="B1034">
        <v>55</v>
      </c>
      <c r="C1034" t="str" cm="1">
        <f t="array" ref="C1034">_xlfn.IFS(B1034&lt;=24,"18-24",B1034&lt;=35,"25-35",B1034&lt;=50,"36-50",B1034&gt;50,"50+")</f>
        <v>50+</v>
      </c>
      <c r="D1034" t="s">
        <v>11</v>
      </c>
      <c r="E1034" t="s">
        <v>20</v>
      </c>
      <c r="F1034" t="s">
        <v>39</v>
      </c>
      <c r="G1034">
        <v>91.6</v>
      </c>
      <c r="H1034" t="str" cm="1">
        <f t="array" ref="H1034">_xlfn.IFS(G1034&lt;=50,"Low",G1034&lt;=250,"Medium",G1034&gt;250,"High")</f>
        <v>Medium</v>
      </c>
      <c r="I1034" t="s">
        <v>31</v>
      </c>
      <c r="J1034" t="s">
        <v>37</v>
      </c>
      <c r="K1034">
        <v>3.7</v>
      </c>
      <c r="L1034">
        <v>17</v>
      </c>
      <c r="M1034" t="str" cm="1">
        <f t="array" ref="M1034">_xlfn.IFS(L1034&lt;=10,"Low",L1034&lt;=20,"Medium",L1034&gt;20,"High")</f>
        <v>Medium</v>
      </c>
      <c r="N1034">
        <v>6</v>
      </c>
      <c r="O1034" t="str" cm="1">
        <f t="array" ref="O1034">_xlfn.IFS(N1034&lt;3,"New",N1034&lt;7,"Regular",N1034&gt;=7,"Loyal")</f>
        <v>Regular</v>
      </c>
    </row>
    <row r="1035" spans="1:15" x14ac:dyDescent="0.25">
      <c r="A1035">
        <v>1034</v>
      </c>
      <c r="B1035">
        <v>28</v>
      </c>
      <c r="C1035" t="str" cm="1">
        <f t="array" ref="C1035">_xlfn.IFS(B1035&lt;=24,"18-24",B1035&lt;=35,"25-35",B1035&lt;=50,"36-50",B1035&gt;50,"50+")</f>
        <v>25-35</v>
      </c>
      <c r="D1035" t="s">
        <v>11</v>
      </c>
      <c r="E1035" t="s">
        <v>25</v>
      </c>
      <c r="F1035" t="s">
        <v>57</v>
      </c>
      <c r="G1035">
        <v>78.81</v>
      </c>
      <c r="H1035" t="str" cm="1">
        <f t="array" ref="H1035">_xlfn.IFS(G1035&lt;=50,"Low",G1035&lt;=250,"Medium",G1035&gt;250,"High")</f>
        <v>Medium</v>
      </c>
      <c r="I1035" t="s">
        <v>31</v>
      </c>
      <c r="J1035" t="s">
        <v>15</v>
      </c>
      <c r="K1035">
        <v>4.0999999999999996</v>
      </c>
      <c r="L1035">
        <v>15</v>
      </c>
      <c r="M1035" t="str" cm="1">
        <f t="array" ref="M1035">_xlfn.IFS(L1035&lt;=10,"Low",L1035&lt;=20,"Medium",L1035&gt;20,"High")</f>
        <v>Medium</v>
      </c>
      <c r="N1035">
        <v>5</v>
      </c>
      <c r="O1035" t="str" cm="1">
        <f t="array" ref="O1035">_xlfn.IFS(N1035&lt;3,"New",N1035&lt;7,"Regular",N1035&gt;=7,"Loyal")</f>
        <v>Regular</v>
      </c>
    </row>
    <row r="1036" spans="1:15" x14ac:dyDescent="0.25">
      <c r="A1036">
        <v>1035</v>
      </c>
      <c r="B1036">
        <v>36</v>
      </c>
      <c r="C1036" t="str" cm="1">
        <f t="array" ref="C1036">_xlfn.IFS(B1036&lt;=24,"18-24",B1036&lt;=35,"25-35",B1036&lt;=50,"36-50",B1036&gt;50,"50+")</f>
        <v>36-50</v>
      </c>
      <c r="D1036" t="s">
        <v>16</v>
      </c>
      <c r="E1036" t="s">
        <v>22</v>
      </c>
      <c r="F1036" t="s">
        <v>43</v>
      </c>
      <c r="G1036">
        <v>299.29000000000002</v>
      </c>
      <c r="H1036" t="str" cm="1">
        <f t="array" ref="H1036">_xlfn.IFS(G1036&lt;=50,"Low",G1036&lt;=250,"Medium",G1036&gt;250,"High")</f>
        <v>High</v>
      </c>
      <c r="I1036" t="s">
        <v>19</v>
      </c>
      <c r="J1036" t="s">
        <v>15</v>
      </c>
      <c r="K1036">
        <v>4.5999999999999996</v>
      </c>
      <c r="L1036">
        <v>10</v>
      </c>
      <c r="M1036" t="str" cm="1">
        <f t="array" ref="M1036">_xlfn.IFS(L1036&lt;=10,"Low",L1036&lt;=20,"Medium",L1036&gt;20,"High")</f>
        <v>Low</v>
      </c>
      <c r="N1036">
        <v>5</v>
      </c>
      <c r="O1036" t="str" cm="1">
        <f t="array" ref="O1036">_xlfn.IFS(N1036&lt;3,"New",N1036&lt;7,"Regular",N1036&gt;=7,"Loyal")</f>
        <v>Regular</v>
      </c>
    </row>
    <row r="1037" spans="1:15" x14ac:dyDescent="0.25">
      <c r="A1037">
        <v>1036</v>
      </c>
      <c r="B1037">
        <v>59</v>
      </c>
      <c r="C1037" t="str" cm="1">
        <f t="array" ref="C1037">_xlfn.IFS(B1037&lt;=24,"18-24",B1037&lt;=35,"25-35",B1037&lt;=50,"36-50",B1037&gt;50,"50+")</f>
        <v>50+</v>
      </c>
      <c r="D1037" t="s">
        <v>11</v>
      </c>
      <c r="E1037" t="s">
        <v>29</v>
      </c>
      <c r="F1037" t="s">
        <v>51</v>
      </c>
      <c r="G1037">
        <v>52.13</v>
      </c>
      <c r="H1037" t="str" cm="1">
        <f t="array" ref="H1037">_xlfn.IFS(G1037&lt;=50,"Low",G1037&lt;=250,"Medium",G1037&gt;250,"High")</f>
        <v>Medium</v>
      </c>
      <c r="I1037" t="s">
        <v>24</v>
      </c>
      <c r="J1037" t="s">
        <v>15</v>
      </c>
      <c r="K1037">
        <v>4.4000000000000004</v>
      </c>
      <c r="L1037">
        <v>14</v>
      </c>
      <c r="M1037" t="str" cm="1">
        <f t="array" ref="M1037">_xlfn.IFS(L1037&lt;=10,"Low",L1037&lt;=20,"Medium",L1037&gt;20,"High")</f>
        <v>Medium</v>
      </c>
      <c r="N1037">
        <v>2</v>
      </c>
      <c r="O1037" t="str" cm="1">
        <f t="array" ref="O1037">_xlfn.IFS(N1037&lt;3,"New",N1037&lt;7,"Regular",N1037&gt;=7,"Loyal")</f>
        <v>New</v>
      </c>
    </row>
    <row r="1038" spans="1:15" x14ac:dyDescent="0.25">
      <c r="A1038">
        <v>1037</v>
      </c>
      <c r="B1038">
        <v>42</v>
      </c>
      <c r="C1038" t="str" cm="1">
        <f t="array" ref="C1038">_xlfn.IFS(B1038&lt;=24,"18-24",B1038&lt;=35,"25-35",B1038&lt;=50,"36-50",B1038&gt;50,"50+")</f>
        <v>36-50</v>
      </c>
      <c r="D1038" t="s">
        <v>11</v>
      </c>
      <c r="E1038" t="s">
        <v>12</v>
      </c>
      <c r="F1038" t="s">
        <v>13</v>
      </c>
      <c r="G1038">
        <v>73.709999999999994</v>
      </c>
      <c r="H1038" t="str" cm="1">
        <f t="array" ref="H1038">_xlfn.IFS(G1038&lt;=50,"Low",G1038&lt;=250,"Medium",G1038&gt;250,"High")</f>
        <v>Medium</v>
      </c>
      <c r="I1038" t="s">
        <v>14</v>
      </c>
      <c r="J1038" t="s">
        <v>15</v>
      </c>
      <c r="K1038">
        <v>2.8</v>
      </c>
      <c r="L1038">
        <v>8</v>
      </c>
      <c r="M1038" t="str" cm="1">
        <f t="array" ref="M1038">_xlfn.IFS(L1038&lt;=10,"Low",L1038&lt;=20,"Medium",L1038&gt;20,"High")</f>
        <v>Low</v>
      </c>
      <c r="N1038">
        <v>4</v>
      </c>
      <c r="O1038" t="str" cm="1">
        <f t="array" ref="O1038">_xlfn.IFS(N1038&lt;3,"New",N1038&lt;7,"Regular",N1038&gt;=7,"Loyal")</f>
        <v>Regular</v>
      </c>
    </row>
    <row r="1039" spans="1:15" x14ac:dyDescent="0.25">
      <c r="A1039">
        <v>1038</v>
      </c>
      <c r="B1039">
        <v>21</v>
      </c>
      <c r="C1039" t="str" cm="1">
        <f t="array" ref="C1039">_xlfn.IFS(B1039&lt;=24,"18-24",B1039&lt;=35,"25-35",B1039&lt;=50,"36-50",B1039&gt;50,"50+")</f>
        <v>18-24</v>
      </c>
      <c r="D1039" t="s">
        <v>11</v>
      </c>
      <c r="E1039" t="s">
        <v>12</v>
      </c>
      <c r="F1039" t="s">
        <v>56</v>
      </c>
      <c r="G1039">
        <v>108.59</v>
      </c>
      <c r="H1039" t="str" cm="1">
        <f t="array" ref="H1039">_xlfn.IFS(G1039&lt;=50,"Low",G1039&lt;=250,"Medium",G1039&gt;250,"High")</f>
        <v>Medium</v>
      </c>
      <c r="I1039" t="s">
        <v>24</v>
      </c>
      <c r="J1039" t="s">
        <v>15</v>
      </c>
      <c r="K1039">
        <v>4.3</v>
      </c>
      <c r="L1039">
        <v>26</v>
      </c>
      <c r="M1039" t="str" cm="1">
        <f t="array" ref="M1039">_xlfn.IFS(L1039&lt;=10,"Low",L1039&lt;=20,"Medium",L1039&gt;20,"High")</f>
        <v>High</v>
      </c>
      <c r="N1039">
        <v>8</v>
      </c>
      <c r="O1039" t="str" cm="1">
        <f t="array" ref="O1039">_xlfn.IFS(N1039&lt;3,"New",N1039&lt;7,"Regular",N1039&gt;=7,"Loyal")</f>
        <v>Loyal</v>
      </c>
    </row>
    <row r="1040" spans="1:15" x14ac:dyDescent="0.25">
      <c r="A1040">
        <v>1039</v>
      </c>
      <c r="B1040">
        <v>63</v>
      </c>
      <c r="C1040" t="str" cm="1">
        <f t="array" ref="C1040">_xlfn.IFS(B1040&lt;=24,"18-24",B1040&lt;=35,"25-35",B1040&lt;=50,"36-50",B1040&gt;50,"50+")</f>
        <v>50+</v>
      </c>
      <c r="D1040" t="s">
        <v>16</v>
      </c>
      <c r="E1040" t="s">
        <v>27</v>
      </c>
      <c r="F1040" t="s">
        <v>53</v>
      </c>
      <c r="G1040">
        <v>2738.93</v>
      </c>
      <c r="H1040" t="str" cm="1">
        <f t="array" ref="H1040">_xlfn.IFS(G1040&lt;=50,"Low",G1040&lt;=250,"Medium",G1040&gt;250,"High")</f>
        <v>High</v>
      </c>
      <c r="I1040" t="s">
        <v>31</v>
      </c>
      <c r="J1040" t="s">
        <v>15</v>
      </c>
      <c r="K1040">
        <v>4</v>
      </c>
      <c r="L1040">
        <v>12</v>
      </c>
      <c r="M1040" t="str" cm="1">
        <f t="array" ref="M1040">_xlfn.IFS(L1040&lt;=10,"Low",L1040&lt;=20,"Medium",L1040&gt;20,"High")</f>
        <v>Medium</v>
      </c>
      <c r="N1040">
        <v>6</v>
      </c>
      <c r="O1040" t="str" cm="1">
        <f t="array" ref="O1040">_xlfn.IFS(N1040&lt;3,"New",N1040&lt;7,"Regular",N1040&gt;=7,"Loyal")</f>
        <v>Regular</v>
      </c>
    </row>
    <row r="1041" spans="1:15" x14ac:dyDescent="0.25">
      <c r="A1041">
        <v>1040</v>
      </c>
      <c r="B1041">
        <v>32</v>
      </c>
      <c r="C1041" t="str" cm="1">
        <f t="array" ref="C1041">_xlfn.IFS(B1041&lt;=24,"18-24",B1041&lt;=35,"25-35",B1041&lt;=50,"36-50",B1041&gt;50,"50+")</f>
        <v>25-35</v>
      </c>
      <c r="D1041" t="s">
        <v>11</v>
      </c>
      <c r="E1041" t="s">
        <v>12</v>
      </c>
      <c r="F1041" t="s">
        <v>50</v>
      </c>
      <c r="G1041">
        <v>159.16</v>
      </c>
      <c r="H1041" t="str" cm="1">
        <f t="array" ref="H1041">_xlfn.IFS(G1041&lt;=50,"Low",G1041&lt;=250,"Medium",G1041&gt;250,"High")</f>
        <v>Medium</v>
      </c>
      <c r="I1041" t="s">
        <v>31</v>
      </c>
      <c r="J1041" t="s">
        <v>15</v>
      </c>
      <c r="K1041">
        <v>4.0999999999999996</v>
      </c>
      <c r="L1041">
        <v>10</v>
      </c>
      <c r="M1041" t="str" cm="1">
        <f t="array" ref="M1041">_xlfn.IFS(L1041&lt;=10,"Low",L1041&lt;=20,"Medium",L1041&gt;20,"High")</f>
        <v>Low</v>
      </c>
      <c r="N1041">
        <v>5</v>
      </c>
      <c r="O1041" t="str" cm="1">
        <f t="array" ref="O1041">_xlfn.IFS(N1041&lt;3,"New",N1041&lt;7,"Regular",N1041&gt;=7,"Loyal")</f>
        <v>Regular</v>
      </c>
    </row>
    <row r="1042" spans="1:15" x14ac:dyDescent="0.25">
      <c r="A1042">
        <v>1041</v>
      </c>
      <c r="B1042">
        <v>32</v>
      </c>
      <c r="C1042" t="str" cm="1">
        <f t="array" ref="C1042">_xlfn.IFS(B1042&lt;=24,"18-24",B1042&lt;=35,"25-35",B1042&lt;=50,"36-50",B1042&gt;50,"50+")</f>
        <v>25-35</v>
      </c>
      <c r="D1042" t="s">
        <v>11</v>
      </c>
      <c r="E1042" t="s">
        <v>41</v>
      </c>
      <c r="F1042" t="s">
        <v>45</v>
      </c>
      <c r="G1042">
        <v>193.19</v>
      </c>
      <c r="H1042" t="str" cm="1">
        <f t="array" ref="H1042">_xlfn.IFS(G1042&lt;=50,"Low",G1042&lt;=250,"Medium",G1042&gt;250,"High")</f>
        <v>Medium</v>
      </c>
      <c r="I1042" t="s">
        <v>19</v>
      </c>
      <c r="J1042" t="s">
        <v>15</v>
      </c>
      <c r="K1042">
        <v>4.9000000000000004</v>
      </c>
      <c r="L1042">
        <v>26</v>
      </c>
      <c r="M1042" t="str" cm="1">
        <f t="array" ref="M1042">_xlfn.IFS(L1042&lt;=10,"Low",L1042&lt;=20,"Medium",L1042&gt;20,"High")</f>
        <v>High</v>
      </c>
      <c r="N1042">
        <v>8</v>
      </c>
      <c r="O1042" t="str" cm="1">
        <f t="array" ref="O1042">_xlfn.IFS(N1042&lt;3,"New",N1042&lt;7,"Regular",N1042&gt;=7,"Loyal")</f>
        <v>Loyal</v>
      </c>
    </row>
    <row r="1043" spans="1:15" x14ac:dyDescent="0.25">
      <c r="A1043">
        <v>1042</v>
      </c>
      <c r="B1043">
        <v>45</v>
      </c>
      <c r="C1043" t="str" cm="1">
        <f t="array" ref="C1043">_xlfn.IFS(B1043&lt;=24,"18-24",B1043&lt;=35,"25-35",B1043&lt;=50,"36-50",B1043&gt;50,"50+")</f>
        <v>36-50</v>
      </c>
      <c r="D1043" t="s">
        <v>16</v>
      </c>
      <c r="E1043" t="s">
        <v>33</v>
      </c>
      <c r="F1043" t="s">
        <v>38</v>
      </c>
      <c r="G1043">
        <v>143.72</v>
      </c>
      <c r="H1043" t="str" cm="1">
        <f t="array" ref="H1043">_xlfn.IFS(G1043&lt;=50,"Low",G1043&lt;=250,"Medium",G1043&gt;250,"High")</f>
        <v>Medium</v>
      </c>
      <c r="I1043" t="s">
        <v>31</v>
      </c>
      <c r="J1043" t="s">
        <v>15</v>
      </c>
      <c r="K1043">
        <v>2.6</v>
      </c>
      <c r="L1043">
        <v>20</v>
      </c>
      <c r="M1043" t="str" cm="1">
        <f t="array" ref="M1043">_xlfn.IFS(L1043&lt;=10,"Low",L1043&lt;=20,"Medium",L1043&gt;20,"High")</f>
        <v>Medium</v>
      </c>
      <c r="N1043">
        <v>5</v>
      </c>
      <c r="O1043" t="str" cm="1">
        <f t="array" ref="O1043">_xlfn.IFS(N1043&lt;3,"New",N1043&lt;7,"Regular",N1043&gt;=7,"Loyal")</f>
        <v>Regular</v>
      </c>
    </row>
    <row r="1044" spans="1:15" x14ac:dyDescent="0.25">
      <c r="A1044">
        <v>1043</v>
      </c>
      <c r="B1044">
        <v>24</v>
      </c>
      <c r="C1044" t="str" cm="1">
        <f t="array" ref="C1044">_xlfn.IFS(B1044&lt;=24,"18-24",B1044&lt;=35,"25-35",B1044&lt;=50,"36-50",B1044&gt;50,"50+")</f>
        <v>18-24</v>
      </c>
      <c r="D1044" t="s">
        <v>11</v>
      </c>
      <c r="E1044" t="s">
        <v>41</v>
      </c>
      <c r="F1044" t="s">
        <v>46</v>
      </c>
      <c r="G1044">
        <v>141.82</v>
      </c>
      <c r="H1044" t="str" cm="1">
        <f t="array" ref="H1044">_xlfn.IFS(G1044&lt;=50,"Low",G1044&lt;=250,"Medium",G1044&gt;250,"High")</f>
        <v>Medium</v>
      </c>
      <c r="I1044" t="s">
        <v>24</v>
      </c>
      <c r="J1044" t="s">
        <v>15</v>
      </c>
      <c r="K1044">
        <v>3.8</v>
      </c>
      <c r="L1044">
        <v>10</v>
      </c>
      <c r="M1044" t="str" cm="1">
        <f t="array" ref="M1044">_xlfn.IFS(L1044&lt;=10,"Low",L1044&lt;=20,"Medium",L1044&gt;20,"High")</f>
        <v>Low</v>
      </c>
      <c r="N1044">
        <v>5</v>
      </c>
      <c r="O1044" t="str" cm="1">
        <f t="array" ref="O1044">_xlfn.IFS(N1044&lt;3,"New",N1044&lt;7,"Regular",N1044&gt;=7,"Loyal")</f>
        <v>Regular</v>
      </c>
    </row>
    <row r="1045" spans="1:15" x14ac:dyDescent="0.25">
      <c r="A1045">
        <v>1044</v>
      </c>
      <c r="B1045">
        <v>44</v>
      </c>
      <c r="C1045" t="str" cm="1">
        <f t="array" ref="C1045">_xlfn.IFS(B1045&lt;=24,"18-24",B1045&lt;=35,"25-35",B1045&lt;=50,"36-50",B1045&gt;50,"50+")</f>
        <v>36-50</v>
      </c>
      <c r="D1045" t="s">
        <v>11</v>
      </c>
      <c r="E1045" t="s">
        <v>41</v>
      </c>
      <c r="F1045" t="s">
        <v>45</v>
      </c>
      <c r="G1045">
        <v>177.01</v>
      </c>
      <c r="H1045" t="str" cm="1">
        <f t="array" ref="H1045">_xlfn.IFS(G1045&lt;=50,"Low",G1045&lt;=250,"Medium",G1045&gt;250,"High")</f>
        <v>Medium</v>
      </c>
      <c r="I1045" t="s">
        <v>19</v>
      </c>
      <c r="J1045" t="s">
        <v>15</v>
      </c>
      <c r="K1045">
        <v>1.9</v>
      </c>
      <c r="L1045">
        <v>7</v>
      </c>
      <c r="M1045" t="str" cm="1">
        <f t="array" ref="M1045">_xlfn.IFS(L1045&lt;=10,"Low",L1045&lt;=20,"Medium",L1045&gt;20,"High")</f>
        <v>Low</v>
      </c>
      <c r="N1045">
        <v>1</v>
      </c>
      <c r="O1045" t="str" cm="1">
        <f t="array" ref="O1045">_xlfn.IFS(N1045&lt;3,"New",N1045&lt;7,"Regular",N1045&gt;=7,"Loyal")</f>
        <v>New</v>
      </c>
    </row>
    <row r="1046" spans="1:15" x14ac:dyDescent="0.25">
      <c r="A1046">
        <v>1045</v>
      </c>
      <c r="B1046">
        <v>33</v>
      </c>
      <c r="C1046" t="str" cm="1">
        <f t="array" ref="C1046">_xlfn.IFS(B1046&lt;=24,"18-24",B1046&lt;=35,"25-35",B1046&lt;=50,"36-50",B1046&gt;50,"50+")</f>
        <v>25-35</v>
      </c>
      <c r="D1046" t="s">
        <v>16</v>
      </c>
      <c r="E1046" t="s">
        <v>20</v>
      </c>
      <c r="F1046" t="s">
        <v>36</v>
      </c>
      <c r="G1046">
        <v>144.52000000000001</v>
      </c>
      <c r="H1046" t="str" cm="1">
        <f t="array" ref="H1046">_xlfn.IFS(G1046&lt;=50,"Low",G1046&lt;=250,"Medium",G1046&gt;250,"High")</f>
        <v>Medium</v>
      </c>
      <c r="I1046" t="s">
        <v>14</v>
      </c>
      <c r="J1046" t="s">
        <v>15</v>
      </c>
      <c r="K1046">
        <v>4.5999999999999996</v>
      </c>
      <c r="L1046">
        <v>10</v>
      </c>
      <c r="M1046" t="str" cm="1">
        <f t="array" ref="M1046">_xlfn.IFS(L1046&lt;=10,"Low",L1046&lt;=20,"Medium",L1046&gt;20,"High")</f>
        <v>Low</v>
      </c>
      <c r="N1046">
        <v>5</v>
      </c>
      <c r="O1046" t="str" cm="1">
        <f t="array" ref="O1046">_xlfn.IFS(N1046&lt;3,"New",N1046&lt;7,"Regular",N1046&gt;=7,"Loyal")</f>
        <v>Regular</v>
      </c>
    </row>
    <row r="1047" spans="1:15" x14ac:dyDescent="0.25">
      <c r="A1047">
        <v>1046</v>
      </c>
      <c r="B1047">
        <v>40</v>
      </c>
      <c r="C1047" t="str" cm="1">
        <f t="array" ref="C1047">_xlfn.IFS(B1047&lt;=24,"18-24",B1047&lt;=35,"25-35",B1047&lt;=50,"36-50",B1047&gt;50,"50+")</f>
        <v>36-50</v>
      </c>
      <c r="D1047" t="s">
        <v>16</v>
      </c>
      <c r="E1047" t="s">
        <v>17</v>
      </c>
      <c r="F1047" t="s">
        <v>35</v>
      </c>
      <c r="G1047">
        <v>141.59</v>
      </c>
      <c r="H1047" t="str" cm="1">
        <f t="array" ref="H1047">_xlfn.IFS(G1047&lt;=50,"Low",G1047&lt;=250,"Medium",G1047&gt;250,"High")</f>
        <v>Medium</v>
      </c>
      <c r="I1047" t="s">
        <v>19</v>
      </c>
      <c r="J1047" t="s">
        <v>15</v>
      </c>
      <c r="K1047">
        <v>3.3</v>
      </c>
      <c r="L1047">
        <v>4</v>
      </c>
      <c r="M1047" t="str" cm="1">
        <f t="array" ref="M1047">_xlfn.IFS(L1047&lt;=10,"Low",L1047&lt;=20,"Medium",L1047&gt;20,"High")</f>
        <v>Low</v>
      </c>
      <c r="N1047">
        <v>2</v>
      </c>
      <c r="O1047" t="str" cm="1">
        <f t="array" ref="O1047">_xlfn.IFS(N1047&lt;3,"New",N1047&lt;7,"Regular",N1047&gt;=7,"Loyal")</f>
        <v>New</v>
      </c>
    </row>
    <row r="1048" spans="1:15" x14ac:dyDescent="0.25">
      <c r="A1048">
        <v>1047</v>
      </c>
      <c r="B1048">
        <v>53</v>
      </c>
      <c r="C1048" t="str" cm="1">
        <f t="array" ref="C1048">_xlfn.IFS(B1048&lt;=24,"18-24",B1048&lt;=35,"25-35",B1048&lt;=50,"36-50",B1048&gt;50,"50+")</f>
        <v>50+</v>
      </c>
      <c r="D1048" t="s">
        <v>11</v>
      </c>
      <c r="E1048" t="s">
        <v>41</v>
      </c>
      <c r="F1048" t="s">
        <v>44</v>
      </c>
      <c r="G1048">
        <v>130.75</v>
      </c>
      <c r="H1048" t="str" cm="1">
        <f t="array" ref="H1048">_xlfn.IFS(G1048&lt;=50,"Low",G1048&lt;=250,"Medium",G1048&gt;250,"High")</f>
        <v>Medium</v>
      </c>
      <c r="I1048" t="s">
        <v>31</v>
      </c>
      <c r="J1048" t="s">
        <v>15</v>
      </c>
      <c r="K1048">
        <v>3.9</v>
      </c>
      <c r="L1048">
        <v>15</v>
      </c>
      <c r="M1048" t="str" cm="1">
        <f t="array" ref="M1048">_xlfn.IFS(L1048&lt;=10,"Low",L1048&lt;=20,"Medium",L1048&gt;20,"High")</f>
        <v>Medium</v>
      </c>
      <c r="N1048">
        <v>5</v>
      </c>
      <c r="O1048" t="str" cm="1">
        <f t="array" ref="O1048">_xlfn.IFS(N1048&lt;3,"New",N1048&lt;7,"Regular",N1048&gt;=7,"Loyal")</f>
        <v>Regular</v>
      </c>
    </row>
    <row r="1049" spans="1:15" x14ac:dyDescent="0.25">
      <c r="A1049">
        <v>1048</v>
      </c>
      <c r="B1049">
        <v>55</v>
      </c>
      <c r="C1049" t="str" cm="1">
        <f t="array" ref="C1049">_xlfn.IFS(B1049&lt;=24,"18-24",B1049&lt;=35,"25-35",B1049&lt;=50,"36-50",B1049&gt;50,"50+")</f>
        <v>50+</v>
      </c>
      <c r="D1049" t="s">
        <v>16</v>
      </c>
      <c r="E1049" t="s">
        <v>33</v>
      </c>
      <c r="F1049" t="s">
        <v>38</v>
      </c>
      <c r="G1049">
        <v>57.48</v>
      </c>
      <c r="H1049" t="str" cm="1">
        <f t="array" ref="H1049">_xlfn.IFS(G1049&lt;=50,"Low",G1049&lt;=250,"Medium",G1049&gt;250,"High")</f>
        <v>Medium</v>
      </c>
      <c r="I1049" t="s">
        <v>31</v>
      </c>
      <c r="J1049" t="s">
        <v>15</v>
      </c>
      <c r="K1049">
        <v>4.0999999999999996</v>
      </c>
      <c r="L1049">
        <v>15</v>
      </c>
      <c r="M1049" t="str" cm="1">
        <f t="array" ref="M1049">_xlfn.IFS(L1049&lt;=10,"Low",L1049&lt;=20,"Medium",L1049&gt;20,"High")</f>
        <v>Medium</v>
      </c>
      <c r="N1049">
        <v>5</v>
      </c>
      <c r="O1049" t="str" cm="1">
        <f t="array" ref="O1049">_xlfn.IFS(N1049&lt;3,"New",N1049&lt;7,"Regular",N1049&gt;=7,"Loyal")</f>
        <v>Regular</v>
      </c>
    </row>
    <row r="1050" spans="1:15" x14ac:dyDescent="0.25">
      <c r="A1050">
        <v>1049</v>
      </c>
      <c r="B1050">
        <v>40</v>
      </c>
      <c r="C1050" t="str" cm="1">
        <f t="array" ref="C1050">_xlfn.IFS(B1050&lt;=24,"18-24",B1050&lt;=35,"25-35",B1050&lt;=50,"36-50",B1050&gt;50,"50+")</f>
        <v>36-50</v>
      </c>
      <c r="D1050" t="s">
        <v>11</v>
      </c>
      <c r="E1050" t="s">
        <v>41</v>
      </c>
      <c r="F1050" t="s">
        <v>46</v>
      </c>
      <c r="G1050">
        <v>75.56</v>
      </c>
      <c r="H1050" t="str" cm="1">
        <f t="array" ref="H1050">_xlfn.IFS(G1050&lt;=50,"Low",G1050&lt;=250,"Medium",G1050&gt;250,"High")</f>
        <v>Medium</v>
      </c>
      <c r="I1050" t="s">
        <v>24</v>
      </c>
      <c r="J1050" t="s">
        <v>37</v>
      </c>
      <c r="K1050">
        <v>4.0999999999999996</v>
      </c>
      <c r="L1050">
        <v>10</v>
      </c>
      <c r="M1050" t="str" cm="1">
        <f t="array" ref="M1050">_xlfn.IFS(L1050&lt;=10,"Low",L1050&lt;=20,"Medium",L1050&gt;20,"High")</f>
        <v>Low</v>
      </c>
      <c r="N1050">
        <v>5</v>
      </c>
      <c r="O1050" t="str" cm="1">
        <f t="array" ref="O1050">_xlfn.IFS(N1050&lt;3,"New",N1050&lt;7,"Regular",N1050&gt;=7,"Loyal")</f>
        <v>Regular</v>
      </c>
    </row>
    <row r="1051" spans="1:15" x14ac:dyDescent="0.25">
      <c r="A1051">
        <v>1050</v>
      </c>
      <c r="B1051">
        <v>34</v>
      </c>
      <c r="C1051" t="str" cm="1">
        <f t="array" ref="C1051">_xlfn.IFS(B1051&lt;=24,"18-24",B1051&lt;=35,"25-35",B1051&lt;=50,"36-50",B1051&gt;50,"50+")</f>
        <v>25-35</v>
      </c>
      <c r="D1051" t="s">
        <v>11</v>
      </c>
      <c r="E1051" t="s">
        <v>12</v>
      </c>
      <c r="F1051" t="s">
        <v>13</v>
      </c>
      <c r="G1051">
        <v>50.23</v>
      </c>
      <c r="H1051" t="str" cm="1">
        <f t="array" ref="H1051">_xlfn.IFS(G1051&lt;=50,"Low",G1051&lt;=250,"Medium",G1051&gt;250,"High")</f>
        <v>Medium</v>
      </c>
      <c r="I1051" t="s">
        <v>19</v>
      </c>
      <c r="J1051" t="s">
        <v>37</v>
      </c>
      <c r="K1051">
        <v>2.2000000000000002</v>
      </c>
      <c r="L1051">
        <v>6</v>
      </c>
      <c r="M1051" t="str" cm="1">
        <f t="array" ref="M1051">_xlfn.IFS(L1051&lt;=10,"Low",L1051&lt;=20,"Medium",L1051&gt;20,"High")</f>
        <v>Low</v>
      </c>
      <c r="N1051">
        <v>3</v>
      </c>
      <c r="O1051" t="str" cm="1">
        <f t="array" ref="O1051">_xlfn.IFS(N1051&lt;3,"New",N1051&lt;7,"Regular",N1051&gt;=7,"Loyal")</f>
        <v>Regular</v>
      </c>
    </row>
    <row r="1052" spans="1:15" x14ac:dyDescent="0.25">
      <c r="A1052">
        <v>1051</v>
      </c>
      <c r="B1052">
        <v>45</v>
      </c>
      <c r="C1052" t="str" cm="1">
        <f t="array" ref="C1052">_xlfn.IFS(B1052&lt;=24,"18-24",B1052&lt;=35,"25-35",B1052&lt;=50,"36-50",B1052&gt;50,"50+")</f>
        <v>36-50</v>
      </c>
      <c r="D1052" t="s">
        <v>11</v>
      </c>
      <c r="E1052" t="s">
        <v>12</v>
      </c>
      <c r="F1052" t="s">
        <v>13</v>
      </c>
      <c r="G1052">
        <v>56.28</v>
      </c>
      <c r="H1052" t="str" cm="1">
        <f t="array" ref="H1052">_xlfn.IFS(G1052&lt;=50,"Low",G1052&lt;=250,"Medium",G1052&gt;250,"High")</f>
        <v>Medium</v>
      </c>
      <c r="I1052" t="s">
        <v>31</v>
      </c>
      <c r="J1052" t="s">
        <v>37</v>
      </c>
      <c r="K1052">
        <v>4.5</v>
      </c>
      <c r="L1052">
        <v>18</v>
      </c>
      <c r="M1052" t="str" cm="1">
        <f t="array" ref="M1052">_xlfn.IFS(L1052&lt;=10,"Low",L1052&lt;=20,"Medium",L1052&gt;20,"High")</f>
        <v>Medium</v>
      </c>
      <c r="N1052">
        <v>4</v>
      </c>
      <c r="O1052" t="str" cm="1">
        <f t="array" ref="O1052">_xlfn.IFS(N1052&lt;3,"New",N1052&lt;7,"Regular",N1052&gt;=7,"Loyal")</f>
        <v>Regular</v>
      </c>
    </row>
    <row r="1053" spans="1:15" x14ac:dyDescent="0.25">
      <c r="A1053">
        <v>1052</v>
      </c>
      <c r="B1053">
        <v>31</v>
      </c>
      <c r="C1053" t="str" cm="1">
        <f t="array" ref="C1053">_xlfn.IFS(B1053&lt;=24,"18-24",B1053&lt;=35,"25-35",B1053&lt;=50,"36-50",B1053&gt;50,"50+")</f>
        <v>25-35</v>
      </c>
      <c r="D1053" t="s">
        <v>16</v>
      </c>
      <c r="E1053" t="s">
        <v>22</v>
      </c>
      <c r="F1053" t="s">
        <v>23</v>
      </c>
      <c r="G1053">
        <v>211.48</v>
      </c>
      <c r="H1053" t="str" cm="1">
        <f t="array" ref="H1053">_xlfn.IFS(G1053&lt;=50,"Low",G1053&lt;=250,"Medium",G1053&gt;250,"High")</f>
        <v>Medium</v>
      </c>
      <c r="I1053" t="s">
        <v>19</v>
      </c>
      <c r="J1053" t="s">
        <v>15</v>
      </c>
      <c r="K1053">
        <v>2.8</v>
      </c>
      <c r="L1053">
        <v>9</v>
      </c>
      <c r="M1053" t="str" cm="1">
        <f t="array" ref="M1053">_xlfn.IFS(L1053&lt;=10,"Low",L1053&lt;=20,"Medium",L1053&gt;20,"High")</f>
        <v>Low</v>
      </c>
      <c r="N1053">
        <v>2</v>
      </c>
      <c r="O1053" t="str" cm="1">
        <f t="array" ref="O1053">_xlfn.IFS(N1053&lt;3,"New",N1053&lt;7,"Regular",N1053&gt;=7,"Loyal")</f>
        <v>New</v>
      </c>
    </row>
    <row r="1054" spans="1:15" x14ac:dyDescent="0.25">
      <c r="A1054">
        <v>1053</v>
      </c>
      <c r="B1054">
        <v>37</v>
      </c>
      <c r="C1054" t="str" cm="1">
        <f t="array" ref="C1054">_xlfn.IFS(B1054&lt;=24,"18-24",B1054&lt;=35,"25-35",B1054&lt;=50,"36-50",B1054&gt;50,"50+")</f>
        <v>36-50</v>
      </c>
      <c r="D1054" t="s">
        <v>11</v>
      </c>
      <c r="E1054" t="s">
        <v>22</v>
      </c>
      <c r="F1054" t="s">
        <v>43</v>
      </c>
      <c r="G1054">
        <v>75.819999999999993</v>
      </c>
      <c r="H1054" t="str" cm="1">
        <f t="array" ref="H1054">_xlfn.IFS(G1054&lt;=50,"Low",G1054&lt;=250,"Medium",G1054&gt;250,"High")</f>
        <v>Medium</v>
      </c>
      <c r="I1054" t="s">
        <v>24</v>
      </c>
      <c r="J1054" t="s">
        <v>15</v>
      </c>
      <c r="K1054">
        <v>4.3</v>
      </c>
      <c r="L1054">
        <v>12</v>
      </c>
      <c r="M1054" t="str" cm="1">
        <f t="array" ref="M1054">_xlfn.IFS(L1054&lt;=10,"Low",L1054&lt;=20,"Medium",L1054&gt;20,"High")</f>
        <v>Medium</v>
      </c>
      <c r="N1054">
        <v>1</v>
      </c>
      <c r="O1054" t="str" cm="1">
        <f t="array" ref="O1054">_xlfn.IFS(N1054&lt;3,"New",N1054&lt;7,"Regular",N1054&gt;=7,"Loyal")</f>
        <v>New</v>
      </c>
    </row>
    <row r="1055" spans="1:15" x14ac:dyDescent="0.25">
      <c r="A1055">
        <v>1054</v>
      </c>
      <c r="B1055">
        <v>60</v>
      </c>
      <c r="C1055" t="str" cm="1">
        <f t="array" ref="C1055">_xlfn.IFS(B1055&lt;=24,"18-24",B1055&lt;=35,"25-35",B1055&lt;=50,"36-50",B1055&gt;50,"50+")</f>
        <v>50+</v>
      </c>
      <c r="D1055" t="s">
        <v>11</v>
      </c>
      <c r="E1055" t="s">
        <v>12</v>
      </c>
      <c r="F1055" t="s">
        <v>50</v>
      </c>
      <c r="G1055">
        <v>58.95</v>
      </c>
      <c r="H1055" t="str" cm="1">
        <f t="array" ref="H1055">_xlfn.IFS(G1055&lt;=50,"Low",G1055&lt;=250,"Medium",G1055&gt;250,"High")</f>
        <v>Medium</v>
      </c>
      <c r="I1055" t="s">
        <v>24</v>
      </c>
      <c r="J1055" t="s">
        <v>37</v>
      </c>
      <c r="K1055">
        <v>3.5</v>
      </c>
      <c r="L1055">
        <v>6</v>
      </c>
      <c r="M1055" t="str" cm="1">
        <f t="array" ref="M1055">_xlfn.IFS(L1055&lt;=10,"Low",L1055&lt;=20,"Medium",L1055&gt;20,"High")</f>
        <v>Low</v>
      </c>
      <c r="N1055">
        <v>3</v>
      </c>
      <c r="O1055" t="str" cm="1">
        <f t="array" ref="O1055">_xlfn.IFS(N1055&lt;3,"New",N1055&lt;7,"Regular",N1055&gt;=7,"Loyal")</f>
        <v>Regular</v>
      </c>
    </row>
    <row r="1056" spans="1:15" x14ac:dyDescent="0.25">
      <c r="A1056">
        <v>1055</v>
      </c>
      <c r="B1056">
        <v>38</v>
      </c>
      <c r="C1056" t="str" cm="1">
        <f t="array" ref="C1056">_xlfn.IFS(B1056&lt;=24,"18-24",B1056&lt;=35,"25-35",B1056&lt;=50,"36-50",B1056&gt;50,"50+")</f>
        <v>36-50</v>
      </c>
      <c r="D1056" t="s">
        <v>16</v>
      </c>
      <c r="E1056" t="s">
        <v>27</v>
      </c>
      <c r="F1056" t="s">
        <v>53</v>
      </c>
      <c r="G1056">
        <v>1948.69</v>
      </c>
      <c r="H1056" t="str" cm="1">
        <f t="array" ref="H1056">_xlfn.IFS(G1056&lt;=50,"Low",G1056&lt;=250,"Medium",G1056&gt;250,"High")</f>
        <v>High</v>
      </c>
      <c r="I1056" t="s">
        <v>31</v>
      </c>
      <c r="J1056" t="s">
        <v>15</v>
      </c>
      <c r="K1056">
        <v>2.9</v>
      </c>
      <c r="L1056">
        <v>16</v>
      </c>
      <c r="M1056" t="str" cm="1">
        <f t="array" ref="M1056">_xlfn.IFS(L1056&lt;=10,"Low",L1056&lt;=20,"Medium",L1056&gt;20,"High")</f>
        <v>Medium</v>
      </c>
      <c r="N1056">
        <v>8</v>
      </c>
      <c r="O1056" t="str" cm="1">
        <f t="array" ref="O1056">_xlfn.IFS(N1056&lt;3,"New",N1056&lt;7,"Regular",N1056&gt;=7,"Loyal")</f>
        <v>Loyal</v>
      </c>
    </row>
    <row r="1057" spans="1:15" x14ac:dyDescent="0.25">
      <c r="A1057">
        <v>1056</v>
      </c>
      <c r="B1057">
        <v>60</v>
      </c>
      <c r="C1057" t="str" cm="1">
        <f t="array" ref="C1057">_xlfn.IFS(B1057&lt;=24,"18-24",B1057&lt;=35,"25-35",B1057&lt;=50,"36-50",B1057&gt;50,"50+")</f>
        <v>50+</v>
      </c>
      <c r="D1057" t="s">
        <v>16</v>
      </c>
      <c r="E1057" t="s">
        <v>20</v>
      </c>
      <c r="F1057" t="s">
        <v>36</v>
      </c>
      <c r="G1057">
        <v>221.58</v>
      </c>
      <c r="H1057" t="str" cm="1">
        <f t="array" ref="H1057">_xlfn.IFS(G1057&lt;=50,"Low",G1057&lt;=250,"Medium",G1057&gt;250,"High")</f>
        <v>Medium</v>
      </c>
      <c r="I1057" t="s">
        <v>31</v>
      </c>
      <c r="J1057" t="s">
        <v>15</v>
      </c>
      <c r="K1057">
        <v>3.2</v>
      </c>
      <c r="L1057">
        <v>10</v>
      </c>
      <c r="M1057" t="str" cm="1">
        <f t="array" ref="M1057">_xlfn.IFS(L1057&lt;=10,"Low",L1057&lt;=20,"Medium",L1057&gt;20,"High")</f>
        <v>Low</v>
      </c>
      <c r="N1057">
        <v>5</v>
      </c>
      <c r="O1057" t="str" cm="1">
        <f t="array" ref="O1057">_xlfn.IFS(N1057&lt;3,"New",N1057&lt;7,"Regular",N1057&gt;=7,"Loyal")</f>
        <v>Regular</v>
      </c>
    </row>
    <row r="1058" spans="1:15" x14ac:dyDescent="0.25">
      <c r="A1058">
        <v>1057</v>
      </c>
      <c r="B1058">
        <v>40</v>
      </c>
      <c r="C1058" t="str" cm="1">
        <f t="array" ref="C1058">_xlfn.IFS(B1058&lt;=24,"18-24",B1058&lt;=35,"25-35",B1058&lt;=50,"36-50",B1058&gt;50,"50+")</f>
        <v>36-50</v>
      </c>
      <c r="D1058" t="s">
        <v>16</v>
      </c>
      <c r="E1058" t="s">
        <v>20</v>
      </c>
      <c r="F1058" t="s">
        <v>21</v>
      </c>
      <c r="G1058">
        <v>194.16</v>
      </c>
      <c r="H1058" t="str" cm="1">
        <f t="array" ref="H1058">_xlfn.IFS(G1058&lt;=50,"Low",G1058&lt;=250,"Medium",G1058&gt;250,"High")</f>
        <v>Medium</v>
      </c>
      <c r="I1058" t="s">
        <v>24</v>
      </c>
      <c r="J1058" t="s">
        <v>15</v>
      </c>
      <c r="K1058">
        <v>3.9</v>
      </c>
      <c r="L1058">
        <v>21</v>
      </c>
      <c r="M1058" t="str" cm="1">
        <f t="array" ref="M1058">_xlfn.IFS(L1058&lt;=10,"Low",L1058&lt;=20,"Medium",L1058&gt;20,"High")</f>
        <v>High</v>
      </c>
      <c r="N1058">
        <v>8</v>
      </c>
      <c r="O1058" t="str" cm="1">
        <f t="array" ref="O1058">_xlfn.IFS(N1058&lt;3,"New",N1058&lt;7,"Regular",N1058&gt;=7,"Loyal")</f>
        <v>Loyal</v>
      </c>
    </row>
    <row r="1059" spans="1:15" x14ac:dyDescent="0.25">
      <c r="A1059">
        <v>1058</v>
      </c>
      <c r="B1059">
        <v>33</v>
      </c>
      <c r="C1059" t="str" cm="1">
        <f t="array" ref="C1059">_xlfn.IFS(B1059&lt;=24,"18-24",B1059&lt;=35,"25-35",B1059&lt;=50,"36-50",B1059&gt;50,"50+")</f>
        <v>25-35</v>
      </c>
      <c r="D1059" t="s">
        <v>11</v>
      </c>
      <c r="E1059" t="s">
        <v>33</v>
      </c>
      <c r="F1059" t="s">
        <v>40</v>
      </c>
      <c r="G1059">
        <v>40.299999999999997</v>
      </c>
      <c r="H1059" t="str" cm="1">
        <f t="array" ref="H1059">_xlfn.IFS(G1059&lt;=50,"Low",G1059&lt;=250,"Medium",G1059&gt;250,"High")</f>
        <v>Low</v>
      </c>
      <c r="I1059" t="s">
        <v>24</v>
      </c>
      <c r="J1059" t="s">
        <v>15</v>
      </c>
      <c r="K1059">
        <v>2.5</v>
      </c>
      <c r="L1059">
        <v>22</v>
      </c>
      <c r="M1059" t="str" cm="1">
        <f t="array" ref="M1059">_xlfn.IFS(L1059&lt;=10,"Low",L1059&lt;=20,"Medium",L1059&gt;20,"High")</f>
        <v>High</v>
      </c>
      <c r="N1059">
        <v>6</v>
      </c>
      <c r="O1059" t="str" cm="1">
        <f t="array" ref="O1059">_xlfn.IFS(N1059&lt;3,"New",N1059&lt;7,"Regular",N1059&gt;=7,"Loyal")</f>
        <v>Regular</v>
      </c>
    </row>
    <row r="1060" spans="1:15" x14ac:dyDescent="0.25">
      <c r="A1060">
        <v>1059</v>
      </c>
      <c r="B1060">
        <v>64</v>
      </c>
      <c r="C1060" t="str" cm="1">
        <f t="array" ref="C1060">_xlfn.IFS(B1060&lt;=24,"18-24",B1060&lt;=35,"25-35",B1060&lt;=50,"36-50",B1060&gt;50,"50+")</f>
        <v>50+</v>
      </c>
      <c r="D1060" t="s">
        <v>11</v>
      </c>
      <c r="E1060" t="s">
        <v>41</v>
      </c>
      <c r="F1060" t="s">
        <v>45</v>
      </c>
      <c r="G1060">
        <v>178.98</v>
      </c>
      <c r="H1060" t="str" cm="1">
        <f t="array" ref="H1060">_xlfn.IFS(G1060&lt;=50,"Low",G1060&lt;=250,"Medium",G1060&gt;250,"High")</f>
        <v>Medium</v>
      </c>
      <c r="I1060" t="s">
        <v>14</v>
      </c>
      <c r="J1060" t="s">
        <v>15</v>
      </c>
      <c r="K1060">
        <v>3.2</v>
      </c>
      <c r="L1060">
        <v>20</v>
      </c>
      <c r="M1060" t="str" cm="1">
        <f t="array" ref="M1060">_xlfn.IFS(L1060&lt;=10,"Low",L1060&lt;=20,"Medium",L1060&gt;20,"High")</f>
        <v>Medium</v>
      </c>
      <c r="N1060">
        <v>5</v>
      </c>
      <c r="O1060" t="str" cm="1">
        <f t="array" ref="O1060">_xlfn.IFS(N1060&lt;3,"New",N1060&lt;7,"Regular",N1060&gt;=7,"Loyal")</f>
        <v>Regular</v>
      </c>
    </row>
    <row r="1061" spans="1:15" x14ac:dyDescent="0.25">
      <c r="A1061">
        <v>1060</v>
      </c>
      <c r="B1061">
        <v>64</v>
      </c>
      <c r="C1061" t="str" cm="1">
        <f t="array" ref="C1061">_xlfn.IFS(B1061&lt;=24,"18-24",B1061&lt;=35,"25-35",B1061&lt;=50,"36-50",B1061&gt;50,"50+")</f>
        <v>50+</v>
      </c>
      <c r="D1061" t="s">
        <v>11</v>
      </c>
      <c r="E1061" t="s">
        <v>41</v>
      </c>
      <c r="F1061" t="s">
        <v>45</v>
      </c>
      <c r="G1061">
        <v>190.01</v>
      </c>
      <c r="H1061" t="str" cm="1">
        <f t="array" ref="H1061">_xlfn.IFS(G1061&lt;=50,"Low",G1061&lt;=250,"Medium",G1061&gt;250,"High")</f>
        <v>Medium</v>
      </c>
      <c r="I1061" t="s">
        <v>19</v>
      </c>
      <c r="J1061" t="s">
        <v>15</v>
      </c>
      <c r="K1061">
        <v>4.0999999999999996</v>
      </c>
      <c r="L1061">
        <v>18</v>
      </c>
      <c r="M1061" t="str" cm="1">
        <f t="array" ref="M1061">_xlfn.IFS(L1061&lt;=10,"Low",L1061&lt;=20,"Medium",L1061&gt;20,"High")</f>
        <v>Medium</v>
      </c>
      <c r="N1061">
        <v>9</v>
      </c>
      <c r="O1061" t="str" cm="1">
        <f t="array" ref="O1061">_xlfn.IFS(N1061&lt;3,"New",N1061&lt;7,"Regular",N1061&gt;=7,"Loyal")</f>
        <v>Loyal</v>
      </c>
    </row>
    <row r="1062" spans="1:15" x14ac:dyDescent="0.25">
      <c r="A1062">
        <v>1061</v>
      </c>
      <c r="B1062">
        <v>66</v>
      </c>
      <c r="C1062" t="str" cm="1">
        <f t="array" ref="C1062">_xlfn.IFS(B1062&lt;=24,"18-24",B1062&lt;=35,"25-35",B1062&lt;=50,"36-50",B1062&gt;50,"50+")</f>
        <v>50+</v>
      </c>
      <c r="D1062" t="s">
        <v>11</v>
      </c>
      <c r="E1062" t="s">
        <v>41</v>
      </c>
      <c r="F1062" t="s">
        <v>44</v>
      </c>
      <c r="G1062">
        <v>114.31</v>
      </c>
      <c r="H1062" t="str" cm="1">
        <f t="array" ref="H1062">_xlfn.IFS(G1062&lt;=50,"Low",G1062&lt;=250,"Medium",G1062&gt;250,"High")</f>
        <v>Medium</v>
      </c>
      <c r="I1062" t="s">
        <v>14</v>
      </c>
      <c r="J1062" t="s">
        <v>15</v>
      </c>
      <c r="K1062">
        <v>5</v>
      </c>
      <c r="L1062">
        <v>8</v>
      </c>
      <c r="M1062" t="str" cm="1">
        <f t="array" ref="M1062">_xlfn.IFS(L1062&lt;=10,"Low",L1062&lt;=20,"Medium",L1062&gt;20,"High")</f>
        <v>Low</v>
      </c>
      <c r="N1062">
        <v>4</v>
      </c>
      <c r="O1062" t="str" cm="1">
        <f t="array" ref="O1062">_xlfn.IFS(N1062&lt;3,"New",N1062&lt;7,"Regular",N1062&gt;=7,"Loyal")</f>
        <v>Regular</v>
      </c>
    </row>
    <row r="1063" spans="1:15" x14ac:dyDescent="0.25">
      <c r="A1063">
        <v>1062</v>
      </c>
      <c r="B1063">
        <v>21</v>
      </c>
      <c r="C1063" t="str" cm="1">
        <f t="array" ref="C1063">_xlfn.IFS(B1063&lt;=24,"18-24",B1063&lt;=35,"25-35",B1063&lt;=50,"36-50",B1063&gt;50,"50+")</f>
        <v>18-24</v>
      </c>
      <c r="D1063" t="s">
        <v>16</v>
      </c>
      <c r="E1063" t="s">
        <v>17</v>
      </c>
      <c r="F1063" t="s">
        <v>18</v>
      </c>
      <c r="G1063">
        <v>114.03</v>
      </c>
      <c r="H1063" t="str" cm="1">
        <f t="array" ref="H1063">_xlfn.IFS(G1063&lt;=50,"Low",G1063&lt;=250,"Medium",G1063&gt;250,"High")</f>
        <v>Medium</v>
      </c>
      <c r="I1063" t="s">
        <v>14</v>
      </c>
      <c r="J1063" t="s">
        <v>15</v>
      </c>
      <c r="K1063">
        <v>2.6</v>
      </c>
      <c r="L1063">
        <v>12</v>
      </c>
      <c r="M1063" t="str" cm="1">
        <f t="array" ref="M1063">_xlfn.IFS(L1063&lt;=10,"Low",L1063&lt;=20,"Medium",L1063&gt;20,"High")</f>
        <v>Medium</v>
      </c>
      <c r="N1063">
        <v>1</v>
      </c>
      <c r="O1063" t="str" cm="1">
        <f t="array" ref="O1063">_xlfn.IFS(N1063&lt;3,"New",N1063&lt;7,"Regular",N1063&gt;=7,"Loyal")</f>
        <v>New</v>
      </c>
    </row>
    <row r="1064" spans="1:15" x14ac:dyDescent="0.25">
      <c r="A1064">
        <v>1063</v>
      </c>
      <c r="B1064">
        <v>49</v>
      </c>
      <c r="C1064" t="str" cm="1">
        <f t="array" ref="C1064">_xlfn.IFS(B1064&lt;=24,"18-24",B1064&lt;=35,"25-35",B1064&lt;=50,"36-50",B1064&gt;50,"50+")</f>
        <v>36-50</v>
      </c>
      <c r="D1064" t="s">
        <v>16</v>
      </c>
      <c r="E1064" t="s">
        <v>33</v>
      </c>
      <c r="F1064" t="s">
        <v>34</v>
      </c>
      <c r="G1064">
        <v>106.57</v>
      </c>
      <c r="H1064" t="str" cm="1">
        <f t="array" ref="H1064">_xlfn.IFS(G1064&lt;=50,"Low",G1064&lt;=250,"Medium",G1064&gt;250,"High")</f>
        <v>Medium</v>
      </c>
      <c r="I1064" t="s">
        <v>14</v>
      </c>
      <c r="J1064" t="s">
        <v>15</v>
      </c>
      <c r="K1064">
        <v>3.2</v>
      </c>
      <c r="L1064">
        <v>8</v>
      </c>
      <c r="M1064" t="str" cm="1">
        <f t="array" ref="M1064">_xlfn.IFS(L1064&lt;=10,"Low",L1064&lt;=20,"Medium",L1064&gt;20,"High")</f>
        <v>Low</v>
      </c>
      <c r="N1064">
        <v>4</v>
      </c>
      <c r="O1064" t="str" cm="1">
        <f t="array" ref="O1064">_xlfn.IFS(N1064&lt;3,"New",N1064&lt;7,"Regular",N1064&gt;=7,"Loyal")</f>
        <v>Regular</v>
      </c>
    </row>
    <row r="1065" spans="1:15" x14ac:dyDescent="0.25">
      <c r="A1065">
        <v>1064</v>
      </c>
      <c r="B1065">
        <v>40</v>
      </c>
      <c r="C1065" t="str" cm="1">
        <f t="array" ref="C1065">_xlfn.IFS(B1065&lt;=24,"18-24",B1065&lt;=35,"25-35",B1065&lt;=50,"36-50",B1065&gt;50,"50+")</f>
        <v>36-50</v>
      </c>
      <c r="D1065" t="s">
        <v>11</v>
      </c>
      <c r="E1065" t="s">
        <v>29</v>
      </c>
      <c r="F1065" t="s">
        <v>51</v>
      </c>
      <c r="G1065">
        <v>44.46</v>
      </c>
      <c r="H1065" t="str" cm="1">
        <f t="array" ref="H1065">_xlfn.IFS(G1065&lt;=50,"Low",G1065&lt;=250,"Medium",G1065&gt;250,"High")</f>
        <v>Low</v>
      </c>
      <c r="I1065" t="s">
        <v>31</v>
      </c>
      <c r="J1065" t="s">
        <v>15</v>
      </c>
      <c r="K1065">
        <v>3.5</v>
      </c>
      <c r="L1065">
        <v>22</v>
      </c>
      <c r="M1065" t="str" cm="1">
        <f t="array" ref="M1065">_xlfn.IFS(L1065&lt;=10,"Low",L1065&lt;=20,"Medium",L1065&gt;20,"High")</f>
        <v>High</v>
      </c>
      <c r="N1065">
        <v>6</v>
      </c>
      <c r="O1065" t="str" cm="1">
        <f t="array" ref="O1065">_xlfn.IFS(N1065&lt;3,"New",N1065&lt;7,"Regular",N1065&gt;=7,"Loyal")</f>
        <v>Regular</v>
      </c>
    </row>
    <row r="1066" spans="1:15" x14ac:dyDescent="0.25">
      <c r="A1066">
        <v>1065</v>
      </c>
      <c r="B1066">
        <v>49</v>
      </c>
      <c r="C1066" t="str" cm="1">
        <f t="array" ref="C1066">_xlfn.IFS(B1066&lt;=24,"18-24",B1066&lt;=35,"25-35",B1066&lt;=50,"36-50",B1066&gt;50,"50+")</f>
        <v>36-50</v>
      </c>
      <c r="D1066" t="s">
        <v>11</v>
      </c>
      <c r="E1066" t="s">
        <v>41</v>
      </c>
      <c r="F1066" t="s">
        <v>44</v>
      </c>
      <c r="G1066">
        <v>43.75</v>
      </c>
      <c r="H1066" t="str" cm="1">
        <f t="array" ref="H1066">_xlfn.IFS(G1066&lt;=50,"Low",G1066&lt;=250,"Medium",G1066&gt;250,"High")</f>
        <v>Low</v>
      </c>
      <c r="I1066" t="s">
        <v>19</v>
      </c>
      <c r="J1066" t="s">
        <v>15</v>
      </c>
      <c r="K1066">
        <v>3.8</v>
      </c>
      <c r="L1066">
        <v>22</v>
      </c>
      <c r="M1066" t="str" cm="1">
        <f t="array" ref="M1066">_xlfn.IFS(L1066&lt;=10,"Low",L1066&lt;=20,"Medium",L1066&gt;20,"High")</f>
        <v>High</v>
      </c>
      <c r="N1066">
        <v>6</v>
      </c>
      <c r="O1066" t="str" cm="1">
        <f t="array" ref="O1066">_xlfn.IFS(N1066&lt;3,"New",N1066&lt;7,"Regular",N1066&gt;=7,"Loyal")</f>
        <v>Regular</v>
      </c>
    </row>
    <row r="1067" spans="1:15" x14ac:dyDescent="0.25">
      <c r="A1067">
        <v>1066</v>
      </c>
      <c r="B1067">
        <v>20</v>
      </c>
      <c r="C1067" t="str" cm="1">
        <f t="array" ref="C1067">_xlfn.IFS(B1067&lt;=24,"18-24",B1067&lt;=35,"25-35",B1067&lt;=50,"36-50",B1067&gt;50,"50+")</f>
        <v>18-24</v>
      </c>
      <c r="D1067" t="s">
        <v>16</v>
      </c>
      <c r="E1067" t="s">
        <v>20</v>
      </c>
      <c r="F1067" t="s">
        <v>36</v>
      </c>
      <c r="G1067">
        <v>98.82</v>
      </c>
      <c r="H1067" t="str" cm="1">
        <f t="array" ref="H1067">_xlfn.IFS(G1067&lt;=50,"Low",G1067&lt;=250,"Medium",G1067&gt;250,"High")</f>
        <v>Medium</v>
      </c>
      <c r="I1067" t="s">
        <v>24</v>
      </c>
      <c r="J1067" t="s">
        <v>15</v>
      </c>
      <c r="K1067">
        <v>3.5</v>
      </c>
      <c r="L1067">
        <v>16</v>
      </c>
      <c r="M1067" t="str" cm="1">
        <f t="array" ref="M1067">_xlfn.IFS(L1067&lt;=10,"Low",L1067&lt;=20,"Medium",L1067&gt;20,"High")</f>
        <v>Medium</v>
      </c>
      <c r="N1067">
        <v>3</v>
      </c>
      <c r="O1067" t="str" cm="1">
        <f t="array" ref="O1067">_xlfn.IFS(N1067&lt;3,"New",N1067&lt;7,"Regular",N1067&gt;=7,"Loyal")</f>
        <v>Regular</v>
      </c>
    </row>
    <row r="1068" spans="1:15" x14ac:dyDescent="0.25">
      <c r="A1068">
        <v>1067</v>
      </c>
      <c r="B1068">
        <v>53</v>
      </c>
      <c r="C1068" t="str" cm="1">
        <f t="array" ref="C1068">_xlfn.IFS(B1068&lt;=24,"18-24",B1068&lt;=35,"25-35",B1068&lt;=50,"36-50",B1068&gt;50,"50+")</f>
        <v>50+</v>
      </c>
      <c r="D1068" t="s">
        <v>16</v>
      </c>
      <c r="E1068" t="s">
        <v>17</v>
      </c>
      <c r="F1068" t="s">
        <v>42</v>
      </c>
      <c r="G1068">
        <v>176.35</v>
      </c>
      <c r="H1068" t="str" cm="1">
        <f t="array" ref="H1068">_xlfn.IFS(G1068&lt;=50,"Low",G1068&lt;=250,"Medium",G1068&gt;250,"High")</f>
        <v>Medium</v>
      </c>
      <c r="I1068" t="s">
        <v>14</v>
      </c>
      <c r="J1068" t="s">
        <v>15</v>
      </c>
      <c r="K1068">
        <v>4</v>
      </c>
      <c r="L1068">
        <v>6</v>
      </c>
      <c r="M1068" t="str" cm="1">
        <f t="array" ref="M1068">_xlfn.IFS(L1068&lt;=10,"Low",L1068&lt;=20,"Medium",L1068&gt;20,"High")</f>
        <v>Low</v>
      </c>
      <c r="N1068">
        <v>3</v>
      </c>
      <c r="O1068" t="str" cm="1">
        <f t="array" ref="O1068">_xlfn.IFS(N1068&lt;3,"New",N1068&lt;7,"Regular",N1068&gt;=7,"Loyal")</f>
        <v>Regular</v>
      </c>
    </row>
    <row r="1069" spans="1:15" x14ac:dyDescent="0.25">
      <c r="A1069">
        <v>1068</v>
      </c>
      <c r="B1069">
        <v>20</v>
      </c>
      <c r="C1069" t="str" cm="1">
        <f t="array" ref="C1069">_xlfn.IFS(B1069&lt;=24,"18-24",B1069&lt;=35,"25-35",B1069&lt;=50,"36-50",B1069&gt;50,"50+")</f>
        <v>18-24</v>
      </c>
      <c r="D1069" t="s">
        <v>16</v>
      </c>
      <c r="E1069" t="s">
        <v>27</v>
      </c>
      <c r="F1069" t="s">
        <v>49</v>
      </c>
      <c r="G1069">
        <v>768.38</v>
      </c>
      <c r="H1069" t="str" cm="1">
        <f t="array" ref="H1069">_xlfn.IFS(G1069&lt;=50,"Low",G1069&lt;=250,"Medium",G1069&gt;250,"High")</f>
        <v>High</v>
      </c>
      <c r="I1069" t="s">
        <v>14</v>
      </c>
      <c r="J1069" t="s">
        <v>15</v>
      </c>
      <c r="K1069">
        <v>4.3</v>
      </c>
      <c r="L1069">
        <v>15</v>
      </c>
      <c r="M1069" t="str" cm="1">
        <f t="array" ref="M1069">_xlfn.IFS(L1069&lt;=10,"Low",L1069&lt;=20,"Medium",L1069&gt;20,"High")</f>
        <v>Medium</v>
      </c>
      <c r="N1069">
        <v>5</v>
      </c>
      <c r="O1069" t="str" cm="1">
        <f t="array" ref="O1069">_xlfn.IFS(N1069&lt;3,"New",N1069&lt;7,"Regular",N1069&gt;=7,"Loyal")</f>
        <v>Regular</v>
      </c>
    </row>
    <row r="1070" spans="1:15" x14ac:dyDescent="0.25">
      <c r="A1070">
        <v>1069</v>
      </c>
      <c r="B1070">
        <v>58</v>
      </c>
      <c r="C1070" t="str" cm="1">
        <f t="array" ref="C1070">_xlfn.IFS(B1070&lt;=24,"18-24",B1070&lt;=35,"25-35",B1070&lt;=50,"36-50",B1070&gt;50,"50+")</f>
        <v>50+</v>
      </c>
      <c r="D1070" t="s">
        <v>16</v>
      </c>
      <c r="E1070" t="s">
        <v>27</v>
      </c>
      <c r="F1070" t="s">
        <v>49</v>
      </c>
      <c r="G1070">
        <v>2823.73</v>
      </c>
      <c r="H1070" t="str" cm="1">
        <f t="array" ref="H1070">_xlfn.IFS(G1070&lt;=50,"Low",G1070&lt;=250,"Medium",G1070&gt;250,"High")</f>
        <v>High</v>
      </c>
      <c r="I1070" t="s">
        <v>19</v>
      </c>
      <c r="J1070" t="s">
        <v>15</v>
      </c>
      <c r="K1070">
        <v>4.5</v>
      </c>
      <c r="L1070">
        <v>20</v>
      </c>
      <c r="M1070" t="str" cm="1">
        <f t="array" ref="M1070">_xlfn.IFS(L1070&lt;=10,"Low",L1070&lt;=20,"Medium",L1070&gt;20,"High")</f>
        <v>Medium</v>
      </c>
      <c r="N1070">
        <v>5</v>
      </c>
      <c r="O1070" t="str" cm="1">
        <f t="array" ref="O1070">_xlfn.IFS(N1070&lt;3,"New",N1070&lt;7,"Regular",N1070&gt;=7,"Loyal")</f>
        <v>Regular</v>
      </c>
    </row>
    <row r="1071" spans="1:15" x14ac:dyDescent="0.25">
      <c r="A1071">
        <v>1070</v>
      </c>
      <c r="B1071">
        <v>53</v>
      </c>
      <c r="C1071" t="str" cm="1">
        <f t="array" ref="C1071">_xlfn.IFS(B1071&lt;=24,"18-24",B1071&lt;=35,"25-35",B1071&lt;=50,"36-50",B1071&gt;50,"50+")</f>
        <v>50+</v>
      </c>
      <c r="D1071" t="s">
        <v>16</v>
      </c>
      <c r="E1071" t="s">
        <v>20</v>
      </c>
      <c r="F1071" t="s">
        <v>36</v>
      </c>
      <c r="G1071">
        <v>33.24</v>
      </c>
      <c r="H1071" t="str" cm="1">
        <f t="array" ref="H1071">_xlfn.IFS(G1071&lt;=50,"Low",G1071&lt;=250,"Medium",G1071&gt;250,"High")</f>
        <v>Low</v>
      </c>
      <c r="I1071" t="s">
        <v>14</v>
      </c>
      <c r="J1071" t="s">
        <v>37</v>
      </c>
      <c r="K1071">
        <v>4.0999999999999996</v>
      </c>
      <c r="L1071">
        <v>22</v>
      </c>
      <c r="M1071" t="str" cm="1">
        <f t="array" ref="M1071">_xlfn.IFS(L1071&lt;=10,"Low",L1071&lt;=20,"Medium",L1071&gt;20,"High")</f>
        <v>High</v>
      </c>
      <c r="N1071">
        <v>6</v>
      </c>
      <c r="O1071" t="str" cm="1">
        <f t="array" ref="O1071">_xlfn.IFS(N1071&lt;3,"New",N1071&lt;7,"Regular",N1071&gt;=7,"Loyal")</f>
        <v>Regular</v>
      </c>
    </row>
    <row r="1072" spans="1:15" x14ac:dyDescent="0.25">
      <c r="A1072">
        <v>1071</v>
      </c>
      <c r="B1072">
        <v>38</v>
      </c>
      <c r="C1072" t="str" cm="1">
        <f t="array" ref="C1072">_xlfn.IFS(B1072&lt;=24,"18-24",B1072&lt;=35,"25-35",B1072&lt;=50,"36-50",B1072&gt;50,"50+")</f>
        <v>36-50</v>
      </c>
      <c r="D1072" t="s">
        <v>11</v>
      </c>
      <c r="E1072" t="s">
        <v>12</v>
      </c>
      <c r="F1072" t="s">
        <v>56</v>
      </c>
      <c r="G1072">
        <v>150.79</v>
      </c>
      <c r="H1072" t="str" cm="1">
        <f t="array" ref="H1072">_xlfn.IFS(G1072&lt;=50,"Low",G1072&lt;=250,"Medium",G1072&gt;250,"High")</f>
        <v>Medium</v>
      </c>
      <c r="I1072" t="s">
        <v>14</v>
      </c>
      <c r="J1072" t="s">
        <v>15</v>
      </c>
      <c r="K1072">
        <v>2.7</v>
      </c>
      <c r="L1072">
        <v>10</v>
      </c>
      <c r="M1072" t="str" cm="1">
        <f t="array" ref="M1072">_xlfn.IFS(L1072&lt;=10,"Low",L1072&lt;=20,"Medium",L1072&gt;20,"High")</f>
        <v>Low</v>
      </c>
      <c r="N1072">
        <v>5</v>
      </c>
      <c r="O1072" t="str" cm="1">
        <f t="array" ref="O1072">_xlfn.IFS(N1072&lt;3,"New",N1072&lt;7,"Regular",N1072&gt;=7,"Loyal")</f>
        <v>Regular</v>
      </c>
    </row>
    <row r="1073" spans="1:15" x14ac:dyDescent="0.25">
      <c r="A1073">
        <v>1072</v>
      </c>
      <c r="B1073">
        <v>65</v>
      </c>
      <c r="C1073" t="str" cm="1">
        <f t="array" ref="C1073">_xlfn.IFS(B1073&lt;=24,"18-24",B1073&lt;=35,"25-35",B1073&lt;=50,"36-50",B1073&gt;50,"50+")</f>
        <v>50+</v>
      </c>
      <c r="D1073" t="s">
        <v>16</v>
      </c>
      <c r="E1073" t="s">
        <v>20</v>
      </c>
      <c r="F1073" t="s">
        <v>36</v>
      </c>
      <c r="G1073">
        <v>208.78</v>
      </c>
      <c r="H1073" t="str" cm="1">
        <f t="array" ref="H1073">_xlfn.IFS(G1073&lt;=50,"Low",G1073&lt;=250,"Medium",G1073&gt;250,"High")</f>
        <v>Medium</v>
      </c>
      <c r="I1073" t="s">
        <v>14</v>
      </c>
      <c r="J1073" t="s">
        <v>15</v>
      </c>
      <c r="K1073">
        <v>4.3</v>
      </c>
      <c r="L1073">
        <v>20</v>
      </c>
      <c r="M1073" t="str" cm="1">
        <f t="array" ref="M1073">_xlfn.IFS(L1073&lt;=10,"Low",L1073&lt;=20,"Medium",L1073&gt;20,"High")</f>
        <v>Medium</v>
      </c>
      <c r="N1073">
        <v>5</v>
      </c>
      <c r="O1073" t="str" cm="1">
        <f t="array" ref="O1073">_xlfn.IFS(N1073&lt;3,"New",N1073&lt;7,"Regular",N1073&gt;=7,"Loyal")</f>
        <v>Regular</v>
      </c>
    </row>
    <row r="1074" spans="1:15" x14ac:dyDescent="0.25">
      <c r="A1074">
        <v>1073</v>
      </c>
      <c r="B1074">
        <v>22</v>
      </c>
      <c r="C1074" t="str" cm="1">
        <f t="array" ref="C1074">_xlfn.IFS(B1074&lt;=24,"18-24",B1074&lt;=35,"25-35",B1074&lt;=50,"36-50",B1074&gt;50,"50+")</f>
        <v>18-24</v>
      </c>
      <c r="D1074" t="s">
        <v>11</v>
      </c>
      <c r="E1074" t="s">
        <v>12</v>
      </c>
      <c r="F1074" t="s">
        <v>13</v>
      </c>
      <c r="G1074">
        <v>80.5</v>
      </c>
      <c r="H1074" t="str" cm="1">
        <f t="array" ref="H1074">_xlfn.IFS(G1074&lt;=50,"Low",G1074&lt;=250,"Medium",G1074&gt;250,"High")</f>
        <v>Medium</v>
      </c>
      <c r="I1074" t="s">
        <v>31</v>
      </c>
      <c r="J1074" t="s">
        <v>15</v>
      </c>
      <c r="K1074">
        <v>4</v>
      </c>
      <c r="L1074">
        <v>16</v>
      </c>
      <c r="M1074" t="str" cm="1">
        <f t="array" ref="M1074">_xlfn.IFS(L1074&lt;=10,"Low",L1074&lt;=20,"Medium",L1074&gt;20,"High")</f>
        <v>Medium</v>
      </c>
      <c r="N1074">
        <v>3</v>
      </c>
      <c r="O1074" t="str" cm="1">
        <f t="array" ref="O1074">_xlfn.IFS(N1074&lt;3,"New",N1074&lt;7,"Regular",N1074&gt;=7,"Loyal")</f>
        <v>Regular</v>
      </c>
    </row>
    <row r="1075" spans="1:15" x14ac:dyDescent="0.25">
      <c r="A1075">
        <v>1074</v>
      </c>
      <c r="B1075">
        <v>60</v>
      </c>
      <c r="C1075" t="str" cm="1">
        <f t="array" ref="C1075">_xlfn.IFS(B1075&lt;=24,"18-24",B1075&lt;=35,"25-35",B1075&lt;=50,"36-50",B1075&gt;50,"50+")</f>
        <v>50+</v>
      </c>
      <c r="D1075" t="s">
        <v>16</v>
      </c>
      <c r="E1075" t="s">
        <v>20</v>
      </c>
      <c r="F1075" t="s">
        <v>39</v>
      </c>
      <c r="G1075">
        <v>139.63999999999999</v>
      </c>
      <c r="H1075" t="str" cm="1">
        <f t="array" ref="H1075">_xlfn.IFS(G1075&lt;=50,"Low",G1075&lt;=250,"Medium",G1075&gt;250,"High")</f>
        <v>Medium</v>
      </c>
      <c r="I1075" t="s">
        <v>14</v>
      </c>
      <c r="J1075" t="s">
        <v>15</v>
      </c>
      <c r="K1075">
        <v>4</v>
      </c>
      <c r="L1075">
        <v>26</v>
      </c>
      <c r="M1075" t="str" cm="1">
        <f t="array" ref="M1075">_xlfn.IFS(L1075&lt;=10,"Low",L1075&lt;=20,"Medium",L1075&gt;20,"High")</f>
        <v>High</v>
      </c>
      <c r="N1075">
        <v>8</v>
      </c>
      <c r="O1075" t="str" cm="1">
        <f t="array" ref="O1075">_xlfn.IFS(N1075&lt;3,"New",N1075&lt;7,"Regular",N1075&gt;=7,"Loyal")</f>
        <v>Loyal</v>
      </c>
    </row>
    <row r="1076" spans="1:15" x14ac:dyDescent="0.25">
      <c r="A1076">
        <v>1075</v>
      </c>
      <c r="B1076">
        <v>32</v>
      </c>
      <c r="C1076" t="str" cm="1">
        <f t="array" ref="C1076">_xlfn.IFS(B1076&lt;=24,"18-24",B1076&lt;=35,"25-35",B1076&lt;=50,"36-50",B1076&gt;50,"50+")</f>
        <v>25-35</v>
      </c>
      <c r="D1076" t="s">
        <v>11</v>
      </c>
      <c r="E1076" t="s">
        <v>29</v>
      </c>
      <c r="F1076" t="s">
        <v>55</v>
      </c>
      <c r="G1076">
        <v>105.08</v>
      </c>
      <c r="H1076" t="str" cm="1">
        <f t="array" ref="H1076">_xlfn.IFS(G1076&lt;=50,"Low",G1076&lt;=250,"Medium",G1076&gt;250,"High")</f>
        <v>Medium</v>
      </c>
      <c r="I1076" t="s">
        <v>19</v>
      </c>
      <c r="J1076" t="s">
        <v>15</v>
      </c>
      <c r="K1076">
        <v>3</v>
      </c>
      <c r="L1076">
        <v>13</v>
      </c>
      <c r="M1076" t="str" cm="1">
        <f t="array" ref="M1076">_xlfn.IFS(L1076&lt;=10,"Low",L1076&lt;=20,"Medium",L1076&gt;20,"High")</f>
        <v>Medium</v>
      </c>
      <c r="N1076">
        <v>4</v>
      </c>
      <c r="O1076" t="str" cm="1">
        <f t="array" ref="O1076">_xlfn.IFS(N1076&lt;3,"New",N1076&lt;7,"Regular",N1076&gt;=7,"Loyal")</f>
        <v>Regular</v>
      </c>
    </row>
    <row r="1077" spans="1:15" x14ac:dyDescent="0.25">
      <c r="A1077">
        <v>1076</v>
      </c>
      <c r="B1077">
        <v>47</v>
      </c>
      <c r="C1077" t="str" cm="1">
        <f t="array" ref="C1077">_xlfn.IFS(B1077&lt;=24,"18-24",B1077&lt;=35,"25-35",B1077&lt;=50,"36-50",B1077&gt;50,"50+")</f>
        <v>36-50</v>
      </c>
      <c r="D1077" t="s">
        <v>16</v>
      </c>
      <c r="E1077" t="s">
        <v>25</v>
      </c>
      <c r="F1077" t="s">
        <v>54</v>
      </c>
      <c r="G1077">
        <v>73.92</v>
      </c>
      <c r="H1077" t="str" cm="1">
        <f t="array" ref="H1077">_xlfn.IFS(G1077&lt;=50,"Low",G1077&lt;=250,"Medium",G1077&gt;250,"High")</f>
        <v>Medium</v>
      </c>
      <c r="I1077" t="s">
        <v>19</v>
      </c>
      <c r="J1077" t="s">
        <v>37</v>
      </c>
      <c r="K1077">
        <v>3.5</v>
      </c>
      <c r="L1077">
        <v>9</v>
      </c>
      <c r="M1077" t="str" cm="1">
        <f t="array" ref="M1077">_xlfn.IFS(L1077&lt;=10,"Low",L1077&lt;=20,"Medium",L1077&gt;20,"High")</f>
        <v>Low</v>
      </c>
      <c r="N1077">
        <v>2</v>
      </c>
      <c r="O1077" t="str" cm="1">
        <f t="array" ref="O1077">_xlfn.IFS(N1077&lt;3,"New",N1077&lt;7,"Regular",N1077&gt;=7,"Loyal")</f>
        <v>New</v>
      </c>
    </row>
    <row r="1078" spans="1:15" x14ac:dyDescent="0.25">
      <c r="A1078">
        <v>1077</v>
      </c>
      <c r="B1078">
        <v>48</v>
      </c>
      <c r="C1078" t="str" cm="1">
        <f t="array" ref="C1078">_xlfn.IFS(B1078&lt;=24,"18-24",B1078&lt;=35,"25-35",B1078&lt;=50,"36-50",B1078&gt;50,"50+")</f>
        <v>36-50</v>
      </c>
      <c r="D1078" t="s">
        <v>16</v>
      </c>
      <c r="E1078" t="s">
        <v>27</v>
      </c>
      <c r="F1078" t="s">
        <v>32</v>
      </c>
      <c r="G1078">
        <v>2738.51</v>
      </c>
      <c r="H1078" t="str" cm="1">
        <f t="array" ref="H1078">_xlfn.IFS(G1078&lt;=50,"Low",G1078&lt;=250,"Medium",G1078&gt;250,"High")</f>
        <v>High</v>
      </c>
      <c r="I1078" t="s">
        <v>31</v>
      </c>
      <c r="J1078" t="s">
        <v>15</v>
      </c>
      <c r="K1078">
        <v>3.5</v>
      </c>
      <c r="L1078">
        <v>11</v>
      </c>
      <c r="M1078" t="str" cm="1">
        <f t="array" ref="M1078">_xlfn.IFS(L1078&lt;=10,"Low",L1078&lt;=20,"Medium",L1078&gt;20,"High")</f>
        <v>Medium</v>
      </c>
      <c r="N1078">
        <v>3</v>
      </c>
      <c r="O1078" t="str" cm="1">
        <f t="array" ref="O1078">_xlfn.IFS(N1078&lt;3,"New",N1078&lt;7,"Regular",N1078&gt;=7,"Loyal")</f>
        <v>Regular</v>
      </c>
    </row>
    <row r="1079" spans="1:15" x14ac:dyDescent="0.25">
      <c r="A1079">
        <v>1078</v>
      </c>
      <c r="B1079">
        <v>69</v>
      </c>
      <c r="C1079" t="str" cm="1">
        <f t="array" ref="C1079">_xlfn.IFS(B1079&lt;=24,"18-24",B1079&lt;=35,"25-35",B1079&lt;=50,"36-50",B1079&gt;50,"50+")</f>
        <v>50+</v>
      </c>
      <c r="D1079" t="s">
        <v>16</v>
      </c>
      <c r="E1079" t="s">
        <v>27</v>
      </c>
      <c r="F1079" t="s">
        <v>32</v>
      </c>
      <c r="G1079">
        <v>1627.36</v>
      </c>
      <c r="H1079" t="str" cm="1">
        <f t="array" ref="H1079">_xlfn.IFS(G1079&lt;=50,"Low",G1079&lt;=250,"Medium",G1079&gt;250,"High")</f>
        <v>High</v>
      </c>
      <c r="I1079" t="s">
        <v>19</v>
      </c>
      <c r="J1079" t="s">
        <v>15</v>
      </c>
      <c r="K1079">
        <v>3.5</v>
      </c>
      <c r="L1079">
        <v>18</v>
      </c>
      <c r="M1079" t="str" cm="1">
        <f t="array" ref="M1079">_xlfn.IFS(L1079&lt;=10,"Low",L1079&lt;=20,"Medium",L1079&gt;20,"High")</f>
        <v>Medium</v>
      </c>
      <c r="N1079">
        <v>4</v>
      </c>
      <c r="O1079" t="str" cm="1">
        <f t="array" ref="O1079">_xlfn.IFS(N1079&lt;3,"New",N1079&lt;7,"Regular",N1079&gt;=7,"Loyal")</f>
        <v>Regular</v>
      </c>
    </row>
    <row r="1080" spans="1:15" x14ac:dyDescent="0.25">
      <c r="A1080">
        <v>1079</v>
      </c>
      <c r="B1080">
        <v>64</v>
      </c>
      <c r="C1080" t="str" cm="1">
        <f t="array" ref="C1080">_xlfn.IFS(B1080&lt;=24,"18-24",B1080&lt;=35,"25-35",B1080&lt;=50,"36-50",B1080&gt;50,"50+")</f>
        <v>50+</v>
      </c>
      <c r="D1080" t="s">
        <v>16</v>
      </c>
      <c r="E1080" t="s">
        <v>25</v>
      </c>
      <c r="F1080" t="s">
        <v>26</v>
      </c>
      <c r="G1080">
        <v>44.35</v>
      </c>
      <c r="H1080" t="str" cm="1">
        <f t="array" ref="H1080">_xlfn.IFS(G1080&lt;=50,"Low",G1080&lt;=250,"Medium",G1080&gt;250,"High")</f>
        <v>Low</v>
      </c>
      <c r="I1080" t="s">
        <v>19</v>
      </c>
      <c r="J1080" t="s">
        <v>37</v>
      </c>
      <c r="K1080">
        <v>3.4</v>
      </c>
      <c r="L1080">
        <v>15</v>
      </c>
      <c r="M1080" t="str" cm="1">
        <f t="array" ref="M1080">_xlfn.IFS(L1080&lt;=10,"Low",L1080&lt;=20,"Medium",L1080&gt;20,"High")</f>
        <v>Medium</v>
      </c>
      <c r="N1080">
        <v>5</v>
      </c>
      <c r="O1080" t="str" cm="1">
        <f t="array" ref="O1080">_xlfn.IFS(N1080&lt;3,"New",N1080&lt;7,"Regular",N1080&gt;=7,"Loyal")</f>
        <v>Regular</v>
      </c>
    </row>
    <row r="1081" spans="1:15" x14ac:dyDescent="0.25">
      <c r="A1081">
        <v>1080</v>
      </c>
      <c r="B1081">
        <v>51</v>
      </c>
      <c r="C1081" t="str" cm="1">
        <f t="array" ref="C1081">_xlfn.IFS(B1081&lt;=24,"18-24",B1081&lt;=35,"25-35",B1081&lt;=50,"36-50",B1081&gt;50,"50+")</f>
        <v>50+</v>
      </c>
      <c r="D1081" t="s">
        <v>16</v>
      </c>
      <c r="E1081" t="s">
        <v>25</v>
      </c>
      <c r="F1081" t="s">
        <v>57</v>
      </c>
      <c r="G1081">
        <v>67.37</v>
      </c>
      <c r="H1081" t="str" cm="1">
        <f t="array" ref="H1081">_xlfn.IFS(G1081&lt;=50,"Low",G1081&lt;=250,"Medium",G1081&gt;250,"High")</f>
        <v>Medium</v>
      </c>
      <c r="I1081" t="s">
        <v>24</v>
      </c>
      <c r="J1081" t="s">
        <v>37</v>
      </c>
      <c r="K1081">
        <v>3.6</v>
      </c>
      <c r="L1081">
        <v>22</v>
      </c>
      <c r="M1081" t="str" cm="1">
        <f t="array" ref="M1081">_xlfn.IFS(L1081&lt;=10,"Low",L1081&lt;=20,"Medium",L1081&gt;20,"High")</f>
        <v>High</v>
      </c>
      <c r="N1081">
        <v>6</v>
      </c>
      <c r="O1081" t="str" cm="1">
        <f t="array" ref="O1081">_xlfn.IFS(N1081&lt;3,"New",N1081&lt;7,"Regular",N1081&gt;=7,"Loyal")</f>
        <v>Regular</v>
      </c>
    </row>
    <row r="1082" spans="1:15" x14ac:dyDescent="0.25">
      <c r="A1082">
        <v>1081</v>
      </c>
      <c r="B1082">
        <v>55</v>
      </c>
      <c r="C1082" t="str" cm="1">
        <f t="array" ref="C1082">_xlfn.IFS(B1082&lt;=24,"18-24",B1082&lt;=35,"25-35",B1082&lt;=50,"36-50",B1082&gt;50,"50+")</f>
        <v>50+</v>
      </c>
      <c r="D1082" t="s">
        <v>11</v>
      </c>
      <c r="E1082" t="s">
        <v>29</v>
      </c>
      <c r="F1082" t="s">
        <v>30</v>
      </c>
      <c r="G1082">
        <v>51.63</v>
      </c>
      <c r="H1082" t="str" cm="1">
        <f t="array" ref="H1082">_xlfn.IFS(G1082&lt;=50,"Low",G1082&lt;=250,"Medium",G1082&gt;250,"High")</f>
        <v>Medium</v>
      </c>
      <c r="I1082" t="s">
        <v>14</v>
      </c>
      <c r="J1082" t="s">
        <v>15</v>
      </c>
      <c r="K1082">
        <v>4.5999999999999996</v>
      </c>
      <c r="L1082">
        <v>18</v>
      </c>
      <c r="M1082" t="str" cm="1">
        <f t="array" ref="M1082">_xlfn.IFS(L1082&lt;=10,"Low",L1082&lt;=20,"Medium",L1082&gt;20,"High")</f>
        <v>Medium</v>
      </c>
      <c r="N1082">
        <v>4</v>
      </c>
      <c r="O1082" t="str" cm="1">
        <f t="array" ref="O1082">_xlfn.IFS(N1082&lt;3,"New",N1082&lt;7,"Regular",N1082&gt;=7,"Loyal")</f>
        <v>Regular</v>
      </c>
    </row>
    <row r="1083" spans="1:15" x14ac:dyDescent="0.25">
      <c r="A1083">
        <v>1082</v>
      </c>
      <c r="B1083">
        <v>62</v>
      </c>
      <c r="C1083" t="str" cm="1">
        <f t="array" ref="C1083">_xlfn.IFS(B1083&lt;=24,"18-24",B1083&lt;=35,"25-35",B1083&lt;=50,"36-50",B1083&gt;50,"50+")</f>
        <v>50+</v>
      </c>
      <c r="D1083" t="s">
        <v>16</v>
      </c>
      <c r="E1083" t="s">
        <v>20</v>
      </c>
      <c r="F1083" t="s">
        <v>21</v>
      </c>
      <c r="G1083">
        <v>202.1</v>
      </c>
      <c r="H1083" t="str" cm="1">
        <f t="array" ref="H1083">_xlfn.IFS(G1083&lt;=50,"Low",G1083&lt;=250,"Medium",G1083&gt;250,"High")</f>
        <v>Medium</v>
      </c>
      <c r="I1083" t="s">
        <v>31</v>
      </c>
      <c r="J1083" t="s">
        <v>15</v>
      </c>
      <c r="K1083">
        <v>2.2000000000000002</v>
      </c>
      <c r="L1083">
        <v>20</v>
      </c>
      <c r="M1083" t="str" cm="1">
        <f t="array" ref="M1083">_xlfn.IFS(L1083&lt;=10,"Low",L1083&lt;=20,"Medium",L1083&gt;20,"High")</f>
        <v>Medium</v>
      </c>
      <c r="N1083">
        <v>5</v>
      </c>
      <c r="O1083" t="str" cm="1">
        <f t="array" ref="O1083">_xlfn.IFS(N1083&lt;3,"New",N1083&lt;7,"Regular",N1083&gt;=7,"Loyal")</f>
        <v>Regular</v>
      </c>
    </row>
    <row r="1084" spans="1:15" x14ac:dyDescent="0.25">
      <c r="A1084">
        <v>1083</v>
      </c>
      <c r="B1084">
        <v>52</v>
      </c>
      <c r="C1084" t="str" cm="1">
        <f t="array" ref="C1084">_xlfn.IFS(B1084&lt;=24,"18-24",B1084&lt;=35,"25-35",B1084&lt;=50,"36-50",B1084&gt;50,"50+")</f>
        <v>50+</v>
      </c>
      <c r="D1084" t="s">
        <v>11</v>
      </c>
      <c r="E1084" t="s">
        <v>33</v>
      </c>
      <c r="F1084" t="s">
        <v>40</v>
      </c>
      <c r="G1084">
        <v>86.78</v>
      </c>
      <c r="H1084" t="str" cm="1">
        <f t="array" ref="H1084">_xlfn.IFS(G1084&lt;=50,"Low",G1084&lt;=250,"Medium",G1084&gt;250,"High")</f>
        <v>Medium</v>
      </c>
      <c r="I1084" t="s">
        <v>19</v>
      </c>
      <c r="J1084" t="s">
        <v>37</v>
      </c>
      <c r="K1084">
        <v>4</v>
      </c>
      <c r="L1084">
        <v>20</v>
      </c>
      <c r="M1084" t="str" cm="1">
        <f t="array" ref="M1084">_xlfn.IFS(L1084&lt;=10,"Low",L1084&lt;=20,"Medium",L1084&gt;20,"High")</f>
        <v>Medium</v>
      </c>
      <c r="N1084">
        <v>5</v>
      </c>
      <c r="O1084" t="str" cm="1">
        <f t="array" ref="O1084">_xlfn.IFS(N1084&lt;3,"New",N1084&lt;7,"Regular",N1084&gt;=7,"Loyal")</f>
        <v>Regular</v>
      </c>
    </row>
    <row r="1085" spans="1:15" x14ac:dyDescent="0.25">
      <c r="A1085">
        <v>1084</v>
      </c>
      <c r="B1085">
        <v>41</v>
      </c>
      <c r="C1085" t="str" cm="1">
        <f t="array" ref="C1085">_xlfn.IFS(B1085&lt;=24,"18-24",B1085&lt;=35,"25-35",B1085&lt;=50,"36-50",B1085&gt;50,"50+")</f>
        <v>36-50</v>
      </c>
      <c r="D1085" t="s">
        <v>16</v>
      </c>
      <c r="E1085" t="s">
        <v>33</v>
      </c>
      <c r="F1085" t="s">
        <v>34</v>
      </c>
      <c r="G1085">
        <v>82.05</v>
      </c>
      <c r="H1085" t="str" cm="1">
        <f t="array" ref="H1085">_xlfn.IFS(G1085&lt;=50,"Low",G1085&lt;=250,"Medium",G1085&gt;250,"High")</f>
        <v>Medium</v>
      </c>
      <c r="I1085" t="s">
        <v>31</v>
      </c>
      <c r="J1085" t="s">
        <v>15</v>
      </c>
      <c r="K1085">
        <v>4.0999999999999996</v>
      </c>
      <c r="L1085">
        <v>20</v>
      </c>
      <c r="M1085" t="str" cm="1">
        <f t="array" ref="M1085">_xlfn.IFS(L1085&lt;=10,"Low",L1085&lt;=20,"Medium",L1085&gt;20,"High")</f>
        <v>Medium</v>
      </c>
      <c r="N1085">
        <v>5</v>
      </c>
      <c r="O1085" t="str" cm="1">
        <f t="array" ref="O1085">_xlfn.IFS(N1085&lt;3,"New",N1085&lt;7,"Regular",N1085&gt;=7,"Loyal")</f>
        <v>Regular</v>
      </c>
    </row>
    <row r="1086" spans="1:15" x14ac:dyDescent="0.25">
      <c r="A1086">
        <v>1085</v>
      </c>
      <c r="B1086">
        <v>27</v>
      </c>
      <c r="C1086" t="str" cm="1">
        <f t="array" ref="C1086">_xlfn.IFS(B1086&lt;=24,"18-24",B1086&lt;=35,"25-35",B1086&lt;=50,"36-50",B1086&gt;50,"50+")</f>
        <v>25-35</v>
      </c>
      <c r="D1086" t="s">
        <v>11</v>
      </c>
      <c r="E1086" t="s">
        <v>29</v>
      </c>
      <c r="F1086" t="s">
        <v>30</v>
      </c>
      <c r="G1086">
        <v>24.02</v>
      </c>
      <c r="H1086" t="str" cm="1">
        <f t="array" ref="H1086">_xlfn.IFS(G1086&lt;=50,"Low",G1086&lt;=250,"Medium",G1086&gt;250,"High")</f>
        <v>Low</v>
      </c>
      <c r="I1086" t="s">
        <v>24</v>
      </c>
      <c r="J1086" t="s">
        <v>37</v>
      </c>
      <c r="K1086">
        <v>4.3</v>
      </c>
      <c r="L1086">
        <v>14</v>
      </c>
      <c r="M1086" t="str" cm="1">
        <f t="array" ref="M1086">_xlfn.IFS(L1086&lt;=10,"Low",L1086&lt;=20,"Medium",L1086&gt;20,"High")</f>
        <v>Medium</v>
      </c>
      <c r="N1086">
        <v>2</v>
      </c>
      <c r="O1086" t="str" cm="1">
        <f t="array" ref="O1086">_xlfn.IFS(N1086&lt;3,"New",N1086&lt;7,"Regular",N1086&gt;=7,"Loyal")</f>
        <v>New</v>
      </c>
    </row>
    <row r="1087" spans="1:15" x14ac:dyDescent="0.25">
      <c r="A1087">
        <v>1086</v>
      </c>
      <c r="B1087">
        <v>29</v>
      </c>
      <c r="C1087" t="str" cm="1">
        <f t="array" ref="C1087">_xlfn.IFS(B1087&lt;=24,"18-24",B1087&lt;=35,"25-35",B1087&lt;=50,"36-50",B1087&gt;50,"50+")</f>
        <v>25-35</v>
      </c>
      <c r="D1087" t="s">
        <v>11</v>
      </c>
      <c r="E1087" t="s">
        <v>41</v>
      </c>
      <c r="F1087" t="s">
        <v>45</v>
      </c>
      <c r="G1087">
        <v>45.21</v>
      </c>
      <c r="H1087" t="str" cm="1">
        <f t="array" ref="H1087">_xlfn.IFS(G1087&lt;=50,"Low",G1087&lt;=250,"Medium",G1087&gt;250,"High")</f>
        <v>Low</v>
      </c>
      <c r="I1087" t="s">
        <v>19</v>
      </c>
      <c r="J1087" t="s">
        <v>15</v>
      </c>
      <c r="K1087">
        <v>3.9</v>
      </c>
      <c r="L1087">
        <v>25</v>
      </c>
      <c r="M1087" t="str" cm="1">
        <f t="array" ref="M1087">_xlfn.IFS(L1087&lt;=10,"Low",L1087&lt;=20,"Medium",L1087&gt;20,"High")</f>
        <v>High</v>
      </c>
      <c r="N1087">
        <v>10</v>
      </c>
      <c r="O1087" t="str" cm="1">
        <f t="array" ref="O1087">_xlfn.IFS(N1087&lt;3,"New",N1087&lt;7,"Regular",N1087&gt;=7,"Loyal")</f>
        <v>Loyal</v>
      </c>
    </row>
    <row r="1088" spans="1:15" x14ac:dyDescent="0.25">
      <c r="A1088">
        <v>1087</v>
      </c>
      <c r="B1088">
        <v>66</v>
      </c>
      <c r="C1088" t="str" cm="1">
        <f t="array" ref="C1088">_xlfn.IFS(B1088&lt;=24,"18-24",B1088&lt;=35,"25-35",B1088&lt;=50,"36-50",B1088&gt;50,"50+")</f>
        <v>50+</v>
      </c>
      <c r="D1088" t="s">
        <v>16</v>
      </c>
      <c r="E1088" t="s">
        <v>33</v>
      </c>
      <c r="F1088" t="s">
        <v>38</v>
      </c>
      <c r="G1088">
        <v>239.97</v>
      </c>
      <c r="H1088" t="str" cm="1">
        <f t="array" ref="H1088">_xlfn.IFS(G1088&lt;=50,"Low",G1088&lt;=250,"Medium",G1088&gt;250,"High")</f>
        <v>Medium</v>
      </c>
      <c r="I1088" t="s">
        <v>19</v>
      </c>
      <c r="J1088" t="s">
        <v>15</v>
      </c>
      <c r="K1088">
        <v>4.7</v>
      </c>
      <c r="L1088">
        <v>17</v>
      </c>
      <c r="M1088" t="str" cm="1">
        <f t="array" ref="M1088">_xlfn.IFS(L1088&lt;=10,"Low",L1088&lt;=20,"Medium",L1088&gt;20,"High")</f>
        <v>Medium</v>
      </c>
      <c r="N1088">
        <v>6</v>
      </c>
      <c r="O1088" t="str" cm="1">
        <f t="array" ref="O1088">_xlfn.IFS(N1088&lt;3,"New",N1088&lt;7,"Regular",N1088&gt;=7,"Loyal")</f>
        <v>Regular</v>
      </c>
    </row>
    <row r="1089" spans="1:15" x14ac:dyDescent="0.25">
      <c r="A1089">
        <v>1088</v>
      </c>
      <c r="B1089">
        <v>67</v>
      </c>
      <c r="C1089" t="str" cm="1">
        <f t="array" ref="C1089">_xlfn.IFS(B1089&lt;=24,"18-24",B1089&lt;=35,"25-35",B1089&lt;=50,"36-50",B1089&gt;50,"50+")</f>
        <v>50+</v>
      </c>
      <c r="D1089" t="s">
        <v>16</v>
      </c>
      <c r="E1089" t="s">
        <v>20</v>
      </c>
      <c r="F1089" t="s">
        <v>21</v>
      </c>
      <c r="G1089">
        <v>117.03</v>
      </c>
      <c r="H1089" t="str" cm="1">
        <f t="array" ref="H1089">_xlfn.IFS(G1089&lt;=50,"Low",G1089&lt;=250,"Medium",G1089&gt;250,"High")</f>
        <v>Medium</v>
      </c>
      <c r="I1089" t="s">
        <v>19</v>
      </c>
      <c r="J1089" t="s">
        <v>15</v>
      </c>
      <c r="K1089">
        <v>3.4</v>
      </c>
      <c r="L1089">
        <v>4</v>
      </c>
      <c r="M1089" t="str" cm="1">
        <f t="array" ref="M1089">_xlfn.IFS(L1089&lt;=10,"Low",L1089&lt;=20,"Medium",L1089&gt;20,"High")</f>
        <v>Low</v>
      </c>
      <c r="N1089">
        <v>2</v>
      </c>
      <c r="O1089" t="str" cm="1">
        <f t="array" ref="O1089">_xlfn.IFS(N1089&lt;3,"New",N1089&lt;7,"Regular",N1089&gt;=7,"Loyal")</f>
        <v>New</v>
      </c>
    </row>
    <row r="1090" spans="1:15" x14ac:dyDescent="0.25">
      <c r="A1090">
        <v>1089</v>
      </c>
      <c r="B1090">
        <v>44</v>
      </c>
      <c r="C1090" t="str" cm="1">
        <f t="array" ref="C1090">_xlfn.IFS(B1090&lt;=24,"18-24",B1090&lt;=35,"25-35",B1090&lt;=50,"36-50",B1090&gt;50,"50+")</f>
        <v>36-50</v>
      </c>
      <c r="D1090" t="s">
        <v>11</v>
      </c>
      <c r="E1090" t="s">
        <v>22</v>
      </c>
      <c r="F1090" t="s">
        <v>52</v>
      </c>
      <c r="G1090">
        <v>121.22</v>
      </c>
      <c r="H1090" t="str" cm="1">
        <f t="array" ref="H1090">_xlfn.IFS(G1090&lt;=50,"Low",G1090&lt;=250,"Medium",G1090&gt;250,"High")</f>
        <v>Medium</v>
      </c>
      <c r="I1090" t="s">
        <v>24</v>
      </c>
      <c r="J1090" t="s">
        <v>15</v>
      </c>
      <c r="K1090">
        <v>4.7</v>
      </c>
      <c r="L1090">
        <v>6</v>
      </c>
      <c r="M1090" t="str" cm="1">
        <f t="array" ref="M1090">_xlfn.IFS(L1090&lt;=10,"Low",L1090&lt;=20,"Medium",L1090&gt;20,"High")</f>
        <v>Low</v>
      </c>
      <c r="N1090">
        <v>3</v>
      </c>
      <c r="O1090" t="str" cm="1">
        <f t="array" ref="O1090">_xlfn.IFS(N1090&lt;3,"New",N1090&lt;7,"Regular",N1090&gt;=7,"Loyal")</f>
        <v>Regular</v>
      </c>
    </row>
    <row r="1091" spans="1:15" x14ac:dyDescent="0.25">
      <c r="A1091">
        <v>1090</v>
      </c>
      <c r="B1091">
        <v>26</v>
      </c>
      <c r="C1091" t="str" cm="1">
        <f t="array" ref="C1091">_xlfn.IFS(B1091&lt;=24,"18-24",B1091&lt;=35,"25-35",B1091&lt;=50,"36-50",B1091&gt;50,"50+")</f>
        <v>25-35</v>
      </c>
      <c r="D1091" t="s">
        <v>16</v>
      </c>
      <c r="E1091" t="s">
        <v>22</v>
      </c>
      <c r="F1091" t="s">
        <v>52</v>
      </c>
      <c r="G1091">
        <v>155.63</v>
      </c>
      <c r="H1091" t="str" cm="1">
        <f t="array" ref="H1091">_xlfn.IFS(G1091&lt;=50,"Low",G1091&lt;=250,"Medium",G1091&gt;250,"High")</f>
        <v>Medium</v>
      </c>
      <c r="I1091" t="s">
        <v>14</v>
      </c>
      <c r="J1091" t="s">
        <v>15</v>
      </c>
      <c r="K1091">
        <v>3.2</v>
      </c>
      <c r="L1091">
        <v>20</v>
      </c>
      <c r="M1091" t="str" cm="1">
        <f t="array" ref="M1091">_xlfn.IFS(L1091&lt;=10,"Low",L1091&lt;=20,"Medium",L1091&gt;20,"High")</f>
        <v>Medium</v>
      </c>
      <c r="N1091">
        <v>5</v>
      </c>
      <c r="O1091" t="str" cm="1">
        <f t="array" ref="O1091">_xlfn.IFS(N1091&lt;3,"New",N1091&lt;7,"Regular",N1091&gt;=7,"Loyal")</f>
        <v>Regular</v>
      </c>
    </row>
    <row r="1092" spans="1:15" x14ac:dyDescent="0.25">
      <c r="A1092">
        <v>1091</v>
      </c>
      <c r="B1092">
        <v>64</v>
      </c>
      <c r="C1092" t="str" cm="1">
        <f t="array" ref="C1092">_xlfn.IFS(B1092&lt;=24,"18-24",B1092&lt;=35,"25-35",B1092&lt;=50,"36-50",B1092&gt;50,"50+")</f>
        <v>50+</v>
      </c>
      <c r="D1092" t="s">
        <v>16</v>
      </c>
      <c r="E1092" t="s">
        <v>33</v>
      </c>
      <c r="F1092" t="s">
        <v>40</v>
      </c>
      <c r="G1092">
        <v>133.61000000000001</v>
      </c>
      <c r="H1092" t="str" cm="1">
        <f t="array" ref="H1092">_xlfn.IFS(G1092&lt;=50,"Low",G1092&lt;=250,"Medium",G1092&gt;250,"High")</f>
        <v>Medium</v>
      </c>
      <c r="I1092" t="s">
        <v>31</v>
      </c>
      <c r="J1092" t="s">
        <v>15</v>
      </c>
      <c r="K1092">
        <v>4.5999999999999996</v>
      </c>
      <c r="L1092">
        <v>10</v>
      </c>
      <c r="M1092" t="str" cm="1">
        <f t="array" ref="M1092">_xlfn.IFS(L1092&lt;=10,"Low",L1092&lt;=20,"Medium",L1092&gt;20,"High")</f>
        <v>Low</v>
      </c>
      <c r="N1092">
        <v>5</v>
      </c>
      <c r="O1092" t="str" cm="1">
        <f t="array" ref="O1092">_xlfn.IFS(N1092&lt;3,"New",N1092&lt;7,"Regular",N1092&gt;=7,"Loyal")</f>
        <v>Regular</v>
      </c>
    </row>
    <row r="1093" spans="1:15" x14ac:dyDescent="0.25">
      <c r="A1093">
        <v>1092</v>
      </c>
      <c r="B1093">
        <v>39</v>
      </c>
      <c r="C1093" t="str" cm="1">
        <f t="array" ref="C1093">_xlfn.IFS(B1093&lt;=24,"18-24",B1093&lt;=35,"25-35",B1093&lt;=50,"36-50",B1093&gt;50,"50+")</f>
        <v>36-50</v>
      </c>
      <c r="D1093" t="s">
        <v>16</v>
      </c>
      <c r="E1093" t="s">
        <v>17</v>
      </c>
      <c r="F1093" t="s">
        <v>35</v>
      </c>
      <c r="G1093">
        <v>136.87</v>
      </c>
      <c r="H1093" t="str" cm="1">
        <f t="array" ref="H1093">_xlfn.IFS(G1093&lt;=50,"Low",G1093&lt;=250,"Medium",G1093&gt;250,"High")</f>
        <v>Medium</v>
      </c>
      <c r="I1093" t="s">
        <v>24</v>
      </c>
      <c r="J1093" t="s">
        <v>15</v>
      </c>
      <c r="K1093">
        <v>5</v>
      </c>
      <c r="L1093">
        <v>17</v>
      </c>
      <c r="M1093" t="str" cm="1">
        <f t="array" ref="M1093">_xlfn.IFS(L1093&lt;=10,"Low",L1093&lt;=20,"Medium",L1093&gt;20,"High")</f>
        <v>Medium</v>
      </c>
      <c r="N1093">
        <v>6</v>
      </c>
      <c r="O1093" t="str" cm="1">
        <f t="array" ref="O1093">_xlfn.IFS(N1093&lt;3,"New",N1093&lt;7,"Regular",N1093&gt;=7,"Loyal")</f>
        <v>Regular</v>
      </c>
    </row>
    <row r="1094" spans="1:15" x14ac:dyDescent="0.25">
      <c r="A1094">
        <v>1093</v>
      </c>
      <c r="B1094">
        <v>24</v>
      </c>
      <c r="C1094" t="str" cm="1">
        <f t="array" ref="C1094">_xlfn.IFS(B1094&lt;=24,"18-24",B1094&lt;=35,"25-35",B1094&lt;=50,"36-50",B1094&gt;50,"50+")</f>
        <v>18-24</v>
      </c>
      <c r="D1094" t="s">
        <v>11</v>
      </c>
      <c r="E1094" t="s">
        <v>29</v>
      </c>
      <c r="F1094" t="s">
        <v>51</v>
      </c>
      <c r="G1094">
        <v>61.18</v>
      </c>
      <c r="H1094" t="str" cm="1">
        <f t="array" ref="H1094">_xlfn.IFS(G1094&lt;=50,"Low",G1094&lt;=250,"Medium",G1094&gt;250,"High")</f>
        <v>Medium</v>
      </c>
      <c r="I1094" t="s">
        <v>19</v>
      </c>
      <c r="J1094" t="s">
        <v>37</v>
      </c>
      <c r="K1094">
        <v>3.1</v>
      </c>
      <c r="L1094">
        <v>12</v>
      </c>
      <c r="M1094" t="str" cm="1">
        <f t="array" ref="M1094">_xlfn.IFS(L1094&lt;=10,"Low",L1094&lt;=20,"Medium",L1094&gt;20,"High")</f>
        <v>Medium</v>
      </c>
      <c r="N1094">
        <v>6</v>
      </c>
      <c r="O1094" t="str" cm="1">
        <f t="array" ref="O1094">_xlfn.IFS(N1094&lt;3,"New",N1094&lt;7,"Regular",N1094&gt;=7,"Loyal")</f>
        <v>Regular</v>
      </c>
    </row>
    <row r="1095" spans="1:15" x14ac:dyDescent="0.25">
      <c r="A1095">
        <v>1094</v>
      </c>
      <c r="B1095">
        <v>22</v>
      </c>
      <c r="C1095" t="str" cm="1">
        <f t="array" ref="C1095">_xlfn.IFS(B1095&lt;=24,"18-24",B1095&lt;=35,"25-35",B1095&lt;=50,"36-50",B1095&gt;50,"50+")</f>
        <v>18-24</v>
      </c>
      <c r="D1095" t="s">
        <v>11</v>
      </c>
      <c r="E1095" t="s">
        <v>29</v>
      </c>
      <c r="F1095" t="s">
        <v>51</v>
      </c>
      <c r="G1095">
        <v>52.42</v>
      </c>
      <c r="H1095" t="str" cm="1">
        <f t="array" ref="H1095">_xlfn.IFS(G1095&lt;=50,"Low",G1095&lt;=250,"Medium",G1095&gt;250,"High")</f>
        <v>Medium</v>
      </c>
      <c r="I1095" t="s">
        <v>31</v>
      </c>
      <c r="J1095" t="s">
        <v>37</v>
      </c>
      <c r="K1095">
        <v>4.4000000000000004</v>
      </c>
      <c r="L1095">
        <v>10</v>
      </c>
      <c r="M1095" t="str" cm="1">
        <f t="array" ref="M1095">_xlfn.IFS(L1095&lt;=10,"Low",L1095&lt;=20,"Medium",L1095&gt;20,"High")</f>
        <v>Low</v>
      </c>
      <c r="N1095">
        <v>5</v>
      </c>
      <c r="O1095" t="str" cm="1">
        <f t="array" ref="O1095">_xlfn.IFS(N1095&lt;3,"New",N1095&lt;7,"Regular",N1095&gt;=7,"Loyal")</f>
        <v>Regular</v>
      </c>
    </row>
    <row r="1096" spans="1:15" x14ac:dyDescent="0.25">
      <c r="A1096">
        <v>1095</v>
      </c>
      <c r="B1096">
        <v>64</v>
      </c>
      <c r="C1096" t="str" cm="1">
        <f t="array" ref="C1096">_xlfn.IFS(B1096&lt;=24,"18-24",B1096&lt;=35,"25-35",B1096&lt;=50,"36-50",B1096&gt;50,"50+")</f>
        <v>50+</v>
      </c>
      <c r="D1096" t="s">
        <v>11</v>
      </c>
      <c r="E1096" t="s">
        <v>20</v>
      </c>
      <c r="F1096" t="s">
        <v>21</v>
      </c>
      <c r="G1096">
        <v>64.47</v>
      </c>
      <c r="H1096" t="str" cm="1">
        <f t="array" ref="H1096">_xlfn.IFS(G1096&lt;=50,"Low",G1096&lt;=250,"Medium",G1096&gt;250,"High")</f>
        <v>Medium</v>
      </c>
      <c r="I1096" t="s">
        <v>14</v>
      </c>
      <c r="J1096" t="s">
        <v>15</v>
      </c>
      <c r="K1096">
        <v>2.8</v>
      </c>
      <c r="L1096">
        <v>16</v>
      </c>
      <c r="M1096" t="str" cm="1">
        <f t="array" ref="M1096">_xlfn.IFS(L1096&lt;=10,"Low",L1096&lt;=20,"Medium",L1096&gt;20,"High")</f>
        <v>Medium</v>
      </c>
      <c r="N1096">
        <v>3</v>
      </c>
      <c r="O1096" t="str" cm="1">
        <f t="array" ref="O1096">_xlfn.IFS(N1096&lt;3,"New",N1096&lt;7,"Regular",N1096&gt;=7,"Loyal")</f>
        <v>Regular</v>
      </c>
    </row>
    <row r="1097" spans="1:15" x14ac:dyDescent="0.25">
      <c r="A1097">
        <v>1096</v>
      </c>
      <c r="B1097">
        <v>41</v>
      </c>
      <c r="C1097" t="str" cm="1">
        <f t="array" ref="C1097">_xlfn.IFS(B1097&lt;=24,"18-24",B1097&lt;=35,"25-35",B1097&lt;=50,"36-50",B1097&gt;50,"50+")</f>
        <v>36-50</v>
      </c>
      <c r="D1097" t="s">
        <v>16</v>
      </c>
      <c r="E1097" t="s">
        <v>17</v>
      </c>
      <c r="F1097" t="s">
        <v>42</v>
      </c>
      <c r="G1097">
        <v>72.23</v>
      </c>
      <c r="H1097" t="str" cm="1">
        <f t="array" ref="H1097">_xlfn.IFS(G1097&lt;=50,"Low",G1097&lt;=250,"Medium",G1097&gt;250,"High")</f>
        <v>Medium</v>
      </c>
      <c r="I1097" t="s">
        <v>14</v>
      </c>
      <c r="J1097" t="s">
        <v>37</v>
      </c>
      <c r="K1097">
        <v>3.6</v>
      </c>
      <c r="L1097">
        <v>11</v>
      </c>
      <c r="M1097" t="str" cm="1">
        <f t="array" ref="M1097">_xlfn.IFS(L1097&lt;=10,"Low",L1097&lt;=20,"Medium",L1097&gt;20,"High")</f>
        <v>Medium</v>
      </c>
      <c r="N1097">
        <v>3</v>
      </c>
      <c r="O1097" t="str" cm="1">
        <f t="array" ref="O1097">_xlfn.IFS(N1097&lt;3,"New",N1097&lt;7,"Regular",N1097&gt;=7,"Loyal")</f>
        <v>Regular</v>
      </c>
    </row>
    <row r="1098" spans="1:15" x14ac:dyDescent="0.25">
      <c r="A1098">
        <v>1097</v>
      </c>
      <c r="B1098">
        <v>55</v>
      </c>
      <c r="C1098" t="str" cm="1">
        <f t="array" ref="C1098">_xlfn.IFS(B1098&lt;=24,"18-24",B1098&lt;=35,"25-35",B1098&lt;=50,"36-50",B1098&gt;50,"50+")</f>
        <v>50+</v>
      </c>
      <c r="D1098" t="s">
        <v>16</v>
      </c>
      <c r="E1098" t="s">
        <v>17</v>
      </c>
      <c r="F1098" t="s">
        <v>42</v>
      </c>
      <c r="G1098">
        <v>121.35</v>
      </c>
      <c r="H1098" t="str" cm="1">
        <f t="array" ref="H1098">_xlfn.IFS(G1098&lt;=50,"Low",G1098&lt;=250,"Medium",G1098&gt;250,"High")</f>
        <v>Medium</v>
      </c>
      <c r="I1098" t="s">
        <v>31</v>
      </c>
      <c r="J1098" t="s">
        <v>15</v>
      </c>
      <c r="K1098">
        <v>3.4</v>
      </c>
      <c r="L1098">
        <v>10</v>
      </c>
      <c r="M1098" t="str" cm="1">
        <f t="array" ref="M1098">_xlfn.IFS(L1098&lt;=10,"Low",L1098&lt;=20,"Medium",L1098&gt;20,"High")</f>
        <v>Low</v>
      </c>
      <c r="N1098">
        <v>5</v>
      </c>
      <c r="O1098" t="str" cm="1">
        <f t="array" ref="O1098">_xlfn.IFS(N1098&lt;3,"New",N1098&lt;7,"Regular",N1098&gt;=7,"Loyal")</f>
        <v>Regular</v>
      </c>
    </row>
    <row r="1099" spans="1:15" x14ac:dyDescent="0.25">
      <c r="A1099">
        <v>1098</v>
      </c>
      <c r="B1099">
        <v>23</v>
      </c>
      <c r="C1099" t="str" cm="1">
        <f t="array" ref="C1099">_xlfn.IFS(B1099&lt;=24,"18-24",B1099&lt;=35,"25-35",B1099&lt;=50,"36-50",B1099&gt;50,"50+")</f>
        <v>18-24</v>
      </c>
      <c r="D1099" t="s">
        <v>11</v>
      </c>
      <c r="E1099" t="s">
        <v>12</v>
      </c>
      <c r="F1099" t="s">
        <v>50</v>
      </c>
      <c r="G1099">
        <v>117.09</v>
      </c>
      <c r="H1099" t="str" cm="1">
        <f t="array" ref="H1099">_xlfn.IFS(G1099&lt;=50,"Low",G1099&lt;=250,"Medium",G1099&gt;250,"High")</f>
        <v>Medium</v>
      </c>
      <c r="I1099" t="s">
        <v>19</v>
      </c>
      <c r="J1099" t="s">
        <v>15</v>
      </c>
      <c r="K1099">
        <v>3.4</v>
      </c>
      <c r="L1099">
        <v>4</v>
      </c>
      <c r="M1099" t="str" cm="1">
        <f t="array" ref="M1099">_xlfn.IFS(L1099&lt;=10,"Low",L1099&lt;=20,"Medium",L1099&gt;20,"High")</f>
        <v>Low</v>
      </c>
      <c r="N1099">
        <v>2</v>
      </c>
      <c r="O1099" t="str" cm="1">
        <f t="array" ref="O1099">_xlfn.IFS(N1099&lt;3,"New",N1099&lt;7,"Regular",N1099&gt;=7,"Loyal")</f>
        <v>New</v>
      </c>
    </row>
    <row r="1100" spans="1:15" x14ac:dyDescent="0.25">
      <c r="A1100">
        <v>1099</v>
      </c>
      <c r="B1100">
        <v>70</v>
      </c>
      <c r="C1100" t="str" cm="1">
        <f t="array" ref="C1100">_xlfn.IFS(B1100&lt;=24,"18-24",B1100&lt;=35,"25-35",B1100&lt;=50,"36-50",B1100&gt;50,"50+")</f>
        <v>50+</v>
      </c>
      <c r="D1100" t="s">
        <v>16</v>
      </c>
      <c r="E1100" t="s">
        <v>17</v>
      </c>
      <c r="F1100" t="s">
        <v>48</v>
      </c>
      <c r="G1100">
        <v>190.63</v>
      </c>
      <c r="H1100" t="str" cm="1">
        <f t="array" ref="H1100">_xlfn.IFS(G1100&lt;=50,"Low",G1100&lt;=250,"Medium",G1100&gt;250,"High")</f>
        <v>Medium</v>
      </c>
      <c r="I1100" t="s">
        <v>31</v>
      </c>
      <c r="J1100" t="s">
        <v>15</v>
      </c>
      <c r="K1100">
        <v>3.7</v>
      </c>
      <c r="L1100">
        <v>2</v>
      </c>
      <c r="M1100" t="str" cm="1">
        <f t="array" ref="M1100">_xlfn.IFS(L1100&lt;=10,"Low",L1100&lt;=20,"Medium",L1100&gt;20,"High")</f>
        <v>Low</v>
      </c>
      <c r="N1100">
        <v>1</v>
      </c>
      <c r="O1100" t="str" cm="1">
        <f t="array" ref="O1100">_xlfn.IFS(N1100&lt;3,"New",N1100&lt;7,"Regular",N1100&gt;=7,"Loyal")</f>
        <v>New</v>
      </c>
    </row>
    <row r="1101" spans="1:15" x14ac:dyDescent="0.25">
      <c r="A1101">
        <v>1100</v>
      </c>
      <c r="B1101">
        <v>57</v>
      </c>
      <c r="C1101" t="str" cm="1">
        <f t="array" ref="C1101">_xlfn.IFS(B1101&lt;=24,"18-24",B1101&lt;=35,"25-35",B1101&lt;=50,"36-50",B1101&gt;50,"50+")</f>
        <v>50+</v>
      </c>
      <c r="D1101" t="s">
        <v>16</v>
      </c>
      <c r="E1101" t="s">
        <v>17</v>
      </c>
      <c r="F1101" t="s">
        <v>48</v>
      </c>
      <c r="G1101">
        <v>53.94</v>
      </c>
      <c r="H1101" t="str" cm="1">
        <f t="array" ref="H1101">_xlfn.IFS(G1101&lt;=50,"Low",G1101&lt;=250,"Medium",G1101&gt;250,"High")</f>
        <v>Medium</v>
      </c>
      <c r="I1101" t="s">
        <v>31</v>
      </c>
      <c r="J1101" t="s">
        <v>37</v>
      </c>
      <c r="K1101">
        <v>3.7</v>
      </c>
      <c r="L1101">
        <v>17</v>
      </c>
      <c r="M1101" t="str" cm="1">
        <f t="array" ref="M1101">_xlfn.IFS(L1101&lt;=10,"Low",L1101&lt;=20,"Medium",L1101&gt;20,"High")</f>
        <v>Medium</v>
      </c>
      <c r="N1101">
        <v>6</v>
      </c>
      <c r="O1101" t="str" cm="1">
        <f t="array" ref="O1101">_xlfn.IFS(N1101&lt;3,"New",N1101&lt;7,"Regular",N1101&gt;=7,"Loyal")</f>
        <v>Regular</v>
      </c>
    </row>
    <row r="1102" spans="1:15" x14ac:dyDescent="0.25">
      <c r="A1102">
        <v>1101</v>
      </c>
      <c r="B1102">
        <v>26</v>
      </c>
      <c r="C1102" t="str" cm="1">
        <f t="array" ref="C1102">_xlfn.IFS(B1102&lt;=24,"18-24",B1102&lt;=35,"25-35",B1102&lt;=50,"36-50",B1102&gt;50,"50+")</f>
        <v>25-35</v>
      </c>
      <c r="D1102" t="s">
        <v>11</v>
      </c>
      <c r="E1102" t="s">
        <v>12</v>
      </c>
      <c r="F1102" t="s">
        <v>13</v>
      </c>
      <c r="G1102">
        <v>158.79</v>
      </c>
      <c r="H1102" t="str" cm="1">
        <f t="array" ref="H1102">_xlfn.IFS(G1102&lt;=50,"Low",G1102&lt;=250,"Medium",G1102&gt;250,"High")</f>
        <v>Medium</v>
      </c>
      <c r="I1102" t="s">
        <v>31</v>
      </c>
      <c r="J1102" t="s">
        <v>15</v>
      </c>
      <c r="K1102">
        <v>4.5999999999999996</v>
      </c>
      <c r="L1102">
        <v>7</v>
      </c>
      <c r="M1102" t="str" cm="1">
        <f t="array" ref="M1102">_xlfn.IFS(L1102&lt;=10,"Low",L1102&lt;=20,"Medium",L1102&gt;20,"High")</f>
        <v>Low</v>
      </c>
      <c r="N1102">
        <v>1</v>
      </c>
      <c r="O1102" t="str" cm="1">
        <f t="array" ref="O1102">_xlfn.IFS(N1102&lt;3,"New",N1102&lt;7,"Regular",N1102&gt;=7,"Loyal")</f>
        <v>New</v>
      </c>
    </row>
    <row r="1103" spans="1:15" x14ac:dyDescent="0.25">
      <c r="A1103">
        <v>1102</v>
      </c>
      <c r="B1103">
        <v>62</v>
      </c>
      <c r="C1103" t="str" cm="1">
        <f t="array" ref="C1103">_xlfn.IFS(B1103&lt;=24,"18-24",B1103&lt;=35,"25-35",B1103&lt;=50,"36-50",B1103&gt;50,"50+")</f>
        <v>50+</v>
      </c>
      <c r="D1103" t="s">
        <v>16</v>
      </c>
      <c r="E1103" t="s">
        <v>20</v>
      </c>
      <c r="F1103" t="s">
        <v>36</v>
      </c>
      <c r="G1103">
        <v>77.56</v>
      </c>
      <c r="H1103" t="str" cm="1">
        <f t="array" ref="H1103">_xlfn.IFS(G1103&lt;=50,"Low",G1103&lt;=250,"Medium",G1103&gt;250,"High")</f>
        <v>Medium</v>
      </c>
      <c r="I1103" t="s">
        <v>19</v>
      </c>
      <c r="J1103" t="s">
        <v>37</v>
      </c>
      <c r="K1103">
        <v>3.8</v>
      </c>
      <c r="L1103">
        <v>15</v>
      </c>
      <c r="M1103" t="str" cm="1">
        <f t="array" ref="M1103">_xlfn.IFS(L1103&lt;=10,"Low",L1103&lt;=20,"Medium",L1103&gt;20,"High")</f>
        <v>Medium</v>
      </c>
      <c r="N1103">
        <v>5</v>
      </c>
      <c r="O1103" t="str" cm="1">
        <f t="array" ref="O1103">_xlfn.IFS(N1103&lt;3,"New",N1103&lt;7,"Regular",N1103&gt;=7,"Loyal")</f>
        <v>Regular</v>
      </c>
    </row>
    <row r="1104" spans="1:15" x14ac:dyDescent="0.25">
      <c r="A1104">
        <v>1103</v>
      </c>
      <c r="B1104">
        <v>23</v>
      </c>
      <c r="C1104" t="str" cm="1">
        <f t="array" ref="C1104">_xlfn.IFS(B1104&lt;=24,"18-24",B1104&lt;=35,"25-35",B1104&lt;=50,"36-50",B1104&gt;50,"50+")</f>
        <v>18-24</v>
      </c>
      <c r="D1104" t="s">
        <v>16</v>
      </c>
      <c r="E1104" t="s">
        <v>27</v>
      </c>
      <c r="F1104" t="s">
        <v>49</v>
      </c>
      <c r="G1104">
        <v>559.52</v>
      </c>
      <c r="H1104" t="str" cm="1">
        <f t="array" ref="H1104">_xlfn.IFS(G1104&lt;=50,"Low",G1104&lt;=250,"Medium",G1104&gt;250,"High")</f>
        <v>High</v>
      </c>
      <c r="I1104" t="s">
        <v>14</v>
      </c>
      <c r="J1104" t="s">
        <v>15</v>
      </c>
      <c r="K1104">
        <v>4</v>
      </c>
      <c r="L1104">
        <v>18</v>
      </c>
      <c r="M1104" t="str" cm="1">
        <f t="array" ref="M1104">_xlfn.IFS(L1104&lt;=10,"Low",L1104&lt;=20,"Medium",L1104&gt;20,"High")</f>
        <v>Medium</v>
      </c>
      <c r="N1104">
        <v>4</v>
      </c>
      <c r="O1104" t="str" cm="1">
        <f t="array" ref="O1104">_xlfn.IFS(N1104&lt;3,"New",N1104&lt;7,"Regular",N1104&gt;=7,"Loyal")</f>
        <v>Regular</v>
      </c>
    </row>
    <row r="1105" spans="1:15" x14ac:dyDescent="0.25">
      <c r="A1105">
        <v>1104</v>
      </c>
      <c r="B1105">
        <v>44</v>
      </c>
      <c r="C1105" t="str" cm="1">
        <f t="array" ref="C1105">_xlfn.IFS(B1105&lt;=24,"18-24",B1105&lt;=35,"25-35",B1105&lt;=50,"36-50",B1105&gt;50,"50+")</f>
        <v>36-50</v>
      </c>
      <c r="D1105" t="s">
        <v>16</v>
      </c>
      <c r="E1105" t="s">
        <v>27</v>
      </c>
      <c r="F1105" t="s">
        <v>49</v>
      </c>
      <c r="G1105">
        <v>2966</v>
      </c>
      <c r="H1105" t="str" cm="1">
        <f t="array" ref="H1105">_xlfn.IFS(G1105&lt;=50,"Low",G1105&lt;=250,"Medium",G1105&gt;250,"High")</f>
        <v>High</v>
      </c>
      <c r="I1105" t="s">
        <v>19</v>
      </c>
      <c r="J1105" t="s">
        <v>15</v>
      </c>
      <c r="K1105">
        <v>2.9</v>
      </c>
      <c r="L1105">
        <v>10</v>
      </c>
      <c r="M1105" t="str" cm="1">
        <f t="array" ref="M1105">_xlfn.IFS(L1105&lt;=10,"Low",L1105&lt;=20,"Medium",L1105&gt;20,"High")</f>
        <v>Low</v>
      </c>
      <c r="N1105">
        <v>5</v>
      </c>
      <c r="O1105" t="str" cm="1">
        <f t="array" ref="O1105">_xlfn.IFS(N1105&lt;3,"New",N1105&lt;7,"Regular",N1105&gt;=7,"Loyal")</f>
        <v>Regular</v>
      </c>
    </row>
    <row r="1106" spans="1:15" x14ac:dyDescent="0.25">
      <c r="A1106">
        <v>1105</v>
      </c>
      <c r="B1106">
        <v>57</v>
      </c>
      <c r="C1106" t="str" cm="1">
        <f t="array" ref="C1106">_xlfn.IFS(B1106&lt;=24,"18-24",B1106&lt;=35,"25-35",B1106&lt;=50,"36-50",B1106&gt;50,"50+")</f>
        <v>50+</v>
      </c>
      <c r="D1106" t="s">
        <v>11</v>
      </c>
      <c r="E1106" t="s">
        <v>25</v>
      </c>
      <c r="F1106" t="s">
        <v>26</v>
      </c>
      <c r="G1106">
        <v>20.37</v>
      </c>
      <c r="H1106" t="str" cm="1">
        <f t="array" ref="H1106">_xlfn.IFS(G1106&lt;=50,"Low",G1106&lt;=250,"Medium",G1106&gt;250,"High")</f>
        <v>Low</v>
      </c>
      <c r="I1106" t="s">
        <v>31</v>
      </c>
      <c r="J1106" t="s">
        <v>15</v>
      </c>
      <c r="K1106">
        <v>4</v>
      </c>
      <c r="L1106">
        <v>30</v>
      </c>
      <c r="M1106" t="str" cm="1">
        <f t="array" ref="M1106">_xlfn.IFS(L1106&lt;=10,"Low",L1106&lt;=20,"Medium",L1106&gt;20,"High")</f>
        <v>High</v>
      </c>
      <c r="N1106">
        <v>10</v>
      </c>
      <c r="O1106" t="str" cm="1">
        <f t="array" ref="O1106">_xlfn.IFS(N1106&lt;3,"New",N1106&lt;7,"Regular",N1106&gt;=7,"Loyal")</f>
        <v>Loyal</v>
      </c>
    </row>
    <row r="1107" spans="1:15" x14ac:dyDescent="0.25">
      <c r="A1107">
        <v>1106</v>
      </c>
      <c r="B1107">
        <v>26</v>
      </c>
      <c r="C1107" t="str" cm="1">
        <f t="array" ref="C1107">_xlfn.IFS(B1107&lt;=24,"18-24",B1107&lt;=35,"25-35",B1107&lt;=50,"36-50",B1107&gt;50,"50+")</f>
        <v>25-35</v>
      </c>
      <c r="D1107" t="s">
        <v>11</v>
      </c>
      <c r="E1107" t="s">
        <v>41</v>
      </c>
      <c r="F1107" t="s">
        <v>44</v>
      </c>
      <c r="G1107">
        <v>175.46</v>
      </c>
      <c r="H1107" t="str" cm="1">
        <f t="array" ref="H1107">_xlfn.IFS(G1107&lt;=50,"Low",G1107&lt;=250,"Medium",G1107&gt;250,"High")</f>
        <v>Medium</v>
      </c>
      <c r="I1107" t="s">
        <v>14</v>
      </c>
      <c r="J1107" t="s">
        <v>15</v>
      </c>
      <c r="K1107">
        <v>3.4</v>
      </c>
      <c r="L1107">
        <v>24</v>
      </c>
      <c r="M1107" t="str" cm="1">
        <f t="array" ref="M1107">_xlfn.IFS(L1107&lt;=10,"Low",L1107&lt;=20,"Medium",L1107&gt;20,"High")</f>
        <v>High</v>
      </c>
      <c r="N1107">
        <v>7</v>
      </c>
      <c r="O1107" t="str" cm="1">
        <f t="array" ref="O1107">_xlfn.IFS(N1107&lt;3,"New",N1107&lt;7,"Regular",N1107&gt;=7,"Loyal")</f>
        <v>Loyal</v>
      </c>
    </row>
    <row r="1108" spans="1:15" x14ac:dyDescent="0.25">
      <c r="A1108">
        <v>1107</v>
      </c>
      <c r="B1108">
        <v>42</v>
      </c>
      <c r="C1108" t="str" cm="1">
        <f t="array" ref="C1108">_xlfn.IFS(B1108&lt;=24,"18-24",B1108&lt;=35,"25-35",B1108&lt;=50,"36-50",B1108&gt;50,"50+")</f>
        <v>36-50</v>
      </c>
      <c r="D1108" t="s">
        <v>11</v>
      </c>
      <c r="E1108" t="s">
        <v>33</v>
      </c>
      <c r="F1108" t="s">
        <v>40</v>
      </c>
      <c r="G1108">
        <v>193.23</v>
      </c>
      <c r="H1108" t="str" cm="1">
        <f t="array" ref="H1108">_xlfn.IFS(G1108&lt;=50,"Low",G1108&lt;=250,"Medium",G1108&gt;250,"High")</f>
        <v>Medium</v>
      </c>
      <c r="I1108" t="s">
        <v>14</v>
      </c>
      <c r="J1108" t="s">
        <v>15</v>
      </c>
      <c r="K1108">
        <v>4.5999999999999996</v>
      </c>
      <c r="L1108">
        <v>8</v>
      </c>
      <c r="M1108" t="str" cm="1">
        <f t="array" ref="M1108">_xlfn.IFS(L1108&lt;=10,"Low",L1108&lt;=20,"Medium",L1108&gt;20,"High")</f>
        <v>Low</v>
      </c>
      <c r="N1108">
        <v>4</v>
      </c>
      <c r="O1108" t="str" cm="1">
        <f t="array" ref="O1108">_xlfn.IFS(N1108&lt;3,"New",N1108&lt;7,"Regular",N1108&gt;=7,"Loyal")</f>
        <v>Regular</v>
      </c>
    </row>
    <row r="1109" spans="1:15" x14ac:dyDescent="0.25">
      <c r="A1109">
        <v>1108</v>
      </c>
      <c r="B1109">
        <v>26</v>
      </c>
      <c r="C1109" t="str" cm="1">
        <f t="array" ref="C1109">_xlfn.IFS(B1109&lt;=24,"18-24",B1109&lt;=35,"25-35",B1109&lt;=50,"36-50",B1109&gt;50,"50+")</f>
        <v>25-35</v>
      </c>
      <c r="D1109" t="s">
        <v>16</v>
      </c>
      <c r="E1109" t="s">
        <v>20</v>
      </c>
      <c r="F1109" t="s">
        <v>36</v>
      </c>
      <c r="G1109">
        <v>67.09</v>
      </c>
      <c r="H1109" t="str" cm="1">
        <f t="array" ref="H1109">_xlfn.IFS(G1109&lt;=50,"Low",G1109&lt;=250,"Medium",G1109&gt;250,"High")</f>
        <v>Medium</v>
      </c>
      <c r="I1109" t="s">
        <v>31</v>
      </c>
      <c r="J1109" t="s">
        <v>15</v>
      </c>
      <c r="K1109">
        <v>3.5</v>
      </c>
      <c r="L1109">
        <v>18</v>
      </c>
      <c r="M1109" t="str" cm="1">
        <f t="array" ref="M1109">_xlfn.IFS(L1109&lt;=10,"Low",L1109&lt;=20,"Medium",L1109&gt;20,"High")</f>
        <v>Medium</v>
      </c>
      <c r="N1109">
        <v>9</v>
      </c>
      <c r="O1109" t="str" cm="1">
        <f t="array" ref="O1109">_xlfn.IFS(N1109&lt;3,"New",N1109&lt;7,"Regular",N1109&gt;=7,"Loyal")</f>
        <v>Loyal</v>
      </c>
    </row>
    <row r="1110" spans="1:15" x14ac:dyDescent="0.25">
      <c r="A1110">
        <v>1109</v>
      </c>
      <c r="B1110">
        <v>28</v>
      </c>
      <c r="C1110" t="str" cm="1">
        <f t="array" ref="C1110">_xlfn.IFS(B1110&lt;=24,"18-24",B1110&lt;=35,"25-35",B1110&lt;=50,"36-50",B1110&gt;50,"50+")</f>
        <v>25-35</v>
      </c>
      <c r="D1110" t="s">
        <v>11</v>
      </c>
      <c r="E1110" t="s">
        <v>12</v>
      </c>
      <c r="F1110" t="s">
        <v>56</v>
      </c>
      <c r="G1110">
        <v>57.75</v>
      </c>
      <c r="H1110" t="str" cm="1">
        <f t="array" ref="H1110">_xlfn.IFS(G1110&lt;=50,"Low",G1110&lt;=250,"Medium",G1110&gt;250,"High")</f>
        <v>Medium</v>
      </c>
      <c r="I1110" t="s">
        <v>19</v>
      </c>
      <c r="J1110" t="s">
        <v>37</v>
      </c>
      <c r="K1110">
        <v>5</v>
      </c>
      <c r="L1110">
        <v>9</v>
      </c>
      <c r="M1110" t="str" cm="1">
        <f t="array" ref="M1110">_xlfn.IFS(L1110&lt;=10,"Low",L1110&lt;=20,"Medium",L1110&gt;20,"High")</f>
        <v>Low</v>
      </c>
      <c r="N1110">
        <v>2</v>
      </c>
      <c r="O1110" t="str" cm="1">
        <f t="array" ref="O1110">_xlfn.IFS(N1110&lt;3,"New",N1110&lt;7,"Regular",N1110&gt;=7,"Loyal")</f>
        <v>New</v>
      </c>
    </row>
    <row r="1111" spans="1:15" x14ac:dyDescent="0.25">
      <c r="A1111">
        <v>1110</v>
      </c>
      <c r="B1111">
        <v>46</v>
      </c>
      <c r="C1111" t="str" cm="1">
        <f t="array" ref="C1111">_xlfn.IFS(B1111&lt;=24,"18-24",B1111&lt;=35,"25-35",B1111&lt;=50,"36-50",B1111&gt;50,"50+")</f>
        <v>36-50</v>
      </c>
      <c r="D1111" t="s">
        <v>16</v>
      </c>
      <c r="E1111" t="s">
        <v>17</v>
      </c>
      <c r="F1111" t="s">
        <v>42</v>
      </c>
      <c r="G1111">
        <v>60.83</v>
      </c>
      <c r="H1111" t="str" cm="1">
        <f t="array" ref="H1111">_xlfn.IFS(G1111&lt;=50,"Low",G1111&lt;=250,"Medium",G1111&gt;250,"High")</f>
        <v>Medium</v>
      </c>
      <c r="I1111" t="s">
        <v>14</v>
      </c>
      <c r="J1111" t="s">
        <v>15</v>
      </c>
      <c r="K1111">
        <v>3.9</v>
      </c>
      <c r="L1111">
        <v>8</v>
      </c>
      <c r="M1111" t="str" cm="1">
        <f t="array" ref="M1111">_xlfn.IFS(L1111&lt;=10,"Low",L1111&lt;=20,"Medium",L1111&gt;20,"High")</f>
        <v>Low</v>
      </c>
      <c r="N1111">
        <v>4</v>
      </c>
      <c r="O1111" t="str" cm="1">
        <f t="array" ref="O1111">_xlfn.IFS(N1111&lt;3,"New",N1111&lt;7,"Regular",N1111&gt;=7,"Loyal")</f>
        <v>Regular</v>
      </c>
    </row>
    <row r="1112" spans="1:15" x14ac:dyDescent="0.25">
      <c r="A1112">
        <v>1111</v>
      </c>
      <c r="B1112">
        <v>28</v>
      </c>
      <c r="C1112" t="str" cm="1">
        <f t="array" ref="C1112">_xlfn.IFS(B1112&lt;=24,"18-24",B1112&lt;=35,"25-35",B1112&lt;=50,"36-50",B1112&gt;50,"50+")</f>
        <v>25-35</v>
      </c>
      <c r="D1112" t="s">
        <v>16</v>
      </c>
      <c r="E1112" t="s">
        <v>17</v>
      </c>
      <c r="F1112" t="s">
        <v>42</v>
      </c>
      <c r="G1112">
        <v>153.1</v>
      </c>
      <c r="H1112" t="str" cm="1">
        <f t="array" ref="H1112">_xlfn.IFS(G1112&lt;=50,"Low",G1112&lt;=250,"Medium",G1112&gt;250,"High")</f>
        <v>Medium</v>
      </c>
      <c r="I1112" t="s">
        <v>31</v>
      </c>
      <c r="J1112" t="s">
        <v>15</v>
      </c>
      <c r="K1112">
        <v>4.5</v>
      </c>
      <c r="L1112">
        <v>8</v>
      </c>
      <c r="M1112" t="str" cm="1">
        <f t="array" ref="M1112">_xlfn.IFS(L1112&lt;=10,"Low",L1112&lt;=20,"Medium",L1112&gt;20,"High")</f>
        <v>Low</v>
      </c>
      <c r="N1112">
        <v>4</v>
      </c>
      <c r="O1112" t="str" cm="1">
        <f t="array" ref="O1112">_xlfn.IFS(N1112&lt;3,"New",N1112&lt;7,"Regular",N1112&gt;=7,"Loyal")</f>
        <v>Regular</v>
      </c>
    </row>
    <row r="1113" spans="1:15" x14ac:dyDescent="0.25">
      <c r="A1113">
        <v>1112</v>
      </c>
      <c r="B1113">
        <v>49</v>
      </c>
      <c r="C1113" t="str" cm="1">
        <f t="array" ref="C1113">_xlfn.IFS(B1113&lt;=24,"18-24",B1113&lt;=35,"25-35",B1113&lt;=50,"36-50",B1113&gt;50,"50+")</f>
        <v>36-50</v>
      </c>
      <c r="D1113" t="s">
        <v>11</v>
      </c>
      <c r="E1113" t="s">
        <v>25</v>
      </c>
      <c r="F1113" t="s">
        <v>57</v>
      </c>
      <c r="G1113">
        <v>29.32</v>
      </c>
      <c r="H1113" t="str" cm="1">
        <f t="array" ref="H1113">_xlfn.IFS(G1113&lt;=50,"Low",G1113&lt;=250,"Medium",G1113&gt;250,"High")</f>
        <v>Low</v>
      </c>
      <c r="I1113" t="s">
        <v>19</v>
      </c>
      <c r="J1113" t="s">
        <v>15</v>
      </c>
      <c r="K1113">
        <v>5</v>
      </c>
      <c r="L1113">
        <v>23</v>
      </c>
      <c r="M1113" t="str" cm="1">
        <f t="array" ref="M1113">_xlfn.IFS(L1113&lt;=10,"Low",L1113&lt;=20,"Medium",L1113&gt;20,"High")</f>
        <v>High</v>
      </c>
      <c r="N1113">
        <v>9</v>
      </c>
      <c r="O1113" t="str" cm="1">
        <f t="array" ref="O1113">_xlfn.IFS(N1113&lt;3,"New",N1113&lt;7,"Regular",N1113&gt;=7,"Loyal")</f>
        <v>Loyal</v>
      </c>
    </row>
    <row r="1114" spans="1:15" x14ac:dyDescent="0.25">
      <c r="A1114">
        <v>1113</v>
      </c>
      <c r="B1114">
        <v>67</v>
      </c>
      <c r="C1114" t="str" cm="1">
        <f t="array" ref="C1114">_xlfn.IFS(B1114&lt;=24,"18-24",B1114&lt;=35,"25-35",B1114&lt;=50,"36-50",B1114&gt;50,"50+")</f>
        <v>50+</v>
      </c>
      <c r="D1114" t="s">
        <v>11</v>
      </c>
      <c r="E1114" t="s">
        <v>12</v>
      </c>
      <c r="F1114" t="s">
        <v>50</v>
      </c>
      <c r="G1114">
        <v>133.57</v>
      </c>
      <c r="H1114" t="str" cm="1">
        <f t="array" ref="H1114">_xlfn.IFS(G1114&lt;=50,"Low",G1114&lt;=250,"Medium",G1114&gt;250,"High")</f>
        <v>Medium</v>
      </c>
      <c r="I1114" t="s">
        <v>24</v>
      </c>
      <c r="J1114" t="s">
        <v>15</v>
      </c>
      <c r="K1114">
        <v>3.9</v>
      </c>
      <c r="L1114">
        <v>26</v>
      </c>
      <c r="M1114" t="str" cm="1">
        <f t="array" ref="M1114">_xlfn.IFS(L1114&lt;=10,"Low",L1114&lt;=20,"Medium",L1114&gt;20,"High")</f>
        <v>High</v>
      </c>
      <c r="N1114">
        <v>8</v>
      </c>
      <c r="O1114" t="str" cm="1">
        <f t="array" ref="O1114">_xlfn.IFS(N1114&lt;3,"New",N1114&lt;7,"Regular",N1114&gt;=7,"Loyal")</f>
        <v>Loyal</v>
      </c>
    </row>
    <row r="1115" spans="1:15" x14ac:dyDescent="0.25">
      <c r="A1115">
        <v>1114</v>
      </c>
      <c r="B1115">
        <v>69</v>
      </c>
      <c r="C1115" t="str" cm="1">
        <f t="array" ref="C1115">_xlfn.IFS(B1115&lt;=24,"18-24",B1115&lt;=35,"25-35",B1115&lt;=50,"36-50",B1115&gt;50,"50+")</f>
        <v>50+</v>
      </c>
      <c r="D1115" t="s">
        <v>11</v>
      </c>
      <c r="E1115" t="s">
        <v>12</v>
      </c>
      <c r="F1115" t="s">
        <v>56</v>
      </c>
      <c r="G1115">
        <v>26.45</v>
      </c>
      <c r="H1115" t="str" cm="1">
        <f t="array" ref="H1115">_xlfn.IFS(G1115&lt;=50,"Low",G1115&lt;=250,"Medium",G1115&gt;250,"High")</f>
        <v>Low</v>
      </c>
      <c r="I1115" t="s">
        <v>14</v>
      </c>
      <c r="J1115" t="s">
        <v>15</v>
      </c>
      <c r="K1115">
        <v>3.2</v>
      </c>
      <c r="L1115">
        <v>14</v>
      </c>
      <c r="M1115" t="str" cm="1">
        <f t="array" ref="M1115">_xlfn.IFS(L1115&lt;=10,"Low",L1115&lt;=20,"Medium",L1115&gt;20,"High")</f>
        <v>Medium</v>
      </c>
      <c r="N1115">
        <v>7</v>
      </c>
      <c r="O1115" t="str" cm="1">
        <f t="array" ref="O1115">_xlfn.IFS(N1115&lt;3,"New",N1115&lt;7,"Regular",N1115&gt;=7,"Loyal")</f>
        <v>Loyal</v>
      </c>
    </row>
    <row r="1116" spans="1:15" x14ac:dyDescent="0.25">
      <c r="A1116">
        <v>1115</v>
      </c>
      <c r="B1116">
        <v>56</v>
      </c>
      <c r="C1116" t="str" cm="1">
        <f t="array" ref="C1116">_xlfn.IFS(B1116&lt;=24,"18-24",B1116&lt;=35,"25-35",B1116&lt;=50,"36-50",B1116&gt;50,"50+")</f>
        <v>50+</v>
      </c>
      <c r="D1116" t="s">
        <v>11</v>
      </c>
      <c r="E1116" t="s">
        <v>25</v>
      </c>
      <c r="F1116" t="s">
        <v>26</v>
      </c>
      <c r="G1116">
        <v>66.52</v>
      </c>
      <c r="H1116" t="str" cm="1">
        <f t="array" ref="H1116">_xlfn.IFS(G1116&lt;=50,"Low",G1116&lt;=250,"Medium",G1116&gt;250,"High")</f>
        <v>Medium</v>
      </c>
      <c r="I1116" t="s">
        <v>24</v>
      </c>
      <c r="J1116" t="s">
        <v>15</v>
      </c>
      <c r="K1116">
        <v>3.9</v>
      </c>
      <c r="L1116">
        <v>13</v>
      </c>
      <c r="M1116" t="str" cm="1">
        <f t="array" ref="M1116">_xlfn.IFS(L1116&lt;=10,"Low",L1116&lt;=20,"Medium",L1116&gt;20,"High")</f>
        <v>Medium</v>
      </c>
      <c r="N1116">
        <v>4</v>
      </c>
      <c r="O1116" t="str" cm="1">
        <f t="array" ref="O1116">_xlfn.IFS(N1116&lt;3,"New",N1116&lt;7,"Regular",N1116&gt;=7,"Loyal")</f>
        <v>Regular</v>
      </c>
    </row>
    <row r="1117" spans="1:15" x14ac:dyDescent="0.25">
      <c r="A1117">
        <v>1116</v>
      </c>
      <c r="B1117">
        <v>66</v>
      </c>
      <c r="C1117" t="str" cm="1">
        <f t="array" ref="C1117">_xlfn.IFS(B1117&lt;=24,"18-24",B1117&lt;=35,"25-35",B1117&lt;=50,"36-50",B1117&gt;50,"50+")</f>
        <v>50+</v>
      </c>
      <c r="D1117" t="s">
        <v>11</v>
      </c>
      <c r="E1117" t="s">
        <v>29</v>
      </c>
      <c r="F1117" t="s">
        <v>30</v>
      </c>
      <c r="G1117">
        <v>125.89</v>
      </c>
      <c r="H1117" t="str" cm="1">
        <f t="array" ref="H1117">_xlfn.IFS(G1117&lt;=50,"Low",G1117&lt;=250,"Medium",G1117&gt;250,"High")</f>
        <v>Medium</v>
      </c>
      <c r="I1117" t="s">
        <v>14</v>
      </c>
      <c r="J1117" t="s">
        <v>15</v>
      </c>
      <c r="K1117">
        <v>4.3</v>
      </c>
      <c r="L1117">
        <v>16</v>
      </c>
      <c r="M1117" t="str" cm="1">
        <f t="array" ref="M1117">_xlfn.IFS(L1117&lt;=10,"Low",L1117&lt;=20,"Medium",L1117&gt;20,"High")</f>
        <v>Medium</v>
      </c>
      <c r="N1117">
        <v>3</v>
      </c>
      <c r="O1117" t="str" cm="1">
        <f t="array" ref="O1117">_xlfn.IFS(N1117&lt;3,"New",N1117&lt;7,"Regular",N1117&gt;=7,"Loyal")</f>
        <v>Regular</v>
      </c>
    </row>
    <row r="1118" spans="1:15" x14ac:dyDescent="0.25">
      <c r="A1118">
        <v>1117</v>
      </c>
      <c r="B1118">
        <v>26</v>
      </c>
      <c r="C1118" t="str" cm="1">
        <f t="array" ref="C1118">_xlfn.IFS(B1118&lt;=24,"18-24",B1118&lt;=35,"25-35",B1118&lt;=50,"36-50",B1118&gt;50,"50+")</f>
        <v>25-35</v>
      </c>
      <c r="D1118" t="s">
        <v>11</v>
      </c>
      <c r="E1118" t="s">
        <v>12</v>
      </c>
      <c r="F1118" t="s">
        <v>13</v>
      </c>
      <c r="G1118">
        <v>177.36</v>
      </c>
      <c r="H1118" t="str" cm="1">
        <f t="array" ref="H1118">_xlfn.IFS(G1118&lt;=50,"Low",G1118&lt;=250,"Medium",G1118&gt;250,"High")</f>
        <v>Medium</v>
      </c>
      <c r="I1118" t="s">
        <v>14</v>
      </c>
      <c r="J1118" t="s">
        <v>15</v>
      </c>
      <c r="K1118">
        <v>4.8</v>
      </c>
      <c r="L1118">
        <v>20</v>
      </c>
      <c r="M1118" t="str" cm="1">
        <f t="array" ref="M1118">_xlfn.IFS(L1118&lt;=10,"Low",L1118&lt;=20,"Medium",L1118&gt;20,"High")</f>
        <v>Medium</v>
      </c>
      <c r="N1118">
        <v>5</v>
      </c>
      <c r="O1118" t="str" cm="1">
        <f t="array" ref="O1118">_xlfn.IFS(N1118&lt;3,"New",N1118&lt;7,"Regular",N1118&gt;=7,"Loyal")</f>
        <v>Regular</v>
      </c>
    </row>
    <row r="1119" spans="1:15" x14ac:dyDescent="0.25">
      <c r="A1119">
        <v>1118</v>
      </c>
      <c r="B1119">
        <v>31</v>
      </c>
      <c r="C1119" t="str" cm="1">
        <f t="array" ref="C1119">_xlfn.IFS(B1119&lt;=24,"18-24",B1119&lt;=35,"25-35",B1119&lt;=50,"36-50",B1119&gt;50,"50+")</f>
        <v>25-35</v>
      </c>
      <c r="D1119" t="s">
        <v>16</v>
      </c>
      <c r="E1119" t="s">
        <v>33</v>
      </c>
      <c r="F1119" t="s">
        <v>40</v>
      </c>
      <c r="G1119">
        <v>168.74</v>
      </c>
      <c r="H1119" t="str" cm="1">
        <f t="array" ref="H1119">_xlfn.IFS(G1119&lt;=50,"Low",G1119&lt;=250,"Medium",G1119&gt;250,"High")</f>
        <v>Medium</v>
      </c>
      <c r="I1119" t="s">
        <v>31</v>
      </c>
      <c r="J1119" t="s">
        <v>15</v>
      </c>
      <c r="K1119">
        <v>4.0999999999999996</v>
      </c>
      <c r="L1119">
        <v>16</v>
      </c>
      <c r="M1119" t="str" cm="1">
        <f t="array" ref="M1119">_xlfn.IFS(L1119&lt;=10,"Low",L1119&lt;=20,"Medium",L1119&gt;20,"High")</f>
        <v>Medium</v>
      </c>
      <c r="N1119">
        <v>8</v>
      </c>
      <c r="O1119" t="str" cm="1">
        <f t="array" ref="O1119">_xlfn.IFS(N1119&lt;3,"New",N1119&lt;7,"Regular",N1119&gt;=7,"Loyal")</f>
        <v>Loyal</v>
      </c>
    </row>
    <row r="1120" spans="1:15" x14ac:dyDescent="0.25">
      <c r="A1120">
        <v>1119</v>
      </c>
      <c r="B1120">
        <v>63</v>
      </c>
      <c r="C1120" t="str" cm="1">
        <f t="array" ref="C1120">_xlfn.IFS(B1120&lt;=24,"18-24",B1120&lt;=35,"25-35",B1120&lt;=50,"36-50",B1120&gt;50,"50+")</f>
        <v>50+</v>
      </c>
      <c r="D1120" t="s">
        <v>11</v>
      </c>
      <c r="E1120" t="s">
        <v>41</v>
      </c>
      <c r="F1120" t="s">
        <v>42</v>
      </c>
      <c r="G1120">
        <v>61.35</v>
      </c>
      <c r="H1120" t="str" cm="1">
        <f t="array" ref="H1120">_xlfn.IFS(G1120&lt;=50,"Low",G1120&lt;=250,"Medium",G1120&gt;250,"High")</f>
        <v>Medium</v>
      </c>
      <c r="I1120" t="s">
        <v>31</v>
      </c>
      <c r="J1120" t="s">
        <v>37</v>
      </c>
      <c r="K1120">
        <v>3.6</v>
      </c>
      <c r="L1120">
        <v>20</v>
      </c>
      <c r="M1120" t="str" cm="1">
        <f t="array" ref="M1120">_xlfn.IFS(L1120&lt;=10,"Low",L1120&lt;=20,"Medium",L1120&gt;20,"High")</f>
        <v>Medium</v>
      </c>
      <c r="N1120">
        <v>5</v>
      </c>
      <c r="O1120" t="str" cm="1">
        <f t="array" ref="O1120">_xlfn.IFS(N1120&lt;3,"New",N1120&lt;7,"Regular",N1120&gt;=7,"Loyal")</f>
        <v>Regular</v>
      </c>
    </row>
    <row r="1121" spans="1:15" x14ac:dyDescent="0.25">
      <c r="A1121">
        <v>1120</v>
      </c>
      <c r="B1121">
        <v>44</v>
      </c>
      <c r="C1121" t="str" cm="1">
        <f t="array" ref="C1121">_xlfn.IFS(B1121&lt;=24,"18-24",B1121&lt;=35,"25-35",B1121&lt;=50,"36-50",B1121&gt;50,"50+")</f>
        <v>36-50</v>
      </c>
      <c r="D1121" t="s">
        <v>11</v>
      </c>
      <c r="E1121" t="s">
        <v>29</v>
      </c>
      <c r="F1121" t="s">
        <v>30</v>
      </c>
      <c r="G1121">
        <v>128.72999999999999</v>
      </c>
      <c r="H1121" t="str" cm="1">
        <f t="array" ref="H1121">_xlfn.IFS(G1121&lt;=50,"Low",G1121&lt;=250,"Medium",G1121&gt;250,"High")</f>
        <v>Medium</v>
      </c>
      <c r="I1121" t="s">
        <v>24</v>
      </c>
      <c r="J1121" t="s">
        <v>15</v>
      </c>
      <c r="K1121">
        <v>4.9000000000000004</v>
      </c>
      <c r="L1121">
        <v>12</v>
      </c>
      <c r="M1121" t="str" cm="1">
        <f t="array" ref="M1121">_xlfn.IFS(L1121&lt;=10,"Low",L1121&lt;=20,"Medium",L1121&gt;20,"High")</f>
        <v>Medium</v>
      </c>
      <c r="N1121">
        <v>6</v>
      </c>
      <c r="O1121" t="str" cm="1">
        <f t="array" ref="O1121">_xlfn.IFS(N1121&lt;3,"New",N1121&lt;7,"Regular",N1121&gt;=7,"Loyal")</f>
        <v>Regular</v>
      </c>
    </row>
    <row r="1122" spans="1:15" x14ac:dyDescent="0.25">
      <c r="A1122">
        <v>1121</v>
      </c>
      <c r="B1122">
        <v>20</v>
      </c>
      <c r="C1122" t="str" cm="1">
        <f t="array" ref="C1122">_xlfn.IFS(B1122&lt;=24,"18-24",B1122&lt;=35,"25-35",B1122&lt;=50,"36-50",B1122&gt;50,"50+")</f>
        <v>18-24</v>
      </c>
      <c r="D1122" t="s">
        <v>11</v>
      </c>
      <c r="E1122" t="s">
        <v>20</v>
      </c>
      <c r="F1122" t="s">
        <v>39</v>
      </c>
      <c r="G1122">
        <v>144.69999999999999</v>
      </c>
      <c r="H1122" t="str" cm="1">
        <f t="array" ref="H1122">_xlfn.IFS(G1122&lt;=50,"Low",G1122&lt;=250,"Medium",G1122&gt;250,"High")</f>
        <v>Medium</v>
      </c>
      <c r="I1122" t="s">
        <v>31</v>
      </c>
      <c r="J1122" t="s">
        <v>15</v>
      </c>
      <c r="K1122">
        <v>4.2</v>
      </c>
      <c r="L1122">
        <v>16</v>
      </c>
      <c r="M1122" t="str" cm="1">
        <f t="array" ref="M1122">_xlfn.IFS(L1122&lt;=10,"Low",L1122&lt;=20,"Medium",L1122&gt;20,"High")</f>
        <v>Medium</v>
      </c>
      <c r="N1122">
        <v>3</v>
      </c>
      <c r="O1122" t="str" cm="1">
        <f t="array" ref="O1122">_xlfn.IFS(N1122&lt;3,"New",N1122&lt;7,"Regular",N1122&gt;=7,"Loyal")</f>
        <v>Regular</v>
      </c>
    </row>
    <row r="1123" spans="1:15" x14ac:dyDescent="0.25">
      <c r="A1123">
        <v>1122</v>
      </c>
      <c r="B1123">
        <v>41</v>
      </c>
      <c r="C1123" t="str" cm="1">
        <f t="array" ref="C1123">_xlfn.IFS(B1123&lt;=24,"18-24",B1123&lt;=35,"25-35",B1123&lt;=50,"36-50",B1123&gt;50,"50+")</f>
        <v>36-50</v>
      </c>
      <c r="D1123" t="s">
        <v>11</v>
      </c>
      <c r="E1123" t="s">
        <v>12</v>
      </c>
      <c r="F1123" t="s">
        <v>56</v>
      </c>
      <c r="G1123">
        <v>107.04</v>
      </c>
      <c r="H1123" t="str" cm="1">
        <f t="array" ref="H1123">_xlfn.IFS(G1123&lt;=50,"Low",G1123&lt;=250,"Medium",G1123&gt;250,"High")</f>
        <v>Medium</v>
      </c>
      <c r="I1123" t="s">
        <v>14</v>
      </c>
      <c r="J1123" t="s">
        <v>15</v>
      </c>
      <c r="K1123">
        <v>3.5</v>
      </c>
      <c r="L1123">
        <v>8</v>
      </c>
      <c r="M1123" t="str" cm="1">
        <f t="array" ref="M1123">_xlfn.IFS(L1123&lt;=10,"Low",L1123&lt;=20,"Medium",L1123&gt;20,"High")</f>
        <v>Low</v>
      </c>
      <c r="N1123">
        <v>4</v>
      </c>
      <c r="O1123" t="str" cm="1">
        <f t="array" ref="O1123">_xlfn.IFS(N1123&lt;3,"New",N1123&lt;7,"Regular",N1123&gt;=7,"Loyal")</f>
        <v>Regular</v>
      </c>
    </row>
    <row r="1124" spans="1:15" x14ac:dyDescent="0.25">
      <c r="A1124">
        <v>1123</v>
      </c>
      <c r="B1124">
        <v>36</v>
      </c>
      <c r="C1124" t="str" cm="1">
        <f t="array" ref="C1124">_xlfn.IFS(B1124&lt;=24,"18-24",B1124&lt;=35,"25-35",B1124&lt;=50,"36-50",B1124&gt;50,"50+")</f>
        <v>36-50</v>
      </c>
      <c r="D1124" t="s">
        <v>11</v>
      </c>
      <c r="E1124" t="s">
        <v>12</v>
      </c>
      <c r="F1124" t="s">
        <v>50</v>
      </c>
      <c r="G1124">
        <v>31.74</v>
      </c>
      <c r="H1124" t="str" cm="1">
        <f t="array" ref="H1124">_xlfn.IFS(G1124&lt;=50,"Low",G1124&lt;=250,"Medium",G1124&gt;250,"High")</f>
        <v>Low</v>
      </c>
      <c r="I1124" t="s">
        <v>19</v>
      </c>
      <c r="J1124" t="s">
        <v>37</v>
      </c>
      <c r="K1124">
        <v>3.9</v>
      </c>
      <c r="L1124">
        <v>6</v>
      </c>
      <c r="M1124" t="str" cm="1">
        <f t="array" ref="M1124">_xlfn.IFS(L1124&lt;=10,"Low",L1124&lt;=20,"Medium",L1124&gt;20,"High")</f>
        <v>Low</v>
      </c>
      <c r="N1124">
        <v>3</v>
      </c>
      <c r="O1124" t="str" cm="1">
        <f t="array" ref="O1124">_xlfn.IFS(N1124&lt;3,"New",N1124&lt;7,"Regular",N1124&gt;=7,"Loyal")</f>
        <v>Regular</v>
      </c>
    </row>
    <row r="1125" spans="1:15" x14ac:dyDescent="0.25">
      <c r="A1125">
        <v>1124</v>
      </c>
      <c r="B1125">
        <v>38</v>
      </c>
      <c r="C1125" t="str" cm="1">
        <f t="array" ref="C1125">_xlfn.IFS(B1125&lt;=24,"18-24",B1125&lt;=35,"25-35",B1125&lt;=50,"36-50",B1125&gt;50,"50+")</f>
        <v>36-50</v>
      </c>
      <c r="D1125" t="s">
        <v>16</v>
      </c>
      <c r="E1125" t="s">
        <v>27</v>
      </c>
      <c r="F1125" t="s">
        <v>49</v>
      </c>
      <c r="G1125">
        <v>2415.1999999999998</v>
      </c>
      <c r="H1125" t="str" cm="1">
        <f t="array" ref="H1125">_xlfn.IFS(G1125&lt;=50,"Low",G1125&lt;=250,"Medium",G1125&gt;250,"High")</f>
        <v>High</v>
      </c>
      <c r="I1125" t="s">
        <v>31</v>
      </c>
      <c r="J1125" t="s">
        <v>15</v>
      </c>
      <c r="K1125">
        <v>4.3</v>
      </c>
      <c r="L1125">
        <v>20</v>
      </c>
      <c r="M1125" t="str" cm="1">
        <f t="array" ref="M1125">_xlfn.IFS(L1125&lt;=10,"Low",L1125&lt;=20,"Medium",L1125&gt;20,"High")</f>
        <v>Medium</v>
      </c>
      <c r="N1125">
        <v>5</v>
      </c>
      <c r="O1125" t="str" cm="1">
        <f t="array" ref="O1125">_xlfn.IFS(N1125&lt;3,"New",N1125&lt;7,"Regular",N1125&gt;=7,"Loyal")</f>
        <v>Regular</v>
      </c>
    </row>
    <row r="1126" spans="1:15" x14ac:dyDescent="0.25">
      <c r="A1126">
        <v>1125</v>
      </c>
      <c r="B1126">
        <v>44</v>
      </c>
      <c r="C1126" t="str" cm="1">
        <f t="array" ref="C1126">_xlfn.IFS(B1126&lt;=24,"18-24",B1126&lt;=35,"25-35",B1126&lt;=50,"36-50",B1126&gt;50,"50+")</f>
        <v>36-50</v>
      </c>
      <c r="D1126" t="s">
        <v>16</v>
      </c>
      <c r="E1126" t="s">
        <v>17</v>
      </c>
      <c r="F1126" t="s">
        <v>48</v>
      </c>
      <c r="G1126">
        <v>91.47</v>
      </c>
      <c r="H1126" t="str" cm="1">
        <f t="array" ref="H1126">_xlfn.IFS(G1126&lt;=50,"Low",G1126&lt;=250,"Medium",G1126&gt;250,"High")</f>
        <v>Medium</v>
      </c>
      <c r="I1126" t="s">
        <v>24</v>
      </c>
      <c r="J1126" t="s">
        <v>37</v>
      </c>
      <c r="K1126">
        <v>3.5</v>
      </c>
      <c r="L1126">
        <v>17</v>
      </c>
      <c r="M1126" t="str" cm="1">
        <f t="array" ref="M1126">_xlfn.IFS(L1126&lt;=10,"Low",L1126&lt;=20,"Medium",L1126&gt;20,"High")</f>
        <v>Medium</v>
      </c>
      <c r="N1126">
        <v>6</v>
      </c>
      <c r="O1126" t="str" cm="1">
        <f t="array" ref="O1126">_xlfn.IFS(N1126&lt;3,"New",N1126&lt;7,"Regular",N1126&gt;=7,"Loyal")</f>
        <v>Regular</v>
      </c>
    </row>
    <row r="1127" spans="1:15" x14ac:dyDescent="0.25">
      <c r="A1127">
        <v>1126</v>
      </c>
      <c r="B1127">
        <v>40</v>
      </c>
      <c r="C1127" t="str" cm="1">
        <f t="array" ref="C1127">_xlfn.IFS(B1127&lt;=24,"18-24",B1127&lt;=35,"25-35",B1127&lt;=50,"36-50",B1127&gt;50,"50+")</f>
        <v>36-50</v>
      </c>
      <c r="D1127" t="s">
        <v>11</v>
      </c>
      <c r="E1127" t="s">
        <v>33</v>
      </c>
      <c r="F1127" t="s">
        <v>38</v>
      </c>
      <c r="G1127">
        <v>118.69</v>
      </c>
      <c r="H1127" t="str" cm="1">
        <f t="array" ref="H1127">_xlfn.IFS(G1127&lt;=50,"Low",G1127&lt;=250,"Medium",G1127&gt;250,"High")</f>
        <v>Medium</v>
      </c>
      <c r="I1127" t="s">
        <v>14</v>
      </c>
      <c r="J1127" t="s">
        <v>15</v>
      </c>
      <c r="K1127">
        <v>3.5</v>
      </c>
      <c r="L1127">
        <v>14</v>
      </c>
      <c r="M1127" t="str" cm="1">
        <f t="array" ref="M1127">_xlfn.IFS(L1127&lt;=10,"Low",L1127&lt;=20,"Medium",L1127&gt;20,"High")</f>
        <v>Medium</v>
      </c>
      <c r="N1127">
        <v>7</v>
      </c>
      <c r="O1127" t="str" cm="1">
        <f t="array" ref="O1127">_xlfn.IFS(N1127&lt;3,"New",N1127&lt;7,"Regular",N1127&gt;=7,"Loyal")</f>
        <v>Loyal</v>
      </c>
    </row>
    <row r="1128" spans="1:15" x14ac:dyDescent="0.25">
      <c r="A1128">
        <v>1127</v>
      </c>
      <c r="B1128">
        <v>33</v>
      </c>
      <c r="C1128" t="str" cm="1">
        <f t="array" ref="C1128">_xlfn.IFS(B1128&lt;=24,"18-24",B1128&lt;=35,"25-35",B1128&lt;=50,"36-50",B1128&gt;50,"50+")</f>
        <v>25-35</v>
      </c>
      <c r="D1128" t="s">
        <v>16</v>
      </c>
      <c r="E1128" t="s">
        <v>33</v>
      </c>
      <c r="F1128" t="s">
        <v>40</v>
      </c>
      <c r="G1128">
        <v>163.49</v>
      </c>
      <c r="H1128" t="str" cm="1">
        <f t="array" ref="H1128">_xlfn.IFS(G1128&lt;=50,"Low",G1128&lt;=250,"Medium",G1128&gt;250,"High")</f>
        <v>Medium</v>
      </c>
      <c r="I1128" t="s">
        <v>24</v>
      </c>
      <c r="J1128" t="s">
        <v>15</v>
      </c>
      <c r="K1128">
        <v>2.7</v>
      </c>
      <c r="L1128">
        <v>22</v>
      </c>
      <c r="M1128" t="str" cm="1">
        <f t="array" ref="M1128">_xlfn.IFS(L1128&lt;=10,"Low",L1128&lt;=20,"Medium",L1128&gt;20,"High")</f>
        <v>High</v>
      </c>
      <c r="N1128">
        <v>6</v>
      </c>
      <c r="O1128" t="str" cm="1">
        <f t="array" ref="O1128">_xlfn.IFS(N1128&lt;3,"New",N1128&lt;7,"Regular",N1128&gt;=7,"Loyal")</f>
        <v>Regular</v>
      </c>
    </row>
    <row r="1129" spans="1:15" x14ac:dyDescent="0.25">
      <c r="A1129">
        <v>1128</v>
      </c>
      <c r="B1129">
        <v>55</v>
      </c>
      <c r="C1129" t="str" cm="1">
        <f t="array" ref="C1129">_xlfn.IFS(B1129&lt;=24,"18-24",B1129&lt;=35,"25-35",B1129&lt;=50,"36-50",B1129&gt;50,"50+")</f>
        <v>50+</v>
      </c>
      <c r="D1129" t="s">
        <v>11</v>
      </c>
      <c r="E1129" t="s">
        <v>33</v>
      </c>
      <c r="F1129" t="s">
        <v>38</v>
      </c>
      <c r="G1129">
        <v>104.63</v>
      </c>
      <c r="H1129" t="str" cm="1">
        <f t="array" ref="H1129">_xlfn.IFS(G1129&lt;=50,"Low",G1129&lt;=250,"Medium",G1129&gt;250,"High")</f>
        <v>Medium</v>
      </c>
      <c r="I1129" t="s">
        <v>19</v>
      </c>
      <c r="J1129" t="s">
        <v>15</v>
      </c>
      <c r="K1129">
        <v>3.2</v>
      </c>
      <c r="L1129">
        <v>20</v>
      </c>
      <c r="M1129" t="str" cm="1">
        <f t="array" ref="M1129">_xlfn.IFS(L1129&lt;=10,"Low",L1129&lt;=20,"Medium",L1129&gt;20,"High")</f>
        <v>Medium</v>
      </c>
      <c r="N1129">
        <v>5</v>
      </c>
      <c r="O1129" t="str" cm="1">
        <f t="array" ref="O1129">_xlfn.IFS(N1129&lt;3,"New",N1129&lt;7,"Regular",N1129&gt;=7,"Loyal")</f>
        <v>Regular</v>
      </c>
    </row>
    <row r="1130" spans="1:15" x14ac:dyDescent="0.25">
      <c r="A1130">
        <v>1129</v>
      </c>
      <c r="B1130">
        <v>43</v>
      </c>
      <c r="C1130" t="str" cm="1">
        <f t="array" ref="C1130">_xlfn.IFS(B1130&lt;=24,"18-24",B1130&lt;=35,"25-35",B1130&lt;=50,"36-50",B1130&gt;50,"50+")</f>
        <v>36-50</v>
      </c>
      <c r="D1130" t="s">
        <v>16</v>
      </c>
      <c r="E1130" t="s">
        <v>20</v>
      </c>
      <c r="F1130" t="s">
        <v>36</v>
      </c>
      <c r="G1130">
        <v>195.7</v>
      </c>
      <c r="H1130" t="str" cm="1">
        <f t="array" ref="H1130">_xlfn.IFS(G1130&lt;=50,"Low",G1130&lt;=250,"Medium",G1130&gt;250,"High")</f>
        <v>Medium</v>
      </c>
      <c r="I1130" t="s">
        <v>14</v>
      </c>
      <c r="J1130" t="s">
        <v>15</v>
      </c>
      <c r="K1130">
        <v>2.8</v>
      </c>
      <c r="L1130">
        <v>10</v>
      </c>
      <c r="M1130" t="str" cm="1">
        <f t="array" ref="M1130">_xlfn.IFS(L1130&lt;=10,"Low",L1130&lt;=20,"Medium",L1130&gt;20,"High")</f>
        <v>Low</v>
      </c>
      <c r="N1130">
        <v>5</v>
      </c>
      <c r="O1130" t="str" cm="1">
        <f t="array" ref="O1130">_xlfn.IFS(N1130&lt;3,"New",N1130&lt;7,"Regular",N1130&gt;=7,"Loyal")</f>
        <v>Regular</v>
      </c>
    </row>
    <row r="1131" spans="1:15" x14ac:dyDescent="0.25">
      <c r="A1131">
        <v>1130</v>
      </c>
      <c r="B1131">
        <v>67</v>
      </c>
      <c r="C1131" t="str" cm="1">
        <f t="array" ref="C1131">_xlfn.IFS(B1131&lt;=24,"18-24",B1131&lt;=35,"25-35",B1131&lt;=50,"36-50",B1131&gt;50,"50+")</f>
        <v>50+</v>
      </c>
      <c r="D1131" t="s">
        <v>11</v>
      </c>
      <c r="E1131" t="s">
        <v>12</v>
      </c>
      <c r="F1131" t="s">
        <v>56</v>
      </c>
      <c r="G1131">
        <v>42.94</v>
      </c>
      <c r="H1131" t="str" cm="1">
        <f t="array" ref="H1131">_xlfn.IFS(G1131&lt;=50,"Low",G1131&lt;=250,"Medium",G1131&gt;250,"High")</f>
        <v>Low</v>
      </c>
      <c r="I1131" t="s">
        <v>19</v>
      </c>
      <c r="J1131" t="s">
        <v>15</v>
      </c>
      <c r="K1131">
        <v>3.4</v>
      </c>
      <c r="L1131">
        <v>9</v>
      </c>
      <c r="M1131" t="str" cm="1">
        <f t="array" ref="M1131">_xlfn.IFS(L1131&lt;=10,"Low",L1131&lt;=20,"Medium",L1131&gt;20,"High")</f>
        <v>Low</v>
      </c>
      <c r="N1131">
        <v>2</v>
      </c>
      <c r="O1131" t="str" cm="1">
        <f t="array" ref="O1131">_xlfn.IFS(N1131&lt;3,"New",N1131&lt;7,"Regular",N1131&gt;=7,"Loyal")</f>
        <v>New</v>
      </c>
    </row>
    <row r="1132" spans="1:15" x14ac:dyDescent="0.25">
      <c r="A1132">
        <v>1131</v>
      </c>
      <c r="B1132">
        <v>33</v>
      </c>
      <c r="C1132" t="str" cm="1">
        <f t="array" ref="C1132">_xlfn.IFS(B1132&lt;=24,"18-24",B1132&lt;=35,"25-35",B1132&lt;=50,"36-50",B1132&gt;50,"50+")</f>
        <v>25-35</v>
      </c>
      <c r="D1132" t="s">
        <v>16</v>
      </c>
      <c r="E1132" t="s">
        <v>27</v>
      </c>
      <c r="F1132" t="s">
        <v>28</v>
      </c>
      <c r="G1132">
        <v>2697.97</v>
      </c>
      <c r="H1132" t="str" cm="1">
        <f t="array" ref="H1132">_xlfn.IFS(G1132&lt;=50,"Low",G1132&lt;=250,"Medium",G1132&gt;250,"High")</f>
        <v>High</v>
      </c>
      <c r="I1132" t="s">
        <v>31</v>
      </c>
      <c r="J1132" t="s">
        <v>15</v>
      </c>
      <c r="K1132">
        <v>3.8</v>
      </c>
      <c r="L1132">
        <v>6</v>
      </c>
      <c r="M1132" t="str" cm="1">
        <f t="array" ref="M1132">_xlfn.IFS(L1132&lt;=10,"Low",L1132&lt;=20,"Medium",L1132&gt;20,"High")</f>
        <v>Low</v>
      </c>
      <c r="N1132">
        <v>3</v>
      </c>
      <c r="O1132" t="str" cm="1">
        <f t="array" ref="O1132">_xlfn.IFS(N1132&lt;3,"New",N1132&lt;7,"Regular",N1132&gt;=7,"Loyal")</f>
        <v>Regular</v>
      </c>
    </row>
    <row r="1133" spans="1:15" x14ac:dyDescent="0.25">
      <c r="A1133">
        <v>1132</v>
      </c>
      <c r="B1133">
        <v>34</v>
      </c>
      <c r="C1133" t="str" cm="1">
        <f t="array" ref="C1133">_xlfn.IFS(B1133&lt;=24,"18-24",B1133&lt;=35,"25-35",B1133&lt;=50,"36-50",B1133&gt;50,"50+")</f>
        <v>25-35</v>
      </c>
      <c r="D1133" t="s">
        <v>11</v>
      </c>
      <c r="E1133" t="s">
        <v>12</v>
      </c>
      <c r="F1133" t="s">
        <v>13</v>
      </c>
      <c r="G1133">
        <v>86.46</v>
      </c>
      <c r="H1133" t="str" cm="1">
        <f t="array" ref="H1133">_xlfn.IFS(G1133&lt;=50,"Low",G1133&lt;=250,"Medium",G1133&gt;250,"High")</f>
        <v>Medium</v>
      </c>
      <c r="I1133" t="s">
        <v>24</v>
      </c>
      <c r="J1133" t="s">
        <v>37</v>
      </c>
      <c r="K1133">
        <v>4.5</v>
      </c>
      <c r="L1133">
        <v>4</v>
      </c>
      <c r="M1133" t="str" cm="1">
        <f t="array" ref="M1133">_xlfn.IFS(L1133&lt;=10,"Low",L1133&lt;=20,"Medium",L1133&gt;20,"High")</f>
        <v>Low</v>
      </c>
      <c r="N1133">
        <v>2</v>
      </c>
      <c r="O1133" t="str" cm="1">
        <f t="array" ref="O1133">_xlfn.IFS(N1133&lt;3,"New",N1133&lt;7,"Regular",N1133&gt;=7,"Loyal")</f>
        <v>New</v>
      </c>
    </row>
    <row r="1134" spans="1:15" x14ac:dyDescent="0.25">
      <c r="A1134">
        <v>1133</v>
      </c>
      <c r="B1134">
        <v>50</v>
      </c>
      <c r="C1134" t="str" cm="1">
        <f t="array" ref="C1134">_xlfn.IFS(B1134&lt;=24,"18-24",B1134&lt;=35,"25-35",B1134&lt;=50,"36-50",B1134&gt;50,"50+")</f>
        <v>36-50</v>
      </c>
      <c r="D1134" t="s">
        <v>16</v>
      </c>
      <c r="E1134" t="s">
        <v>20</v>
      </c>
      <c r="F1134" t="s">
        <v>39</v>
      </c>
      <c r="G1134">
        <v>166.99</v>
      </c>
      <c r="H1134" t="str" cm="1">
        <f t="array" ref="H1134">_xlfn.IFS(G1134&lt;=50,"Low",G1134&lt;=250,"Medium",G1134&gt;250,"High")</f>
        <v>Medium</v>
      </c>
      <c r="I1134" t="s">
        <v>24</v>
      </c>
      <c r="J1134" t="s">
        <v>15</v>
      </c>
      <c r="K1134">
        <v>4.5</v>
      </c>
      <c r="L1134">
        <v>23</v>
      </c>
      <c r="M1134" t="str" cm="1">
        <f t="array" ref="M1134">_xlfn.IFS(L1134&lt;=10,"Low",L1134&lt;=20,"Medium",L1134&gt;20,"High")</f>
        <v>High</v>
      </c>
      <c r="N1134">
        <v>9</v>
      </c>
      <c r="O1134" t="str" cm="1">
        <f t="array" ref="O1134">_xlfn.IFS(N1134&lt;3,"New",N1134&lt;7,"Regular",N1134&gt;=7,"Loyal")</f>
        <v>Loyal</v>
      </c>
    </row>
    <row r="1135" spans="1:15" x14ac:dyDescent="0.25">
      <c r="A1135">
        <v>1134</v>
      </c>
      <c r="B1135">
        <v>50</v>
      </c>
      <c r="C1135" t="str" cm="1">
        <f t="array" ref="C1135">_xlfn.IFS(B1135&lt;=24,"18-24",B1135&lt;=35,"25-35",B1135&lt;=50,"36-50",B1135&gt;50,"50+")</f>
        <v>36-50</v>
      </c>
      <c r="D1135" t="s">
        <v>16</v>
      </c>
      <c r="E1135" t="s">
        <v>27</v>
      </c>
      <c r="F1135" t="s">
        <v>28</v>
      </c>
      <c r="G1135">
        <v>1790.31</v>
      </c>
      <c r="H1135" t="str" cm="1">
        <f t="array" ref="H1135">_xlfn.IFS(G1135&lt;=50,"Low",G1135&lt;=250,"Medium",G1135&gt;250,"High")</f>
        <v>High</v>
      </c>
      <c r="I1135" t="s">
        <v>31</v>
      </c>
      <c r="J1135" t="s">
        <v>15</v>
      </c>
      <c r="K1135">
        <v>2.7</v>
      </c>
      <c r="L1135">
        <v>18</v>
      </c>
      <c r="M1135" t="str" cm="1">
        <f t="array" ref="M1135">_xlfn.IFS(L1135&lt;=10,"Low",L1135&lt;=20,"Medium",L1135&gt;20,"High")</f>
        <v>Medium</v>
      </c>
      <c r="N1135">
        <v>4</v>
      </c>
      <c r="O1135" t="str" cm="1">
        <f t="array" ref="O1135">_xlfn.IFS(N1135&lt;3,"New",N1135&lt;7,"Regular",N1135&gt;=7,"Loyal")</f>
        <v>Regular</v>
      </c>
    </row>
    <row r="1136" spans="1:15" x14ac:dyDescent="0.25">
      <c r="A1136">
        <v>1135</v>
      </c>
      <c r="B1136">
        <v>43</v>
      </c>
      <c r="C1136" t="str" cm="1">
        <f t="array" ref="C1136">_xlfn.IFS(B1136&lt;=24,"18-24",B1136&lt;=35,"25-35",B1136&lt;=50,"36-50",B1136&gt;50,"50+")</f>
        <v>36-50</v>
      </c>
      <c r="D1136" t="s">
        <v>16</v>
      </c>
      <c r="E1136" t="s">
        <v>20</v>
      </c>
      <c r="F1136" t="s">
        <v>21</v>
      </c>
      <c r="G1136">
        <v>86.47</v>
      </c>
      <c r="H1136" t="str" cm="1">
        <f t="array" ref="H1136">_xlfn.IFS(G1136&lt;=50,"Low",G1136&lt;=250,"Medium",G1136&gt;250,"High")</f>
        <v>Medium</v>
      </c>
      <c r="I1136" t="s">
        <v>24</v>
      </c>
      <c r="J1136" t="s">
        <v>15</v>
      </c>
      <c r="K1136">
        <v>3</v>
      </c>
      <c r="L1136">
        <v>25</v>
      </c>
      <c r="M1136" t="str" cm="1">
        <f t="array" ref="M1136">_xlfn.IFS(L1136&lt;=10,"Low",L1136&lt;=20,"Medium",L1136&gt;20,"High")</f>
        <v>High</v>
      </c>
      <c r="N1136">
        <v>10</v>
      </c>
      <c r="O1136" t="str" cm="1">
        <f t="array" ref="O1136">_xlfn.IFS(N1136&lt;3,"New",N1136&lt;7,"Regular",N1136&gt;=7,"Loyal")</f>
        <v>Loyal</v>
      </c>
    </row>
    <row r="1137" spans="1:15" x14ac:dyDescent="0.25">
      <c r="A1137">
        <v>1136</v>
      </c>
      <c r="B1137">
        <v>41</v>
      </c>
      <c r="C1137" t="str" cm="1">
        <f t="array" ref="C1137">_xlfn.IFS(B1137&lt;=24,"18-24",B1137&lt;=35,"25-35",B1137&lt;=50,"36-50",B1137&gt;50,"50+")</f>
        <v>36-50</v>
      </c>
      <c r="D1137" t="s">
        <v>11</v>
      </c>
      <c r="E1137" t="s">
        <v>33</v>
      </c>
      <c r="F1137" t="s">
        <v>40</v>
      </c>
      <c r="G1137">
        <v>215.58</v>
      </c>
      <c r="H1137" t="str" cm="1">
        <f t="array" ref="H1137">_xlfn.IFS(G1137&lt;=50,"Low",G1137&lt;=250,"Medium",G1137&gt;250,"High")</f>
        <v>Medium</v>
      </c>
      <c r="I1137" t="s">
        <v>14</v>
      </c>
      <c r="J1137" t="s">
        <v>15</v>
      </c>
      <c r="K1137">
        <v>4.0999999999999996</v>
      </c>
      <c r="L1137">
        <v>21</v>
      </c>
      <c r="M1137" t="str" cm="1">
        <f t="array" ref="M1137">_xlfn.IFS(L1137&lt;=10,"Low",L1137&lt;=20,"Medium",L1137&gt;20,"High")</f>
        <v>High</v>
      </c>
      <c r="N1137">
        <v>8</v>
      </c>
      <c r="O1137" t="str" cm="1">
        <f t="array" ref="O1137">_xlfn.IFS(N1137&lt;3,"New",N1137&lt;7,"Regular",N1137&gt;=7,"Loyal")</f>
        <v>Loyal</v>
      </c>
    </row>
    <row r="1138" spans="1:15" x14ac:dyDescent="0.25">
      <c r="A1138">
        <v>1137</v>
      </c>
      <c r="B1138">
        <v>52</v>
      </c>
      <c r="C1138" t="str" cm="1">
        <f t="array" ref="C1138">_xlfn.IFS(B1138&lt;=24,"18-24",B1138&lt;=35,"25-35",B1138&lt;=50,"36-50",B1138&gt;50,"50+")</f>
        <v>50+</v>
      </c>
      <c r="D1138" t="s">
        <v>11</v>
      </c>
      <c r="E1138" t="s">
        <v>12</v>
      </c>
      <c r="F1138" t="s">
        <v>50</v>
      </c>
      <c r="G1138">
        <v>51.85</v>
      </c>
      <c r="H1138" t="str" cm="1">
        <f t="array" ref="H1138">_xlfn.IFS(G1138&lt;=50,"Low",G1138&lt;=250,"Medium",G1138&gt;250,"High")</f>
        <v>Medium</v>
      </c>
      <c r="I1138" t="s">
        <v>31</v>
      </c>
      <c r="J1138" t="s">
        <v>15</v>
      </c>
      <c r="K1138">
        <v>3.5</v>
      </c>
      <c r="L1138">
        <v>20</v>
      </c>
      <c r="M1138" t="str" cm="1">
        <f t="array" ref="M1138">_xlfn.IFS(L1138&lt;=10,"Low",L1138&lt;=20,"Medium",L1138&gt;20,"High")</f>
        <v>Medium</v>
      </c>
      <c r="N1138">
        <v>5</v>
      </c>
      <c r="O1138" t="str" cm="1">
        <f t="array" ref="O1138">_xlfn.IFS(N1138&lt;3,"New",N1138&lt;7,"Regular",N1138&gt;=7,"Loyal")</f>
        <v>Regular</v>
      </c>
    </row>
    <row r="1139" spans="1:15" x14ac:dyDescent="0.25">
      <c r="A1139">
        <v>1138</v>
      </c>
      <c r="B1139">
        <v>45</v>
      </c>
      <c r="C1139" t="str" cm="1">
        <f t="array" ref="C1139">_xlfn.IFS(B1139&lt;=24,"18-24",B1139&lt;=35,"25-35",B1139&lt;=50,"36-50",B1139&gt;50,"50+")</f>
        <v>36-50</v>
      </c>
      <c r="D1139" t="s">
        <v>16</v>
      </c>
      <c r="E1139" t="s">
        <v>25</v>
      </c>
      <c r="F1139" t="s">
        <v>26</v>
      </c>
      <c r="G1139">
        <v>13.27</v>
      </c>
      <c r="H1139" t="str" cm="1">
        <f t="array" ref="H1139">_xlfn.IFS(G1139&lt;=50,"Low",G1139&lt;=250,"Medium",G1139&gt;250,"High")</f>
        <v>Low</v>
      </c>
      <c r="I1139" t="s">
        <v>31</v>
      </c>
      <c r="J1139" t="s">
        <v>37</v>
      </c>
      <c r="K1139">
        <v>5</v>
      </c>
      <c r="L1139">
        <v>24</v>
      </c>
      <c r="M1139" t="str" cm="1">
        <f t="array" ref="M1139">_xlfn.IFS(L1139&lt;=10,"Low",L1139&lt;=20,"Medium",L1139&gt;20,"High")</f>
        <v>High</v>
      </c>
      <c r="N1139">
        <v>7</v>
      </c>
      <c r="O1139" t="str" cm="1">
        <f t="array" ref="O1139">_xlfn.IFS(N1139&lt;3,"New",N1139&lt;7,"Regular",N1139&gt;=7,"Loyal")</f>
        <v>Loyal</v>
      </c>
    </row>
    <row r="1140" spans="1:15" x14ac:dyDescent="0.25">
      <c r="A1140">
        <v>1139</v>
      </c>
      <c r="B1140">
        <v>66</v>
      </c>
      <c r="C1140" t="str" cm="1">
        <f t="array" ref="C1140">_xlfn.IFS(B1140&lt;=24,"18-24",B1140&lt;=35,"25-35",B1140&lt;=50,"36-50",B1140&gt;50,"50+")</f>
        <v>50+</v>
      </c>
      <c r="D1140" t="s">
        <v>16</v>
      </c>
      <c r="E1140" t="s">
        <v>27</v>
      </c>
      <c r="F1140" t="s">
        <v>32</v>
      </c>
      <c r="G1140">
        <v>1457.42</v>
      </c>
      <c r="H1140" t="str" cm="1">
        <f t="array" ref="H1140">_xlfn.IFS(G1140&lt;=50,"Low",G1140&lt;=250,"Medium",G1140&gt;250,"High")</f>
        <v>High</v>
      </c>
      <c r="I1140" t="s">
        <v>24</v>
      </c>
      <c r="J1140" t="s">
        <v>15</v>
      </c>
      <c r="K1140">
        <v>2.7</v>
      </c>
      <c r="L1140">
        <v>11</v>
      </c>
      <c r="M1140" t="str" cm="1">
        <f t="array" ref="M1140">_xlfn.IFS(L1140&lt;=10,"Low",L1140&lt;=20,"Medium",L1140&gt;20,"High")</f>
        <v>Medium</v>
      </c>
      <c r="N1140">
        <v>3</v>
      </c>
      <c r="O1140" t="str" cm="1">
        <f t="array" ref="O1140">_xlfn.IFS(N1140&lt;3,"New",N1140&lt;7,"Regular",N1140&gt;=7,"Loyal")</f>
        <v>Regular</v>
      </c>
    </row>
    <row r="1141" spans="1:15" x14ac:dyDescent="0.25">
      <c r="A1141">
        <v>1140</v>
      </c>
      <c r="B1141">
        <v>20</v>
      </c>
      <c r="C1141" t="str" cm="1">
        <f t="array" ref="C1141">_xlfn.IFS(B1141&lt;=24,"18-24",B1141&lt;=35,"25-35",B1141&lt;=50,"36-50",B1141&gt;50,"50+")</f>
        <v>18-24</v>
      </c>
      <c r="D1141" t="s">
        <v>16</v>
      </c>
      <c r="E1141" t="s">
        <v>27</v>
      </c>
      <c r="F1141" t="s">
        <v>53</v>
      </c>
      <c r="G1141">
        <v>1172.26</v>
      </c>
      <c r="H1141" t="str" cm="1">
        <f t="array" ref="H1141">_xlfn.IFS(G1141&lt;=50,"Low",G1141&lt;=250,"Medium",G1141&gt;250,"High")</f>
        <v>High</v>
      </c>
      <c r="I1141" t="s">
        <v>14</v>
      </c>
      <c r="J1141" t="s">
        <v>15</v>
      </c>
      <c r="K1141">
        <v>2.9</v>
      </c>
      <c r="L1141">
        <v>14</v>
      </c>
      <c r="M1141" t="str" cm="1">
        <f t="array" ref="M1141">_xlfn.IFS(L1141&lt;=10,"Low",L1141&lt;=20,"Medium",L1141&gt;20,"High")</f>
        <v>Medium</v>
      </c>
      <c r="N1141">
        <v>2</v>
      </c>
      <c r="O1141" t="str" cm="1">
        <f t="array" ref="O1141">_xlfn.IFS(N1141&lt;3,"New",N1141&lt;7,"Regular",N1141&gt;=7,"Loyal")</f>
        <v>New</v>
      </c>
    </row>
    <row r="1142" spans="1:15" x14ac:dyDescent="0.25">
      <c r="A1142">
        <v>1141</v>
      </c>
      <c r="B1142">
        <v>48</v>
      </c>
      <c r="C1142" t="str" cm="1">
        <f t="array" ref="C1142">_xlfn.IFS(B1142&lt;=24,"18-24",B1142&lt;=35,"25-35",B1142&lt;=50,"36-50",B1142&gt;50,"50+")</f>
        <v>36-50</v>
      </c>
      <c r="D1142" t="s">
        <v>11</v>
      </c>
      <c r="E1142" t="s">
        <v>41</v>
      </c>
      <c r="F1142" t="s">
        <v>46</v>
      </c>
      <c r="G1142">
        <v>188.55</v>
      </c>
      <c r="H1142" t="str" cm="1">
        <f t="array" ref="H1142">_xlfn.IFS(G1142&lt;=50,"Low",G1142&lt;=250,"Medium",G1142&gt;250,"High")</f>
        <v>Medium</v>
      </c>
      <c r="I1142" t="s">
        <v>14</v>
      </c>
      <c r="J1142" t="s">
        <v>15</v>
      </c>
      <c r="K1142">
        <v>4.7</v>
      </c>
      <c r="L1142">
        <v>13</v>
      </c>
      <c r="M1142" t="str" cm="1">
        <f t="array" ref="M1142">_xlfn.IFS(L1142&lt;=10,"Low",L1142&lt;=20,"Medium",L1142&gt;20,"High")</f>
        <v>Medium</v>
      </c>
      <c r="N1142">
        <v>4</v>
      </c>
      <c r="O1142" t="str" cm="1">
        <f t="array" ref="O1142">_xlfn.IFS(N1142&lt;3,"New",N1142&lt;7,"Regular",N1142&gt;=7,"Loyal")</f>
        <v>Regular</v>
      </c>
    </row>
    <row r="1143" spans="1:15" x14ac:dyDescent="0.25">
      <c r="A1143">
        <v>1142</v>
      </c>
      <c r="B1143">
        <v>48</v>
      </c>
      <c r="C1143" t="str" cm="1">
        <f t="array" ref="C1143">_xlfn.IFS(B1143&lt;=24,"18-24",B1143&lt;=35,"25-35",B1143&lt;=50,"36-50",B1143&gt;50,"50+")</f>
        <v>36-50</v>
      </c>
      <c r="D1143" t="s">
        <v>11</v>
      </c>
      <c r="E1143" t="s">
        <v>41</v>
      </c>
      <c r="F1143" t="s">
        <v>44</v>
      </c>
      <c r="G1143">
        <v>188.22</v>
      </c>
      <c r="H1143" t="str" cm="1">
        <f t="array" ref="H1143">_xlfn.IFS(G1143&lt;=50,"Low",G1143&lt;=250,"Medium",G1143&gt;250,"High")</f>
        <v>Medium</v>
      </c>
      <c r="I1143" t="s">
        <v>24</v>
      </c>
      <c r="J1143" t="s">
        <v>15</v>
      </c>
      <c r="K1143">
        <v>2.7</v>
      </c>
      <c r="L1143">
        <v>15</v>
      </c>
      <c r="M1143" t="str" cm="1">
        <f t="array" ref="M1143">_xlfn.IFS(L1143&lt;=10,"Low",L1143&lt;=20,"Medium",L1143&gt;20,"High")</f>
        <v>Medium</v>
      </c>
      <c r="N1143">
        <v>5</v>
      </c>
      <c r="O1143" t="str" cm="1">
        <f t="array" ref="O1143">_xlfn.IFS(N1143&lt;3,"New",N1143&lt;7,"Regular",N1143&gt;=7,"Loyal")</f>
        <v>Regular</v>
      </c>
    </row>
    <row r="1144" spans="1:15" x14ac:dyDescent="0.25">
      <c r="A1144">
        <v>1143</v>
      </c>
      <c r="B1144">
        <v>27</v>
      </c>
      <c r="C1144" t="str" cm="1">
        <f t="array" ref="C1144">_xlfn.IFS(B1144&lt;=24,"18-24",B1144&lt;=35,"25-35",B1144&lt;=50,"36-50",B1144&gt;50,"50+")</f>
        <v>25-35</v>
      </c>
      <c r="D1144" t="s">
        <v>11</v>
      </c>
      <c r="E1144" t="s">
        <v>41</v>
      </c>
      <c r="F1144" t="s">
        <v>45</v>
      </c>
      <c r="G1144">
        <v>90.74</v>
      </c>
      <c r="H1144" t="str" cm="1">
        <f t="array" ref="H1144">_xlfn.IFS(G1144&lt;=50,"Low",G1144&lt;=250,"Medium",G1144&gt;250,"High")</f>
        <v>Medium</v>
      </c>
      <c r="I1144" t="s">
        <v>24</v>
      </c>
      <c r="J1144" t="s">
        <v>37</v>
      </c>
      <c r="K1144">
        <v>2.8</v>
      </c>
      <c r="L1144">
        <v>22</v>
      </c>
      <c r="M1144" t="str" cm="1">
        <f t="array" ref="M1144">_xlfn.IFS(L1144&lt;=10,"Low",L1144&lt;=20,"Medium",L1144&gt;20,"High")</f>
        <v>High</v>
      </c>
      <c r="N1144">
        <v>6</v>
      </c>
      <c r="O1144" t="str" cm="1">
        <f t="array" ref="O1144">_xlfn.IFS(N1144&lt;3,"New",N1144&lt;7,"Regular",N1144&gt;=7,"Loyal")</f>
        <v>Regular</v>
      </c>
    </row>
    <row r="1145" spans="1:15" x14ac:dyDescent="0.25">
      <c r="A1145">
        <v>1144</v>
      </c>
      <c r="B1145">
        <v>59</v>
      </c>
      <c r="C1145" t="str" cm="1">
        <f t="array" ref="C1145">_xlfn.IFS(B1145&lt;=24,"18-24",B1145&lt;=35,"25-35",B1145&lt;=50,"36-50",B1145&gt;50,"50+")</f>
        <v>50+</v>
      </c>
      <c r="D1145" t="s">
        <v>11</v>
      </c>
      <c r="E1145" t="s">
        <v>33</v>
      </c>
      <c r="F1145" t="s">
        <v>34</v>
      </c>
      <c r="G1145">
        <v>69.569999999999993</v>
      </c>
      <c r="H1145" t="str" cm="1">
        <f t="array" ref="H1145">_xlfn.IFS(G1145&lt;=50,"Low",G1145&lt;=250,"Medium",G1145&gt;250,"High")</f>
        <v>Medium</v>
      </c>
      <c r="I1145" t="s">
        <v>19</v>
      </c>
      <c r="J1145" t="s">
        <v>37</v>
      </c>
      <c r="K1145">
        <v>5</v>
      </c>
      <c r="L1145">
        <v>20</v>
      </c>
      <c r="M1145" t="str" cm="1">
        <f t="array" ref="M1145">_xlfn.IFS(L1145&lt;=10,"Low",L1145&lt;=20,"Medium",L1145&gt;20,"High")</f>
        <v>Medium</v>
      </c>
      <c r="N1145">
        <v>5</v>
      </c>
      <c r="O1145" t="str" cm="1">
        <f t="array" ref="O1145">_xlfn.IFS(N1145&lt;3,"New",N1145&lt;7,"Regular",N1145&gt;=7,"Loyal")</f>
        <v>Regular</v>
      </c>
    </row>
    <row r="1146" spans="1:15" x14ac:dyDescent="0.25">
      <c r="A1146">
        <v>1145</v>
      </c>
      <c r="B1146">
        <v>56</v>
      </c>
      <c r="C1146" t="str" cm="1">
        <f t="array" ref="C1146">_xlfn.IFS(B1146&lt;=24,"18-24",B1146&lt;=35,"25-35",B1146&lt;=50,"36-50",B1146&gt;50,"50+")</f>
        <v>50+</v>
      </c>
      <c r="D1146" t="s">
        <v>16</v>
      </c>
      <c r="E1146" t="s">
        <v>27</v>
      </c>
      <c r="F1146" t="s">
        <v>28</v>
      </c>
      <c r="G1146">
        <v>2953.85</v>
      </c>
      <c r="H1146" t="str" cm="1">
        <f t="array" ref="H1146">_xlfn.IFS(G1146&lt;=50,"Low",G1146&lt;=250,"Medium",G1146&gt;250,"High")</f>
        <v>High</v>
      </c>
      <c r="I1146" t="s">
        <v>24</v>
      </c>
      <c r="J1146" t="s">
        <v>15</v>
      </c>
      <c r="K1146">
        <v>4.2</v>
      </c>
      <c r="L1146">
        <v>18</v>
      </c>
      <c r="M1146" t="str" cm="1">
        <f t="array" ref="M1146">_xlfn.IFS(L1146&lt;=10,"Low",L1146&lt;=20,"Medium",L1146&gt;20,"High")</f>
        <v>Medium</v>
      </c>
      <c r="N1146">
        <v>4</v>
      </c>
      <c r="O1146" t="str" cm="1">
        <f t="array" ref="O1146">_xlfn.IFS(N1146&lt;3,"New",N1146&lt;7,"Regular",N1146&gt;=7,"Loyal")</f>
        <v>Regular</v>
      </c>
    </row>
    <row r="1147" spans="1:15" x14ac:dyDescent="0.25">
      <c r="A1147">
        <v>1146</v>
      </c>
      <c r="B1147">
        <v>23</v>
      </c>
      <c r="C1147" t="str" cm="1">
        <f t="array" ref="C1147">_xlfn.IFS(B1147&lt;=24,"18-24",B1147&lt;=35,"25-35",B1147&lt;=50,"36-50",B1147&gt;50,"50+")</f>
        <v>18-24</v>
      </c>
      <c r="D1147" t="s">
        <v>16</v>
      </c>
      <c r="E1147" t="s">
        <v>33</v>
      </c>
      <c r="F1147" t="s">
        <v>40</v>
      </c>
      <c r="G1147">
        <v>224.71</v>
      </c>
      <c r="H1147" t="str" cm="1">
        <f t="array" ref="H1147">_xlfn.IFS(G1147&lt;=50,"Low",G1147&lt;=250,"Medium",G1147&gt;250,"High")</f>
        <v>Medium</v>
      </c>
      <c r="I1147" t="s">
        <v>24</v>
      </c>
      <c r="J1147" t="s">
        <v>15</v>
      </c>
      <c r="K1147">
        <v>4.5999999999999996</v>
      </c>
      <c r="L1147">
        <v>22</v>
      </c>
      <c r="M1147" t="str" cm="1">
        <f t="array" ref="M1147">_xlfn.IFS(L1147&lt;=10,"Low",L1147&lt;=20,"Medium",L1147&gt;20,"High")</f>
        <v>High</v>
      </c>
      <c r="N1147">
        <v>6</v>
      </c>
      <c r="O1147" t="str" cm="1">
        <f t="array" ref="O1147">_xlfn.IFS(N1147&lt;3,"New",N1147&lt;7,"Regular",N1147&gt;=7,"Loyal")</f>
        <v>Regular</v>
      </c>
    </row>
    <row r="1148" spans="1:15" x14ac:dyDescent="0.25">
      <c r="A1148">
        <v>1147</v>
      </c>
      <c r="B1148">
        <v>32</v>
      </c>
      <c r="C1148" t="str" cm="1">
        <f t="array" ref="C1148">_xlfn.IFS(B1148&lt;=24,"18-24",B1148&lt;=35,"25-35",B1148&lt;=50,"36-50",B1148&gt;50,"50+")</f>
        <v>25-35</v>
      </c>
      <c r="D1148" t="s">
        <v>11</v>
      </c>
      <c r="E1148" t="s">
        <v>12</v>
      </c>
      <c r="F1148" t="s">
        <v>56</v>
      </c>
      <c r="G1148">
        <v>53.71</v>
      </c>
      <c r="H1148" t="str" cm="1">
        <f t="array" ref="H1148">_xlfn.IFS(G1148&lt;=50,"Low",G1148&lt;=250,"Medium",G1148&gt;250,"High")</f>
        <v>Medium</v>
      </c>
      <c r="I1148" t="s">
        <v>14</v>
      </c>
      <c r="J1148" t="s">
        <v>37</v>
      </c>
      <c r="K1148">
        <v>3.2</v>
      </c>
      <c r="L1148">
        <v>21</v>
      </c>
      <c r="M1148" t="str" cm="1">
        <f t="array" ref="M1148">_xlfn.IFS(L1148&lt;=10,"Low",L1148&lt;=20,"Medium",L1148&gt;20,"High")</f>
        <v>High</v>
      </c>
      <c r="N1148">
        <v>8</v>
      </c>
      <c r="O1148" t="str" cm="1">
        <f t="array" ref="O1148">_xlfn.IFS(N1148&lt;3,"New",N1148&lt;7,"Regular",N1148&gt;=7,"Loyal")</f>
        <v>Loyal</v>
      </c>
    </row>
    <row r="1149" spans="1:15" x14ac:dyDescent="0.25">
      <c r="A1149">
        <v>1148</v>
      </c>
      <c r="B1149">
        <v>43</v>
      </c>
      <c r="C1149" t="str" cm="1">
        <f t="array" ref="C1149">_xlfn.IFS(B1149&lt;=24,"18-24",B1149&lt;=35,"25-35",B1149&lt;=50,"36-50",B1149&gt;50,"50+")</f>
        <v>36-50</v>
      </c>
      <c r="D1149" t="s">
        <v>11</v>
      </c>
      <c r="E1149" t="s">
        <v>20</v>
      </c>
      <c r="F1149" t="s">
        <v>39</v>
      </c>
      <c r="G1149">
        <v>38.869999999999997</v>
      </c>
      <c r="H1149" t="str" cm="1">
        <f t="array" ref="H1149">_xlfn.IFS(G1149&lt;=50,"Low",G1149&lt;=250,"Medium",G1149&gt;250,"High")</f>
        <v>Low</v>
      </c>
      <c r="I1149" t="s">
        <v>24</v>
      </c>
      <c r="J1149" t="s">
        <v>37</v>
      </c>
      <c r="K1149">
        <v>4</v>
      </c>
      <c r="L1149">
        <v>16</v>
      </c>
      <c r="M1149" t="str" cm="1">
        <f t="array" ref="M1149">_xlfn.IFS(L1149&lt;=10,"Low",L1149&lt;=20,"Medium",L1149&gt;20,"High")</f>
        <v>Medium</v>
      </c>
      <c r="N1149">
        <v>8</v>
      </c>
      <c r="O1149" t="str" cm="1">
        <f t="array" ref="O1149">_xlfn.IFS(N1149&lt;3,"New",N1149&lt;7,"Regular",N1149&gt;=7,"Loyal")</f>
        <v>Loyal</v>
      </c>
    </row>
    <row r="1150" spans="1:15" x14ac:dyDescent="0.25">
      <c r="A1150">
        <v>1149</v>
      </c>
      <c r="B1150">
        <v>55</v>
      </c>
      <c r="C1150" t="str" cm="1">
        <f t="array" ref="C1150">_xlfn.IFS(B1150&lt;=24,"18-24",B1150&lt;=35,"25-35",B1150&lt;=50,"36-50",B1150&gt;50,"50+")</f>
        <v>50+</v>
      </c>
      <c r="D1150" t="s">
        <v>11</v>
      </c>
      <c r="E1150" t="s">
        <v>22</v>
      </c>
      <c r="F1150" t="s">
        <v>23</v>
      </c>
      <c r="G1150">
        <v>200.15</v>
      </c>
      <c r="H1150" t="str" cm="1">
        <f t="array" ref="H1150">_xlfn.IFS(G1150&lt;=50,"Low",G1150&lt;=250,"Medium",G1150&gt;250,"High")</f>
        <v>Medium</v>
      </c>
      <c r="I1150" t="s">
        <v>31</v>
      </c>
      <c r="J1150" t="s">
        <v>15</v>
      </c>
      <c r="K1150">
        <v>4.7</v>
      </c>
      <c r="L1150">
        <v>26</v>
      </c>
      <c r="M1150" t="str" cm="1">
        <f t="array" ref="M1150">_xlfn.IFS(L1150&lt;=10,"Low",L1150&lt;=20,"Medium",L1150&gt;20,"High")</f>
        <v>High</v>
      </c>
      <c r="N1150">
        <v>8</v>
      </c>
      <c r="O1150" t="str" cm="1">
        <f t="array" ref="O1150">_xlfn.IFS(N1150&lt;3,"New",N1150&lt;7,"Regular",N1150&gt;=7,"Loyal")</f>
        <v>Loyal</v>
      </c>
    </row>
    <row r="1151" spans="1:15" x14ac:dyDescent="0.25">
      <c r="A1151">
        <v>1150</v>
      </c>
      <c r="B1151">
        <v>36</v>
      </c>
      <c r="C1151" t="str" cm="1">
        <f t="array" ref="C1151">_xlfn.IFS(B1151&lt;=24,"18-24",B1151&lt;=35,"25-35",B1151&lt;=50,"36-50",B1151&gt;50,"50+")</f>
        <v>36-50</v>
      </c>
      <c r="D1151" t="s">
        <v>11</v>
      </c>
      <c r="E1151" t="s">
        <v>33</v>
      </c>
      <c r="F1151" t="s">
        <v>40</v>
      </c>
      <c r="G1151">
        <v>207.62</v>
      </c>
      <c r="H1151" t="str" cm="1">
        <f t="array" ref="H1151">_xlfn.IFS(G1151&lt;=50,"Low",G1151&lt;=250,"Medium",G1151&gt;250,"High")</f>
        <v>Medium</v>
      </c>
      <c r="I1151" t="s">
        <v>31</v>
      </c>
      <c r="J1151" t="s">
        <v>15</v>
      </c>
      <c r="K1151">
        <v>4</v>
      </c>
      <c r="L1151">
        <v>21</v>
      </c>
      <c r="M1151" t="str" cm="1">
        <f t="array" ref="M1151">_xlfn.IFS(L1151&lt;=10,"Low",L1151&lt;=20,"Medium",L1151&gt;20,"High")</f>
        <v>High</v>
      </c>
      <c r="N1151">
        <v>8</v>
      </c>
      <c r="O1151" t="str" cm="1">
        <f t="array" ref="O1151">_xlfn.IFS(N1151&lt;3,"New",N1151&lt;7,"Regular",N1151&gt;=7,"Loyal")</f>
        <v>Loyal</v>
      </c>
    </row>
    <row r="1152" spans="1:15" x14ac:dyDescent="0.25">
      <c r="A1152">
        <v>1151</v>
      </c>
      <c r="B1152">
        <v>24</v>
      </c>
      <c r="C1152" t="str" cm="1">
        <f t="array" ref="C1152">_xlfn.IFS(B1152&lt;=24,"18-24",B1152&lt;=35,"25-35",B1152&lt;=50,"36-50",B1152&gt;50,"50+")</f>
        <v>18-24</v>
      </c>
      <c r="D1152" t="s">
        <v>16</v>
      </c>
      <c r="E1152" t="s">
        <v>33</v>
      </c>
      <c r="F1152" t="s">
        <v>40</v>
      </c>
      <c r="G1152">
        <v>221.11</v>
      </c>
      <c r="H1152" t="str" cm="1">
        <f t="array" ref="H1152">_xlfn.IFS(G1152&lt;=50,"Low",G1152&lt;=250,"Medium",G1152&gt;250,"High")</f>
        <v>Medium</v>
      </c>
      <c r="I1152" t="s">
        <v>31</v>
      </c>
      <c r="J1152" t="s">
        <v>15</v>
      </c>
      <c r="K1152">
        <v>3.1</v>
      </c>
      <c r="L1152">
        <v>11</v>
      </c>
      <c r="M1152" t="str" cm="1">
        <f t="array" ref="M1152">_xlfn.IFS(L1152&lt;=10,"Low",L1152&lt;=20,"Medium",L1152&gt;20,"High")</f>
        <v>Medium</v>
      </c>
      <c r="N1152">
        <v>3</v>
      </c>
      <c r="O1152" t="str" cm="1">
        <f t="array" ref="O1152">_xlfn.IFS(N1152&lt;3,"New",N1152&lt;7,"Regular",N1152&gt;=7,"Loyal")</f>
        <v>Regular</v>
      </c>
    </row>
    <row r="1153" spans="1:15" x14ac:dyDescent="0.25">
      <c r="A1153">
        <v>1152</v>
      </c>
      <c r="B1153">
        <v>42</v>
      </c>
      <c r="C1153" t="str" cm="1">
        <f t="array" ref="C1153">_xlfn.IFS(B1153&lt;=24,"18-24",B1153&lt;=35,"25-35",B1153&lt;=50,"36-50",B1153&gt;50,"50+")</f>
        <v>36-50</v>
      </c>
      <c r="D1153" t="s">
        <v>11</v>
      </c>
      <c r="E1153" t="s">
        <v>41</v>
      </c>
      <c r="F1153" t="s">
        <v>46</v>
      </c>
      <c r="G1153">
        <v>49.43</v>
      </c>
      <c r="H1153" t="str" cm="1">
        <f t="array" ref="H1153">_xlfn.IFS(G1153&lt;=50,"Low",G1153&lt;=250,"Medium",G1153&gt;250,"High")</f>
        <v>Low</v>
      </c>
      <c r="I1153" t="s">
        <v>24</v>
      </c>
      <c r="J1153" t="s">
        <v>37</v>
      </c>
      <c r="K1153">
        <v>4.9000000000000004</v>
      </c>
      <c r="L1153">
        <v>8</v>
      </c>
      <c r="M1153" t="str" cm="1">
        <f t="array" ref="M1153">_xlfn.IFS(L1153&lt;=10,"Low",L1153&lt;=20,"Medium",L1153&gt;20,"High")</f>
        <v>Low</v>
      </c>
      <c r="N1153">
        <v>4</v>
      </c>
      <c r="O1153" t="str" cm="1">
        <f t="array" ref="O1153">_xlfn.IFS(N1153&lt;3,"New",N1153&lt;7,"Regular",N1153&gt;=7,"Loyal")</f>
        <v>Regular</v>
      </c>
    </row>
    <row r="1154" spans="1:15" x14ac:dyDescent="0.25">
      <c r="A1154">
        <v>1153</v>
      </c>
      <c r="B1154">
        <v>44</v>
      </c>
      <c r="C1154" t="str" cm="1">
        <f t="array" ref="C1154">_xlfn.IFS(B1154&lt;=24,"18-24",B1154&lt;=35,"25-35",B1154&lt;=50,"36-50",B1154&gt;50,"50+")</f>
        <v>36-50</v>
      </c>
      <c r="D1154" t="s">
        <v>16</v>
      </c>
      <c r="E1154" t="s">
        <v>27</v>
      </c>
      <c r="F1154" t="s">
        <v>53</v>
      </c>
      <c r="G1154">
        <v>1549.6</v>
      </c>
      <c r="H1154" t="str" cm="1">
        <f t="array" ref="H1154">_xlfn.IFS(G1154&lt;=50,"Low",G1154&lt;=250,"Medium",G1154&gt;250,"High")</f>
        <v>High</v>
      </c>
      <c r="I1154" t="s">
        <v>24</v>
      </c>
      <c r="J1154" t="s">
        <v>15</v>
      </c>
      <c r="K1154">
        <v>3.1</v>
      </c>
      <c r="L1154">
        <v>14</v>
      </c>
      <c r="M1154" t="str" cm="1">
        <f t="array" ref="M1154">_xlfn.IFS(L1154&lt;=10,"Low",L1154&lt;=20,"Medium",L1154&gt;20,"High")</f>
        <v>Medium</v>
      </c>
      <c r="N1154">
        <v>7</v>
      </c>
      <c r="O1154" t="str" cm="1">
        <f t="array" ref="O1154">_xlfn.IFS(N1154&lt;3,"New",N1154&lt;7,"Regular",N1154&gt;=7,"Loyal")</f>
        <v>Loyal</v>
      </c>
    </row>
    <row r="1155" spans="1:15" x14ac:dyDescent="0.25">
      <c r="A1155">
        <v>1154</v>
      </c>
      <c r="B1155">
        <v>48</v>
      </c>
      <c r="C1155" t="str" cm="1">
        <f t="array" ref="C1155">_xlfn.IFS(B1155&lt;=24,"18-24",B1155&lt;=35,"25-35",B1155&lt;=50,"36-50",B1155&gt;50,"50+")</f>
        <v>36-50</v>
      </c>
      <c r="D1155" t="s">
        <v>11</v>
      </c>
      <c r="E1155" t="s">
        <v>33</v>
      </c>
      <c r="F1155" t="s">
        <v>40</v>
      </c>
      <c r="G1155">
        <v>113.07</v>
      </c>
      <c r="H1155" t="str" cm="1">
        <f t="array" ref="H1155">_xlfn.IFS(G1155&lt;=50,"Low",G1155&lt;=250,"Medium",G1155&gt;250,"High")</f>
        <v>Medium</v>
      </c>
      <c r="I1155" t="s">
        <v>14</v>
      </c>
      <c r="J1155" t="s">
        <v>15</v>
      </c>
      <c r="K1155">
        <v>2.5</v>
      </c>
      <c r="L1155">
        <v>9</v>
      </c>
      <c r="M1155" t="str" cm="1">
        <f t="array" ref="M1155">_xlfn.IFS(L1155&lt;=10,"Low",L1155&lt;=20,"Medium",L1155&gt;20,"High")</f>
        <v>Low</v>
      </c>
      <c r="N1155">
        <v>2</v>
      </c>
      <c r="O1155" t="str" cm="1">
        <f t="array" ref="O1155">_xlfn.IFS(N1155&lt;3,"New",N1155&lt;7,"Regular",N1155&gt;=7,"Loyal")</f>
        <v>New</v>
      </c>
    </row>
    <row r="1156" spans="1:15" x14ac:dyDescent="0.25">
      <c r="A1156">
        <v>1155</v>
      </c>
      <c r="B1156">
        <v>52</v>
      </c>
      <c r="C1156" t="str" cm="1">
        <f t="array" ref="C1156">_xlfn.IFS(B1156&lt;=24,"18-24",B1156&lt;=35,"25-35",B1156&lt;=50,"36-50",B1156&gt;50,"50+")</f>
        <v>50+</v>
      </c>
      <c r="D1156" t="s">
        <v>11</v>
      </c>
      <c r="E1156" t="s">
        <v>29</v>
      </c>
      <c r="F1156" t="s">
        <v>51</v>
      </c>
      <c r="G1156">
        <v>53.48</v>
      </c>
      <c r="H1156" t="str" cm="1">
        <f t="array" ref="H1156">_xlfn.IFS(G1156&lt;=50,"Low",G1156&lt;=250,"Medium",G1156&gt;250,"High")</f>
        <v>Medium</v>
      </c>
      <c r="I1156" t="s">
        <v>31</v>
      </c>
      <c r="J1156" t="s">
        <v>37</v>
      </c>
      <c r="K1156">
        <v>5</v>
      </c>
      <c r="L1156">
        <v>12</v>
      </c>
      <c r="M1156" t="str" cm="1">
        <f t="array" ref="M1156">_xlfn.IFS(L1156&lt;=10,"Low",L1156&lt;=20,"Medium",L1156&gt;20,"High")</f>
        <v>Medium</v>
      </c>
      <c r="N1156">
        <v>6</v>
      </c>
      <c r="O1156" t="str" cm="1">
        <f t="array" ref="O1156">_xlfn.IFS(N1156&lt;3,"New",N1156&lt;7,"Regular",N1156&gt;=7,"Loyal")</f>
        <v>Regular</v>
      </c>
    </row>
    <row r="1157" spans="1:15" x14ac:dyDescent="0.25">
      <c r="A1157">
        <v>1156</v>
      </c>
      <c r="B1157">
        <v>56</v>
      </c>
      <c r="C1157" t="str" cm="1">
        <f t="array" ref="C1157">_xlfn.IFS(B1157&lt;=24,"18-24",B1157&lt;=35,"25-35",B1157&lt;=50,"36-50",B1157&gt;50,"50+")</f>
        <v>50+</v>
      </c>
      <c r="D1157" t="s">
        <v>16</v>
      </c>
      <c r="E1157" t="s">
        <v>17</v>
      </c>
      <c r="F1157" t="s">
        <v>35</v>
      </c>
      <c r="G1157">
        <v>75.17</v>
      </c>
      <c r="H1157" t="str" cm="1">
        <f t="array" ref="H1157">_xlfn.IFS(G1157&lt;=50,"Low",G1157&lt;=250,"Medium",G1157&gt;250,"High")</f>
        <v>Medium</v>
      </c>
      <c r="I1157" t="s">
        <v>19</v>
      </c>
      <c r="J1157" t="s">
        <v>37</v>
      </c>
      <c r="K1157">
        <v>3.7</v>
      </c>
      <c r="L1157">
        <v>8</v>
      </c>
      <c r="M1157" t="str" cm="1">
        <f t="array" ref="M1157">_xlfn.IFS(L1157&lt;=10,"Low",L1157&lt;=20,"Medium",L1157&gt;20,"High")</f>
        <v>Low</v>
      </c>
      <c r="N1157">
        <v>4</v>
      </c>
      <c r="O1157" t="str" cm="1">
        <f t="array" ref="O1157">_xlfn.IFS(N1157&lt;3,"New",N1157&lt;7,"Regular",N1157&gt;=7,"Loyal")</f>
        <v>Regular</v>
      </c>
    </row>
    <row r="1158" spans="1:15" x14ac:dyDescent="0.25">
      <c r="A1158">
        <v>1157</v>
      </c>
      <c r="B1158">
        <v>33</v>
      </c>
      <c r="C1158" t="str" cm="1">
        <f t="array" ref="C1158">_xlfn.IFS(B1158&lt;=24,"18-24",B1158&lt;=35,"25-35",B1158&lt;=50,"36-50",B1158&gt;50,"50+")</f>
        <v>25-35</v>
      </c>
      <c r="D1158" t="s">
        <v>11</v>
      </c>
      <c r="E1158" t="s">
        <v>12</v>
      </c>
      <c r="F1158" t="s">
        <v>56</v>
      </c>
      <c r="G1158">
        <v>166.03</v>
      </c>
      <c r="H1158" t="str" cm="1">
        <f t="array" ref="H1158">_xlfn.IFS(G1158&lt;=50,"Low",G1158&lt;=250,"Medium",G1158&gt;250,"High")</f>
        <v>Medium</v>
      </c>
      <c r="I1158" t="s">
        <v>19</v>
      </c>
      <c r="J1158" t="s">
        <v>15</v>
      </c>
      <c r="K1158">
        <v>3.8</v>
      </c>
      <c r="L1158">
        <v>16</v>
      </c>
      <c r="M1158" t="str" cm="1">
        <f t="array" ref="M1158">_xlfn.IFS(L1158&lt;=10,"Low",L1158&lt;=20,"Medium",L1158&gt;20,"High")</f>
        <v>Medium</v>
      </c>
      <c r="N1158">
        <v>8</v>
      </c>
      <c r="O1158" t="str" cm="1">
        <f t="array" ref="O1158">_xlfn.IFS(N1158&lt;3,"New",N1158&lt;7,"Regular",N1158&gt;=7,"Loyal")</f>
        <v>Loyal</v>
      </c>
    </row>
    <row r="1159" spans="1:15" x14ac:dyDescent="0.25">
      <c r="A1159">
        <v>1158</v>
      </c>
      <c r="B1159">
        <v>58</v>
      </c>
      <c r="C1159" t="str" cm="1">
        <f t="array" ref="C1159">_xlfn.IFS(B1159&lt;=24,"18-24",B1159&lt;=35,"25-35",B1159&lt;=50,"36-50",B1159&gt;50,"50+")</f>
        <v>50+</v>
      </c>
      <c r="D1159" t="s">
        <v>16</v>
      </c>
      <c r="E1159" t="s">
        <v>17</v>
      </c>
      <c r="F1159" t="s">
        <v>18</v>
      </c>
      <c r="G1159">
        <v>103.75</v>
      </c>
      <c r="H1159" t="str" cm="1">
        <f t="array" ref="H1159">_xlfn.IFS(G1159&lt;=50,"Low",G1159&lt;=250,"Medium",G1159&gt;250,"High")</f>
        <v>Medium</v>
      </c>
      <c r="I1159" t="s">
        <v>14</v>
      </c>
      <c r="J1159" t="s">
        <v>15</v>
      </c>
      <c r="K1159">
        <v>3.4</v>
      </c>
      <c r="L1159">
        <v>17</v>
      </c>
      <c r="M1159" t="str" cm="1">
        <f t="array" ref="M1159">_xlfn.IFS(L1159&lt;=10,"Low",L1159&lt;=20,"Medium",L1159&gt;20,"High")</f>
        <v>Medium</v>
      </c>
      <c r="N1159">
        <v>6</v>
      </c>
      <c r="O1159" t="str" cm="1">
        <f t="array" ref="O1159">_xlfn.IFS(N1159&lt;3,"New",N1159&lt;7,"Regular",N1159&gt;=7,"Loyal")</f>
        <v>Regular</v>
      </c>
    </row>
    <row r="1160" spans="1:15" x14ac:dyDescent="0.25">
      <c r="A1160">
        <v>1159</v>
      </c>
      <c r="B1160">
        <v>31</v>
      </c>
      <c r="C1160" t="str" cm="1">
        <f t="array" ref="C1160">_xlfn.IFS(B1160&lt;=24,"18-24",B1160&lt;=35,"25-35",B1160&lt;=50,"36-50",B1160&gt;50,"50+")</f>
        <v>25-35</v>
      </c>
      <c r="D1160" t="s">
        <v>11</v>
      </c>
      <c r="E1160" t="s">
        <v>12</v>
      </c>
      <c r="F1160" t="s">
        <v>13</v>
      </c>
      <c r="G1160">
        <v>45.34</v>
      </c>
      <c r="H1160" t="str" cm="1">
        <f t="array" ref="H1160">_xlfn.IFS(G1160&lt;=50,"Low",G1160&lt;=250,"Medium",G1160&gt;250,"High")</f>
        <v>Low</v>
      </c>
      <c r="I1160" t="s">
        <v>31</v>
      </c>
      <c r="J1160" t="s">
        <v>37</v>
      </c>
      <c r="K1160">
        <v>3.2</v>
      </c>
      <c r="L1160">
        <v>20</v>
      </c>
      <c r="M1160" t="str" cm="1">
        <f t="array" ref="M1160">_xlfn.IFS(L1160&lt;=10,"Low",L1160&lt;=20,"Medium",L1160&gt;20,"High")</f>
        <v>Medium</v>
      </c>
      <c r="N1160">
        <v>10</v>
      </c>
      <c r="O1160" t="str" cm="1">
        <f t="array" ref="O1160">_xlfn.IFS(N1160&lt;3,"New",N1160&lt;7,"Regular",N1160&gt;=7,"Loyal")</f>
        <v>Loyal</v>
      </c>
    </row>
    <row r="1161" spans="1:15" x14ac:dyDescent="0.25">
      <c r="A1161">
        <v>1160</v>
      </c>
      <c r="B1161">
        <v>41</v>
      </c>
      <c r="C1161" t="str" cm="1">
        <f t="array" ref="C1161">_xlfn.IFS(B1161&lt;=24,"18-24",B1161&lt;=35,"25-35",B1161&lt;=50,"36-50",B1161&gt;50,"50+")</f>
        <v>36-50</v>
      </c>
      <c r="D1161" t="s">
        <v>16</v>
      </c>
      <c r="E1161" t="s">
        <v>17</v>
      </c>
      <c r="F1161" t="s">
        <v>48</v>
      </c>
      <c r="G1161">
        <v>122.83</v>
      </c>
      <c r="H1161" t="str" cm="1">
        <f t="array" ref="H1161">_xlfn.IFS(G1161&lt;=50,"Low",G1161&lt;=250,"Medium",G1161&gt;250,"High")</f>
        <v>Medium</v>
      </c>
      <c r="I1161" t="s">
        <v>24</v>
      </c>
      <c r="J1161" t="s">
        <v>15</v>
      </c>
      <c r="K1161">
        <v>3.7</v>
      </c>
      <c r="L1161">
        <v>22</v>
      </c>
      <c r="M1161" t="str" cm="1">
        <f t="array" ref="M1161">_xlfn.IFS(L1161&lt;=10,"Low",L1161&lt;=20,"Medium",L1161&gt;20,"High")</f>
        <v>High</v>
      </c>
      <c r="N1161">
        <v>6</v>
      </c>
      <c r="O1161" t="str" cm="1">
        <f t="array" ref="O1161">_xlfn.IFS(N1161&lt;3,"New",N1161&lt;7,"Regular",N1161&gt;=7,"Loyal")</f>
        <v>Regular</v>
      </c>
    </row>
    <row r="1162" spans="1:15" x14ac:dyDescent="0.25">
      <c r="A1162">
        <v>1161</v>
      </c>
      <c r="B1162">
        <v>65</v>
      </c>
      <c r="C1162" t="str" cm="1">
        <f t="array" ref="C1162">_xlfn.IFS(B1162&lt;=24,"18-24",B1162&lt;=35,"25-35",B1162&lt;=50,"36-50",B1162&gt;50,"50+")</f>
        <v>50+</v>
      </c>
      <c r="D1162" t="s">
        <v>16</v>
      </c>
      <c r="E1162" t="s">
        <v>33</v>
      </c>
      <c r="F1162" t="s">
        <v>34</v>
      </c>
      <c r="G1162">
        <v>77.34</v>
      </c>
      <c r="H1162" t="str" cm="1">
        <f t="array" ref="H1162">_xlfn.IFS(G1162&lt;=50,"Low",G1162&lt;=250,"Medium",G1162&gt;250,"High")</f>
        <v>Medium</v>
      </c>
      <c r="I1162" t="s">
        <v>31</v>
      </c>
      <c r="J1162" t="s">
        <v>37</v>
      </c>
      <c r="K1162">
        <v>4.8</v>
      </c>
      <c r="L1162">
        <v>6</v>
      </c>
      <c r="M1162" t="str" cm="1">
        <f t="array" ref="M1162">_xlfn.IFS(L1162&lt;=10,"Low",L1162&lt;=20,"Medium",L1162&gt;20,"High")</f>
        <v>Low</v>
      </c>
      <c r="N1162">
        <v>3</v>
      </c>
      <c r="O1162" t="str" cm="1">
        <f t="array" ref="O1162">_xlfn.IFS(N1162&lt;3,"New",N1162&lt;7,"Regular",N1162&gt;=7,"Loyal")</f>
        <v>Regular</v>
      </c>
    </row>
    <row r="1163" spans="1:15" x14ac:dyDescent="0.25">
      <c r="A1163">
        <v>1162</v>
      </c>
      <c r="B1163">
        <v>46</v>
      </c>
      <c r="C1163" t="str" cm="1">
        <f t="array" ref="C1163">_xlfn.IFS(B1163&lt;=24,"18-24",B1163&lt;=35,"25-35",B1163&lt;=50,"36-50",B1163&gt;50,"50+")</f>
        <v>36-50</v>
      </c>
      <c r="D1163" t="s">
        <v>16</v>
      </c>
      <c r="E1163" t="s">
        <v>27</v>
      </c>
      <c r="F1163" t="s">
        <v>49</v>
      </c>
      <c r="G1163">
        <v>2424.09</v>
      </c>
      <c r="H1163" t="str" cm="1">
        <f t="array" ref="H1163">_xlfn.IFS(G1163&lt;=50,"Low",G1163&lt;=250,"Medium",G1163&gt;250,"High")</f>
        <v>High</v>
      </c>
      <c r="I1163" t="s">
        <v>24</v>
      </c>
      <c r="J1163" t="s">
        <v>15</v>
      </c>
      <c r="K1163">
        <v>3.6</v>
      </c>
      <c r="L1163">
        <v>18</v>
      </c>
      <c r="M1163" t="str" cm="1">
        <f t="array" ref="M1163">_xlfn.IFS(L1163&lt;=10,"Low",L1163&lt;=20,"Medium",L1163&gt;20,"High")</f>
        <v>Medium</v>
      </c>
      <c r="N1163">
        <v>4</v>
      </c>
      <c r="O1163" t="str" cm="1">
        <f t="array" ref="O1163">_xlfn.IFS(N1163&lt;3,"New",N1163&lt;7,"Regular",N1163&gt;=7,"Loyal")</f>
        <v>Regular</v>
      </c>
    </row>
    <row r="1164" spans="1:15" x14ac:dyDescent="0.25">
      <c r="A1164">
        <v>1163</v>
      </c>
      <c r="B1164">
        <v>30</v>
      </c>
      <c r="C1164" t="str" cm="1">
        <f t="array" ref="C1164">_xlfn.IFS(B1164&lt;=24,"18-24",B1164&lt;=35,"25-35",B1164&lt;=50,"36-50",B1164&gt;50,"50+")</f>
        <v>25-35</v>
      </c>
      <c r="D1164" t="s">
        <v>16</v>
      </c>
      <c r="E1164" t="s">
        <v>25</v>
      </c>
      <c r="F1164" t="s">
        <v>54</v>
      </c>
      <c r="G1164">
        <v>25.43</v>
      </c>
      <c r="H1164" t="str" cm="1">
        <f t="array" ref="H1164">_xlfn.IFS(G1164&lt;=50,"Low",G1164&lt;=250,"Medium",G1164&gt;250,"High")</f>
        <v>Low</v>
      </c>
      <c r="I1164" t="s">
        <v>19</v>
      </c>
      <c r="J1164" t="s">
        <v>37</v>
      </c>
      <c r="K1164">
        <v>4.3</v>
      </c>
      <c r="L1164">
        <v>6</v>
      </c>
      <c r="M1164" t="str" cm="1">
        <f t="array" ref="M1164">_xlfn.IFS(L1164&lt;=10,"Low",L1164&lt;=20,"Medium",L1164&gt;20,"High")</f>
        <v>Low</v>
      </c>
      <c r="N1164">
        <v>3</v>
      </c>
      <c r="O1164" t="str" cm="1">
        <f t="array" ref="O1164">_xlfn.IFS(N1164&lt;3,"New",N1164&lt;7,"Regular",N1164&gt;=7,"Loyal")</f>
        <v>Regular</v>
      </c>
    </row>
    <row r="1165" spans="1:15" x14ac:dyDescent="0.25">
      <c r="A1165">
        <v>1164</v>
      </c>
      <c r="B1165">
        <v>62</v>
      </c>
      <c r="C1165" t="str" cm="1">
        <f t="array" ref="C1165">_xlfn.IFS(B1165&lt;=24,"18-24",B1165&lt;=35,"25-35",B1165&lt;=50,"36-50",B1165&gt;50,"50+")</f>
        <v>50+</v>
      </c>
      <c r="D1165" t="s">
        <v>16</v>
      </c>
      <c r="E1165" t="s">
        <v>27</v>
      </c>
      <c r="F1165" t="s">
        <v>53</v>
      </c>
      <c r="G1165">
        <v>603.16999999999996</v>
      </c>
      <c r="H1165" t="str" cm="1">
        <f t="array" ref="H1165">_xlfn.IFS(G1165&lt;=50,"Low",G1165&lt;=250,"Medium",G1165&gt;250,"High")</f>
        <v>High</v>
      </c>
      <c r="I1165" t="s">
        <v>19</v>
      </c>
      <c r="J1165" t="s">
        <v>15</v>
      </c>
      <c r="K1165">
        <v>2.9</v>
      </c>
      <c r="L1165">
        <v>16</v>
      </c>
      <c r="M1165" t="str" cm="1">
        <f t="array" ref="M1165">_xlfn.IFS(L1165&lt;=10,"Low",L1165&lt;=20,"Medium",L1165&gt;20,"High")</f>
        <v>Medium</v>
      </c>
      <c r="N1165">
        <v>8</v>
      </c>
      <c r="O1165" t="str" cm="1">
        <f t="array" ref="O1165">_xlfn.IFS(N1165&lt;3,"New",N1165&lt;7,"Regular",N1165&gt;=7,"Loyal")</f>
        <v>Loyal</v>
      </c>
    </row>
    <row r="1166" spans="1:15" x14ac:dyDescent="0.25">
      <c r="A1166">
        <v>1165</v>
      </c>
      <c r="B1166">
        <v>22</v>
      </c>
      <c r="C1166" t="str" cm="1">
        <f t="array" ref="C1166">_xlfn.IFS(B1166&lt;=24,"18-24",B1166&lt;=35,"25-35",B1166&lt;=50,"36-50",B1166&gt;50,"50+")</f>
        <v>18-24</v>
      </c>
      <c r="D1166" t="s">
        <v>11</v>
      </c>
      <c r="E1166" t="s">
        <v>29</v>
      </c>
      <c r="F1166" t="s">
        <v>30</v>
      </c>
      <c r="G1166">
        <v>80.91</v>
      </c>
      <c r="H1166" t="str" cm="1">
        <f t="array" ref="H1166">_xlfn.IFS(G1166&lt;=50,"Low",G1166&lt;=250,"Medium",G1166&gt;250,"High")</f>
        <v>Medium</v>
      </c>
      <c r="I1166" t="s">
        <v>14</v>
      </c>
      <c r="J1166" t="s">
        <v>15</v>
      </c>
      <c r="K1166">
        <v>5</v>
      </c>
      <c r="L1166">
        <v>20</v>
      </c>
      <c r="M1166" t="str" cm="1">
        <f t="array" ref="M1166">_xlfn.IFS(L1166&lt;=10,"Low",L1166&lt;=20,"Medium",L1166&gt;20,"High")</f>
        <v>Medium</v>
      </c>
      <c r="N1166">
        <v>5</v>
      </c>
      <c r="O1166" t="str" cm="1">
        <f t="array" ref="O1166">_xlfn.IFS(N1166&lt;3,"New",N1166&lt;7,"Regular",N1166&gt;=7,"Loyal")</f>
        <v>Regular</v>
      </c>
    </row>
    <row r="1167" spans="1:15" x14ac:dyDescent="0.25">
      <c r="A1167">
        <v>1166</v>
      </c>
      <c r="B1167">
        <v>22</v>
      </c>
      <c r="C1167" t="str" cm="1">
        <f t="array" ref="C1167">_xlfn.IFS(B1167&lt;=24,"18-24",B1167&lt;=35,"25-35",B1167&lt;=50,"36-50",B1167&gt;50,"50+")</f>
        <v>18-24</v>
      </c>
      <c r="D1167" t="s">
        <v>16</v>
      </c>
      <c r="E1167" t="s">
        <v>27</v>
      </c>
      <c r="F1167" t="s">
        <v>28</v>
      </c>
      <c r="G1167">
        <v>542.16</v>
      </c>
      <c r="H1167" t="str" cm="1">
        <f t="array" ref="H1167">_xlfn.IFS(G1167&lt;=50,"Low",G1167&lt;=250,"Medium",G1167&gt;250,"High")</f>
        <v>High</v>
      </c>
      <c r="I1167" t="s">
        <v>14</v>
      </c>
      <c r="J1167" t="s">
        <v>15</v>
      </c>
      <c r="K1167">
        <v>3.5</v>
      </c>
      <c r="L1167">
        <v>9</v>
      </c>
      <c r="M1167" t="str" cm="1">
        <f t="array" ref="M1167">_xlfn.IFS(L1167&lt;=10,"Low",L1167&lt;=20,"Medium",L1167&gt;20,"High")</f>
        <v>Low</v>
      </c>
      <c r="N1167">
        <v>2</v>
      </c>
      <c r="O1167" t="str" cm="1">
        <f t="array" ref="O1167">_xlfn.IFS(N1167&lt;3,"New",N1167&lt;7,"Regular",N1167&gt;=7,"Loyal")</f>
        <v>New</v>
      </c>
    </row>
    <row r="1168" spans="1:15" x14ac:dyDescent="0.25">
      <c r="A1168">
        <v>1167</v>
      </c>
      <c r="B1168">
        <v>51</v>
      </c>
      <c r="C1168" t="str" cm="1">
        <f t="array" ref="C1168">_xlfn.IFS(B1168&lt;=24,"18-24",B1168&lt;=35,"25-35",B1168&lt;=50,"36-50",B1168&gt;50,"50+")</f>
        <v>50+</v>
      </c>
      <c r="D1168" t="s">
        <v>16</v>
      </c>
      <c r="E1168" t="s">
        <v>27</v>
      </c>
      <c r="F1168" t="s">
        <v>49</v>
      </c>
      <c r="G1168">
        <v>1413.04</v>
      </c>
      <c r="H1168" t="str" cm="1">
        <f t="array" ref="H1168">_xlfn.IFS(G1168&lt;=50,"Low",G1168&lt;=250,"Medium",G1168&gt;250,"High")</f>
        <v>High</v>
      </c>
      <c r="I1168" t="s">
        <v>14</v>
      </c>
      <c r="J1168" t="s">
        <v>15</v>
      </c>
      <c r="K1168">
        <v>3.3</v>
      </c>
      <c r="L1168">
        <v>13</v>
      </c>
      <c r="M1168" t="str" cm="1">
        <f t="array" ref="M1168">_xlfn.IFS(L1168&lt;=10,"Low",L1168&lt;=20,"Medium",L1168&gt;20,"High")</f>
        <v>Medium</v>
      </c>
      <c r="N1168">
        <v>4</v>
      </c>
      <c r="O1168" t="str" cm="1">
        <f t="array" ref="O1168">_xlfn.IFS(N1168&lt;3,"New",N1168&lt;7,"Regular",N1168&gt;=7,"Loyal")</f>
        <v>Regular</v>
      </c>
    </row>
    <row r="1169" spans="1:15" x14ac:dyDescent="0.25">
      <c r="A1169">
        <v>1168</v>
      </c>
      <c r="B1169">
        <v>37</v>
      </c>
      <c r="C1169" t="str" cm="1">
        <f t="array" ref="C1169">_xlfn.IFS(B1169&lt;=24,"18-24",B1169&lt;=35,"25-35",B1169&lt;=50,"36-50",B1169&gt;50,"50+")</f>
        <v>36-50</v>
      </c>
      <c r="D1169" t="s">
        <v>11</v>
      </c>
      <c r="E1169" t="s">
        <v>25</v>
      </c>
      <c r="F1169" t="s">
        <v>26</v>
      </c>
      <c r="G1169">
        <v>47.92</v>
      </c>
      <c r="H1169" t="str" cm="1">
        <f t="array" ref="H1169">_xlfn.IFS(G1169&lt;=50,"Low",G1169&lt;=250,"Medium",G1169&gt;250,"High")</f>
        <v>Low</v>
      </c>
      <c r="I1169" t="s">
        <v>31</v>
      </c>
      <c r="J1169" t="s">
        <v>37</v>
      </c>
      <c r="K1169">
        <v>3.9</v>
      </c>
      <c r="L1169">
        <v>20</v>
      </c>
      <c r="M1169" t="str" cm="1">
        <f t="array" ref="M1169">_xlfn.IFS(L1169&lt;=10,"Low",L1169&lt;=20,"Medium",L1169&gt;20,"High")</f>
        <v>Medium</v>
      </c>
      <c r="N1169">
        <v>5</v>
      </c>
      <c r="O1169" t="str" cm="1">
        <f t="array" ref="O1169">_xlfn.IFS(N1169&lt;3,"New",N1169&lt;7,"Regular",N1169&gt;=7,"Loyal")</f>
        <v>Regular</v>
      </c>
    </row>
    <row r="1170" spans="1:15" x14ac:dyDescent="0.25">
      <c r="A1170">
        <v>1169</v>
      </c>
      <c r="B1170">
        <v>59</v>
      </c>
      <c r="C1170" t="str" cm="1">
        <f t="array" ref="C1170">_xlfn.IFS(B1170&lt;=24,"18-24",B1170&lt;=35,"25-35",B1170&lt;=50,"36-50",B1170&gt;50,"50+")</f>
        <v>50+</v>
      </c>
      <c r="D1170" t="s">
        <v>11</v>
      </c>
      <c r="E1170" t="s">
        <v>12</v>
      </c>
      <c r="F1170" t="s">
        <v>56</v>
      </c>
      <c r="G1170">
        <v>93.12</v>
      </c>
      <c r="H1170" t="str" cm="1">
        <f t="array" ref="H1170">_xlfn.IFS(G1170&lt;=50,"Low",G1170&lt;=250,"Medium",G1170&gt;250,"High")</f>
        <v>Medium</v>
      </c>
      <c r="I1170" t="s">
        <v>31</v>
      </c>
      <c r="J1170" t="s">
        <v>37</v>
      </c>
      <c r="K1170">
        <v>4.2</v>
      </c>
      <c r="L1170">
        <v>22</v>
      </c>
      <c r="M1170" t="str" cm="1">
        <f t="array" ref="M1170">_xlfn.IFS(L1170&lt;=10,"Low",L1170&lt;=20,"Medium",L1170&gt;20,"High")</f>
        <v>High</v>
      </c>
      <c r="N1170">
        <v>6</v>
      </c>
      <c r="O1170" t="str" cm="1">
        <f t="array" ref="O1170">_xlfn.IFS(N1170&lt;3,"New",N1170&lt;7,"Regular",N1170&gt;=7,"Loyal")</f>
        <v>Regular</v>
      </c>
    </row>
    <row r="1171" spans="1:15" x14ac:dyDescent="0.25">
      <c r="A1171">
        <v>1170</v>
      </c>
      <c r="B1171">
        <v>48</v>
      </c>
      <c r="C1171" t="str" cm="1">
        <f t="array" ref="C1171">_xlfn.IFS(B1171&lt;=24,"18-24",B1171&lt;=35,"25-35",B1171&lt;=50,"36-50",B1171&gt;50,"50+")</f>
        <v>36-50</v>
      </c>
      <c r="D1171" t="s">
        <v>11</v>
      </c>
      <c r="E1171" t="s">
        <v>20</v>
      </c>
      <c r="F1171" t="s">
        <v>21</v>
      </c>
      <c r="G1171">
        <v>58.09</v>
      </c>
      <c r="H1171" t="str" cm="1">
        <f t="array" ref="H1171">_xlfn.IFS(G1171&lt;=50,"Low",G1171&lt;=250,"Medium",G1171&gt;250,"High")</f>
        <v>Medium</v>
      </c>
      <c r="I1171" t="s">
        <v>14</v>
      </c>
      <c r="J1171" t="s">
        <v>15</v>
      </c>
      <c r="K1171">
        <v>3.4</v>
      </c>
      <c r="L1171">
        <v>11</v>
      </c>
      <c r="M1171" t="str" cm="1">
        <f t="array" ref="M1171">_xlfn.IFS(L1171&lt;=10,"Low",L1171&lt;=20,"Medium",L1171&gt;20,"High")</f>
        <v>Medium</v>
      </c>
      <c r="N1171">
        <v>3</v>
      </c>
      <c r="O1171" t="str" cm="1">
        <f t="array" ref="O1171">_xlfn.IFS(N1171&lt;3,"New",N1171&lt;7,"Regular",N1171&gt;=7,"Loyal")</f>
        <v>Regular</v>
      </c>
    </row>
    <row r="1172" spans="1:15" x14ac:dyDescent="0.25">
      <c r="A1172">
        <v>1171</v>
      </c>
      <c r="B1172">
        <v>48</v>
      </c>
      <c r="C1172" t="str" cm="1">
        <f t="array" ref="C1172">_xlfn.IFS(B1172&lt;=24,"18-24",B1172&lt;=35,"25-35",B1172&lt;=50,"36-50",B1172&gt;50,"50+")</f>
        <v>36-50</v>
      </c>
      <c r="D1172" t="s">
        <v>16</v>
      </c>
      <c r="E1172" t="s">
        <v>27</v>
      </c>
      <c r="F1172" t="s">
        <v>49</v>
      </c>
      <c r="G1172">
        <v>1992.41</v>
      </c>
      <c r="H1172" t="str" cm="1">
        <f t="array" ref="H1172">_xlfn.IFS(G1172&lt;=50,"Low",G1172&lt;=250,"Medium",G1172&gt;250,"High")</f>
        <v>High</v>
      </c>
      <c r="I1172" t="s">
        <v>31</v>
      </c>
      <c r="J1172" t="s">
        <v>15</v>
      </c>
      <c r="K1172">
        <v>4.4000000000000004</v>
      </c>
      <c r="L1172">
        <v>16</v>
      </c>
      <c r="M1172" t="str" cm="1">
        <f t="array" ref="M1172">_xlfn.IFS(L1172&lt;=10,"Low",L1172&lt;=20,"Medium",L1172&gt;20,"High")</f>
        <v>Medium</v>
      </c>
      <c r="N1172">
        <v>3</v>
      </c>
      <c r="O1172" t="str" cm="1">
        <f t="array" ref="O1172">_xlfn.IFS(N1172&lt;3,"New",N1172&lt;7,"Regular",N1172&gt;=7,"Loyal")</f>
        <v>Regular</v>
      </c>
    </row>
    <row r="1173" spans="1:15" x14ac:dyDescent="0.25">
      <c r="A1173">
        <v>1172</v>
      </c>
      <c r="B1173">
        <v>58</v>
      </c>
      <c r="C1173" t="str" cm="1">
        <f t="array" ref="C1173">_xlfn.IFS(B1173&lt;=24,"18-24",B1173&lt;=35,"25-35",B1173&lt;=50,"36-50",B1173&gt;50,"50+")</f>
        <v>50+</v>
      </c>
      <c r="D1173" t="s">
        <v>16</v>
      </c>
      <c r="E1173" t="s">
        <v>20</v>
      </c>
      <c r="F1173" t="s">
        <v>39</v>
      </c>
      <c r="G1173">
        <v>137.08000000000001</v>
      </c>
      <c r="H1173" t="str" cm="1">
        <f t="array" ref="H1173">_xlfn.IFS(G1173&lt;=50,"Low",G1173&lt;=250,"Medium",G1173&gt;250,"High")</f>
        <v>Medium</v>
      </c>
      <c r="I1173" t="s">
        <v>24</v>
      </c>
      <c r="J1173" t="s">
        <v>15</v>
      </c>
      <c r="K1173">
        <v>3.1</v>
      </c>
      <c r="L1173">
        <v>28</v>
      </c>
      <c r="M1173" t="str" cm="1">
        <f t="array" ref="M1173">_xlfn.IFS(L1173&lt;=10,"Low",L1173&lt;=20,"Medium",L1173&gt;20,"High")</f>
        <v>High</v>
      </c>
      <c r="N1173">
        <v>9</v>
      </c>
      <c r="O1173" t="str" cm="1">
        <f t="array" ref="O1173">_xlfn.IFS(N1173&lt;3,"New",N1173&lt;7,"Regular",N1173&gt;=7,"Loyal")</f>
        <v>Loyal</v>
      </c>
    </row>
    <row r="1174" spans="1:15" x14ac:dyDescent="0.25">
      <c r="A1174">
        <v>1173</v>
      </c>
      <c r="B1174">
        <v>33</v>
      </c>
      <c r="C1174" t="str" cm="1">
        <f t="array" ref="C1174">_xlfn.IFS(B1174&lt;=24,"18-24",B1174&lt;=35,"25-35",B1174&lt;=50,"36-50",B1174&gt;50,"50+")</f>
        <v>25-35</v>
      </c>
      <c r="D1174" t="s">
        <v>16</v>
      </c>
      <c r="E1174" t="s">
        <v>25</v>
      </c>
      <c r="F1174" t="s">
        <v>47</v>
      </c>
      <c r="G1174">
        <v>7.64</v>
      </c>
      <c r="H1174" t="str" cm="1">
        <f t="array" ref="H1174">_xlfn.IFS(G1174&lt;=50,"Low",G1174&lt;=250,"Medium",G1174&gt;250,"High")</f>
        <v>Low</v>
      </c>
      <c r="I1174" t="s">
        <v>19</v>
      </c>
      <c r="J1174" t="s">
        <v>15</v>
      </c>
      <c r="K1174">
        <v>3.6</v>
      </c>
      <c r="L1174">
        <v>4</v>
      </c>
      <c r="M1174" t="str" cm="1">
        <f t="array" ref="M1174">_xlfn.IFS(L1174&lt;=10,"Low",L1174&lt;=20,"Medium",L1174&gt;20,"High")</f>
        <v>Low</v>
      </c>
      <c r="N1174">
        <v>2</v>
      </c>
      <c r="O1174" t="str" cm="1">
        <f t="array" ref="O1174">_xlfn.IFS(N1174&lt;3,"New",N1174&lt;7,"Regular",N1174&gt;=7,"Loyal")</f>
        <v>New</v>
      </c>
    </row>
    <row r="1175" spans="1:15" x14ac:dyDescent="0.25">
      <c r="A1175">
        <v>1174</v>
      </c>
      <c r="B1175">
        <v>20</v>
      </c>
      <c r="C1175" t="str" cm="1">
        <f t="array" ref="C1175">_xlfn.IFS(B1175&lt;=24,"18-24",B1175&lt;=35,"25-35",B1175&lt;=50,"36-50",B1175&gt;50,"50+")</f>
        <v>18-24</v>
      </c>
      <c r="D1175" t="s">
        <v>16</v>
      </c>
      <c r="E1175" t="s">
        <v>27</v>
      </c>
      <c r="F1175" t="s">
        <v>49</v>
      </c>
      <c r="G1175">
        <v>1333.64</v>
      </c>
      <c r="H1175" t="str" cm="1">
        <f t="array" ref="H1175">_xlfn.IFS(G1175&lt;=50,"Low",G1175&lt;=250,"Medium",G1175&gt;250,"High")</f>
        <v>High</v>
      </c>
      <c r="I1175" t="s">
        <v>31</v>
      </c>
      <c r="J1175" t="s">
        <v>15</v>
      </c>
      <c r="K1175">
        <v>2.7</v>
      </c>
      <c r="L1175">
        <v>10</v>
      </c>
      <c r="M1175" t="str" cm="1">
        <f t="array" ref="M1175">_xlfn.IFS(L1175&lt;=10,"Low",L1175&lt;=20,"Medium",L1175&gt;20,"High")</f>
        <v>Low</v>
      </c>
      <c r="N1175">
        <v>5</v>
      </c>
      <c r="O1175" t="str" cm="1">
        <f t="array" ref="O1175">_xlfn.IFS(N1175&lt;3,"New",N1175&lt;7,"Regular",N1175&gt;=7,"Loyal")</f>
        <v>Regular</v>
      </c>
    </row>
    <row r="1176" spans="1:15" x14ac:dyDescent="0.25">
      <c r="A1176">
        <v>1175</v>
      </c>
      <c r="B1176">
        <v>23</v>
      </c>
      <c r="C1176" t="str" cm="1">
        <f t="array" ref="C1176">_xlfn.IFS(B1176&lt;=24,"18-24",B1176&lt;=35,"25-35",B1176&lt;=50,"36-50",B1176&gt;50,"50+")</f>
        <v>18-24</v>
      </c>
      <c r="D1176" t="s">
        <v>16</v>
      </c>
      <c r="E1176" t="s">
        <v>17</v>
      </c>
      <c r="F1176" t="s">
        <v>48</v>
      </c>
      <c r="G1176">
        <v>58.77</v>
      </c>
      <c r="H1176" t="str" cm="1">
        <f t="array" ref="H1176">_xlfn.IFS(G1176&lt;=50,"Low",G1176&lt;=250,"Medium",G1176&gt;250,"High")</f>
        <v>Medium</v>
      </c>
      <c r="I1176" t="s">
        <v>24</v>
      </c>
      <c r="J1176" t="s">
        <v>37</v>
      </c>
      <c r="K1176">
        <v>3.1</v>
      </c>
      <c r="L1176">
        <v>10</v>
      </c>
      <c r="M1176" t="str" cm="1">
        <f t="array" ref="M1176">_xlfn.IFS(L1176&lt;=10,"Low",L1176&lt;=20,"Medium",L1176&gt;20,"High")</f>
        <v>Low</v>
      </c>
      <c r="N1176">
        <v>5</v>
      </c>
      <c r="O1176" t="str" cm="1">
        <f t="array" ref="O1176">_xlfn.IFS(N1176&lt;3,"New",N1176&lt;7,"Regular",N1176&gt;=7,"Loyal")</f>
        <v>Regular</v>
      </c>
    </row>
    <row r="1177" spans="1:15" x14ac:dyDescent="0.25">
      <c r="A1177">
        <v>1176</v>
      </c>
      <c r="B1177">
        <v>64</v>
      </c>
      <c r="C1177" t="str" cm="1">
        <f t="array" ref="C1177">_xlfn.IFS(B1177&lt;=24,"18-24",B1177&lt;=35,"25-35",B1177&lt;=50,"36-50",B1177&gt;50,"50+")</f>
        <v>50+</v>
      </c>
      <c r="D1177" t="s">
        <v>11</v>
      </c>
      <c r="E1177" t="s">
        <v>33</v>
      </c>
      <c r="F1177" t="s">
        <v>34</v>
      </c>
      <c r="G1177">
        <v>42.22</v>
      </c>
      <c r="H1177" t="str" cm="1">
        <f t="array" ref="H1177">_xlfn.IFS(G1177&lt;=50,"Low",G1177&lt;=250,"Medium",G1177&gt;250,"High")</f>
        <v>Low</v>
      </c>
      <c r="I1177" t="s">
        <v>19</v>
      </c>
      <c r="J1177" t="s">
        <v>15</v>
      </c>
      <c r="K1177">
        <v>3.9</v>
      </c>
      <c r="L1177">
        <v>17</v>
      </c>
      <c r="M1177" t="str" cm="1">
        <f t="array" ref="M1177">_xlfn.IFS(L1177&lt;=10,"Low",L1177&lt;=20,"Medium",L1177&gt;20,"High")</f>
        <v>Medium</v>
      </c>
      <c r="N1177">
        <v>6</v>
      </c>
      <c r="O1177" t="str" cm="1">
        <f t="array" ref="O1177">_xlfn.IFS(N1177&lt;3,"New",N1177&lt;7,"Regular",N1177&gt;=7,"Loyal")</f>
        <v>Regular</v>
      </c>
    </row>
    <row r="1178" spans="1:15" x14ac:dyDescent="0.25">
      <c r="A1178">
        <v>1177</v>
      </c>
      <c r="B1178">
        <v>66</v>
      </c>
      <c r="C1178" t="str" cm="1">
        <f t="array" ref="C1178">_xlfn.IFS(B1178&lt;=24,"18-24",B1178&lt;=35,"25-35",B1178&lt;=50,"36-50",B1178&gt;50,"50+")</f>
        <v>50+</v>
      </c>
      <c r="D1178" t="s">
        <v>16</v>
      </c>
      <c r="E1178" t="s">
        <v>33</v>
      </c>
      <c r="F1178" t="s">
        <v>34</v>
      </c>
      <c r="G1178">
        <v>158.22</v>
      </c>
      <c r="H1178" t="str" cm="1">
        <f t="array" ref="H1178">_xlfn.IFS(G1178&lt;=50,"Low",G1178&lt;=250,"Medium",G1178&gt;250,"High")</f>
        <v>Medium</v>
      </c>
      <c r="I1178" t="s">
        <v>31</v>
      </c>
      <c r="J1178" t="s">
        <v>15</v>
      </c>
      <c r="K1178">
        <v>2.8</v>
      </c>
      <c r="L1178">
        <v>11</v>
      </c>
      <c r="M1178" t="str" cm="1">
        <f t="array" ref="M1178">_xlfn.IFS(L1178&lt;=10,"Low",L1178&lt;=20,"Medium",L1178&gt;20,"High")</f>
        <v>Medium</v>
      </c>
      <c r="N1178">
        <v>3</v>
      </c>
      <c r="O1178" t="str" cm="1">
        <f t="array" ref="O1178">_xlfn.IFS(N1178&lt;3,"New",N1178&lt;7,"Regular",N1178&gt;=7,"Loyal")</f>
        <v>Regular</v>
      </c>
    </row>
    <row r="1179" spans="1:15" x14ac:dyDescent="0.25">
      <c r="A1179">
        <v>1178</v>
      </c>
      <c r="B1179">
        <v>55</v>
      </c>
      <c r="C1179" t="str" cm="1">
        <f t="array" ref="C1179">_xlfn.IFS(B1179&lt;=24,"18-24",B1179&lt;=35,"25-35",B1179&lt;=50,"36-50",B1179&gt;50,"50+")</f>
        <v>50+</v>
      </c>
      <c r="D1179" t="s">
        <v>16</v>
      </c>
      <c r="E1179" t="s">
        <v>33</v>
      </c>
      <c r="F1179" t="s">
        <v>40</v>
      </c>
      <c r="G1179">
        <v>77.33</v>
      </c>
      <c r="H1179" t="str" cm="1">
        <f t="array" ref="H1179">_xlfn.IFS(G1179&lt;=50,"Low",G1179&lt;=250,"Medium",G1179&gt;250,"High")</f>
        <v>Medium</v>
      </c>
      <c r="I1179" t="s">
        <v>14</v>
      </c>
      <c r="J1179" t="s">
        <v>37</v>
      </c>
      <c r="K1179">
        <v>3.6</v>
      </c>
      <c r="L1179">
        <v>15</v>
      </c>
      <c r="M1179" t="str" cm="1">
        <f t="array" ref="M1179">_xlfn.IFS(L1179&lt;=10,"Low",L1179&lt;=20,"Medium",L1179&gt;20,"High")</f>
        <v>Medium</v>
      </c>
      <c r="N1179">
        <v>5</v>
      </c>
      <c r="O1179" t="str" cm="1">
        <f t="array" ref="O1179">_xlfn.IFS(N1179&lt;3,"New",N1179&lt;7,"Regular",N1179&gt;=7,"Loyal")</f>
        <v>Regular</v>
      </c>
    </row>
    <row r="1180" spans="1:15" x14ac:dyDescent="0.25">
      <c r="A1180">
        <v>1179</v>
      </c>
      <c r="B1180">
        <v>29</v>
      </c>
      <c r="C1180" t="str" cm="1">
        <f t="array" ref="C1180">_xlfn.IFS(B1180&lt;=24,"18-24",B1180&lt;=35,"25-35",B1180&lt;=50,"36-50",B1180&gt;50,"50+")</f>
        <v>25-35</v>
      </c>
      <c r="D1180" t="s">
        <v>16</v>
      </c>
      <c r="E1180" t="s">
        <v>22</v>
      </c>
      <c r="F1180" t="s">
        <v>23</v>
      </c>
      <c r="G1180">
        <v>255.41</v>
      </c>
      <c r="H1180" t="str" cm="1">
        <f t="array" ref="H1180">_xlfn.IFS(G1180&lt;=50,"Low",G1180&lt;=250,"Medium",G1180&gt;250,"High")</f>
        <v>High</v>
      </c>
      <c r="I1180" t="s">
        <v>31</v>
      </c>
      <c r="J1180" t="s">
        <v>15</v>
      </c>
      <c r="K1180">
        <v>4.5999999999999996</v>
      </c>
      <c r="L1180">
        <v>24</v>
      </c>
      <c r="M1180" t="str" cm="1">
        <f t="array" ref="M1180">_xlfn.IFS(L1180&lt;=10,"Low",L1180&lt;=20,"Medium",L1180&gt;20,"High")</f>
        <v>High</v>
      </c>
      <c r="N1180">
        <v>7</v>
      </c>
      <c r="O1180" t="str" cm="1">
        <f t="array" ref="O1180">_xlfn.IFS(N1180&lt;3,"New",N1180&lt;7,"Regular",N1180&gt;=7,"Loyal")</f>
        <v>Loyal</v>
      </c>
    </row>
    <row r="1181" spans="1:15" x14ac:dyDescent="0.25">
      <c r="A1181">
        <v>1180</v>
      </c>
      <c r="B1181">
        <v>39</v>
      </c>
      <c r="C1181" t="str" cm="1">
        <f t="array" ref="C1181">_xlfn.IFS(B1181&lt;=24,"18-24",B1181&lt;=35,"25-35",B1181&lt;=50,"36-50",B1181&gt;50,"50+")</f>
        <v>36-50</v>
      </c>
      <c r="D1181" t="s">
        <v>16</v>
      </c>
      <c r="E1181" t="s">
        <v>20</v>
      </c>
      <c r="F1181" t="s">
        <v>36</v>
      </c>
      <c r="G1181">
        <v>241.39</v>
      </c>
      <c r="H1181" t="str" cm="1">
        <f t="array" ref="H1181">_xlfn.IFS(G1181&lt;=50,"Low",G1181&lt;=250,"Medium",G1181&gt;250,"High")</f>
        <v>Medium</v>
      </c>
      <c r="I1181" t="s">
        <v>19</v>
      </c>
      <c r="J1181" t="s">
        <v>15</v>
      </c>
      <c r="K1181">
        <v>2.1</v>
      </c>
      <c r="L1181">
        <v>18</v>
      </c>
      <c r="M1181" t="str" cm="1">
        <f t="array" ref="M1181">_xlfn.IFS(L1181&lt;=10,"Low",L1181&lt;=20,"Medium",L1181&gt;20,"High")</f>
        <v>Medium</v>
      </c>
      <c r="N1181">
        <v>9</v>
      </c>
      <c r="O1181" t="str" cm="1">
        <f t="array" ref="O1181">_xlfn.IFS(N1181&lt;3,"New",N1181&lt;7,"Regular",N1181&gt;=7,"Loyal")</f>
        <v>Loyal</v>
      </c>
    </row>
    <row r="1182" spans="1:15" x14ac:dyDescent="0.25">
      <c r="A1182">
        <v>1181</v>
      </c>
      <c r="B1182">
        <v>67</v>
      </c>
      <c r="C1182" t="str" cm="1">
        <f t="array" ref="C1182">_xlfn.IFS(B1182&lt;=24,"18-24",B1182&lt;=35,"25-35",B1182&lt;=50,"36-50",B1182&gt;50,"50+")</f>
        <v>50+</v>
      </c>
      <c r="D1182" t="s">
        <v>16</v>
      </c>
      <c r="E1182" t="s">
        <v>20</v>
      </c>
      <c r="F1182" t="s">
        <v>39</v>
      </c>
      <c r="G1182">
        <v>141.33000000000001</v>
      </c>
      <c r="H1182" t="str" cm="1">
        <f t="array" ref="H1182">_xlfn.IFS(G1182&lt;=50,"Low",G1182&lt;=250,"Medium",G1182&gt;250,"High")</f>
        <v>Medium</v>
      </c>
      <c r="I1182" t="s">
        <v>24</v>
      </c>
      <c r="J1182" t="s">
        <v>15</v>
      </c>
      <c r="K1182">
        <v>5</v>
      </c>
      <c r="L1182">
        <v>24</v>
      </c>
      <c r="M1182" t="str" cm="1">
        <f t="array" ref="M1182">_xlfn.IFS(L1182&lt;=10,"Low",L1182&lt;=20,"Medium",L1182&gt;20,"High")</f>
        <v>High</v>
      </c>
      <c r="N1182">
        <v>7</v>
      </c>
      <c r="O1182" t="str" cm="1">
        <f t="array" ref="O1182">_xlfn.IFS(N1182&lt;3,"New",N1182&lt;7,"Regular",N1182&gt;=7,"Loyal")</f>
        <v>Loyal</v>
      </c>
    </row>
    <row r="1183" spans="1:15" x14ac:dyDescent="0.25">
      <c r="A1183">
        <v>1182</v>
      </c>
      <c r="B1183">
        <v>29</v>
      </c>
      <c r="C1183" t="str" cm="1">
        <f t="array" ref="C1183">_xlfn.IFS(B1183&lt;=24,"18-24",B1183&lt;=35,"25-35",B1183&lt;=50,"36-50",B1183&gt;50,"50+")</f>
        <v>25-35</v>
      </c>
      <c r="D1183" t="s">
        <v>11</v>
      </c>
      <c r="E1183" t="s">
        <v>33</v>
      </c>
      <c r="F1183" t="s">
        <v>40</v>
      </c>
      <c r="G1183">
        <v>78.349999999999994</v>
      </c>
      <c r="H1183" t="str" cm="1">
        <f t="array" ref="H1183">_xlfn.IFS(G1183&lt;=50,"Low",G1183&lt;=250,"Medium",G1183&gt;250,"High")</f>
        <v>Medium</v>
      </c>
      <c r="I1183" t="s">
        <v>31</v>
      </c>
      <c r="J1183" t="s">
        <v>37</v>
      </c>
      <c r="K1183">
        <v>3.8</v>
      </c>
      <c r="L1183">
        <v>16</v>
      </c>
      <c r="M1183" t="str" cm="1">
        <f t="array" ref="M1183">_xlfn.IFS(L1183&lt;=10,"Low",L1183&lt;=20,"Medium",L1183&gt;20,"High")</f>
        <v>Medium</v>
      </c>
      <c r="N1183">
        <v>3</v>
      </c>
      <c r="O1183" t="str" cm="1">
        <f t="array" ref="O1183">_xlfn.IFS(N1183&lt;3,"New",N1183&lt;7,"Regular",N1183&gt;=7,"Loyal")</f>
        <v>Regular</v>
      </c>
    </row>
    <row r="1184" spans="1:15" x14ac:dyDescent="0.25">
      <c r="A1184">
        <v>1183</v>
      </c>
      <c r="B1184">
        <v>30</v>
      </c>
      <c r="C1184" t="str" cm="1">
        <f t="array" ref="C1184">_xlfn.IFS(B1184&lt;=24,"18-24",B1184&lt;=35,"25-35",B1184&lt;=50,"36-50",B1184&gt;50,"50+")</f>
        <v>25-35</v>
      </c>
      <c r="D1184" t="s">
        <v>11</v>
      </c>
      <c r="E1184" t="s">
        <v>33</v>
      </c>
      <c r="F1184" t="s">
        <v>34</v>
      </c>
      <c r="G1184">
        <v>170.77</v>
      </c>
      <c r="H1184" t="str" cm="1">
        <f t="array" ref="H1184">_xlfn.IFS(G1184&lt;=50,"Low",G1184&lt;=250,"Medium",G1184&gt;250,"High")</f>
        <v>Medium</v>
      </c>
      <c r="I1184" t="s">
        <v>24</v>
      </c>
      <c r="J1184" t="s">
        <v>15</v>
      </c>
      <c r="K1184">
        <v>4.9000000000000004</v>
      </c>
      <c r="L1184">
        <v>11</v>
      </c>
      <c r="M1184" t="str" cm="1">
        <f t="array" ref="M1184">_xlfn.IFS(L1184&lt;=10,"Low",L1184&lt;=20,"Medium",L1184&gt;20,"High")</f>
        <v>Medium</v>
      </c>
      <c r="N1184">
        <v>3</v>
      </c>
      <c r="O1184" t="str" cm="1">
        <f t="array" ref="O1184">_xlfn.IFS(N1184&lt;3,"New",N1184&lt;7,"Regular",N1184&gt;=7,"Loyal")</f>
        <v>Regular</v>
      </c>
    </row>
    <row r="1185" spans="1:15" x14ac:dyDescent="0.25">
      <c r="A1185">
        <v>1184</v>
      </c>
      <c r="B1185">
        <v>20</v>
      </c>
      <c r="C1185" t="str" cm="1">
        <f t="array" ref="C1185">_xlfn.IFS(B1185&lt;=24,"18-24",B1185&lt;=35,"25-35",B1185&lt;=50,"36-50",B1185&gt;50,"50+")</f>
        <v>18-24</v>
      </c>
      <c r="D1185" t="s">
        <v>16</v>
      </c>
      <c r="E1185" t="s">
        <v>33</v>
      </c>
      <c r="F1185" t="s">
        <v>40</v>
      </c>
      <c r="G1185">
        <v>249.56</v>
      </c>
      <c r="H1185" t="str" cm="1">
        <f t="array" ref="H1185">_xlfn.IFS(G1185&lt;=50,"Low",G1185&lt;=250,"Medium",G1185&gt;250,"High")</f>
        <v>Medium</v>
      </c>
      <c r="I1185" t="s">
        <v>31</v>
      </c>
      <c r="J1185" t="s">
        <v>15</v>
      </c>
      <c r="K1185">
        <v>2.4</v>
      </c>
      <c r="L1185">
        <v>26</v>
      </c>
      <c r="M1185" t="str" cm="1">
        <f t="array" ref="M1185">_xlfn.IFS(L1185&lt;=10,"Low",L1185&lt;=20,"Medium",L1185&gt;20,"High")</f>
        <v>High</v>
      </c>
      <c r="N1185">
        <v>8</v>
      </c>
      <c r="O1185" t="str" cm="1">
        <f t="array" ref="O1185">_xlfn.IFS(N1185&lt;3,"New",N1185&lt;7,"Regular",N1185&gt;=7,"Loyal")</f>
        <v>Loyal</v>
      </c>
    </row>
    <row r="1186" spans="1:15" x14ac:dyDescent="0.25">
      <c r="A1186">
        <v>1185</v>
      </c>
      <c r="B1186">
        <v>44</v>
      </c>
      <c r="C1186" t="str" cm="1">
        <f t="array" ref="C1186">_xlfn.IFS(B1186&lt;=24,"18-24",B1186&lt;=35,"25-35",B1186&lt;=50,"36-50",B1186&gt;50,"50+")</f>
        <v>36-50</v>
      </c>
      <c r="D1186" t="s">
        <v>11</v>
      </c>
      <c r="E1186" t="s">
        <v>29</v>
      </c>
      <c r="F1186" t="s">
        <v>55</v>
      </c>
      <c r="G1186">
        <v>69.64</v>
      </c>
      <c r="H1186" t="str" cm="1">
        <f t="array" ref="H1186">_xlfn.IFS(G1186&lt;=50,"Low",G1186&lt;=250,"Medium",G1186&gt;250,"High")</f>
        <v>Medium</v>
      </c>
      <c r="I1186" t="s">
        <v>31</v>
      </c>
      <c r="J1186" t="s">
        <v>37</v>
      </c>
      <c r="K1186">
        <v>2.7</v>
      </c>
      <c r="L1186">
        <v>10</v>
      </c>
      <c r="M1186" t="str" cm="1">
        <f t="array" ref="M1186">_xlfn.IFS(L1186&lt;=10,"Low",L1186&lt;=20,"Medium",L1186&gt;20,"High")</f>
        <v>Low</v>
      </c>
      <c r="N1186">
        <v>5</v>
      </c>
      <c r="O1186" t="str" cm="1">
        <f t="array" ref="O1186">_xlfn.IFS(N1186&lt;3,"New",N1186&lt;7,"Regular",N1186&gt;=7,"Loyal")</f>
        <v>Regular</v>
      </c>
    </row>
    <row r="1187" spans="1:15" x14ac:dyDescent="0.25">
      <c r="A1187">
        <v>1186</v>
      </c>
      <c r="B1187">
        <v>61</v>
      </c>
      <c r="C1187" t="str" cm="1">
        <f t="array" ref="C1187">_xlfn.IFS(B1187&lt;=24,"18-24",B1187&lt;=35,"25-35",B1187&lt;=50,"36-50",B1187&gt;50,"50+")</f>
        <v>50+</v>
      </c>
      <c r="D1187" t="s">
        <v>16</v>
      </c>
      <c r="E1187" t="s">
        <v>20</v>
      </c>
      <c r="F1187" t="s">
        <v>39</v>
      </c>
      <c r="G1187">
        <v>31.66</v>
      </c>
      <c r="H1187" t="str" cm="1">
        <f t="array" ref="H1187">_xlfn.IFS(G1187&lt;=50,"Low",G1187&lt;=250,"Medium",G1187&gt;250,"High")</f>
        <v>Low</v>
      </c>
      <c r="I1187" t="s">
        <v>24</v>
      </c>
      <c r="J1187" t="s">
        <v>37</v>
      </c>
      <c r="K1187">
        <v>4</v>
      </c>
      <c r="L1187">
        <v>20</v>
      </c>
      <c r="M1187" t="str" cm="1">
        <f t="array" ref="M1187">_xlfn.IFS(L1187&lt;=10,"Low",L1187&lt;=20,"Medium",L1187&gt;20,"High")</f>
        <v>Medium</v>
      </c>
      <c r="N1187">
        <v>5</v>
      </c>
      <c r="O1187" t="str" cm="1">
        <f t="array" ref="O1187">_xlfn.IFS(N1187&lt;3,"New",N1187&lt;7,"Regular",N1187&gt;=7,"Loyal")</f>
        <v>Regular</v>
      </c>
    </row>
    <row r="1188" spans="1:15" x14ac:dyDescent="0.25">
      <c r="A1188">
        <v>1187</v>
      </c>
      <c r="B1188">
        <v>25</v>
      </c>
      <c r="C1188" t="str" cm="1">
        <f t="array" ref="C1188">_xlfn.IFS(B1188&lt;=24,"18-24",B1188&lt;=35,"25-35",B1188&lt;=50,"36-50",B1188&gt;50,"50+")</f>
        <v>25-35</v>
      </c>
      <c r="D1188" t="s">
        <v>11</v>
      </c>
      <c r="E1188" t="s">
        <v>29</v>
      </c>
      <c r="F1188" t="s">
        <v>55</v>
      </c>
      <c r="G1188">
        <v>56.01</v>
      </c>
      <c r="H1188" t="str" cm="1">
        <f t="array" ref="H1188">_xlfn.IFS(G1188&lt;=50,"Low",G1188&lt;=250,"Medium",G1188&gt;250,"High")</f>
        <v>Medium</v>
      </c>
      <c r="I1188" t="s">
        <v>19</v>
      </c>
      <c r="J1188" t="s">
        <v>37</v>
      </c>
      <c r="K1188">
        <v>3.1</v>
      </c>
      <c r="L1188">
        <v>10</v>
      </c>
      <c r="M1188" t="str" cm="1">
        <f t="array" ref="M1188">_xlfn.IFS(L1188&lt;=10,"Low",L1188&lt;=20,"Medium",L1188&gt;20,"High")</f>
        <v>Low</v>
      </c>
      <c r="N1188">
        <v>5</v>
      </c>
      <c r="O1188" t="str" cm="1">
        <f t="array" ref="O1188">_xlfn.IFS(N1188&lt;3,"New",N1188&lt;7,"Regular",N1188&gt;=7,"Loyal")</f>
        <v>Regular</v>
      </c>
    </row>
    <row r="1189" spans="1:15" x14ac:dyDescent="0.25">
      <c r="A1189">
        <v>1188</v>
      </c>
      <c r="B1189">
        <v>57</v>
      </c>
      <c r="C1189" t="str" cm="1">
        <f t="array" ref="C1189">_xlfn.IFS(B1189&lt;=24,"18-24",B1189&lt;=35,"25-35",B1189&lt;=50,"36-50",B1189&gt;50,"50+")</f>
        <v>50+</v>
      </c>
      <c r="D1189" t="s">
        <v>16</v>
      </c>
      <c r="E1189" t="s">
        <v>33</v>
      </c>
      <c r="F1189" t="s">
        <v>34</v>
      </c>
      <c r="G1189">
        <v>191.16</v>
      </c>
      <c r="H1189" t="str" cm="1">
        <f t="array" ref="H1189">_xlfn.IFS(G1189&lt;=50,"Low",G1189&lt;=250,"Medium",G1189&gt;250,"High")</f>
        <v>Medium</v>
      </c>
      <c r="I1189" t="s">
        <v>19</v>
      </c>
      <c r="J1189" t="s">
        <v>15</v>
      </c>
      <c r="K1189">
        <v>3.8</v>
      </c>
      <c r="L1189">
        <v>15</v>
      </c>
      <c r="M1189" t="str" cm="1">
        <f t="array" ref="M1189">_xlfn.IFS(L1189&lt;=10,"Low",L1189&lt;=20,"Medium",L1189&gt;20,"High")</f>
        <v>Medium</v>
      </c>
      <c r="N1189">
        <v>5</v>
      </c>
      <c r="O1189" t="str" cm="1">
        <f t="array" ref="O1189">_xlfn.IFS(N1189&lt;3,"New",N1189&lt;7,"Regular",N1189&gt;=7,"Loyal")</f>
        <v>Regular</v>
      </c>
    </row>
    <row r="1190" spans="1:15" x14ac:dyDescent="0.25">
      <c r="A1190">
        <v>1189</v>
      </c>
      <c r="B1190">
        <v>32</v>
      </c>
      <c r="C1190" t="str" cm="1">
        <f t="array" ref="C1190">_xlfn.IFS(B1190&lt;=24,"18-24",B1190&lt;=35,"25-35",B1190&lt;=50,"36-50",B1190&gt;50,"50+")</f>
        <v>25-35</v>
      </c>
      <c r="D1190" t="s">
        <v>11</v>
      </c>
      <c r="E1190" t="s">
        <v>33</v>
      </c>
      <c r="F1190" t="s">
        <v>34</v>
      </c>
      <c r="G1190">
        <v>200.69</v>
      </c>
      <c r="H1190" t="str" cm="1">
        <f t="array" ref="H1190">_xlfn.IFS(G1190&lt;=50,"Low",G1190&lt;=250,"Medium",G1190&gt;250,"High")</f>
        <v>Medium</v>
      </c>
      <c r="I1190" t="s">
        <v>31</v>
      </c>
      <c r="J1190" t="s">
        <v>15</v>
      </c>
      <c r="K1190">
        <v>3.9</v>
      </c>
      <c r="L1190">
        <v>10</v>
      </c>
      <c r="M1190" t="str" cm="1">
        <f t="array" ref="M1190">_xlfn.IFS(L1190&lt;=10,"Low",L1190&lt;=20,"Medium",L1190&gt;20,"High")</f>
        <v>Low</v>
      </c>
      <c r="N1190">
        <v>5</v>
      </c>
      <c r="O1190" t="str" cm="1">
        <f t="array" ref="O1190">_xlfn.IFS(N1190&lt;3,"New",N1190&lt;7,"Regular",N1190&gt;=7,"Loyal")</f>
        <v>Regular</v>
      </c>
    </row>
    <row r="1191" spans="1:15" x14ac:dyDescent="0.25">
      <c r="A1191">
        <v>1190</v>
      </c>
      <c r="B1191">
        <v>33</v>
      </c>
      <c r="C1191" t="str" cm="1">
        <f t="array" ref="C1191">_xlfn.IFS(B1191&lt;=24,"18-24",B1191&lt;=35,"25-35",B1191&lt;=50,"36-50",B1191&gt;50,"50+")</f>
        <v>25-35</v>
      </c>
      <c r="D1191" t="s">
        <v>16</v>
      </c>
      <c r="E1191" t="s">
        <v>17</v>
      </c>
      <c r="F1191" t="s">
        <v>18</v>
      </c>
      <c r="G1191">
        <v>30.68</v>
      </c>
      <c r="H1191" t="str" cm="1">
        <f t="array" ref="H1191">_xlfn.IFS(G1191&lt;=50,"Low",G1191&lt;=250,"Medium",G1191&gt;250,"High")</f>
        <v>Low</v>
      </c>
      <c r="I1191" t="s">
        <v>19</v>
      </c>
      <c r="J1191" t="s">
        <v>15</v>
      </c>
      <c r="K1191">
        <v>3.7</v>
      </c>
      <c r="L1191">
        <v>10</v>
      </c>
      <c r="M1191" t="str" cm="1">
        <f t="array" ref="M1191">_xlfn.IFS(L1191&lt;=10,"Low",L1191&lt;=20,"Medium",L1191&gt;20,"High")</f>
        <v>Low</v>
      </c>
      <c r="N1191">
        <v>5</v>
      </c>
      <c r="O1191" t="str" cm="1">
        <f t="array" ref="O1191">_xlfn.IFS(N1191&lt;3,"New",N1191&lt;7,"Regular",N1191&gt;=7,"Loyal")</f>
        <v>Regular</v>
      </c>
    </row>
    <row r="1192" spans="1:15" x14ac:dyDescent="0.25">
      <c r="A1192">
        <v>1191</v>
      </c>
      <c r="B1192">
        <v>38</v>
      </c>
      <c r="C1192" t="str" cm="1">
        <f t="array" ref="C1192">_xlfn.IFS(B1192&lt;=24,"18-24",B1192&lt;=35,"25-35",B1192&lt;=50,"36-50",B1192&gt;50,"50+")</f>
        <v>36-50</v>
      </c>
      <c r="D1192" t="s">
        <v>16</v>
      </c>
      <c r="E1192" t="s">
        <v>20</v>
      </c>
      <c r="F1192" t="s">
        <v>39</v>
      </c>
      <c r="G1192">
        <v>225</v>
      </c>
      <c r="H1192" t="str" cm="1">
        <f t="array" ref="H1192">_xlfn.IFS(G1192&lt;=50,"Low",G1192&lt;=250,"Medium",G1192&gt;250,"High")</f>
        <v>Medium</v>
      </c>
      <c r="I1192" t="s">
        <v>31</v>
      </c>
      <c r="J1192" t="s">
        <v>15</v>
      </c>
      <c r="K1192">
        <v>3.7</v>
      </c>
      <c r="L1192">
        <v>2</v>
      </c>
      <c r="M1192" t="str" cm="1">
        <f t="array" ref="M1192">_xlfn.IFS(L1192&lt;=10,"Low",L1192&lt;=20,"Medium",L1192&gt;20,"High")</f>
        <v>Low</v>
      </c>
      <c r="N1192">
        <v>1</v>
      </c>
      <c r="O1192" t="str" cm="1">
        <f t="array" ref="O1192">_xlfn.IFS(N1192&lt;3,"New",N1192&lt;7,"Regular",N1192&gt;=7,"Loyal")</f>
        <v>New</v>
      </c>
    </row>
    <row r="1193" spans="1:15" x14ac:dyDescent="0.25">
      <c r="A1193">
        <v>1192</v>
      </c>
      <c r="B1193">
        <v>31</v>
      </c>
      <c r="C1193" t="str" cm="1">
        <f t="array" ref="C1193">_xlfn.IFS(B1193&lt;=24,"18-24",B1193&lt;=35,"25-35",B1193&lt;=50,"36-50",B1193&gt;50,"50+")</f>
        <v>25-35</v>
      </c>
      <c r="D1193" t="s">
        <v>11</v>
      </c>
      <c r="E1193" t="s">
        <v>29</v>
      </c>
      <c r="F1193" t="s">
        <v>55</v>
      </c>
      <c r="G1193">
        <v>39.450000000000003</v>
      </c>
      <c r="H1193" t="str" cm="1">
        <f t="array" ref="H1193">_xlfn.IFS(G1193&lt;=50,"Low",G1193&lt;=250,"Medium",G1193&gt;250,"High")</f>
        <v>Low</v>
      </c>
      <c r="I1193" t="s">
        <v>31</v>
      </c>
      <c r="J1193" t="s">
        <v>37</v>
      </c>
      <c r="K1193">
        <v>4.2</v>
      </c>
      <c r="L1193">
        <v>18</v>
      </c>
      <c r="M1193" t="str" cm="1">
        <f t="array" ref="M1193">_xlfn.IFS(L1193&lt;=10,"Low",L1193&lt;=20,"Medium",L1193&gt;20,"High")</f>
        <v>Medium</v>
      </c>
      <c r="N1193">
        <v>9</v>
      </c>
      <c r="O1193" t="str" cm="1">
        <f t="array" ref="O1193">_xlfn.IFS(N1193&lt;3,"New",N1193&lt;7,"Regular",N1193&gt;=7,"Loyal")</f>
        <v>Loyal</v>
      </c>
    </row>
    <row r="1194" spans="1:15" x14ac:dyDescent="0.25">
      <c r="A1194">
        <v>1193</v>
      </c>
      <c r="B1194">
        <v>65</v>
      </c>
      <c r="C1194" t="str" cm="1">
        <f t="array" ref="C1194">_xlfn.IFS(B1194&lt;=24,"18-24",B1194&lt;=35,"25-35",B1194&lt;=50,"36-50",B1194&gt;50,"50+")</f>
        <v>50+</v>
      </c>
      <c r="D1194" t="s">
        <v>11</v>
      </c>
      <c r="E1194" t="s">
        <v>33</v>
      </c>
      <c r="F1194" t="s">
        <v>40</v>
      </c>
      <c r="G1194">
        <v>131.71</v>
      </c>
      <c r="H1194" t="str" cm="1">
        <f t="array" ref="H1194">_xlfn.IFS(G1194&lt;=50,"Low",G1194&lt;=250,"Medium",G1194&gt;250,"High")</f>
        <v>Medium</v>
      </c>
      <c r="I1194" t="s">
        <v>14</v>
      </c>
      <c r="J1194" t="s">
        <v>15</v>
      </c>
      <c r="K1194">
        <v>3.5</v>
      </c>
      <c r="L1194">
        <v>13</v>
      </c>
      <c r="M1194" t="str" cm="1">
        <f t="array" ref="M1194">_xlfn.IFS(L1194&lt;=10,"Low",L1194&lt;=20,"Medium",L1194&gt;20,"High")</f>
        <v>Medium</v>
      </c>
      <c r="N1194">
        <v>4</v>
      </c>
      <c r="O1194" t="str" cm="1">
        <f t="array" ref="O1194">_xlfn.IFS(N1194&lt;3,"New",N1194&lt;7,"Regular",N1194&gt;=7,"Loyal")</f>
        <v>Regular</v>
      </c>
    </row>
    <row r="1195" spans="1:15" x14ac:dyDescent="0.25">
      <c r="A1195">
        <v>1194</v>
      </c>
      <c r="B1195">
        <v>43</v>
      </c>
      <c r="C1195" t="str" cm="1">
        <f t="array" ref="C1195">_xlfn.IFS(B1195&lt;=24,"18-24",B1195&lt;=35,"25-35",B1195&lt;=50,"36-50",B1195&gt;50,"50+")</f>
        <v>36-50</v>
      </c>
      <c r="D1195" t="s">
        <v>16</v>
      </c>
      <c r="E1195" t="s">
        <v>33</v>
      </c>
      <c r="F1195" t="s">
        <v>34</v>
      </c>
      <c r="G1195">
        <v>141.38999999999999</v>
      </c>
      <c r="H1195" t="str" cm="1">
        <f t="array" ref="H1195">_xlfn.IFS(G1195&lt;=50,"Low",G1195&lt;=250,"Medium",G1195&gt;250,"High")</f>
        <v>Medium</v>
      </c>
      <c r="I1195" t="s">
        <v>14</v>
      </c>
      <c r="J1195" t="s">
        <v>15</v>
      </c>
      <c r="K1195">
        <v>4.3</v>
      </c>
      <c r="L1195">
        <v>17</v>
      </c>
      <c r="M1195" t="str" cm="1">
        <f t="array" ref="M1195">_xlfn.IFS(L1195&lt;=10,"Low",L1195&lt;=20,"Medium",L1195&gt;20,"High")</f>
        <v>Medium</v>
      </c>
      <c r="N1195">
        <v>6</v>
      </c>
      <c r="O1195" t="str" cm="1">
        <f t="array" ref="O1195">_xlfn.IFS(N1195&lt;3,"New",N1195&lt;7,"Regular",N1195&gt;=7,"Loyal")</f>
        <v>Regular</v>
      </c>
    </row>
    <row r="1196" spans="1:15" x14ac:dyDescent="0.25">
      <c r="A1196">
        <v>1195</v>
      </c>
      <c r="B1196">
        <v>33</v>
      </c>
      <c r="C1196" t="str" cm="1">
        <f t="array" ref="C1196">_xlfn.IFS(B1196&lt;=24,"18-24",B1196&lt;=35,"25-35",B1196&lt;=50,"36-50",B1196&gt;50,"50+")</f>
        <v>25-35</v>
      </c>
      <c r="D1196" t="s">
        <v>16</v>
      </c>
      <c r="E1196" t="s">
        <v>22</v>
      </c>
      <c r="F1196" t="s">
        <v>52</v>
      </c>
      <c r="G1196">
        <v>48.08</v>
      </c>
      <c r="H1196" t="str" cm="1">
        <f t="array" ref="H1196">_xlfn.IFS(G1196&lt;=50,"Low",G1196&lt;=250,"Medium",G1196&gt;250,"High")</f>
        <v>Low</v>
      </c>
      <c r="I1196" t="s">
        <v>31</v>
      </c>
      <c r="J1196" t="s">
        <v>15</v>
      </c>
      <c r="K1196">
        <v>3.8</v>
      </c>
      <c r="L1196">
        <v>30</v>
      </c>
      <c r="M1196" t="str" cm="1">
        <f t="array" ref="M1196">_xlfn.IFS(L1196&lt;=10,"Low",L1196&lt;=20,"Medium",L1196&gt;20,"High")</f>
        <v>High</v>
      </c>
      <c r="N1196">
        <v>10</v>
      </c>
      <c r="O1196" t="str" cm="1">
        <f t="array" ref="O1196">_xlfn.IFS(N1196&lt;3,"New",N1196&lt;7,"Regular",N1196&gt;=7,"Loyal")</f>
        <v>Loyal</v>
      </c>
    </row>
    <row r="1197" spans="1:15" x14ac:dyDescent="0.25">
      <c r="A1197">
        <v>1196</v>
      </c>
      <c r="B1197">
        <v>29</v>
      </c>
      <c r="C1197" t="str" cm="1">
        <f t="array" ref="C1197">_xlfn.IFS(B1197&lt;=24,"18-24",B1197&lt;=35,"25-35",B1197&lt;=50,"36-50",B1197&gt;50,"50+")</f>
        <v>25-35</v>
      </c>
      <c r="D1197" t="s">
        <v>11</v>
      </c>
      <c r="E1197" t="s">
        <v>33</v>
      </c>
      <c r="F1197" t="s">
        <v>34</v>
      </c>
      <c r="G1197">
        <v>143.49</v>
      </c>
      <c r="H1197" t="str" cm="1">
        <f t="array" ref="H1197">_xlfn.IFS(G1197&lt;=50,"Low",G1197&lt;=250,"Medium",G1197&gt;250,"High")</f>
        <v>Medium</v>
      </c>
      <c r="I1197" t="s">
        <v>19</v>
      </c>
      <c r="J1197" t="s">
        <v>15</v>
      </c>
      <c r="K1197">
        <v>2.4</v>
      </c>
      <c r="L1197">
        <v>18</v>
      </c>
      <c r="M1197" t="str" cm="1">
        <f t="array" ref="M1197">_xlfn.IFS(L1197&lt;=10,"Low",L1197&lt;=20,"Medium",L1197&gt;20,"High")</f>
        <v>Medium</v>
      </c>
      <c r="N1197">
        <v>4</v>
      </c>
      <c r="O1197" t="str" cm="1">
        <f t="array" ref="O1197">_xlfn.IFS(N1197&lt;3,"New",N1197&lt;7,"Regular",N1197&gt;=7,"Loyal")</f>
        <v>Regular</v>
      </c>
    </row>
    <row r="1198" spans="1:15" x14ac:dyDescent="0.25">
      <c r="A1198">
        <v>1197</v>
      </c>
      <c r="B1198">
        <v>23</v>
      </c>
      <c r="C1198" t="str" cm="1">
        <f t="array" ref="C1198">_xlfn.IFS(B1198&lt;=24,"18-24",B1198&lt;=35,"25-35",B1198&lt;=50,"36-50",B1198&gt;50,"50+")</f>
        <v>18-24</v>
      </c>
      <c r="D1198" t="s">
        <v>11</v>
      </c>
      <c r="E1198" t="s">
        <v>25</v>
      </c>
      <c r="F1198" t="s">
        <v>57</v>
      </c>
      <c r="G1198">
        <v>32.67</v>
      </c>
      <c r="H1198" t="str" cm="1">
        <f t="array" ref="H1198">_xlfn.IFS(G1198&lt;=50,"Low",G1198&lt;=250,"Medium",G1198&gt;250,"High")</f>
        <v>Low</v>
      </c>
      <c r="I1198" t="s">
        <v>19</v>
      </c>
      <c r="J1198" t="s">
        <v>37</v>
      </c>
      <c r="K1198">
        <v>4</v>
      </c>
      <c r="L1198">
        <v>19</v>
      </c>
      <c r="M1198" t="str" cm="1">
        <f t="array" ref="M1198">_xlfn.IFS(L1198&lt;=10,"Low",L1198&lt;=20,"Medium",L1198&gt;20,"High")</f>
        <v>Medium</v>
      </c>
      <c r="N1198">
        <v>7</v>
      </c>
      <c r="O1198" t="str" cm="1">
        <f t="array" ref="O1198">_xlfn.IFS(N1198&lt;3,"New",N1198&lt;7,"Regular",N1198&gt;=7,"Loyal")</f>
        <v>Loyal</v>
      </c>
    </row>
    <row r="1199" spans="1:15" x14ac:dyDescent="0.25">
      <c r="A1199">
        <v>1198</v>
      </c>
      <c r="B1199">
        <v>68</v>
      </c>
      <c r="C1199" t="str" cm="1">
        <f t="array" ref="C1199">_xlfn.IFS(B1199&lt;=24,"18-24",B1199&lt;=35,"25-35",B1199&lt;=50,"36-50",B1199&gt;50,"50+")</f>
        <v>50+</v>
      </c>
      <c r="D1199" t="s">
        <v>11</v>
      </c>
      <c r="E1199" t="s">
        <v>41</v>
      </c>
      <c r="F1199" t="s">
        <v>42</v>
      </c>
      <c r="G1199">
        <v>95.87</v>
      </c>
      <c r="H1199" t="str" cm="1">
        <f t="array" ref="H1199">_xlfn.IFS(G1199&lt;=50,"Low",G1199&lt;=250,"Medium",G1199&gt;250,"High")</f>
        <v>Medium</v>
      </c>
      <c r="I1199" t="s">
        <v>14</v>
      </c>
      <c r="J1199" t="s">
        <v>37</v>
      </c>
      <c r="K1199">
        <v>3.3</v>
      </c>
      <c r="L1199">
        <v>13</v>
      </c>
      <c r="M1199" t="str" cm="1">
        <f t="array" ref="M1199">_xlfn.IFS(L1199&lt;=10,"Low",L1199&lt;=20,"Medium",L1199&gt;20,"High")</f>
        <v>Medium</v>
      </c>
      <c r="N1199">
        <v>4</v>
      </c>
      <c r="O1199" t="str" cm="1">
        <f t="array" ref="O1199">_xlfn.IFS(N1199&lt;3,"New",N1199&lt;7,"Regular",N1199&gt;=7,"Loyal")</f>
        <v>Regular</v>
      </c>
    </row>
    <row r="1200" spans="1:15" x14ac:dyDescent="0.25">
      <c r="A1200">
        <v>1199</v>
      </c>
      <c r="B1200">
        <v>61</v>
      </c>
      <c r="C1200" t="str" cm="1">
        <f t="array" ref="C1200">_xlfn.IFS(B1200&lt;=24,"18-24",B1200&lt;=35,"25-35",B1200&lt;=50,"36-50",B1200&gt;50,"50+")</f>
        <v>50+</v>
      </c>
      <c r="D1200" t="s">
        <v>16</v>
      </c>
      <c r="E1200" t="s">
        <v>20</v>
      </c>
      <c r="F1200" t="s">
        <v>36</v>
      </c>
      <c r="G1200">
        <v>102.24</v>
      </c>
      <c r="H1200" t="str" cm="1">
        <f t="array" ref="H1200">_xlfn.IFS(G1200&lt;=50,"Low",G1200&lt;=250,"Medium",G1200&gt;250,"High")</f>
        <v>Medium</v>
      </c>
      <c r="I1200" t="s">
        <v>24</v>
      </c>
      <c r="J1200" t="s">
        <v>15</v>
      </c>
      <c r="K1200">
        <v>3.6</v>
      </c>
      <c r="L1200">
        <v>20</v>
      </c>
      <c r="M1200" t="str" cm="1">
        <f t="array" ref="M1200">_xlfn.IFS(L1200&lt;=10,"Low",L1200&lt;=20,"Medium",L1200&gt;20,"High")</f>
        <v>Medium</v>
      </c>
      <c r="N1200">
        <v>5</v>
      </c>
      <c r="O1200" t="str" cm="1">
        <f t="array" ref="O1200">_xlfn.IFS(N1200&lt;3,"New",N1200&lt;7,"Regular",N1200&gt;=7,"Loyal")</f>
        <v>Regular</v>
      </c>
    </row>
    <row r="1201" spans="1:15" x14ac:dyDescent="0.25">
      <c r="A1201">
        <v>1200</v>
      </c>
      <c r="B1201">
        <v>64</v>
      </c>
      <c r="C1201" t="str" cm="1">
        <f t="array" ref="C1201">_xlfn.IFS(B1201&lt;=24,"18-24",B1201&lt;=35,"25-35",B1201&lt;=50,"36-50",B1201&gt;50,"50+")</f>
        <v>50+</v>
      </c>
      <c r="D1201" t="s">
        <v>16</v>
      </c>
      <c r="E1201" t="s">
        <v>33</v>
      </c>
      <c r="F1201" t="s">
        <v>40</v>
      </c>
      <c r="G1201">
        <v>55.35</v>
      </c>
      <c r="H1201" t="str" cm="1">
        <f t="array" ref="H1201">_xlfn.IFS(G1201&lt;=50,"Low",G1201&lt;=250,"Medium",G1201&gt;250,"High")</f>
        <v>Medium</v>
      </c>
      <c r="I1201" t="s">
        <v>31</v>
      </c>
      <c r="J1201" t="s">
        <v>15</v>
      </c>
      <c r="K1201">
        <v>4</v>
      </c>
      <c r="L1201">
        <v>26</v>
      </c>
      <c r="M1201" t="str" cm="1">
        <f t="array" ref="M1201">_xlfn.IFS(L1201&lt;=10,"Low",L1201&lt;=20,"Medium",L1201&gt;20,"High")</f>
        <v>High</v>
      </c>
      <c r="N1201">
        <v>8</v>
      </c>
      <c r="O1201" t="str" cm="1">
        <f t="array" ref="O1201">_xlfn.IFS(N1201&lt;3,"New",N1201&lt;7,"Regular",N1201&gt;=7,"Loyal")</f>
        <v>Loyal</v>
      </c>
    </row>
    <row r="1202" spans="1:15" x14ac:dyDescent="0.25">
      <c r="A1202">
        <v>1201</v>
      </c>
      <c r="B1202">
        <v>28</v>
      </c>
      <c r="C1202" t="str" cm="1">
        <f t="array" ref="C1202">_xlfn.IFS(B1202&lt;=24,"18-24",B1202&lt;=35,"25-35",B1202&lt;=50,"36-50",B1202&gt;50,"50+")</f>
        <v>25-35</v>
      </c>
      <c r="D1202" t="s">
        <v>11</v>
      </c>
      <c r="E1202" t="s">
        <v>41</v>
      </c>
      <c r="F1202" t="s">
        <v>42</v>
      </c>
      <c r="G1202">
        <v>39.68</v>
      </c>
      <c r="H1202" t="str" cm="1">
        <f t="array" ref="H1202">_xlfn.IFS(G1202&lt;=50,"Low",G1202&lt;=250,"Medium",G1202&gt;250,"High")</f>
        <v>Low</v>
      </c>
      <c r="I1202" t="s">
        <v>31</v>
      </c>
      <c r="J1202" t="s">
        <v>37</v>
      </c>
      <c r="K1202">
        <v>3.4</v>
      </c>
      <c r="L1202">
        <v>16</v>
      </c>
      <c r="M1202" t="str" cm="1">
        <f t="array" ref="M1202">_xlfn.IFS(L1202&lt;=10,"Low",L1202&lt;=20,"Medium",L1202&gt;20,"High")</f>
        <v>Medium</v>
      </c>
      <c r="N1202">
        <v>3</v>
      </c>
      <c r="O1202" t="str" cm="1">
        <f t="array" ref="O1202">_xlfn.IFS(N1202&lt;3,"New",N1202&lt;7,"Regular",N1202&gt;=7,"Loyal")</f>
        <v>Regular</v>
      </c>
    </row>
    <row r="1203" spans="1:15" x14ac:dyDescent="0.25">
      <c r="A1203">
        <v>1202</v>
      </c>
      <c r="B1203">
        <v>34</v>
      </c>
      <c r="C1203" t="str" cm="1">
        <f t="array" ref="C1203">_xlfn.IFS(B1203&lt;=24,"18-24",B1203&lt;=35,"25-35",B1203&lt;=50,"36-50",B1203&gt;50,"50+")</f>
        <v>25-35</v>
      </c>
      <c r="D1203" t="s">
        <v>16</v>
      </c>
      <c r="E1203" t="s">
        <v>17</v>
      </c>
      <c r="F1203" t="s">
        <v>48</v>
      </c>
      <c r="G1203">
        <v>188.14</v>
      </c>
      <c r="H1203" t="str" cm="1">
        <f t="array" ref="H1203">_xlfn.IFS(G1203&lt;=50,"Low",G1203&lt;=250,"Medium",G1203&gt;250,"High")</f>
        <v>Medium</v>
      </c>
      <c r="I1203" t="s">
        <v>14</v>
      </c>
      <c r="J1203" t="s">
        <v>15</v>
      </c>
      <c r="K1203">
        <v>4.2</v>
      </c>
      <c r="L1203">
        <v>8</v>
      </c>
      <c r="M1203" t="str" cm="1">
        <f t="array" ref="M1203">_xlfn.IFS(L1203&lt;=10,"Low",L1203&lt;=20,"Medium",L1203&gt;20,"High")</f>
        <v>Low</v>
      </c>
      <c r="N1203">
        <v>4</v>
      </c>
      <c r="O1203" t="str" cm="1">
        <f t="array" ref="O1203">_xlfn.IFS(N1203&lt;3,"New",N1203&lt;7,"Regular",N1203&gt;=7,"Loyal")</f>
        <v>Regular</v>
      </c>
    </row>
    <row r="1204" spans="1:15" x14ac:dyDescent="0.25">
      <c r="A1204">
        <v>1203</v>
      </c>
      <c r="B1204">
        <v>26</v>
      </c>
      <c r="C1204" t="str" cm="1">
        <f t="array" ref="C1204">_xlfn.IFS(B1204&lt;=24,"18-24",B1204&lt;=35,"25-35",B1204&lt;=50,"36-50",B1204&gt;50,"50+")</f>
        <v>25-35</v>
      </c>
      <c r="D1204" t="s">
        <v>11</v>
      </c>
      <c r="E1204" t="s">
        <v>41</v>
      </c>
      <c r="F1204" t="s">
        <v>45</v>
      </c>
      <c r="G1204">
        <v>148.54</v>
      </c>
      <c r="H1204" t="str" cm="1">
        <f t="array" ref="H1204">_xlfn.IFS(G1204&lt;=50,"Low",G1204&lt;=250,"Medium",G1204&gt;250,"High")</f>
        <v>Medium</v>
      </c>
      <c r="I1204" t="s">
        <v>24</v>
      </c>
      <c r="J1204" t="s">
        <v>15</v>
      </c>
      <c r="K1204">
        <v>3.6</v>
      </c>
      <c r="L1204">
        <v>26</v>
      </c>
      <c r="M1204" t="str" cm="1">
        <f t="array" ref="M1204">_xlfn.IFS(L1204&lt;=10,"Low",L1204&lt;=20,"Medium",L1204&gt;20,"High")</f>
        <v>High</v>
      </c>
      <c r="N1204">
        <v>8</v>
      </c>
      <c r="O1204" t="str" cm="1">
        <f t="array" ref="O1204">_xlfn.IFS(N1204&lt;3,"New",N1204&lt;7,"Regular",N1204&gt;=7,"Loyal")</f>
        <v>Loyal</v>
      </c>
    </row>
    <row r="1205" spans="1:15" x14ac:dyDescent="0.25">
      <c r="A1205">
        <v>1204</v>
      </c>
      <c r="B1205">
        <v>29</v>
      </c>
      <c r="C1205" t="str" cm="1">
        <f t="array" ref="C1205">_xlfn.IFS(B1205&lt;=24,"18-24",B1205&lt;=35,"25-35",B1205&lt;=50,"36-50",B1205&gt;50,"50+")</f>
        <v>25-35</v>
      </c>
      <c r="D1205" t="s">
        <v>16</v>
      </c>
      <c r="E1205" t="s">
        <v>33</v>
      </c>
      <c r="F1205" t="s">
        <v>40</v>
      </c>
      <c r="G1205">
        <v>102</v>
      </c>
      <c r="H1205" t="str" cm="1">
        <f t="array" ref="H1205">_xlfn.IFS(G1205&lt;=50,"Low",G1205&lt;=250,"Medium",G1205&gt;250,"High")</f>
        <v>Medium</v>
      </c>
      <c r="I1205" t="s">
        <v>19</v>
      </c>
      <c r="J1205" t="s">
        <v>15</v>
      </c>
      <c r="K1205">
        <v>3.5</v>
      </c>
      <c r="L1205">
        <v>10</v>
      </c>
      <c r="M1205" t="str" cm="1">
        <f t="array" ref="M1205">_xlfn.IFS(L1205&lt;=10,"Low",L1205&lt;=20,"Medium",L1205&gt;20,"High")</f>
        <v>Low</v>
      </c>
      <c r="N1205">
        <v>5</v>
      </c>
      <c r="O1205" t="str" cm="1">
        <f t="array" ref="O1205">_xlfn.IFS(N1205&lt;3,"New",N1205&lt;7,"Regular",N1205&gt;=7,"Loyal")</f>
        <v>Regular</v>
      </c>
    </row>
    <row r="1206" spans="1:15" x14ac:dyDescent="0.25">
      <c r="A1206">
        <v>1205</v>
      </c>
      <c r="B1206">
        <v>47</v>
      </c>
      <c r="C1206" t="str" cm="1">
        <f t="array" ref="C1206">_xlfn.IFS(B1206&lt;=24,"18-24",B1206&lt;=35,"25-35",B1206&lt;=50,"36-50",B1206&gt;50,"50+")</f>
        <v>36-50</v>
      </c>
      <c r="D1206" t="s">
        <v>11</v>
      </c>
      <c r="E1206" t="s">
        <v>20</v>
      </c>
      <c r="F1206" t="s">
        <v>21</v>
      </c>
      <c r="G1206">
        <v>239.73</v>
      </c>
      <c r="H1206" t="str" cm="1">
        <f t="array" ref="H1206">_xlfn.IFS(G1206&lt;=50,"Low",G1206&lt;=250,"Medium",G1206&gt;250,"High")</f>
        <v>Medium</v>
      </c>
      <c r="I1206" t="s">
        <v>31</v>
      </c>
      <c r="J1206" t="s">
        <v>15</v>
      </c>
      <c r="K1206">
        <v>4.8</v>
      </c>
      <c r="L1206">
        <v>24</v>
      </c>
      <c r="M1206" t="str" cm="1">
        <f t="array" ref="M1206">_xlfn.IFS(L1206&lt;=10,"Low",L1206&lt;=20,"Medium",L1206&gt;20,"High")</f>
        <v>High</v>
      </c>
      <c r="N1206">
        <v>7</v>
      </c>
      <c r="O1206" t="str" cm="1">
        <f t="array" ref="O1206">_xlfn.IFS(N1206&lt;3,"New",N1206&lt;7,"Regular",N1206&gt;=7,"Loyal")</f>
        <v>Loyal</v>
      </c>
    </row>
    <row r="1207" spans="1:15" x14ac:dyDescent="0.25">
      <c r="A1207">
        <v>1206</v>
      </c>
      <c r="B1207">
        <v>37</v>
      </c>
      <c r="C1207" t="str" cm="1">
        <f t="array" ref="C1207">_xlfn.IFS(B1207&lt;=24,"18-24",B1207&lt;=35,"25-35",B1207&lt;=50,"36-50",B1207&gt;50,"50+")</f>
        <v>36-50</v>
      </c>
      <c r="D1207" t="s">
        <v>11</v>
      </c>
      <c r="E1207" t="s">
        <v>29</v>
      </c>
      <c r="F1207" t="s">
        <v>55</v>
      </c>
      <c r="G1207">
        <v>102.4</v>
      </c>
      <c r="H1207" t="str" cm="1">
        <f t="array" ref="H1207">_xlfn.IFS(G1207&lt;=50,"Low",G1207&lt;=250,"Medium",G1207&gt;250,"High")</f>
        <v>Medium</v>
      </c>
      <c r="I1207" t="s">
        <v>19</v>
      </c>
      <c r="J1207" t="s">
        <v>15</v>
      </c>
      <c r="K1207">
        <v>4.3</v>
      </c>
      <c r="L1207">
        <v>20</v>
      </c>
      <c r="M1207" t="str" cm="1">
        <f t="array" ref="M1207">_xlfn.IFS(L1207&lt;=10,"Low",L1207&lt;=20,"Medium",L1207&gt;20,"High")</f>
        <v>Medium</v>
      </c>
      <c r="N1207">
        <v>5</v>
      </c>
      <c r="O1207" t="str" cm="1">
        <f t="array" ref="O1207">_xlfn.IFS(N1207&lt;3,"New",N1207&lt;7,"Regular",N1207&gt;=7,"Loyal")</f>
        <v>Regular</v>
      </c>
    </row>
    <row r="1208" spans="1:15" x14ac:dyDescent="0.25">
      <c r="A1208">
        <v>1207</v>
      </c>
      <c r="B1208">
        <v>54</v>
      </c>
      <c r="C1208" t="str" cm="1">
        <f t="array" ref="C1208">_xlfn.IFS(B1208&lt;=24,"18-24",B1208&lt;=35,"25-35",B1208&lt;=50,"36-50",B1208&gt;50,"50+")</f>
        <v>50+</v>
      </c>
      <c r="D1208" t="s">
        <v>11</v>
      </c>
      <c r="E1208" t="s">
        <v>29</v>
      </c>
      <c r="F1208" t="s">
        <v>55</v>
      </c>
      <c r="G1208">
        <v>34.86</v>
      </c>
      <c r="H1208" t="str" cm="1">
        <f t="array" ref="H1208">_xlfn.IFS(G1208&lt;=50,"Low",G1208&lt;=250,"Medium",G1208&gt;250,"High")</f>
        <v>Low</v>
      </c>
      <c r="I1208" t="s">
        <v>24</v>
      </c>
      <c r="J1208" t="s">
        <v>37</v>
      </c>
      <c r="K1208">
        <v>3.6</v>
      </c>
      <c r="L1208">
        <v>13</v>
      </c>
      <c r="M1208" t="str" cm="1">
        <f t="array" ref="M1208">_xlfn.IFS(L1208&lt;=10,"Low",L1208&lt;=20,"Medium",L1208&gt;20,"High")</f>
        <v>Medium</v>
      </c>
      <c r="N1208">
        <v>4</v>
      </c>
      <c r="O1208" t="str" cm="1">
        <f t="array" ref="O1208">_xlfn.IFS(N1208&lt;3,"New",N1208&lt;7,"Regular",N1208&gt;=7,"Loyal")</f>
        <v>Regular</v>
      </c>
    </row>
    <row r="1209" spans="1:15" x14ac:dyDescent="0.25">
      <c r="A1209">
        <v>1208</v>
      </c>
      <c r="B1209">
        <v>67</v>
      </c>
      <c r="C1209" t="str" cm="1">
        <f t="array" ref="C1209">_xlfn.IFS(B1209&lt;=24,"18-24",B1209&lt;=35,"25-35",B1209&lt;=50,"36-50",B1209&gt;50,"50+")</f>
        <v>50+</v>
      </c>
      <c r="D1209" t="s">
        <v>11</v>
      </c>
      <c r="E1209" t="s">
        <v>33</v>
      </c>
      <c r="F1209" t="s">
        <v>34</v>
      </c>
      <c r="G1209">
        <v>184.03</v>
      </c>
      <c r="H1209" t="str" cm="1">
        <f t="array" ref="H1209">_xlfn.IFS(G1209&lt;=50,"Low",G1209&lt;=250,"Medium",G1209&gt;250,"High")</f>
        <v>Medium</v>
      </c>
      <c r="I1209" t="s">
        <v>31</v>
      </c>
      <c r="J1209" t="s">
        <v>15</v>
      </c>
      <c r="K1209">
        <v>4.0999999999999996</v>
      </c>
      <c r="L1209">
        <v>24</v>
      </c>
      <c r="M1209" t="str" cm="1">
        <f t="array" ref="M1209">_xlfn.IFS(L1209&lt;=10,"Low",L1209&lt;=20,"Medium",L1209&gt;20,"High")</f>
        <v>High</v>
      </c>
      <c r="N1209">
        <v>7</v>
      </c>
      <c r="O1209" t="str" cm="1">
        <f t="array" ref="O1209">_xlfn.IFS(N1209&lt;3,"New",N1209&lt;7,"Regular",N1209&gt;=7,"Loyal")</f>
        <v>Loyal</v>
      </c>
    </row>
    <row r="1210" spans="1:15" x14ac:dyDescent="0.25">
      <c r="A1210">
        <v>1209</v>
      </c>
      <c r="B1210">
        <v>24</v>
      </c>
      <c r="C1210" t="str" cm="1">
        <f t="array" ref="C1210">_xlfn.IFS(B1210&lt;=24,"18-24",B1210&lt;=35,"25-35",B1210&lt;=50,"36-50",B1210&gt;50,"50+")</f>
        <v>18-24</v>
      </c>
      <c r="D1210" t="s">
        <v>16</v>
      </c>
      <c r="E1210" t="s">
        <v>33</v>
      </c>
      <c r="F1210" t="s">
        <v>40</v>
      </c>
      <c r="G1210">
        <v>129.9</v>
      </c>
      <c r="H1210" t="str" cm="1">
        <f t="array" ref="H1210">_xlfn.IFS(G1210&lt;=50,"Low",G1210&lt;=250,"Medium",G1210&gt;250,"High")</f>
        <v>Medium</v>
      </c>
      <c r="I1210" t="s">
        <v>24</v>
      </c>
      <c r="J1210" t="s">
        <v>15</v>
      </c>
      <c r="K1210">
        <v>3.8</v>
      </c>
      <c r="L1210">
        <v>16</v>
      </c>
      <c r="M1210" t="str" cm="1">
        <f t="array" ref="M1210">_xlfn.IFS(L1210&lt;=10,"Low",L1210&lt;=20,"Medium",L1210&gt;20,"High")</f>
        <v>Medium</v>
      </c>
      <c r="N1210">
        <v>8</v>
      </c>
      <c r="O1210" t="str" cm="1">
        <f t="array" ref="O1210">_xlfn.IFS(N1210&lt;3,"New",N1210&lt;7,"Regular",N1210&gt;=7,"Loyal")</f>
        <v>Loyal</v>
      </c>
    </row>
    <row r="1211" spans="1:15" x14ac:dyDescent="0.25">
      <c r="A1211">
        <v>1210</v>
      </c>
      <c r="B1211">
        <v>33</v>
      </c>
      <c r="C1211" t="str" cm="1">
        <f t="array" ref="C1211">_xlfn.IFS(B1211&lt;=24,"18-24",B1211&lt;=35,"25-35",B1211&lt;=50,"36-50",B1211&gt;50,"50+")</f>
        <v>25-35</v>
      </c>
      <c r="D1211" t="s">
        <v>16</v>
      </c>
      <c r="E1211" t="s">
        <v>22</v>
      </c>
      <c r="F1211" t="s">
        <v>52</v>
      </c>
      <c r="G1211">
        <v>255.3</v>
      </c>
      <c r="H1211" t="str" cm="1">
        <f t="array" ref="H1211">_xlfn.IFS(G1211&lt;=50,"Low",G1211&lt;=250,"Medium",G1211&gt;250,"High")</f>
        <v>High</v>
      </c>
      <c r="I1211" t="s">
        <v>24</v>
      </c>
      <c r="J1211" t="s">
        <v>15</v>
      </c>
      <c r="K1211">
        <v>3.3</v>
      </c>
      <c r="L1211">
        <v>26</v>
      </c>
      <c r="M1211" t="str" cm="1">
        <f t="array" ref="M1211">_xlfn.IFS(L1211&lt;=10,"Low",L1211&lt;=20,"Medium",L1211&gt;20,"High")</f>
        <v>High</v>
      </c>
      <c r="N1211">
        <v>8</v>
      </c>
      <c r="O1211" t="str" cm="1">
        <f t="array" ref="O1211">_xlfn.IFS(N1211&lt;3,"New",N1211&lt;7,"Regular",N1211&gt;=7,"Loyal")</f>
        <v>Loyal</v>
      </c>
    </row>
    <row r="1212" spans="1:15" x14ac:dyDescent="0.25">
      <c r="A1212">
        <v>1211</v>
      </c>
      <c r="B1212">
        <v>31</v>
      </c>
      <c r="C1212" t="str" cm="1">
        <f t="array" ref="C1212">_xlfn.IFS(B1212&lt;=24,"18-24",B1212&lt;=35,"25-35",B1212&lt;=50,"36-50",B1212&gt;50,"50+")</f>
        <v>25-35</v>
      </c>
      <c r="D1212" t="s">
        <v>16</v>
      </c>
      <c r="E1212" t="s">
        <v>25</v>
      </c>
      <c r="F1212" t="s">
        <v>47</v>
      </c>
      <c r="G1212">
        <v>63.06</v>
      </c>
      <c r="H1212" t="str" cm="1">
        <f t="array" ref="H1212">_xlfn.IFS(G1212&lt;=50,"Low",G1212&lt;=250,"Medium",G1212&gt;250,"High")</f>
        <v>Medium</v>
      </c>
      <c r="I1212" t="s">
        <v>14</v>
      </c>
      <c r="J1212" t="s">
        <v>37</v>
      </c>
      <c r="K1212">
        <v>2.5</v>
      </c>
      <c r="L1212">
        <v>15</v>
      </c>
      <c r="M1212" t="str" cm="1">
        <f t="array" ref="M1212">_xlfn.IFS(L1212&lt;=10,"Low",L1212&lt;=20,"Medium",L1212&gt;20,"High")</f>
        <v>Medium</v>
      </c>
      <c r="N1212">
        <v>5</v>
      </c>
      <c r="O1212" t="str" cm="1">
        <f t="array" ref="O1212">_xlfn.IFS(N1212&lt;3,"New",N1212&lt;7,"Regular",N1212&gt;=7,"Loyal")</f>
        <v>Regular</v>
      </c>
    </row>
    <row r="1213" spans="1:15" x14ac:dyDescent="0.25">
      <c r="A1213">
        <v>1212</v>
      </c>
      <c r="B1213">
        <v>37</v>
      </c>
      <c r="C1213" t="str" cm="1">
        <f t="array" ref="C1213">_xlfn.IFS(B1213&lt;=24,"18-24",B1213&lt;=35,"25-35",B1213&lt;=50,"36-50",B1213&gt;50,"50+")</f>
        <v>36-50</v>
      </c>
      <c r="D1213" t="s">
        <v>16</v>
      </c>
      <c r="E1213" t="s">
        <v>20</v>
      </c>
      <c r="F1213" t="s">
        <v>39</v>
      </c>
      <c r="G1213">
        <v>147.46</v>
      </c>
      <c r="H1213" t="str" cm="1">
        <f t="array" ref="H1213">_xlfn.IFS(G1213&lt;=50,"Low",G1213&lt;=250,"Medium",G1213&gt;250,"High")</f>
        <v>Medium</v>
      </c>
      <c r="I1213" t="s">
        <v>14</v>
      </c>
      <c r="J1213" t="s">
        <v>15</v>
      </c>
      <c r="K1213">
        <v>3.7</v>
      </c>
      <c r="L1213">
        <v>14</v>
      </c>
      <c r="M1213" t="str" cm="1">
        <f t="array" ref="M1213">_xlfn.IFS(L1213&lt;=10,"Low",L1213&lt;=20,"Medium",L1213&gt;20,"High")</f>
        <v>Medium</v>
      </c>
      <c r="N1213">
        <v>2</v>
      </c>
      <c r="O1213" t="str" cm="1">
        <f t="array" ref="O1213">_xlfn.IFS(N1213&lt;3,"New",N1213&lt;7,"Regular",N1213&gt;=7,"Loyal")</f>
        <v>New</v>
      </c>
    </row>
    <row r="1214" spans="1:15" x14ac:dyDescent="0.25">
      <c r="A1214">
        <v>1213</v>
      </c>
      <c r="B1214">
        <v>28</v>
      </c>
      <c r="C1214" t="str" cm="1">
        <f t="array" ref="C1214">_xlfn.IFS(B1214&lt;=24,"18-24",B1214&lt;=35,"25-35",B1214&lt;=50,"36-50",B1214&gt;50,"50+")</f>
        <v>25-35</v>
      </c>
      <c r="D1214" t="s">
        <v>11</v>
      </c>
      <c r="E1214" t="s">
        <v>29</v>
      </c>
      <c r="F1214" t="s">
        <v>55</v>
      </c>
      <c r="G1214">
        <v>68.680000000000007</v>
      </c>
      <c r="H1214" t="str" cm="1">
        <f t="array" ref="H1214">_xlfn.IFS(G1214&lt;=50,"Low",G1214&lt;=250,"Medium",G1214&gt;250,"High")</f>
        <v>Medium</v>
      </c>
      <c r="I1214" t="s">
        <v>14</v>
      </c>
      <c r="J1214" t="s">
        <v>37</v>
      </c>
      <c r="K1214">
        <v>3.1</v>
      </c>
      <c r="L1214">
        <v>18</v>
      </c>
      <c r="M1214" t="str" cm="1">
        <f t="array" ref="M1214">_xlfn.IFS(L1214&lt;=10,"Low",L1214&lt;=20,"Medium",L1214&gt;20,"High")</f>
        <v>Medium</v>
      </c>
      <c r="N1214">
        <v>4</v>
      </c>
      <c r="O1214" t="str" cm="1">
        <f t="array" ref="O1214">_xlfn.IFS(N1214&lt;3,"New",N1214&lt;7,"Regular",N1214&gt;=7,"Loyal")</f>
        <v>Regular</v>
      </c>
    </row>
    <row r="1215" spans="1:15" x14ac:dyDescent="0.25">
      <c r="A1215">
        <v>1214</v>
      </c>
      <c r="B1215">
        <v>58</v>
      </c>
      <c r="C1215" t="str" cm="1">
        <f t="array" ref="C1215">_xlfn.IFS(B1215&lt;=24,"18-24",B1215&lt;=35,"25-35",B1215&lt;=50,"36-50",B1215&gt;50,"50+")</f>
        <v>50+</v>
      </c>
      <c r="D1215" t="s">
        <v>11</v>
      </c>
      <c r="E1215" t="s">
        <v>12</v>
      </c>
      <c r="F1215" t="s">
        <v>13</v>
      </c>
      <c r="G1215">
        <v>118.34</v>
      </c>
      <c r="H1215" t="str" cm="1">
        <f t="array" ref="H1215">_xlfn.IFS(G1215&lt;=50,"Low",G1215&lt;=250,"Medium",G1215&gt;250,"High")</f>
        <v>Medium</v>
      </c>
      <c r="I1215" t="s">
        <v>31</v>
      </c>
      <c r="J1215" t="s">
        <v>15</v>
      </c>
      <c r="K1215">
        <v>4.0999999999999996</v>
      </c>
      <c r="L1215">
        <v>19</v>
      </c>
      <c r="M1215" t="str" cm="1">
        <f t="array" ref="M1215">_xlfn.IFS(L1215&lt;=10,"Low",L1215&lt;=20,"Medium",L1215&gt;20,"High")</f>
        <v>Medium</v>
      </c>
      <c r="N1215">
        <v>7</v>
      </c>
      <c r="O1215" t="str" cm="1">
        <f t="array" ref="O1215">_xlfn.IFS(N1215&lt;3,"New",N1215&lt;7,"Regular",N1215&gt;=7,"Loyal")</f>
        <v>Loyal</v>
      </c>
    </row>
    <row r="1216" spans="1:15" x14ac:dyDescent="0.25">
      <c r="A1216">
        <v>1215</v>
      </c>
      <c r="B1216">
        <v>60</v>
      </c>
      <c r="C1216" t="str" cm="1">
        <f t="array" ref="C1216">_xlfn.IFS(B1216&lt;=24,"18-24",B1216&lt;=35,"25-35",B1216&lt;=50,"36-50",B1216&gt;50,"50+")</f>
        <v>50+</v>
      </c>
      <c r="D1216" t="s">
        <v>16</v>
      </c>
      <c r="E1216" t="s">
        <v>17</v>
      </c>
      <c r="F1216" t="s">
        <v>35</v>
      </c>
      <c r="G1216">
        <v>99.54</v>
      </c>
      <c r="H1216" t="str" cm="1">
        <f t="array" ref="H1216">_xlfn.IFS(G1216&lt;=50,"Low",G1216&lt;=250,"Medium",G1216&gt;250,"High")</f>
        <v>Medium</v>
      </c>
      <c r="I1216" t="s">
        <v>24</v>
      </c>
      <c r="J1216" t="s">
        <v>37</v>
      </c>
      <c r="K1216">
        <v>3.7</v>
      </c>
      <c r="L1216">
        <v>12</v>
      </c>
      <c r="M1216" t="str" cm="1">
        <f t="array" ref="M1216">_xlfn.IFS(L1216&lt;=10,"Low",L1216&lt;=20,"Medium",L1216&gt;20,"High")</f>
        <v>Medium</v>
      </c>
      <c r="N1216">
        <v>1</v>
      </c>
      <c r="O1216" t="str" cm="1">
        <f t="array" ref="O1216">_xlfn.IFS(N1216&lt;3,"New",N1216&lt;7,"Regular",N1216&gt;=7,"Loyal")</f>
        <v>New</v>
      </c>
    </row>
    <row r="1217" spans="1:15" x14ac:dyDescent="0.25">
      <c r="A1217">
        <v>1216</v>
      </c>
      <c r="B1217">
        <v>28</v>
      </c>
      <c r="C1217" t="str" cm="1">
        <f t="array" ref="C1217">_xlfn.IFS(B1217&lt;=24,"18-24",B1217&lt;=35,"25-35",B1217&lt;=50,"36-50",B1217&gt;50,"50+")</f>
        <v>25-35</v>
      </c>
      <c r="D1217" t="s">
        <v>16</v>
      </c>
      <c r="E1217" t="s">
        <v>22</v>
      </c>
      <c r="F1217" t="s">
        <v>43</v>
      </c>
      <c r="G1217">
        <v>206.37</v>
      </c>
      <c r="H1217" t="str" cm="1">
        <f t="array" ref="H1217">_xlfn.IFS(G1217&lt;=50,"Low",G1217&lt;=250,"Medium",G1217&gt;250,"High")</f>
        <v>Medium</v>
      </c>
      <c r="I1217" t="s">
        <v>31</v>
      </c>
      <c r="J1217" t="s">
        <v>15</v>
      </c>
      <c r="K1217">
        <v>3.1</v>
      </c>
      <c r="L1217">
        <v>16</v>
      </c>
      <c r="M1217" t="str" cm="1">
        <f t="array" ref="M1217">_xlfn.IFS(L1217&lt;=10,"Low",L1217&lt;=20,"Medium",L1217&gt;20,"High")</f>
        <v>Medium</v>
      </c>
      <c r="N1217">
        <v>8</v>
      </c>
      <c r="O1217" t="str" cm="1">
        <f t="array" ref="O1217">_xlfn.IFS(N1217&lt;3,"New",N1217&lt;7,"Regular",N1217&gt;=7,"Loyal")</f>
        <v>Loyal</v>
      </c>
    </row>
    <row r="1218" spans="1:15" x14ac:dyDescent="0.25">
      <c r="A1218">
        <v>1217</v>
      </c>
      <c r="B1218">
        <v>66</v>
      </c>
      <c r="C1218" t="str" cm="1">
        <f t="array" ref="C1218">_xlfn.IFS(B1218&lt;=24,"18-24",B1218&lt;=35,"25-35",B1218&lt;=50,"36-50",B1218&gt;50,"50+")</f>
        <v>50+</v>
      </c>
      <c r="D1218" t="s">
        <v>11</v>
      </c>
      <c r="E1218" t="s">
        <v>41</v>
      </c>
      <c r="F1218" t="s">
        <v>45</v>
      </c>
      <c r="G1218">
        <v>163.33000000000001</v>
      </c>
      <c r="H1218" t="str" cm="1">
        <f t="array" ref="H1218">_xlfn.IFS(G1218&lt;=50,"Low",G1218&lt;=250,"Medium",G1218&gt;250,"High")</f>
        <v>Medium</v>
      </c>
      <c r="I1218" t="s">
        <v>19</v>
      </c>
      <c r="J1218" t="s">
        <v>15</v>
      </c>
      <c r="K1218">
        <v>3</v>
      </c>
      <c r="L1218">
        <v>12</v>
      </c>
      <c r="M1218" t="str" cm="1">
        <f t="array" ref="M1218">_xlfn.IFS(L1218&lt;=10,"Low",L1218&lt;=20,"Medium",L1218&gt;20,"High")</f>
        <v>Medium</v>
      </c>
      <c r="N1218">
        <v>6</v>
      </c>
      <c r="O1218" t="str" cm="1">
        <f t="array" ref="O1218">_xlfn.IFS(N1218&lt;3,"New",N1218&lt;7,"Regular",N1218&gt;=7,"Loyal")</f>
        <v>Regular</v>
      </c>
    </row>
    <row r="1219" spans="1:15" x14ac:dyDescent="0.25">
      <c r="A1219">
        <v>1218</v>
      </c>
      <c r="B1219">
        <v>55</v>
      </c>
      <c r="C1219" t="str" cm="1">
        <f t="array" ref="C1219">_xlfn.IFS(B1219&lt;=24,"18-24",B1219&lt;=35,"25-35",B1219&lt;=50,"36-50",B1219&gt;50,"50+")</f>
        <v>50+</v>
      </c>
      <c r="D1219" t="s">
        <v>16</v>
      </c>
      <c r="E1219" t="s">
        <v>17</v>
      </c>
      <c r="F1219" t="s">
        <v>48</v>
      </c>
      <c r="G1219">
        <v>162.46</v>
      </c>
      <c r="H1219" t="str" cm="1">
        <f t="array" ref="H1219">_xlfn.IFS(G1219&lt;=50,"Low",G1219&lt;=250,"Medium",G1219&gt;250,"High")</f>
        <v>Medium</v>
      </c>
      <c r="I1219" t="s">
        <v>24</v>
      </c>
      <c r="J1219" t="s">
        <v>15</v>
      </c>
      <c r="K1219">
        <v>3.2</v>
      </c>
      <c r="L1219">
        <v>4</v>
      </c>
      <c r="M1219" t="str" cm="1">
        <f t="array" ref="M1219">_xlfn.IFS(L1219&lt;=10,"Low",L1219&lt;=20,"Medium",L1219&gt;20,"High")</f>
        <v>Low</v>
      </c>
      <c r="N1219">
        <v>2</v>
      </c>
      <c r="O1219" t="str" cm="1">
        <f t="array" ref="O1219">_xlfn.IFS(N1219&lt;3,"New",N1219&lt;7,"Regular",N1219&gt;=7,"Loyal")</f>
        <v>New</v>
      </c>
    </row>
    <row r="1220" spans="1:15" x14ac:dyDescent="0.25">
      <c r="A1220">
        <v>1219</v>
      </c>
      <c r="B1220">
        <v>35</v>
      </c>
      <c r="C1220" t="str" cm="1">
        <f t="array" ref="C1220">_xlfn.IFS(B1220&lt;=24,"18-24",B1220&lt;=35,"25-35",B1220&lt;=50,"36-50",B1220&gt;50,"50+")</f>
        <v>25-35</v>
      </c>
      <c r="D1220" t="s">
        <v>11</v>
      </c>
      <c r="E1220" t="s">
        <v>33</v>
      </c>
      <c r="F1220" t="s">
        <v>38</v>
      </c>
      <c r="G1220">
        <v>242.17</v>
      </c>
      <c r="H1220" t="str" cm="1">
        <f t="array" ref="H1220">_xlfn.IFS(G1220&lt;=50,"Low",G1220&lt;=250,"Medium",G1220&gt;250,"High")</f>
        <v>Medium</v>
      </c>
      <c r="I1220" t="s">
        <v>14</v>
      </c>
      <c r="J1220" t="s">
        <v>15</v>
      </c>
      <c r="K1220">
        <v>3.8</v>
      </c>
      <c r="L1220">
        <v>21</v>
      </c>
      <c r="M1220" t="str" cm="1">
        <f t="array" ref="M1220">_xlfn.IFS(L1220&lt;=10,"Low",L1220&lt;=20,"Medium",L1220&gt;20,"High")</f>
        <v>High</v>
      </c>
      <c r="N1220">
        <v>8</v>
      </c>
      <c r="O1220" t="str" cm="1">
        <f t="array" ref="O1220">_xlfn.IFS(N1220&lt;3,"New",N1220&lt;7,"Regular",N1220&gt;=7,"Loyal")</f>
        <v>Loyal</v>
      </c>
    </row>
    <row r="1221" spans="1:15" x14ac:dyDescent="0.25">
      <c r="A1221">
        <v>1220</v>
      </c>
      <c r="B1221">
        <v>65</v>
      </c>
      <c r="C1221" t="str" cm="1">
        <f t="array" ref="C1221">_xlfn.IFS(B1221&lt;=24,"18-24",B1221&lt;=35,"25-35",B1221&lt;=50,"36-50",B1221&gt;50,"50+")</f>
        <v>50+</v>
      </c>
      <c r="D1221" t="s">
        <v>16</v>
      </c>
      <c r="E1221" t="s">
        <v>20</v>
      </c>
      <c r="F1221" t="s">
        <v>36</v>
      </c>
      <c r="G1221">
        <v>108.5</v>
      </c>
      <c r="H1221" t="str" cm="1">
        <f t="array" ref="H1221">_xlfn.IFS(G1221&lt;=50,"Low",G1221&lt;=250,"Medium",G1221&gt;250,"High")</f>
        <v>Medium</v>
      </c>
      <c r="I1221" t="s">
        <v>19</v>
      </c>
      <c r="J1221" t="s">
        <v>15</v>
      </c>
      <c r="K1221">
        <v>4.4000000000000004</v>
      </c>
      <c r="L1221">
        <v>14</v>
      </c>
      <c r="M1221" t="str" cm="1">
        <f t="array" ref="M1221">_xlfn.IFS(L1221&lt;=10,"Low",L1221&lt;=20,"Medium",L1221&gt;20,"High")</f>
        <v>Medium</v>
      </c>
      <c r="N1221">
        <v>7</v>
      </c>
      <c r="O1221" t="str" cm="1">
        <f t="array" ref="O1221">_xlfn.IFS(N1221&lt;3,"New",N1221&lt;7,"Regular",N1221&gt;=7,"Loyal")</f>
        <v>Loyal</v>
      </c>
    </row>
    <row r="1222" spans="1:15" x14ac:dyDescent="0.25">
      <c r="A1222">
        <v>1221</v>
      </c>
      <c r="B1222">
        <v>35</v>
      </c>
      <c r="C1222" t="str" cm="1">
        <f t="array" ref="C1222">_xlfn.IFS(B1222&lt;=24,"18-24",B1222&lt;=35,"25-35",B1222&lt;=50,"36-50",B1222&gt;50,"50+")</f>
        <v>25-35</v>
      </c>
      <c r="D1222" t="s">
        <v>11</v>
      </c>
      <c r="E1222" t="s">
        <v>12</v>
      </c>
      <c r="F1222" t="s">
        <v>13</v>
      </c>
      <c r="G1222">
        <v>82.93</v>
      </c>
      <c r="H1222" t="str" cm="1">
        <f t="array" ref="H1222">_xlfn.IFS(G1222&lt;=50,"Low",G1222&lt;=250,"Medium",G1222&gt;250,"High")</f>
        <v>Medium</v>
      </c>
      <c r="I1222" t="s">
        <v>14</v>
      </c>
      <c r="J1222" t="s">
        <v>15</v>
      </c>
      <c r="K1222">
        <v>3.6</v>
      </c>
      <c r="L1222">
        <v>19</v>
      </c>
      <c r="M1222" t="str" cm="1">
        <f t="array" ref="M1222">_xlfn.IFS(L1222&lt;=10,"Low",L1222&lt;=20,"Medium",L1222&gt;20,"High")</f>
        <v>Medium</v>
      </c>
      <c r="N1222">
        <v>7</v>
      </c>
      <c r="O1222" t="str" cm="1">
        <f t="array" ref="O1222">_xlfn.IFS(N1222&lt;3,"New",N1222&lt;7,"Regular",N1222&gt;=7,"Loyal")</f>
        <v>Loyal</v>
      </c>
    </row>
    <row r="1223" spans="1:15" x14ac:dyDescent="0.25">
      <c r="A1223">
        <v>1222</v>
      </c>
      <c r="B1223">
        <v>21</v>
      </c>
      <c r="C1223" t="str" cm="1">
        <f t="array" ref="C1223">_xlfn.IFS(B1223&lt;=24,"18-24",B1223&lt;=35,"25-35",B1223&lt;=50,"36-50",B1223&gt;50,"50+")</f>
        <v>18-24</v>
      </c>
      <c r="D1223" t="s">
        <v>16</v>
      </c>
      <c r="E1223" t="s">
        <v>27</v>
      </c>
      <c r="F1223" t="s">
        <v>49</v>
      </c>
      <c r="G1223">
        <v>2122.12</v>
      </c>
      <c r="H1223" t="str" cm="1">
        <f t="array" ref="H1223">_xlfn.IFS(G1223&lt;=50,"Low",G1223&lt;=250,"Medium",G1223&gt;250,"High")</f>
        <v>High</v>
      </c>
      <c r="I1223" t="s">
        <v>14</v>
      </c>
      <c r="J1223" t="s">
        <v>15</v>
      </c>
      <c r="K1223">
        <v>4.0999999999999996</v>
      </c>
      <c r="L1223">
        <v>18</v>
      </c>
      <c r="M1223" t="str" cm="1">
        <f t="array" ref="M1223">_xlfn.IFS(L1223&lt;=10,"Low",L1223&lt;=20,"Medium",L1223&gt;20,"High")</f>
        <v>Medium</v>
      </c>
      <c r="N1223">
        <v>4</v>
      </c>
      <c r="O1223" t="str" cm="1">
        <f t="array" ref="O1223">_xlfn.IFS(N1223&lt;3,"New",N1223&lt;7,"Regular",N1223&gt;=7,"Loyal")</f>
        <v>Regular</v>
      </c>
    </row>
    <row r="1224" spans="1:15" x14ac:dyDescent="0.25">
      <c r="A1224">
        <v>1223</v>
      </c>
      <c r="B1224">
        <v>31</v>
      </c>
      <c r="C1224" t="str" cm="1">
        <f t="array" ref="C1224">_xlfn.IFS(B1224&lt;=24,"18-24",B1224&lt;=35,"25-35",B1224&lt;=50,"36-50",B1224&gt;50,"50+")</f>
        <v>25-35</v>
      </c>
      <c r="D1224" t="s">
        <v>16</v>
      </c>
      <c r="E1224" t="s">
        <v>22</v>
      </c>
      <c r="F1224" t="s">
        <v>52</v>
      </c>
      <c r="G1224">
        <v>187.38</v>
      </c>
      <c r="H1224" t="str" cm="1">
        <f t="array" ref="H1224">_xlfn.IFS(G1224&lt;=50,"Low",G1224&lt;=250,"Medium",G1224&gt;250,"High")</f>
        <v>Medium</v>
      </c>
      <c r="I1224" t="s">
        <v>19</v>
      </c>
      <c r="J1224" t="s">
        <v>15</v>
      </c>
      <c r="K1224">
        <v>4.0999999999999996</v>
      </c>
      <c r="L1224">
        <v>18</v>
      </c>
      <c r="M1224" t="str" cm="1">
        <f t="array" ref="M1224">_xlfn.IFS(L1224&lt;=10,"Low",L1224&lt;=20,"Medium",L1224&gt;20,"High")</f>
        <v>Medium</v>
      </c>
      <c r="N1224">
        <v>9</v>
      </c>
      <c r="O1224" t="str" cm="1">
        <f t="array" ref="O1224">_xlfn.IFS(N1224&lt;3,"New",N1224&lt;7,"Regular",N1224&gt;=7,"Loyal")</f>
        <v>Loyal</v>
      </c>
    </row>
    <row r="1225" spans="1:15" x14ac:dyDescent="0.25">
      <c r="A1225">
        <v>1224</v>
      </c>
      <c r="B1225">
        <v>42</v>
      </c>
      <c r="C1225" t="str" cm="1">
        <f t="array" ref="C1225">_xlfn.IFS(B1225&lt;=24,"18-24",B1225&lt;=35,"25-35",B1225&lt;=50,"36-50",B1225&gt;50,"50+")</f>
        <v>36-50</v>
      </c>
      <c r="D1225" t="s">
        <v>16</v>
      </c>
      <c r="E1225" t="s">
        <v>20</v>
      </c>
      <c r="F1225" t="s">
        <v>36</v>
      </c>
      <c r="G1225">
        <v>157.06</v>
      </c>
      <c r="H1225" t="str" cm="1">
        <f t="array" ref="H1225">_xlfn.IFS(G1225&lt;=50,"Low",G1225&lt;=250,"Medium",G1225&gt;250,"High")</f>
        <v>Medium</v>
      </c>
      <c r="I1225" t="s">
        <v>24</v>
      </c>
      <c r="J1225" t="s">
        <v>15</v>
      </c>
      <c r="K1225">
        <v>4.2</v>
      </c>
      <c r="L1225">
        <v>20</v>
      </c>
      <c r="M1225" t="str" cm="1">
        <f t="array" ref="M1225">_xlfn.IFS(L1225&lt;=10,"Low",L1225&lt;=20,"Medium",L1225&gt;20,"High")</f>
        <v>Medium</v>
      </c>
      <c r="N1225">
        <v>5</v>
      </c>
      <c r="O1225" t="str" cm="1">
        <f t="array" ref="O1225">_xlfn.IFS(N1225&lt;3,"New",N1225&lt;7,"Regular",N1225&gt;=7,"Loyal")</f>
        <v>Regular</v>
      </c>
    </row>
    <row r="1226" spans="1:15" x14ac:dyDescent="0.25">
      <c r="A1226">
        <v>1225</v>
      </c>
      <c r="B1226">
        <v>22</v>
      </c>
      <c r="C1226" t="str" cm="1">
        <f t="array" ref="C1226">_xlfn.IFS(B1226&lt;=24,"18-24",B1226&lt;=35,"25-35",B1226&lt;=50,"36-50",B1226&gt;50,"50+")</f>
        <v>18-24</v>
      </c>
      <c r="D1226" t="s">
        <v>16</v>
      </c>
      <c r="E1226" t="s">
        <v>27</v>
      </c>
      <c r="F1226" t="s">
        <v>49</v>
      </c>
      <c r="G1226">
        <v>1708.09</v>
      </c>
      <c r="H1226" t="str" cm="1">
        <f t="array" ref="H1226">_xlfn.IFS(G1226&lt;=50,"Low",G1226&lt;=250,"Medium",G1226&gt;250,"High")</f>
        <v>High</v>
      </c>
      <c r="I1226" t="s">
        <v>19</v>
      </c>
      <c r="J1226" t="s">
        <v>15</v>
      </c>
      <c r="K1226">
        <v>3.7</v>
      </c>
      <c r="L1226">
        <v>6</v>
      </c>
      <c r="M1226" t="str" cm="1">
        <f t="array" ref="M1226">_xlfn.IFS(L1226&lt;=10,"Low",L1226&lt;=20,"Medium",L1226&gt;20,"High")</f>
        <v>Low</v>
      </c>
      <c r="N1226">
        <v>3</v>
      </c>
      <c r="O1226" t="str" cm="1">
        <f t="array" ref="O1226">_xlfn.IFS(N1226&lt;3,"New",N1226&lt;7,"Regular",N1226&gt;=7,"Loyal")</f>
        <v>Regular</v>
      </c>
    </row>
    <row r="1227" spans="1:15" x14ac:dyDescent="0.25">
      <c r="A1227">
        <v>1226</v>
      </c>
      <c r="B1227">
        <v>62</v>
      </c>
      <c r="C1227" t="str" cm="1">
        <f t="array" ref="C1227">_xlfn.IFS(B1227&lt;=24,"18-24",B1227&lt;=35,"25-35",B1227&lt;=50,"36-50",B1227&gt;50,"50+")</f>
        <v>50+</v>
      </c>
      <c r="D1227" t="s">
        <v>11</v>
      </c>
      <c r="E1227" t="s">
        <v>33</v>
      </c>
      <c r="F1227" t="s">
        <v>34</v>
      </c>
      <c r="G1227">
        <v>156.84</v>
      </c>
      <c r="H1227" t="str" cm="1">
        <f t="array" ref="H1227">_xlfn.IFS(G1227&lt;=50,"Low",G1227&lt;=250,"Medium",G1227&gt;250,"High")</f>
        <v>Medium</v>
      </c>
      <c r="I1227" t="s">
        <v>24</v>
      </c>
      <c r="J1227" t="s">
        <v>15</v>
      </c>
      <c r="K1227">
        <v>3.4</v>
      </c>
      <c r="L1227">
        <v>13</v>
      </c>
      <c r="M1227" t="str" cm="1">
        <f t="array" ref="M1227">_xlfn.IFS(L1227&lt;=10,"Low",L1227&lt;=20,"Medium",L1227&gt;20,"High")</f>
        <v>Medium</v>
      </c>
      <c r="N1227">
        <v>4</v>
      </c>
      <c r="O1227" t="str" cm="1">
        <f t="array" ref="O1227">_xlfn.IFS(N1227&lt;3,"New",N1227&lt;7,"Regular",N1227&gt;=7,"Loyal")</f>
        <v>Regular</v>
      </c>
    </row>
    <row r="1228" spans="1:15" x14ac:dyDescent="0.25">
      <c r="A1228">
        <v>1227</v>
      </c>
      <c r="B1228">
        <v>28</v>
      </c>
      <c r="C1228" t="str" cm="1">
        <f t="array" ref="C1228">_xlfn.IFS(B1228&lt;=24,"18-24",B1228&lt;=35,"25-35",B1228&lt;=50,"36-50",B1228&gt;50,"50+")</f>
        <v>25-35</v>
      </c>
      <c r="D1228" t="s">
        <v>11</v>
      </c>
      <c r="E1228" t="s">
        <v>41</v>
      </c>
      <c r="F1228" t="s">
        <v>44</v>
      </c>
      <c r="G1228">
        <v>189.2</v>
      </c>
      <c r="H1228" t="str" cm="1">
        <f t="array" ref="H1228">_xlfn.IFS(G1228&lt;=50,"Low",G1228&lt;=250,"Medium",G1228&gt;250,"High")</f>
        <v>Medium</v>
      </c>
      <c r="I1228" t="s">
        <v>19</v>
      </c>
      <c r="J1228" t="s">
        <v>15</v>
      </c>
      <c r="K1228">
        <v>2.9</v>
      </c>
      <c r="L1228">
        <v>13</v>
      </c>
      <c r="M1228" t="str" cm="1">
        <f t="array" ref="M1228">_xlfn.IFS(L1228&lt;=10,"Low",L1228&lt;=20,"Medium",L1228&gt;20,"High")</f>
        <v>Medium</v>
      </c>
      <c r="N1228">
        <v>4</v>
      </c>
      <c r="O1228" t="str" cm="1">
        <f t="array" ref="O1228">_xlfn.IFS(N1228&lt;3,"New",N1228&lt;7,"Regular",N1228&gt;=7,"Loyal")</f>
        <v>Regular</v>
      </c>
    </row>
    <row r="1229" spans="1:15" x14ac:dyDescent="0.25">
      <c r="A1229">
        <v>1228</v>
      </c>
      <c r="B1229">
        <v>33</v>
      </c>
      <c r="C1229" t="str" cm="1">
        <f t="array" ref="C1229">_xlfn.IFS(B1229&lt;=24,"18-24",B1229&lt;=35,"25-35",B1229&lt;=50,"36-50",B1229&gt;50,"50+")</f>
        <v>25-35</v>
      </c>
      <c r="D1229" t="s">
        <v>11</v>
      </c>
      <c r="E1229" t="s">
        <v>22</v>
      </c>
      <c r="F1229" t="s">
        <v>23</v>
      </c>
      <c r="G1229">
        <v>117.64</v>
      </c>
      <c r="H1229" t="str" cm="1">
        <f t="array" ref="H1229">_xlfn.IFS(G1229&lt;=50,"Low",G1229&lt;=250,"Medium",G1229&gt;250,"High")</f>
        <v>Medium</v>
      </c>
      <c r="I1229" t="s">
        <v>19</v>
      </c>
      <c r="J1229" t="s">
        <v>15</v>
      </c>
      <c r="K1229">
        <v>3</v>
      </c>
      <c r="L1229">
        <v>14</v>
      </c>
      <c r="M1229" t="str" cm="1">
        <f t="array" ref="M1229">_xlfn.IFS(L1229&lt;=10,"Low",L1229&lt;=20,"Medium",L1229&gt;20,"High")</f>
        <v>Medium</v>
      </c>
      <c r="N1229">
        <v>7</v>
      </c>
      <c r="O1229" t="str" cm="1">
        <f t="array" ref="O1229">_xlfn.IFS(N1229&lt;3,"New",N1229&lt;7,"Regular",N1229&gt;=7,"Loyal")</f>
        <v>Loyal</v>
      </c>
    </row>
    <row r="1230" spans="1:15" x14ac:dyDescent="0.25">
      <c r="A1230">
        <v>1229</v>
      </c>
      <c r="B1230">
        <v>36</v>
      </c>
      <c r="C1230" t="str" cm="1">
        <f t="array" ref="C1230">_xlfn.IFS(B1230&lt;=24,"18-24",B1230&lt;=35,"25-35",B1230&lt;=50,"36-50",B1230&gt;50,"50+")</f>
        <v>36-50</v>
      </c>
      <c r="D1230" t="s">
        <v>16</v>
      </c>
      <c r="E1230" t="s">
        <v>33</v>
      </c>
      <c r="F1230" t="s">
        <v>38</v>
      </c>
      <c r="G1230">
        <v>147.47999999999999</v>
      </c>
      <c r="H1230" t="str" cm="1">
        <f t="array" ref="H1230">_xlfn.IFS(G1230&lt;=50,"Low",G1230&lt;=250,"Medium",G1230&gt;250,"High")</f>
        <v>Medium</v>
      </c>
      <c r="I1230" t="s">
        <v>14</v>
      </c>
      <c r="J1230" t="s">
        <v>15</v>
      </c>
      <c r="K1230">
        <v>4.3</v>
      </c>
      <c r="L1230">
        <v>15</v>
      </c>
      <c r="M1230" t="str" cm="1">
        <f t="array" ref="M1230">_xlfn.IFS(L1230&lt;=10,"Low",L1230&lt;=20,"Medium",L1230&gt;20,"High")</f>
        <v>Medium</v>
      </c>
      <c r="N1230">
        <v>5</v>
      </c>
      <c r="O1230" t="str" cm="1">
        <f t="array" ref="O1230">_xlfn.IFS(N1230&lt;3,"New",N1230&lt;7,"Regular",N1230&gt;=7,"Loyal")</f>
        <v>Regular</v>
      </c>
    </row>
    <row r="1231" spans="1:15" x14ac:dyDescent="0.25">
      <c r="A1231">
        <v>1230</v>
      </c>
      <c r="B1231">
        <v>28</v>
      </c>
      <c r="C1231" t="str" cm="1">
        <f t="array" ref="C1231">_xlfn.IFS(B1231&lt;=24,"18-24",B1231&lt;=35,"25-35",B1231&lt;=50,"36-50",B1231&gt;50,"50+")</f>
        <v>25-35</v>
      </c>
      <c r="D1231" t="s">
        <v>16</v>
      </c>
      <c r="E1231" t="s">
        <v>17</v>
      </c>
      <c r="F1231" t="s">
        <v>42</v>
      </c>
      <c r="G1231">
        <v>75.040000000000006</v>
      </c>
      <c r="H1231" t="str" cm="1">
        <f t="array" ref="H1231">_xlfn.IFS(G1231&lt;=50,"Low",G1231&lt;=250,"Medium",G1231&gt;250,"High")</f>
        <v>Medium</v>
      </c>
      <c r="I1231" t="s">
        <v>19</v>
      </c>
      <c r="J1231" t="s">
        <v>37</v>
      </c>
      <c r="K1231">
        <v>3.8</v>
      </c>
      <c r="L1231">
        <v>4</v>
      </c>
      <c r="M1231" t="str" cm="1">
        <f t="array" ref="M1231">_xlfn.IFS(L1231&lt;=10,"Low",L1231&lt;=20,"Medium",L1231&gt;20,"High")</f>
        <v>Low</v>
      </c>
      <c r="N1231">
        <v>2</v>
      </c>
      <c r="O1231" t="str" cm="1">
        <f t="array" ref="O1231">_xlfn.IFS(N1231&lt;3,"New",N1231&lt;7,"Regular",N1231&gt;=7,"Loyal")</f>
        <v>New</v>
      </c>
    </row>
    <row r="1232" spans="1:15" x14ac:dyDescent="0.25">
      <c r="A1232">
        <v>1231</v>
      </c>
      <c r="B1232">
        <v>26</v>
      </c>
      <c r="C1232" t="str" cm="1">
        <f t="array" ref="C1232">_xlfn.IFS(B1232&lt;=24,"18-24",B1232&lt;=35,"25-35",B1232&lt;=50,"36-50",B1232&gt;50,"50+")</f>
        <v>25-35</v>
      </c>
      <c r="D1232" t="s">
        <v>16</v>
      </c>
      <c r="E1232" t="s">
        <v>17</v>
      </c>
      <c r="F1232" t="s">
        <v>35</v>
      </c>
      <c r="G1232">
        <v>108.5</v>
      </c>
      <c r="H1232" t="str" cm="1">
        <f t="array" ref="H1232">_xlfn.IFS(G1232&lt;=50,"Low",G1232&lt;=250,"Medium",G1232&gt;250,"High")</f>
        <v>Medium</v>
      </c>
      <c r="I1232" t="s">
        <v>14</v>
      </c>
      <c r="J1232" t="s">
        <v>15</v>
      </c>
      <c r="K1232">
        <v>3.7</v>
      </c>
      <c r="L1232">
        <v>14</v>
      </c>
      <c r="M1232" t="str" cm="1">
        <f t="array" ref="M1232">_xlfn.IFS(L1232&lt;=10,"Low",L1232&lt;=20,"Medium",L1232&gt;20,"High")</f>
        <v>Medium</v>
      </c>
      <c r="N1232">
        <v>2</v>
      </c>
      <c r="O1232" t="str" cm="1">
        <f t="array" ref="O1232">_xlfn.IFS(N1232&lt;3,"New",N1232&lt;7,"Regular",N1232&gt;=7,"Loyal")</f>
        <v>New</v>
      </c>
    </row>
    <row r="1233" spans="1:15" x14ac:dyDescent="0.25">
      <c r="A1233">
        <v>1232</v>
      </c>
      <c r="B1233">
        <v>55</v>
      </c>
      <c r="C1233" t="str" cm="1">
        <f t="array" ref="C1233">_xlfn.IFS(B1233&lt;=24,"18-24",B1233&lt;=35,"25-35",B1233&lt;=50,"36-50",B1233&gt;50,"50+")</f>
        <v>50+</v>
      </c>
      <c r="D1233" t="s">
        <v>16</v>
      </c>
      <c r="E1233" t="s">
        <v>27</v>
      </c>
      <c r="F1233" t="s">
        <v>49</v>
      </c>
      <c r="G1233">
        <v>1226.67</v>
      </c>
      <c r="H1233" t="str" cm="1">
        <f t="array" ref="H1233">_xlfn.IFS(G1233&lt;=50,"Low",G1233&lt;=250,"Medium",G1233&gt;250,"High")</f>
        <v>High</v>
      </c>
      <c r="I1233" t="s">
        <v>31</v>
      </c>
      <c r="J1233" t="s">
        <v>15</v>
      </c>
      <c r="K1233">
        <v>3.4</v>
      </c>
      <c r="L1233">
        <v>10</v>
      </c>
      <c r="M1233" t="str" cm="1">
        <f t="array" ref="M1233">_xlfn.IFS(L1233&lt;=10,"Low",L1233&lt;=20,"Medium",L1233&gt;20,"High")</f>
        <v>Low</v>
      </c>
      <c r="N1233">
        <v>5</v>
      </c>
      <c r="O1233" t="str" cm="1">
        <f t="array" ref="O1233">_xlfn.IFS(N1233&lt;3,"New",N1233&lt;7,"Regular",N1233&gt;=7,"Loyal")</f>
        <v>Regular</v>
      </c>
    </row>
    <row r="1234" spans="1:15" x14ac:dyDescent="0.25">
      <c r="A1234">
        <v>1233</v>
      </c>
      <c r="B1234">
        <v>64</v>
      </c>
      <c r="C1234" t="str" cm="1">
        <f t="array" ref="C1234">_xlfn.IFS(B1234&lt;=24,"18-24",B1234&lt;=35,"25-35",B1234&lt;=50,"36-50",B1234&gt;50,"50+")</f>
        <v>50+</v>
      </c>
      <c r="D1234" t="s">
        <v>11</v>
      </c>
      <c r="E1234" t="s">
        <v>33</v>
      </c>
      <c r="F1234" t="s">
        <v>34</v>
      </c>
      <c r="G1234">
        <v>70.09</v>
      </c>
      <c r="H1234" t="str" cm="1">
        <f t="array" ref="H1234">_xlfn.IFS(G1234&lt;=50,"Low",G1234&lt;=250,"Medium",G1234&gt;250,"High")</f>
        <v>Medium</v>
      </c>
      <c r="I1234" t="s">
        <v>19</v>
      </c>
      <c r="J1234" t="s">
        <v>37</v>
      </c>
      <c r="K1234">
        <v>4.3</v>
      </c>
      <c r="L1234">
        <v>20</v>
      </c>
      <c r="M1234" t="str" cm="1">
        <f t="array" ref="M1234">_xlfn.IFS(L1234&lt;=10,"Low",L1234&lt;=20,"Medium",L1234&gt;20,"High")</f>
        <v>Medium</v>
      </c>
      <c r="N1234">
        <v>5</v>
      </c>
      <c r="O1234" t="str" cm="1">
        <f t="array" ref="O1234">_xlfn.IFS(N1234&lt;3,"New",N1234&lt;7,"Regular",N1234&gt;=7,"Loyal")</f>
        <v>Regular</v>
      </c>
    </row>
    <row r="1235" spans="1:15" x14ac:dyDescent="0.25">
      <c r="A1235">
        <v>1234</v>
      </c>
      <c r="B1235">
        <v>51</v>
      </c>
      <c r="C1235" t="str" cm="1">
        <f t="array" ref="C1235">_xlfn.IFS(B1235&lt;=24,"18-24",B1235&lt;=35,"25-35",B1235&lt;=50,"36-50",B1235&gt;50,"50+")</f>
        <v>50+</v>
      </c>
      <c r="D1235" t="s">
        <v>11</v>
      </c>
      <c r="E1235" t="s">
        <v>41</v>
      </c>
      <c r="F1235" t="s">
        <v>45</v>
      </c>
      <c r="G1235">
        <v>145.44999999999999</v>
      </c>
      <c r="H1235" t="str" cm="1">
        <f t="array" ref="H1235">_xlfn.IFS(G1235&lt;=50,"Low",G1235&lt;=250,"Medium",G1235&gt;250,"High")</f>
        <v>Medium</v>
      </c>
      <c r="I1235" t="s">
        <v>31</v>
      </c>
      <c r="J1235" t="s">
        <v>15</v>
      </c>
      <c r="K1235">
        <v>2.6</v>
      </c>
      <c r="L1235">
        <v>10</v>
      </c>
      <c r="M1235" t="str" cm="1">
        <f t="array" ref="M1235">_xlfn.IFS(L1235&lt;=10,"Low",L1235&lt;=20,"Medium",L1235&gt;20,"High")</f>
        <v>Low</v>
      </c>
      <c r="N1235">
        <v>5</v>
      </c>
      <c r="O1235" t="str" cm="1">
        <f t="array" ref="O1235">_xlfn.IFS(N1235&lt;3,"New",N1235&lt;7,"Regular",N1235&gt;=7,"Loyal")</f>
        <v>Regular</v>
      </c>
    </row>
    <row r="1236" spans="1:15" x14ac:dyDescent="0.25">
      <c r="A1236">
        <v>1235</v>
      </c>
      <c r="B1236">
        <v>37</v>
      </c>
      <c r="C1236" t="str" cm="1">
        <f t="array" ref="C1236">_xlfn.IFS(B1236&lt;=24,"18-24",B1236&lt;=35,"25-35",B1236&lt;=50,"36-50",B1236&gt;50,"50+")</f>
        <v>36-50</v>
      </c>
      <c r="D1236" t="s">
        <v>11</v>
      </c>
      <c r="E1236" t="s">
        <v>41</v>
      </c>
      <c r="F1236" t="s">
        <v>42</v>
      </c>
      <c r="G1236">
        <v>121.42</v>
      </c>
      <c r="H1236" t="str" cm="1">
        <f t="array" ref="H1236">_xlfn.IFS(G1236&lt;=50,"Low",G1236&lt;=250,"Medium",G1236&gt;250,"High")</f>
        <v>Medium</v>
      </c>
      <c r="I1236" t="s">
        <v>24</v>
      </c>
      <c r="J1236" t="s">
        <v>15</v>
      </c>
      <c r="K1236">
        <v>4.7</v>
      </c>
      <c r="L1236">
        <v>8</v>
      </c>
      <c r="M1236" t="str" cm="1">
        <f t="array" ref="M1236">_xlfn.IFS(L1236&lt;=10,"Low",L1236&lt;=20,"Medium",L1236&gt;20,"High")</f>
        <v>Low</v>
      </c>
      <c r="N1236">
        <v>4</v>
      </c>
      <c r="O1236" t="str" cm="1">
        <f t="array" ref="O1236">_xlfn.IFS(N1236&lt;3,"New",N1236&lt;7,"Regular",N1236&gt;=7,"Loyal")</f>
        <v>Regular</v>
      </c>
    </row>
    <row r="1237" spans="1:15" x14ac:dyDescent="0.25">
      <c r="A1237">
        <v>1236</v>
      </c>
      <c r="B1237">
        <v>21</v>
      </c>
      <c r="C1237" t="str" cm="1">
        <f t="array" ref="C1237">_xlfn.IFS(B1237&lt;=24,"18-24",B1237&lt;=35,"25-35",B1237&lt;=50,"36-50",B1237&gt;50,"50+")</f>
        <v>18-24</v>
      </c>
      <c r="D1237" t="s">
        <v>16</v>
      </c>
      <c r="E1237" t="s">
        <v>17</v>
      </c>
      <c r="F1237" t="s">
        <v>42</v>
      </c>
      <c r="G1237">
        <v>129.32</v>
      </c>
      <c r="H1237" t="str" cm="1">
        <f t="array" ref="H1237">_xlfn.IFS(G1237&lt;=50,"Low",G1237&lt;=250,"Medium",G1237&gt;250,"High")</f>
        <v>Medium</v>
      </c>
      <c r="I1237" t="s">
        <v>24</v>
      </c>
      <c r="J1237" t="s">
        <v>15</v>
      </c>
      <c r="K1237">
        <v>3.5</v>
      </c>
      <c r="L1237">
        <v>9</v>
      </c>
      <c r="M1237" t="str" cm="1">
        <f t="array" ref="M1237">_xlfn.IFS(L1237&lt;=10,"Low",L1237&lt;=20,"Medium",L1237&gt;20,"High")</f>
        <v>Low</v>
      </c>
      <c r="N1237">
        <v>2</v>
      </c>
      <c r="O1237" t="str" cm="1">
        <f t="array" ref="O1237">_xlfn.IFS(N1237&lt;3,"New",N1237&lt;7,"Regular",N1237&gt;=7,"Loyal")</f>
        <v>New</v>
      </c>
    </row>
    <row r="1238" spans="1:15" x14ac:dyDescent="0.25">
      <c r="A1238">
        <v>1237</v>
      </c>
      <c r="B1238">
        <v>27</v>
      </c>
      <c r="C1238" t="str" cm="1">
        <f t="array" ref="C1238">_xlfn.IFS(B1238&lt;=24,"18-24",B1238&lt;=35,"25-35",B1238&lt;=50,"36-50",B1238&gt;50,"50+")</f>
        <v>25-35</v>
      </c>
      <c r="D1238" t="s">
        <v>11</v>
      </c>
      <c r="E1238" t="s">
        <v>41</v>
      </c>
      <c r="F1238" t="s">
        <v>45</v>
      </c>
      <c r="G1238">
        <v>134.56</v>
      </c>
      <c r="H1238" t="str" cm="1">
        <f t="array" ref="H1238">_xlfn.IFS(G1238&lt;=50,"Low",G1238&lt;=250,"Medium",G1238&gt;250,"High")</f>
        <v>Medium</v>
      </c>
      <c r="I1238" t="s">
        <v>31</v>
      </c>
      <c r="J1238" t="s">
        <v>15</v>
      </c>
      <c r="K1238">
        <v>3.9</v>
      </c>
      <c r="L1238">
        <v>14</v>
      </c>
      <c r="M1238" t="str" cm="1">
        <f t="array" ref="M1238">_xlfn.IFS(L1238&lt;=10,"Low",L1238&lt;=20,"Medium",L1238&gt;20,"High")</f>
        <v>Medium</v>
      </c>
      <c r="N1238">
        <v>7</v>
      </c>
      <c r="O1238" t="str" cm="1">
        <f t="array" ref="O1238">_xlfn.IFS(N1238&lt;3,"New",N1238&lt;7,"Regular",N1238&gt;=7,"Loyal")</f>
        <v>Loyal</v>
      </c>
    </row>
    <row r="1239" spans="1:15" x14ac:dyDescent="0.25">
      <c r="A1239">
        <v>1238</v>
      </c>
      <c r="B1239">
        <v>28</v>
      </c>
      <c r="C1239" t="str" cm="1">
        <f t="array" ref="C1239">_xlfn.IFS(B1239&lt;=24,"18-24",B1239&lt;=35,"25-35",B1239&lt;=50,"36-50",B1239&gt;50,"50+")</f>
        <v>25-35</v>
      </c>
      <c r="D1239" t="s">
        <v>16</v>
      </c>
      <c r="E1239" t="s">
        <v>17</v>
      </c>
      <c r="F1239" t="s">
        <v>42</v>
      </c>
      <c r="G1239">
        <v>190.96</v>
      </c>
      <c r="H1239" t="str" cm="1">
        <f t="array" ref="H1239">_xlfn.IFS(G1239&lt;=50,"Low",G1239&lt;=250,"Medium",G1239&gt;250,"High")</f>
        <v>Medium</v>
      </c>
      <c r="I1239" t="s">
        <v>19</v>
      </c>
      <c r="J1239" t="s">
        <v>15</v>
      </c>
      <c r="K1239">
        <v>5</v>
      </c>
      <c r="L1239">
        <v>19</v>
      </c>
      <c r="M1239" t="str" cm="1">
        <f t="array" ref="M1239">_xlfn.IFS(L1239&lt;=10,"Low",L1239&lt;=20,"Medium",L1239&gt;20,"High")</f>
        <v>Medium</v>
      </c>
      <c r="N1239">
        <v>7</v>
      </c>
      <c r="O1239" t="str" cm="1">
        <f t="array" ref="O1239">_xlfn.IFS(N1239&lt;3,"New",N1239&lt;7,"Regular",N1239&gt;=7,"Loyal")</f>
        <v>Loyal</v>
      </c>
    </row>
    <row r="1240" spans="1:15" x14ac:dyDescent="0.25">
      <c r="A1240">
        <v>1239</v>
      </c>
      <c r="B1240">
        <v>56</v>
      </c>
      <c r="C1240" t="str" cm="1">
        <f t="array" ref="C1240">_xlfn.IFS(B1240&lt;=24,"18-24",B1240&lt;=35,"25-35",B1240&lt;=50,"36-50",B1240&gt;50,"50+")</f>
        <v>50+</v>
      </c>
      <c r="D1240" t="s">
        <v>11</v>
      </c>
      <c r="E1240" t="s">
        <v>12</v>
      </c>
      <c r="F1240" t="s">
        <v>56</v>
      </c>
      <c r="G1240">
        <v>32.97</v>
      </c>
      <c r="H1240" t="str" cm="1">
        <f t="array" ref="H1240">_xlfn.IFS(G1240&lt;=50,"Low",G1240&lt;=250,"Medium",G1240&gt;250,"High")</f>
        <v>Low</v>
      </c>
      <c r="I1240" t="s">
        <v>14</v>
      </c>
      <c r="J1240" t="s">
        <v>37</v>
      </c>
      <c r="K1240">
        <v>5</v>
      </c>
      <c r="L1240">
        <v>14</v>
      </c>
      <c r="M1240" t="str" cm="1">
        <f t="array" ref="M1240">_xlfn.IFS(L1240&lt;=10,"Low",L1240&lt;=20,"Medium",L1240&gt;20,"High")</f>
        <v>Medium</v>
      </c>
      <c r="N1240">
        <v>7</v>
      </c>
      <c r="O1240" t="str" cm="1">
        <f t="array" ref="O1240">_xlfn.IFS(N1240&lt;3,"New",N1240&lt;7,"Regular",N1240&gt;=7,"Loyal")</f>
        <v>Loyal</v>
      </c>
    </row>
    <row r="1241" spans="1:15" x14ac:dyDescent="0.25">
      <c r="A1241">
        <v>1240</v>
      </c>
      <c r="B1241">
        <v>25</v>
      </c>
      <c r="C1241" t="str" cm="1">
        <f t="array" ref="C1241">_xlfn.IFS(B1241&lt;=24,"18-24",B1241&lt;=35,"25-35",B1241&lt;=50,"36-50",B1241&gt;50,"50+")</f>
        <v>25-35</v>
      </c>
      <c r="D1241" t="s">
        <v>16</v>
      </c>
      <c r="E1241" t="s">
        <v>17</v>
      </c>
      <c r="F1241" t="s">
        <v>42</v>
      </c>
      <c r="G1241">
        <v>140.93</v>
      </c>
      <c r="H1241" t="str" cm="1">
        <f t="array" ref="H1241">_xlfn.IFS(G1241&lt;=50,"Low",G1241&lt;=250,"Medium",G1241&gt;250,"High")</f>
        <v>Medium</v>
      </c>
      <c r="I1241" t="s">
        <v>19</v>
      </c>
      <c r="J1241" t="s">
        <v>15</v>
      </c>
      <c r="K1241">
        <v>3.6</v>
      </c>
      <c r="L1241">
        <v>8</v>
      </c>
      <c r="M1241" t="str" cm="1">
        <f t="array" ref="M1241">_xlfn.IFS(L1241&lt;=10,"Low",L1241&lt;=20,"Medium",L1241&gt;20,"High")</f>
        <v>Low</v>
      </c>
      <c r="N1241">
        <v>4</v>
      </c>
      <c r="O1241" t="str" cm="1">
        <f t="array" ref="O1241">_xlfn.IFS(N1241&lt;3,"New",N1241&lt;7,"Regular",N1241&gt;=7,"Loyal")</f>
        <v>Regular</v>
      </c>
    </row>
    <row r="1242" spans="1:15" x14ac:dyDescent="0.25">
      <c r="A1242">
        <v>1241</v>
      </c>
      <c r="B1242">
        <v>35</v>
      </c>
      <c r="C1242" t="str" cm="1">
        <f t="array" ref="C1242">_xlfn.IFS(B1242&lt;=24,"18-24",B1242&lt;=35,"25-35",B1242&lt;=50,"36-50",B1242&gt;50,"50+")</f>
        <v>25-35</v>
      </c>
      <c r="D1242" t="s">
        <v>11</v>
      </c>
      <c r="E1242" t="s">
        <v>41</v>
      </c>
      <c r="F1242" t="s">
        <v>45</v>
      </c>
      <c r="G1242">
        <v>96.4</v>
      </c>
      <c r="H1242" t="str" cm="1">
        <f t="array" ref="H1242">_xlfn.IFS(G1242&lt;=50,"Low",G1242&lt;=250,"Medium",G1242&gt;250,"High")</f>
        <v>Medium</v>
      </c>
      <c r="I1242" t="s">
        <v>14</v>
      </c>
      <c r="J1242" t="s">
        <v>15</v>
      </c>
      <c r="K1242">
        <v>4.3</v>
      </c>
      <c r="L1242">
        <v>9</v>
      </c>
      <c r="M1242" t="str" cm="1">
        <f t="array" ref="M1242">_xlfn.IFS(L1242&lt;=10,"Low",L1242&lt;=20,"Medium",L1242&gt;20,"High")</f>
        <v>Low</v>
      </c>
      <c r="N1242">
        <v>2</v>
      </c>
      <c r="O1242" t="str" cm="1">
        <f t="array" ref="O1242">_xlfn.IFS(N1242&lt;3,"New",N1242&lt;7,"Regular",N1242&gt;=7,"Loyal")</f>
        <v>New</v>
      </c>
    </row>
    <row r="1243" spans="1:15" x14ac:dyDescent="0.25">
      <c r="A1243">
        <v>1242</v>
      </c>
      <c r="B1243">
        <v>55</v>
      </c>
      <c r="C1243" t="str" cm="1">
        <f t="array" ref="C1243">_xlfn.IFS(B1243&lt;=24,"18-24",B1243&lt;=35,"25-35",B1243&lt;=50,"36-50",B1243&gt;50,"50+")</f>
        <v>50+</v>
      </c>
      <c r="D1243" t="s">
        <v>11</v>
      </c>
      <c r="E1243" t="s">
        <v>41</v>
      </c>
      <c r="F1243" t="s">
        <v>46</v>
      </c>
      <c r="G1243">
        <v>136.21</v>
      </c>
      <c r="H1243" t="str" cm="1">
        <f t="array" ref="H1243">_xlfn.IFS(G1243&lt;=50,"Low",G1243&lt;=250,"Medium",G1243&gt;250,"High")</f>
        <v>Medium</v>
      </c>
      <c r="I1243" t="s">
        <v>14</v>
      </c>
      <c r="J1243" t="s">
        <v>15</v>
      </c>
      <c r="K1243">
        <v>3</v>
      </c>
      <c r="L1243">
        <v>12</v>
      </c>
      <c r="M1243" t="str" cm="1">
        <f t="array" ref="M1243">_xlfn.IFS(L1243&lt;=10,"Low",L1243&lt;=20,"Medium",L1243&gt;20,"High")</f>
        <v>Medium</v>
      </c>
      <c r="N1243">
        <v>6</v>
      </c>
      <c r="O1243" t="str" cm="1">
        <f t="array" ref="O1243">_xlfn.IFS(N1243&lt;3,"New",N1243&lt;7,"Regular",N1243&gt;=7,"Loyal")</f>
        <v>Regular</v>
      </c>
    </row>
    <row r="1244" spans="1:15" x14ac:dyDescent="0.25">
      <c r="A1244">
        <v>1243</v>
      </c>
      <c r="B1244">
        <v>52</v>
      </c>
      <c r="C1244" t="str" cm="1">
        <f t="array" ref="C1244">_xlfn.IFS(B1244&lt;=24,"18-24",B1244&lt;=35,"25-35",B1244&lt;=50,"36-50",B1244&gt;50,"50+")</f>
        <v>50+</v>
      </c>
      <c r="D1244" t="s">
        <v>11</v>
      </c>
      <c r="E1244" t="s">
        <v>22</v>
      </c>
      <c r="F1244" t="s">
        <v>23</v>
      </c>
      <c r="G1244">
        <v>44.41</v>
      </c>
      <c r="H1244" t="str" cm="1">
        <f t="array" ref="H1244">_xlfn.IFS(G1244&lt;=50,"Low",G1244&lt;=250,"Medium",G1244&gt;250,"High")</f>
        <v>Low</v>
      </c>
      <c r="I1244" t="s">
        <v>19</v>
      </c>
      <c r="J1244" t="s">
        <v>37</v>
      </c>
      <c r="K1244">
        <v>3</v>
      </c>
      <c r="L1244">
        <v>11</v>
      </c>
      <c r="M1244" t="str" cm="1">
        <f t="array" ref="M1244">_xlfn.IFS(L1244&lt;=10,"Low",L1244&lt;=20,"Medium",L1244&gt;20,"High")</f>
        <v>Medium</v>
      </c>
      <c r="N1244">
        <v>3</v>
      </c>
      <c r="O1244" t="str" cm="1">
        <f t="array" ref="O1244">_xlfn.IFS(N1244&lt;3,"New",N1244&lt;7,"Regular",N1244&gt;=7,"Loyal")</f>
        <v>Regular</v>
      </c>
    </row>
    <row r="1245" spans="1:15" x14ac:dyDescent="0.25">
      <c r="A1245">
        <v>1244</v>
      </c>
      <c r="B1245">
        <v>67</v>
      </c>
      <c r="C1245" t="str" cm="1">
        <f t="array" ref="C1245">_xlfn.IFS(B1245&lt;=24,"18-24",B1245&lt;=35,"25-35",B1245&lt;=50,"36-50",B1245&gt;50,"50+")</f>
        <v>50+</v>
      </c>
      <c r="D1245" t="s">
        <v>11</v>
      </c>
      <c r="E1245" t="s">
        <v>29</v>
      </c>
      <c r="F1245" t="s">
        <v>30</v>
      </c>
      <c r="G1245">
        <v>91.85</v>
      </c>
      <c r="H1245" t="str" cm="1">
        <f t="array" ref="H1245">_xlfn.IFS(G1245&lt;=50,"Low",G1245&lt;=250,"Medium",G1245&gt;250,"High")</f>
        <v>Medium</v>
      </c>
      <c r="I1245" t="s">
        <v>24</v>
      </c>
      <c r="J1245" t="s">
        <v>15</v>
      </c>
      <c r="K1245">
        <v>3.2</v>
      </c>
      <c r="L1245">
        <v>10</v>
      </c>
      <c r="M1245" t="str" cm="1">
        <f t="array" ref="M1245">_xlfn.IFS(L1245&lt;=10,"Low",L1245&lt;=20,"Medium",L1245&gt;20,"High")</f>
        <v>Low</v>
      </c>
      <c r="N1245">
        <v>5</v>
      </c>
      <c r="O1245" t="str" cm="1">
        <f t="array" ref="O1245">_xlfn.IFS(N1245&lt;3,"New",N1245&lt;7,"Regular",N1245&gt;=7,"Loyal")</f>
        <v>Regular</v>
      </c>
    </row>
    <row r="1246" spans="1:15" x14ac:dyDescent="0.25">
      <c r="A1246">
        <v>1245</v>
      </c>
      <c r="B1246">
        <v>35</v>
      </c>
      <c r="C1246" t="str" cm="1">
        <f t="array" ref="C1246">_xlfn.IFS(B1246&lt;=24,"18-24",B1246&lt;=35,"25-35",B1246&lt;=50,"36-50",B1246&gt;50,"50+")</f>
        <v>25-35</v>
      </c>
      <c r="D1246" t="s">
        <v>16</v>
      </c>
      <c r="E1246" t="s">
        <v>27</v>
      </c>
      <c r="F1246" t="s">
        <v>28</v>
      </c>
      <c r="G1246">
        <v>2677.54</v>
      </c>
      <c r="H1246" t="str" cm="1">
        <f t="array" ref="H1246">_xlfn.IFS(G1246&lt;=50,"Low",G1246&lt;=250,"Medium",G1246&gt;250,"High")</f>
        <v>High</v>
      </c>
      <c r="I1246" t="s">
        <v>31</v>
      </c>
      <c r="J1246" t="s">
        <v>15</v>
      </c>
      <c r="K1246">
        <v>4.3</v>
      </c>
      <c r="L1246">
        <v>28</v>
      </c>
      <c r="M1246" t="str" cm="1">
        <f t="array" ref="M1246">_xlfn.IFS(L1246&lt;=10,"Low",L1246&lt;=20,"Medium",L1246&gt;20,"High")</f>
        <v>High</v>
      </c>
      <c r="N1246">
        <v>9</v>
      </c>
      <c r="O1246" t="str" cm="1">
        <f t="array" ref="O1246">_xlfn.IFS(N1246&lt;3,"New",N1246&lt;7,"Regular",N1246&gt;=7,"Loyal")</f>
        <v>Loyal</v>
      </c>
    </row>
    <row r="1247" spans="1:15" x14ac:dyDescent="0.25">
      <c r="A1247">
        <v>1246</v>
      </c>
      <c r="B1247">
        <v>49</v>
      </c>
      <c r="C1247" t="str" cm="1">
        <f t="array" ref="C1247">_xlfn.IFS(B1247&lt;=24,"18-24",B1247&lt;=35,"25-35",B1247&lt;=50,"36-50",B1247&gt;50,"50+")</f>
        <v>36-50</v>
      </c>
      <c r="D1247" t="s">
        <v>11</v>
      </c>
      <c r="E1247" t="s">
        <v>29</v>
      </c>
      <c r="F1247" t="s">
        <v>55</v>
      </c>
      <c r="G1247">
        <v>106.28</v>
      </c>
      <c r="H1247" t="str" cm="1">
        <f t="array" ref="H1247">_xlfn.IFS(G1247&lt;=50,"Low",G1247&lt;=250,"Medium",G1247&gt;250,"High")</f>
        <v>Medium</v>
      </c>
      <c r="I1247" t="s">
        <v>14</v>
      </c>
      <c r="J1247" t="s">
        <v>15</v>
      </c>
      <c r="K1247">
        <v>4.4000000000000004</v>
      </c>
      <c r="L1247">
        <v>12</v>
      </c>
      <c r="M1247" t="str" cm="1">
        <f t="array" ref="M1247">_xlfn.IFS(L1247&lt;=10,"Low",L1247&lt;=20,"Medium",L1247&gt;20,"High")</f>
        <v>Medium</v>
      </c>
      <c r="N1247">
        <v>6</v>
      </c>
      <c r="O1247" t="str" cm="1">
        <f t="array" ref="O1247">_xlfn.IFS(N1247&lt;3,"New",N1247&lt;7,"Regular",N1247&gt;=7,"Loyal")</f>
        <v>Regular</v>
      </c>
    </row>
    <row r="1248" spans="1:15" x14ac:dyDescent="0.25">
      <c r="A1248">
        <v>1247</v>
      </c>
      <c r="B1248">
        <v>64</v>
      </c>
      <c r="C1248" t="str" cm="1">
        <f t="array" ref="C1248">_xlfn.IFS(B1248&lt;=24,"18-24",B1248&lt;=35,"25-35",B1248&lt;=50,"36-50",B1248&gt;50,"50+")</f>
        <v>50+</v>
      </c>
      <c r="D1248" t="s">
        <v>16</v>
      </c>
      <c r="E1248" t="s">
        <v>27</v>
      </c>
      <c r="F1248" t="s">
        <v>32</v>
      </c>
      <c r="G1248">
        <v>2907.6</v>
      </c>
      <c r="H1248" t="str" cm="1">
        <f t="array" ref="H1248">_xlfn.IFS(G1248&lt;=50,"Low",G1248&lt;=250,"Medium",G1248&gt;250,"High")</f>
        <v>High</v>
      </c>
      <c r="I1248" t="s">
        <v>19</v>
      </c>
      <c r="J1248" t="s">
        <v>15</v>
      </c>
      <c r="K1248">
        <v>4.5</v>
      </c>
      <c r="L1248">
        <v>16</v>
      </c>
      <c r="M1248" t="str" cm="1">
        <f t="array" ref="M1248">_xlfn.IFS(L1248&lt;=10,"Low",L1248&lt;=20,"Medium",L1248&gt;20,"High")</f>
        <v>Medium</v>
      </c>
      <c r="N1248">
        <v>3</v>
      </c>
      <c r="O1248" t="str" cm="1">
        <f t="array" ref="O1248">_xlfn.IFS(N1248&lt;3,"New",N1248&lt;7,"Regular",N1248&gt;=7,"Loyal")</f>
        <v>Regular</v>
      </c>
    </row>
    <row r="1249" spans="1:15" x14ac:dyDescent="0.25">
      <c r="A1249">
        <v>1248</v>
      </c>
      <c r="B1249">
        <v>20</v>
      </c>
      <c r="C1249" t="str" cm="1">
        <f t="array" ref="C1249">_xlfn.IFS(B1249&lt;=24,"18-24",B1249&lt;=35,"25-35",B1249&lt;=50,"36-50",B1249&gt;50,"50+")</f>
        <v>18-24</v>
      </c>
      <c r="D1249" t="s">
        <v>16</v>
      </c>
      <c r="E1249" t="s">
        <v>33</v>
      </c>
      <c r="F1249" t="s">
        <v>34</v>
      </c>
      <c r="G1249">
        <v>176.9</v>
      </c>
      <c r="H1249" t="str" cm="1">
        <f t="array" ref="H1249">_xlfn.IFS(G1249&lt;=50,"Low",G1249&lt;=250,"Medium",G1249&gt;250,"High")</f>
        <v>Medium</v>
      </c>
      <c r="I1249" t="s">
        <v>14</v>
      </c>
      <c r="J1249" t="s">
        <v>15</v>
      </c>
      <c r="K1249">
        <v>3.9</v>
      </c>
      <c r="L1249">
        <v>15</v>
      </c>
      <c r="M1249" t="str" cm="1">
        <f t="array" ref="M1249">_xlfn.IFS(L1249&lt;=10,"Low",L1249&lt;=20,"Medium",L1249&gt;20,"High")</f>
        <v>Medium</v>
      </c>
      <c r="N1249">
        <v>5</v>
      </c>
      <c r="O1249" t="str" cm="1">
        <f t="array" ref="O1249">_xlfn.IFS(N1249&lt;3,"New",N1249&lt;7,"Regular",N1249&gt;=7,"Loyal")</f>
        <v>Regular</v>
      </c>
    </row>
    <row r="1250" spans="1:15" x14ac:dyDescent="0.25">
      <c r="A1250">
        <v>1249</v>
      </c>
      <c r="B1250">
        <v>52</v>
      </c>
      <c r="C1250" t="str" cm="1">
        <f t="array" ref="C1250">_xlfn.IFS(B1250&lt;=24,"18-24",B1250&lt;=35,"25-35",B1250&lt;=50,"36-50",B1250&gt;50,"50+")</f>
        <v>50+</v>
      </c>
      <c r="D1250" t="s">
        <v>11</v>
      </c>
      <c r="E1250" t="s">
        <v>41</v>
      </c>
      <c r="F1250" t="s">
        <v>46</v>
      </c>
      <c r="G1250">
        <v>89.05</v>
      </c>
      <c r="H1250" t="str" cm="1">
        <f t="array" ref="H1250">_xlfn.IFS(G1250&lt;=50,"Low",G1250&lt;=250,"Medium",G1250&gt;250,"High")</f>
        <v>Medium</v>
      </c>
      <c r="I1250" t="s">
        <v>24</v>
      </c>
      <c r="J1250" t="s">
        <v>37</v>
      </c>
      <c r="K1250">
        <v>3.7</v>
      </c>
      <c r="L1250">
        <v>7</v>
      </c>
      <c r="M1250" t="str" cm="1">
        <f t="array" ref="M1250">_xlfn.IFS(L1250&lt;=10,"Low",L1250&lt;=20,"Medium",L1250&gt;20,"High")</f>
        <v>Low</v>
      </c>
      <c r="N1250">
        <v>1</v>
      </c>
      <c r="O1250" t="str" cm="1">
        <f t="array" ref="O1250">_xlfn.IFS(N1250&lt;3,"New",N1250&lt;7,"Regular",N1250&gt;=7,"Loyal")</f>
        <v>New</v>
      </c>
    </row>
    <row r="1251" spans="1:15" x14ac:dyDescent="0.25">
      <c r="A1251">
        <v>1250</v>
      </c>
      <c r="B1251">
        <v>37</v>
      </c>
      <c r="C1251" t="str" cm="1">
        <f t="array" ref="C1251">_xlfn.IFS(B1251&lt;=24,"18-24",B1251&lt;=35,"25-35",B1251&lt;=50,"36-50",B1251&gt;50,"50+")</f>
        <v>36-50</v>
      </c>
      <c r="D1251" t="s">
        <v>16</v>
      </c>
      <c r="E1251" t="s">
        <v>25</v>
      </c>
      <c r="F1251" t="s">
        <v>54</v>
      </c>
      <c r="G1251">
        <v>57.93</v>
      </c>
      <c r="H1251" t="str" cm="1">
        <f t="array" ref="H1251">_xlfn.IFS(G1251&lt;=50,"Low",G1251&lt;=250,"Medium",G1251&gt;250,"High")</f>
        <v>Medium</v>
      </c>
      <c r="I1251" t="s">
        <v>19</v>
      </c>
      <c r="J1251" t="s">
        <v>15</v>
      </c>
      <c r="K1251">
        <v>2.7</v>
      </c>
      <c r="L1251">
        <v>4</v>
      </c>
      <c r="M1251" t="str" cm="1">
        <f t="array" ref="M1251">_xlfn.IFS(L1251&lt;=10,"Low",L1251&lt;=20,"Medium",L1251&gt;20,"High")</f>
        <v>Low</v>
      </c>
      <c r="N1251">
        <v>2</v>
      </c>
      <c r="O1251" t="str" cm="1">
        <f t="array" ref="O1251">_xlfn.IFS(N1251&lt;3,"New",N1251&lt;7,"Regular",N1251&gt;=7,"Loyal")</f>
        <v>New</v>
      </c>
    </row>
    <row r="1252" spans="1:15" x14ac:dyDescent="0.25">
      <c r="A1252">
        <v>1251</v>
      </c>
      <c r="B1252">
        <v>44</v>
      </c>
      <c r="C1252" t="str" cm="1">
        <f t="array" ref="C1252">_xlfn.IFS(B1252&lt;=24,"18-24",B1252&lt;=35,"25-35",B1252&lt;=50,"36-50",B1252&gt;50,"50+")</f>
        <v>36-50</v>
      </c>
      <c r="D1252" t="s">
        <v>11</v>
      </c>
      <c r="E1252" t="s">
        <v>12</v>
      </c>
      <c r="F1252" t="s">
        <v>50</v>
      </c>
      <c r="G1252">
        <v>22.1</v>
      </c>
      <c r="H1252" t="str" cm="1">
        <f t="array" ref="H1252">_xlfn.IFS(G1252&lt;=50,"Low",G1252&lt;=250,"Medium",G1252&gt;250,"High")</f>
        <v>Low</v>
      </c>
      <c r="I1252" t="s">
        <v>19</v>
      </c>
      <c r="J1252" t="s">
        <v>37</v>
      </c>
      <c r="K1252">
        <v>4.2</v>
      </c>
      <c r="L1252">
        <v>12</v>
      </c>
      <c r="M1252" t="str" cm="1">
        <f t="array" ref="M1252">_xlfn.IFS(L1252&lt;=10,"Low",L1252&lt;=20,"Medium",L1252&gt;20,"High")</f>
        <v>Medium</v>
      </c>
      <c r="N1252">
        <v>6</v>
      </c>
      <c r="O1252" t="str" cm="1">
        <f t="array" ref="O1252">_xlfn.IFS(N1252&lt;3,"New",N1252&lt;7,"Regular",N1252&gt;=7,"Loyal")</f>
        <v>Regular</v>
      </c>
    </row>
    <row r="1253" spans="1:15" x14ac:dyDescent="0.25">
      <c r="A1253">
        <v>1252</v>
      </c>
      <c r="B1253">
        <v>66</v>
      </c>
      <c r="C1253" t="str" cm="1">
        <f t="array" ref="C1253">_xlfn.IFS(B1253&lt;=24,"18-24",B1253&lt;=35,"25-35",B1253&lt;=50,"36-50",B1253&gt;50,"50+")</f>
        <v>50+</v>
      </c>
      <c r="D1253" t="s">
        <v>16</v>
      </c>
      <c r="E1253" t="s">
        <v>20</v>
      </c>
      <c r="F1253" t="s">
        <v>36</v>
      </c>
      <c r="G1253">
        <v>81.13</v>
      </c>
      <c r="H1253" t="str" cm="1">
        <f t="array" ref="H1253">_xlfn.IFS(G1253&lt;=50,"Low",G1253&lt;=250,"Medium",G1253&gt;250,"High")</f>
        <v>Medium</v>
      </c>
      <c r="I1253" t="s">
        <v>14</v>
      </c>
      <c r="J1253" t="s">
        <v>37</v>
      </c>
      <c r="K1253">
        <v>3.3</v>
      </c>
      <c r="L1253">
        <v>9</v>
      </c>
      <c r="M1253" t="str" cm="1">
        <f t="array" ref="M1253">_xlfn.IFS(L1253&lt;=10,"Low",L1253&lt;=20,"Medium",L1253&gt;20,"High")</f>
        <v>Low</v>
      </c>
      <c r="N1253">
        <v>2</v>
      </c>
      <c r="O1253" t="str" cm="1">
        <f t="array" ref="O1253">_xlfn.IFS(N1253&lt;3,"New",N1253&lt;7,"Regular",N1253&gt;=7,"Loyal")</f>
        <v>New</v>
      </c>
    </row>
    <row r="1254" spans="1:15" x14ac:dyDescent="0.25">
      <c r="A1254">
        <v>1253</v>
      </c>
      <c r="B1254">
        <v>28</v>
      </c>
      <c r="C1254" t="str" cm="1">
        <f t="array" ref="C1254">_xlfn.IFS(B1254&lt;=24,"18-24",B1254&lt;=35,"25-35",B1254&lt;=50,"36-50",B1254&gt;50,"50+")</f>
        <v>25-35</v>
      </c>
      <c r="D1254" t="s">
        <v>11</v>
      </c>
      <c r="E1254" t="s">
        <v>12</v>
      </c>
      <c r="F1254" t="s">
        <v>56</v>
      </c>
      <c r="G1254">
        <v>165.53</v>
      </c>
      <c r="H1254" t="str" cm="1">
        <f t="array" ref="H1254">_xlfn.IFS(G1254&lt;=50,"Low",G1254&lt;=250,"Medium",G1254&gt;250,"High")</f>
        <v>Medium</v>
      </c>
      <c r="I1254" t="s">
        <v>14</v>
      </c>
      <c r="J1254" t="s">
        <v>15</v>
      </c>
      <c r="K1254">
        <v>5</v>
      </c>
      <c r="L1254">
        <v>15</v>
      </c>
      <c r="M1254" t="str" cm="1">
        <f t="array" ref="M1254">_xlfn.IFS(L1254&lt;=10,"Low",L1254&lt;=20,"Medium",L1254&gt;20,"High")</f>
        <v>Medium</v>
      </c>
      <c r="N1254">
        <v>5</v>
      </c>
      <c r="O1254" t="str" cm="1">
        <f t="array" ref="O1254">_xlfn.IFS(N1254&lt;3,"New",N1254&lt;7,"Regular",N1254&gt;=7,"Loyal")</f>
        <v>Regular</v>
      </c>
    </row>
    <row r="1255" spans="1:15" x14ac:dyDescent="0.25">
      <c r="A1255">
        <v>1254</v>
      </c>
      <c r="B1255">
        <v>30</v>
      </c>
      <c r="C1255" t="str" cm="1">
        <f t="array" ref="C1255">_xlfn.IFS(B1255&lt;=24,"18-24",B1255&lt;=35,"25-35",B1255&lt;=50,"36-50",B1255&gt;50,"50+")</f>
        <v>25-35</v>
      </c>
      <c r="D1255" t="s">
        <v>16</v>
      </c>
      <c r="E1255" t="s">
        <v>33</v>
      </c>
      <c r="F1255" t="s">
        <v>40</v>
      </c>
      <c r="G1255">
        <v>222.83</v>
      </c>
      <c r="H1255" t="str" cm="1">
        <f t="array" ref="H1255">_xlfn.IFS(G1255&lt;=50,"Low",G1255&lt;=250,"Medium",G1255&gt;250,"High")</f>
        <v>Medium</v>
      </c>
      <c r="I1255" t="s">
        <v>19</v>
      </c>
      <c r="J1255" t="s">
        <v>15</v>
      </c>
      <c r="K1255">
        <v>3.8</v>
      </c>
      <c r="L1255">
        <v>6</v>
      </c>
      <c r="M1255" t="str" cm="1">
        <f t="array" ref="M1255">_xlfn.IFS(L1255&lt;=10,"Low",L1255&lt;=20,"Medium",L1255&gt;20,"High")</f>
        <v>Low</v>
      </c>
      <c r="N1255">
        <v>3</v>
      </c>
      <c r="O1255" t="str" cm="1">
        <f t="array" ref="O1255">_xlfn.IFS(N1255&lt;3,"New",N1255&lt;7,"Regular",N1255&gt;=7,"Loyal")</f>
        <v>Regular</v>
      </c>
    </row>
    <row r="1256" spans="1:15" x14ac:dyDescent="0.25">
      <c r="A1256">
        <v>1255</v>
      </c>
      <c r="B1256">
        <v>70</v>
      </c>
      <c r="C1256" t="str" cm="1">
        <f t="array" ref="C1256">_xlfn.IFS(B1256&lt;=24,"18-24",B1256&lt;=35,"25-35",B1256&lt;=50,"36-50",B1256&gt;50,"50+")</f>
        <v>50+</v>
      </c>
      <c r="D1256" t="s">
        <v>16</v>
      </c>
      <c r="E1256" t="s">
        <v>27</v>
      </c>
      <c r="F1256" t="s">
        <v>49</v>
      </c>
      <c r="G1256">
        <v>2919.39</v>
      </c>
      <c r="H1256" t="str" cm="1">
        <f t="array" ref="H1256">_xlfn.IFS(G1256&lt;=50,"Low",G1256&lt;=250,"Medium",G1256&gt;250,"High")</f>
        <v>High</v>
      </c>
      <c r="I1256" t="s">
        <v>24</v>
      </c>
      <c r="J1256" t="s">
        <v>15</v>
      </c>
      <c r="K1256">
        <v>3.5</v>
      </c>
      <c r="L1256">
        <v>13</v>
      </c>
      <c r="M1256" t="str" cm="1">
        <f t="array" ref="M1256">_xlfn.IFS(L1256&lt;=10,"Low",L1256&lt;=20,"Medium",L1256&gt;20,"High")</f>
        <v>Medium</v>
      </c>
      <c r="N1256">
        <v>4</v>
      </c>
      <c r="O1256" t="str" cm="1">
        <f t="array" ref="O1256">_xlfn.IFS(N1256&lt;3,"New",N1256&lt;7,"Regular",N1256&gt;=7,"Loyal")</f>
        <v>Regular</v>
      </c>
    </row>
    <row r="1257" spans="1:15" x14ac:dyDescent="0.25">
      <c r="A1257">
        <v>1256</v>
      </c>
      <c r="B1257">
        <v>44</v>
      </c>
      <c r="C1257" t="str" cm="1">
        <f t="array" ref="C1257">_xlfn.IFS(B1257&lt;=24,"18-24",B1257&lt;=35,"25-35",B1257&lt;=50,"36-50",B1257&gt;50,"50+")</f>
        <v>36-50</v>
      </c>
      <c r="D1257" t="s">
        <v>11</v>
      </c>
      <c r="E1257" t="s">
        <v>29</v>
      </c>
      <c r="F1257" t="s">
        <v>55</v>
      </c>
      <c r="G1257">
        <v>143.9</v>
      </c>
      <c r="H1257" t="str" cm="1">
        <f t="array" ref="H1257">_xlfn.IFS(G1257&lt;=50,"Low",G1257&lt;=250,"Medium",G1257&gt;250,"High")</f>
        <v>Medium</v>
      </c>
      <c r="I1257" t="s">
        <v>19</v>
      </c>
      <c r="J1257" t="s">
        <v>15</v>
      </c>
      <c r="K1257">
        <v>4.7</v>
      </c>
      <c r="L1257">
        <v>26</v>
      </c>
      <c r="M1257" t="str" cm="1">
        <f t="array" ref="M1257">_xlfn.IFS(L1257&lt;=10,"Low",L1257&lt;=20,"Medium",L1257&gt;20,"High")</f>
        <v>High</v>
      </c>
      <c r="N1257">
        <v>8</v>
      </c>
      <c r="O1257" t="str" cm="1">
        <f t="array" ref="O1257">_xlfn.IFS(N1257&lt;3,"New",N1257&lt;7,"Regular",N1257&gt;=7,"Loyal")</f>
        <v>Loyal</v>
      </c>
    </row>
    <row r="1258" spans="1:15" x14ac:dyDescent="0.25">
      <c r="A1258">
        <v>1257</v>
      </c>
      <c r="B1258">
        <v>45</v>
      </c>
      <c r="C1258" t="str" cm="1">
        <f t="array" ref="C1258">_xlfn.IFS(B1258&lt;=24,"18-24",B1258&lt;=35,"25-35",B1258&lt;=50,"36-50",B1258&gt;50,"50+")</f>
        <v>36-50</v>
      </c>
      <c r="D1258" t="s">
        <v>11</v>
      </c>
      <c r="E1258" t="s">
        <v>29</v>
      </c>
      <c r="F1258" t="s">
        <v>30</v>
      </c>
      <c r="G1258">
        <v>85.13</v>
      </c>
      <c r="H1258" t="str" cm="1">
        <f t="array" ref="H1258">_xlfn.IFS(G1258&lt;=50,"Low",G1258&lt;=250,"Medium",G1258&gt;250,"High")</f>
        <v>Medium</v>
      </c>
      <c r="I1258" t="s">
        <v>14</v>
      </c>
      <c r="J1258" t="s">
        <v>37</v>
      </c>
      <c r="K1258">
        <v>3.4</v>
      </c>
      <c r="L1258">
        <v>10</v>
      </c>
      <c r="M1258" t="str" cm="1">
        <f t="array" ref="M1258">_xlfn.IFS(L1258&lt;=10,"Low",L1258&lt;=20,"Medium",L1258&gt;20,"High")</f>
        <v>Low</v>
      </c>
      <c r="N1258">
        <v>5</v>
      </c>
      <c r="O1258" t="str" cm="1">
        <f t="array" ref="O1258">_xlfn.IFS(N1258&lt;3,"New",N1258&lt;7,"Regular",N1258&gt;=7,"Loyal")</f>
        <v>Regular</v>
      </c>
    </row>
    <row r="1259" spans="1:15" x14ac:dyDescent="0.25">
      <c r="A1259">
        <v>1258</v>
      </c>
      <c r="B1259">
        <v>41</v>
      </c>
      <c r="C1259" t="str" cm="1">
        <f t="array" ref="C1259">_xlfn.IFS(B1259&lt;=24,"18-24",B1259&lt;=35,"25-35",B1259&lt;=50,"36-50",B1259&gt;50,"50+")</f>
        <v>36-50</v>
      </c>
      <c r="D1259" t="s">
        <v>16</v>
      </c>
      <c r="E1259" t="s">
        <v>25</v>
      </c>
      <c r="F1259" t="s">
        <v>54</v>
      </c>
      <c r="G1259">
        <v>8.8699999999999992</v>
      </c>
      <c r="H1259" t="str" cm="1">
        <f t="array" ref="H1259">_xlfn.IFS(G1259&lt;=50,"Low",G1259&lt;=250,"Medium",G1259&gt;250,"High")</f>
        <v>Low</v>
      </c>
      <c r="I1259" t="s">
        <v>24</v>
      </c>
      <c r="J1259" t="s">
        <v>15</v>
      </c>
      <c r="K1259">
        <v>4.4000000000000004</v>
      </c>
      <c r="L1259">
        <v>16</v>
      </c>
      <c r="M1259" t="str" cm="1">
        <f t="array" ref="M1259">_xlfn.IFS(L1259&lt;=10,"Low",L1259&lt;=20,"Medium",L1259&gt;20,"High")</f>
        <v>Medium</v>
      </c>
      <c r="N1259">
        <v>3</v>
      </c>
      <c r="O1259" t="str" cm="1">
        <f t="array" ref="O1259">_xlfn.IFS(N1259&lt;3,"New",N1259&lt;7,"Regular",N1259&gt;=7,"Loyal")</f>
        <v>Regular</v>
      </c>
    </row>
    <row r="1260" spans="1:15" x14ac:dyDescent="0.25">
      <c r="A1260">
        <v>1259</v>
      </c>
      <c r="B1260">
        <v>42</v>
      </c>
      <c r="C1260" t="str" cm="1">
        <f t="array" ref="C1260">_xlfn.IFS(B1260&lt;=24,"18-24",B1260&lt;=35,"25-35",B1260&lt;=50,"36-50",B1260&gt;50,"50+")</f>
        <v>36-50</v>
      </c>
      <c r="D1260" t="s">
        <v>16</v>
      </c>
      <c r="E1260" t="s">
        <v>33</v>
      </c>
      <c r="F1260" t="s">
        <v>40</v>
      </c>
      <c r="G1260">
        <v>166.69</v>
      </c>
      <c r="H1260" t="str" cm="1">
        <f t="array" ref="H1260">_xlfn.IFS(G1260&lt;=50,"Low",G1260&lt;=250,"Medium",G1260&gt;250,"High")</f>
        <v>Medium</v>
      </c>
      <c r="I1260" t="s">
        <v>14</v>
      </c>
      <c r="J1260" t="s">
        <v>15</v>
      </c>
      <c r="K1260">
        <v>2.8</v>
      </c>
      <c r="L1260">
        <v>6</v>
      </c>
      <c r="M1260" t="str" cm="1">
        <f t="array" ref="M1260">_xlfn.IFS(L1260&lt;=10,"Low",L1260&lt;=20,"Medium",L1260&gt;20,"High")</f>
        <v>Low</v>
      </c>
      <c r="N1260">
        <v>3</v>
      </c>
      <c r="O1260" t="str" cm="1">
        <f t="array" ref="O1260">_xlfn.IFS(N1260&lt;3,"New",N1260&lt;7,"Regular",N1260&gt;=7,"Loyal")</f>
        <v>Regular</v>
      </c>
    </row>
    <row r="1261" spans="1:15" x14ac:dyDescent="0.25">
      <c r="A1261">
        <v>1260</v>
      </c>
      <c r="B1261">
        <v>51</v>
      </c>
      <c r="C1261" t="str" cm="1">
        <f t="array" ref="C1261">_xlfn.IFS(B1261&lt;=24,"18-24",B1261&lt;=35,"25-35",B1261&lt;=50,"36-50",B1261&gt;50,"50+")</f>
        <v>50+</v>
      </c>
      <c r="D1261" t="s">
        <v>16</v>
      </c>
      <c r="E1261" t="s">
        <v>33</v>
      </c>
      <c r="F1261" t="s">
        <v>34</v>
      </c>
      <c r="G1261">
        <v>195.92</v>
      </c>
      <c r="H1261" t="str" cm="1">
        <f t="array" ref="H1261">_xlfn.IFS(G1261&lt;=50,"Low",G1261&lt;=250,"Medium",G1261&gt;250,"High")</f>
        <v>Medium</v>
      </c>
      <c r="I1261" t="s">
        <v>19</v>
      </c>
      <c r="J1261" t="s">
        <v>15</v>
      </c>
      <c r="K1261">
        <v>2.8</v>
      </c>
      <c r="L1261">
        <v>19</v>
      </c>
      <c r="M1261" t="str" cm="1">
        <f t="array" ref="M1261">_xlfn.IFS(L1261&lt;=10,"Low",L1261&lt;=20,"Medium",L1261&gt;20,"High")</f>
        <v>Medium</v>
      </c>
      <c r="N1261">
        <v>7</v>
      </c>
      <c r="O1261" t="str" cm="1">
        <f t="array" ref="O1261">_xlfn.IFS(N1261&lt;3,"New",N1261&lt;7,"Regular",N1261&gt;=7,"Loyal")</f>
        <v>Loyal</v>
      </c>
    </row>
    <row r="1262" spans="1:15" x14ac:dyDescent="0.25">
      <c r="A1262">
        <v>1261</v>
      </c>
      <c r="B1262">
        <v>59</v>
      </c>
      <c r="C1262" t="str" cm="1">
        <f t="array" ref="C1262">_xlfn.IFS(B1262&lt;=24,"18-24",B1262&lt;=35,"25-35",B1262&lt;=50,"36-50",B1262&gt;50,"50+")</f>
        <v>50+</v>
      </c>
      <c r="D1262" t="s">
        <v>16</v>
      </c>
      <c r="E1262" t="s">
        <v>17</v>
      </c>
      <c r="F1262" t="s">
        <v>42</v>
      </c>
      <c r="G1262">
        <v>165.21</v>
      </c>
      <c r="H1262" t="str" cm="1">
        <f t="array" ref="H1262">_xlfn.IFS(G1262&lt;=50,"Low",G1262&lt;=250,"Medium",G1262&gt;250,"High")</f>
        <v>Medium</v>
      </c>
      <c r="I1262" t="s">
        <v>19</v>
      </c>
      <c r="J1262" t="s">
        <v>15</v>
      </c>
      <c r="K1262">
        <v>3.8</v>
      </c>
      <c r="L1262">
        <v>14</v>
      </c>
      <c r="M1262" t="str" cm="1">
        <f t="array" ref="M1262">_xlfn.IFS(L1262&lt;=10,"Low",L1262&lt;=20,"Medium",L1262&gt;20,"High")</f>
        <v>Medium</v>
      </c>
      <c r="N1262">
        <v>7</v>
      </c>
      <c r="O1262" t="str" cm="1">
        <f t="array" ref="O1262">_xlfn.IFS(N1262&lt;3,"New",N1262&lt;7,"Regular",N1262&gt;=7,"Loyal")</f>
        <v>Loyal</v>
      </c>
    </row>
    <row r="1263" spans="1:15" x14ac:dyDescent="0.25">
      <c r="A1263">
        <v>1262</v>
      </c>
      <c r="B1263">
        <v>58</v>
      </c>
      <c r="C1263" t="str" cm="1">
        <f t="array" ref="C1263">_xlfn.IFS(B1263&lt;=24,"18-24",B1263&lt;=35,"25-35",B1263&lt;=50,"36-50",B1263&gt;50,"50+")</f>
        <v>50+</v>
      </c>
      <c r="D1263" t="s">
        <v>16</v>
      </c>
      <c r="E1263" t="s">
        <v>27</v>
      </c>
      <c r="F1263" t="s">
        <v>32</v>
      </c>
      <c r="G1263">
        <v>500.44</v>
      </c>
      <c r="H1263" t="str" cm="1">
        <f t="array" ref="H1263">_xlfn.IFS(G1263&lt;=50,"Low",G1263&lt;=250,"Medium",G1263&gt;250,"High")</f>
        <v>High</v>
      </c>
      <c r="I1263" t="s">
        <v>31</v>
      </c>
      <c r="J1263" t="s">
        <v>15</v>
      </c>
      <c r="K1263">
        <v>4.4000000000000004</v>
      </c>
      <c r="L1263">
        <v>16</v>
      </c>
      <c r="M1263" t="str" cm="1">
        <f t="array" ref="M1263">_xlfn.IFS(L1263&lt;=10,"Low",L1263&lt;=20,"Medium",L1263&gt;20,"High")</f>
        <v>Medium</v>
      </c>
      <c r="N1263">
        <v>3</v>
      </c>
      <c r="O1263" t="str" cm="1">
        <f t="array" ref="O1263">_xlfn.IFS(N1263&lt;3,"New",N1263&lt;7,"Regular",N1263&gt;=7,"Loyal")</f>
        <v>Regular</v>
      </c>
    </row>
    <row r="1264" spans="1:15" x14ac:dyDescent="0.25">
      <c r="A1264">
        <v>1263</v>
      </c>
      <c r="B1264">
        <v>56</v>
      </c>
      <c r="C1264" t="str" cm="1">
        <f t="array" ref="C1264">_xlfn.IFS(B1264&lt;=24,"18-24",B1264&lt;=35,"25-35",B1264&lt;=50,"36-50",B1264&gt;50,"50+")</f>
        <v>50+</v>
      </c>
      <c r="D1264" t="s">
        <v>16</v>
      </c>
      <c r="E1264" t="s">
        <v>20</v>
      </c>
      <c r="F1264" t="s">
        <v>36</v>
      </c>
      <c r="G1264">
        <v>95.43</v>
      </c>
      <c r="H1264" t="str" cm="1">
        <f t="array" ref="H1264">_xlfn.IFS(G1264&lt;=50,"Low",G1264&lt;=250,"Medium",G1264&gt;250,"High")</f>
        <v>Medium</v>
      </c>
      <c r="I1264" t="s">
        <v>19</v>
      </c>
      <c r="J1264" t="s">
        <v>37</v>
      </c>
      <c r="K1264">
        <v>4</v>
      </c>
      <c r="L1264">
        <v>6</v>
      </c>
      <c r="M1264" t="str" cm="1">
        <f t="array" ref="M1264">_xlfn.IFS(L1264&lt;=10,"Low",L1264&lt;=20,"Medium",L1264&gt;20,"High")</f>
        <v>Low</v>
      </c>
      <c r="N1264">
        <v>3</v>
      </c>
      <c r="O1264" t="str" cm="1">
        <f t="array" ref="O1264">_xlfn.IFS(N1264&lt;3,"New",N1264&lt;7,"Regular",N1264&gt;=7,"Loyal")</f>
        <v>Regular</v>
      </c>
    </row>
    <row r="1265" spans="1:15" x14ac:dyDescent="0.25">
      <c r="A1265">
        <v>1264</v>
      </c>
      <c r="B1265">
        <v>52</v>
      </c>
      <c r="C1265" t="str" cm="1">
        <f t="array" ref="C1265">_xlfn.IFS(B1265&lt;=24,"18-24",B1265&lt;=35,"25-35",B1265&lt;=50,"36-50",B1265&gt;50,"50+")</f>
        <v>50+</v>
      </c>
      <c r="D1265" t="s">
        <v>16</v>
      </c>
      <c r="E1265" t="s">
        <v>27</v>
      </c>
      <c r="F1265" t="s">
        <v>32</v>
      </c>
      <c r="G1265">
        <v>2764.97</v>
      </c>
      <c r="H1265" t="str" cm="1">
        <f t="array" ref="H1265">_xlfn.IFS(G1265&lt;=50,"Low",G1265&lt;=250,"Medium",G1265&gt;250,"High")</f>
        <v>High</v>
      </c>
      <c r="I1265" t="s">
        <v>24</v>
      </c>
      <c r="J1265" t="s">
        <v>15</v>
      </c>
      <c r="K1265">
        <v>2.7</v>
      </c>
      <c r="L1265">
        <v>9</v>
      </c>
      <c r="M1265" t="str" cm="1">
        <f t="array" ref="M1265">_xlfn.IFS(L1265&lt;=10,"Low",L1265&lt;=20,"Medium",L1265&gt;20,"High")</f>
        <v>Low</v>
      </c>
      <c r="N1265">
        <v>2</v>
      </c>
      <c r="O1265" t="str" cm="1">
        <f t="array" ref="O1265">_xlfn.IFS(N1265&lt;3,"New",N1265&lt;7,"Regular",N1265&gt;=7,"Loyal")</f>
        <v>New</v>
      </c>
    </row>
    <row r="1266" spans="1:15" x14ac:dyDescent="0.25">
      <c r="A1266">
        <v>1265</v>
      </c>
      <c r="B1266">
        <v>41</v>
      </c>
      <c r="C1266" t="str" cm="1">
        <f t="array" ref="C1266">_xlfn.IFS(B1266&lt;=24,"18-24",B1266&lt;=35,"25-35",B1266&lt;=50,"36-50",B1266&gt;50,"50+")</f>
        <v>36-50</v>
      </c>
      <c r="D1266" t="s">
        <v>16</v>
      </c>
      <c r="E1266" t="s">
        <v>25</v>
      </c>
      <c r="F1266" t="s">
        <v>54</v>
      </c>
      <c r="G1266">
        <v>60.98</v>
      </c>
      <c r="H1266" t="str" cm="1">
        <f t="array" ref="H1266">_xlfn.IFS(G1266&lt;=50,"Low",G1266&lt;=250,"Medium",G1266&gt;250,"High")</f>
        <v>Medium</v>
      </c>
      <c r="I1266" t="s">
        <v>19</v>
      </c>
      <c r="J1266" t="s">
        <v>15</v>
      </c>
      <c r="K1266">
        <v>2.8</v>
      </c>
      <c r="L1266">
        <v>14</v>
      </c>
      <c r="M1266" t="str" cm="1">
        <f t="array" ref="M1266">_xlfn.IFS(L1266&lt;=10,"Low",L1266&lt;=20,"Medium",L1266&gt;20,"High")</f>
        <v>Medium</v>
      </c>
      <c r="N1266">
        <v>7</v>
      </c>
      <c r="O1266" t="str" cm="1">
        <f t="array" ref="O1266">_xlfn.IFS(N1266&lt;3,"New",N1266&lt;7,"Regular",N1266&gt;=7,"Loyal")</f>
        <v>Loyal</v>
      </c>
    </row>
    <row r="1267" spans="1:15" x14ac:dyDescent="0.25">
      <c r="A1267">
        <v>1266</v>
      </c>
      <c r="B1267">
        <v>37</v>
      </c>
      <c r="C1267" t="str" cm="1">
        <f t="array" ref="C1267">_xlfn.IFS(B1267&lt;=24,"18-24",B1267&lt;=35,"25-35",B1267&lt;=50,"36-50",B1267&gt;50,"50+")</f>
        <v>36-50</v>
      </c>
      <c r="D1267" t="s">
        <v>16</v>
      </c>
      <c r="E1267" t="s">
        <v>27</v>
      </c>
      <c r="F1267" t="s">
        <v>32</v>
      </c>
      <c r="G1267">
        <v>943.53</v>
      </c>
      <c r="H1267" t="str" cm="1">
        <f t="array" ref="H1267">_xlfn.IFS(G1267&lt;=50,"Low",G1267&lt;=250,"Medium",G1267&gt;250,"High")</f>
        <v>High</v>
      </c>
      <c r="I1267" t="s">
        <v>19</v>
      </c>
      <c r="J1267" t="s">
        <v>15</v>
      </c>
      <c r="K1267">
        <v>4.7</v>
      </c>
      <c r="L1267">
        <v>2</v>
      </c>
      <c r="M1267" t="str" cm="1">
        <f t="array" ref="M1267">_xlfn.IFS(L1267&lt;=10,"Low",L1267&lt;=20,"Medium",L1267&gt;20,"High")</f>
        <v>Low</v>
      </c>
      <c r="N1267">
        <v>1</v>
      </c>
      <c r="O1267" t="str" cm="1">
        <f t="array" ref="O1267">_xlfn.IFS(N1267&lt;3,"New",N1267&lt;7,"Regular",N1267&gt;=7,"Loyal")</f>
        <v>New</v>
      </c>
    </row>
    <row r="1268" spans="1:15" x14ac:dyDescent="0.25">
      <c r="A1268">
        <v>1267</v>
      </c>
      <c r="B1268">
        <v>51</v>
      </c>
      <c r="C1268" t="str" cm="1">
        <f t="array" ref="C1268">_xlfn.IFS(B1268&lt;=24,"18-24",B1268&lt;=35,"25-35",B1268&lt;=50,"36-50",B1268&gt;50,"50+")</f>
        <v>50+</v>
      </c>
      <c r="D1268" t="s">
        <v>16</v>
      </c>
      <c r="E1268" t="s">
        <v>20</v>
      </c>
      <c r="F1268" t="s">
        <v>36</v>
      </c>
      <c r="G1268">
        <v>246.18</v>
      </c>
      <c r="H1268" t="str" cm="1">
        <f t="array" ref="H1268">_xlfn.IFS(G1268&lt;=50,"Low",G1268&lt;=250,"Medium",G1268&gt;250,"High")</f>
        <v>Medium</v>
      </c>
      <c r="I1268" t="s">
        <v>19</v>
      </c>
      <c r="J1268" t="s">
        <v>15</v>
      </c>
      <c r="K1268">
        <v>3.6</v>
      </c>
      <c r="L1268">
        <v>8</v>
      </c>
      <c r="M1268" t="str" cm="1">
        <f t="array" ref="M1268">_xlfn.IFS(L1268&lt;=10,"Low",L1268&lt;=20,"Medium",L1268&gt;20,"High")</f>
        <v>Low</v>
      </c>
      <c r="N1268">
        <v>4</v>
      </c>
      <c r="O1268" t="str" cm="1">
        <f t="array" ref="O1268">_xlfn.IFS(N1268&lt;3,"New",N1268&lt;7,"Regular",N1268&gt;=7,"Loyal")</f>
        <v>Regular</v>
      </c>
    </row>
    <row r="1269" spans="1:15" x14ac:dyDescent="0.25">
      <c r="A1269">
        <v>1268</v>
      </c>
      <c r="B1269">
        <v>65</v>
      </c>
      <c r="C1269" t="str" cm="1">
        <f t="array" ref="C1269">_xlfn.IFS(B1269&lt;=24,"18-24",B1269&lt;=35,"25-35",B1269&lt;=50,"36-50",B1269&gt;50,"50+")</f>
        <v>50+</v>
      </c>
      <c r="D1269" t="s">
        <v>16</v>
      </c>
      <c r="E1269" t="s">
        <v>27</v>
      </c>
      <c r="F1269" t="s">
        <v>53</v>
      </c>
      <c r="G1269">
        <v>1135.9000000000001</v>
      </c>
      <c r="H1269" t="str" cm="1">
        <f t="array" ref="H1269">_xlfn.IFS(G1269&lt;=50,"Low",G1269&lt;=250,"Medium",G1269&gt;250,"High")</f>
        <v>High</v>
      </c>
      <c r="I1269" t="s">
        <v>24</v>
      </c>
      <c r="J1269" t="s">
        <v>15</v>
      </c>
      <c r="K1269">
        <v>3.5</v>
      </c>
      <c r="L1269">
        <v>13</v>
      </c>
      <c r="M1269" t="str" cm="1">
        <f t="array" ref="M1269">_xlfn.IFS(L1269&lt;=10,"Low",L1269&lt;=20,"Medium",L1269&gt;20,"High")</f>
        <v>Medium</v>
      </c>
      <c r="N1269">
        <v>4</v>
      </c>
      <c r="O1269" t="str" cm="1">
        <f t="array" ref="O1269">_xlfn.IFS(N1269&lt;3,"New",N1269&lt;7,"Regular",N1269&gt;=7,"Loyal")</f>
        <v>Regular</v>
      </c>
    </row>
    <row r="1270" spans="1:15" x14ac:dyDescent="0.25">
      <c r="A1270">
        <v>1269</v>
      </c>
      <c r="B1270">
        <v>45</v>
      </c>
      <c r="C1270" t="str" cm="1">
        <f t="array" ref="C1270">_xlfn.IFS(B1270&lt;=24,"18-24",B1270&lt;=35,"25-35",B1270&lt;=50,"36-50",B1270&gt;50,"50+")</f>
        <v>36-50</v>
      </c>
      <c r="D1270" t="s">
        <v>16</v>
      </c>
      <c r="E1270" t="s">
        <v>27</v>
      </c>
      <c r="F1270" t="s">
        <v>53</v>
      </c>
      <c r="G1270">
        <v>1704.22</v>
      </c>
      <c r="H1270" t="str" cm="1">
        <f t="array" ref="H1270">_xlfn.IFS(G1270&lt;=50,"Low",G1270&lt;=250,"Medium",G1270&gt;250,"High")</f>
        <v>High</v>
      </c>
      <c r="I1270" t="s">
        <v>31</v>
      </c>
      <c r="J1270" t="s">
        <v>15</v>
      </c>
      <c r="K1270">
        <v>4.0999999999999996</v>
      </c>
      <c r="L1270">
        <v>15</v>
      </c>
      <c r="M1270" t="str" cm="1">
        <f t="array" ref="M1270">_xlfn.IFS(L1270&lt;=10,"Low",L1270&lt;=20,"Medium",L1270&gt;20,"High")</f>
        <v>Medium</v>
      </c>
      <c r="N1270">
        <v>5</v>
      </c>
      <c r="O1270" t="str" cm="1">
        <f t="array" ref="O1270">_xlfn.IFS(N1270&lt;3,"New",N1270&lt;7,"Regular",N1270&gt;=7,"Loyal")</f>
        <v>Regular</v>
      </c>
    </row>
    <row r="1271" spans="1:15" x14ac:dyDescent="0.25">
      <c r="A1271">
        <v>1270</v>
      </c>
      <c r="B1271">
        <v>23</v>
      </c>
      <c r="C1271" t="str" cm="1">
        <f t="array" ref="C1271">_xlfn.IFS(B1271&lt;=24,"18-24",B1271&lt;=35,"25-35",B1271&lt;=50,"36-50",B1271&gt;50,"50+")</f>
        <v>18-24</v>
      </c>
      <c r="D1271" t="s">
        <v>16</v>
      </c>
      <c r="E1271" t="s">
        <v>33</v>
      </c>
      <c r="F1271" t="s">
        <v>34</v>
      </c>
      <c r="G1271">
        <v>92.79</v>
      </c>
      <c r="H1271" t="str" cm="1">
        <f t="array" ref="H1271">_xlfn.IFS(G1271&lt;=50,"Low",G1271&lt;=250,"Medium",G1271&gt;250,"High")</f>
        <v>Medium</v>
      </c>
      <c r="I1271" t="s">
        <v>14</v>
      </c>
      <c r="J1271" t="s">
        <v>15</v>
      </c>
      <c r="K1271">
        <v>4.9000000000000004</v>
      </c>
      <c r="L1271">
        <v>13</v>
      </c>
      <c r="M1271" t="str" cm="1">
        <f t="array" ref="M1271">_xlfn.IFS(L1271&lt;=10,"Low",L1271&lt;=20,"Medium",L1271&gt;20,"High")</f>
        <v>Medium</v>
      </c>
      <c r="N1271">
        <v>4</v>
      </c>
      <c r="O1271" t="str" cm="1">
        <f t="array" ref="O1271">_xlfn.IFS(N1271&lt;3,"New",N1271&lt;7,"Regular",N1271&gt;=7,"Loyal")</f>
        <v>Regular</v>
      </c>
    </row>
    <row r="1272" spans="1:15" x14ac:dyDescent="0.25">
      <c r="A1272">
        <v>1271</v>
      </c>
      <c r="B1272">
        <v>55</v>
      </c>
      <c r="C1272" t="str" cm="1">
        <f t="array" ref="C1272">_xlfn.IFS(B1272&lt;=24,"18-24",B1272&lt;=35,"25-35",B1272&lt;=50,"36-50",B1272&gt;50,"50+")</f>
        <v>50+</v>
      </c>
      <c r="D1272" t="s">
        <v>16</v>
      </c>
      <c r="E1272" t="s">
        <v>17</v>
      </c>
      <c r="F1272" t="s">
        <v>42</v>
      </c>
      <c r="G1272">
        <v>165.27</v>
      </c>
      <c r="H1272" t="str" cm="1">
        <f t="array" ref="H1272">_xlfn.IFS(G1272&lt;=50,"Low",G1272&lt;=250,"Medium",G1272&gt;250,"High")</f>
        <v>Medium</v>
      </c>
      <c r="I1272" t="s">
        <v>19</v>
      </c>
      <c r="J1272" t="s">
        <v>15</v>
      </c>
      <c r="K1272">
        <v>3.5</v>
      </c>
      <c r="L1272">
        <v>17</v>
      </c>
      <c r="M1272" t="str" cm="1">
        <f t="array" ref="M1272">_xlfn.IFS(L1272&lt;=10,"Low",L1272&lt;=20,"Medium",L1272&gt;20,"High")</f>
        <v>Medium</v>
      </c>
      <c r="N1272">
        <v>6</v>
      </c>
      <c r="O1272" t="str" cm="1">
        <f t="array" ref="O1272">_xlfn.IFS(N1272&lt;3,"New",N1272&lt;7,"Regular",N1272&gt;=7,"Loyal")</f>
        <v>Regular</v>
      </c>
    </row>
    <row r="1273" spans="1:15" x14ac:dyDescent="0.25">
      <c r="A1273">
        <v>1272</v>
      </c>
      <c r="B1273">
        <v>45</v>
      </c>
      <c r="C1273" t="str" cm="1">
        <f t="array" ref="C1273">_xlfn.IFS(B1273&lt;=24,"18-24",B1273&lt;=35,"25-35",B1273&lt;=50,"36-50",B1273&gt;50,"50+")</f>
        <v>36-50</v>
      </c>
      <c r="D1273" t="s">
        <v>11</v>
      </c>
      <c r="E1273" t="s">
        <v>29</v>
      </c>
      <c r="F1273" t="s">
        <v>51</v>
      </c>
      <c r="G1273">
        <v>72.319999999999993</v>
      </c>
      <c r="H1273" t="str" cm="1">
        <f t="array" ref="H1273">_xlfn.IFS(G1273&lt;=50,"Low",G1273&lt;=250,"Medium",G1273&gt;250,"High")</f>
        <v>Medium</v>
      </c>
      <c r="I1273" t="s">
        <v>31</v>
      </c>
      <c r="J1273" t="s">
        <v>37</v>
      </c>
      <c r="K1273">
        <v>3.4</v>
      </c>
      <c r="L1273">
        <v>17</v>
      </c>
      <c r="M1273" t="str" cm="1">
        <f t="array" ref="M1273">_xlfn.IFS(L1273&lt;=10,"Low",L1273&lt;=20,"Medium",L1273&gt;20,"High")</f>
        <v>Medium</v>
      </c>
      <c r="N1273">
        <v>6</v>
      </c>
      <c r="O1273" t="str" cm="1">
        <f t="array" ref="O1273">_xlfn.IFS(N1273&lt;3,"New",N1273&lt;7,"Regular",N1273&gt;=7,"Loyal")</f>
        <v>Regular</v>
      </c>
    </row>
    <row r="1274" spans="1:15" x14ac:dyDescent="0.25">
      <c r="A1274">
        <v>1273</v>
      </c>
      <c r="B1274">
        <v>55</v>
      </c>
      <c r="C1274" t="str" cm="1">
        <f t="array" ref="C1274">_xlfn.IFS(B1274&lt;=24,"18-24",B1274&lt;=35,"25-35",B1274&lt;=50,"36-50",B1274&gt;50,"50+")</f>
        <v>50+</v>
      </c>
      <c r="D1274" t="s">
        <v>16</v>
      </c>
      <c r="E1274" t="s">
        <v>27</v>
      </c>
      <c r="F1274" t="s">
        <v>53</v>
      </c>
      <c r="G1274">
        <v>1843.01</v>
      </c>
      <c r="H1274" t="str" cm="1">
        <f t="array" ref="H1274">_xlfn.IFS(G1274&lt;=50,"Low",G1274&lt;=250,"Medium",G1274&gt;250,"High")</f>
        <v>High</v>
      </c>
      <c r="I1274" t="s">
        <v>19</v>
      </c>
      <c r="J1274" t="s">
        <v>15</v>
      </c>
      <c r="K1274">
        <v>2.9</v>
      </c>
      <c r="L1274">
        <v>20</v>
      </c>
      <c r="M1274" t="str" cm="1">
        <f t="array" ref="M1274">_xlfn.IFS(L1274&lt;=10,"Low",L1274&lt;=20,"Medium",L1274&gt;20,"High")</f>
        <v>Medium</v>
      </c>
      <c r="N1274">
        <v>10</v>
      </c>
      <c r="O1274" t="str" cm="1">
        <f t="array" ref="O1274">_xlfn.IFS(N1274&lt;3,"New",N1274&lt;7,"Regular",N1274&gt;=7,"Loyal")</f>
        <v>Loyal</v>
      </c>
    </row>
    <row r="1275" spans="1:15" x14ac:dyDescent="0.25">
      <c r="A1275">
        <v>1274</v>
      </c>
      <c r="B1275">
        <v>45</v>
      </c>
      <c r="C1275" t="str" cm="1">
        <f t="array" ref="C1275">_xlfn.IFS(B1275&lt;=24,"18-24",B1275&lt;=35,"25-35",B1275&lt;=50,"36-50",B1275&gt;50,"50+")</f>
        <v>36-50</v>
      </c>
      <c r="D1275" t="s">
        <v>16</v>
      </c>
      <c r="E1275" t="s">
        <v>20</v>
      </c>
      <c r="F1275" t="s">
        <v>21</v>
      </c>
      <c r="G1275">
        <v>40.4</v>
      </c>
      <c r="H1275" t="str" cm="1">
        <f t="array" ref="H1275">_xlfn.IFS(G1275&lt;=50,"Low",G1275&lt;=250,"Medium",G1275&gt;250,"High")</f>
        <v>Low</v>
      </c>
      <c r="I1275" t="s">
        <v>31</v>
      </c>
      <c r="J1275" t="s">
        <v>15</v>
      </c>
      <c r="K1275">
        <v>3.3</v>
      </c>
      <c r="L1275">
        <v>10</v>
      </c>
      <c r="M1275" t="str" cm="1">
        <f t="array" ref="M1275">_xlfn.IFS(L1275&lt;=10,"Low",L1275&lt;=20,"Medium",L1275&gt;20,"High")</f>
        <v>Low</v>
      </c>
      <c r="N1275">
        <v>5</v>
      </c>
      <c r="O1275" t="str" cm="1">
        <f t="array" ref="O1275">_xlfn.IFS(N1275&lt;3,"New",N1275&lt;7,"Regular",N1275&gt;=7,"Loyal")</f>
        <v>Regular</v>
      </c>
    </row>
    <row r="1276" spans="1:15" x14ac:dyDescent="0.25">
      <c r="A1276">
        <v>1275</v>
      </c>
      <c r="B1276">
        <v>29</v>
      </c>
      <c r="C1276" t="str" cm="1">
        <f t="array" ref="C1276">_xlfn.IFS(B1276&lt;=24,"18-24",B1276&lt;=35,"25-35",B1276&lt;=50,"36-50",B1276&gt;50,"50+")</f>
        <v>25-35</v>
      </c>
      <c r="D1276" t="s">
        <v>16</v>
      </c>
      <c r="E1276" t="s">
        <v>20</v>
      </c>
      <c r="F1276" t="s">
        <v>36</v>
      </c>
      <c r="G1276">
        <v>80.31</v>
      </c>
      <c r="H1276" t="str" cm="1">
        <f t="array" ref="H1276">_xlfn.IFS(G1276&lt;=50,"Low",G1276&lt;=250,"Medium",G1276&gt;250,"High")</f>
        <v>Medium</v>
      </c>
      <c r="I1276" t="s">
        <v>24</v>
      </c>
      <c r="J1276" t="s">
        <v>37</v>
      </c>
      <c r="K1276">
        <v>4.3</v>
      </c>
      <c r="L1276">
        <v>11</v>
      </c>
      <c r="M1276" t="str" cm="1">
        <f t="array" ref="M1276">_xlfn.IFS(L1276&lt;=10,"Low",L1276&lt;=20,"Medium",L1276&gt;20,"High")</f>
        <v>Medium</v>
      </c>
      <c r="N1276">
        <v>3</v>
      </c>
      <c r="O1276" t="str" cm="1">
        <f t="array" ref="O1276">_xlfn.IFS(N1276&lt;3,"New",N1276&lt;7,"Regular",N1276&gt;=7,"Loyal")</f>
        <v>Regular</v>
      </c>
    </row>
    <row r="1277" spans="1:15" x14ac:dyDescent="0.25">
      <c r="A1277">
        <v>1276</v>
      </c>
      <c r="B1277">
        <v>27</v>
      </c>
      <c r="C1277" t="str" cm="1">
        <f t="array" ref="C1277">_xlfn.IFS(B1277&lt;=24,"18-24",B1277&lt;=35,"25-35",B1277&lt;=50,"36-50",B1277&gt;50,"50+")</f>
        <v>25-35</v>
      </c>
      <c r="D1277" t="s">
        <v>11</v>
      </c>
      <c r="E1277" t="s">
        <v>33</v>
      </c>
      <c r="F1277" t="s">
        <v>38</v>
      </c>
      <c r="G1277">
        <v>197.36</v>
      </c>
      <c r="H1277" t="str" cm="1">
        <f t="array" ref="H1277">_xlfn.IFS(G1277&lt;=50,"Low",G1277&lt;=250,"Medium",G1277&gt;250,"High")</f>
        <v>Medium</v>
      </c>
      <c r="I1277" t="s">
        <v>14</v>
      </c>
      <c r="J1277" t="s">
        <v>15</v>
      </c>
      <c r="K1277">
        <v>3.5</v>
      </c>
      <c r="L1277">
        <v>16</v>
      </c>
      <c r="M1277" t="str" cm="1">
        <f t="array" ref="M1277">_xlfn.IFS(L1277&lt;=10,"Low",L1277&lt;=20,"Medium",L1277&gt;20,"High")</f>
        <v>Medium</v>
      </c>
      <c r="N1277">
        <v>3</v>
      </c>
      <c r="O1277" t="str" cm="1">
        <f t="array" ref="O1277">_xlfn.IFS(N1277&lt;3,"New",N1277&lt;7,"Regular",N1277&gt;=7,"Loyal")</f>
        <v>Regular</v>
      </c>
    </row>
    <row r="1278" spans="1:15" x14ac:dyDescent="0.25">
      <c r="A1278">
        <v>1277</v>
      </c>
      <c r="B1278">
        <v>22</v>
      </c>
      <c r="C1278" t="str" cm="1">
        <f t="array" ref="C1278">_xlfn.IFS(B1278&lt;=24,"18-24",B1278&lt;=35,"25-35",B1278&lt;=50,"36-50",B1278&gt;50,"50+")</f>
        <v>18-24</v>
      </c>
      <c r="D1278" t="s">
        <v>16</v>
      </c>
      <c r="E1278" t="s">
        <v>33</v>
      </c>
      <c r="F1278" t="s">
        <v>38</v>
      </c>
      <c r="G1278">
        <v>153.96</v>
      </c>
      <c r="H1278" t="str" cm="1">
        <f t="array" ref="H1278">_xlfn.IFS(G1278&lt;=50,"Low",G1278&lt;=250,"Medium",G1278&gt;250,"High")</f>
        <v>Medium</v>
      </c>
      <c r="I1278" t="s">
        <v>19</v>
      </c>
      <c r="J1278" t="s">
        <v>15</v>
      </c>
      <c r="K1278">
        <v>4.7</v>
      </c>
      <c r="L1278">
        <v>11</v>
      </c>
      <c r="M1278" t="str" cm="1">
        <f t="array" ref="M1278">_xlfn.IFS(L1278&lt;=10,"Low",L1278&lt;=20,"Medium",L1278&gt;20,"High")</f>
        <v>Medium</v>
      </c>
      <c r="N1278">
        <v>3</v>
      </c>
      <c r="O1278" t="str" cm="1">
        <f t="array" ref="O1278">_xlfn.IFS(N1278&lt;3,"New",N1278&lt;7,"Regular",N1278&gt;=7,"Loyal")</f>
        <v>Regular</v>
      </c>
    </row>
    <row r="1279" spans="1:15" x14ac:dyDescent="0.25">
      <c r="A1279">
        <v>1278</v>
      </c>
      <c r="B1279">
        <v>55</v>
      </c>
      <c r="C1279" t="str" cm="1">
        <f t="array" ref="C1279">_xlfn.IFS(B1279&lt;=24,"18-24",B1279&lt;=35,"25-35",B1279&lt;=50,"36-50",B1279&gt;50,"50+")</f>
        <v>50+</v>
      </c>
      <c r="D1279" t="s">
        <v>16</v>
      </c>
      <c r="E1279" t="s">
        <v>33</v>
      </c>
      <c r="F1279" t="s">
        <v>38</v>
      </c>
      <c r="G1279">
        <v>46.48</v>
      </c>
      <c r="H1279" t="str" cm="1">
        <f t="array" ref="H1279">_xlfn.IFS(G1279&lt;=50,"Low",G1279&lt;=250,"Medium",G1279&gt;250,"High")</f>
        <v>Low</v>
      </c>
      <c r="I1279" t="s">
        <v>31</v>
      </c>
      <c r="J1279" t="s">
        <v>37</v>
      </c>
      <c r="K1279">
        <v>3.1</v>
      </c>
      <c r="L1279">
        <v>6</v>
      </c>
      <c r="M1279" t="str" cm="1">
        <f t="array" ref="M1279">_xlfn.IFS(L1279&lt;=10,"Low",L1279&lt;=20,"Medium",L1279&gt;20,"High")</f>
        <v>Low</v>
      </c>
      <c r="N1279">
        <v>3</v>
      </c>
      <c r="O1279" t="str" cm="1">
        <f t="array" ref="O1279">_xlfn.IFS(N1279&lt;3,"New",N1279&lt;7,"Regular",N1279&gt;=7,"Loyal")</f>
        <v>Regular</v>
      </c>
    </row>
    <row r="1280" spans="1:15" x14ac:dyDescent="0.25">
      <c r="A1280">
        <v>1279</v>
      </c>
      <c r="B1280">
        <v>40</v>
      </c>
      <c r="C1280" t="str" cm="1">
        <f t="array" ref="C1280">_xlfn.IFS(B1280&lt;=24,"18-24",B1280&lt;=35,"25-35",B1280&lt;=50,"36-50",B1280&gt;50,"50+")</f>
        <v>36-50</v>
      </c>
      <c r="D1280" t="s">
        <v>16</v>
      </c>
      <c r="E1280" t="s">
        <v>22</v>
      </c>
      <c r="F1280" t="s">
        <v>52</v>
      </c>
      <c r="G1280">
        <v>129.11000000000001</v>
      </c>
      <c r="H1280" t="str" cm="1">
        <f t="array" ref="H1280">_xlfn.IFS(G1280&lt;=50,"Low",G1280&lt;=250,"Medium",G1280&gt;250,"High")</f>
        <v>Medium</v>
      </c>
      <c r="I1280" t="s">
        <v>31</v>
      </c>
      <c r="J1280" t="s">
        <v>15</v>
      </c>
      <c r="K1280">
        <v>3.1</v>
      </c>
      <c r="L1280">
        <v>20</v>
      </c>
      <c r="M1280" t="str" cm="1">
        <f t="array" ref="M1280">_xlfn.IFS(L1280&lt;=10,"Low",L1280&lt;=20,"Medium",L1280&gt;20,"High")</f>
        <v>Medium</v>
      </c>
      <c r="N1280">
        <v>5</v>
      </c>
      <c r="O1280" t="str" cm="1">
        <f t="array" ref="O1280">_xlfn.IFS(N1280&lt;3,"New",N1280&lt;7,"Regular",N1280&gt;=7,"Loyal")</f>
        <v>Regular</v>
      </c>
    </row>
    <row r="1281" spans="1:15" x14ac:dyDescent="0.25">
      <c r="A1281">
        <v>1280</v>
      </c>
      <c r="B1281">
        <v>63</v>
      </c>
      <c r="C1281" t="str" cm="1">
        <f t="array" ref="C1281">_xlfn.IFS(B1281&lt;=24,"18-24",B1281&lt;=35,"25-35",B1281&lt;=50,"36-50",B1281&gt;50,"50+")</f>
        <v>50+</v>
      </c>
      <c r="D1281" t="s">
        <v>16</v>
      </c>
      <c r="E1281" t="s">
        <v>20</v>
      </c>
      <c r="F1281" t="s">
        <v>36</v>
      </c>
      <c r="G1281">
        <v>130.97999999999999</v>
      </c>
      <c r="H1281" t="str" cm="1">
        <f t="array" ref="H1281">_xlfn.IFS(G1281&lt;=50,"Low",G1281&lt;=250,"Medium",G1281&gt;250,"High")</f>
        <v>Medium</v>
      </c>
      <c r="I1281" t="s">
        <v>31</v>
      </c>
      <c r="J1281" t="s">
        <v>15</v>
      </c>
      <c r="K1281">
        <v>3.3</v>
      </c>
      <c r="L1281">
        <v>10</v>
      </c>
      <c r="M1281" t="str" cm="1">
        <f t="array" ref="M1281">_xlfn.IFS(L1281&lt;=10,"Low",L1281&lt;=20,"Medium",L1281&gt;20,"High")</f>
        <v>Low</v>
      </c>
      <c r="N1281">
        <v>5</v>
      </c>
      <c r="O1281" t="str" cm="1">
        <f t="array" ref="O1281">_xlfn.IFS(N1281&lt;3,"New",N1281&lt;7,"Regular",N1281&gt;=7,"Loyal")</f>
        <v>Regular</v>
      </c>
    </row>
    <row r="1282" spans="1:15" x14ac:dyDescent="0.25">
      <c r="A1282">
        <v>1281</v>
      </c>
      <c r="B1282">
        <v>43</v>
      </c>
      <c r="C1282" t="str" cm="1">
        <f t="array" ref="C1282">_xlfn.IFS(B1282&lt;=24,"18-24",B1282&lt;=35,"25-35",B1282&lt;=50,"36-50",B1282&gt;50,"50+")</f>
        <v>36-50</v>
      </c>
      <c r="D1282" t="s">
        <v>16</v>
      </c>
      <c r="E1282" t="s">
        <v>20</v>
      </c>
      <c r="F1282" t="s">
        <v>39</v>
      </c>
      <c r="G1282">
        <v>116.56</v>
      </c>
      <c r="H1282" t="str" cm="1">
        <f t="array" ref="H1282">_xlfn.IFS(G1282&lt;=50,"Low",G1282&lt;=250,"Medium",G1282&gt;250,"High")</f>
        <v>Medium</v>
      </c>
      <c r="I1282" t="s">
        <v>31</v>
      </c>
      <c r="J1282" t="s">
        <v>15</v>
      </c>
      <c r="K1282">
        <v>3.1</v>
      </c>
      <c r="L1282">
        <v>25</v>
      </c>
      <c r="M1282" t="str" cm="1">
        <f t="array" ref="M1282">_xlfn.IFS(L1282&lt;=10,"Low",L1282&lt;=20,"Medium",L1282&gt;20,"High")</f>
        <v>High</v>
      </c>
      <c r="N1282">
        <v>10</v>
      </c>
      <c r="O1282" t="str" cm="1">
        <f t="array" ref="O1282">_xlfn.IFS(N1282&lt;3,"New",N1282&lt;7,"Regular",N1282&gt;=7,"Loyal")</f>
        <v>Loyal</v>
      </c>
    </row>
    <row r="1283" spans="1:15" x14ac:dyDescent="0.25">
      <c r="A1283">
        <v>1282</v>
      </c>
      <c r="B1283">
        <v>34</v>
      </c>
      <c r="C1283" t="str" cm="1">
        <f t="array" ref="C1283">_xlfn.IFS(B1283&lt;=24,"18-24",B1283&lt;=35,"25-35",B1283&lt;=50,"36-50",B1283&gt;50,"50+")</f>
        <v>25-35</v>
      </c>
      <c r="D1283" t="s">
        <v>16</v>
      </c>
      <c r="E1283" t="s">
        <v>27</v>
      </c>
      <c r="F1283" t="s">
        <v>53</v>
      </c>
      <c r="G1283">
        <v>1105.45</v>
      </c>
      <c r="H1283" t="str" cm="1">
        <f t="array" ref="H1283">_xlfn.IFS(G1283&lt;=50,"Low",G1283&lt;=250,"Medium",G1283&gt;250,"High")</f>
        <v>High</v>
      </c>
      <c r="I1283" t="s">
        <v>24</v>
      </c>
      <c r="J1283" t="s">
        <v>15</v>
      </c>
      <c r="K1283">
        <v>5</v>
      </c>
      <c r="L1283">
        <v>24</v>
      </c>
      <c r="M1283" t="str" cm="1">
        <f t="array" ref="M1283">_xlfn.IFS(L1283&lt;=10,"Low",L1283&lt;=20,"Medium",L1283&gt;20,"High")</f>
        <v>High</v>
      </c>
      <c r="N1283">
        <v>7</v>
      </c>
      <c r="O1283" t="str" cm="1">
        <f t="array" ref="O1283">_xlfn.IFS(N1283&lt;3,"New",N1283&lt;7,"Regular",N1283&gt;=7,"Loyal")</f>
        <v>Loyal</v>
      </c>
    </row>
    <row r="1284" spans="1:15" x14ac:dyDescent="0.25">
      <c r="A1284">
        <v>1283</v>
      </c>
      <c r="B1284">
        <v>46</v>
      </c>
      <c r="C1284" t="str" cm="1">
        <f t="array" ref="C1284">_xlfn.IFS(B1284&lt;=24,"18-24",B1284&lt;=35,"25-35",B1284&lt;=50,"36-50",B1284&gt;50,"50+")</f>
        <v>36-50</v>
      </c>
      <c r="D1284" t="s">
        <v>16</v>
      </c>
      <c r="E1284" t="s">
        <v>33</v>
      </c>
      <c r="F1284" t="s">
        <v>40</v>
      </c>
      <c r="G1284">
        <v>192.39</v>
      </c>
      <c r="H1284" t="str" cm="1">
        <f t="array" ref="H1284">_xlfn.IFS(G1284&lt;=50,"Low",G1284&lt;=250,"Medium",G1284&gt;250,"High")</f>
        <v>Medium</v>
      </c>
      <c r="I1284" t="s">
        <v>14</v>
      </c>
      <c r="J1284" t="s">
        <v>15</v>
      </c>
      <c r="K1284">
        <v>3.9</v>
      </c>
      <c r="L1284">
        <v>9</v>
      </c>
      <c r="M1284" t="str" cm="1">
        <f t="array" ref="M1284">_xlfn.IFS(L1284&lt;=10,"Low",L1284&lt;=20,"Medium",L1284&gt;20,"High")</f>
        <v>Low</v>
      </c>
      <c r="N1284">
        <v>2</v>
      </c>
      <c r="O1284" t="str" cm="1">
        <f t="array" ref="O1284">_xlfn.IFS(N1284&lt;3,"New",N1284&lt;7,"Regular",N1284&gt;=7,"Loyal")</f>
        <v>New</v>
      </c>
    </row>
    <row r="1285" spans="1:15" x14ac:dyDescent="0.25">
      <c r="A1285">
        <v>1284</v>
      </c>
      <c r="B1285">
        <v>51</v>
      </c>
      <c r="C1285" t="str" cm="1">
        <f t="array" ref="C1285">_xlfn.IFS(B1285&lt;=24,"18-24",B1285&lt;=35,"25-35",B1285&lt;=50,"36-50",B1285&gt;50,"50+")</f>
        <v>50+</v>
      </c>
      <c r="D1285" t="s">
        <v>11</v>
      </c>
      <c r="E1285" t="s">
        <v>41</v>
      </c>
      <c r="F1285" t="s">
        <v>46</v>
      </c>
      <c r="G1285">
        <v>184.44</v>
      </c>
      <c r="H1285" t="str" cm="1">
        <f t="array" ref="H1285">_xlfn.IFS(G1285&lt;=50,"Low",G1285&lt;=250,"Medium",G1285&gt;250,"High")</f>
        <v>Medium</v>
      </c>
      <c r="I1285" t="s">
        <v>19</v>
      </c>
      <c r="J1285" t="s">
        <v>15</v>
      </c>
      <c r="K1285">
        <v>3.6</v>
      </c>
      <c r="L1285">
        <v>15</v>
      </c>
      <c r="M1285" t="str" cm="1">
        <f t="array" ref="M1285">_xlfn.IFS(L1285&lt;=10,"Low",L1285&lt;=20,"Medium",L1285&gt;20,"High")</f>
        <v>Medium</v>
      </c>
      <c r="N1285">
        <v>5</v>
      </c>
      <c r="O1285" t="str" cm="1">
        <f t="array" ref="O1285">_xlfn.IFS(N1285&lt;3,"New",N1285&lt;7,"Regular",N1285&gt;=7,"Loyal")</f>
        <v>Regular</v>
      </c>
    </row>
    <row r="1286" spans="1:15" x14ac:dyDescent="0.25">
      <c r="A1286">
        <v>1285</v>
      </c>
      <c r="B1286">
        <v>25</v>
      </c>
      <c r="C1286" t="str" cm="1">
        <f t="array" ref="C1286">_xlfn.IFS(B1286&lt;=24,"18-24",B1286&lt;=35,"25-35",B1286&lt;=50,"36-50",B1286&gt;50,"50+")</f>
        <v>25-35</v>
      </c>
      <c r="D1286" t="s">
        <v>16</v>
      </c>
      <c r="E1286" t="s">
        <v>22</v>
      </c>
      <c r="F1286" t="s">
        <v>52</v>
      </c>
      <c r="G1286">
        <v>227.36</v>
      </c>
      <c r="H1286" t="str" cm="1">
        <f t="array" ref="H1286">_xlfn.IFS(G1286&lt;=50,"Low",G1286&lt;=250,"Medium",G1286&gt;250,"High")</f>
        <v>Medium</v>
      </c>
      <c r="I1286" t="s">
        <v>19</v>
      </c>
      <c r="J1286" t="s">
        <v>15</v>
      </c>
      <c r="K1286">
        <v>3.2</v>
      </c>
      <c r="L1286">
        <v>15</v>
      </c>
      <c r="M1286" t="str" cm="1">
        <f t="array" ref="M1286">_xlfn.IFS(L1286&lt;=10,"Low",L1286&lt;=20,"Medium",L1286&gt;20,"High")</f>
        <v>Medium</v>
      </c>
      <c r="N1286">
        <v>5</v>
      </c>
      <c r="O1286" t="str" cm="1">
        <f t="array" ref="O1286">_xlfn.IFS(N1286&lt;3,"New",N1286&lt;7,"Regular",N1286&gt;=7,"Loyal")</f>
        <v>Regular</v>
      </c>
    </row>
    <row r="1287" spans="1:15" x14ac:dyDescent="0.25">
      <c r="A1287">
        <v>1286</v>
      </c>
      <c r="B1287">
        <v>55</v>
      </c>
      <c r="C1287" t="str" cm="1">
        <f t="array" ref="C1287">_xlfn.IFS(B1287&lt;=24,"18-24",B1287&lt;=35,"25-35",B1287&lt;=50,"36-50",B1287&gt;50,"50+")</f>
        <v>50+</v>
      </c>
      <c r="D1287" t="s">
        <v>16</v>
      </c>
      <c r="E1287" t="s">
        <v>17</v>
      </c>
      <c r="F1287" t="s">
        <v>48</v>
      </c>
      <c r="G1287">
        <v>91.95</v>
      </c>
      <c r="H1287" t="str" cm="1">
        <f t="array" ref="H1287">_xlfn.IFS(G1287&lt;=50,"Low",G1287&lt;=250,"Medium",G1287&gt;250,"High")</f>
        <v>Medium</v>
      </c>
      <c r="I1287" t="s">
        <v>31</v>
      </c>
      <c r="J1287" t="s">
        <v>15</v>
      </c>
      <c r="K1287">
        <v>4.0999999999999996</v>
      </c>
      <c r="L1287">
        <v>20</v>
      </c>
      <c r="M1287" t="str" cm="1">
        <f t="array" ref="M1287">_xlfn.IFS(L1287&lt;=10,"Low",L1287&lt;=20,"Medium",L1287&gt;20,"High")</f>
        <v>Medium</v>
      </c>
      <c r="N1287">
        <v>5</v>
      </c>
      <c r="O1287" t="str" cm="1">
        <f t="array" ref="O1287">_xlfn.IFS(N1287&lt;3,"New",N1287&lt;7,"Regular",N1287&gt;=7,"Loyal")</f>
        <v>Regular</v>
      </c>
    </row>
    <row r="1288" spans="1:15" x14ac:dyDescent="0.25">
      <c r="A1288">
        <v>1287</v>
      </c>
      <c r="B1288">
        <v>40</v>
      </c>
      <c r="C1288" t="str" cm="1">
        <f t="array" ref="C1288">_xlfn.IFS(B1288&lt;=24,"18-24",B1288&lt;=35,"25-35",B1288&lt;=50,"36-50",B1288&gt;50,"50+")</f>
        <v>36-50</v>
      </c>
      <c r="D1288" t="s">
        <v>11</v>
      </c>
      <c r="E1288" t="s">
        <v>20</v>
      </c>
      <c r="F1288" t="s">
        <v>39</v>
      </c>
      <c r="G1288">
        <v>71.11</v>
      </c>
      <c r="H1288" t="str" cm="1">
        <f t="array" ref="H1288">_xlfn.IFS(G1288&lt;=50,"Low",G1288&lt;=250,"Medium",G1288&gt;250,"High")</f>
        <v>Medium</v>
      </c>
      <c r="I1288" t="s">
        <v>24</v>
      </c>
      <c r="J1288" t="s">
        <v>37</v>
      </c>
      <c r="K1288">
        <v>4.5999999999999996</v>
      </c>
      <c r="L1288">
        <v>18</v>
      </c>
      <c r="M1288" t="str" cm="1">
        <f t="array" ref="M1288">_xlfn.IFS(L1288&lt;=10,"Low",L1288&lt;=20,"Medium",L1288&gt;20,"High")</f>
        <v>Medium</v>
      </c>
      <c r="N1288">
        <v>4</v>
      </c>
      <c r="O1288" t="str" cm="1">
        <f t="array" ref="O1288">_xlfn.IFS(N1288&lt;3,"New",N1288&lt;7,"Regular",N1288&gt;=7,"Loyal")</f>
        <v>Regular</v>
      </c>
    </row>
    <row r="1289" spans="1:15" x14ac:dyDescent="0.25">
      <c r="A1289">
        <v>1288</v>
      </c>
      <c r="B1289">
        <v>36</v>
      </c>
      <c r="C1289" t="str" cm="1">
        <f t="array" ref="C1289">_xlfn.IFS(B1289&lt;=24,"18-24",B1289&lt;=35,"25-35",B1289&lt;=50,"36-50",B1289&gt;50,"50+")</f>
        <v>36-50</v>
      </c>
      <c r="D1289" t="s">
        <v>16</v>
      </c>
      <c r="E1289" t="s">
        <v>33</v>
      </c>
      <c r="F1289" t="s">
        <v>34</v>
      </c>
      <c r="G1289">
        <v>114.22</v>
      </c>
      <c r="H1289" t="str" cm="1">
        <f t="array" ref="H1289">_xlfn.IFS(G1289&lt;=50,"Low",G1289&lt;=250,"Medium",G1289&gt;250,"High")</f>
        <v>Medium</v>
      </c>
      <c r="I1289" t="s">
        <v>14</v>
      </c>
      <c r="J1289" t="s">
        <v>15</v>
      </c>
      <c r="K1289">
        <v>3.9</v>
      </c>
      <c r="L1289">
        <v>22</v>
      </c>
      <c r="M1289" t="str" cm="1">
        <f t="array" ref="M1289">_xlfn.IFS(L1289&lt;=10,"Low",L1289&lt;=20,"Medium",L1289&gt;20,"High")</f>
        <v>High</v>
      </c>
      <c r="N1289">
        <v>6</v>
      </c>
      <c r="O1289" t="str" cm="1">
        <f t="array" ref="O1289">_xlfn.IFS(N1289&lt;3,"New",N1289&lt;7,"Regular",N1289&gt;=7,"Loyal")</f>
        <v>Regular</v>
      </c>
    </row>
    <row r="1290" spans="1:15" x14ac:dyDescent="0.25">
      <c r="A1290">
        <v>1289</v>
      </c>
      <c r="B1290">
        <v>70</v>
      </c>
      <c r="C1290" t="str" cm="1">
        <f t="array" ref="C1290">_xlfn.IFS(B1290&lt;=24,"18-24",B1290&lt;=35,"25-35",B1290&lt;=50,"36-50",B1290&gt;50,"50+")</f>
        <v>50+</v>
      </c>
      <c r="D1290" t="s">
        <v>11</v>
      </c>
      <c r="E1290" t="s">
        <v>29</v>
      </c>
      <c r="F1290" t="s">
        <v>55</v>
      </c>
      <c r="G1290">
        <v>104.25</v>
      </c>
      <c r="H1290" t="str" cm="1">
        <f t="array" ref="H1290">_xlfn.IFS(G1290&lt;=50,"Low",G1290&lt;=250,"Medium",G1290&gt;250,"High")</f>
        <v>Medium</v>
      </c>
      <c r="I1290" t="s">
        <v>24</v>
      </c>
      <c r="J1290" t="s">
        <v>15</v>
      </c>
      <c r="K1290">
        <v>3.9</v>
      </c>
      <c r="L1290">
        <v>10</v>
      </c>
      <c r="M1290" t="str" cm="1">
        <f t="array" ref="M1290">_xlfn.IFS(L1290&lt;=10,"Low",L1290&lt;=20,"Medium",L1290&gt;20,"High")</f>
        <v>Low</v>
      </c>
      <c r="N1290">
        <v>5</v>
      </c>
      <c r="O1290" t="str" cm="1">
        <f t="array" ref="O1290">_xlfn.IFS(N1290&lt;3,"New",N1290&lt;7,"Regular",N1290&gt;=7,"Loyal")</f>
        <v>Regular</v>
      </c>
    </row>
    <row r="1291" spans="1:15" x14ac:dyDescent="0.25">
      <c r="A1291">
        <v>1290</v>
      </c>
      <c r="B1291">
        <v>20</v>
      </c>
      <c r="C1291" t="str" cm="1">
        <f t="array" ref="C1291">_xlfn.IFS(B1291&lt;=24,"18-24",B1291&lt;=35,"25-35",B1291&lt;=50,"36-50",B1291&gt;50,"50+")</f>
        <v>18-24</v>
      </c>
      <c r="D1291" t="s">
        <v>11</v>
      </c>
      <c r="E1291" t="s">
        <v>41</v>
      </c>
      <c r="F1291" t="s">
        <v>44</v>
      </c>
      <c r="G1291">
        <v>151.63</v>
      </c>
      <c r="H1291" t="str" cm="1">
        <f t="array" ref="H1291">_xlfn.IFS(G1291&lt;=50,"Low",G1291&lt;=250,"Medium",G1291&gt;250,"High")</f>
        <v>Medium</v>
      </c>
      <c r="I1291" t="s">
        <v>24</v>
      </c>
      <c r="J1291" t="s">
        <v>15</v>
      </c>
      <c r="K1291">
        <v>2</v>
      </c>
      <c r="L1291">
        <v>12</v>
      </c>
      <c r="M1291" t="str" cm="1">
        <f t="array" ref="M1291">_xlfn.IFS(L1291&lt;=10,"Low",L1291&lt;=20,"Medium",L1291&gt;20,"High")</f>
        <v>Medium</v>
      </c>
      <c r="N1291">
        <v>6</v>
      </c>
      <c r="O1291" t="str" cm="1">
        <f t="array" ref="O1291">_xlfn.IFS(N1291&lt;3,"New",N1291&lt;7,"Regular",N1291&gt;=7,"Loyal")</f>
        <v>Regular</v>
      </c>
    </row>
    <row r="1292" spans="1:15" x14ac:dyDescent="0.25">
      <c r="A1292">
        <v>1291</v>
      </c>
      <c r="B1292">
        <v>35</v>
      </c>
      <c r="C1292" t="str" cm="1">
        <f t="array" ref="C1292">_xlfn.IFS(B1292&lt;=24,"18-24",B1292&lt;=35,"25-35",B1292&lt;=50,"36-50",B1292&gt;50,"50+")</f>
        <v>25-35</v>
      </c>
      <c r="D1292" t="s">
        <v>16</v>
      </c>
      <c r="E1292" t="s">
        <v>20</v>
      </c>
      <c r="F1292" t="s">
        <v>39</v>
      </c>
      <c r="G1292">
        <v>113.99</v>
      </c>
      <c r="H1292" t="str" cm="1">
        <f t="array" ref="H1292">_xlfn.IFS(G1292&lt;=50,"Low",G1292&lt;=250,"Medium",G1292&gt;250,"High")</f>
        <v>Medium</v>
      </c>
      <c r="I1292" t="s">
        <v>31</v>
      </c>
      <c r="J1292" t="s">
        <v>15</v>
      </c>
      <c r="K1292">
        <v>3.3</v>
      </c>
      <c r="L1292">
        <v>8</v>
      </c>
      <c r="M1292" t="str" cm="1">
        <f t="array" ref="M1292">_xlfn.IFS(L1292&lt;=10,"Low",L1292&lt;=20,"Medium",L1292&gt;20,"High")</f>
        <v>Low</v>
      </c>
      <c r="N1292">
        <v>4</v>
      </c>
      <c r="O1292" t="str" cm="1">
        <f t="array" ref="O1292">_xlfn.IFS(N1292&lt;3,"New",N1292&lt;7,"Regular",N1292&gt;=7,"Loyal")</f>
        <v>Regular</v>
      </c>
    </row>
    <row r="1293" spans="1:15" x14ac:dyDescent="0.25">
      <c r="A1293">
        <v>1292</v>
      </c>
      <c r="B1293">
        <v>37</v>
      </c>
      <c r="C1293" t="str" cm="1">
        <f t="array" ref="C1293">_xlfn.IFS(B1293&lt;=24,"18-24",B1293&lt;=35,"25-35",B1293&lt;=50,"36-50",B1293&gt;50,"50+")</f>
        <v>36-50</v>
      </c>
      <c r="D1293" t="s">
        <v>11</v>
      </c>
      <c r="E1293" t="s">
        <v>33</v>
      </c>
      <c r="F1293" t="s">
        <v>38</v>
      </c>
      <c r="G1293">
        <v>149.77000000000001</v>
      </c>
      <c r="H1293" t="str" cm="1">
        <f t="array" ref="H1293">_xlfn.IFS(G1293&lt;=50,"Low",G1293&lt;=250,"Medium",G1293&gt;250,"High")</f>
        <v>Medium</v>
      </c>
      <c r="I1293" t="s">
        <v>19</v>
      </c>
      <c r="J1293" t="s">
        <v>15</v>
      </c>
      <c r="K1293">
        <v>4</v>
      </c>
      <c r="L1293">
        <v>25</v>
      </c>
      <c r="M1293" t="str" cm="1">
        <f t="array" ref="M1293">_xlfn.IFS(L1293&lt;=10,"Low",L1293&lt;=20,"Medium",L1293&gt;20,"High")</f>
        <v>High</v>
      </c>
      <c r="N1293">
        <v>10</v>
      </c>
      <c r="O1293" t="str" cm="1">
        <f t="array" ref="O1293">_xlfn.IFS(N1293&lt;3,"New",N1293&lt;7,"Regular",N1293&gt;=7,"Loyal")</f>
        <v>Loyal</v>
      </c>
    </row>
    <row r="1294" spans="1:15" x14ac:dyDescent="0.25">
      <c r="A1294">
        <v>1293</v>
      </c>
      <c r="B1294">
        <v>35</v>
      </c>
      <c r="C1294" t="str" cm="1">
        <f t="array" ref="C1294">_xlfn.IFS(B1294&lt;=24,"18-24",B1294&lt;=35,"25-35",B1294&lt;=50,"36-50",B1294&gt;50,"50+")</f>
        <v>25-35</v>
      </c>
      <c r="D1294" t="s">
        <v>11</v>
      </c>
      <c r="E1294" t="s">
        <v>20</v>
      </c>
      <c r="F1294" t="s">
        <v>21</v>
      </c>
      <c r="G1294">
        <v>149.11000000000001</v>
      </c>
      <c r="H1294" t="str" cm="1">
        <f t="array" ref="H1294">_xlfn.IFS(G1294&lt;=50,"Low",G1294&lt;=250,"Medium",G1294&gt;250,"High")</f>
        <v>Medium</v>
      </c>
      <c r="I1294" t="s">
        <v>19</v>
      </c>
      <c r="J1294" t="s">
        <v>15</v>
      </c>
      <c r="K1294">
        <v>3.1</v>
      </c>
      <c r="L1294">
        <v>14</v>
      </c>
      <c r="M1294" t="str" cm="1">
        <f t="array" ref="M1294">_xlfn.IFS(L1294&lt;=10,"Low",L1294&lt;=20,"Medium",L1294&gt;20,"High")</f>
        <v>Medium</v>
      </c>
      <c r="N1294">
        <v>7</v>
      </c>
      <c r="O1294" t="str" cm="1">
        <f t="array" ref="O1294">_xlfn.IFS(N1294&lt;3,"New",N1294&lt;7,"Regular",N1294&gt;=7,"Loyal")</f>
        <v>Loyal</v>
      </c>
    </row>
    <row r="1295" spans="1:15" x14ac:dyDescent="0.25">
      <c r="A1295">
        <v>1294</v>
      </c>
      <c r="B1295">
        <v>47</v>
      </c>
      <c r="C1295" t="str" cm="1">
        <f t="array" ref="C1295">_xlfn.IFS(B1295&lt;=24,"18-24",B1295&lt;=35,"25-35",B1295&lt;=50,"36-50",B1295&gt;50,"50+")</f>
        <v>36-50</v>
      </c>
      <c r="D1295" t="s">
        <v>11</v>
      </c>
      <c r="E1295" t="s">
        <v>12</v>
      </c>
      <c r="F1295" t="s">
        <v>56</v>
      </c>
      <c r="G1295">
        <v>44.02</v>
      </c>
      <c r="H1295" t="str" cm="1">
        <f t="array" ref="H1295">_xlfn.IFS(G1295&lt;=50,"Low",G1295&lt;=250,"Medium",G1295&gt;250,"High")</f>
        <v>Low</v>
      </c>
      <c r="I1295" t="s">
        <v>14</v>
      </c>
      <c r="J1295" t="s">
        <v>37</v>
      </c>
      <c r="K1295">
        <v>4.4000000000000004</v>
      </c>
      <c r="L1295">
        <v>6</v>
      </c>
      <c r="M1295" t="str" cm="1">
        <f t="array" ref="M1295">_xlfn.IFS(L1295&lt;=10,"Low",L1295&lt;=20,"Medium",L1295&gt;20,"High")</f>
        <v>Low</v>
      </c>
      <c r="N1295">
        <v>3</v>
      </c>
      <c r="O1295" t="str" cm="1">
        <f t="array" ref="O1295">_xlfn.IFS(N1295&lt;3,"New",N1295&lt;7,"Regular",N1295&gt;=7,"Loyal")</f>
        <v>Regular</v>
      </c>
    </row>
    <row r="1296" spans="1:15" x14ac:dyDescent="0.25">
      <c r="A1296">
        <v>1295</v>
      </c>
      <c r="B1296">
        <v>60</v>
      </c>
      <c r="C1296" t="str" cm="1">
        <f t="array" ref="C1296">_xlfn.IFS(B1296&lt;=24,"18-24",B1296&lt;=35,"25-35",B1296&lt;=50,"36-50",B1296&gt;50,"50+")</f>
        <v>50+</v>
      </c>
      <c r="D1296" t="s">
        <v>16</v>
      </c>
      <c r="E1296" t="s">
        <v>17</v>
      </c>
      <c r="F1296" t="s">
        <v>48</v>
      </c>
      <c r="G1296">
        <v>42.96</v>
      </c>
      <c r="H1296" t="str" cm="1">
        <f t="array" ref="H1296">_xlfn.IFS(G1296&lt;=50,"Low",G1296&lt;=250,"Medium",G1296&gt;250,"High")</f>
        <v>Low</v>
      </c>
      <c r="I1296" t="s">
        <v>19</v>
      </c>
      <c r="J1296" t="s">
        <v>15</v>
      </c>
      <c r="K1296">
        <v>5</v>
      </c>
      <c r="L1296">
        <v>25</v>
      </c>
      <c r="M1296" t="str" cm="1">
        <f t="array" ref="M1296">_xlfn.IFS(L1296&lt;=10,"Low",L1296&lt;=20,"Medium",L1296&gt;20,"High")</f>
        <v>High</v>
      </c>
      <c r="N1296">
        <v>10</v>
      </c>
      <c r="O1296" t="str" cm="1">
        <f t="array" ref="O1296">_xlfn.IFS(N1296&lt;3,"New",N1296&lt;7,"Regular",N1296&gt;=7,"Loyal")</f>
        <v>Loyal</v>
      </c>
    </row>
    <row r="1297" spans="1:15" x14ac:dyDescent="0.25">
      <c r="A1297">
        <v>1296</v>
      </c>
      <c r="B1297">
        <v>55</v>
      </c>
      <c r="C1297" t="str" cm="1">
        <f t="array" ref="C1297">_xlfn.IFS(B1297&lt;=24,"18-24",B1297&lt;=35,"25-35",B1297&lt;=50,"36-50",B1297&gt;50,"50+")</f>
        <v>50+</v>
      </c>
      <c r="D1297" t="s">
        <v>11</v>
      </c>
      <c r="E1297" t="s">
        <v>41</v>
      </c>
      <c r="F1297" t="s">
        <v>46</v>
      </c>
      <c r="G1297">
        <v>186.61</v>
      </c>
      <c r="H1297" t="str" cm="1">
        <f t="array" ref="H1297">_xlfn.IFS(G1297&lt;=50,"Low",G1297&lt;=250,"Medium",G1297&gt;250,"High")</f>
        <v>Medium</v>
      </c>
      <c r="I1297" t="s">
        <v>31</v>
      </c>
      <c r="J1297" t="s">
        <v>15</v>
      </c>
      <c r="K1297">
        <v>3.2</v>
      </c>
      <c r="L1297">
        <v>14</v>
      </c>
      <c r="M1297" t="str" cm="1">
        <f t="array" ref="M1297">_xlfn.IFS(L1297&lt;=10,"Low",L1297&lt;=20,"Medium",L1297&gt;20,"High")</f>
        <v>Medium</v>
      </c>
      <c r="N1297">
        <v>7</v>
      </c>
      <c r="O1297" t="str" cm="1">
        <f t="array" ref="O1297">_xlfn.IFS(N1297&lt;3,"New",N1297&lt;7,"Regular",N1297&gt;=7,"Loyal")</f>
        <v>Loyal</v>
      </c>
    </row>
    <row r="1298" spans="1:15" x14ac:dyDescent="0.25">
      <c r="A1298">
        <v>1297</v>
      </c>
      <c r="B1298">
        <v>36</v>
      </c>
      <c r="C1298" t="str" cm="1">
        <f t="array" ref="C1298">_xlfn.IFS(B1298&lt;=24,"18-24",B1298&lt;=35,"25-35",B1298&lt;=50,"36-50",B1298&gt;50,"50+")</f>
        <v>36-50</v>
      </c>
      <c r="D1298" t="s">
        <v>16</v>
      </c>
      <c r="E1298" t="s">
        <v>25</v>
      </c>
      <c r="F1298" t="s">
        <v>47</v>
      </c>
      <c r="G1298">
        <v>20.05</v>
      </c>
      <c r="H1298" t="str" cm="1">
        <f t="array" ref="H1298">_xlfn.IFS(G1298&lt;=50,"Low",G1298&lt;=250,"Medium",G1298&gt;250,"High")</f>
        <v>Low</v>
      </c>
      <c r="I1298" t="s">
        <v>19</v>
      </c>
      <c r="J1298" t="s">
        <v>37</v>
      </c>
      <c r="K1298">
        <v>3.9</v>
      </c>
      <c r="L1298">
        <v>13</v>
      </c>
      <c r="M1298" t="str" cm="1">
        <f t="array" ref="M1298">_xlfn.IFS(L1298&lt;=10,"Low",L1298&lt;=20,"Medium",L1298&gt;20,"High")</f>
        <v>Medium</v>
      </c>
      <c r="N1298">
        <v>4</v>
      </c>
      <c r="O1298" t="str" cm="1">
        <f t="array" ref="O1298">_xlfn.IFS(N1298&lt;3,"New",N1298&lt;7,"Regular",N1298&gt;=7,"Loyal")</f>
        <v>Regular</v>
      </c>
    </row>
    <row r="1299" spans="1:15" x14ac:dyDescent="0.25">
      <c r="A1299">
        <v>1298</v>
      </c>
      <c r="B1299">
        <v>31</v>
      </c>
      <c r="C1299" t="str" cm="1">
        <f t="array" ref="C1299">_xlfn.IFS(B1299&lt;=24,"18-24",B1299&lt;=35,"25-35",B1299&lt;=50,"36-50",B1299&gt;50,"50+")</f>
        <v>25-35</v>
      </c>
      <c r="D1299" t="s">
        <v>16</v>
      </c>
      <c r="E1299" t="s">
        <v>27</v>
      </c>
      <c r="F1299" t="s">
        <v>49</v>
      </c>
      <c r="G1299">
        <v>2520.3000000000002</v>
      </c>
      <c r="H1299" t="str" cm="1">
        <f t="array" ref="H1299">_xlfn.IFS(G1299&lt;=50,"Low",G1299&lt;=250,"Medium",G1299&gt;250,"High")</f>
        <v>High</v>
      </c>
      <c r="I1299" t="s">
        <v>31</v>
      </c>
      <c r="J1299" t="s">
        <v>15</v>
      </c>
      <c r="K1299">
        <v>2.7</v>
      </c>
      <c r="L1299">
        <v>14</v>
      </c>
      <c r="M1299" t="str" cm="1">
        <f t="array" ref="M1299">_xlfn.IFS(L1299&lt;=10,"Low",L1299&lt;=20,"Medium",L1299&gt;20,"High")</f>
        <v>Medium</v>
      </c>
      <c r="N1299">
        <v>7</v>
      </c>
      <c r="O1299" t="str" cm="1">
        <f t="array" ref="O1299">_xlfn.IFS(N1299&lt;3,"New",N1299&lt;7,"Regular",N1299&gt;=7,"Loyal")</f>
        <v>Loyal</v>
      </c>
    </row>
    <row r="1300" spans="1:15" x14ac:dyDescent="0.25">
      <c r="A1300">
        <v>1299</v>
      </c>
      <c r="B1300">
        <v>51</v>
      </c>
      <c r="C1300" t="str" cm="1">
        <f t="array" ref="C1300">_xlfn.IFS(B1300&lt;=24,"18-24",B1300&lt;=35,"25-35",B1300&lt;=50,"36-50",B1300&gt;50,"50+")</f>
        <v>50+</v>
      </c>
      <c r="D1300" t="s">
        <v>11</v>
      </c>
      <c r="E1300" t="s">
        <v>41</v>
      </c>
      <c r="F1300" t="s">
        <v>46</v>
      </c>
      <c r="G1300">
        <v>119.82</v>
      </c>
      <c r="H1300" t="str" cm="1">
        <f t="array" ref="H1300">_xlfn.IFS(G1300&lt;=50,"Low",G1300&lt;=250,"Medium",G1300&gt;250,"High")</f>
        <v>Medium</v>
      </c>
      <c r="I1300" t="s">
        <v>24</v>
      </c>
      <c r="J1300" t="s">
        <v>15</v>
      </c>
      <c r="K1300">
        <v>4.3</v>
      </c>
      <c r="L1300">
        <v>21</v>
      </c>
      <c r="M1300" t="str" cm="1">
        <f t="array" ref="M1300">_xlfn.IFS(L1300&lt;=10,"Low",L1300&lt;=20,"Medium",L1300&gt;20,"High")</f>
        <v>High</v>
      </c>
      <c r="N1300">
        <v>8</v>
      </c>
      <c r="O1300" t="str" cm="1">
        <f t="array" ref="O1300">_xlfn.IFS(N1300&lt;3,"New",N1300&lt;7,"Regular",N1300&gt;=7,"Loyal")</f>
        <v>Loyal</v>
      </c>
    </row>
    <row r="1301" spans="1:15" x14ac:dyDescent="0.25">
      <c r="A1301">
        <v>1300</v>
      </c>
      <c r="B1301">
        <v>62</v>
      </c>
      <c r="C1301" t="str" cm="1">
        <f t="array" ref="C1301">_xlfn.IFS(B1301&lt;=24,"18-24",B1301&lt;=35,"25-35",B1301&lt;=50,"36-50",B1301&gt;50,"50+")</f>
        <v>50+</v>
      </c>
      <c r="D1301" t="s">
        <v>16</v>
      </c>
      <c r="E1301" t="s">
        <v>33</v>
      </c>
      <c r="F1301" t="s">
        <v>34</v>
      </c>
      <c r="G1301">
        <v>144.66999999999999</v>
      </c>
      <c r="H1301" t="str" cm="1">
        <f t="array" ref="H1301">_xlfn.IFS(G1301&lt;=50,"Low",G1301&lt;=250,"Medium",G1301&gt;250,"High")</f>
        <v>Medium</v>
      </c>
      <c r="I1301" t="s">
        <v>14</v>
      </c>
      <c r="J1301" t="s">
        <v>15</v>
      </c>
      <c r="K1301">
        <v>3.7</v>
      </c>
      <c r="L1301">
        <v>14</v>
      </c>
      <c r="M1301" t="str" cm="1">
        <f t="array" ref="M1301">_xlfn.IFS(L1301&lt;=10,"Low",L1301&lt;=20,"Medium",L1301&gt;20,"High")</f>
        <v>Medium</v>
      </c>
      <c r="N1301">
        <v>7</v>
      </c>
      <c r="O1301" t="str" cm="1">
        <f t="array" ref="O1301">_xlfn.IFS(N1301&lt;3,"New",N1301&lt;7,"Regular",N1301&gt;=7,"Loyal")</f>
        <v>Loyal</v>
      </c>
    </row>
    <row r="1302" spans="1:15" x14ac:dyDescent="0.25">
      <c r="A1302">
        <v>1301</v>
      </c>
      <c r="B1302">
        <v>29</v>
      </c>
      <c r="C1302" t="str" cm="1">
        <f t="array" ref="C1302">_xlfn.IFS(B1302&lt;=24,"18-24",B1302&lt;=35,"25-35",B1302&lt;=50,"36-50",B1302&gt;50,"50+")</f>
        <v>25-35</v>
      </c>
      <c r="D1302" t="s">
        <v>11</v>
      </c>
      <c r="E1302" t="s">
        <v>29</v>
      </c>
      <c r="F1302" t="s">
        <v>30</v>
      </c>
      <c r="G1302">
        <v>38.64</v>
      </c>
      <c r="H1302" t="str" cm="1">
        <f t="array" ref="H1302">_xlfn.IFS(G1302&lt;=50,"Low",G1302&lt;=250,"Medium",G1302&gt;250,"High")</f>
        <v>Low</v>
      </c>
      <c r="I1302" t="s">
        <v>14</v>
      </c>
      <c r="J1302" t="s">
        <v>37</v>
      </c>
      <c r="K1302">
        <v>4</v>
      </c>
      <c r="L1302">
        <v>16</v>
      </c>
      <c r="M1302" t="str" cm="1">
        <f t="array" ref="M1302">_xlfn.IFS(L1302&lt;=10,"Low",L1302&lt;=20,"Medium",L1302&gt;20,"High")</f>
        <v>Medium</v>
      </c>
      <c r="N1302">
        <v>3</v>
      </c>
      <c r="O1302" t="str" cm="1">
        <f t="array" ref="O1302">_xlfn.IFS(N1302&lt;3,"New",N1302&lt;7,"Regular",N1302&gt;=7,"Loyal")</f>
        <v>Regular</v>
      </c>
    </row>
    <row r="1303" spans="1:15" x14ac:dyDescent="0.25">
      <c r="A1303">
        <v>1302</v>
      </c>
      <c r="B1303">
        <v>28</v>
      </c>
      <c r="C1303" t="str" cm="1">
        <f t="array" ref="C1303">_xlfn.IFS(B1303&lt;=24,"18-24",B1303&lt;=35,"25-35",B1303&lt;=50,"36-50",B1303&gt;50,"50+")</f>
        <v>25-35</v>
      </c>
      <c r="D1303" t="s">
        <v>16</v>
      </c>
      <c r="E1303" t="s">
        <v>20</v>
      </c>
      <c r="F1303" t="s">
        <v>21</v>
      </c>
      <c r="G1303">
        <v>64.16</v>
      </c>
      <c r="H1303" t="str" cm="1">
        <f t="array" ref="H1303">_xlfn.IFS(G1303&lt;=50,"Low",G1303&lt;=250,"Medium",G1303&gt;250,"High")</f>
        <v>Medium</v>
      </c>
      <c r="I1303" t="s">
        <v>24</v>
      </c>
      <c r="J1303" t="s">
        <v>37</v>
      </c>
      <c r="K1303">
        <v>3.7</v>
      </c>
      <c r="L1303">
        <v>28</v>
      </c>
      <c r="M1303" t="str" cm="1">
        <f t="array" ref="M1303">_xlfn.IFS(L1303&lt;=10,"Low",L1303&lt;=20,"Medium",L1303&gt;20,"High")</f>
        <v>High</v>
      </c>
      <c r="N1303">
        <v>9</v>
      </c>
      <c r="O1303" t="str" cm="1">
        <f t="array" ref="O1303">_xlfn.IFS(N1303&lt;3,"New",N1303&lt;7,"Regular",N1303&gt;=7,"Loyal")</f>
        <v>Loyal</v>
      </c>
    </row>
    <row r="1304" spans="1:15" x14ac:dyDescent="0.25">
      <c r="A1304">
        <v>1303</v>
      </c>
      <c r="B1304">
        <v>35</v>
      </c>
      <c r="C1304" t="str" cm="1">
        <f t="array" ref="C1304">_xlfn.IFS(B1304&lt;=24,"18-24",B1304&lt;=35,"25-35",B1304&lt;=50,"36-50",B1304&gt;50,"50+")</f>
        <v>25-35</v>
      </c>
      <c r="D1304" t="s">
        <v>16</v>
      </c>
      <c r="E1304" t="s">
        <v>20</v>
      </c>
      <c r="F1304" t="s">
        <v>36</v>
      </c>
      <c r="G1304">
        <v>238.78</v>
      </c>
      <c r="H1304" t="str" cm="1">
        <f t="array" ref="H1304">_xlfn.IFS(G1304&lt;=50,"Low",G1304&lt;=250,"Medium",G1304&gt;250,"High")</f>
        <v>Medium</v>
      </c>
      <c r="I1304" t="s">
        <v>31</v>
      </c>
      <c r="J1304" t="s">
        <v>15</v>
      </c>
      <c r="K1304">
        <v>3.8</v>
      </c>
      <c r="L1304">
        <v>9</v>
      </c>
      <c r="M1304" t="str" cm="1">
        <f t="array" ref="M1304">_xlfn.IFS(L1304&lt;=10,"Low",L1304&lt;=20,"Medium",L1304&gt;20,"High")</f>
        <v>Low</v>
      </c>
      <c r="N1304">
        <v>2</v>
      </c>
      <c r="O1304" t="str" cm="1">
        <f t="array" ref="O1304">_xlfn.IFS(N1304&lt;3,"New",N1304&lt;7,"Regular",N1304&gt;=7,"Loyal")</f>
        <v>New</v>
      </c>
    </row>
    <row r="1305" spans="1:15" x14ac:dyDescent="0.25">
      <c r="A1305">
        <v>1304</v>
      </c>
      <c r="B1305">
        <v>34</v>
      </c>
      <c r="C1305" t="str" cm="1">
        <f t="array" ref="C1305">_xlfn.IFS(B1305&lt;=24,"18-24",B1305&lt;=35,"25-35",B1305&lt;=50,"36-50",B1305&gt;50,"50+")</f>
        <v>25-35</v>
      </c>
      <c r="D1305" t="s">
        <v>11</v>
      </c>
      <c r="E1305" t="s">
        <v>12</v>
      </c>
      <c r="F1305" t="s">
        <v>50</v>
      </c>
      <c r="G1305">
        <v>159.38999999999999</v>
      </c>
      <c r="H1305" t="str" cm="1">
        <f t="array" ref="H1305">_xlfn.IFS(G1305&lt;=50,"Low",G1305&lt;=250,"Medium",G1305&gt;250,"High")</f>
        <v>Medium</v>
      </c>
      <c r="I1305" t="s">
        <v>19</v>
      </c>
      <c r="J1305" t="s">
        <v>15</v>
      </c>
      <c r="K1305">
        <v>3</v>
      </c>
      <c r="L1305">
        <v>6</v>
      </c>
      <c r="M1305" t="str" cm="1">
        <f t="array" ref="M1305">_xlfn.IFS(L1305&lt;=10,"Low",L1305&lt;=20,"Medium",L1305&gt;20,"High")</f>
        <v>Low</v>
      </c>
      <c r="N1305">
        <v>3</v>
      </c>
      <c r="O1305" t="str" cm="1">
        <f t="array" ref="O1305">_xlfn.IFS(N1305&lt;3,"New",N1305&lt;7,"Regular",N1305&gt;=7,"Loyal")</f>
        <v>Regular</v>
      </c>
    </row>
    <row r="1306" spans="1:15" x14ac:dyDescent="0.25">
      <c r="A1306">
        <v>1305</v>
      </c>
      <c r="B1306">
        <v>22</v>
      </c>
      <c r="C1306" t="str" cm="1">
        <f t="array" ref="C1306">_xlfn.IFS(B1306&lt;=24,"18-24",B1306&lt;=35,"25-35",B1306&lt;=50,"36-50",B1306&gt;50,"50+")</f>
        <v>18-24</v>
      </c>
      <c r="D1306" t="s">
        <v>11</v>
      </c>
      <c r="E1306" t="s">
        <v>25</v>
      </c>
      <c r="F1306" t="s">
        <v>54</v>
      </c>
      <c r="G1306">
        <v>60.87</v>
      </c>
      <c r="H1306" t="str" cm="1">
        <f t="array" ref="H1306">_xlfn.IFS(G1306&lt;=50,"Low",G1306&lt;=250,"Medium",G1306&gt;250,"High")</f>
        <v>Medium</v>
      </c>
      <c r="I1306" t="s">
        <v>24</v>
      </c>
      <c r="J1306" t="s">
        <v>15</v>
      </c>
      <c r="K1306">
        <v>3.6</v>
      </c>
      <c r="L1306">
        <v>14</v>
      </c>
      <c r="M1306" t="str" cm="1">
        <f t="array" ref="M1306">_xlfn.IFS(L1306&lt;=10,"Low",L1306&lt;=20,"Medium",L1306&gt;20,"High")</f>
        <v>Medium</v>
      </c>
      <c r="N1306">
        <v>7</v>
      </c>
      <c r="O1306" t="str" cm="1">
        <f t="array" ref="O1306">_xlfn.IFS(N1306&lt;3,"New",N1306&lt;7,"Regular",N1306&gt;=7,"Loyal")</f>
        <v>Loyal</v>
      </c>
    </row>
    <row r="1307" spans="1:15" x14ac:dyDescent="0.25">
      <c r="A1307">
        <v>1306</v>
      </c>
      <c r="B1307">
        <v>70</v>
      </c>
      <c r="C1307" t="str" cm="1">
        <f t="array" ref="C1307">_xlfn.IFS(B1307&lt;=24,"18-24",B1307&lt;=35,"25-35",B1307&lt;=50,"36-50",B1307&gt;50,"50+")</f>
        <v>50+</v>
      </c>
      <c r="D1307" t="s">
        <v>16</v>
      </c>
      <c r="E1307" t="s">
        <v>33</v>
      </c>
      <c r="F1307" t="s">
        <v>34</v>
      </c>
      <c r="G1307">
        <v>61.28</v>
      </c>
      <c r="H1307" t="str" cm="1">
        <f t="array" ref="H1307">_xlfn.IFS(G1307&lt;=50,"Low",G1307&lt;=250,"Medium",G1307&gt;250,"High")</f>
        <v>Medium</v>
      </c>
      <c r="I1307" t="s">
        <v>31</v>
      </c>
      <c r="J1307" t="s">
        <v>15</v>
      </c>
      <c r="K1307">
        <v>4.5999999999999996</v>
      </c>
      <c r="L1307">
        <v>14</v>
      </c>
      <c r="M1307" t="str" cm="1">
        <f t="array" ref="M1307">_xlfn.IFS(L1307&lt;=10,"Low",L1307&lt;=20,"Medium",L1307&gt;20,"High")</f>
        <v>Medium</v>
      </c>
      <c r="N1307">
        <v>7</v>
      </c>
      <c r="O1307" t="str" cm="1">
        <f t="array" ref="O1307">_xlfn.IFS(N1307&lt;3,"New",N1307&lt;7,"Regular",N1307&gt;=7,"Loyal")</f>
        <v>Loyal</v>
      </c>
    </row>
    <row r="1308" spans="1:15" x14ac:dyDescent="0.25">
      <c r="A1308">
        <v>1307</v>
      </c>
      <c r="B1308">
        <v>42</v>
      </c>
      <c r="C1308" t="str" cm="1">
        <f t="array" ref="C1308">_xlfn.IFS(B1308&lt;=24,"18-24",B1308&lt;=35,"25-35",B1308&lt;=50,"36-50",B1308&gt;50,"50+")</f>
        <v>36-50</v>
      </c>
      <c r="D1308" t="s">
        <v>16</v>
      </c>
      <c r="E1308" t="s">
        <v>33</v>
      </c>
      <c r="F1308" t="s">
        <v>38</v>
      </c>
      <c r="G1308">
        <v>219.14</v>
      </c>
      <c r="H1308" t="str" cm="1">
        <f t="array" ref="H1308">_xlfn.IFS(G1308&lt;=50,"Low",G1308&lt;=250,"Medium",G1308&gt;250,"High")</f>
        <v>Medium</v>
      </c>
      <c r="I1308" t="s">
        <v>24</v>
      </c>
      <c r="J1308" t="s">
        <v>15</v>
      </c>
      <c r="K1308">
        <v>4.2</v>
      </c>
      <c r="L1308">
        <v>18</v>
      </c>
      <c r="M1308" t="str" cm="1">
        <f t="array" ref="M1308">_xlfn.IFS(L1308&lt;=10,"Low",L1308&lt;=20,"Medium",L1308&gt;20,"High")</f>
        <v>Medium</v>
      </c>
      <c r="N1308">
        <v>4</v>
      </c>
      <c r="O1308" t="str" cm="1">
        <f t="array" ref="O1308">_xlfn.IFS(N1308&lt;3,"New",N1308&lt;7,"Regular",N1308&gt;=7,"Loyal")</f>
        <v>Regular</v>
      </c>
    </row>
    <row r="1309" spans="1:15" x14ac:dyDescent="0.25">
      <c r="A1309">
        <v>1308</v>
      </c>
      <c r="B1309">
        <v>22</v>
      </c>
      <c r="C1309" t="str" cm="1">
        <f t="array" ref="C1309">_xlfn.IFS(B1309&lt;=24,"18-24",B1309&lt;=35,"25-35",B1309&lt;=50,"36-50",B1309&gt;50,"50+")</f>
        <v>18-24</v>
      </c>
      <c r="D1309" t="s">
        <v>11</v>
      </c>
      <c r="E1309" t="s">
        <v>41</v>
      </c>
      <c r="F1309" t="s">
        <v>44</v>
      </c>
      <c r="G1309">
        <v>125.23</v>
      </c>
      <c r="H1309" t="str" cm="1">
        <f t="array" ref="H1309">_xlfn.IFS(G1309&lt;=50,"Low",G1309&lt;=250,"Medium",G1309&gt;250,"High")</f>
        <v>Medium</v>
      </c>
      <c r="I1309" t="s">
        <v>24</v>
      </c>
      <c r="J1309" t="s">
        <v>15</v>
      </c>
      <c r="K1309">
        <v>4.8</v>
      </c>
      <c r="L1309">
        <v>13</v>
      </c>
      <c r="M1309" t="str" cm="1">
        <f t="array" ref="M1309">_xlfn.IFS(L1309&lt;=10,"Low",L1309&lt;=20,"Medium",L1309&gt;20,"High")</f>
        <v>Medium</v>
      </c>
      <c r="N1309">
        <v>4</v>
      </c>
      <c r="O1309" t="str" cm="1">
        <f t="array" ref="O1309">_xlfn.IFS(N1309&lt;3,"New",N1309&lt;7,"Regular",N1309&gt;=7,"Loyal")</f>
        <v>Regular</v>
      </c>
    </row>
    <row r="1310" spans="1:15" x14ac:dyDescent="0.25">
      <c r="A1310">
        <v>1309</v>
      </c>
      <c r="B1310">
        <v>39</v>
      </c>
      <c r="C1310" t="str" cm="1">
        <f t="array" ref="C1310">_xlfn.IFS(B1310&lt;=24,"18-24",B1310&lt;=35,"25-35",B1310&lt;=50,"36-50",B1310&gt;50,"50+")</f>
        <v>36-50</v>
      </c>
      <c r="D1310" t="s">
        <v>11</v>
      </c>
      <c r="E1310" t="s">
        <v>12</v>
      </c>
      <c r="F1310" t="s">
        <v>56</v>
      </c>
      <c r="G1310">
        <v>77.930000000000007</v>
      </c>
      <c r="H1310" t="str" cm="1">
        <f t="array" ref="H1310">_xlfn.IFS(G1310&lt;=50,"Low",G1310&lt;=250,"Medium",G1310&gt;250,"High")</f>
        <v>Medium</v>
      </c>
      <c r="I1310" t="s">
        <v>31</v>
      </c>
      <c r="J1310" t="s">
        <v>15</v>
      </c>
      <c r="K1310">
        <v>3.5</v>
      </c>
      <c r="L1310">
        <v>10</v>
      </c>
      <c r="M1310" t="str" cm="1">
        <f t="array" ref="M1310">_xlfn.IFS(L1310&lt;=10,"Low",L1310&lt;=20,"Medium",L1310&gt;20,"High")</f>
        <v>Low</v>
      </c>
      <c r="N1310">
        <v>5</v>
      </c>
      <c r="O1310" t="str" cm="1">
        <f t="array" ref="O1310">_xlfn.IFS(N1310&lt;3,"New",N1310&lt;7,"Regular",N1310&gt;=7,"Loyal")</f>
        <v>Regular</v>
      </c>
    </row>
    <row r="1311" spans="1:15" x14ac:dyDescent="0.25">
      <c r="A1311">
        <v>1310</v>
      </c>
      <c r="B1311">
        <v>48</v>
      </c>
      <c r="C1311" t="str" cm="1">
        <f t="array" ref="C1311">_xlfn.IFS(B1311&lt;=24,"18-24",B1311&lt;=35,"25-35",B1311&lt;=50,"36-50",B1311&gt;50,"50+")</f>
        <v>36-50</v>
      </c>
      <c r="D1311" t="s">
        <v>16</v>
      </c>
      <c r="E1311" t="s">
        <v>27</v>
      </c>
      <c r="F1311" t="s">
        <v>32</v>
      </c>
      <c r="G1311">
        <v>579.51</v>
      </c>
      <c r="H1311" t="str" cm="1">
        <f t="array" ref="H1311">_xlfn.IFS(G1311&lt;=50,"Low",G1311&lt;=250,"Medium",G1311&gt;250,"High")</f>
        <v>High</v>
      </c>
      <c r="I1311" t="s">
        <v>19</v>
      </c>
      <c r="J1311" t="s">
        <v>15</v>
      </c>
      <c r="K1311">
        <v>2.5</v>
      </c>
      <c r="L1311">
        <v>11</v>
      </c>
      <c r="M1311" t="str" cm="1">
        <f t="array" ref="M1311">_xlfn.IFS(L1311&lt;=10,"Low",L1311&lt;=20,"Medium",L1311&gt;20,"High")</f>
        <v>Medium</v>
      </c>
      <c r="N1311">
        <v>3</v>
      </c>
      <c r="O1311" t="str" cm="1">
        <f t="array" ref="O1311">_xlfn.IFS(N1311&lt;3,"New",N1311&lt;7,"Regular",N1311&gt;=7,"Loyal")</f>
        <v>Regular</v>
      </c>
    </row>
    <row r="1312" spans="1:15" x14ac:dyDescent="0.25">
      <c r="A1312">
        <v>1311</v>
      </c>
      <c r="B1312">
        <v>58</v>
      </c>
      <c r="C1312" t="str" cm="1">
        <f t="array" ref="C1312">_xlfn.IFS(B1312&lt;=24,"18-24",B1312&lt;=35,"25-35",B1312&lt;=50,"36-50",B1312&gt;50,"50+")</f>
        <v>50+</v>
      </c>
      <c r="D1312" t="s">
        <v>16</v>
      </c>
      <c r="E1312" t="s">
        <v>17</v>
      </c>
      <c r="F1312" t="s">
        <v>48</v>
      </c>
      <c r="G1312">
        <v>142.47</v>
      </c>
      <c r="H1312" t="str" cm="1">
        <f t="array" ref="H1312">_xlfn.IFS(G1312&lt;=50,"Low",G1312&lt;=250,"Medium",G1312&gt;250,"High")</f>
        <v>Medium</v>
      </c>
      <c r="I1312" t="s">
        <v>19</v>
      </c>
      <c r="J1312" t="s">
        <v>15</v>
      </c>
      <c r="K1312">
        <v>3.5</v>
      </c>
      <c r="L1312">
        <v>20</v>
      </c>
      <c r="M1312" t="str" cm="1">
        <f t="array" ref="M1312">_xlfn.IFS(L1312&lt;=10,"Low",L1312&lt;=20,"Medium",L1312&gt;20,"High")</f>
        <v>Medium</v>
      </c>
      <c r="N1312">
        <v>5</v>
      </c>
      <c r="O1312" t="str" cm="1">
        <f t="array" ref="O1312">_xlfn.IFS(N1312&lt;3,"New",N1312&lt;7,"Regular",N1312&gt;=7,"Loyal")</f>
        <v>Regular</v>
      </c>
    </row>
    <row r="1313" spans="1:15" x14ac:dyDescent="0.25">
      <c r="A1313">
        <v>1312</v>
      </c>
      <c r="B1313">
        <v>21</v>
      </c>
      <c r="C1313" t="str" cm="1">
        <f t="array" ref="C1313">_xlfn.IFS(B1313&lt;=24,"18-24",B1313&lt;=35,"25-35",B1313&lt;=50,"36-50",B1313&gt;50,"50+")</f>
        <v>18-24</v>
      </c>
      <c r="D1313" t="s">
        <v>16</v>
      </c>
      <c r="E1313" t="s">
        <v>20</v>
      </c>
      <c r="F1313" t="s">
        <v>36</v>
      </c>
      <c r="G1313">
        <v>34.03</v>
      </c>
      <c r="H1313" t="str" cm="1">
        <f t="array" ref="H1313">_xlfn.IFS(G1313&lt;=50,"Low",G1313&lt;=250,"Medium",G1313&gt;250,"High")</f>
        <v>Low</v>
      </c>
      <c r="I1313" t="s">
        <v>31</v>
      </c>
      <c r="J1313" t="s">
        <v>37</v>
      </c>
      <c r="K1313">
        <v>3.3</v>
      </c>
      <c r="L1313">
        <v>6</v>
      </c>
      <c r="M1313" t="str" cm="1">
        <f t="array" ref="M1313">_xlfn.IFS(L1313&lt;=10,"Low",L1313&lt;=20,"Medium",L1313&gt;20,"High")</f>
        <v>Low</v>
      </c>
      <c r="N1313">
        <v>3</v>
      </c>
      <c r="O1313" t="str" cm="1">
        <f t="array" ref="O1313">_xlfn.IFS(N1313&lt;3,"New",N1313&lt;7,"Regular",N1313&gt;=7,"Loyal")</f>
        <v>Regular</v>
      </c>
    </row>
    <row r="1314" spans="1:15" x14ac:dyDescent="0.25">
      <c r="A1314">
        <v>1313</v>
      </c>
      <c r="B1314">
        <v>56</v>
      </c>
      <c r="C1314" t="str" cm="1">
        <f t="array" ref="C1314">_xlfn.IFS(B1314&lt;=24,"18-24",B1314&lt;=35,"25-35",B1314&lt;=50,"36-50",B1314&gt;50,"50+")</f>
        <v>50+</v>
      </c>
      <c r="D1314" t="s">
        <v>16</v>
      </c>
      <c r="E1314" t="s">
        <v>17</v>
      </c>
      <c r="F1314" t="s">
        <v>42</v>
      </c>
      <c r="G1314">
        <v>191.15</v>
      </c>
      <c r="H1314" t="str" cm="1">
        <f t="array" ref="H1314">_xlfn.IFS(G1314&lt;=50,"Low",G1314&lt;=250,"Medium",G1314&gt;250,"High")</f>
        <v>Medium</v>
      </c>
      <c r="I1314" t="s">
        <v>31</v>
      </c>
      <c r="J1314" t="s">
        <v>15</v>
      </c>
      <c r="K1314">
        <v>3.2</v>
      </c>
      <c r="L1314">
        <v>30</v>
      </c>
      <c r="M1314" t="str" cm="1">
        <f t="array" ref="M1314">_xlfn.IFS(L1314&lt;=10,"Low",L1314&lt;=20,"Medium",L1314&gt;20,"High")</f>
        <v>High</v>
      </c>
      <c r="N1314">
        <v>10</v>
      </c>
      <c r="O1314" t="str" cm="1">
        <f t="array" ref="O1314">_xlfn.IFS(N1314&lt;3,"New",N1314&lt;7,"Regular",N1314&gt;=7,"Loyal")</f>
        <v>Loyal</v>
      </c>
    </row>
    <row r="1315" spans="1:15" x14ac:dyDescent="0.25">
      <c r="A1315">
        <v>1314</v>
      </c>
      <c r="B1315">
        <v>57</v>
      </c>
      <c r="C1315" t="str" cm="1">
        <f t="array" ref="C1315">_xlfn.IFS(B1315&lt;=24,"18-24",B1315&lt;=35,"25-35",B1315&lt;=50,"36-50",B1315&gt;50,"50+")</f>
        <v>50+</v>
      </c>
      <c r="D1315" t="s">
        <v>11</v>
      </c>
      <c r="E1315" t="s">
        <v>25</v>
      </c>
      <c r="F1315" t="s">
        <v>54</v>
      </c>
      <c r="G1315">
        <v>57.36</v>
      </c>
      <c r="H1315" t="str" cm="1">
        <f t="array" ref="H1315">_xlfn.IFS(G1315&lt;=50,"Low",G1315&lt;=250,"Medium",G1315&gt;250,"High")</f>
        <v>Medium</v>
      </c>
      <c r="I1315" t="s">
        <v>31</v>
      </c>
      <c r="J1315" t="s">
        <v>15</v>
      </c>
      <c r="K1315">
        <v>3.8</v>
      </c>
      <c r="L1315">
        <v>20</v>
      </c>
      <c r="M1315" t="str" cm="1">
        <f t="array" ref="M1315">_xlfn.IFS(L1315&lt;=10,"Low",L1315&lt;=20,"Medium",L1315&gt;20,"High")</f>
        <v>Medium</v>
      </c>
      <c r="N1315">
        <v>5</v>
      </c>
      <c r="O1315" t="str" cm="1">
        <f t="array" ref="O1315">_xlfn.IFS(N1315&lt;3,"New",N1315&lt;7,"Regular",N1315&gt;=7,"Loyal")</f>
        <v>Regular</v>
      </c>
    </row>
    <row r="1316" spans="1:15" x14ac:dyDescent="0.25">
      <c r="A1316">
        <v>1315</v>
      </c>
      <c r="B1316">
        <v>40</v>
      </c>
      <c r="C1316" t="str" cm="1">
        <f t="array" ref="C1316">_xlfn.IFS(B1316&lt;=24,"18-24",B1316&lt;=35,"25-35",B1316&lt;=50,"36-50",B1316&gt;50,"50+")</f>
        <v>36-50</v>
      </c>
      <c r="D1316" t="s">
        <v>16</v>
      </c>
      <c r="E1316" t="s">
        <v>20</v>
      </c>
      <c r="F1316" t="s">
        <v>36</v>
      </c>
      <c r="G1316">
        <v>235.9</v>
      </c>
      <c r="H1316" t="str" cm="1">
        <f t="array" ref="H1316">_xlfn.IFS(G1316&lt;=50,"Low",G1316&lt;=250,"Medium",G1316&gt;250,"High")</f>
        <v>Medium</v>
      </c>
      <c r="I1316" t="s">
        <v>14</v>
      </c>
      <c r="J1316" t="s">
        <v>15</v>
      </c>
      <c r="K1316">
        <v>3.5</v>
      </c>
      <c r="L1316">
        <v>13</v>
      </c>
      <c r="M1316" t="str" cm="1">
        <f t="array" ref="M1316">_xlfn.IFS(L1316&lt;=10,"Low",L1316&lt;=20,"Medium",L1316&gt;20,"High")</f>
        <v>Medium</v>
      </c>
      <c r="N1316">
        <v>4</v>
      </c>
      <c r="O1316" t="str" cm="1">
        <f t="array" ref="O1316">_xlfn.IFS(N1316&lt;3,"New",N1316&lt;7,"Regular",N1316&gt;=7,"Loyal")</f>
        <v>Regular</v>
      </c>
    </row>
    <row r="1317" spans="1:15" x14ac:dyDescent="0.25">
      <c r="A1317">
        <v>1316</v>
      </c>
      <c r="B1317">
        <v>53</v>
      </c>
      <c r="C1317" t="str" cm="1">
        <f t="array" ref="C1317">_xlfn.IFS(B1317&lt;=24,"18-24",B1317&lt;=35,"25-35",B1317&lt;=50,"36-50",B1317&gt;50,"50+")</f>
        <v>50+</v>
      </c>
      <c r="D1317" t="s">
        <v>16</v>
      </c>
      <c r="E1317" t="s">
        <v>27</v>
      </c>
      <c r="F1317" t="s">
        <v>32</v>
      </c>
      <c r="G1317">
        <v>1327.45</v>
      </c>
      <c r="H1317" t="str" cm="1">
        <f t="array" ref="H1317">_xlfn.IFS(G1317&lt;=50,"Low",G1317&lt;=250,"Medium",G1317&gt;250,"High")</f>
        <v>High</v>
      </c>
      <c r="I1317" t="s">
        <v>31</v>
      </c>
      <c r="J1317" t="s">
        <v>15</v>
      </c>
      <c r="K1317">
        <v>3.9</v>
      </c>
      <c r="L1317">
        <v>6</v>
      </c>
      <c r="M1317" t="str" cm="1">
        <f t="array" ref="M1317">_xlfn.IFS(L1317&lt;=10,"Low",L1317&lt;=20,"Medium",L1317&gt;20,"High")</f>
        <v>Low</v>
      </c>
      <c r="N1317">
        <v>3</v>
      </c>
      <c r="O1317" t="str" cm="1">
        <f t="array" ref="O1317">_xlfn.IFS(N1317&lt;3,"New",N1317&lt;7,"Regular",N1317&gt;=7,"Loyal")</f>
        <v>Regular</v>
      </c>
    </row>
    <row r="1318" spans="1:15" x14ac:dyDescent="0.25">
      <c r="A1318">
        <v>1317</v>
      </c>
      <c r="B1318">
        <v>69</v>
      </c>
      <c r="C1318" t="str" cm="1">
        <f t="array" ref="C1318">_xlfn.IFS(B1318&lt;=24,"18-24",B1318&lt;=35,"25-35",B1318&lt;=50,"36-50",B1318&gt;50,"50+")</f>
        <v>50+</v>
      </c>
      <c r="D1318" t="s">
        <v>16</v>
      </c>
      <c r="E1318" t="s">
        <v>22</v>
      </c>
      <c r="F1318" t="s">
        <v>52</v>
      </c>
      <c r="G1318">
        <v>120.8</v>
      </c>
      <c r="H1318" t="str" cm="1">
        <f t="array" ref="H1318">_xlfn.IFS(G1318&lt;=50,"Low",G1318&lt;=250,"Medium",G1318&gt;250,"High")</f>
        <v>Medium</v>
      </c>
      <c r="I1318" t="s">
        <v>19</v>
      </c>
      <c r="J1318" t="s">
        <v>15</v>
      </c>
      <c r="K1318">
        <v>4.8</v>
      </c>
      <c r="L1318">
        <v>20</v>
      </c>
      <c r="M1318" t="str" cm="1">
        <f t="array" ref="M1318">_xlfn.IFS(L1318&lt;=10,"Low",L1318&lt;=20,"Medium",L1318&gt;20,"High")</f>
        <v>Medium</v>
      </c>
      <c r="N1318">
        <v>5</v>
      </c>
      <c r="O1318" t="str" cm="1">
        <f t="array" ref="O1318">_xlfn.IFS(N1318&lt;3,"New",N1318&lt;7,"Regular",N1318&gt;=7,"Loyal")</f>
        <v>Regular</v>
      </c>
    </row>
    <row r="1319" spans="1:15" x14ac:dyDescent="0.25">
      <c r="A1319">
        <v>1318</v>
      </c>
      <c r="B1319">
        <v>30</v>
      </c>
      <c r="C1319" t="str" cm="1">
        <f t="array" ref="C1319">_xlfn.IFS(B1319&lt;=24,"18-24",B1319&lt;=35,"25-35",B1319&lt;=50,"36-50",B1319&gt;50,"50+")</f>
        <v>25-35</v>
      </c>
      <c r="D1319" t="s">
        <v>16</v>
      </c>
      <c r="E1319" t="s">
        <v>27</v>
      </c>
      <c r="F1319" t="s">
        <v>49</v>
      </c>
      <c r="G1319">
        <v>2944.78</v>
      </c>
      <c r="H1319" t="str" cm="1">
        <f t="array" ref="H1319">_xlfn.IFS(G1319&lt;=50,"Low",G1319&lt;=250,"Medium",G1319&gt;250,"High")</f>
        <v>High</v>
      </c>
      <c r="I1319" t="s">
        <v>19</v>
      </c>
      <c r="J1319" t="s">
        <v>15</v>
      </c>
      <c r="K1319">
        <v>4</v>
      </c>
      <c r="L1319">
        <v>23</v>
      </c>
      <c r="M1319" t="str" cm="1">
        <f t="array" ref="M1319">_xlfn.IFS(L1319&lt;=10,"Low",L1319&lt;=20,"Medium",L1319&gt;20,"High")</f>
        <v>High</v>
      </c>
      <c r="N1319">
        <v>9</v>
      </c>
      <c r="O1319" t="str" cm="1">
        <f t="array" ref="O1319">_xlfn.IFS(N1319&lt;3,"New",N1319&lt;7,"Regular",N1319&gt;=7,"Loyal")</f>
        <v>Loyal</v>
      </c>
    </row>
    <row r="1320" spans="1:15" x14ac:dyDescent="0.25">
      <c r="A1320">
        <v>1319</v>
      </c>
      <c r="B1320">
        <v>52</v>
      </c>
      <c r="C1320" t="str" cm="1">
        <f t="array" ref="C1320">_xlfn.IFS(B1320&lt;=24,"18-24",B1320&lt;=35,"25-35",B1320&lt;=50,"36-50",B1320&gt;50,"50+")</f>
        <v>50+</v>
      </c>
      <c r="D1320" t="s">
        <v>11</v>
      </c>
      <c r="E1320" t="s">
        <v>29</v>
      </c>
      <c r="F1320" t="s">
        <v>55</v>
      </c>
      <c r="G1320">
        <v>105.98</v>
      </c>
      <c r="H1320" t="str" cm="1">
        <f t="array" ref="H1320">_xlfn.IFS(G1320&lt;=50,"Low",G1320&lt;=250,"Medium",G1320&gt;250,"High")</f>
        <v>Medium</v>
      </c>
      <c r="I1320" t="s">
        <v>19</v>
      </c>
      <c r="J1320" t="s">
        <v>15</v>
      </c>
      <c r="K1320">
        <v>3.9</v>
      </c>
      <c r="L1320">
        <v>19</v>
      </c>
      <c r="M1320" t="str" cm="1">
        <f t="array" ref="M1320">_xlfn.IFS(L1320&lt;=10,"Low",L1320&lt;=20,"Medium",L1320&gt;20,"High")</f>
        <v>Medium</v>
      </c>
      <c r="N1320">
        <v>7</v>
      </c>
      <c r="O1320" t="str" cm="1">
        <f t="array" ref="O1320">_xlfn.IFS(N1320&lt;3,"New",N1320&lt;7,"Regular",N1320&gt;=7,"Loyal")</f>
        <v>Loyal</v>
      </c>
    </row>
    <row r="1321" spans="1:15" x14ac:dyDescent="0.25">
      <c r="A1321">
        <v>1320</v>
      </c>
      <c r="B1321">
        <v>24</v>
      </c>
      <c r="C1321" t="str" cm="1">
        <f t="array" ref="C1321">_xlfn.IFS(B1321&lt;=24,"18-24",B1321&lt;=35,"25-35",B1321&lt;=50,"36-50",B1321&gt;50,"50+")</f>
        <v>18-24</v>
      </c>
      <c r="D1321" t="s">
        <v>16</v>
      </c>
      <c r="E1321" t="s">
        <v>20</v>
      </c>
      <c r="F1321" t="s">
        <v>21</v>
      </c>
      <c r="G1321">
        <v>71.53</v>
      </c>
      <c r="H1321" t="str" cm="1">
        <f t="array" ref="H1321">_xlfn.IFS(G1321&lt;=50,"Low",G1321&lt;=250,"Medium",G1321&gt;250,"High")</f>
        <v>Medium</v>
      </c>
      <c r="I1321" t="s">
        <v>14</v>
      </c>
      <c r="J1321" t="s">
        <v>15</v>
      </c>
      <c r="K1321">
        <v>4</v>
      </c>
      <c r="L1321">
        <v>11</v>
      </c>
      <c r="M1321" t="str" cm="1">
        <f t="array" ref="M1321">_xlfn.IFS(L1321&lt;=10,"Low",L1321&lt;=20,"Medium",L1321&gt;20,"High")</f>
        <v>Medium</v>
      </c>
      <c r="N1321">
        <v>3</v>
      </c>
      <c r="O1321" t="str" cm="1">
        <f t="array" ref="O1321">_xlfn.IFS(N1321&lt;3,"New",N1321&lt;7,"Regular",N1321&gt;=7,"Loyal")</f>
        <v>Regular</v>
      </c>
    </row>
    <row r="1322" spans="1:15" x14ac:dyDescent="0.25">
      <c r="A1322">
        <v>1321</v>
      </c>
      <c r="B1322">
        <v>51</v>
      </c>
      <c r="C1322" t="str" cm="1">
        <f t="array" ref="C1322">_xlfn.IFS(B1322&lt;=24,"18-24",B1322&lt;=35,"25-35",B1322&lt;=50,"36-50",B1322&gt;50,"50+")</f>
        <v>50+</v>
      </c>
      <c r="D1322" t="s">
        <v>11</v>
      </c>
      <c r="E1322" t="s">
        <v>29</v>
      </c>
      <c r="F1322" t="s">
        <v>55</v>
      </c>
      <c r="G1322">
        <v>30.99</v>
      </c>
      <c r="H1322" t="str" cm="1">
        <f t="array" ref="H1322">_xlfn.IFS(G1322&lt;=50,"Low",G1322&lt;=250,"Medium",G1322&gt;250,"High")</f>
        <v>Low</v>
      </c>
      <c r="I1322" t="s">
        <v>31</v>
      </c>
      <c r="J1322" t="s">
        <v>37</v>
      </c>
      <c r="K1322">
        <v>3.4</v>
      </c>
      <c r="L1322">
        <v>8</v>
      </c>
      <c r="M1322" t="str" cm="1">
        <f t="array" ref="M1322">_xlfn.IFS(L1322&lt;=10,"Low",L1322&lt;=20,"Medium",L1322&gt;20,"High")</f>
        <v>Low</v>
      </c>
      <c r="N1322">
        <v>4</v>
      </c>
      <c r="O1322" t="str" cm="1">
        <f t="array" ref="O1322">_xlfn.IFS(N1322&lt;3,"New",N1322&lt;7,"Regular",N1322&gt;=7,"Loyal")</f>
        <v>Regular</v>
      </c>
    </row>
    <row r="1323" spans="1:15" x14ac:dyDescent="0.25">
      <c r="A1323">
        <v>1322</v>
      </c>
      <c r="B1323">
        <v>50</v>
      </c>
      <c r="C1323" t="str" cm="1">
        <f t="array" ref="C1323">_xlfn.IFS(B1323&lt;=24,"18-24",B1323&lt;=35,"25-35",B1323&lt;=50,"36-50",B1323&gt;50,"50+")</f>
        <v>36-50</v>
      </c>
      <c r="D1323" t="s">
        <v>11</v>
      </c>
      <c r="E1323" t="s">
        <v>29</v>
      </c>
      <c r="F1323" t="s">
        <v>51</v>
      </c>
      <c r="G1323">
        <v>53.04</v>
      </c>
      <c r="H1323" t="str" cm="1">
        <f t="array" ref="H1323">_xlfn.IFS(G1323&lt;=50,"Low",G1323&lt;=250,"Medium",G1323&gt;250,"High")</f>
        <v>Medium</v>
      </c>
      <c r="I1323" t="s">
        <v>31</v>
      </c>
      <c r="J1323" t="s">
        <v>37</v>
      </c>
      <c r="K1323">
        <v>3.7</v>
      </c>
      <c r="L1323">
        <v>10</v>
      </c>
      <c r="M1323" t="str" cm="1">
        <f t="array" ref="M1323">_xlfn.IFS(L1323&lt;=10,"Low",L1323&lt;=20,"Medium",L1323&gt;20,"High")</f>
        <v>Low</v>
      </c>
      <c r="N1323">
        <v>0</v>
      </c>
      <c r="O1323" t="str" cm="1">
        <f t="array" ref="O1323">_xlfn.IFS(N1323&lt;3,"New",N1323&lt;7,"Regular",N1323&gt;=7,"Loyal")</f>
        <v>New</v>
      </c>
    </row>
    <row r="1324" spans="1:15" x14ac:dyDescent="0.25">
      <c r="A1324">
        <v>1323</v>
      </c>
      <c r="B1324">
        <v>52</v>
      </c>
      <c r="C1324" t="str" cm="1">
        <f t="array" ref="C1324">_xlfn.IFS(B1324&lt;=24,"18-24",B1324&lt;=35,"25-35",B1324&lt;=50,"36-50",B1324&gt;50,"50+")</f>
        <v>50+</v>
      </c>
      <c r="D1324" t="s">
        <v>11</v>
      </c>
      <c r="E1324" t="s">
        <v>29</v>
      </c>
      <c r="F1324" t="s">
        <v>55</v>
      </c>
      <c r="G1324">
        <v>50.77</v>
      </c>
      <c r="H1324" t="str" cm="1">
        <f t="array" ref="H1324">_xlfn.IFS(G1324&lt;=50,"Low",G1324&lt;=250,"Medium",G1324&gt;250,"High")</f>
        <v>Medium</v>
      </c>
      <c r="I1324" t="s">
        <v>24</v>
      </c>
      <c r="J1324" t="s">
        <v>37</v>
      </c>
      <c r="K1324">
        <v>4.4000000000000004</v>
      </c>
      <c r="L1324">
        <v>12</v>
      </c>
      <c r="M1324" t="str" cm="1">
        <f t="array" ref="M1324">_xlfn.IFS(L1324&lt;=10,"Low",L1324&lt;=20,"Medium",L1324&gt;20,"High")</f>
        <v>Medium</v>
      </c>
      <c r="N1324">
        <v>6</v>
      </c>
      <c r="O1324" t="str" cm="1">
        <f t="array" ref="O1324">_xlfn.IFS(N1324&lt;3,"New",N1324&lt;7,"Regular",N1324&gt;=7,"Loyal")</f>
        <v>Regular</v>
      </c>
    </row>
    <row r="1325" spans="1:15" x14ac:dyDescent="0.25">
      <c r="A1325">
        <v>1324</v>
      </c>
      <c r="B1325">
        <v>23</v>
      </c>
      <c r="C1325" t="str" cm="1">
        <f t="array" ref="C1325">_xlfn.IFS(B1325&lt;=24,"18-24",B1325&lt;=35,"25-35",B1325&lt;=50,"36-50",B1325&gt;50,"50+")</f>
        <v>18-24</v>
      </c>
      <c r="D1325" t="s">
        <v>11</v>
      </c>
      <c r="E1325" t="s">
        <v>29</v>
      </c>
      <c r="F1325" t="s">
        <v>55</v>
      </c>
      <c r="G1325">
        <v>25.79</v>
      </c>
      <c r="H1325" t="str" cm="1">
        <f t="array" ref="H1325">_xlfn.IFS(G1325&lt;=50,"Low",G1325&lt;=250,"Medium",G1325&gt;250,"High")</f>
        <v>Low</v>
      </c>
      <c r="I1325" t="s">
        <v>14</v>
      </c>
      <c r="J1325" t="s">
        <v>15</v>
      </c>
      <c r="K1325">
        <v>4.5999999999999996</v>
      </c>
      <c r="L1325">
        <v>16</v>
      </c>
      <c r="M1325" t="str" cm="1">
        <f t="array" ref="M1325">_xlfn.IFS(L1325&lt;=10,"Low",L1325&lt;=20,"Medium",L1325&gt;20,"High")</f>
        <v>Medium</v>
      </c>
      <c r="N1325">
        <v>8</v>
      </c>
      <c r="O1325" t="str" cm="1">
        <f t="array" ref="O1325">_xlfn.IFS(N1325&lt;3,"New",N1325&lt;7,"Regular",N1325&gt;=7,"Loyal")</f>
        <v>Loyal</v>
      </c>
    </row>
    <row r="1326" spans="1:15" x14ac:dyDescent="0.25">
      <c r="A1326">
        <v>1325</v>
      </c>
      <c r="B1326">
        <v>64</v>
      </c>
      <c r="C1326" t="str" cm="1">
        <f t="array" ref="C1326">_xlfn.IFS(B1326&lt;=24,"18-24",B1326&lt;=35,"25-35",B1326&lt;=50,"36-50",B1326&gt;50,"50+")</f>
        <v>50+</v>
      </c>
      <c r="D1326" t="s">
        <v>16</v>
      </c>
      <c r="E1326" t="s">
        <v>20</v>
      </c>
      <c r="F1326" t="s">
        <v>39</v>
      </c>
      <c r="G1326">
        <v>194.44</v>
      </c>
      <c r="H1326" t="str" cm="1">
        <f t="array" ref="H1326">_xlfn.IFS(G1326&lt;=50,"Low",G1326&lt;=250,"Medium",G1326&gt;250,"High")</f>
        <v>Medium</v>
      </c>
      <c r="I1326" t="s">
        <v>24</v>
      </c>
      <c r="J1326" t="s">
        <v>15</v>
      </c>
      <c r="K1326">
        <v>4.3</v>
      </c>
      <c r="L1326">
        <v>30</v>
      </c>
      <c r="M1326" t="str" cm="1">
        <f t="array" ref="M1326">_xlfn.IFS(L1326&lt;=10,"Low",L1326&lt;=20,"Medium",L1326&gt;20,"High")</f>
        <v>High</v>
      </c>
      <c r="N1326">
        <v>10</v>
      </c>
      <c r="O1326" t="str" cm="1">
        <f t="array" ref="O1326">_xlfn.IFS(N1326&lt;3,"New",N1326&lt;7,"Regular",N1326&gt;=7,"Loyal")</f>
        <v>Loyal</v>
      </c>
    </row>
    <row r="1327" spans="1:15" x14ac:dyDescent="0.25">
      <c r="A1327">
        <v>1326</v>
      </c>
      <c r="B1327">
        <v>25</v>
      </c>
      <c r="C1327" t="str" cm="1">
        <f t="array" ref="C1327">_xlfn.IFS(B1327&lt;=24,"18-24",B1327&lt;=35,"25-35",B1327&lt;=50,"36-50",B1327&gt;50,"50+")</f>
        <v>25-35</v>
      </c>
      <c r="D1327" t="s">
        <v>11</v>
      </c>
      <c r="E1327" t="s">
        <v>33</v>
      </c>
      <c r="F1327" t="s">
        <v>34</v>
      </c>
      <c r="G1327">
        <v>160.51</v>
      </c>
      <c r="H1327" t="str" cm="1">
        <f t="array" ref="H1327">_xlfn.IFS(G1327&lt;=50,"Low",G1327&lt;=250,"Medium",G1327&gt;250,"High")</f>
        <v>Medium</v>
      </c>
      <c r="I1327" t="s">
        <v>31</v>
      </c>
      <c r="J1327" t="s">
        <v>15</v>
      </c>
      <c r="K1327">
        <v>3.4</v>
      </c>
      <c r="L1327">
        <v>15</v>
      </c>
      <c r="M1327" t="str" cm="1">
        <f t="array" ref="M1327">_xlfn.IFS(L1327&lt;=10,"Low",L1327&lt;=20,"Medium",L1327&gt;20,"High")</f>
        <v>Medium</v>
      </c>
      <c r="N1327">
        <v>5</v>
      </c>
      <c r="O1327" t="str" cm="1">
        <f t="array" ref="O1327">_xlfn.IFS(N1327&lt;3,"New",N1327&lt;7,"Regular",N1327&gt;=7,"Loyal")</f>
        <v>Regular</v>
      </c>
    </row>
    <row r="1328" spans="1:15" x14ac:dyDescent="0.25">
      <c r="A1328">
        <v>1327</v>
      </c>
      <c r="B1328">
        <v>67</v>
      </c>
      <c r="C1328" t="str" cm="1">
        <f t="array" ref="C1328">_xlfn.IFS(B1328&lt;=24,"18-24",B1328&lt;=35,"25-35",B1328&lt;=50,"36-50",B1328&gt;50,"50+")</f>
        <v>50+</v>
      </c>
      <c r="D1328" t="s">
        <v>16</v>
      </c>
      <c r="E1328" t="s">
        <v>20</v>
      </c>
      <c r="F1328" t="s">
        <v>36</v>
      </c>
      <c r="G1328">
        <v>36.44</v>
      </c>
      <c r="H1328" t="str" cm="1">
        <f t="array" ref="H1328">_xlfn.IFS(G1328&lt;=50,"Low",G1328&lt;=250,"Medium",G1328&gt;250,"High")</f>
        <v>Low</v>
      </c>
      <c r="I1328" t="s">
        <v>19</v>
      </c>
      <c r="J1328" t="s">
        <v>15</v>
      </c>
      <c r="K1328">
        <v>3</v>
      </c>
      <c r="L1328">
        <v>13</v>
      </c>
      <c r="M1328" t="str" cm="1">
        <f t="array" ref="M1328">_xlfn.IFS(L1328&lt;=10,"Low",L1328&lt;=20,"Medium",L1328&gt;20,"High")</f>
        <v>Medium</v>
      </c>
      <c r="N1328">
        <v>4</v>
      </c>
      <c r="O1328" t="str" cm="1">
        <f t="array" ref="O1328">_xlfn.IFS(N1328&lt;3,"New",N1328&lt;7,"Regular",N1328&gt;=7,"Loyal")</f>
        <v>Regular</v>
      </c>
    </row>
    <row r="1329" spans="1:15" x14ac:dyDescent="0.25">
      <c r="A1329">
        <v>1328</v>
      </c>
      <c r="B1329">
        <v>57</v>
      </c>
      <c r="C1329" t="str" cm="1">
        <f t="array" ref="C1329">_xlfn.IFS(B1329&lt;=24,"18-24",B1329&lt;=35,"25-35",B1329&lt;=50,"36-50",B1329&gt;50,"50+")</f>
        <v>50+</v>
      </c>
      <c r="D1329" t="s">
        <v>11</v>
      </c>
      <c r="E1329" t="s">
        <v>12</v>
      </c>
      <c r="F1329" t="s">
        <v>50</v>
      </c>
      <c r="G1329">
        <v>80.59</v>
      </c>
      <c r="H1329" t="str" cm="1">
        <f t="array" ref="H1329">_xlfn.IFS(G1329&lt;=50,"Low",G1329&lt;=250,"Medium",G1329&gt;250,"High")</f>
        <v>Medium</v>
      </c>
      <c r="I1329" t="s">
        <v>31</v>
      </c>
      <c r="J1329" t="s">
        <v>37</v>
      </c>
      <c r="K1329">
        <v>3.1</v>
      </c>
      <c r="L1329">
        <v>16</v>
      </c>
      <c r="M1329" t="str" cm="1">
        <f t="array" ref="M1329">_xlfn.IFS(L1329&lt;=10,"Low",L1329&lt;=20,"Medium",L1329&gt;20,"High")</f>
        <v>Medium</v>
      </c>
      <c r="N1329">
        <v>3</v>
      </c>
      <c r="O1329" t="str" cm="1">
        <f t="array" ref="O1329">_xlfn.IFS(N1329&lt;3,"New",N1329&lt;7,"Regular",N1329&gt;=7,"Loyal")</f>
        <v>Regular</v>
      </c>
    </row>
    <row r="1330" spans="1:15" x14ac:dyDescent="0.25">
      <c r="A1330">
        <v>1329</v>
      </c>
      <c r="B1330">
        <v>36</v>
      </c>
      <c r="C1330" t="str" cm="1">
        <f t="array" ref="C1330">_xlfn.IFS(B1330&lt;=24,"18-24",B1330&lt;=35,"25-35",B1330&lt;=50,"36-50",B1330&gt;50,"50+")</f>
        <v>36-50</v>
      </c>
      <c r="D1330" t="s">
        <v>11</v>
      </c>
      <c r="E1330" t="s">
        <v>41</v>
      </c>
      <c r="F1330" t="s">
        <v>44</v>
      </c>
      <c r="G1330">
        <v>194.05</v>
      </c>
      <c r="H1330" t="str" cm="1">
        <f t="array" ref="H1330">_xlfn.IFS(G1330&lt;=50,"Low",G1330&lt;=250,"Medium",G1330&gt;250,"High")</f>
        <v>Medium</v>
      </c>
      <c r="I1330" t="s">
        <v>24</v>
      </c>
      <c r="J1330" t="s">
        <v>15</v>
      </c>
      <c r="K1330">
        <v>3.3</v>
      </c>
      <c r="L1330">
        <v>8</v>
      </c>
      <c r="M1330" t="str" cm="1">
        <f t="array" ref="M1330">_xlfn.IFS(L1330&lt;=10,"Low",L1330&lt;=20,"Medium",L1330&gt;20,"High")</f>
        <v>Low</v>
      </c>
      <c r="N1330">
        <v>4</v>
      </c>
      <c r="O1330" t="str" cm="1">
        <f t="array" ref="O1330">_xlfn.IFS(N1330&lt;3,"New",N1330&lt;7,"Regular",N1330&gt;=7,"Loyal")</f>
        <v>Regular</v>
      </c>
    </row>
    <row r="1331" spans="1:15" x14ac:dyDescent="0.25">
      <c r="A1331">
        <v>1330</v>
      </c>
      <c r="B1331">
        <v>62</v>
      </c>
      <c r="C1331" t="str" cm="1">
        <f t="array" ref="C1331">_xlfn.IFS(B1331&lt;=24,"18-24",B1331&lt;=35,"25-35",B1331&lt;=50,"36-50",B1331&gt;50,"50+")</f>
        <v>50+</v>
      </c>
      <c r="D1331" t="s">
        <v>16</v>
      </c>
      <c r="E1331" t="s">
        <v>17</v>
      </c>
      <c r="F1331" t="s">
        <v>18</v>
      </c>
      <c r="G1331">
        <v>143.18</v>
      </c>
      <c r="H1331" t="str" cm="1">
        <f t="array" ref="H1331">_xlfn.IFS(G1331&lt;=50,"Low",G1331&lt;=250,"Medium",G1331&gt;250,"High")</f>
        <v>Medium</v>
      </c>
      <c r="I1331" t="s">
        <v>19</v>
      </c>
      <c r="J1331" t="s">
        <v>15</v>
      </c>
      <c r="K1331">
        <v>2.8</v>
      </c>
      <c r="L1331">
        <v>24</v>
      </c>
      <c r="M1331" t="str" cm="1">
        <f t="array" ref="M1331">_xlfn.IFS(L1331&lt;=10,"Low",L1331&lt;=20,"Medium",L1331&gt;20,"High")</f>
        <v>High</v>
      </c>
      <c r="N1331">
        <v>7</v>
      </c>
      <c r="O1331" t="str" cm="1">
        <f t="array" ref="O1331">_xlfn.IFS(N1331&lt;3,"New",N1331&lt;7,"Regular",N1331&gt;=7,"Loyal")</f>
        <v>Loyal</v>
      </c>
    </row>
    <row r="1332" spans="1:15" x14ac:dyDescent="0.25">
      <c r="A1332">
        <v>1331</v>
      </c>
      <c r="B1332">
        <v>47</v>
      </c>
      <c r="C1332" t="str" cm="1">
        <f t="array" ref="C1332">_xlfn.IFS(B1332&lt;=24,"18-24",B1332&lt;=35,"25-35",B1332&lt;=50,"36-50",B1332&gt;50,"50+")</f>
        <v>36-50</v>
      </c>
      <c r="D1332" t="s">
        <v>16</v>
      </c>
      <c r="E1332" t="s">
        <v>27</v>
      </c>
      <c r="F1332" t="s">
        <v>28</v>
      </c>
      <c r="G1332">
        <v>1170.3699999999999</v>
      </c>
      <c r="H1332" t="str" cm="1">
        <f t="array" ref="H1332">_xlfn.IFS(G1332&lt;=50,"Low",G1332&lt;=250,"Medium",G1332&gt;250,"High")</f>
        <v>High</v>
      </c>
      <c r="I1332" t="s">
        <v>14</v>
      </c>
      <c r="J1332" t="s">
        <v>15</v>
      </c>
      <c r="K1332">
        <v>3.4</v>
      </c>
      <c r="L1332">
        <v>16</v>
      </c>
      <c r="M1332" t="str" cm="1">
        <f t="array" ref="M1332">_xlfn.IFS(L1332&lt;=10,"Low",L1332&lt;=20,"Medium",L1332&gt;20,"High")</f>
        <v>Medium</v>
      </c>
      <c r="N1332">
        <v>3</v>
      </c>
      <c r="O1332" t="str" cm="1">
        <f t="array" ref="O1332">_xlfn.IFS(N1332&lt;3,"New",N1332&lt;7,"Regular",N1332&gt;=7,"Loyal")</f>
        <v>Regular</v>
      </c>
    </row>
    <row r="1333" spans="1:15" x14ac:dyDescent="0.25">
      <c r="A1333">
        <v>1332</v>
      </c>
      <c r="B1333">
        <v>25</v>
      </c>
      <c r="C1333" t="str" cm="1">
        <f t="array" ref="C1333">_xlfn.IFS(B1333&lt;=24,"18-24",B1333&lt;=35,"25-35",B1333&lt;=50,"36-50",B1333&gt;50,"50+")</f>
        <v>25-35</v>
      </c>
      <c r="D1333" t="s">
        <v>11</v>
      </c>
      <c r="E1333" t="s">
        <v>41</v>
      </c>
      <c r="F1333" t="s">
        <v>46</v>
      </c>
      <c r="G1333">
        <v>164.39</v>
      </c>
      <c r="H1333" t="str" cm="1">
        <f t="array" ref="H1333">_xlfn.IFS(G1333&lt;=50,"Low",G1333&lt;=250,"Medium",G1333&gt;250,"High")</f>
        <v>Medium</v>
      </c>
      <c r="I1333" t="s">
        <v>24</v>
      </c>
      <c r="J1333" t="s">
        <v>15</v>
      </c>
      <c r="K1333">
        <v>3.6</v>
      </c>
      <c r="L1333">
        <v>18</v>
      </c>
      <c r="M1333" t="str" cm="1">
        <f t="array" ref="M1333">_xlfn.IFS(L1333&lt;=10,"Low",L1333&lt;=20,"Medium",L1333&gt;20,"High")</f>
        <v>Medium</v>
      </c>
      <c r="N1333">
        <v>4</v>
      </c>
      <c r="O1333" t="str" cm="1">
        <f t="array" ref="O1333">_xlfn.IFS(N1333&lt;3,"New",N1333&lt;7,"Regular",N1333&gt;=7,"Loyal")</f>
        <v>Regular</v>
      </c>
    </row>
    <row r="1334" spans="1:15" x14ac:dyDescent="0.25">
      <c r="A1334">
        <v>1333</v>
      </c>
      <c r="B1334">
        <v>56</v>
      </c>
      <c r="C1334" t="str" cm="1">
        <f t="array" ref="C1334">_xlfn.IFS(B1334&lt;=24,"18-24",B1334&lt;=35,"25-35",B1334&lt;=50,"36-50",B1334&gt;50,"50+")</f>
        <v>50+</v>
      </c>
      <c r="D1334" t="s">
        <v>16</v>
      </c>
      <c r="E1334" t="s">
        <v>20</v>
      </c>
      <c r="F1334" t="s">
        <v>36</v>
      </c>
      <c r="G1334">
        <v>52.53</v>
      </c>
      <c r="H1334" t="str" cm="1">
        <f t="array" ref="H1334">_xlfn.IFS(G1334&lt;=50,"Low",G1334&lt;=250,"Medium",G1334&gt;250,"High")</f>
        <v>Medium</v>
      </c>
      <c r="I1334" t="s">
        <v>31</v>
      </c>
      <c r="J1334" t="s">
        <v>37</v>
      </c>
      <c r="K1334">
        <v>3.1</v>
      </c>
      <c r="L1334">
        <v>14</v>
      </c>
      <c r="M1334" t="str" cm="1">
        <f t="array" ref="M1334">_xlfn.IFS(L1334&lt;=10,"Low",L1334&lt;=20,"Medium",L1334&gt;20,"High")</f>
        <v>Medium</v>
      </c>
      <c r="N1334">
        <v>2</v>
      </c>
      <c r="O1334" t="str" cm="1">
        <f t="array" ref="O1334">_xlfn.IFS(N1334&lt;3,"New",N1334&lt;7,"Regular",N1334&gt;=7,"Loyal")</f>
        <v>New</v>
      </c>
    </row>
    <row r="1335" spans="1:15" x14ac:dyDescent="0.25">
      <c r="A1335">
        <v>1334</v>
      </c>
      <c r="B1335">
        <v>55</v>
      </c>
      <c r="C1335" t="str" cm="1">
        <f t="array" ref="C1335">_xlfn.IFS(B1335&lt;=24,"18-24",B1335&lt;=35,"25-35",B1335&lt;=50,"36-50",B1335&gt;50,"50+")</f>
        <v>50+</v>
      </c>
      <c r="D1335" t="s">
        <v>11</v>
      </c>
      <c r="E1335" t="s">
        <v>33</v>
      </c>
      <c r="F1335" t="s">
        <v>38</v>
      </c>
      <c r="G1335">
        <v>46.45</v>
      </c>
      <c r="H1335" t="str" cm="1">
        <f t="array" ref="H1335">_xlfn.IFS(G1335&lt;=50,"Low",G1335&lt;=250,"Medium",G1335&gt;250,"High")</f>
        <v>Low</v>
      </c>
      <c r="I1335" t="s">
        <v>24</v>
      </c>
      <c r="J1335" t="s">
        <v>15</v>
      </c>
      <c r="K1335">
        <v>4.9000000000000004</v>
      </c>
      <c r="L1335">
        <v>16</v>
      </c>
      <c r="M1335" t="str" cm="1">
        <f t="array" ref="M1335">_xlfn.IFS(L1335&lt;=10,"Low",L1335&lt;=20,"Medium",L1335&gt;20,"High")</f>
        <v>Medium</v>
      </c>
      <c r="N1335">
        <v>8</v>
      </c>
      <c r="O1335" t="str" cm="1">
        <f t="array" ref="O1335">_xlfn.IFS(N1335&lt;3,"New",N1335&lt;7,"Regular",N1335&gt;=7,"Loyal")</f>
        <v>Loyal</v>
      </c>
    </row>
    <row r="1336" spans="1:15" x14ac:dyDescent="0.25">
      <c r="A1336">
        <v>1335</v>
      </c>
      <c r="B1336">
        <v>34</v>
      </c>
      <c r="C1336" t="str" cm="1">
        <f t="array" ref="C1336">_xlfn.IFS(B1336&lt;=24,"18-24",B1336&lt;=35,"25-35",B1336&lt;=50,"36-50",B1336&gt;50,"50+")</f>
        <v>25-35</v>
      </c>
      <c r="D1336" t="s">
        <v>16</v>
      </c>
      <c r="E1336" t="s">
        <v>33</v>
      </c>
      <c r="F1336" t="s">
        <v>40</v>
      </c>
      <c r="G1336">
        <v>85.32</v>
      </c>
      <c r="H1336" t="str" cm="1">
        <f t="array" ref="H1336">_xlfn.IFS(G1336&lt;=50,"Low",G1336&lt;=250,"Medium",G1336&gt;250,"High")</f>
        <v>Medium</v>
      </c>
      <c r="I1336" t="s">
        <v>31</v>
      </c>
      <c r="J1336" t="s">
        <v>37</v>
      </c>
      <c r="K1336">
        <v>4.8</v>
      </c>
      <c r="L1336">
        <v>15</v>
      </c>
      <c r="M1336" t="str" cm="1">
        <f t="array" ref="M1336">_xlfn.IFS(L1336&lt;=10,"Low",L1336&lt;=20,"Medium",L1336&gt;20,"High")</f>
        <v>Medium</v>
      </c>
      <c r="N1336">
        <v>5</v>
      </c>
      <c r="O1336" t="str" cm="1">
        <f t="array" ref="O1336">_xlfn.IFS(N1336&lt;3,"New",N1336&lt;7,"Regular",N1336&gt;=7,"Loyal")</f>
        <v>Regular</v>
      </c>
    </row>
    <row r="1337" spans="1:15" x14ac:dyDescent="0.25">
      <c r="A1337">
        <v>1336</v>
      </c>
      <c r="B1337">
        <v>58</v>
      </c>
      <c r="C1337" t="str" cm="1">
        <f t="array" ref="C1337">_xlfn.IFS(B1337&lt;=24,"18-24",B1337&lt;=35,"25-35",B1337&lt;=50,"36-50",B1337&gt;50,"50+")</f>
        <v>50+</v>
      </c>
      <c r="D1337" t="s">
        <v>16</v>
      </c>
      <c r="E1337" t="s">
        <v>27</v>
      </c>
      <c r="F1337" t="s">
        <v>28</v>
      </c>
      <c r="G1337">
        <v>1082.29</v>
      </c>
      <c r="H1337" t="str" cm="1">
        <f t="array" ref="H1337">_xlfn.IFS(G1337&lt;=50,"Low",G1337&lt;=250,"Medium",G1337&gt;250,"High")</f>
        <v>High</v>
      </c>
      <c r="I1337" t="s">
        <v>31</v>
      </c>
      <c r="J1337" t="s">
        <v>15</v>
      </c>
      <c r="K1337">
        <v>3.2</v>
      </c>
      <c r="L1337">
        <v>8</v>
      </c>
      <c r="M1337" t="str" cm="1">
        <f t="array" ref="M1337">_xlfn.IFS(L1337&lt;=10,"Low",L1337&lt;=20,"Medium",L1337&gt;20,"High")</f>
        <v>Low</v>
      </c>
      <c r="N1337">
        <v>4</v>
      </c>
      <c r="O1337" t="str" cm="1">
        <f t="array" ref="O1337">_xlfn.IFS(N1337&lt;3,"New",N1337&lt;7,"Regular",N1337&gt;=7,"Loyal")</f>
        <v>Regular</v>
      </c>
    </row>
    <row r="1338" spans="1:15" x14ac:dyDescent="0.25">
      <c r="A1338">
        <v>1337</v>
      </c>
      <c r="B1338">
        <v>60</v>
      </c>
      <c r="C1338" t="str" cm="1">
        <f t="array" ref="C1338">_xlfn.IFS(B1338&lt;=24,"18-24",B1338&lt;=35,"25-35",B1338&lt;=50,"36-50",B1338&gt;50,"50+")</f>
        <v>50+</v>
      </c>
      <c r="D1338" t="s">
        <v>11</v>
      </c>
      <c r="E1338" t="s">
        <v>12</v>
      </c>
      <c r="F1338" t="s">
        <v>56</v>
      </c>
      <c r="G1338">
        <v>97.14</v>
      </c>
      <c r="H1338" t="str" cm="1">
        <f t="array" ref="H1338">_xlfn.IFS(G1338&lt;=50,"Low",G1338&lt;=250,"Medium",G1338&gt;250,"High")</f>
        <v>Medium</v>
      </c>
      <c r="I1338" t="s">
        <v>14</v>
      </c>
      <c r="J1338" t="s">
        <v>37</v>
      </c>
      <c r="K1338">
        <v>3.3</v>
      </c>
      <c r="L1338">
        <v>17</v>
      </c>
      <c r="M1338" t="str" cm="1">
        <f t="array" ref="M1338">_xlfn.IFS(L1338&lt;=10,"Low",L1338&lt;=20,"Medium",L1338&gt;20,"High")</f>
        <v>Medium</v>
      </c>
      <c r="N1338">
        <v>6</v>
      </c>
      <c r="O1338" t="str" cm="1">
        <f t="array" ref="O1338">_xlfn.IFS(N1338&lt;3,"New",N1338&lt;7,"Regular",N1338&gt;=7,"Loyal")</f>
        <v>Regular</v>
      </c>
    </row>
    <row r="1339" spans="1:15" x14ac:dyDescent="0.25">
      <c r="A1339">
        <v>1338</v>
      </c>
      <c r="B1339">
        <v>22</v>
      </c>
      <c r="C1339" t="str" cm="1">
        <f t="array" ref="C1339">_xlfn.IFS(B1339&lt;=24,"18-24",B1339&lt;=35,"25-35",B1339&lt;=50,"36-50",B1339&gt;50,"50+")</f>
        <v>18-24</v>
      </c>
      <c r="D1339" t="s">
        <v>11</v>
      </c>
      <c r="E1339" t="s">
        <v>41</v>
      </c>
      <c r="F1339" t="s">
        <v>45</v>
      </c>
      <c r="G1339">
        <v>72.12</v>
      </c>
      <c r="H1339" t="str" cm="1">
        <f t="array" ref="H1339">_xlfn.IFS(G1339&lt;=50,"Low",G1339&lt;=250,"Medium",G1339&gt;250,"High")</f>
        <v>Medium</v>
      </c>
      <c r="I1339" t="s">
        <v>14</v>
      </c>
      <c r="J1339" t="s">
        <v>37</v>
      </c>
      <c r="K1339">
        <v>2.4</v>
      </c>
      <c r="L1339">
        <v>8</v>
      </c>
      <c r="M1339" t="str" cm="1">
        <f t="array" ref="M1339">_xlfn.IFS(L1339&lt;=10,"Low",L1339&lt;=20,"Medium",L1339&gt;20,"High")</f>
        <v>Low</v>
      </c>
      <c r="N1339">
        <v>4</v>
      </c>
      <c r="O1339" t="str" cm="1">
        <f t="array" ref="O1339">_xlfn.IFS(N1339&lt;3,"New",N1339&lt;7,"Regular",N1339&gt;=7,"Loyal")</f>
        <v>Regular</v>
      </c>
    </row>
    <row r="1340" spans="1:15" x14ac:dyDescent="0.25">
      <c r="A1340">
        <v>1339</v>
      </c>
      <c r="B1340">
        <v>31</v>
      </c>
      <c r="C1340" t="str" cm="1">
        <f t="array" ref="C1340">_xlfn.IFS(B1340&lt;=24,"18-24",B1340&lt;=35,"25-35",B1340&lt;=50,"36-50",B1340&gt;50,"50+")</f>
        <v>25-35</v>
      </c>
      <c r="D1340" t="s">
        <v>11</v>
      </c>
      <c r="E1340" t="s">
        <v>41</v>
      </c>
      <c r="F1340" t="s">
        <v>42</v>
      </c>
      <c r="G1340">
        <v>115.32</v>
      </c>
      <c r="H1340" t="str" cm="1">
        <f t="array" ref="H1340">_xlfn.IFS(G1340&lt;=50,"Low",G1340&lt;=250,"Medium",G1340&gt;250,"High")</f>
        <v>Medium</v>
      </c>
      <c r="I1340" t="s">
        <v>31</v>
      </c>
      <c r="J1340" t="s">
        <v>15</v>
      </c>
      <c r="K1340">
        <v>2.6</v>
      </c>
      <c r="L1340">
        <v>12</v>
      </c>
      <c r="M1340" t="str" cm="1">
        <f t="array" ref="M1340">_xlfn.IFS(L1340&lt;=10,"Low",L1340&lt;=20,"Medium",L1340&gt;20,"High")</f>
        <v>Medium</v>
      </c>
      <c r="N1340">
        <v>6</v>
      </c>
      <c r="O1340" t="str" cm="1">
        <f t="array" ref="O1340">_xlfn.IFS(N1340&lt;3,"New",N1340&lt;7,"Regular",N1340&gt;=7,"Loyal")</f>
        <v>Regular</v>
      </c>
    </row>
    <row r="1341" spans="1:15" x14ac:dyDescent="0.25">
      <c r="A1341">
        <v>1340</v>
      </c>
      <c r="B1341">
        <v>51</v>
      </c>
      <c r="C1341" t="str" cm="1">
        <f t="array" ref="C1341">_xlfn.IFS(B1341&lt;=24,"18-24",B1341&lt;=35,"25-35",B1341&lt;=50,"36-50",B1341&gt;50,"50+")</f>
        <v>50+</v>
      </c>
      <c r="D1341" t="s">
        <v>11</v>
      </c>
      <c r="E1341" t="s">
        <v>29</v>
      </c>
      <c r="F1341" t="s">
        <v>55</v>
      </c>
      <c r="G1341">
        <v>76.33</v>
      </c>
      <c r="H1341" t="str" cm="1">
        <f t="array" ref="H1341">_xlfn.IFS(G1341&lt;=50,"Low",G1341&lt;=250,"Medium",G1341&gt;250,"High")</f>
        <v>Medium</v>
      </c>
      <c r="I1341" t="s">
        <v>19</v>
      </c>
      <c r="J1341" t="s">
        <v>15</v>
      </c>
      <c r="K1341">
        <v>4</v>
      </c>
      <c r="L1341">
        <v>9</v>
      </c>
      <c r="M1341" t="str" cm="1">
        <f t="array" ref="M1341">_xlfn.IFS(L1341&lt;=10,"Low",L1341&lt;=20,"Medium",L1341&gt;20,"High")</f>
        <v>Low</v>
      </c>
      <c r="N1341">
        <v>2</v>
      </c>
      <c r="O1341" t="str" cm="1">
        <f t="array" ref="O1341">_xlfn.IFS(N1341&lt;3,"New",N1341&lt;7,"Regular",N1341&gt;=7,"Loyal")</f>
        <v>New</v>
      </c>
    </row>
    <row r="1342" spans="1:15" x14ac:dyDescent="0.25">
      <c r="A1342">
        <v>1341</v>
      </c>
      <c r="B1342">
        <v>62</v>
      </c>
      <c r="C1342" t="str" cm="1">
        <f t="array" ref="C1342">_xlfn.IFS(B1342&lt;=24,"18-24",B1342&lt;=35,"25-35",B1342&lt;=50,"36-50",B1342&gt;50,"50+")</f>
        <v>50+</v>
      </c>
      <c r="D1342" t="s">
        <v>16</v>
      </c>
      <c r="E1342" t="s">
        <v>17</v>
      </c>
      <c r="F1342" t="s">
        <v>48</v>
      </c>
      <c r="G1342">
        <v>181.25</v>
      </c>
      <c r="H1342" t="str" cm="1">
        <f t="array" ref="H1342">_xlfn.IFS(G1342&lt;=50,"Low",G1342&lt;=250,"Medium",G1342&gt;250,"High")</f>
        <v>Medium</v>
      </c>
      <c r="I1342" t="s">
        <v>31</v>
      </c>
      <c r="J1342" t="s">
        <v>15</v>
      </c>
      <c r="K1342">
        <v>2.8</v>
      </c>
      <c r="L1342">
        <v>21</v>
      </c>
      <c r="M1342" t="str" cm="1">
        <f t="array" ref="M1342">_xlfn.IFS(L1342&lt;=10,"Low",L1342&lt;=20,"Medium",L1342&gt;20,"High")</f>
        <v>High</v>
      </c>
      <c r="N1342">
        <v>8</v>
      </c>
      <c r="O1342" t="str" cm="1">
        <f t="array" ref="O1342">_xlfn.IFS(N1342&lt;3,"New",N1342&lt;7,"Regular",N1342&gt;=7,"Loyal")</f>
        <v>Loyal</v>
      </c>
    </row>
    <row r="1343" spans="1:15" x14ac:dyDescent="0.25">
      <c r="A1343">
        <v>1342</v>
      </c>
      <c r="B1343">
        <v>62</v>
      </c>
      <c r="C1343" t="str" cm="1">
        <f t="array" ref="C1343">_xlfn.IFS(B1343&lt;=24,"18-24",B1343&lt;=35,"25-35",B1343&lt;=50,"36-50",B1343&gt;50,"50+")</f>
        <v>50+</v>
      </c>
      <c r="D1343" t="s">
        <v>16</v>
      </c>
      <c r="E1343" t="s">
        <v>22</v>
      </c>
      <c r="F1343" t="s">
        <v>52</v>
      </c>
      <c r="G1343">
        <v>178.48</v>
      </c>
      <c r="H1343" t="str" cm="1">
        <f t="array" ref="H1343">_xlfn.IFS(G1343&lt;=50,"Low",G1343&lt;=250,"Medium",G1343&gt;250,"High")</f>
        <v>Medium</v>
      </c>
      <c r="I1343" t="s">
        <v>19</v>
      </c>
      <c r="J1343" t="s">
        <v>15</v>
      </c>
      <c r="K1343">
        <v>2.9</v>
      </c>
      <c r="L1343">
        <v>20</v>
      </c>
      <c r="M1343" t="str" cm="1">
        <f t="array" ref="M1343">_xlfn.IFS(L1343&lt;=10,"Low",L1343&lt;=20,"Medium",L1343&gt;20,"High")</f>
        <v>Medium</v>
      </c>
      <c r="N1343">
        <v>5</v>
      </c>
      <c r="O1343" t="str" cm="1">
        <f t="array" ref="O1343">_xlfn.IFS(N1343&lt;3,"New",N1343&lt;7,"Regular",N1343&gt;=7,"Loyal")</f>
        <v>Regular</v>
      </c>
    </row>
    <row r="1344" spans="1:15" x14ac:dyDescent="0.25">
      <c r="A1344">
        <v>1343</v>
      </c>
      <c r="B1344">
        <v>49</v>
      </c>
      <c r="C1344" t="str" cm="1">
        <f t="array" ref="C1344">_xlfn.IFS(B1344&lt;=24,"18-24",B1344&lt;=35,"25-35",B1344&lt;=50,"36-50",B1344&gt;50,"50+")</f>
        <v>36-50</v>
      </c>
      <c r="D1344" t="s">
        <v>16</v>
      </c>
      <c r="E1344" t="s">
        <v>20</v>
      </c>
      <c r="F1344" t="s">
        <v>36</v>
      </c>
      <c r="G1344">
        <v>28.95</v>
      </c>
      <c r="H1344" t="str" cm="1">
        <f t="array" ref="H1344">_xlfn.IFS(G1344&lt;=50,"Low",G1344&lt;=250,"Medium",G1344&gt;250,"High")</f>
        <v>Low</v>
      </c>
      <c r="I1344" t="s">
        <v>31</v>
      </c>
      <c r="J1344" t="s">
        <v>37</v>
      </c>
      <c r="K1344">
        <v>3.4</v>
      </c>
      <c r="L1344">
        <v>24</v>
      </c>
      <c r="M1344" t="str" cm="1">
        <f t="array" ref="M1344">_xlfn.IFS(L1344&lt;=10,"Low",L1344&lt;=20,"Medium",L1344&gt;20,"High")</f>
        <v>High</v>
      </c>
      <c r="N1344">
        <v>7</v>
      </c>
      <c r="O1344" t="str" cm="1">
        <f t="array" ref="O1344">_xlfn.IFS(N1344&lt;3,"New",N1344&lt;7,"Regular",N1344&gt;=7,"Loyal")</f>
        <v>Loyal</v>
      </c>
    </row>
    <row r="1345" spans="1:15" x14ac:dyDescent="0.25">
      <c r="A1345">
        <v>1344</v>
      </c>
      <c r="B1345">
        <v>55</v>
      </c>
      <c r="C1345" t="str" cm="1">
        <f t="array" ref="C1345">_xlfn.IFS(B1345&lt;=24,"18-24",B1345&lt;=35,"25-35",B1345&lt;=50,"36-50",B1345&gt;50,"50+")</f>
        <v>50+</v>
      </c>
      <c r="D1345" t="s">
        <v>11</v>
      </c>
      <c r="E1345" t="s">
        <v>33</v>
      </c>
      <c r="F1345" t="s">
        <v>38</v>
      </c>
      <c r="G1345">
        <v>96.28</v>
      </c>
      <c r="H1345" t="str" cm="1">
        <f t="array" ref="H1345">_xlfn.IFS(G1345&lt;=50,"Low",G1345&lt;=250,"Medium",G1345&gt;250,"High")</f>
        <v>Medium</v>
      </c>
      <c r="I1345" t="s">
        <v>19</v>
      </c>
      <c r="J1345" t="s">
        <v>15</v>
      </c>
      <c r="K1345">
        <v>4</v>
      </c>
      <c r="L1345">
        <v>17</v>
      </c>
      <c r="M1345" t="str" cm="1">
        <f t="array" ref="M1345">_xlfn.IFS(L1345&lt;=10,"Low",L1345&lt;=20,"Medium",L1345&gt;20,"High")</f>
        <v>Medium</v>
      </c>
      <c r="N1345">
        <v>6</v>
      </c>
      <c r="O1345" t="str" cm="1">
        <f t="array" ref="O1345">_xlfn.IFS(N1345&lt;3,"New",N1345&lt;7,"Regular",N1345&gt;=7,"Loyal")</f>
        <v>Regular</v>
      </c>
    </row>
    <row r="1346" spans="1:15" x14ac:dyDescent="0.25">
      <c r="A1346">
        <v>1345</v>
      </c>
      <c r="B1346">
        <v>36</v>
      </c>
      <c r="C1346" t="str" cm="1">
        <f t="array" ref="C1346">_xlfn.IFS(B1346&lt;=24,"18-24",B1346&lt;=35,"25-35",B1346&lt;=50,"36-50",B1346&gt;50,"50+")</f>
        <v>36-50</v>
      </c>
      <c r="D1346" t="s">
        <v>16</v>
      </c>
      <c r="E1346" t="s">
        <v>25</v>
      </c>
      <c r="F1346" t="s">
        <v>54</v>
      </c>
      <c r="G1346">
        <v>17.13</v>
      </c>
      <c r="H1346" t="str" cm="1">
        <f t="array" ref="H1346">_xlfn.IFS(G1346&lt;=50,"Low",G1346&lt;=250,"Medium",G1346&gt;250,"High")</f>
        <v>Low</v>
      </c>
      <c r="I1346" t="s">
        <v>24</v>
      </c>
      <c r="J1346" t="s">
        <v>37</v>
      </c>
      <c r="K1346">
        <v>2.9</v>
      </c>
      <c r="L1346">
        <v>9</v>
      </c>
      <c r="M1346" t="str" cm="1">
        <f t="array" ref="M1346">_xlfn.IFS(L1346&lt;=10,"Low",L1346&lt;=20,"Medium",L1346&gt;20,"High")</f>
        <v>Low</v>
      </c>
      <c r="N1346">
        <v>2</v>
      </c>
      <c r="O1346" t="str" cm="1">
        <f t="array" ref="O1346">_xlfn.IFS(N1346&lt;3,"New",N1346&lt;7,"Regular",N1346&gt;=7,"Loyal")</f>
        <v>New</v>
      </c>
    </row>
    <row r="1347" spans="1:15" x14ac:dyDescent="0.25">
      <c r="A1347">
        <v>1346</v>
      </c>
      <c r="B1347">
        <v>41</v>
      </c>
      <c r="C1347" t="str" cm="1">
        <f t="array" ref="C1347">_xlfn.IFS(B1347&lt;=24,"18-24",B1347&lt;=35,"25-35",B1347&lt;=50,"36-50",B1347&gt;50,"50+")</f>
        <v>36-50</v>
      </c>
      <c r="D1347" t="s">
        <v>11</v>
      </c>
      <c r="E1347" t="s">
        <v>22</v>
      </c>
      <c r="F1347" t="s">
        <v>52</v>
      </c>
      <c r="G1347">
        <v>233.88</v>
      </c>
      <c r="H1347" t="str" cm="1">
        <f t="array" ref="H1347">_xlfn.IFS(G1347&lt;=50,"Low",G1347&lt;=250,"Medium",G1347&gt;250,"High")</f>
        <v>Medium</v>
      </c>
      <c r="I1347" t="s">
        <v>31</v>
      </c>
      <c r="J1347" t="s">
        <v>15</v>
      </c>
      <c r="K1347">
        <v>4.4000000000000004</v>
      </c>
      <c r="L1347">
        <v>14</v>
      </c>
      <c r="M1347" t="str" cm="1">
        <f t="array" ref="M1347">_xlfn.IFS(L1347&lt;=10,"Low",L1347&lt;=20,"Medium",L1347&gt;20,"High")</f>
        <v>Medium</v>
      </c>
      <c r="N1347">
        <v>7</v>
      </c>
      <c r="O1347" t="str" cm="1">
        <f t="array" ref="O1347">_xlfn.IFS(N1347&lt;3,"New",N1347&lt;7,"Regular",N1347&gt;=7,"Loyal")</f>
        <v>Loyal</v>
      </c>
    </row>
    <row r="1348" spans="1:15" x14ac:dyDescent="0.25">
      <c r="A1348">
        <v>1347</v>
      </c>
      <c r="B1348">
        <v>33</v>
      </c>
      <c r="C1348" t="str" cm="1">
        <f t="array" ref="C1348">_xlfn.IFS(B1348&lt;=24,"18-24",B1348&lt;=35,"25-35",B1348&lt;=50,"36-50",B1348&gt;50,"50+")</f>
        <v>25-35</v>
      </c>
      <c r="D1348" t="s">
        <v>11</v>
      </c>
      <c r="E1348" t="s">
        <v>33</v>
      </c>
      <c r="F1348" t="s">
        <v>38</v>
      </c>
      <c r="G1348">
        <v>125.68</v>
      </c>
      <c r="H1348" t="str" cm="1">
        <f t="array" ref="H1348">_xlfn.IFS(G1348&lt;=50,"Low",G1348&lt;=250,"Medium",G1348&gt;250,"High")</f>
        <v>Medium</v>
      </c>
      <c r="I1348" t="s">
        <v>24</v>
      </c>
      <c r="J1348" t="s">
        <v>15</v>
      </c>
      <c r="K1348">
        <v>4.5</v>
      </c>
      <c r="L1348">
        <v>24</v>
      </c>
      <c r="M1348" t="str" cm="1">
        <f t="array" ref="M1348">_xlfn.IFS(L1348&lt;=10,"Low",L1348&lt;=20,"Medium",L1348&gt;20,"High")</f>
        <v>High</v>
      </c>
      <c r="N1348">
        <v>7</v>
      </c>
      <c r="O1348" t="str" cm="1">
        <f t="array" ref="O1348">_xlfn.IFS(N1348&lt;3,"New",N1348&lt;7,"Regular",N1348&gt;=7,"Loyal")</f>
        <v>Loyal</v>
      </c>
    </row>
    <row r="1349" spans="1:15" x14ac:dyDescent="0.25">
      <c r="A1349">
        <v>1348</v>
      </c>
      <c r="B1349">
        <v>22</v>
      </c>
      <c r="C1349" t="str" cm="1">
        <f t="array" ref="C1349">_xlfn.IFS(B1349&lt;=24,"18-24",B1349&lt;=35,"25-35",B1349&lt;=50,"36-50",B1349&gt;50,"50+")</f>
        <v>18-24</v>
      </c>
      <c r="D1349" t="s">
        <v>16</v>
      </c>
      <c r="E1349" t="s">
        <v>22</v>
      </c>
      <c r="F1349" t="s">
        <v>43</v>
      </c>
      <c r="G1349">
        <v>132.30000000000001</v>
      </c>
      <c r="H1349" t="str" cm="1">
        <f t="array" ref="H1349">_xlfn.IFS(G1349&lt;=50,"Low",G1349&lt;=250,"Medium",G1349&gt;250,"High")</f>
        <v>Medium</v>
      </c>
      <c r="I1349" t="s">
        <v>14</v>
      </c>
      <c r="J1349" t="s">
        <v>15</v>
      </c>
      <c r="K1349">
        <v>4.4000000000000004</v>
      </c>
      <c r="L1349">
        <v>8</v>
      </c>
      <c r="M1349" t="str" cm="1">
        <f t="array" ref="M1349">_xlfn.IFS(L1349&lt;=10,"Low",L1349&lt;=20,"Medium",L1349&gt;20,"High")</f>
        <v>Low</v>
      </c>
      <c r="N1349">
        <v>4</v>
      </c>
      <c r="O1349" t="str" cm="1">
        <f t="array" ref="O1349">_xlfn.IFS(N1349&lt;3,"New",N1349&lt;7,"Regular",N1349&gt;=7,"Loyal")</f>
        <v>Regular</v>
      </c>
    </row>
    <row r="1350" spans="1:15" x14ac:dyDescent="0.25">
      <c r="A1350">
        <v>1349</v>
      </c>
      <c r="B1350">
        <v>65</v>
      </c>
      <c r="C1350" t="str" cm="1">
        <f t="array" ref="C1350">_xlfn.IFS(B1350&lt;=24,"18-24",B1350&lt;=35,"25-35",B1350&lt;=50,"36-50",B1350&gt;50,"50+")</f>
        <v>50+</v>
      </c>
      <c r="D1350" t="s">
        <v>11</v>
      </c>
      <c r="E1350" t="s">
        <v>41</v>
      </c>
      <c r="F1350" t="s">
        <v>42</v>
      </c>
      <c r="G1350">
        <v>80.239999999999995</v>
      </c>
      <c r="H1350" t="str" cm="1">
        <f t="array" ref="H1350">_xlfn.IFS(G1350&lt;=50,"Low",G1350&lt;=250,"Medium",G1350&gt;250,"High")</f>
        <v>Medium</v>
      </c>
      <c r="I1350" t="s">
        <v>31</v>
      </c>
      <c r="J1350" t="s">
        <v>15</v>
      </c>
      <c r="K1350">
        <v>3.3</v>
      </c>
      <c r="L1350">
        <v>6</v>
      </c>
      <c r="M1350" t="str" cm="1">
        <f t="array" ref="M1350">_xlfn.IFS(L1350&lt;=10,"Low",L1350&lt;=20,"Medium",L1350&gt;20,"High")</f>
        <v>Low</v>
      </c>
      <c r="N1350">
        <v>3</v>
      </c>
      <c r="O1350" t="str" cm="1">
        <f t="array" ref="O1350">_xlfn.IFS(N1350&lt;3,"New",N1350&lt;7,"Regular",N1350&gt;=7,"Loyal")</f>
        <v>Regular</v>
      </c>
    </row>
    <row r="1351" spans="1:15" x14ac:dyDescent="0.25">
      <c r="A1351">
        <v>1350</v>
      </c>
      <c r="B1351">
        <v>58</v>
      </c>
      <c r="C1351" t="str" cm="1">
        <f t="array" ref="C1351">_xlfn.IFS(B1351&lt;=24,"18-24",B1351&lt;=35,"25-35",B1351&lt;=50,"36-50",B1351&gt;50,"50+")</f>
        <v>50+</v>
      </c>
      <c r="D1351" t="s">
        <v>11</v>
      </c>
      <c r="E1351" t="s">
        <v>41</v>
      </c>
      <c r="F1351" t="s">
        <v>45</v>
      </c>
      <c r="G1351">
        <v>197.63</v>
      </c>
      <c r="H1351" t="str" cm="1">
        <f t="array" ref="H1351">_xlfn.IFS(G1351&lt;=50,"Low",G1351&lt;=250,"Medium",G1351&gt;250,"High")</f>
        <v>Medium</v>
      </c>
      <c r="I1351" t="s">
        <v>19</v>
      </c>
      <c r="J1351" t="s">
        <v>15</v>
      </c>
      <c r="K1351">
        <v>4.2</v>
      </c>
      <c r="L1351">
        <v>30</v>
      </c>
      <c r="M1351" t="str" cm="1">
        <f t="array" ref="M1351">_xlfn.IFS(L1351&lt;=10,"Low",L1351&lt;=20,"Medium",L1351&gt;20,"High")</f>
        <v>High</v>
      </c>
      <c r="N1351">
        <v>10</v>
      </c>
      <c r="O1351" t="str" cm="1">
        <f t="array" ref="O1351">_xlfn.IFS(N1351&lt;3,"New",N1351&lt;7,"Regular",N1351&gt;=7,"Loyal")</f>
        <v>Loyal</v>
      </c>
    </row>
    <row r="1352" spans="1:15" x14ac:dyDescent="0.25">
      <c r="A1352">
        <v>1351</v>
      </c>
      <c r="B1352">
        <v>58</v>
      </c>
      <c r="C1352" t="str" cm="1">
        <f t="array" ref="C1352">_xlfn.IFS(B1352&lt;=24,"18-24",B1352&lt;=35,"25-35",B1352&lt;=50,"36-50",B1352&gt;50,"50+")</f>
        <v>50+</v>
      </c>
      <c r="D1352" t="s">
        <v>16</v>
      </c>
      <c r="E1352" t="s">
        <v>20</v>
      </c>
      <c r="F1352" t="s">
        <v>21</v>
      </c>
      <c r="G1352">
        <v>144</v>
      </c>
      <c r="H1352" t="str" cm="1">
        <f t="array" ref="H1352">_xlfn.IFS(G1352&lt;=50,"Low",G1352&lt;=250,"Medium",G1352&gt;250,"High")</f>
        <v>Medium</v>
      </c>
      <c r="I1352" t="s">
        <v>14</v>
      </c>
      <c r="J1352" t="s">
        <v>15</v>
      </c>
      <c r="K1352">
        <v>4.4000000000000004</v>
      </c>
      <c r="L1352">
        <v>24</v>
      </c>
      <c r="M1352" t="str" cm="1">
        <f t="array" ref="M1352">_xlfn.IFS(L1352&lt;=10,"Low",L1352&lt;=20,"Medium",L1352&gt;20,"High")</f>
        <v>High</v>
      </c>
      <c r="N1352">
        <v>7</v>
      </c>
      <c r="O1352" t="str" cm="1">
        <f t="array" ref="O1352">_xlfn.IFS(N1352&lt;3,"New",N1352&lt;7,"Regular",N1352&gt;=7,"Loyal")</f>
        <v>Loyal</v>
      </c>
    </row>
    <row r="1353" spans="1:15" x14ac:dyDescent="0.25">
      <c r="A1353">
        <v>1352</v>
      </c>
      <c r="B1353">
        <v>67</v>
      </c>
      <c r="C1353" t="str" cm="1">
        <f t="array" ref="C1353">_xlfn.IFS(B1353&lt;=24,"18-24",B1353&lt;=35,"25-35",B1353&lt;=50,"36-50",B1353&gt;50,"50+")</f>
        <v>50+</v>
      </c>
      <c r="D1353" t="s">
        <v>11</v>
      </c>
      <c r="E1353" t="s">
        <v>12</v>
      </c>
      <c r="F1353" t="s">
        <v>50</v>
      </c>
      <c r="G1353">
        <v>173.81</v>
      </c>
      <c r="H1353" t="str" cm="1">
        <f t="array" ref="H1353">_xlfn.IFS(G1353&lt;=50,"Low",G1353&lt;=250,"Medium",G1353&gt;250,"High")</f>
        <v>Medium</v>
      </c>
      <c r="I1353" t="s">
        <v>31</v>
      </c>
      <c r="J1353" t="s">
        <v>15</v>
      </c>
      <c r="K1353">
        <v>2.7</v>
      </c>
      <c r="L1353">
        <v>8</v>
      </c>
      <c r="M1353" t="str" cm="1">
        <f t="array" ref="M1353">_xlfn.IFS(L1353&lt;=10,"Low",L1353&lt;=20,"Medium",L1353&gt;20,"High")</f>
        <v>Low</v>
      </c>
      <c r="N1353">
        <v>4</v>
      </c>
      <c r="O1353" t="str" cm="1">
        <f t="array" ref="O1353">_xlfn.IFS(N1353&lt;3,"New",N1353&lt;7,"Regular",N1353&gt;=7,"Loyal")</f>
        <v>Regular</v>
      </c>
    </row>
    <row r="1354" spans="1:15" x14ac:dyDescent="0.25">
      <c r="A1354">
        <v>1353</v>
      </c>
      <c r="B1354">
        <v>54</v>
      </c>
      <c r="C1354" t="str" cm="1">
        <f t="array" ref="C1354">_xlfn.IFS(B1354&lt;=24,"18-24",B1354&lt;=35,"25-35",B1354&lt;=50,"36-50",B1354&gt;50,"50+")</f>
        <v>50+</v>
      </c>
      <c r="D1354" t="s">
        <v>11</v>
      </c>
      <c r="E1354" t="s">
        <v>41</v>
      </c>
      <c r="F1354" t="s">
        <v>46</v>
      </c>
      <c r="G1354">
        <v>130.33000000000001</v>
      </c>
      <c r="H1354" t="str" cm="1">
        <f t="array" ref="H1354">_xlfn.IFS(G1354&lt;=50,"Low",G1354&lt;=250,"Medium",G1354&gt;250,"High")</f>
        <v>Medium</v>
      </c>
      <c r="I1354" t="s">
        <v>31</v>
      </c>
      <c r="J1354" t="s">
        <v>15</v>
      </c>
      <c r="K1354">
        <v>3.9</v>
      </c>
      <c r="L1354">
        <v>16</v>
      </c>
      <c r="M1354" t="str" cm="1">
        <f t="array" ref="M1354">_xlfn.IFS(L1354&lt;=10,"Low",L1354&lt;=20,"Medium",L1354&gt;20,"High")</f>
        <v>Medium</v>
      </c>
      <c r="N1354">
        <v>8</v>
      </c>
      <c r="O1354" t="str" cm="1">
        <f t="array" ref="O1354">_xlfn.IFS(N1354&lt;3,"New",N1354&lt;7,"Regular",N1354&gt;=7,"Loyal")</f>
        <v>Loyal</v>
      </c>
    </row>
    <row r="1355" spans="1:15" x14ac:dyDescent="0.25">
      <c r="A1355">
        <v>1354</v>
      </c>
      <c r="B1355">
        <v>52</v>
      </c>
      <c r="C1355" t="str" cm="1">
        <f t="array" ref="C1355">_xlfn.IFS(B1355&lt;=24,"18-24",B1355&lt;=35,"25-35",B1355&lt;=50,"36-50",B1355&gt;50,"50+")</f>
        <v>50+</v>
      </c>
      <c r="D1355" t="s">
        <v>11</v>
      </c>
      <c r="E1355" t="s">
        <v>12</v>
      </c>
      <c r="F1355" t="s">
        <v>56</v>
      </c>
      <c r="G1355">
        <v>151.16999999999999</v>
      </c>
      <c r="H1355" t="str" cm="1">
        <f t="array" ref="H1355">_xlfn.IFS(G1355&lt;=50,"Low",G1355&lt;=250,"Medium",G1355&gt;250,"High")</f>
        <v>Medium</v>
      </c>
      <c r="I1355" t="s">
        <v>19</v>
      </c>
      <c r="J1355" t="s">
        <v>15</v>
      </c>
      <c r="K1355">
        <v>2.7</v>
      </c>
      <c r="L1355">
        <v>21</v>
      </c>
      <c r="M1355" t="str" cm="1">
        <f t="array" ref="M1355">_xlfn.IFS(L1355&lt;=10,"Low",L1355&lt;=20,"Medium",L1355&gt;20,"High")</f>
        <v>High</v>
      </c>
      <c r="N1355">
        <v>8</v>
      </c>
      <c r="O1355" t="str" cm="1">
        <f t="array" ref="O1355">_xlfn.IFS(N1355&lt;3,"New",N1355&lt;7,"Regular",N1355&gt;=7,"Loyal")</f>
        <v>Loyal</v>
      </c>
    </row>
    <row r="1356" spans="1:15" x14ac:dyDescent="0.25">
      <c r="A1356">
        <v>1355</v>
      </c>
      <c r="B1356">
        <v>43</v>
      </c>
      <c r="C1356" t="str" cm="1">
        <f t="array" ref="C1356">_xlfn.IFS(B1356&lt;=24,"18-24",B1356&lt;=35,"25-35",B1356&lt;=50,"36-50",B1356&gt;50,"50+")</f>
        <v>36-50</v>
      </c>
      <c r="D1356" t="s">
        <v>11</v>
      </c>
      <c r="E1356" t="s">
        <v>29</v>
      </c>
      <c r="F1356" t="s">
        <v>55</v>
      </c>
      <c r="G1356">
        <v>56.31</v>
      </c>
      <c r="H1356" t="str" cm="1">
        <f t="array" ref="H1356">_xlfn.IFS(G1356&lt;=50,"Low",G1356&lt;=250,"Medium",G1356&gt;250,"High")</f>
        <v>Medium</v>
      </c>
      <c r="I1356" t="s">
        <v>19</v>
      </c>
      <c r="J1356" t="s">
        <v>37</v>
      </c>
      <c r="K1356">
        <v>5</v>
      </c>
      <c r="L1356">
        <v>6</v>
      </c>
      <c r="M1356" t="str" cm="1">
        <f t="array" ref="M1356">_xlfn.IFS(L1356&lt;=10,"Low",L1356&lt;=20,"Medium",L1356&gt;20,"High")</f>
        <v>Low</v>
      </c>
      <c r="N1356">
        <v>3</v>
      </c>
      <c r="O1356" t="str" cm="1">
        <f t="array" ref="O1356">_xlfn.IFS(N1356&lt;3,"New",N1356&lt;7,"Regular",N1356&gt;=7,"Loyal")</f>
        <v>Regular</v>
      </c>
    </row>
    <row r="1357" spans="1:15" x14ac:dyDescent="0.25">
      <c r="A1357">
        <v>1356</v>
      </c>
      <c r="B1357">
        <v>39</v>
      </c>
      <c r="C1357" t="str" cm="1">
        <f t="array" ref="C1357">_xlfn.IFS(B1357&lt;=24,"18-24",B1357&lt;=35,"25-35",B1357&lt;=50,"36-50",B1357&gt;50,"50+")</f>
        <v>36-50</v>
      </c>
      <c r="D1357" t="s">
        <v>11</v>
      </c>
      <c r="E1357" t="s">
        <v>33</v>
      </c>
      <c r="F1357" t="s">
        <v>34</v>
      </c>
      <c r="G1357">
        <v>79.95</v>
      </c>
      <c r="H1357" t="str" cm="1">
        <f t="array" ref="H1357">_xlfn.IFS(G1357&lt;=50,"Low",G1357&lt;=250,"Medium",G1357&gt;250,"High")</f>
        <v>Medium</v>
      </c>
      <c r="I1357" t="s">
        <v>31</v>
      </c>
      <c r="J1357" t="s">
        <v>15</v>
      </c>
      <c r="K1357">
        <v>3.4</v>
      </c>
      <c r="L1357">
        <v>30</v>
      </c>
      <c r="M1357" t="str" cm="1">
        <f t="array" ref="M1357">_xlfn.IFS(L1357&lt;=10,"Low",L1357&lt;=20,"Medium",L1357&gt;20,"High")</f>
        <v>High</v>
      </c>
      <c r="N1357">
        <v>10</v>
      </c>
      <c r="O1357" t="str" cm="1">
        <f t="array" ref="O1357">_xlfn.IFS(N1357&lt;3,"New",N1357&lt;7,"Regular",N1357&gt;=7,"Loyal")</f>
        <v>Loyal</v>
      </c>
    </row>
    <row r="1358" spans="1:15" x14ac:dyDescent="0.25">
      <c r="A1358">
        <v>1357</v>
      </c>
      <c r="B1358">
        <v>60</v>
      </c>
      <c r="C1358" t="str" cm="1">
        <f t="array" ref="C1358">_xlfn.IFS(B1358&lt;=24,"18-24",B1358&lt;=35,"25-35",B1358&lt;=50,"36-50",B1358&gt;50,"50+")</f>
        <v>50+</v>
      </c>
      <c r="D1358" t="s">
        <v>16</v>
      </c>
      <c r="E1358" t="s">
        <v>27</v>
      </c>
      <c r="F1358" t="s">
        <v>32</v>
      </c>
      <c r="G1358">
        <v>1905.2</v>
      </c>
      <c r="H1358" t="str" cm="1">
        <f t="array" ref="H1358">_xlfn.IFS(G1358&lt;=50,"Low",G1358&lt;=250,"Medium",G1358&gt;250,"High")</f>
        <v>High</v>
      </c>
      <c r="I1358" t="s">
        <v>24</v>
      </c>
      <c r="J1358" t="s">
        <v>15</v>
      </c>
      <c r="K1358">
        <v>3.3</v>
      </c>
      <c r="L1358">
        <v>21</v>
      </c>
      <c r="M1358" t="str" cm="1">
        <f t="array" ref="M1358">_xlfn.IFS(L1358&lt;=10,"Low",L1358&lt;=20,"Medium",L1358&gt;20,"High")</f>
        <v>High</v>
      </c>
      <c r="N1358">
        <v>8</v>
      </c>
      <c r="O1358" t="str" cm="1">
        <f t="array" ref="O1358">_xlfn.IFS(N1358&lt;3,"New",N1358&lt;7,"Regular",N1358&gt;=7,"Loyal")</f>
        <v>Loyal</v>
      </c>
    </row>
    <row r="1359" spans="1:15" x14ac:dyDescent="0.25">
      <c r="A1359">
        <v>1358</v>
      </c>
      <c r="B1359">
        <v>30</v>
      </c>
      <c r="C1359" t="str" cm="1">
        <f t="array" ref="C1359">_xlfn.IFS(B1359&lt;=24,"18-24",B1359&lt;=35,"25-35",B1359&lt;=50,"36-50",B1359&gt;50,"50+")</f>
        <v>25-35</v>
      </c>
      <c r="D1359" t="s">
        <v>11</v>
      </c>
      <c r="E1359" t="s">
        <v>22</v>
      </c>
      <c r="F1359" t="s">
        <v>52</v>
      </c>
      <c r="G1359">
        <v>172.51</v>
      </c>
      <c r="H1359" t="str" cm="1">
        <f t="array" ref="H1359">_xlfn.IFS(G1359&lt;=50,"Low",G1359&lt;=250,"Medium",G1359&gt;250,"High")</f>
        <v>Medium</v>
      </c>
      <c r="I1359" t="s">
        <v>31</v>
      </c>
      <c r="J1359" t="s">
        <v>15</v>
      </c>
      <c r="K1359">
        <v>2.4</v>
      </c>
      <c r="L1359">
        <v>22</v>
      </c>
      <c r="M1359" t="str" cm="1">
        <f t="array" ref="M1359">_xlfn.IFS(L1359&lt;=10,"Low",L1359&lt;=20,"Medium",L1359&gt;20,"High")</f>
        <v>High</v>
      </c>
      <c r="N1359">
        <v>6</v>
      </c>
      <c r="O1359" t="str" cm="1">
        <f t="array" ref="O1359">_xlfn.IFS(N1359&lt;3,"New",N1359&lt;7,"Regular",N1359&gt;=7,"Loyal")</f>
        <v>Regular</v>
      </c>
    </row>
    <row r="1360" spans="1:15" x14ac:dyDescent="0.25">
      <c r="A1360">
        <v>1359</v>
      </c>
      <c r="B1360">
        <v>28</v>
      </c>
      <c r="C1360" t="str" cm="1">
        <f t="array" ref="C1360">_xlfn.IFS(B1360&lt;=24,"18-24",B1360&lt;=35,"25-35",B1360&lt;=50,"36-50",B1360&gt;50,"50+")</f>
        <v>25-35</v>
      </c>
      <c r="D1360" t="s">
        <v>11</v>
      </c>
      <c r="E1360" t="s">
        <v>33</v>
      </c>
      <c r="F1360" t="s">
        <v>40</v>
      </c>
      <c r="G1360">
        <v>162.07</v>
      </c>
      <c r="H1360" t="str" cm="1">
        <f t="array" ref="H1360">_xlfn.IFS(G1360&lt;=50,"Low",G1360&lt;=250,"Medium",G1360&gt;250,"High")</f>
        <v>Medium</v>
      </c>
      <c r="I1360" t="s">
        <v>19</v>
      </c>
      <c r="J1360" t="s">
        <v>15</v>
      </c>
      <c r="K1360">
        <v>2.7</v>
      </c>
      <c r="L1360">
        <v>11</v>
      </c>
      <c r="M1360" t="str" cm="1">
        <f t="array" ref="M1360">_xlfn.IFS(L1360&lt;=10,"Low",L1360&lt;=20,"Medium",L1360&gt;20,"High")</f>
        <v>Medium</v>
      </c>
      <c r="N1360">
        <v>3</v>
      </c>
      <c r="O1360" t="str" cm="1">
        <f t="array" ref="O1360">_xlfn.IFS(N1360&lt;3,"New",N1360&lt;7,"Regular",N1360&gt;=7,"Loyal")</f>
        <v>Regular</v>
      </c>
    </row>
    <row r="1361" spans="1:15" x14ac:dyDescent="0.25">
      <c r="A1361">
        <v>1360</v>
      </c>
      <c r="B1361">
        <v>60</v>
      </c>
      <c r="C1361" t="str" cm="1">
        <f t="array" ref="C1361">_xlfn.IFS(B1361&lt;=24,"18-24",B1361&lt;=35,"25-35",B1361&lt;=50,"36-50",B1361&gt;50,"50+")</f>
        <v>50+</v>
      </c>
      <c r="D1361" t="s">
        <v>11</v>
      </c>
      <c r="E1361" t="s">
        <v>41</v>
      </c>
      <c r="F1361" t="s">
        <v>46</v>
      </c>
      <c r="G1361">
        <v>75.11</v>
      </c>
      <c r="H1361" t="str" cm="1">
        <f t="array" ref="H1361">_xlfn.IFS(G1361&lt;=50,"Low",G1361&lt;=250,"Medium",G1361&gt;250,"High")</f>
        <v>Medium</v>
      </c>
      <c r="I1361" t="s">
        <v>31</v>
      </c>
      <c r="J1361" t="s">
        <v>15</v>
      </c>
      <c r="K1361">
        <v>4</v>
      </c>
      <c r="L1361">
        <v>12</v>
      </c>
      <c r="M1361" t="str" cm="1">
        <f t="array" ref="M1361">_xlfn.IFS(L1361&lt;=10,"Low",L1361&lt;=20,"Medium",L1361&gt;20,"High")</f>
        <v>Medium</v>
      </c>
      <c r="N1361">
        <v>6</v>
      </c>
      <c r="O1361" t="str" cm="1">
        <f t="array" ref="O1361">_xlfn.IFS(N1361&lt;3,"New",N1361&lt;7,"Regular",N1361&gt;=7,"Loyal")</f>
        <v>Regular</v>
      </c>
    </row>
    <row r="1362" spans="1:15" x14ac:dyDescent="0.25">
      <c r="A1362">
        <v>1361</v>
      </c>
      <c r="B1362">
        <v>52</v>
      </c>
      <c r="C1362" t="str" cm="1">
        <f t="array" ref="C1362">_xlfn.IFS(B1362&lt;=24,"18-24",B1362&lt;=35,"25-35",B1362&lt;=50,"36-50",B1362&gt;50,"50+")</f>
        <v>50+</v>
      </c>
      <c r="D1362" t="s">
        <v>11</v>
      </c>
      <c r="E1362" t="s">
        <v>25</v>
      </c>
      <c r="F1362" t="s">
        <v>54</v>
      </c>
      <c r="G1362">
        <v>66.05</v>
      </c>
      <c r="H1362" t="str" cm="1">
        <f t="array" ref="H1362">_xlfn.IFS(G1362&lt;=50,"Low",G1362&lt;=250,"Medium",G1362&gt;250,"High")</f>
        <v>Medium</v>
      </c>
      <c r="I1362" t="s">
        <v>31</v>
      </c>
      <c r="J1362" t="s">
        <v>37</v>
      </c>
      <c r="K1362">
        <v>3.7</v>
      </c>
      <c r="L1362">
        <v>10</v>
      </c>
      <c r="M1362" t="str" cm="1">
        <f t="array" ref="M1362">_xlfn.IFS(L1362&lt;=10,"Low",L1362&lt;=20,"Medium",L1362&gt;20,"High")</f>
        <v>Low</v>
      </c>
      <c r="N1362">
        <v>5</v>
      </c>
      <c r="O1362" t="str" cm="1">
        <f t="array" ref="O1362">_xlfn.IFS(N1362&lt;3,"New",N1362&lt;7,"Regular",N1362&gt;=7,"Loyal")</f>
        <v>Regular</v>
      </c>
    </row>
    <row r="1363" spans="1:15" x14ac:dyDescent="0.25">
      <c r="A1363">
        <v>1362</v>
      </c>
      <c r="B1363">
        <v>32</v>
      </c>
      <c r="C1363" t="str" cm="1">
        <f t="array" ref="C1363">_xlfn.IFS(B1363&lt;=24,"18-24",B1363&lt;=35,"25-35",B1363&lt;=50,"36-50",B1363&gt;50,"50+")</f>
        <v>25-35</v>
      </c>
      <c r="D1363" t="s">
        <v>16</v>
      </c>
      <c r="E1363" t="s">
        <v>20</v>
      </c>
      <c r="F1363" t="s">
        <v>21</v>
      </c>
      <c r="G1363">
        <v>136.35</v>
      </c>
      <c r="H1363" t="str" cm="1">
        <f t="array" ref="H1363">_xlfn.IFS(G1363&lt;=50,"Low",G1363&lt;=250,"Medium",G1363&gt;250,"High")</f>
        <v>Medium</v>
      </c>
      <c r="I1363" t="s">
        <v>19</v>
      </c>
      <c r="J1363" t="s">
        <v>15</v>
      </c>
      <c r="K1363">
        <v>3.3</v>
      </c>
      <c r="L1363">
        <v>16</v>
      </c>
      <c r="M1363" t="str" cm="1">
        <f t="array" ref="M1363">_xlfn.IFS(L1363&lt;=10,"Low",L1363&lt;=20,"Medium",L1363&gt;20,"High")</f>
        <v>Medium</v>
      </c>
      <c r="N1363">
        <v>3</v>
      </c>
      <c r="O1363" t="str" cm="1">
        <f t="array" ref="O1363">_xlfn.IFS(N1363&lt;3,"New",N1363&lt;7,"Regular",N1363&gt;=7,"Loyal")</f>
        <v>Regular</v>
      </c>
    </row>
    <row r="1364" spans="1:15" x14ac:dyDescent="0.25">
      <c r="A1364">
        <v>1363</v>
      </c>
      <c r="B1364">
        <v>39</v>
      </c>
      <c r="C1364" t="str" cm="1">
        <f t="array" ref="C1364">_xlfn.IFS(B1364&lt;=24,"18-24",B1364&lt;=35,"25-35",B1364&lt;=50,"36-50",B1364&gt;50,"50+")</f>
        <v>36-50</v>
      </c>
      <c r="D1364" t="s">
        <v>11</v>
      </c>
      <c r="E1364" t="s">
        <v>29</v>
      </c>
      <c r="F1364" t="s">
        <v>51</v>
      </c>
      <c r="G1364">
        <v>141.19</v>
      </c>
      <c r="H1364" t="str" cm="1">
        <f t="array" ref="H1364">_xlfn.IFS(G1364&lt;=50,"Low",G1364&lt;=250,"Medium",G1364&gt;250,"High")</f>
        <v>Medium</v>
      </c>
      <c r="I1364" t="s">
        <v>24</v>
      </c>
      <c r="J1364" t="s">
        <v>15</v>
      </c>
      <c r="K1364">
        <v>1.5</v>
      </c>
      <c r="L1364">
        <v>14</v>
      </c>
      <c r="M1364" t="str" cm="1">
        <f t="array" ref="M1364">_xlfn.IFS(L1364&lt;=10,"Low",L1364&lt;=20,"Medium",L1364&gt;20,"High")</f>
        <v>Medium</v>
      </c>
      <c r="N1364">
        <v>7</v>
      </c>
      <c r="O1364" t="str" cm="1">
        <f t="array" ref="O1364">_xlfn.IFS(N1364&lt;3,"New",N1364&lt;7,"Regular",N1364&gt;=7,"Loyal")</f>
        <v>Loyal</v>
      </c>
    </row>
    <row r="1365" spans="1:15" x14ac:dyDescent="0.25">
      <c r="A1365">
        <v>1364</v>
      </c>
      <c r="B1365">
        <v>42</v>
      </c>
      <c r="C1365" t="str" cm="1">
        <f t="array" ref="C1365">_xlfn.IFS(B1365&lt;=24,"18-24",B1365&lt;=35,"25-35",B1365&lt;=50,"36-50",B1365&gt;50,"50+")</f>
        <v>36-50</v>
      </c>
      <c r="D1365" t="s">
        <v>11</v>
      </c>
      <c r="E1365" t="s">
        <v>33</v>
      </c>
      <c r="F1365" t="s">
        <v>34</v>
      </c>
      <c r="G1365">
        <v>76.55</v>
      </c>
      <c r="H1365" t="str" cm="1">
        <f t="array" ref="H1365">_xlfn.IFS(G1365&lt;=50,"Low",G1365&lt;=250,"Medium",G1365&gt;250,"High")</f>
        <v>Medium</v>
      </c>
      <c r="I1365" t="s">
        <v>14</v>
      </c>
      <c r="J1365" t="s">
        <v>37</v>
      </c>
      <c r="K1365">
        <v>3.6</v>
      </c>
      <c r="L1365">
        <v>15</v>
      </c>
      <c r="M1365" t="str" cm="1">
        <f t="array" ref="M1365">_xlfn.IFS(L1365&lt;=10,"Low",L1365&lt;=20,"Medium",L1365&gt;20,"High")</f>
        <v>Medium</v>
      </c>
      <c r="N1365">
        <v>5</v>
      </c>
      <c r="O1365" t="str" cm="1">
        <f t="array" ref="O1365">_xlfn.IFS(N1365&lt;3,"New",N1365&lt;7,"Regular",N1365&gt;=7,"Loyal")</f>
        <v>Regular</v>
      </c>
    </row>
    <row r="1366" spans="1:15" x14ac:dyDescent="0.25">
      <c r="A1366">
        <v>1365</v>
      </c>
      <c r="B1366">
        <v>52</v>
      </c>
      <c r="C1366" t="str" cm="1">
        <f t="array" ref="C1366">_xlfn.IFS(B1366&lt;=24,"18-24",B1366&lt;=35,"25-35",B1366&lt;=50,"36-50",B1366&gt;50,"50+")</f>
        <v>50+</v>
      </c>
      <c r="D1366" t="s">
        <v>16</v>
      </c>
      <c r="E1366" t="s">
        <v>33</v>
      </c>
      <c r="F1366" t="s">
        <v>34</v>
      </c>
      <c r="G1366">
        <v>248.92</v>
      </c>
      <c r="H1366" t="str" cm="1">
        <f t="array" ref="H1366">_xlfn.IFS(G1366&lt;=50,"Low",G1366&lt;=250,"Medium",G1366&gt;250,"High")</f>
        <v>Medium</v>
      </c>
      <c r="I1366" t="s">
        <v>19</v>
      </c>
      <c r="J1366" t="s">
        <v>15</v>
      </c>
      <c r="K1366">
        <v>3.4</v>
      </c>
      <c r="L1366">
        <v>13</v>
      </c>
      <c r="M1366" t="str" cm="1">
        <f t="array" ref="M1366">_xlfn.IFS(L1366&lt;=10,"Low",L1366&lt;=20,"Medium",L1366&gt;20,"High")</f>
        <v>Medium</v>
      </c>
      <c r="N1366">
        <v>4</v>
      </c>
      <c r="O1366" t="str" cm="1">
        <f t="array" ref="O1366">_xlfn.IFS(N1366&lt;3,"New",N1366&lt;7,"Regular",N1366&gt;=7,"Loyal")</f>
        <v>Regular</v>
      </c>
    </row>
    <row r="1367" spans="1:15" x14ac:dyDescent="0.25">
      <c r="A1367">
        <v>1366</v>
      </c>
      <c r="B1367">
        <v>54</v>
      </c>
      <c r="C1367" t="str" cm="1">
        <f t="array" ref="C1367">_xlfn.IFS(B1367&lt;=24,"18-24",B1367&lt;=35,"25-35",B1367&lt;=50,"36-50",B1367&gt;50,"50+")</f>
        <v>50+</v>
      </c>
      <c r="D1367" t="s">
        <v>16</v>
      </c>
      <c r="E1367" t="s">
        <v>33</v>
      </c>
      <c r="F1367" t="s">
        <v>40</v>
      </c>
      <c r="G1367">
        <v>247.98</v>
      </c>
      <c r="H1367" t="str" cm="1">
        <f t="array" ref="H1367">_xlfn.IFS(G1367&lt;=50,"Low",G1367&lt;=250,"Medium",G1367&gt;250,"High")</f>
        <v>Medium</v>
      </c>
      <c r="I1367" t="s">
        <v>19</v>
      </c>
      <c r="J1367" t="s">
        <v>15</v>
      </c>
      <c r="K1367">
        <v>3.6</v>
      </c>
      <c r="L1367">
        <v>10</v>
      </c>
      <c r="M1367" t="str" cm="1">
        <f t="array" ref="M1367">_xlfn.IFS(L1367&lt;=10,"Low",L1367&lt;=20,"Medium",L1367&gt;20,"High")</f>
        <v>Low</v>
      </c>
      <c r="N1367">
        <v>5</v>
      </c>
      <c r="O1367" t="str" cm="1">
        <f t="array" ref="O1367">_xlfn.IFS(N1367&lt;3,"New",N1367&lt;7,"Regular",N1367&gt;=7,"Loyal")</f>
        <v>Regular</v>
      </c>
    </row>
    <row r="1368" spans="1:15" x14ac:dyDescent="0.25">
      <c r="A1368">
        <v>1367</v>
      </c>
      <c r="B1368">
        <v>64</v>
      </c>
      <c r="C1368" t="str" cm="1">
        <f t="array" ref="C1368">_xlfn.IFS(B1368&lt;=24,"18-24",B1368&lt;=35,"25-35",B1368&lt;=50,"36-50",B1368&gt;50,"50+")</f>
        <v>50+</v>
      </c>
      <c r="D1368" t="s">
        <v>16</v>
      </c>
      <c r="E1368" t="s">
        <v>27</v>
      </c>
      <c r="F1368" t="s">
        <v>32</v>
      </c>
      <c r="G1368">
        <v>1925.6</v>
      </c>
      <c r="H1368" t="str" cm="1">
        <f t="array" ref="H1368">_xlfn.IFS(G1368&lt;=50,"Low",G1368&lt;=250,"Medium",G1368&gt;250,"High")</f>
        <v>High</v>
      </c>
      <c r="I1368" t="s">
        <v>19</v>
      </c>
      <c r="J1368" t="s">
        <v>15</v>
      </c>
      <c r="K1368">
        <v>2.6</v>
      </c>
      <c r="L1368">
        <v>13</v>
      </c>
      <c r="M1368" t="str" cm="1">
        <f t="array" ref="M1368">_xlfn.IFS(L1368&lt;=10,"Low",L1368&lt;=20,"Medium",L1368&gt;20,"High")</f>
        <v>Medium</v>
      </c>
      <c r="N1368">
        <v>4</v>
      </c>
      <c r="O1368" t="str" cm="1">
        <f t="array" ref="O1368">_xlfn.IFS(N1368&lt;3,"New",N1368&lt;7,"Regular",N1368&gt;=7,"Loyal")</f>
        <v>Regular</v>
      </c>
    </row>
    <row r="1369" spans="1:15" x14ac:dyDescent="0.25">
      <c r="A1369">
        <v>1368</v>
      </c>
      <c r="B1369">
        <v>51</v>
      </c>
      <c r="C1369" t="str" cm="1">
        <f t="array" ref="C1369">_xlfn.IFS(B1369&lt;=24,"18-24",B1369&lt;=35,"25-35",B1369&lt;=50,"36-50",B1369&gt;50,"50+")</f>
        <v>50+</v>
      </c>
      <c r="D1369" t="s">
        <v>16</v>
      </c>
      <c r="E1369" t="s">
        <v>20</v>
      </c>
      <c r="F1369" t="s">
        <v>39</v>
      </c>
      <c r="G1369">
        <v>139.66</v>
      </c>
      <c r="H1369" t="str" cm="1">
        <f t="array" ref="H1369">_xlfn.IFS(G1369&lt;=50,"Low",G1369&lt;=250,"Medium",G1369&gt;250,"High")</f>
        <v>Medium</v>
      </c>
      <c r="I1369" t="s">
        <v>24</v>
      </c>
      <c r="J1369" t="s">
        <v>15</v>
      </c>
      <c r="K1369">
        <v>3.6</v>
      </c>
      <c r="L1369">
        <v>9</v>
      </c>
      <c r="M1369" t="str" cm="1">
        <f t="array" ref="M1369">_xlfn.IFS(L1369&lt;=10,"Low",L1369&lt;=20,"Medium",L1369&gt;20,"High")</f>
        <v>Low</v>
      </c>
      <c r="N1369">
        <v>2</v>
      </c>
      <c r="O1369" t="str" cm="1">
        <f t="array" ref="O1369">_xlfn.IFS(N1369&lt;3,"New",N1369&lt;7,"Regular",N1369&gt;=7,"Loyal")</f>
        <v>New</v>
      </c>
    </row>
    <row r="1370" spans="1:15" x14ac:dyDescent="0.25">
      <c r="A1370">
        <v>1369</v>
      </c>
      <c r="B1370">
        <v>65</v>
      </c>
      <c r="C1370" t="str" cm="1">
        <f t="array" ref="C1370">_xlfn.IFS(B1370&lt;=24,"18-24",B1370&lt;=35,"25-35",B1370&lt;=50,"36-50",B1370&gt;50,"50+")</f>
        <v>50+</v>
      </c>
      <c r="D1370" t="s">
        <v>16</v>
      </c>
      <c r="E1370" t="s">
        <v>17</v>
      </c>
      <c r="F1370" t="s">
        <v>42</v>
      </c>
      <c r="G1370">
        <v>199.78</v>
      </c>
      <c r="H1370" t="str" cm="1">
        <f t="array" ref="H1370">_xlfn.IFS(G1370&lt;=50,"Low",G1370&lt;=250,"Medium",G1370&gt;250,"High")</f>
        <v>Medium</v>
      </c>
      <c r="I1370" t="s">
        <v>14</v>
      </c>
      <c r="J1370" t="s">
        <v>15</v>
      </c>
      <c r="K1370">
        <v>3.5</v>
      </c>
      <c r="L1370">
        <v>15</v>
      </c>
      <c r="M1370" t="str" cm="1">
        <f t="array" ref="M1370">_xlfn.IFS(L1370&lt;=10,"Low",L1370&lt;=20,"Medium",L1370&gt;20,"High")</f>
        <v>Medium</v>
      </c>
      <c r="N1370">
        <v>5</v>
      </c>
      <c r="O1370" t="str" cm="1">
        <f t="array" ref="O1370">_xlfn.IFS(N1370&lt;3,"New",N1370&lt;7,"Regular",N1370&gt;=7,"Loyal")</f>
        <v>Regular</v>
      </c>
    </row>
    <row r="1371" spans="1:15" x14ac:dyDescent="0.25">
      <c r="A1371">
        <v>1370</v>
      </c>
      <c r="B1371">
        <v>22</v>
      </c>
      <c r="C1371" t="str" cm="1">
        <f t="array" ref="C1371">_xlfn.IFS(B1371&lt;=24,"18-24",B1371&lt;=35,"25-35",B1371&lt;=50,"36-50",B1371&gt;50,"50+")</f>
        <v>18-24</v>
      </c>
      <c r="D1371" t="s">
        <v>11</v>
      </c>
      <c r="E1371" t="s">
        <v>29</v>
      </c>
      <c r="F1371" t="s">
        <v>55</v>
      </c>
      <c r="G1371">
        <v>45.19</v>
      </c>
      <c r="H1371" t="str" cm="1">
        <f t="array" ref="H1371">_xlfn.IFS(G1371&lt;=50,"Low",G1371&lt;=250,"Medium",G1371&gt;250,"High")</f>
        <v>Low</v>
      </c>
      <c r="I1371" t="s">
        <v>31</v>
      </c>
      <c r="J1371" t="s">
        <v>15</v>
      </c>
      <c r="K1371">
        <v>4.7</v>
      </c>
      <c r="L1371">
        <v>12</v>
      </c>
      <c r="M1371" t="str" cm="1">
        <f t="array" ref="M1371">_xlfn.IFS(L1371&lt;=10,"Low",L1371&lt;=20,"Medium",L1371&gt;20,"High")</f>
        <v>Medium</v>
      </c>
      <c r="N1371">
        <v>6</v>
      </c>
      <c r="O1371" t="str" cm="1">
        <f t="array" ref="O1371">_xlfn.IFS(N1371&lt;3,"New",N1371&lt;7,"Regular",N1371&gt;=7,"Loyal")</f>
        <v>Regular</v>
      </c>
    </row>
    <row r="1372" spans="1:15" x14ac:dyDescent="0.25">
      <c r="A1372">
        <v>1371</v>
      </c>
      <c r="B1372">
        <v>30</v>
      </c>
      <c r="C1372" t="str" cm="1">
        <f t="array" ref="C1372">_xlfn.IFS(B1372&lt;=24,"18-24",B1372&lt;=35,"25-35",B1372&lt;=50,"36-50",B1372&gt;50,"50+")</f>
        <v>25-35</v>
      </c>
      <c r="D1372" t="s">
        <v>11</v>
      </c>
      <c r="E1372" t="s">
        <v>33</v>
      </c>
      <c r="F1372" t="s">
        <v>40</v>
      </c>
      <c r="G1372">
        <v>206.49</v>
      </c>
      <c r="H1372" t="str" cm="1">
        <f t="array" ref="H1372">_xlfn.IFS(G1372&lt;=50,"Low",G1372&lt;=250,"Medium",G1372&gt;250,"High")</f>
        <v>Medium</v>
      </c>
      <c r="I1372" t="s">
        <v>31</v>
      </c>
      <c r="J1372" t="s">
        <v>15</v>
      </c>
      <c r="K1372">
        <v>3.6</v>
      </c>
      <c r="L1372">
        <v>20</v>
      </c>
      <c r="M1372" t="str" cm="1">
        <f t="array" ref="M1372">_xlfn.IFS(L1372&lt;=10,"Low",L1372&lt;=20,"Medium",L1372&gt;20,"High")</f>
        <v>Medium</v>
      </c>
      <c r="N1372">
        <v>5</v>
      </c>
      <c r="O1372" t="str" cm="1">
        <f t="array" ref="O1372">_xlfn.IFS(N1372&lt;3,"New",N1372&lt;7,"Regular",N1372&gt;=7,"Loyal")</f>
        <v>Regular</v>
      </c>
    </row>
    <row r="1373" spans="1:15" x14ac:dyDescent="0.25">
      <c r="A1373">
        <v>1372</v>
      </c>
      <c r="B1373">
        <v>52</v>
      </c>
      <c r="C1373" t="str" cm="1">
        <f t="array" ref="C1373">_xlfn.IFS(B1373&lt;=24,"18-24",B1373&lt;=35,"25-35",B1373&lt;=50,"36-50",B1373&gt;50,"50+")</f>
        <v>50+</v>
      </c>
      <c r="D1373" t="s">
        <v>16</v>
      </c>
      <c r="E1373" t="s">
        <v>27</v>
      </c>
      <c r="F1373" t="s">
        <v>28</v>
      </c>
      <c r="G1373">
        <v>1357.56</v>
      </c>
      <c r="H1373" t="str" cm="1">
        <f t="array" ref="H1373">_xlfn.IFS(G1373&lt;=50,"Low",G1373&lt;=250,"Medium",G1373&gt;250,"High")</f>
        <v>High</v>
      </c>
      <c r="I1373" t="s">
        <v>14</v>
      </c>
      <c r="J1373" t="s">
        <v>15</v>
      </c>
      <c r="K1373">
        <v>5</v>
      </c>
      <c r="L1373">
        <v>16</v>
      </c>
      <c r="M1373" t="str" cm="1">
        <f t="array" ref="M1373">_xlfn.IFS(L1373&lt;=10,"Low",L1373&lt;=20,"Medium",L1373&gt;20,"High")</f>
        <v>Medium</v>
      </c>
      <c r="N1373">
        <v>8</v>
      </c>
      <c r="O1373" t="str" cm="1">
        <f t="array" ref="O1373">_xlfn.IFS(N1373&lt;3,"New",N1373&lt;7,"Regular",N1373&gt;=7,"Loyal")</f>
        <v>Loyal</v>
      </c>
    </row>
    <row r="1374" spans="1:15" x14ac:dyDescent="0.25">
      <c r="A1374">
        <v>1373</v>
      </c>
      <c r="B1374">
        <v>26</v>
      </c>
      <c r="C1374" t="str" cm="1">
        <f t="array" ref="C1374">_xlfn.IFS(B1374&lt;=24,"18-24",B1374&lt;=35,"25-35",B1374&lt;=50,"36-50",B1374&gt;50,"50+")</f>
        <v>25-35</v>
      </c>
      <c r="D1374" t="s">
        <v>11</v>
      </c>
      <c r="E1374" t="s">
        <v>33</v>
      </c>
      <c r="F1374" t="s">
        <v>40</v>
      </c>
      <c r="G1374">
        <v>160.69</v>
      </c>
      <c r="H1374" t="str" cm="1">
        <f t="array" ref="H1374">_xlfn.IFS(G1374&lt;=50,"Low",G1374&lt;=250,"Medium",G1374&gt;250,"High")</f>
        <v>Medium</v>
      </c>
      <c r="I1374" t="s">
        <v>14</v>
      </c>
      <c r="J1374" t="s">
        <v>15</v>
      </c>
      <c r="K1374">
        <v>4.3</v>
      </c>
      <c r="L1374">
        <v>15</v>
      </c>
      <c r="M1374" t="str" cm="1">
        <f t="array" ref="M1374">_xlfn.IFS(L1374&lt;=10,"Low",L1374&lt;=20,"Medium",L1374&gt;20,"High")</f>
        <v>Medium</v>
      </c>
      <c r="N1374">
        <v>5</v>
      </c>
      <c r="O1374" t="str" cm="1">
        <f t="array" ref="O1374">_xlfn.IFS(N1374&lt;3,"New",N1374&lt;7,"Regular",N1374&gt;=7,"Loyal")</f>
        <v>Regular</v>
      </c>
    </row>
    <row r="1375" spans="1:15" x14ac:dyDescent="0.25">
      <c r="A1375">
        <v>1374</v>
      </c>
      <c r="B1375">
        <v>29</v>
      </c>
      <c r="C1375" t="str" cm="1">
        <f t="array" ref="C1375">_xlfn.IFS(B1375&lt;=24,"18-24",B1375&lt;=35,"25-35",B1375&lt;=50,"36-50",B1375&gt;50,"50+")</f>
        <v>25-35</v>
      </c>
      <c r="D1375" t="s">
        <v>11</v>
      </c>
      <c r="E1375" t="s">
        <v>20</v>
      </c>
      <c r="F1375" t="s">
        <v>36</v>
      </c>
      <c r="G1375">
        <v>239.09</v>
      </c>
      <c r="H1375" t="str" cm="1">
        <f t="array" ref="H1375">_xlfn.IFS(G1375&lt;=50,"Low",G1375&lt;=250,"Medium",G1375&gt;250,"High")</f>
        <v>Medium</v>
      </c>
      <c r="I1375" t="s">
        <v>31</v>
      </c>
      <c r="J1375" t="s">
        <v>15</v>
      </c>
      <c r="K1375">
        <v>4</v>
      </c>
      <c r="L1375">
        <v>6</v>
      </c>
      <c r="M1375" t="str" cm="1">
        <f t="array" ref="M1375">_xlfn.IFS(L1375&lt;=10,"Low",L1375&lt;=20,"Medium",L1375&gt;20,"High")</f>
        <v>Low</v>
      </c>
      <c r="N1375">
        <v>3</v>
      </c>
      <c r="O1375" t="str" cm="1">
        <f t="array" ref="O1375">_xlfn.IFS(N1375&lt;3,"New",N1375&lt;7,"Regular",N1375&gt;=7,"Loyal")</f>
        <v>Regular</v>
      </c>
    </row>
    <row r="1376" spans="1:15" x14ac:dyDescent="0.25">
      <c r="A1376">
        <v>1375</v>
      </c>
      <c r="B1376">
        <v>61</v>
      </c>
      <c r="C1376" t="str" cm="1">
        <f t="array" ref="C1376">_xlfn.IFS(B1376&lt;=24,"18-24",B1376&lt;=35,"25-35",B1376&lt;=50,"36-50",B1376&gt;50,"50+")</f>
        <v>50+</v>
      </c>
      <c r="D1376" t="s">
        <v>16</v>
      </c>
      <c r="E1376" t="s">
        <v>27</v>
      </c>
      <c r="F1376" t="s">
        <v>53</v>
      </c>
      <c r="G1376">
        <v>2519.73</v>
      </c>
      <c r="H1376" t="str" cm="1">
        <f t="array" ref="H1376">_xlfn.IFS(G1376&lt;=50,"Low",G1376&lt;=250,"Medium",G1376&gt;250,"High")</f>
        <v>High</v>
      </c>
      <c r="I1376" t="s">
        <v>31</v>
      </c>
      <c r="J1376" t="s">
        <v>15</v>
      </c>
      <c r="K1376">
        <v>3.5</v>
      </c>
      <c r="L1376">
        <v>20</v>
      </c>
      <c r="M1376" t="str" cm="1">
        <f t="array" ref="M1376">_xlfn.IFS(L1376&lt;=10,"Low",L1376&lt;=20,"Medium",L1376&gt;20,"High")</f>
        <v>Medium</v>
      </c>
      <c r="N1376">
        <v>5</v>
      </c>
      <c r="O1376" t="str" cm="1">
        <f t="array" ref="O1376">_xlfn.IFS(N1376&lt;3,"New",N1376&lt;7,"Regular",N1376&gt;=7,"Loyal")</f>
        <v>Regular</v>
      </c>
    </row>
    <row r="1377" spans="1:15" x14ac:dyDescent="0.25">
      <c r="A1377">
        <v>1376</v>
      </c>
      <c r="B1377">
        <v>62</v>
      </c>
      <c r="C1377" t="str" cm="1">
        <f t="array" ref="C1377">_xlfn.IFS(B1377&lt;=24,"18-24",B1377&lt;=35,"25-35",B1377&lt;=50,"36-50",B1377&gt;50,"50+")</f>
        <v>50+</v>
      </c>
      <c r="D1377" t="s">
        <v>11</v>
      </c>
      <c r="E1377" t="s">
        <v>33</v>
      </c>
      <c r="F1377" t="s">
        <v>34</v>
      </c>
      <c r="G1377">
        <v>218.99</v>
      </c>
      <c r="H1377" t="str" cm="1">
        <f t="array" ref="H1377">_xlfn.IFS(G1377&lt;=50,"Low",G1377&lt;=250,"Medium",G1377&gt;250,"High")</f>
        <v>Medium</v>
      </c>
      <c r="I1377" t="s">
        <v>14</v>
      </c>
      <c r="J1377" t="s">
        <v>15</v>
      </c>
      <c r="K1377">
        <v>3.6</v>
      </c>
      <c r="L1377">
        <v>16</v>
      </c>
      <c r="M1377" t="str" cm="1">
        <f t="array" ref="M1377">_xlfn.IFS(L1377&lt;=10,"Low",L1377&lt;=20,"Medium",L1377&gt;20,"High")</f>
        <v>Medium</v>
      </c>
      <c r="N1377">
        <v>3</v>
      </c>
      <c r="O1377" t="str" cm="1">
        <f t="array" ref="O1377">_xlfn.IFS(N1377&lt;3,"New",N1377&lt;7,"Regular",N1377&gt;=7,"Loyal")</f>
        <v>Regular</v>
      </c>
    </row>
    <row r="1378" spans="1:15" x14ac:dyDescent="0.25">
      <c r="A1378">
        <v>1377</v>
      </c>
      <c r="B1378">
        <v>64</v>
      </c>
      <c r="C1378" t="str" cm="1">
        <f t="array" ref="C1378">_xlfn.IFS(B1378&lt;=24,"18-24",B1378&lt;=35,"25-35",B1378&lt;=50,"36-50",B1378&gt;50,"50+")</f>
        <v>50+</v>
      </c>
      <c r="D1378" t="s">
        <v>16</v>
      </c>
      <c r="E1378" t="s">
        <v>33</v>
      </c>
      <c r="F1378" t="s">
        <v>34</v>
      </c>
      <c r="G1378">
        <v>244.01</v>
      </c>
      <c r="H1378" t="str" cm="1">
        <f t="array" ref="H1378">_xlfn.IFS(G1378&lt;=50,"Low",G1378&lt;=250,"Medium",G1378&gt;250,"High")</f>
        <v>Medium</v>
      </c>
      <c r="I1378" t="s">
        <v>19</v>
      </c>
      <c r="J1378" t="s">
        <v>15</v>
      </c>
      <c r="K1378">
        <v>4.0999999999999996</v>
      </c>
      <c r="L1378">
        <v>15</v>
      </c>
      <c r="M1378" t="str" cm="1">
        <f t="array" ref="M1378">_xlfn.IFS(L1378&lt;=10,"Low",L1378&lt;=20,"Medium",L1378&gt;20,"High")</f>
        <v>Medium</v>
      </c>
      <c r="N1378">
        <v>5</v>
      </c>
      <c r="O1378" t="str" cm="1">
        <f t="array" ref="O1378">_xlfn.IFS(N1378&lt;3,"New",N1378&lt;7,"Regular",N1378&gt;=7,"Loyal")</f>
        <v>Regular</v>
      </c>
    </row>
    <row r="1379" spans="1:15" x14ac:dyDescent="0.25">
      <c r="A1379">
        <v>1378</v>
      </c>
      <c r="B1379">
        <v>31</v>
      </c>
      <c r="C1379" t="str" cm="1">
        <f t="array" ref="C1379">_xlfn.IFS(B1379&lt;=24,"18-24",B1379&lt;=35,"25-35",B1379&lt;=50,"36-50",B1379&gt;50,"50+")</f>
        <v>25-35</v>
      </c>
      <c r="D1379" t="s">
        <v>11</v>
      </c>
      <c r="E1379" t="s">
        <v>22</v>
      </c>
      <c r="F1379" t="s">
        <v>43</v>
      </c>
      <c r="G1379">
        <v>140.22999999999999</v>
      </c>
      <c r="H1379" t="str" cm="1">
        <f t="array" ref="H1379">_xlfn.IFS(G1379&lt;=50,"Low",G1379&lt;=250,"Medium",G1379&gt;250,"High")</f>
        <v>Medium</v>
      </c>
      <c r="I1379" t="s">
        <v>14</v>
      </c>
      <c r="J1379" t="s">
        <v>15</v>
      </c>
      <c r="K1379">
        <v>3</v>
      </c>
      <c r="L1379">
        <v>9</v>
      </c>
      <c r="M1379" t="str" cm="1">
        <f t="array" ref="M1379">_xlfn.IFS(L1379&lt;=10,"Low",L1379&lt;=20,"Medium",L1379&gt;20,"High")</f>
        <v>Low</v>
      </c>
      <c r="N1379">
        <v>2</v>
      </c>
      <c r="O1379" t="str" cm="1">
        <f t="array" ref="O1379">_xlfn.IFS(N1379&lt;3,"New",N1379&lt;7,"Regular",N1379&gt;=7,"Loyal")</f>
        <v>New</v>
      </c>
    </row>
    <row r="1380" spans="1:15" x14ac:dyDescent="0.25">
      <c r="A1380">
        <v>1379</v>
      </c>
      <c r="B1380">
        <v>49</v>
      </c>
      <c r="C1380" t="str" cm="1">
        <f t="array" ref="C1380">_xlfn.IFS(B1380&lt;=24,"18-24",B1380&lt;=35,"25-35",B1380&lt;=50,"36-50",B1380&gt;50,"50+")</f>
        <v>36-50</v>
      </c>
      <c r="D1380" t="s">
        <v>16</v>
      </c>
      <c r="E1380" t="s">
        <v>27</v>
      </c>
      <c r="F1380" t="s">
        <v>32</v>
      </c>
      <c r="G1380">
        <v>2191.92</v>
      </c>
      <c r="H1380" t="str" cm="1">
        <f t="array" ref="H1380">_xlfn.IFS(G1380&lt;=50,"Low",G1380&lt;=250,"Medium",G1380&gt;250,"High")</f>
        <v>High</v>
      </c>
      <c r="I1380" t="s">
        <v>31</v>
      </c>
      <c r="J1380" t="s">
        <v>15</v>
      </c>
      <c r="K1380">
        <v>2.8</v>
      </c>
      <c r="L1380">
        <v>13</v>
      </c>
      <c r="M1380" t="str" cm="1">
        <f t="array" ref="M1380">_xlfn.IFS(L1380&lt;=10,"Low",L1380&lt;=20,"Medium",L1380&gt;20,"High")</f>
        <v>Medium</v>
      </c>
      <c r="N1380">
        <v>4</v>
      </c>
      <c r="O1380" t="str" cm="1">
        <f t="array" ref="O1380">_xlfn.IFS(N1380&lt;3,"New",N1380&lt;7,"Regular",N1380&gt;=7,"Loyal")</f>
        <v>Regular</v>
      </c>
    </row>
    <row r="1381" spans="1:15" x14ac:dyDescent="0.25">
      <c r="A1381">
        <v>1380</v>
      </c>
      <c r="B1381">
        <v>46</v>
      </c>
      <c r="C1381" t="str" cm="1">
        <f t="array" ref="C1381">_xlfn.IFS(B1381&lt;=24,"18-24",B1381&lt;=35,"25-35",B1381&lt;=50,"36-50",B1381&gt;50,"50+")</f>
        <v>36-50</v>
      </c>
      <c r="D1381" t="s">
        <v>11</v>
      </c>
      <c r="E1381" t="s">
        <v>22</v>
      </c>
      <c r="F1381" t="s">
        <v>23</v>
      </c>
      <c r="G1381">
        <v>145.72999999999999</v>
      </c>
      <c r="H1381" t="str" cm="1">
        <f t="array" ref="H1381">_xlfn.IFS(G1381&lt;=50,"Low",G1381&lt;=250,"Medium",G1381&gt;250,"High")</f>
        <v>Medium</v>
      </c>
      <c r="I1381" t="s">
        <v>14</v>
      </c>
      <c r="J1381" t="s">
        <v>15</v>
      </c>
      <c r="K1381">
        <v>2.7</v>
      </c>
      <c r="L1381">
        <v>14</v>
      </c>
      <c r="M1381" t="str" cm="1">
        <f t="array" ref="M1381">_xlfn.IFS(L1381&lt;=10,"Low",L1381&lt;=20,"Medium",L1381&gt;20,"High")</f>
        <v>Medium</v>
      </c>
      <c r="N1381">
        <v>2</v>
      </c>
      <c r="O1381" t="str" cm="1">
        <f t="array" ref="O1381">_xlfn.IFS(N1381&lt;3,"New",N1381&lt;7,"Regular",N1381&gt;=7,"Loyal")</f>
        <v>New</v>
      </c>
    </row>
    <row r="1382" spans="1:15" x14ac:dyDescent="0.25">
      <c r="A1382">
        <v>1381</v>
      </c>
      <c r="B1382">
        <v>32</v>
      </c>
      <c r="C1382" t="str" cm="1">
        <f t="array" ref="C1382">_xlfn.IFS(B1382&lt;=24,"18-24",B1382&lt;=35,"25-35",B1382&lt;=50,"36-50",B1382&gt;50,"50+")</f>
        <v>25-35</v>
      </c>
      <c r="D1382" t="s">
        <v>11</v>
      </c>
      <c r="E1382" t="s">
        <v>41</v>
      </c>
      <c r="F1382" t="s">
        <v>45</v>
      </c>
      <c r="G1382">
        <v>194.29</v>
      </c>
      <c r="H1382" t="str" cm="1">
        <f t="array" ref="H1382">_xlfn.IFS(G1382&lt;=50,"Low",G1382&lt;=250,"Medium",G1382&gt;250,"High")</f>
        <v>Medium</v>
      </c>
      <c r="I1382" t="s">
        <v>31</v>
      </c>
      <c r="J1382" t="s">
        <v>15</v>
      </c>
      <c r="K1382">
        <v>3.6</v>
      </c>
      <c r="L1382">
        <v>10</v>
      </c>
      <c r="M1382" t="str" cm="1">
        <f t="array" ref="M1382">_xlfn.IFS(L1382&lt;=10,"Low",L1382&lt;=20,"Medium",L1382&gt;20,"High")</f>
        <v>Low</v>
      </c>
      <c r="N1382">
        <v>5</v>
      </c>
      <c r="O1382" t="str" cm="1">
        <f t="array" ref="O1382">_xlfn.IFS(N1382&lt;3,"New",N1382&lt;7,"Regular",N1382&gt;=7,"Loyal")</f>
        <v>Regular</v>
      </c>
    </row>
    <row r="1383" spans="1:15" x14ac:dyDescent="0.25">
      <c r="A1383">
        <v>1382</v>
      </c>
      <c r="B1383">
        <v>29</v>
      </c>
      <c r="C1383" t="str" cm="1">
        <f t="array" ref="C1383">_xlfn.IFS(B1383&lt;=24,"18-24",B1383&lt;=35,"25-35",B1383&lt;=50,"36-50",B1383&gt;50,"50+")</f>
        <v>25-35</v>
      </c>
      <c r="D1383" t="s">
        <v>16</v>
      </c>
      <c r="E1383" t="s">
        <v>22</v>
      </c>
      <c r="F1383" t="s">
        <v>23</v>
      </c>
      <c r="G1383">
        <v>219.13</v>
      </c>
      <c r="H1383" t="str" cm="1">
        <f t="array" ref="H1383">_xlfn.IFS(G1383&lt;=50,"Low",G1383&lt;=250,"Medium",G1383&gt;250,"High")</f>
        <v>Medium</v>
      </c>
      <c r="I1383" t="s">
        <v>31</v>
      </c>
      <c r="J1383" t="s">
        <v>15</v>
      </c>
      <c r="K1383">
        <v>2.8</v>
      </c>
      <c r="L1383">
        <v>20</v>
      </c>
      <c r="M1383" t="str" cm="1">
        <f t="array" ref="M1383">_xlfn.IFS(L1383&lt;=10,"Low",L1383&lt;=20,"Medium",L1383&gt;20,"High")</f>
        <v>Medium</v>
      </c>
      <c r="N1383">
        <v>5</v>
      </c>
      <c r="O1383" t="str" cm="1">
        <f t="array" ref="O1383">_xlfn.IFS(N1383&lt;3,"New",N1383&lt;7,"Regular",N1383&gt;=7,"Loyal")</f>
        <v>Regular</v>
      </c>
    </row>
    <row r="1384" spans="1:15" x14ac:dyDescent="0.25">
      <c r="A1384">
        <v>1383</v>
      </c>
      <c r="B1384">
        <v>53</v>
      </c>
      <c r="C1384" t="str" cm="1">
        <f t="array" ref="C1384">_xlfn.IFS(B1384&lt;=24,"18-24",B1384&lt;=35,"25-35",B1384&lt;=50,"36-50",B1384&gt;50,"50+")</f>
        <v>50+</v>
      </c>
      <c r="D1384" t="s">
        <v>11</v>
      </c>
      <c r="E1384" t="s">
        <v>29</v>
      </c>
      <c r="F1384" t="s">
        <v>30</v>
      </c>
      <c r="G1384">
        <v>73</v>
      </c>
      <c r="H1384" t="str" cm="1">
        <f t="array" ref="H1384">_xlfn.IFS(G1384&lt;=50,"Low",G1384&lt;=250,"Medium",G1384&gt;250,"High")</f>
        <v>Medium</v>
      </c>
      <c r="I1384" t="s">
        <v>14</v>
      </c>
      <c r="J1384" t="s">
        <v>15</v>
      </c>
      <c r="K1384">
        <v>2.8</v>
      </c>
      <c r="L1384">
        <v>18</v>
      </c>
      <c r="M1384" t="str" cm="1">
        <f t="array" ref="M1384">_xlfn.IFS(L1384&lt;=10,"Low",L1384&lt;=20,"Medium",L1384&gt;20,"High")</f>
        <v>Medium</v>
      </c>
      <c r="N1384">
        <v>4</v>
      </c>
      <c r="O1384" t="str" cm="1">
        <f t="array" ref="O1384">_xlfn.IFS(N1384&lt;3,"New",N1384&lt;7,"Regular",N1384&gt;=7,"Loyal")</f>
        <v>Regular</v>
      </c>
    </row>
    <row r="1385" spans="1:15" x14ac:dyDescent="0.25">
      <c r="A1385">
        <v>1384</v>
      </c>
      <c r="B1385">
        <v>56</v>
      </c>
      <c r="C1385" t="str" cm="1">
        <f t="array" ref="C1385">_xlfn.IFS(B1385&lt;=24,"18-24",B1385&lt;=35,"25-35",B1385&lt;=50,"36-50",B1385&gt;50,"50+")</f>
        <v>50+</v>
      </c>
      <c r="D1385" t="s">
        <v>16</v>
      </c>
      <c r="E1385" t="s">
        <v>20</v>
      </c>
      <c r="F1385" t="s">
        <v>36</v>
      </c>
      <c r="G1385">
        <v>206.69</v>
      </c>
      <c r="H1385" t="str" cm="1">
        <f t="array" ref="H1385">_xlfn.IFS(G1385&lt;=50,"Low",G1385&lt;=250,"Medium",G1385&gt;250,"High")</f>
        <v>Medium</v>
      </c>
      <c r="I1385" t="s">
        <v>31</v>
      </c>
      <c r="J1385" t="s">
        <v>15</v>
      </c>
      <c r="K1385">
        <v>4.0999999999999996</v>
      </c>
      <c r="L1385">
        <v>15</v>
      </c>
      <c r="M1385" t="str" cm="1">
        <f t="array" ref="M1385">_xlfn.IFS(L1385&lt;=10,"Low",L1385&lt;=20,"Medium",L1385&gt;20,"High")</f>
        <v>Medium</v>
      </c>
      <c r="N1385">
        <v>5</v>
      </c>
      <c r="O1385" t="str" cm="1">
        <f t="array" ref="O1385">_xlfn.IFS(N1385&lt;3,"New",N1385&lt;7,"Regular",N1385&gt;=7,"Loyal")</f>
        <v>Regular</v>
      </c>
    </row>
    <row r="1386" spans="1:15" x14ac:dyDescent="0.25">
      <c r="A1386">
        <v>1385</v>
      </c>
      <c r="B1386">
        <v>49</v>
      </c>
      <c r="C1386" t="str" cm="1">
        <f t="array" ref="C1386">_xlfn.IFS(B1386&lt;=24,"18-24",B1386&lt;=35,"25-35",B1386&lt;=50,"36-50",B1386&gt;50,"50+")</f>
        <v>36-50</v>
      </c>
      <c r="D1386" t="s">
        <v>16</v>
      </c>
      <c r="E1386" t="s">
        <v>33</v>
      </c>
      <c r="F1386" t="s">
        <v>38</v>
      </c>
      <c r="G1386">
        <v>171.39</v>
      </c>
      <c r="H1386" t="str" cm="1">
        <f t="array" ref="H1386">_xlfn.IFS(G1386&lt;=50,"Low",G1386&lt;=250,"Medium",G1386&gt;250,"High")</f>
        <v>Medium</v>
      </c>
      <c r="I1386" t="s">
        <v>24</v>
      </c>
      <c r="J1386" t="s">
        <v>15</v>
      </c>
      <c r="K1386">
        <v>5</v>
      </c>
      <c r="L1386">
        <v>13</v>
      </c>
      <c r="M1386" t="str" cm="1">
        <f t="array" ref="M1386">_xlfn.IFS(L1386&lt;=10,"Low",L1386&lt;=20,"Medium",L1386&gt;20,"High")</f>
        <v>Medium</v>
      </c>
      <c r="N1386">
        <v>4</v>
      </c>
      <c r="O1386" t="str" cm="1">
        <f t="array" ref="O1386">_xlfn.IFS(N1386&lt;3,"New",N1386&lt;7,"Regular",N1386&gt;=7,"Loyal")</f>
        <v>Regular</v>
      </c>
    </row>
    <row r="1387" spans="1:15" x14ac:dyDescent="0.25">
      <c r="A1387">
        <v>1386</v>
      </c>
      <c r="B1387">
        <v>49</v>
      </c>
      <c r="C1387" t="str" cm="1">
        <f t="array" ref="C1387">_xlfn.IFS(B1387&lt;=24,"18-24",B1387&lt;=35,"25-35",B1387&lt;=50,"36-50",B1387&gt;50,"50+")</f>
        <v>36-50</v>
      </c>
      <c r="D1387" t="s">
        <v>11</v>
      </c>
      <c r="E1387" t="s">
        <v>22</v>
      </c>
      <c r="F1387" t="s">
        <v>43</v>
      </c>
      <c r="G1387">
        <v>281.41000000000003</v>
      </c>
      <c r="H1387" t="str" cm="1">
        <f t="array" ref="H1387">_xlfn.IFS(G1387&lt;=50,"Low",G1387&lt;=250,"Medium",G1387&gt;250,"High")</f>
        <v>High</v>
      </c>
      <c r="I1387" t="s">
        <v>14</v>
      </c>
      <c r="J1387" t="s">
        <v>15</v>
      </c>
      <c r="K1387">
        <v>4.5999999999999996</v>
      </c>
      <c r="L1387">
        <v>10</v>
      </c>
      <c r="M1387" t="str" cm="1">
        <f t="array" ref="M1387">_xlfn.IFS(L1387&lt;=10,"Low",L1387&lt;=20,"Medium",L1387&gt;20,"High")</f>
        <v>Low</v>
      </c>
      <c r="N1387">
        <v>5</v>
      </c>
      <c r="O1387" t="str" cm="1">
        <f t="array" ref="O1387">_xlfn.IFS(N1387&lt;3,"New",N1387&lt;7,"Regular",N1387&gt;=7,"Loyal")</f>
        <v>Regular</v>
      </c>
    </row>
    <row r="1388" spans="1:15" x14ac:dyDescent="0.25">
      <c r="A1388">
        <v>1387</v>
      </c>
      <c r="B1388">
        <v>42</v>
      </c>
      <c r="C1388" t="str" cm="1">
        <f t="array" ref="C1388">_xlfn.IFS(B1388&lt;=24,"18-24",B1388&lt;=35,"25-35",B1388&lt;=50,"36-50",B1388&gt;50,"50+")</f>
        <v>36-50</v>
      </c>
      <c r="D1388" t="s">
        <v>16</v>
      </c>
      <c r="E1388" t="s">
        <v>25</v>
      </c>
      <c r="F1388" t="s">
        <v>54</v>
      </c>
      <c r="G1388">
        <v>65.66</v>
      </c>
      <c r="H1388" t="str" cm="1">
        <f t="array" ref="H1388">_xlfn.IFS(G1388&lt;=50,"Low",G1388&lt;=250,"Medium",G1388&gt;250,"High")</f>
        <v>Medium</v>
      </c>
      <c r="I1388" t="s">
        <v>31</v>
      </c>
      <c r="J1388" t="s">
        <v>37</v>
      </c>
      <c r="K1388">
        <v>3.1</v>
      </c>
      <c r="L1388">
        <v>20</v>
      </c>
      <c r="M1388" t="str" cm="1">
        <f t="array" ref="M1388">_xlfn.IFS(L1388&lt;=10,"Low",L1388&lt;=20,"Medium",L1388&gt;20,"High")</f>
        <v>Medium</v>
      </c>
      <c r="N1388">
        <v>5</v>
      </c>
      <c r="O1388" t="str" cm="1">
        <f t="array" ref="O1388">_xlfn.IFS(N1388&lt;3,"New",N1388&lt;7,"Regular",N1388&gt;=7,"Loyal")</f>
        <v>Regular</v>
      </c>
    </row>
    <row r="1389" spans="1:15" x14ac:dyDescent="0.25">
      <c r="A1389">
        <v>1388</v>
      </c>
      <c r="B1389">
        <v>66</v>
      </c>
      <c r="C1389" t="str" cm="1">
        <f t="array" ref="C1389">_xlfn.IFS(B1389&lt;=24,"18-24",B1389&lt;=35,"25-35",B1389&lt;=50,"36-50",B1389&gt;50,"50+")</f>
        <v>50+</v>
      </c>
      <c r="D1389" t="s">
        <v>16</v>
      </c>
      <c r="E1389" t="s">
        <v>17</v>
      </c>
      <c r="F1389" t="s">
        <v>35</v>
      </c>
      <c r="G1389">
        <v>117.92</v>
      </c>
      <c r="H1389" t="str" cm="1">
        <f t="array" ref="H1389">_xlfn.IFS(G1389&lt;=50,"Low",G1389&lt;=250,"Medium",G1389&gt;250,"High")</f>
        <v>Medium</v>
      </c>
      <c r="I1389" t="s">
        <v>31</v>
      </c>
      <c r="J1389" t="s">
        <v>15</v>
      </c>
      <c r="K1389">
        <v>3.1</v>
      </c>
      <c r="L1389">
        <v>18</v>
      </c>
      <c r="M1389" t="str" cm="1">
        <f t="array" ref="M1389">_xlfn.IFS(L1389&lt;=10,"Low",L1389&lt;=20,"Medium",L1389&gt;20,"High")</f>
        <v>Medium</v>
      </c>
      <c r="N1389">
        <v>9</v>
      </c>
      <c r="O1389" t="str" cm="1">
        <f t="array" ref="O1389">_xlfn.IFS(N1389&lt;3,"New",N1389&lt;7,"Regular",N1389&gt;=7,"Loyal")</f>
        <v>Loyal</v>
      </c>
    </row>
    <row r="1390" spans="1:15" x14ac:dyDescent="0.25">
      <c r="A1390">
        <v>1389</v>
      </c>
      <c r="B1390">
        <v>57</v>
      </c>
      <c r="C1390" t="str" cm="1">
        <f t="array" ref="C1390">_xlfn.IFS(B1390&lt;=24,"18-24",B1390&lt;=35,"25-35",B1390&lt;=50,"36-50",B1390&gt;50,"50+")</f>
        <v>50+</v>
      </c>
      <c r="D1390" t="s">
        <v>11</v>
      </c>
      <c r="E1390" t="s">
        <v>12</v>
      </c>
      <c r="F1390" t="s">
        <v>56</v>
      </c>
      <c r="G1390">
        <v>85.12</v>
      </c>
      <c r="H1390" t="str" cm="1">
        <f t="array" ref="H1390">_xlfn.IFS(G1390&lt;=50,"Low",G1390&lt;=250,"Medium",G1390&gt;250,"High")</f>
        <v>Medium</v>
      </c>
      <c r="I1390" t="s">
        <v>14</v>
      </c>
      <c r="J1390" t="s">
        <v>37</v>
      </c>
      <c r="K1390">
        <v>3</v>
      </c>
      <c r="L1390">
        <v>10</v>
      </c>
      <c r="M1390" t="str" cm="1">
        <f t="array" ref="M1390">_xlfn.IFS(L1390&lt;=10,"Low",L1390&lt;=20,"Medium",L1390&gt;20,"High")</f>
        <v>Low</v>
      </c>
      <c r="N1390">
        <v>5</v>
      </c>
      <c r="O1390" t="str" cm="1">
        <f t="array" ref="O1390">_xlfn.IFS(N1390&lt;3,"New",N1390&lt;7,"Regular",N1390&gt;=7,"Loyal")</f>
        <v>Regular</v>
      </c>
    </row>
    <row r="1391" spans="1:15" x14ac:dyDescent="0.25">
      <c r="A1391">
        <v>1390</v>
      </c>
      <c r="B1391">
        <v>21</v>
      </c>
      <c r="C1391" t="str" cm="1">
        <f t="array" ref="C1391">_xlfn.IFS(B1391&lt;=24,"18-24",B1391&lt;=35,"25-35",B1391&lt;=50,"36-50",B1391&gt;50,"50+")</f>
        <v>18-24</v>
      </c>
      <c r="D1391" t="s">
        <v>16</v>
      </c>
      <c r="E1391" t="s">
        <v>27</v>
      </c>
      <c r="F1391" t="s">
        <v>53</v>
      </c>
      <c r="G1391">
        <v>522.74</v>
      </c>
      <c r="H1391" t="str" cm="1">
        <f t="array" ref="H1391">_xlfn.IFS(G1391&lt;=50,"Low",G1391&lt;=250,"Medium",G1391&gt;250,"High")</f>
        <v>High</v>
      </c>
      <c r="I1391" t="s">
        <v>31</v>
      </c>
      <c r="J1391" t="s">
        <v>15</v>
      </c>
      <c r="K1391">
        <v>4.8</v>
      </c>
      <c r="L1391">
        <v>24</v>
      </c>
      <c r="M1391" t="str" cm="1">
        <f t="array" ref="M1391">_xlfn.IFS(L1391&lt;=10,"Low",L1391&lt;=20,"Medium",L1391&gt;20,"High")</f>
        <v>High</v>
      </c>
      <c r="N1391">
        <v>7</v>
      </c>
      <c r="O1391" t="str" cm="1">
        <f t="array" ref="O1391">_xlfn.IFS(N1391&lt;3,"New",N1391&lt;7,"Regular",N1391&gt;=7,"Loyal")</f>
        <v>Loyal</v>
      </c>
    </row>
    <row r="1392" spans="1:15" x14ac:dyDescent="0.25">
      <c r="A1392">
        <v>1391</v>
      </c>
      <c r="B1392">
        <v>70</v>
      </c>
      <c r="C1392" t="str" cm="1">
        <f t="array" ref="C1392">_xlfn.IFS(B1392&lt;=24,"18-24",B1392&lt;=35,"25-35",B1392&lt;=50,"36-50",B1392&gt;50,"50+")</f>
        <v>50+</v>
      </c>
      <c r="D1392" t="s">
        <v>16</v>
      </c>
      <c r="E1392" t="s">
        <v>20</v>
      </c>
      <c r="F1392" t="s">
        <v>39</v>
      </c>
      <c r="G1392">
        <v>146.30000000000001</v>
      </c>
      <c r="H1392" t="str" cm="1">
        <f t="array" ref="H1392">_xlfn.IFS(G1392&lt;=50,"Low",G1392&lt;=250,"Medium",G1392&gt;250,"High")</f>
        <v>Medium</v>
      </c>
      <c r="I1392" t="s">
        <v>31</v>
      </c>
      <c r="J1392" t="s">
        <v>15</v>
      </c>
      <c r="K1392">
        <v>3.3</v>
      </c>
      <c r="L1392">
        <v>20</v>
      </c>
      <c r="M1392" t="str" cm="1">
        <f t="array" ref="M1392">_xlfn.IFS(L1392&lt;=10,"Low",L1392&lt;=20,"Medium",L1392&gt;20,"High")</f>
        <v>Medium</v>
      </c>
      <c r="N1392">
        <v>5</v>
      </c>
      <c r="O1392" t="str" cm="1">
        <f t="array" ref="O1392">_xlfn.IFS(N1392&lt;3,"New",N1392&lt;7,"Regular",N1392&gt;=7,"Loyal")</f>
        <v>Regular</v>
      </c>
    </row>
    <row r="1393" spans="1:15" x14ac:dyDescent="0.25">
      <c r="A1393">
        <v>1392</v>
      </c>
      <c r="B1393">
        <v>57</v>
      </c>
      <c r="C1393" t="str" cm="1">
        <f t="array" ref="C1393">_xlfn.IFS(B1393&lt;=24,"18-24",B1393&lt;=35,"25-35",B1393&lt;=50,"36-50",B1393&gt;50,"50+")</f>
        <v>50+</v>
      </c>
      <c r="D1393" t="s">
        <v>16</v>
      </c>
      <c r="E1393" t="s">
        <v>33</v>
      </c>
      <c r="F1393" t="s">
        <v>40</v>
      </c>
      <c r="G1393">
        <v>188.81</v>
      </c>
      <c r="H1393" t="str" cm="1">
        <f t="array" ref="H1393">_xlfn.IFS(G1393&lt;=50,"Low",G1393&lt;=250,"Medium",G1393&gt;250,"High")</f>
        <v>Medium</v>
      </c>
      <c r="I1393" t="s">
        <v>19</v>
      </c>
      <c r="J1393" t="s">
        <v>15</v>
      </c>
      <c r="K1393">
        <v>4.0999999999999996</v>
      </c>
      <c r="L1393">
        <v>11</v>
      </c>
      <c r="M1393" t="str" cm="1">
        <f t="array" ref="M1393">_xlfn.IFS(L1393&lt;=10,"Low",L1393&lt;=20,"Medium",L1393&gt;20,"High")</f>
        <v>Medium</v>
      </c>
      <c r="N1393">
        <v>3</v>
      </c>
      <c r="O1393" t="str" cm="1">
        <f t="array" ref="O1393">_xlfn.IFS(N1393&lt;3,"New",N1393&lt;7,"Regular",N1393&gt;=7,"Loyal")</f>
        <v>Regular</v>
      </c>
    </row>
    <row r="1394" spans="1:15" x14ac:dyDescent="0.25">
      <c r="A1394">
        <v>1393</v>
      </c>
      <c r="B1394">
        <v>24</v>
      </c>
      <c r="C1394" t="str" cm="1">
        <f t="array" ref="C1394">_xlfn.IFS(B1394&lt;=24,"18-24",B1394&lt;=35,"25-35",B1394&lt;=50,"36-50",B1394&gt;50,"50+")</f>
        <v>18-24</v>
      </c>
      <c r="D1394" t="s">
        <v>16</v>
      </c>
      <c r="E1394" t="s">
        <v>27</v>
      </c>
      <c r="F1394" t="s">
        <v>32</v>
      </c>
      <c r="G1394">
        <v>973.64</v>
      </c>
      <c r="H1394" t="str" cm="1">
        <f t="array" ref="H1394">_xlfn.IFS(G1394&lt;=50,"Low",G1394&lt;=250,"Medium",G1394&gt;250,"High")</f>
        <v>High</v>
      </c>
      <c r="I1394" t="s">
        <v>14</v>
      </c>
      <c r="J1394" t="s">
        <v>15</v>
      </c>
      <c r="K1394">
        <v>4.3</v>
      </c>
      <c r="L1394">
        <v>16</v>
      </c>
      <c r="M1394" t="str" cm="1">
        <f t="array" ref="M1394">_xlfn.IFS(L1394&lt;=10,"Low",L1394&lt;=20,"Medium",L1394&gt;20,"High")</f>
        <v>Medium</v>
      </c>
      <c r="N1394">
        <v>3</v>
      </c>
      <c r="O1394" t="str" cm="1">
        <f t="array" ref="O1394">_xlfn.IFS(N1394&lt;3,"New",N1394&lt;7,"Regular",N1394&gt;=7,"Loyal")</f>
        <v>Regular</v>
      </c>
    </row>
    <row r="1395" spans="1:15" x14ac:dyDescent="0.25">
      <c r="A1395">
        <v>1394</v>
      </c>
      <c r="B1395">
        <v>61</v>
      </c>
      <c r="C1395" t="str" cm="1">
        <f t="array" ref="C1395">_xlfn.IFS(B1395&lt;=24,"18-24",B1395&lt;=35,"25-35",B1395&lt;=50,"36-50",B1395&gt;50,"50+")</f>
        <v>50+</v>
      </c>
      <c r="D1395" t="s">
        <v>16</v>
      </c>
      <c r="E1395" t="s">
        <v>27</v>
      </c>
      <c r="F1395" t="s">
        <v>28</v>
      </c>
      <c r="G1395">
        <v>1496.01</v>
      </c>
      <c r="H1395" t="str" cm="1">
        <f t="array" ref="H1395">_xlfn.IFS(G1395&lt;=50,"Low",G1395&lt;=250,"Medium",G1395&gt;250,"High")</f>
        <v>High</v>
      </c>
      <c r="I1395" t="s">
        <v>24</v>
      </c>
      <c r="J1395" t="s">
        <v>15</v>
      </c>
      <c r="K1395">
        <v>4</v>
      </c>
      <c r="L1395">
        <v>13</v>
      </c>
      <c r="M1395" t="str" cm="1">
        <f t="array" ref="M1395">_xlfn.IFS(L1395&lt;=10,"Low",L1395&lt;=20,"Medium",L1395&gt;20,"High")</f>
        <v>Medium</v>
      </c>
      <c r="N1395">
        <v>4</v>
      </c>
      <c r="O1395" t="str" cm="1">
        <f t="array" ref="O1395">_xlfn.IFS(N1395&lt;3,"New",N1395&lt;7,"Regular",N1395&gt;=7,"Loyal")</f>
        <v>Regular</v>
      </c>
    </row>
    <row r="1396" spans="1:15" x14ac:dyDescent="0.25">
      <c r="A1396">
        <v>1395</v>
      </c>
      <c r="B1396">
        <v>56</v>
      </c>
      <c r="C1396" t="str" cm="1">
        <f t="array" ref="C1396">_xlfn.IFS(B1396&lt;=24,"18-24",B1396&lt;=35,"25-35",B1396&lt;=50,"36-50",B1396&gt;50,"50+")</f>
        <v>50+</v>
      </c>
      <c r="D1396" t="s">
        <v>11</v>
      </c>
      <c r="E1396" t="s">
        <v>33</v>
      </c>
      <c r="F1396" t="s">
        <v>34</v>
      </c>
      <c r="G1396">
        <v>228.28</v>
      </c>
      <c r="H1396" t="str" cm="1">
        <f t="array" ref="H1396">_xlfn.IFS(G1396&lt;=50,"Low",G1396&lt;=250,"Medium",G1396&gt;250,"High")</f>
        <v>Medium</v>
      </c>
      <c r="I1396" t="s">
        <v>31</v>
      </c>
      <c r="J1396" t="s">
        <v>15</v>
      </c>
      <c r="K1396">
        <v>4.0999999999999996</v>
      </c>
      <c r="L1396">
        <v>6</v>
      </c>
      <c r="M1396" t="str" cm="1">
        <f t="array" ref="M1396">_xlfn.IFS(L1396&lt;=10,"Low",L1396&lt;=20,"Medium",L1396&gt;20,"High")</f>
        <v>Low</v>
      </c>
      <c r="N1396">
        <v>3</v>
      </c>
      <c r="O1396" t="str" cm="1">
        <f t="array" ref="O1396">_xlfn.IFS(N1396&lt;3,"New",N1396&lt;7,"Regular",N1396&gt;=7,"Loyal")</f>
        <v>Regular</v>
      </c>
    </row>
    <row r="1397" spans="1:15" x14ac:dyDescent="0.25">
      <c r="A1397">
        <v>1396</v>
      </c>
      <c r="B1397">
        <v>40</v>
      </c>
      <c r="C1397" t="str" cm="1">
        <f t="array" ref="C1397">_xlfn.IFS(B1397&lt;=24,"18-24",B1397&lt;=35,"25-35",B1397&lt;=50,"36-50",B1397&gt;50,"50+")</f>
        <v>36-50</v>
      </c>
      <c r="D1397" t="s">
        <v>11</v>
      </c>
      <c r="E1397" t="s">
        <v>12</v>
      </c>
      <c r="F1397" t="s">
        <v>50</v>
      </c>
      <c r="G1397">
        <v>119.97</v>
      </c>
      <c r="H1397" t="str" cm="1">
        <f t="array" ref="H1397">_xlfn.IFS(G1397&lt;=50,"Low",G1397&lt;=250,"Medium",G1397&gt;250,"High")</f>
        <v>Medium</v>
      </c>
      <c r="I1397" t="s">
        <v>31</v>
      </c>
      <c r="J1397" t="s">
        <v>15</v>
      </c>
      <c r="K1397">
        <v>4</v>
      </c>
      <c r="L1397">
        <v>13</v>
      </c>
      <c r="M1397" t="str" cm="1">
        <f t="array" ref="M1397">_xlfn.IFS(L1397&lt;=10,"Low",L1397&lt;=20,"Medium",L1397&gt;20,"High")</f>
        <v>Medium</v>
      </c>
      <c r="N1397">
        <v>4</v>
      </c>
      <c r="O1397" t="str" cm="1">
        <f t="array" ref="O1397">_xlfn.IFS(N1397&lt;3,"New",N1397&lt;7,"Regular",N1397&gt;=7,"Loyal")</f>
        <v>Regular</v>
      </c>
    </row>
    <row r="1398" spans="1:15" x14ac:dyDescent="0.25">
      <c r="A1398">
        <v>1397</v>
      </c>
      <c r="B1398">
        <v>23</v>
      </c>
      <c r="C1398" t="str" cm="1">
        <f t="array" ref="C1398">_xlfn.IFS(B1398&lt;=24,"18-24",B1398&lt;=35,"25-35",B1398&lt;=50,"36-50",B1398&gt;50,"50+")</f>
        <v>18-24</v>
      </c>
      <c r="D1398" t="s">
        <v>11</v>
      </c>
      <c r="E1398" t="s">
        <v>41</v>
      </c>
      <c r="F1398" t="s">
        <v>42</v>
      </c>
      <c r="G1398">
        <v>123.01</v>
      </c>
      <c r="H1398" t="str" cm="1">
        <f t="array" ref="H1398">_xlfn.IFS(G1398&lt;=50,"Low",G1398&lt;=250,"Medium",G1398&gt;250,"High")</f>
        <v>Medium</v>
      </c>
      <c r="I1398" t="s">
        <v>19</v>
      </c>
      <c r="J1398" t="s">
        <v>15</v>
      </c>
      <c r="K1398">
        <v>3.9</v>
      </c>
      <c r="L1398">
        <v>17</v>
      </c>
      <c r="M1398" t="str" cm="1">
        <f t="array" ref="M1398">_xlfn.IFS(L1398&lt;=10,"Low",L1398&lt;=20,"Medium",L1398&gt;20,"High")</f>
        <v>Medium</v>
      </c>
      <c r="N1398">
        <v>6</v>
      </c>
      <c r="O1398" t="str" cm="1">
        <f t="array" ref="O1398">_xlfn.IFS(N1398&lt;3,"New",N1398&lt;7,"Regular",N1398&gt;=7,"Loyal")</f>
        <v>Regular</v>
      </c>
    </row>
    <row r="1399" spans="1:15" x14ac:dyDescent="0.25">
      <c r="A1399">
        <v>1398</v>
      </c>
      <c r="B1399">
        <v>43</v>
      </c>
      <c r="C1399" t="str" cm="1">
        <f t="array" ref="C1399">_xlfn.IFS(B1399&lt;=24,"18-24",B1399&lt;=35,"25-35",B1399&lt;=50,"36-50",B1399&gt;50,"50+")</f>
        <v>36-50</v>
      </c>
      <c r="D1399" t="s">
        <v>11</v>
      </c>
      <c r="E1399" t="s">
        <v>12</v>
      </c>
      <c r="F1399" t="s">
        <v>13</v>
      </c>
      <c r="G1399">
        <v>162.25</v>
      </c>
      <c r="H1399" t="str" cm="1">
        <f t="array" ref="H1399">_xlfn.IFS(G1399&lt;=50,"Low",G1399&lt;=250,"Medium",G1399&gt;250,"High")</f>
        <v>Medium</v>
      </c>
      <c r="I1399" t="s">
        <v>19</v>
      </c>
      <c r="J1399" t="s">
        <v>15</v>
      </c>
      <c r="K1399">
        <v>4.2</v>
      </c>
      <c r="L1399">
        <v>6</v>
      </c>
      <c r="M1399" t="str" cm="1">
        <f t="array" ref="M1399">_xlfn.IFS(L1399&lt;=10,"Low",L1399&lt;=20,"Medium",L1399&gt;20,"High")</f>
        <v>Low</v>
      </c>
      <c r="N1399">
        <v>3</v>
      </c>
      <c r="O1399" t="str" cm="1">
        <f t="array" ref="O1399">_xlfn.IFS(N1399&lt;3,"New",N1399&lt;7,"Regular",N1399&gt;=7,"Loyal")</f>
        <v>Regular</v>
      </c>
    </row>
    <row r="1400" spans="1:15" x14ac:dyDescent="0.25">
      <c r="A1400">
        <v>1399</v>
      </c>
      <c r="B1400">
        <v>54</v>
      </c>
      <c r="C1400" t="str" cm="1">
        <f t="array" ref="C1400">_xlfn.IFS(B1400&lt;=24,"18-24",B1400&lt;=35,"25-35",B1400&lt;=50,"36-50",B1400&gt;50,"50+")</f>
        <v>50+</v>
      </c>
      <c r="D1400" t="s">
        <v>11</v>
      </c>
      <c r="E1400" t="s">
        <v>33</v>
      </c>
      <c r="F1400" t="s">
        <v>40</v>
      </c>
      <c r="G1400">
        <v>194.79</v>
      </c>
      <c r="H1400" t="str" cm="1">
        <f t="array" ref="H1400">_xlfn.IFS(G1400&lt;=50,"Low",G1400&lt;=250,"Medium",G1400&gt;250,"High")</f>
        <v>Medium</v>
      </c>
      <c r="I1400" t="s">
        <v>24</v>
      </c>
      <c r="J1400" t="s">
        <v>15</v>
      </c>
      <c r="K1400">
        <v>2.2000000000000002</v>
      </c>
      <c r="L1400">
        <v>16</v>
      </c>
      <c r="M1400" t="str" cm="1">
        <f t="array" ref="M1400">_xlfn.IFS(L1400&lt;=10,"Low",L1400&lt;=20,"Medium",L1400&gt;20,"High")</f>
        <v>Medium</v>
      </c>
      <c r="N1400">
        <v>8</v>
      </c>
      <c r="O1400" t="str" cm="1">
        <f t="array" ref="O1400">_xlfn.IFS(N1400&lt;3,"New",N1400&lt;7,"Regular",N1400&gt;=7,"Loyal")</f>
        <v>Loyal</v>
      </c>
    </row>
    <row r="1401" spans="1:15" x14ac:dyDescent="0.25">
      <c r="A1401">
        <v>1400</v>
      </c>
      <c r="B1401">
        <v>50</v>
      </c>
      <c r="C1401" t="str" cm="1">
        <f t="array" ref="C1401">_xlfn.IFS(B1401&lt;=24,"18-24",B1401&lt;=35,"25-35",B1401&lt;=50,"36-50",B1401&gt;50,"50+")</f>
        <v>36-50</v>
      </c>
      <c r="D1401" t="s">
        <v>16</v>
      </c>
      <c r="E1401" t="s">
        <v>20</v>
      </c>
      <c r="F1401" t="s">
        <v>39</v>
      </c>
      <c r="G1401">
        <v>126.38</v>
      </c>
      <c r="H1401" t="str" cm="1">
        <f t="array" ref="H1401">_xlfn.IFS(G1401&lt;=50,"Low",G1401&lt;=250,"Medium",G1401&gt;250,"High")</f>
        <v>Medium</v>
      </c>
      <c r="I1401" t="s">
        <v>14</v>
      </c>
      <c r="J1401" t="s">
        <v>15</v>
      </c>
      <c r="K1401">
        <v>3.4</v>
      </c>
      <c r="L1401">
        <v>6</v>
      </c>
      <c r="M1401" t="str" cm="1">
        <f t="array" ref="M1401">_xlfn.IFS(L1401&lt;=10,"Low",L1401&lt;=20,"Medium",L1401&gt;20,"High")</f>
        <v>Low</v>
      </c>
      <c r="N1401">
        <v>3</v>
      </c>
      <c r="O1401" t="str" cm="1">
        <f t="array" ref="O1401">_xlfn.IFS(N1401&lt;3,"New",N1401&lt;7,"Regular",N1401&gt;=7,"Loyal")</f>
        <v>Regular</v>
      </c>
    </row>
    <row r="1402" spans="1:15" x14ac:dyDescent="0.25">
      <c r="A1402">
        <v>1401</v>
      </c>
      <c r="B1402">
        <v>67</v>
      </c>
      <c r="C1402" t="str" cm="1">
        <f t="array" ref="C1402">_xlfn.IFS(B1402&lt;=24,"18-24",B1402&lt;=35,"25-35",B1402&lt;=50,"36-50",B1402&gt;50,"50+")</f>
        <v>50+</v>
      </c>
      <c r="D1402" t="s">
        <v>11</v>
      </c>
      <c r="E1402" t="s">
        <v>33</v>
      </c>
      <c r="F1402" t="s">
        <v>38</v>
      </c>
      <c r="G1402">
        <v>246.6</v>
      </c>
      <c r="H1402" t="str" cm="1">
        <f t="array" ref="H1402">_xlfn.IFS(G1402&lt;=50,"Low",G1402&lt;=250,"Medium",G1402&gt;250,"High")</f>
        <v>Medium</v>
      </c>
      <c r="I1402" t="s">
        <v>19</v>
      </c>
      <c r="J1402" t="s">
        <v>15</v>
      </c>
      <c r="K1402">
        <v>4.8</v>
      </c>
      <c r="L1402">
        <v>15</v>
      </c>
      <c r="M1402" t="str" cm="1">
        <f t="array" ref="M1402">_xlfn.IFS(L1402&lt;=10,"Low",L1402&lt;=20,"Medium",L1402&gt;20,"High")</f>
        <v>Medium</v>
      </c>
      <c r="N1402">
        <v>5</v>
      </c>
      <c r="O1402" t="str" cm="1">
        <f t="array" ref="O1402">_xlfn.IFS(N1402&lt;3,"New",N1402&lt;7,"Regular",N1402&gt;=7,"Loyal")</f>
        <v>Regular</v>
      </c>
    </row>
    <row r="1403" spans="1:15" x14ac:dyDescent="0.25">
      <c r="A1403">
        <v>1402</v>
      </c>
      <c r="B1403">
        <v>59</v>
      </c>
      <c r="C1403" t="str" cm="1">
        <f t="array" ref="C1403">_xlfn.IFS(B1403&lt;=24,"18-24",B1403&lt;=35,"25-35",B1403&lt;=50,"36-50",B1403&gt;50,"50+")</f>
        <v>50+</v>
      </c>
      <c r="D1403" t="s">
        <v>16</v>
      </c>
      <c r="E1403" t="s">
        <v>17</v>
      </c>
      <c r="F1403" t="s">
        <v>18</v>
      </c>
      <c r="G1403">
        <v>116.03</v>
      </c>
      <c r="H1403" t="str" cm="1">
        <f t="array" ref="H1403">_xlfn.IFS(G1403&lt;=50,"Low",G1403&lt;=250,"Medium",G1403&gt;250,"High")</f>
        <v>Medium</v>
      </c>
      <c r="I1403" t="s">
        <v>19</v>
      </c>
      <c r="J1403" t="s">
        <v>15</v>
      </c>
      <c r="K1403">
        <v>2.6</v>
      </c>
      <c r="L1403">
        <v>7</v>
      </c>
      <c r="M1403" t="str" cm="1">
        <f t="array" ref="M1403">_xlfn.IFS(L1403&lt;=10,"Low",L1403&lt;=20,"Medium",L1403&gt;20,"High")</f>
        <v>Low</v>
      </c>
      <c r="N1403">
        <v>1</v>
      </c>
      <c r="O1403" t="str" cm="1">
        <f t="array" ref="O1403">_xlfn.IFS(N1403&lt;3,"New",N1403&lt;7,"Regular",N1403&gt;=7,"Loyal")</f>
        <v>New</v>
      </c>
    </row>
    <row r="1404" spans="1:15" x14ac:dyDescent="0.25">
      <c r="A1404">
        <v>1403</v>
      </c>
      <c r="B1404">
        <v>21</v>
      </c>
      <c r="C1404" t="str" cm="1">
        <f t="array" ref="C1404">_xlfn.IFS(B1404&lt;=24,"18-24",B1404&lt;=35,"25-35",B1404&lt;=50,"36-50",B1404&gt;50,"50+")</f>
        <v>18-24</v>
      </c>
      <c r="D1404" t="s">
        <v>11</v>
      </c>
      <c r="E1404" t="s">
        <v>12</v>
      </c>
      <c r="F1404" t="s">
        <v>56</v>
      </c>
      <c r="G1404">
        <v>157.32</v>
      </c>
      <c r="H1404" t="str" cm="1">
        <f t="array" ref="H1404">_xlfn.IFS(G1404&lt;=50,"Low",G1404&lt;=250,"Medium",G1404&gt;250,"High")</f>
        <v>Medium</v>
      </c>
      <c r="I1404" t="s">
        <v>24</v>
      </c>
      <c r="J1404" t="s">
        <v>15</v>
      </c>
      <c r="K1404">
        <v>3.1</v>
      </c>
      <c r="L1404">
        <v>18</v>
      </c>
      <c r="M1404" t="str" cm="1">
        <f t="array" ref="M1404">_xlfn.IFS(L1404&lt;=10,"Low",L1404&lt;=20,"Medium",L1404&gt;20,"High")</f>
        <v>Medium</v>
      </c>
      <c r="N1404">
        <v>4</v>
      </c>
      <c r="O1404" t="str" cm="1">
        <f t="array" ref="O1404">_xlfn.IFS(N1404&lt;3,"New",N1404&lt;7,"Regular",N1404&gt;=7,"Loyal")</f>
        <v>Regular</v>
      </c>
    </row>
    <row r="1405" spans="1:15" x14ac:dyDescent="0.25">
      <c r="A1405">
        <v>1404</v>
      </c>
      <c r="B1405">
        <v>26</v>
      </c>
      <c r="C1405" t="str" cm="1">
        <f t="array" ref="C1405">_xlfn.IFS(B1405&lt;=24,"18-24",B1405&lt;=35,"25-35",B1405&lt;=50,"36-50",B1405&gt;50,"50+")</f>
        <v>25-35</v>
      </c>
      <c r="D1405" t="s">
        <v>11</v>
      </c>
      <c r="E1405" t="s">
        <v>29</v>
      </c>
      <c r="F1405" t="s">
        <v>51</v>
      </c>
      <c r="G1405">
        <v>96.17</v>
      </c>
      <c r="H1405" t="str" cm="1">
        <f t="array" ref="H1405">_xlfn.IFS(G1405&lt;=50,"Low",G1405&lt;=250,"Medium",G1405&gt;250,"High")</f>
        <v>Medium</v>
      </c>
      <c r="I1405" t="s">
        <v>31</v>
      </c>
      <c r="J1405" t="s">
        <v>37</v>
      </c>
      <c r="K1405">
        <v>3.5</v>
      </c>
      <c r="L1405">
        <v>15</v>
      </c>
      <c r="M1405" t="str" cm="1">
        <f t="array" ref="M1405">_xlfn.IFS(L1405&lt;=10,"Low",L1405&lt;=20,"Medium",L1405&gt;20,"High")</f>
        <v>Medium</v>
      </c>
      <c r="N1405">
        <v>5</v>
      </c>
      <c r="O1405" t="str" cm="1">
        <f t="array" ref="O1405">_xlfn.IFS(N1405&lt;3,"New",N1405&lt;7,"Regular",N1405&gt;=7,"Loyal")</f>
        <v>Regular</v>
      </c>
    </row>
    <row r="1406" spans="1:15" x14ac:dyDescent="0.25">
      <c r="A1406">
        <v>1405</v>
      </c>
      <c r="B1406">
        <v>21</v>
      </c>
      <c r="C1406" t="str" cm="1">
        <f t="array" ref="C1406">_xlfn.IFS(B1406&lt;=24,"18-24",B1406&lt;=35,"25-35",B1406&lt;=50,"36-50",B1406&gt;50,"50+")</f>
        <v>18-24</v>
      </c>
      <c r="D1406" t="s">
        <v>11</v>
      </c>
      <c r="E1406" t="s">
        <v>33</v>
      </c>
      <c r="F1406" t="s">
        <v>40</v>
      </c>
      <c r="G1406">
        <v>103.99</v>
      </c>
      <c r="H1406" t="str" cm="1">
        <f t="array" ref="H1406">_xlfn.IFS(G1406&lt;=50,"Low",G1406&lt;=250,"Medium",G1406&gt;250,"High")</f>
        <v>Medium</v>
      </c>
      <c r="I1406" t="s">
        <v>19</v>
      </c>
      <c r="J1406" t="s">
        <v>15</v>
      </c>
      <c r="K1406">
        <v>4.3</v>
      </c>
      <c r="L1406">
        <v>11</v>
      </c>
      <c r="M1406" t="str" cm="1">
        <f t="array" ref="M1406">_xlfn.IFS(L1406&lt;=10,"Low",L1406&lt;=20,"Medium",L1406&gt;20,"High")</f>
        <v>Medium</v>
      </c>
      <c r="N1406">
        <v>3</v>
      </c>
      <c r="O1406" t="str" cm="1">
        <f t="array" ref="O1406">_xlfn.IFS(N1406&lt;3,"New",N1406&lt;7,"Regular",N1406&gt;=7,"Loyal")</f>
        <v>Regular</v>
      </c>
    </row>
    <row r="1407" spans="1:15" x14ac:dyDescent="0.25">
      <c r="A1407">
        <v>1406</v>
      </c>
      <c r="B1407">
        <v>57</v>
      </c>
      <c r="C1407" t="str" cm="1">
        <f t="array" ref="C1407">_xlfn.IFS(B1407&lt;=24,"18-24",B1407&lt;=35,"25-35",B1407&lt;=50,"36-50",B1407&gt;50,"50+")</f>
        <v>50+</v>
      </c>
      <c r="D1407" t="s">
        <v>16</v>
      </c>
      <c r="E1407" t="s">
        <v>27</v>
      </c>
      <c r="F1407" t="s">
        <v>32</v>
      </c>
      <c r="G1407">
        <v>629.5</v>
      </c>
      <c r="H1407" t="str" cm="1">
        <f t="array" ref="H1407">_xlfn.IFS(G1407&lt;=50,"Low",G1407&lt;=250,"Medium",G1407&gt;250,"High")</f>
        <v>High</v>
      </c>
      <c r="I1407" t="s">
        <v>19</v>
      </c>
      <c r="J1407" t="s">
        <v>15</v>
      </c>
      <c r="K1407">
        <v>3.7</v>
      </c>
      <c r="L1407">
        <v>15</v>
      </c>
      <c r="M1407" t="str" cm="1">
        <f t="array" ref="M1407">_xlfn.IFS(L1407&lt;=10,"Low",L1407&lt;=20,"Medium",L1407&gt;20,"High")</f>
        <v>Medium</v>
      </c>
      <c r="N1407">
        <v>5</v>
      </c>
      <c r="O1407" t="str" cm="1">
        <f t="array" ref="O1407">_xlfn.IFS(N1407&lt;3,"New",N1407&lt;7,"Regular",N1407&gt;=7,"Loyal")</f>
        <v>Regular</v>
      </c>
    </row>
    <row r="1408" spans="1:15" x14ac:dyDescent="0.25">
      <c r="A1408">
        <v>1407</v>
      </c>
      <c r="B1408">
        <v>23</v>
      </c>
      <c r="C1408" t="str" cm="1">
        <f t="array" ref="C1408">_xlfn.IFS(B1408&lt;=24,"18-24",B1408&lt;=35,"25-35",B1408&lt;=50,"36-50",B1408&gt;50,"50+")</f>
        <v>18-24</v>
      </c>
      <c r="D1408" t="s">
        <v>16</v>
      </c>
      <c r="E1408" t="s">
        <v>27</v>
      </c>
      <c r="F1408" t="s">
        <v>32</v>
      </c>
      <c r="G1408">
        <v>1444.5</v>
      </c>
      <c r="H1408" t="str" cm="1">
        <f t="array" ref="H1408">_xlfn.IFS(G1408&lt;=50,"Low",G1408&lt;=250,"Medium",G1408&gt;250,"High")</f>
        <v>High</v>
      </c>
      <c r="I1408" t="s">
        <v>19</v>
      </c>
      <c r="J1408" t="s">
        <v>15</v>
      </c>
      <c r="K1408">
        <v>3.2</v>
      </c>
      <c r="L1408">
        <v>14</v>
      </c>
      <c r="M1408" t="str" cm="1">
        <f t="array" ref="M1408">_xlfn.IFS(L1408&lt;=10,"Low",L1408&lt;=20,"Medium",L1408&gt;20,"High")</f>
        <v>Medium</v>
      </c>
      <c r="N1408">
        <v>2</v>
      </c>
      <c r="O1408" t="str" cm="1">
        <f t="array" ref="O1408">_xlfn.IFS(N1408&lt;3,"New",N1408&lt;7,"Regular",N1408&gt;=7,"Loyal")</f>
        <v>New</v>
      </c>
    </row>
    <row r="1409" spans="1:15" x14ac:dyDescent="0.25">
      <c r="A1409">
        <v>1408</v>
      </c>
      <c r="B1409">
        <v>57</v>
      </c>
      <c r="C1409" t="str" cm="1">
        <f t="array" ref="C1409">_xlfn.IFS(B1409&lt;=24,"18-24",B1409&lt;=35,"25-35",B1409&lt;=50,"36-50",B1409&gt;50,"50+")</f>
        <v>50+</v>
      </c>
      <c r="D1409" t="s">
        <v>16</v>
      </c>
      <c r="E1409" t="s">
        <v>17</v>
      </c>
      <c r="F1409" t="s">
        <v>48</v>
      </c>
      <c r="G1409">
        <v>36.46</v>
      </c>
      <c r="H1409" t="str" cm="1">
        <f t="array" ref="H1409">_xlfn.IFS(G1409&lt;=50,"Low",G1409&lt;=250,"Medium",G1409&gt;250,"High")</f>
        <v>Low</v>
      </c>
      <c r="I1409" t="s">
        <v>31</v>
      </c>
      <c r="J1409" t="s">
        <v>15</v>
      </c>
      <c r="K1409">
        <v>2.6</v>
      </c>
      <c r="L1409">
        <v>4</v>
      </c>
      <c r="M1409" t="str" cm="1">
        <f t="array" ref="M1409">_xlfn.IFS(L1409&lt;=10,"Low",L1409&lt;=20,"Medium",L1409&gt;20,"High")</f>
        <v>Low</v>
      </c>
      <c r="N1409">
        <v>2</v>
      </c>
      <c r="O1409" t="str" cm="1">
        <f t="array" ref="O1409">_xlfn.IFS(N1409&lt;3,"New",N1409&lt;7,"Regular",N1409&gt;=7,"Loyal")</f>
        <v>New</v>
      </c>
    </row>
    <row r="1410" spans="1:15" x14ac:dyDescent="0.25">
      <c r="A1410">
        <v>1409</v>
      </c>
      <c r="B1410">
        <v>31</v>
      </c>
      <c r="C1410" t="str" cm="1">
        <f t="array" ref="C1410">_xlfn.IFS(B1410&lt;=24,"18-24",B1410&lt;=35,"25-35",B1410&lt;=50,"36-50",B1410&gt;50,"50+")</f>
        <v>25-35</v>
      </c>
      <c r="D1410" t="s">
        <v>11</v>
      </c>
      <c r="E1410" t="s">
        <v>29</v>
      </c>
      <c r="F1410" t="s">
        <v>30</v>
      </c>
      <c r="G1410">
        <v>80.36</v>
      </c>
      <c r="H1410" t="str" cm="1">
        <f t="array" ref="H1410">_xlfn.IFS(G1410&lt;=50,"Low",G1410&lt;=250,"Medium",G1410&gt;250,"High")</f>
        <v>Medium</v>
      </c>
      <c r="I1410" t="s">
        <v>31</v>
      </c>
      <c r="J1410" t="s">
        <v>37</v>
      </c>
      <c r="K1410">
        <v>4.5</v>
      </c>
      <c r="L1410">
        <v>17</v>
      </c>
      <c r="M1410" t="str" cm="1">
        <f t="array" ref="M1410">_xlfn.IFS(L1410&lt;=10,"Low",L1410&lt;=20,"Medium",L1410&gt;20,"High")</f>
        <v>Medium</v>
      </c>
      <c r="N1410">
        <v>6</v>
      </c>
      <c r="O1410" t="str" cm="1">
        <f t="array" ref="O1410">_xlfn.IFS(N1410&lt;3,"New",N1410&lt;7,"Regular",N1410&gt;=7,"Loyal")</f>
        <v>Regular</v>
      </c>
    </row>
    <row r="1411" spans="1:15" x14ac:dyDescent="0.25">
      <c r="A1411">
        <v>1410</v>
      </c>
      <c r="B1411">
        <v>57</v>
      </c>
      <c r="C1411" t="str" cm="1">
        <f t="array" ref="C1411">_xlfn.IFS(B1411&lt;=24,"18-24",B1411&lt;=35,"25-35",B1411&lt;=50,"36-50",B1411&gt;50,"50+")</f>
        <v>50+</v>
      </c>
      <c r="D1411" t="s">
        <v>16</v>
      </c>
      <c r="E1411" t="s">
        <v>27</v>
      </c>
      <c r="F1411" t="s">
        <v>53</v>
      </c>
      <c r="G1411">
        <v>2547.41</v>
      </c>
      <c r="H1411" t="str" cm="1">
        <f t="array" ref="H1411">_xlfn.IFS(G1411&lt;=50,"Low",G1411&lt;=250,"Medium",G1411&gt;250,"High")</f>
        <v>High</v>
      </c>
      <c r="I1411" t="s">
        <v>19</v>
      </c>
      <c r="J1411" t="s">
        <v>15</v>
      </c>
      <c r="K1411">
        <v>3.7</v>
      </c>
      <c r="L1411">
        <v>16</v>
      </c>
      <c r="M1411" t="str" cm="1">
        <f t="array" ref="M1411">_xlfn.IFS(L1411&lt;=10,"Low",L1411&lt;=20,"Medium",L1411&gt;20,"High")</f>
        <v>Medium</v>
      </c>
      <c r="N1411">
        <v>3</v>
      </c>
      <c r="O1411" t="str" cm="1">
        <f t="array" ref="O1411">_xlfn.IFS(N1411&lt;3,"New",N1411&lt;7,"Regular",N1411&gt;=7,"Loyal")</f>
        <v>Regular</v>
      </c>
    </row>
    <row r="1412" spans="1:15" x14ac:dyDescent="0.25">
      <c r="A1412">
        <v>1411</v>
      </c>
      <c r="B1412">
        <v>55</v>
      </c>
      <c r="C1412" t="str" cm="1">
        <f t="array" ref="C1412">_xlfn.IFS(B1412&lt;=24,"18-24",B1412&lt;=35,"25-35",B1412&lt;=50,"36-50",B1412&gt;50,"50+")</f>
        <v>50+</v>
      </c>
      <c r="D1412" t="s">
        <v>11</v>
      </c>
      <c r="E1412" t="s">
        <v>33</v>
      </c>
      <c r="F1412" t="s">
        <v>40</v>
      </c>
      <c r="G1412">
        <v>75.06</v>
      </c>
      <c r="H1412" t="str" cm="1">
        <f t="array" ref="H1412">_xlfn.IFS(G1412&lt;=50,"Low",G1412&lt;=250,"Medium",G1412&gt;250,"High")</f>
        <v>Medium</v>
      </c>
      <c r="I1412" t="s">
        <v>31</v>
      </c>
      <c r="J1412" t="s">
        <v>15</v>
      </c>
      <c r="K1412">
        <v>3.9</v>
      </c>
      <c r="L1412">
        <v>12</v>
      </c>
      <c r="M1412" t="str" cm="1">
        <f t="array" ref="M1412">_xlfn.IFS(L1412&lt;=10,"Low",L1412&lt;=20,"Medium",L1412&gt;20,"High")</f>
        <v>Medium</v>
      </c>
      <c r="N1412">
        <v>1</v>
      </c>
      <c r="O1412" t="str" cm="1">
        <f t="array" ref="O1412">_xlfn.IFS(N1412&lt;3,"New",N1412&lt;7,"Regular",N1412&gt;=7,"Loyal")</f>
        <v>New</v>
      </c>
    </row>
    <row r="1413" spans="1:15" x14ac:dyDescent="0.25">
      <c r="A1413">
        <v>1412</v>
      </c>
      <c r="B1413">
        <v>47</v>
      </c>
      <c r="C1413" t="str" cm="1">
        <f t="array" ref="C1413">_xlfn.IFS(B1413&lt;=24,"18-24",B1413&lt;=35,"25-35",B1413&lt;=50,"36-50",B1413&gt;50,"50+")</f>
        <v>36-50</v>
      </c>
      <c r="D1413" t="s">
        <v>11</v>
      </c>
      <c r="E1413" t="s">
        <v>29</v>
      </c>
      <c r="F1413" t="s">
        <v>55</v>
      </c>
      <c r="G1413">
        <v>42.38</v>
      </c>
      <c r="H1413" t="str" cm="1">
        <f t="array" ref="H1413">_xlfn.IFS(G1413&lt;=50,"Low",G1413&lt;=250,"Medium",G1413&gt;250,"High")</f>
        <v>Low</v>
      </c>
      <c r="I1413" t="s">
        <v>31</v>
      </c>
      <c r="J1413" t="s">
        <v>37</v>
      </c>
      <c r="K1413">
        <v>3.4</v>
      </c>
      <c r="L1413">
        <v>17</v>
      </c>
      <c r="M1413" t="str" cm="1">
        <f t="array" ref="M1413">_xlfn.IFS(L1413&lt;=10,"Low",L1413&lt;=20,"Medium",L1413&gt;20,"High")</f>
        <v>Medium</v>
      </c>
      <c r="N1413">
        <v>6</v>
      </c>
      <c r="O1413" t="str" cm="1">
        <f t="array" ref="O1413">_xlfn.IFS(N1413&lt;3,"New",N1413&lt;7,"Regular",N1413&gt;=7,"Loyal")</f>
        <v>Regular</v>
      </c>
    </row>
    <row r="1414" spans="1:15" x14ac:dyDescent="0.25">
      <c r="A1414">
        <v>1413</v>
      </c>
      <c r="B1414">
        <v>52</v>
      </c>
      <c r="C1414" t="str" cm="1">
        <f t="array" ref="C1414">_xlfn.IFS(B1414&lt;=24,"18-24",B1414&lt;=35,"25-35",B1414&lt;=50,"36-50",B1414&gt;50,"50+")</f>
        <v>50+</v>
      </c>
      <c r="D1414" t="s">
        <v>11</v>
      </c>
      <c r="E1414" t="s">
        <v>29</v>
      </c>
      <c r="F1414" t="s">
        <v>55</v>
      </c>
      <c r="G1414">
        <v>134.53</v>
      </c>
      <c r="H1414" t="str" cm="1">
        <f t="array" ref="H1414">_xlfn.IFS(G1414&lt;=50,"Low",G1414&lt;=250,"Medium",G1414&gt;250,"High")</f>
        <v>Medium</v>
      </c>
      <c r="I1414" t="s">
        <v>14</v>
      </c>
      <c r="J1414" t="s">
        <v>15</v>
      </c>
      <c r="K1414">
        <v>3.8</v>
      </c>
      <c r="L1414">
        <v>26</v>
      </c>
      <c r="M1414" t="str" cm="1">
        <f t="array" ref="M1414">_xlfn.IFS(L1414&lt;=10,"Low",L1414&lt;=20,"Medium",L1414&gt;20,"High")</f>
        <v>High</v>
      </c>
      <c r="N1414">
        <v>8</v>
      </c>
      <c r="O1414" t="str" cm="1">
        <f t="array" ref="O1414">_xlfn.IFS(N1414&lt;3,"New",N1414&lt;7,"Regular",N1414&gt;=7,"Loyal")</f>
        <v>Loyal</v>
      </c>
    </row>
    <row r="1415" spans="1:15" x14ac:dyDescent="0.25">
      <c r="A1415">
        <v>1414</v>
      </c>
      <c r="B1415">
        <v>23</v>
      </c>
      <c r="C1415" t="str" cm="1">
        <f t="array" ref="C1415">_xlfn.IFS(B1415&lt;=24,"18-24",B1415&lt;=35,"25-35",B1415&lt;=50,"36-50",B1415&gt;50,"50+")</f>
        <v>18-24</v>
      </c>
      <c r="D1415" t="s">
        <v>16</v>
      </c>
      <c r="E1415" t="s">
        <v>33</v>
      </c>
      <c r="F1415" t="s">
        <v>34</v>
      </c>
      <c r="G1415">
        <v>214.52</v>
      </c>
      <c r="H1415" t="str" cm="1">
        <f t="array" ref="H1415">_xlfn.IFS(G1415&lt;=50,"Low",G1415&lt;=250,"Medium",G1415&gt;250,"High")</f>
        <v>Medium</v>
      </c>
      <c r="I1415" t="s">
        <v>31</v>
      </c>
      <c r="J1415" t="s">
        <v>15</v>
      </c>
      <c r="K1415">
        <v>2.6</v>
      </c>
      <c r="L1415">
        <v>4</v>
      </c>
      <c r="M1415" t="str" cm="1">
        <f t="array" ref="M1415">_xlfn.IFS(L1415&lt;=10,"Low",L1415&lt;=20,"Medium",L1415&gt;20,"High")</f>
        <v>Low</v>
      </c>
      <c r="N1415">
        <v>2</v>
      </c>
      <c r="O1415" t="str" cm="1">
        <f t="array" ref="O1415">_xlfn.IFS(N1415&lt;3,"New",N1415&lt;7,"Regular",N1415&gt;=7,"Loyal")</f>
        <v>New</v>
      </c>
    </row>
    <row r="1416" spans="1:15" x14ac:dyDescent="0.25">
      <c r="A1416">
        <v>1415</v>
      </c>
      <c r="B1416">
        <v>24</v>
      </c>
      <c r="C1416" t="str" cm="1">
        <f t="array" ref="C1416">_xlfn.IFS(B1416&lt;=24,"18-24",B1416&lt;=35,"25-35",B1416&lt;=50,"36-50",B1416&gt;50,"50+")</f>
        <v>18-24</v>
      </c>
      <c r="D1416" t="s">
        <v>11</v>
      </c>
      <c r="E1416" t="s">
        <v>29</v>
      </c>
      <c r="F1416" t="s">
        <v>55</v>
      </c>
      <c r="G1416">
        <v>42.87</v>
      </c>
      <c r="H1416" t="str" cm="1">
        <f t="array" ref="H1416">_xlfn.IFS(G1416&lt;=50,"Low",G1416&lt;=250,"Medium",G1416&gt;250,"High")</f>
        <v>Low</v>
      </c>
      <c r="I1416" t="s">
        <v>19</v>
      </c>
      <c r="J1416" t="s">
        <v>15</v>
      </c>
      <c r="K1416">
        <v>3.6</v>
      </c>
      <c r="L1416">
        <v>15</v>
      </c>
      <c r="M1416" t="str" cm="1">
        <f t="array" ref="M1416">_xlfn.IFS(L1416&lt;=10,"Low",L1416&lt;=20,"Medium",L1416&gt;20,"High")</f>
        <v>Medium</v>
      </c>
      <c r="N1416">
        <v>5</v>
      </c>
      <c r="O1416" t="str" cm="1">
        <f t="array" ref="O1416">_xlfn.IFS(N1416&lt;3,"New",N1416&lt;7,"Regular",N1416&gt;=7,"Loyal")</f>
        <v>Regular</v>
      </c>
    </row>
    <row r="1417" spans="1:15" x14ac:dyDescent="0.25">
      <c r="A1417">
        <v>1416</v>
      </c>
      <c r="B1417">
        <v>22</v>
      </c>
      <c r="C1417" t="str" cm="1">
        <f t="array" ref="C1417">_xlfn.IFS(B1417&lt;=24,"18-24",B1417&lt;=35,"25-35",B1417&lt;=50,"36-50",B1417&gt;50,"50+")</f>
        <v>18-24</v>
      </c>
      <c r="D1417" t="s">
        <v>16</v>
      </c>
      <c r="E1417" t="s">
        <v>20</v>
      </c>
      <c r="F1417" t="s">
        <v>21</v>
      </c>
      <c r="G1417">
        <v>180.61</v>
      </c>
      <c r="H1417" t="str" cm="1">
        <f t="array" ref="H1417">_xlfn.IFS(G1417&lt;=50,"Low",G1417&lt;=250,"Medium",G1417&gt;250,"High")</f>
        <v>Medium</v>
      </c>
      <c r="I1417" t="s">
        <v>19</v>
      </c>
      <c r="J1417" t="s">
        <v>15</v>
      </c>
      <c r="K1417">
        <v>3</v>
      </c>
      <c r="L1417">
        <v>15</v>
      </c>
      <c r="M1417" t="str" cm="1">
        <f t="array" ref="M1417">_xlfn.IFS(L1417&lt;=10,"Low",L1417&lt;=20,"Medium",L1417&gt;20,"High")</f>
        <v>Medium</v>
      </c>
      <c r="N1417">
        <v>5</v>
      </c>
      <c r="O1417" t="str" cm="1">
        <f t="array" ref="O1417">_xlfn.IFS(N1417&lt;3,"New",N1417&lt;7,"Regular",N1417&gt;=7,"Loyal")</f>
        <v>Regular</v>
      </c>
    </row>
    <row r="1418" spans="1:15" x14ac:dyDescent="0.25">
      <c r="A1418">
        <v>1417</v>
      </c>
      <c r="B1418">
        <v>52</v>
      </c>
      <c r="C1418" t="str" cm="1">
        <f t="array" ref="C1418">_xlfn.IFS(B1418&lt;=24,"18-24",B1418&lt;=35,"25-35",B1418&lt;=50,"36-50",B1418&gt;50,"50+")</f>
        <v>50+</v>
      </c>
      <c r="D1418" t="s">
        <v>16</v>
      </c>
      <c r="E1418" t="s">
        <v>33</v>
      </c>
      <c r="F1418" t="s">
        <v>38</v>
      </c>
      <c r="G1418">
        <v>161.19999999999999</v>
      </c>
      <c r="H1418" t="str" cm="1">
        <f t="array" ref="H1418">_xlfn.IFS(G1418&lt;=50,"Low",G1418&lt;=250,"Medium",G1418&gt;250,"High")</f>
        <v>Medium</v>
      </c>
      <c r="I1418" t="s">
        <v>24</v>
      </c>
      <c r="J1418" t="s">
        <v>15</v>
      </c>
      <c r="K1418">
        <v>3.1</v>
      </c>
      <c r="L1418">
        <v>4</v>
      </c>
      <c r="M1418" t="str" cm="1">
        <f t="array" ref="M1418">_xlfn.IFS(L1418&lt;=10,"Low",L1418&lt;=20,"Medium",L1418&gt;20,"High")</f>
        <v>Low</v>
      </c>
      <c r="N1418">
        <v>2</v>
      </c>
      <c r="O1418" t="str" cm="1">
        <f t="array" ref="O1418">_xlfn.IFS(N1418&lt;3,"New",N1418&lt;7,"Regular",N1418&gt;=7,"Loyal")</f>
        <v>New</v>
      </c>
    </row>
    <row r="1419" spans="1:15" x14ac:dyDescent="0.25">
      <c r="A1419">
        <v>1418</v>
      </c>
      <c r="B1419">
        <v>49</v>
      </c>
      <c r="C1419" t="str" cm="1">
        <f t="array" ref="C1419">_xlfn.IFS(B1419&lt;=24,"18-24",B1419&lt;=35,"25-35",B1419&lt;=50,"36-50",B1419&gt;50,"50+")</f>
        <v>36-50</v>
      </c>
      <c r="D1419" t="s">
        <v>11</v>
      </c>
      <c r="E1419" t="s">
        <v>20</v>
      </c>
      <c r="F1419" t="s">
        <v>39</v>
      </c>
      <c r="G1419">
        <v>166.73</v>
      </c>
      <c r="H1419" t="str" cm="1">
        <f t="array" ref="H1419">_xlfn.IFS(G1419&lt;=50,"Low",G1419&lt;=250,"Medium",G1419&gt;250,"High")</f>
        <v>Medium</v>
      </c>
      <c r="I1419" t="s">
        <v>19</v>
      </c>
      <c r="J1419" t="s">
        <v>15</v>
      </c>
      <c r="K1419">
        <v>2.2999999999999998</v>
      </c>
      <c r="L1419">
        <v>15</v>
      </c>
      <c r="M1419" t="str" cm="1">
        <f t="array" ref="M1419">_xlfn.IFS(L1419&lt;=10,"Low",L1419&lt;=20,"Medium",L1419&gt;20,"High")</f>
        <v>Medium</v>
      </c>
      <c r="N1419">
        <v>5</v>
      </c>
      <c r="O1419" t="str" cm="1">
        <f t="array" ref="O1419">_xlfn.IFS(N1419&lt;3,"New",N1419&lt;7,"Regular",N1419&gt;=7,"Loyal")</f>
        <v>Regular</v>
      </c>
    </row>
    <row r="1420" spans="1:15" x14ac:dyDescent="0.25">
      <c r="A1420">
        <v>1419</v>
      </c>
      <c r="B1420">
        <v>29</v>
      </c>
      <c r="C1420" t="str" cm="1">
        <f t="array" ref="C1420">_xlfn.IFS(B1420&lt;=24,"18-24",B1420&lt;=35,"25-35",B1420&lt;=50,"36-50",B1420&gt;50,"50+")</f>
        <v>25-35</v>
      </c>
      <c r="D1420" t="s">
        <v>11</v>
      </c>
      <c r="E1420" t="s">
        <v>33</v>
      </c>
      <c r="F1420" t="s">
        <v>38</v>
      </c>
      <c r="G1420">
        <v>102.67</v>
      </c>
      <c r="H1420" t="str" cm="1">
        <f t="array" ref="H1420">_xlfn.IFS(G1420&lt;=50,"Low",G1420&lt;=250,"Medium",G1420&gt;250,"High")</f>
        <v>Medium</v>
      </c>
      <c r="I1420" t="s">
        <v>19</v>
      </c>
      <c r="J1420" t="s">
        <v>15</v>
      </c>
      <c r="K1420">
        <v>3</v>
      </c>
      <c r="L1420">
        <v>6</v>
      </c>
      <c r="M1420" t="str" cm="1">
        <f t="array" ref="M1420">_xlfn.IFS(L1420&lt;=10,"Low",L1420&lt;=20,"Medium",L1420&gt;20,"High")</f>
        <v>Low</v>
      </c>
      <c r="N1420">
        <v>3</v>
      </c>
      <c r="O1420" t="str" cm="1">
        <f t="array" ref="O1420">_xlfn.IFS(N1420&lt;3,"New",N1420&lt;7,"Regular",N1420&gt;=7,"Loyal")</f>
        <v>Regular</v>
      </c>
    </row>
    <row r="1421" spans="1:15" x14ac:dyDescent="0.25">
      <c r="A1421">
        <v>1420</v>
      </c>
      <c r="B1421">
        <v>54</v>
      </c>
      <c r="C1421" t="str" cm="1">
        <f t="array" ref="C1421">_xlfn.IFS(B1421&lt;=24,"18-24",B1421&lt;=35,"25-35",B1421&lt;=50,"36-50",B1421&gt;50,"50+")</f>
        <v>50+</v>
      </c>
      <c r="D1421" t="s">
        <v>16</v>
      </c>
      <c r="E1421" t="s">
        <v>27</v>
      </c>
      <c r="F1421" t="s">
        <v>49</v>
      </c>
      <c r="G1421">
        <v>999.76</v>
      </c>
      <c r="H1421" t="str" cm="1">
        <f t="array" ref="H1421">_xlfn.IFS(G1421&lt;=50,"Low",G1421&lt;=250,"Medium",G1421&gt;250,"High")</f>
        <v>High</v>
      </c>
      <c r="I1421" t="s">
        <v>24</v>
      </c>
      <c r="J1421" t="s">
        <v>15</v>
      </c>
      <c r="K1421">
        <v>4</v>
      </c>
      <c r="L1421">
        <v>8</v>
      </c>
      <c r="M1421" t="str" cm="1">
        <f t="array" ref="M1421">_xlfn.IFS(L1421&lt;=10,"Low",L1421&lt;=20,"Medium",L1421&gt;20,"High")</f>
        <v>Low</v>
      </c>
      <c r="N1421">
        <v>4</v>
      </c>
      <c r="O1421" t="str" cm="1">
        <f t="array" ref="O1421">_xlfn.IFS(N1421&lt;3,"New",N1421&lt;7,"Regular",N1421&gt;=7,"Loyal")</f>
        <v>Regular</v>
      </c>
    </row>
    <row r="1422" spans="1:15" x14ac:dyDescent="0.25">
      <c r="A1422">
        <v>1421</v>
      </c>
      <c r="B1422">
        <v>31</v>
      </c>
      <c r="C1422" t="str" cm="1">
        <f t="array" ref="C1422">_xlfn.IFS(B1422&lt;=24,"18-24",B1422&lt;=35,"25-35",B1422&lt;=50,"36-50",B1422&gt;50,"50+")</f>
        <v>25-35</v>
      </c>
      <c r="D1422" t="s">
        <v>16</v>
      </c>
      <c r="E1422" t="s">
        <v>20</v>
      </c>
      <c r="F1422" t="s">
        <v>21</v>
      </c>
      <c r="G1422">
        <v>112.39</v>
      </c>
      <c r="H1422" t="str" cm="1">
        <f t="array" ref="H1422">_xlfn.IFS(G1422&lt;=50,"Low",G1422&lt;=250,"Medium",G1422&gt;250,"High")</f>
        <v>Medium</v>
      </c>
      <c r="I1422" t="s">
        <v>19</v>
      </c>
      <c r="J1422" t="s">
        <v>15</v>
      </c>
      <c r="K1422">
        <v>4.7</v>
      </c>
      <c r="L1422">
        <v>26</v>
      </c>
      <c r="M1422" t="str" cm="1">
        <f t="array" ref="M1422">_xlfn.IFS(L1422&lt;=10,"Low",L1422&lt;=20,"Medium",L1422&gt;20,"High")</f>
        <v>High</v>
      </c>
      <c r="N1422">
        <v>8</v>
      </c>
      <c r="O1422" t="str" cm="1">
        <f t="array" ref="O1422">_xlfn.IFS(N1422&lt;3,"New",N1422&lt;7,"Regular",N1422&gt;=7,"Loyal")</f>
        <v>Loyal</v>
      </c>
    </row>
    <row r="1423" spans="1:15" x14ac:dyDescent="0.25">
      <c r="A1423">
        <v>1422</v>
      </c>
      <c r="B1423">
        <v>54</v>
      </c>
      <c r="C1423" t="str" cm="1">
        <f t="array" ref="C1423">_xlfn.IFS(B1423&lt;=24,"18-24",B1423&lt;=35,"25-35",B1423&lt;=50,"36-50",B1423&gt;50,"50+")</f>
        <v>50+</v>
      </c>
      <c r="D1423" t="s">
        <v>16</v>
      </c>
      <c r="E1423" t="s">
        <v>17</v>
      </c>
      <c r="F1423" t="s">
        <v>48</v>
      </c>
      <c r="G1423">
        <v>161.28</v>
      </c>
      <c r="H1423" t="str" cm="1">
        <f t="array" ref="H1423">_xlfn.IFS(G1423&lt;=50,"Low",G1423&lt;=250,"Medium",G1423&gt;250,"High")</f>
        <v>Medium</v>
      </c>
      <c r="I1423" t="s">
        <v>24</v>
      </c>
      <c r="J1423" t="s">
        <v>15</v>
      </c>
      <c r="K1423">
        <v>3.4</v>
      </c>
      <c r="L1423">
        <v>16</v>
      </c>
      <c r="M1423" t="str" cm="1">
        <f t="array" ref="M1423">_xlfn.IFS(L1423&lt;=10,"Low",L1423&lt;=20,"Medium",L1423&gt;20,"High")</f>
        <v>Medium</v>
      </c>
      <c r="N1423">
        <v>3</v>
      </c>
      <c r="O1423" t="str" cm="1">
        <f t="array" ref="O1423">_xlfn.IFS(N1423&lt;3,"New",N1423&lt;7,"Regular",N1423&gt;=7,"Loyal")</f>
        <v>Regular</v>
      </c>
    </row>
    <row r="1424" spans="1:15" x14ac:dyDescent="0.25">
      <c r="A1424">
        <v>1423</v>
      </c>
      <c r="B1424">
        <v>32</v>
      </c>
      <c r="C1424" t="str" cm="1">
        <f t="array" ref="C1424">_xlfn.IFS(B1424&lt;=24,"18-24",B1424&lt;=35,"25-35",B1424&lt;=50,"36-50",B1424&gt;50,"50+")</f>
        <v>25-35</v>
      </c>
      <c r="D1424" t="s">
        <v>16</v>
      </c>
      <c r="E1424" t="s">
        <v>25</v>
      </c>
      <c r="F1424" t="s">
        <v>26</v>
      </c>
      <c r="G1424">
        <v>31.93</v>
      </c>
      <c r="H1424" t="str" cm="1">
        <f t="array" ref="H1424">_xlfn.IFS(G1424&lt;=50,"Low",G1424&lt;=250,"Medium",G1424&gt;250,"High")</f>
        <v>Low</v>
      </c>
      <c r="I1424" t="s">
        <v>24</v>
      </c>
      <c r="J1424" t="s">
        <v>37</v>
      </c>
      <c r="K1424">
        <v>4.3</v>
      </c>
      <c r="L1424">
        <v>9</v>
      </c>
      <c r="M1424" t="str" cm="1">
        <f t="array" ref="M1424">_xlfn.IFS(L1424&lt;=10,"Low",L1424&lt;=20,"Medium",L1424&gt;20,"High")</f>
        <v>Low</v>
      </c>
      <c r="N1424">
        <v>2</v>
      </c>
      <c r="O1424" t="str" cm="1">
        <f t="array" ref="O1424">_xlfn.IFS(N1424&lt;3,"New",N1424&lt;7,"Regular",N1424&gt;=7,"Loyal")</f>
        <v>New</v>
      </c>
    </row>
    <row r="1425" spans="1:15" x14ac:dyDescent="0.25">
      <c r="A1425">
        <v>1424</v>
      </c>
      <c r="B1425">
        <v>26</v>
      </c>
      <c r="C1425" t="str" cm="1">
        <f t="array" ref="C1425">_xlfn.IFS(B1425&lt;=24,"18-24",B1425&lt;=35,"25-35",B1425&lt;=50,"36-50",B1425&gt;50,"50+")</f>
        <v>25-35</v>
      </c>
      <c r="D1425" t="s">
        <v>11</v>
      </c>
      <c r="E1425" t="s">
        <v>41</v>
      </c>
      <c r="F1425" t="s">
        <v>45</v>
      </c>
      <c r="G1425">
        <v>53</v>
      </c>
      <c r="H1425" t="str" cm="1">
        <f t="array" ref="H1425">_xlfn.IFS(G1425&lt;=50,"Low",G1425&lt;=250,"Medium",G1425&gt;250,"High")</f>
        <v>Medium</v>
      </c>
      <c r="I1425" t="s">
        <v>19</v>
      </c>
      <c r="J1425" t="s">
        <v>37</v>
      </c>
      <c r="K1425">
        <v>4.4000000000000004</v>
      </c>
      <c r="L1425">
        <v>12</v>
      </c>
      <c r="M1425" t="str" cm="1">
        <f t="array" ref="M1425">_xlfn.IFS(L1425&lt;=10,"Low",L1425&lt;=20,"Medium",L1425&gt;20,"High")</f>
        <v>Medium</v>
      </c>
      <c r="N1425">
        <v>6</v>
      </c>
      <c r="O1425" t="str" cm="1">
        <f t="array" ref="O1425">_xlfn.IFS(N1425&lt;3,"New",N1425&lt;7,"Regular",N1425&gt;=7,"Loyal")</f>
        <v>Regular</v>
      </c>
    </row>
    <row r="1426" spans="1:15" x14ac:dyDescent="0.25">
      <c r="A1426">
        <v>1425</v>
      </c>
      <c r="B1426">
        <v>22</v>
      </c>
      <c r="C1426" t="str" cm="1">
        <f t="array" ref="C1426">_xlfn.IFS(B1426&lt;=24,"18-24",B1426&lt;=35,"25-35",B1426&lt;=50,"36-50",B1426&gt;50,"50+")</f>
        <v>18-24</v>
      </c>
      <c r="D1426" t="s">
        <v>11</v>
      </c>
      <c r="E1426" t="s">
        <v>41</v>
      </c>
      <c r="F1426" t="s">
        <v>45</v>
      </c>
      <c r="G1426">
        <v>64.8</v>
      </c>
      <c r="H1426" t="str" cm="1">
        <f t="array" ref="H1426">_xlfn.IFS(G1426&lt;=50,"Low",G1426&lt;=250,"Medium",G1426&gt;250,"High")</f>
        <v>Medium</v>
      </c>
      <c r="I1426" t="s">
        <v>14</v>
      </c>
      <c r="J1426" t="s">
        <v>37</v>
      </c>
      <c r="K1426">
        <v>2.7</v>
      </c>
      <c r="L1426">
        <v>19</v>
      </c>
      <c r="M1426" t="str" cm="1">
        <f t="array" ref="M1426">_xlfn.IFS(L1426&lt;=10,"Low",L1426&lt;=20,"Medium",L1426&gt;20,"High")</f>
        <v>Medium</v>
      </c>
      <c r="N1426">
        <v>7</v>
      </c>
      <c r="O1426" t="str" cm="1">
        <f t="array" ref="O1426">_xlfn.IFS(N1426&lt;3,"New",N1426&lt;7,"Regular",N1426&gt;=7,"Loyal")</f>
        <v>Loyal</v>
      </c>
    </row>
    <row r="1427" spans="1:15" x14ac:dyDescent="0.25">
      <c r="A1427">
        <v>1426</v>
      </c>
      <c r="B1427">
        <v>61</v>
      </c>
      <c r="C1427" t="str" cm="1">
        <f t="array" ref="C1427">_xlfn.IFS(B1427&lt;=24,"18-24",B1427&lt;=35,"25-35",B1427&lt;=50,"36-50",B1427&gt;50,"50+")</f>
        <v>50+</v>
      </c>
      <c r="D1427" t="s">
        <v>11</v>
      </c>
      <c r="E1427" t="s">
        <v>22</v>
      </c>
      <c r="F1427" t="s">
        <v>52</v>
      </c>
      <c r="G1427">
        <v>74.16</v>
      </c>
      <c r="H1427" t="str" cm="1">
        <f t="array" ref="H1427">_xlfn.IFS(G1427&lt;=50,"Low",G1427&lt;=250,"Medium",G1427&gt;250,"High")</f>
        <v>Medium</v>
      </c>
      <c r="I1427" t="s">
        <v>31</v>
      </c>
      <c r="J1427" t="s">
        <v>37</v>
      </c>
      <c r="K1427">
        <v>4.8</v>
      </c>
      <c r="L1427">
        <v>18</v>
      </c>
      <c r="M1427" t="str" cm="1">
        <f t="array" ref="M1427">_xlfn.IFS(L1427&lt;=10,"Low",L1427&lt;=20,"Medium",L1427&gt;20,"High")</f>
        <v>Medium</v>
      </c>
      <c r="N1427">
        <v>4</v>
      </c>
      <c r="O1427" t="str" cm="1">
        <f t="array" ref="O1427">_xlfn.IFS(N1427&lt;3,"New",N1427&lt;7,"Regular",N1427&gt;=7,"Loyal")</f>
        <v>Regular</v>
      </c>
    </row>
    <row r="1428" spans="1:15" x14ac:dyDescent="0.25">
      <c r="A1428">
        <v>1427</v>
      </c>
      <c r="B1428">
        <v>67</v>
      </c>
      <c r="C1428" t="str" cm="1">
        <f t="array" ref="C1428">_xlfn.IFS(B1428&lt;=24,"18-24",B1428&lt;=35,"25-35",B1428&lt;=50,"36-50",B1428&gt;50,"50+")</f>
        <v>50+</v>
      </c>
      <c r="D1428" t="s">
        <v>16</v>
      </c>
      <c r="E1428" t="s">
        <v>20</v>
      </c>
      <c r="F1428" t="s">
        <v>39</v>
      </c>
      <c r="G1428">
        <v>238.74</v>
      </c>
      <c r="H1428" t="str" cm="1">
        <f t="array" ref="H1428">_xlfn.IFS(G1428&lt;=50,"Low",G1428&lt;=250,"Medium",G1428&gt;250,"High")</f>
        <v>Medium</v>
      </c>
      <c r="I1428" t="s">
        <v>24</v>
      </c>
      <c r="J1428" t="s">
        <v>15</v>
      </c>
      <c r="K1428">
        <v>3.4</v>
      </c>
      <c r="L1428">
        <v>26</v>
      </c>
      <c r="M1428" t="str" cm="1">
        <f t="array" ref="M1428">_xlfn.IFS(L1428&lt;=10,"Low",L1428&lt;=20,"Medium",L1428&gt;20,"High")</f>
        <v>High</v>
      </c>
      <c r="N1428">
        <v>8</v>
      </c>
      <c r="O1428" t="str" cm="1">
        <f t="array" ref="O1428">_xlfn.IFS(N1428&lt;3,"New",N1428&lt;7,"Regular",N1428&gt;=7,"Loyal")</f>
        <v>Loyal</v>
      </c>
    </row>
    <row r="1429" spans="1:15" x14ac:dyDescent="0.25">
      <c r="A1429">
        <v>1428</v>
      </c>
      <c r="B1429">
        <v>28</v>
      </c>
      <c r="C1429" t="str" cm="1">
        <f t="array" ref="C1429">_xlfn.IFS(B1429&lt;=24,"18-24",B1429&lt;=35,"25-35",B1429&lt;=50,"36-50",B1429&gt;50,"50+")</f>
        <v>25-35</v>
      </c>
      <c r="D1429" t="s">
        <v>16</v>
      </c>
      <c r="E1429" t="s">
        <v>17</v>
      </c>
      <c r="F1429" t="s">
        <v>48</v>
      </c>
      <c r="G1429">
        <v>30.21</v>
      </c>
      <c r="H1429" t="str" cm="1">
        <f t="array" ref="H1429">_xlfn.IFS(G1429&lt;=50,"Low",G1429&lt;=250,"Medium",G1429&gt;250,"High")</f>
        <v>Low</v>
      </c>
      <c r="I1429" t="s">
        <v>24</v>
      </c>
      <c r="J1429" t="s">
        <v>15</v>
      </c>
      <c r="K1429">
        <v>3.7</v>
      </c>
      <c r="L1429">
        <v>14</v>
      </c>
      <c r="M1429" t="str" cm="1">
        <f t="array" ref="M1429">_xlfn.IFS(L1429&lt;=10,"Low",L1429&lt;=20,"Medium",L1429&gt;20,"High")</f>
        <v>Medium</v>
      </c>
      <c r="N1429">
        <v>2</v>
      </c>
      <c r="O1429" t="str" cm="1">
        <f t="array" ref="O1429">_xlfn.IFS(N1429&lt;3,"New",N1429&lt;7,"Regular",N1429&gt;=7,"Loyal")</f>
        <v>New</v>
      </c>
    </row>
    <row r="1430" spans="1:15" x14ac:dyDescent="0.25">
      <c r="A1430">
        <v>1429</v>
      </c>
      <c r="B1430">
        <v>20</v>
      </c>
      <c r="C1430" t="str" cm="1">
        <f t="array" ref="C1430">_xlfn.IFS(B1430&lt;=24,"18-24",B1430&lt;=35,"25-35",B1430&lt;=50,"36-50",B1430&gt;50,"50+")</f>
        <v>18-24</v>
      </c>
      <c r="D1430" t="s">
        <v>11</v>
      </c>
      <c r="E1430" t="s">
        <v>33</v>
      </c>
      <c r="F1430" t="s">
        <v>34</v>
      </c>
      <c r="G1430">
        <v>200.62</v>
      </c>
      <c r="H1430" t="str" cm="1">
        <f t="array" ref="H1430">_xlfn.IFS(G1430&lt;=50,"Low",G1430&lt;=250,"Medium",G1430&gt;250,"High")</f>
        <v>Medium</v>
      </c>
      <c r="I1430" t="s">
        <v>14</v>
      </c>
      <c r="J1430" t="s">
        <v>15</v>
      </c>
      <c r="K1430">
        <v>4.5999999999999996</v>
      </c>
      <c r="L1430">
        <v>12</v>
      </c>
      <c r="M1430" t="str" cm="1">
        <f t="array" ref="M1430">_xlfn.IFS(L1430&lt;=10,"Low",L1430&lt;=20,"Medium",L1430&gt;20,"High")</f>
        <v>Medium</v>
      </c>
      <c r="N1430">
        <v>6</v>
      </c>
      <c r="O1430" t="str" cm="1">
        <f t="array" ref="O1430">_xlfn.IFS(N1430&lt;3,"New",N1430&lt;7,"Regular",N1430&gt;=7,"Loyal")</f>
        <v>Regular</v>
      </c>
    </row>
    <row r="1431" spans="1:15" x14ac:dyDescent="0.25">
      <c r="A1431">
        <v>1430</v>
      </c>
      <c r="B1431">
        <v>25</v>
      </c>
      <c r="C1431" t="str" cm="1">
        <f t="array" ref="C1431">_xlfn.IFS(B1431&lt;=24,"18-24",B1431&lt;=35,"25-35",B1431&lt;=50,"36-50",B1431&gt;50,"50+")</f>
        <v>25-35</v>
      </c>
      <c r="D1431" t="s">
        <v>16</v>
      </c>
      <c r="E1431" t="s">
        <v>20</v>
      </c>
      <c r="F1431" t="s">
        <v>39</v>
      </c>
      <c r="G1431">
        <v>238.55</v>
      </c>
      <c r="H1431" t="str" cm="1">
        <f t="array" ref="H1431">_xlfn.IFS(G1431&lt;=50,"Low",G1431&lt;=250,"Medium",G1431&gt;250,"High")</f>
        <v>Medium</v>
      </c>
      <c r="I1431" t="s">
        <v>19</v>
      </c>
      <c r="J1431" t="s">
        <v>15</v>
      </c>
      <c r="K1431">
        <v>4</v>
      </c>
      <c r="L1431">
        <v>12</v>
      </c>
      <c r="M1431" t="str" cm="1">
        <f t="array" ref="M1431">_xlfn.IFS(L1431&lt;=10,"Low",L1431&lt;=20,"Medium",L1431&gt;20,"High")</f>
        <v>Medium</v>
      </c>
      <c r="N1431">
        <v>6</v>
      </c>
      <c r="O1431" t="str" cm="1">
        <f t="array" ref="O1431">_xlfn.IFS(N1431&lt;3,"New",N1431&lt;7,"Regular",N1431&gt;=7,"Loyal")</f>
        <v>Regular</v>
      </c>
    </row>
    <row r="1432" spans="1:15" x14ac:dyDescent="0.25">
      <c r="A1432">
        <v>1431</v>
      </c>
      <c r="B1432">
        <v>28</v>
      </c>
      <c r="C1432" t="str" cm="1">
        <f t="array" ref="C1432">_xlfn.IFS(B1432&lt;=24,"18-24",B1432&lt;=35,"25-35",B1432&lt;=50,"36-50",B1432&gt;50,"50+")</f>
        <v>25-35</v>
      </c>
      <c r="D1432" t="s">
        <v>11</v>
      </c>
      <c r="E1432" t="s">
        <v>41</v>
      </c>
      <c r="F1432" t="s">
        <v>46</v>
      </c>
      <c r="G1432">
        <v>159.04</v>
      </c>
      <c r="H1432" t="str" cm="1">
        <f t="array" ref="H1432">_xlfn.IFS(G1432&lt;=50,"Low",G1432&lt;=250,"Medium",G1432&gt;250,"High")</f>
        <v>Medium</v>
      </c>
      <c r="I1432" t="s">
        <v>19</v>
      </c>
      <c r="J1432" t="s">
        <v>15</v>
      </c>
      <c r="K1432">
        <v>4.8</v>
      </c>
      <c r="L1432">
        <v>26</v>
      </c>
      <c r="M1432" t="str" cm="1">
        <f t="array" ref="M1432">_xlfn.IFS(L1432&lt;=10,"Low",L1432&lt;=20,"Medium",L1432&gt;20,"High")</f>
        <v>High</v>
      </c>
      <c r="N1432">
        <v>8</v>
      </c>
      <c r="O1432" t="str" cm="1">
        <f t="array" ref="O1432">_xlfn.IFS(N1432&lt;3,"New",N1432&lt;7,"Regular",N1432&gt;=7,"Loyal")</f>
        <v>Loyal</v>
      </c>
    </row>
    <row r="1433" spans="1:15" x14ac:dyDescent="0.25">
      <c r="A1433">
        <v>1432</v>
      </c>
      <c r="B1433">
        <v>21</v>
      </c>
      <c r="C1433" t="str" cm="1">
        <f t="array" ref="C1433">_xlfn.IFS(B1433&lt;=24,"18-24",B1433&lt;=35,"25-35",B1433&lt;=50,"36-50",B1433&gt;50,"50+")</f>
        <v>18-24</v>
      </c>
      <c r="D1433" t="s">
        <v>16</v>
      </c>
      <c r="E1433" t="s">
        <v>25</v>
      </c>
      <c r="F1433" t="s">
        <v>47</v>
      </c>
      <c r="G1433">
        <v>63.05</v>
      </c>
      <c r="H1433" t="str" cm="1">
        <f t="array" ref="H1433">_xlfn.IFS(G1433&lt;=50,"Low",G1433&lt;=250,"Medium",G1433&gt;250,"High")</f>
        <v>Medium</v>
      </c>
      <c r="I1433" t="s">
        <v>14</v>
      </c>
      <c r="J1433" t="s">
        <v>37</v>
      </c>
      <c r="K1433">
        <v>4.3</v>
      </c>
      <c r="L1433">
        <v>21</v>
      </c>
      <c r="M1433" t="str" cm="1">
        <f t="array" ref="M1433">_xlfn.IFS(L1433&lt;=10,"Low",L1433&lt;=20,"Medium",L1433&gt;20,"High")</f>
        <v>High</v>
      </c>
      <c r="N1433">
        <v>8</v>
      </c>
      <c r="O1433" t="str" cm="1">
        <f t="array" ref="O1433">_xlfn.IFS(N1433&lt;3,"New",N1433&lt;7,"Regular",N1433&gt;=7,"Loyal")</f>
        <v>Loyal</v>
      </c>
    </row>
    <row r="1434" spans="1:15" x14ac:dyDescent="0.25">
      <c r="A1434">
        <v>1433</v>
      </c>
      <c r="B1434">
        <v>35</v>
      </c>
      <c r="C1434" t="str" cm="1">
        <f t="array" ref="C1434">_xlfn.IFS(B1434&lt;=24,"18-24",B1434&lt;=35,"25-35",B1434&lt;=50,"36-50",B1434&gt;50,"50+")</f>
        <v>25-35</v>
      </c>
      <c r="D1434" t="s">
        <v>16</v>
      </c>
      <c r="E1434" t="s">
        <v>27</v>
      </c>
      <c r="F1434" t="s">
        <v>32</v>
      </c>
      <c r="G1434">
        <v>2360.5</v>
      </c>
      <c r="H1434" t="str" cm="1">
        <f t="array" ref="H1434">_xlfn.IFS(G1434&lt;=50,"Low",G1434&lt;=250,"Medium",G1434&gt;250,"High")</f>
        <v>High</v>
      </c>
      <c r="I1434" t="s">
        <v>31</v>
      </c>
      <c r="J1434" t="s">
        <v>15</v>
      </c>
      <c r="K1434">
        <v>4.4000000000000004</v>
      </c>
      <c r="L1434">
        <v>12</v>
      </c>
      <c r="M1434" t="str" cm="1">
        <f t="array" ref="M1434">_xlfn.IFS(L1434&lt;=10,"Low",L1434&lt;=20,"Medium",L1434&gt;20,"High")</f>
        <v>Medium</v>
      </c>
      <c r="N1434">
        <v>6</v>
      </c>
      <c r="O1434" t="str" cm="1">
        <f t="array" ref="O1434">_xlfn.IFS(N1434&lt;3,"New",N1434&lt;7,"Regular",N1434&gt;=7,"Loyal")</f>
        <v>Regular</v>
      </c>
    </row>
    <row r="1435" spans="1:15" x14ac:dyDescent="0.25">
      <c r="A1435">
        <v>1434</v>
      </c>
      <c r="B1435">
        <v>23</v>
      </c>
      <c r="C1435" t="str" cm="1">
        <f t="array" ref="C1435">_xlfn.IFS(B1435&lt;=24,"18-24",B1435&lt;=35,"25-35",B1435&lt;=50,"36-50",B1435&gt;50,"50+")</f>
        <v>18-24</v>
      </c>
      <c r="D1435" t="s">
        <v>11</v>
      </c>
      <c r="E1435" t="s">
        <v>41</v>
      </c>
      <c r="F1435" t="s">
        <v>45</v>
      </c>
      <c r="G1435">
        <v>104.09</v>
      </c>
      <c r="H1435" t="str" cm="1">
        <f t="array" ref="H1435">_xlfn.IFS(G1435&lt;=50,"Low",G1435&lt;=250,"Medium",G1435&gt;250,"High")</f>
        <v>Medium</v>
      </c>
      <c r="I1435" t="s">
        <v>19</v>
      </c>
      <c r="J1435" t="s">
        <v>15</v>
      </c>
      <c r="K1435">
        <v>3.8</v>
      </c>
      <c r="L1435">
        <v>16</v>
      </c>
      <c r="M1435" t="str" cm="1">
        <f t="array" ref="M1435">_xlfn.IFS(L1435&lt;=10,"Low",L1435&lt;=20,"Medium",L1435&gt;20,"High")</f>
        <v>Medium</v>
      </c>
      <c r="N1435">
        <v>8</v>
      </c>
      <c r="O1435" t="str" cm="1">
        <f t="array" ref="O1435">_xlfn.IFS(N1435&lt;3,"New",N1435&lt;7,"Regular",N1435&gt;=7,"Loyal")</f>
        <v>Loyal</v>
      </c>
    </row>
    <row r="1436" spans="1:15" x14ac:dyDescent="0.25">
      <c r="A1436">
        <v>1435</v>
      </c>
      <c r="B1436">
        <v>52</v>
      </c>
      <c r="C1436" t="str" cm="1">
        <f t="array" ref="C1436">_xlfn.IFS(B1436&lt;=24,"18-24",B1436&lt;=35,"25-35",B1436&lt;=50,"36-50",B1436&gt;50,"50+")</f>
        <v>50+</v>
      </c>
      <c r="D1436" t="s">
        <v>11</v>
      </c>
      <c r="E1436" t="s">
        <v>20</v>
      </c>
      <c r="F1436" t="s">
        <v>21</v>
      </c>
      <c r="G1436">
        <v>245.46</v>
      </c>
      <c r="H1436" t="str" cm="1">
        <f t="array" ref="H1436">_xlfn.IFS(G1436&lt;=50,"Low",G1436&lt;=250,"Medium",G1436&gt;250,"High")</f>
        <v>Medium</v>
      </c>
      <c r="I1436" t="s">
        <v>19</v>
      </c>
      <c r="J1436" t="s">
        <v>15</v>
      </c>
      <c r="K1436">
        <v>5</v>
      </c>
      <c r="L1436">
        <v>19</v>
      </c>
      <c r="M1436" t="str" cm="1">
        <f t="array" ref="M1436">_xlfn.IFS(L1436&lt;=10,"Low",L1436&lt;=20,"Medium",L1436&gt;20,"High")</f>
        <v>Medium</v>
      </c>
      <c r="N1436">
        <v>7</v>
      </c>
      <c r="O1436" t="str" cm="1">
        <f t="array" ref="O1436">_xlfn.IFS(N1436&lt;3,"New",N1436&lt;7,"Regular",N1436&gt;=7,"Loyal")</f>
        <v>Loyal</v>
      </c>
    </row>
    <row r="1437" spans="1:15" x14ac:dyDescent="0.25">
      <c r="A1437">
        <v>1436</v>
      </c>
      <c r="B1437">
        <v>68</v>
      </c>
      <c r="C1437" t="str" cm="1">
        <f t="array" ref="C1437">_xlfn.IFS(B1437&lt;=24,"18-24",B1437&lt;=35,"25-35",B1437&lt;=50,"36-50",B1437&gt;50,"50+")</f>
        <v>50+</v>
      </c>
      <c r="D1437" t="s">
        <v>16</v>
      </c>
      <c r="E1437" t="s">
        <v>17</v>
      </c>
      <c r="F1437" t="s">
        <v>42</v>
      </c>
      <c r="G1437">
        <v>175.43</v>
      </c>
      <c r="H1437" t="str" cm="1">
        <f t="array" ref="H1437">_xlfn.IFS(G1437&lt;=50,"Low",G1437&lt;=250,"Medium",G1437&gt;250,"High")</f>
        <v>Medium</v>
      </c>
      <c r="I1437" t="s">
        <v>31</v>
      </c>
      <c r="J1437" t="s">
        <v>15</v>
      </c>
      <c r="K1437">
        <v>3.7</v>
      </c>
      <c r="L1437">
        <v>10</v>
      </c>
      <c r="M1437" t="str" cm="1">
        <f t="array" ref="M1437">_xlfn.IFS(L1437&lt;=10,"Low",L1437&lt;=20,"Medium",L1437&gt;20,"High")</f>
        <v>Low</v>
      </c>
      <c r="N1437">
        <v>5</v>
      </c>
      <c r="O1437" t="str" cm="1">
        <f t="array" ref="O1437">_xlfn.IFS(N1437&lt;3,"New",N1437&lt;7,"Regular",N1437&gt;=7,"Loyal")</f>
        <v>Regular</v>
      </c>
    </row>
    <row r="1438" spans="1:15" x14ac:dyDescent="0.25">
      <c r="A1438">
        <v>1437</v>
      </c>
      <c r="B1438">
        <v>55</v>
      </c>
      <c r="C1438" t="str" cm="1">
        <f t="array" ref="C1438">_xlfn.IFS(B1438&lt;=24,"18-24",B1438&lt;=35,"25-35",B1438&lt;=50,"36-50",B1438&gt;50,"50+")</f>
        <v>50+</v>
      </c>
      <c r="D1438" t="s">
        <v>11</v>
      </c>
      <c r="E1438" t="s">
        <v>12</v>
      </c>
      <c r="F1438" t="s">
        <v>50</v>
      </c>
      <c r="G1438">
        <v>169.49</v>
      </c>
      <c r="H1438" t="str" cm="1">
        <f t="array" ref="H1438">_xlfn.IFS(G1438&lt;=50,"Low",G1438&lt;=250,"Medium",G1438&gt;250,"High")</f>
        <v>Medium</v>
      </c>
      <c r="I1438" t="s">
        <v>24</v>
      </c>
      <c r="J1438" t="s">
        <v>15</v>
      </c>
      <c r="K1438">
        <v>3.6</v>
      </c>
      <c r="L1438">
        <v>18</v>
      </c>
      <c r="M1438" t="str" cm="1">
        <f t="array" ref="M1438">_xlfn.IFS(L1438&lt;=10,"Low",L1438&lt;=20,"Medium",L1438&gt;20,"High")</f>
        <v>Medium</v>
      </c>
      <c r="N1438">
        <v>4</v>
      </c>
      <c r="O1438" t="str" cm="1">
        <f t="array" ref="O1438">_xlfn.IFS(N1438&lt;3,"New",N1438&lt;7,"Regular",N1438&gt;=7,"Loyal")</f>
        <v>Regular</v>
      </c>
    </row>
    <row r="1439" spans="1:15" x14ac:dyDescent="0.25">
      <c r="A1439">
        <v>1438</v>
      </c>
      <c r="B1439">
        <v>59</v>
      </c>
      <c r="C1439" t="str" cm="1">
        <f t="array" ref="C1439">_xlfn.IFS(B1439&lt;=24,"18-24",B1439&lt;=35,"25-35",B1439&lt;=50,"36-50",B1439&gt;50,"50+")</f>
        <v>50+</v>
      </c>
      <c r="D1439" t="s">
        <v>11</v>
      </c>
      <c r="E1439" t="s">
        <v>29</v>
      </c>
      <c r="F1439" t="s">
        <v>55</v>
      </c>
      <c r="G1439">
        <v>101.48</v>
      </c>
      <c r="H1439" t="str" cm="1">
        <f t="array" ref="H1439">_xlfn.IFS(G1439&lt;=50,"Low",G1439&lt;=250,"Medium",G1439&gt;250,"High")</f>
        <v>Medium</v>
      </c>
      <c r="I1439" t="s">
        <v>24</v>
      </c>
      <c r="J1439" t="s">
        <v>15</v>
      </c>
      <c r="K1439">
        <v>4.3</v>
      </c>
      <c r="L1439">
        <v>4</v>
      </c>
      <c r="M1439" t="str" cm="1">
        <f t="array" ref="M1439">_xlfn.IFS(L1439&lt;=10,"Low",L1439&lt;=20,"Medium",L1439&gt;20,"High")</f>
        <v>Low</v>
      </c>
      <c r="N1439">
        <v>2</v>
      </c>
      <c r="O1439" t="str" cm="1">
        <f t="array" ref="O1439">_xlfn.IFS(N1439&lt;3,"New",N1439&lt;7,"Regular",N1439&gt;=7,"Loyal")</f>
        <v>New</v>
      </c>
    </row>
    <row r="1440" spans="1:15" x14ac:dyDescent="0.25">
      <c r="A1440">
        <v>1439</v>
      </c>
      <c r="B1440">
        <v>22</v>
      </c>
      <c r="C1440" t="str" cm="1">
        <f t="array" ref="C1440">_xlfn.IFS(B1440&lt;=24,"18-24",B1440&lt;=35,"25-35",B1440&lt;=50,"36-50",B1440&gt;50,"50+")</f>
        <v>18-24</v>
      </c>
      <c r="D1440" t="s">
        <v>16</v>
      </c>
      <c r="E1440" t="s">
        <v>27</v>
      </c>
      <c r="F1440" t="s">
        <v>49</v>
      </c>
      <c r="G1440">
        <v>2140.58</v>
      </c>
      <c r="H1440" t="str" cm="1">
        <f t="array" ref="H1440">_xlfn.IFS(G1440&lt;=50,"Low",G1440&lt;=250,"Medium",G1440&gt;250,"High")</f>
        <v>High</v>
      </c>
      <c r="I1440" t="s">
        <v>24</v>
      </c>
      <c r="J1440" t="s">
        <v>15</v>
      </c>
      <c r="K1440">
        <v>3.5</v>
      </c>
      <c r="L1440">
        <v>18</v>
      </c>
      <c r="M1440" t="str" cm="1">
        <f t="array" ref="M1440">_xlfn.IFS(L1440&lt;=10,"Low",L1440&lt;=20,"Medium",L1440&gt;20,"High")</f>
        <v>Medium</v>
      </c>
      <c r="N1440">
        <v>4</v>
      </c>
      <c r="O1440" t="str" cm="1">
        <f t="array" ref="O1440">_xlfn.IFS(N1440&lt;3,"New",N1440&lt;7,"Regular",N1440&gt;=7,"Loyal")</f>
        <v>Regular</v>
      </c>
    </row>
    <row r="1441" spans="1:15" x14ac:dyDescent="0.25">
      <c r="A1441">
        <v>1440</v>
      </c>
      <c r="B1441">
        <v>47</v>
      </c>
      <c r="C1441" t="str" cm="1">
        <f t="array" ref="C1441">_xlfn.IFS(B1441&lt;=24,"18-24",B1441&lt;=35,"25-35",B1441&lt;=50,"36-50",B1441&gt;50,"50+")</f>
        <v>36-50</v>
      </c>
      <c r="D1441" t="s">
        <v>16</v>
      </c>
      <c r="E1441" t="s">
        <v>20</v>
      </c>
      <c r="F1441" t="s">
        <v>21</v>
      </c>
      <c r="G1441">
        <v>203.57</v>
      </c>
      <c r="H1441" t="str" cm="1">
        <f t="array" ref="H1441">_xlfn.IFS(G1441&lt;=50,"Low",G1441&lt;=250,"Medium",G1441&gt;250,"High")</f>
        <v>Medium</v>
      </c>
      <c r="I1441" t="s">
        <v>14</v>
      </c>
      <c r="J1441" t="s">
        <v>15</v>
      </c>
      <c r="K1441">
        <v>3.7</v>
      </c>
      <c r="L1441">
        <v>16</v>
      </c>
      <c r="M1441" t="str" cm="1">
        <f t="array" ref="M1441">_xlfn.IFS(L1441&lt;=10,"Low",L1441&lt;=20,"Medium",L1441&gt;20,"High")</f>
        <v>Medium</v>
      </c>
      <c r="N1441">
        <v>3</v>
      </c>
      <c r="O1441" t="str" cm="1">
        <f t="array" ref="O1441">_xlfn.IFS(N1441&lt;3,"New",N1441&lt;7,"Regular",N1441&gt;=7,"Loyal")</f>
        <v>Regular</v>
      </c>
    </row>
    <row r="1442" spans="1:15" x14ac:dyDescent="0.25">
      <c r="A1442">
        <v>1441</v>
      </c>
      <c r="B1442">
        <v>40</v>
      </c>
      <c r="C1442" t="str" cm="1">
        <f t="array" ref="C1442">_xlfn.IFS(B1442&lt;=24,"18-24",B1442&lt;=35,"25-35",B1442&lt;=50,"36-50",B1442&gt;50,"50+")</f>
        <v>36-50</v>
      </c>
      <c r="D1442" t="s">
        <v>11</v>
      </c>
      <c r="E1442" t="s">
        <v>41</v>
      </c>
      <c r="F1442" t="s">
        <v>45</v>
      </c>
      <c r="G1442">
        <v>139.26</v>
      </c>
      <c r="H1442" t="str" cm="1">
        <f t="array" ref="H1442">_xlfn.IFS(G1442&lt;=50,"Low",G1442&lt;=250,"Medium",G1442&gt;250,"High")</f>
        <v>Medium</v>
      </c>
      <c r="I1442" t="s">
        <v>19</v>
      </c>
      <c r="J1442" t="s">
        <v>15</v>
      </c>
      <c r="K1442">
        <v>3.3</v>
      </c>
      <c r="L1442">
        <v>24</v>
      </c>
      <c r="M1442" t="str" cm="1">
        <f t="array" ref="M1442">_xlfn.IFS(L1442&lt;=10,"Low",L1442&lt;=20,"Medium",L1442&gt;20,"High")</f>
        <v>High</v>
      </c>
      <c r="N1442">
        <v>7</v>
      </c>
      <c r="O1442" t="str" cm="1">
        <f t="array" ref="O1442">_xlfn.IFS(N1442&lt;3,"New",N1442&lt;7,"Regular",N1442&gt;=7,"Loyal")</f>
        <v>Loyal</v>
      </c>
    </row>
    <row r="1443" spans="1:15" x14ac:dyDescent="0.25">
      <c r="A1443">
        <v>1442</v>
      </c>
      <c r="B1443">
        <v>67</v>
      </c>
      <c r="C1443" t="str" cm="1">
        <f t="array" ref="C1443">_xlfn.IFS(B1443&lt;=24,"18-24",B1443&lt;=35,"25-35",B1443&lt;=50,"36-50",B1443&gt;50,"50+")</f>
        <v>50+</v>
      </c>
      <c r="D1443" t="s">
        <v>11</v>
      </c>
      <c r="E1443" t="s">
        <v>41</v>
      </c>
      <c r="F1443" t="s">
        <v>45</v>
      </c>
      <c r="G1443">
        <v>67.400000000000006</v>
      </c>
      <c r="H1443" t="str" cm="1">
        <f t="array" ref="H1443">_xlfn.IFS(G1443&lt;=50,"Low",G1443&lt;=250,"Medium",G1443&gt;250,"High")</f>
        <v>Medium</v>
      </c>
      <c r="I1443" t="s">
        <v>19</v>
      </c>
      <c r="J1443" t="s">
        <v>37</v>
      </c>
      <c r="K1443">
        <v>3.3</v>
      </c>
      <c r="L1443">
        <v>22</v>
      </c>
      <c r="M1443" t="str" cm="1">
        <f t="array" ref="M1443">_xlfn.IFS(L1443&lt;=10,"Low",L1443&lt;=20,"Medium",L1443&gt;20,"High")</f>
        <v>High</v>
      </c>
      <c r="N1443">
        <v>6</v>
      </c>
      <c r="O1443" t="str" cm="1">
        <f t="array" ref="O1443">_xlfn.IFS(N1443&lt;3,"New",N1443&lt;7,"Regular",N1443&gt;=7,"Loyal")</f>
        <v>Regular</v>
      </c>
    </row>
    <row r="1444" spans="1:15" x14ac:dyDescent="0.25">
      <c r="A1444">
        <v>1443</v>
      </c>
      <c r="B1444">
        <v>34</v>
      </c>
      <c r="C1444" t="str" cm="1">
        <f t="array" ref="C1444">_xlfn.IFS(B1444&lt;=24,"18-24",B1444&lt;=35,"25-35",B1444&lt;=50,"36-50",B1444&gt;50,"50+")</f>
        <v>25-35</v>
      </c>
      <c r="D1444" t="s">
        <v>11</v>
      </c>
      <c r="E1444" t="s">
        <v>29</v>
      </c>
      <c r="F1444" t="s">
        <v>51</v>
      </c>
      <c r="G1444">
        <v>116.44</v>
      </c>
      <c r="H1444" t="str" cm="1">
        <f t="array" ref="H1444">_xlfn.IFS(G1444&lt;=50,"Low",G1444&lt;=250,"Medium",G1444&gt;250,"High")</f>
        <v>Medium</v>
      </c>
      <c r="I1444" t="s">
        <v>31</v>
      </c>
      <c r="J1444" t="s">
        <v>15</v>
      </c>
      <c r="K1444">
        <v>4</v>
      </c>
      <c r="L1444">
        <v>25</v>
      </c>
      <c r="M1444" t="str" cm="1">
        <f t="array" ref="M1444">_xlfn.IFS(L1444&lt;=10,"Low",L1444&lt;=20,"Medium",L1444&gt;20,"High")</f>
        <v>High</v>
      </c>
      <c r="N1444">
        <v>10</v>
      </c>
      <c r="O1444" t="str" cm="1">
        <f t="array" ref="O1444">_xlfn.IFS(N1444&lt;3,"New",N1444&lt;7,"Regular",N1444&gt;=7,"Loyal")</f>
        <v>Loyal</v>
      </c>
    </row>
    <row r="1445" spans="1:15" x14ac:dyDescent="0.25">
      <c r="A1445">
        <v>1444</v>
      </c>
      <c r="B1445">
        <v>50</v>
      </c>
      <c r="C1445" t="str" cm="1">
        <f t="array" ref="C1445">_xlfn.IFS(B1445&lt;=24,"18-24",B1445&lt;=35,"25-35",B1445&lt;=50,"36-50",B1445&gt;50,"50+")</f>
        <v>36-50</v>
      </c>
      <c r="D1445" t="s">
        <v>16</v>
      </c>
      <c r="E1445" t="s">
        <v>20</v>
      </c>
      <c r="F1445" t="s">
        <v>36</v>
      </c>
      <c r="G1445">
        <v>184.94</v>
      </c>
      <c r="H1445" t="str" cm="1">
        <f t="array" ref="H1445">_xlfn.IFS(G1445&lt;=50,"Low",G1445&lt;=250,"Medium",G1445&gt;250,"High")</f>
        <v>Medium</v>
      </c>
      <c r="I1445" t="s">
        <v>31</v>
      </c>
      <c r="J1445" t="s">
        <v>15</v>
      </c>
      <c r="K1445">
        <v>2.5</v>
      </c>
      <c r="L1445">
        <v>8</v>
      </c>
      <c r="M1445" t="str" cm="1">
        <f t="array" ref="M1445">_xlfn.IFS(L1445&lt;=10,"Low",L1445&lt;=20,"Medium",L1445&gt;20,"High")</f>
        <v>Low</v>
      </c>
      <c r="N1445">
        <v>4</v>
      </c>
      <c r="O1445" t="str" cm="1">
        <f t="array" ref="O1445">_xlfn.IFS(N1445&lt;3,"New",N1445&lt;7,"Regular",N1445&gt;=7,"Loyal")</f>
        <v>Regular</v>
      </c>
    </row>
    <row r="1446" spans="1:15" x14ac:dyDescent="0.25">
      <c r="A1446">
        <v>1445</v>
      </c>
      <c r="B1446">
        <v>70</v>
      </c>
      <c r="C1446" t="str" cm="1">
        <f t="array" ref="C1446">_xlfn.IFS(B1446&lt;=24,"18-24",B1446&lt;=35,"25-35",B1446&lt;=50,"36-50",B1446&gt;50,"50+")</f>
        <v>50+</v>
      </c>
      <c r="D1446" t="s">
        <v>11</v>
      </c>
      <c r="E1446" t="s">
        <v>12</v>
      </c>
      <c r="F1446" t="s">
        <v>56</v>
      </c>
      <c r="G1446">
        <v>103.96</v>
      </c>
      <c r="H1446" t="str" cm="1">
        <f t="array" ref="H1446">_xlfn.IFS(G1446&lt;=50,"Low",G1446&lt;=250,"Medium",G1446&gt;250,"High")</f>
        <v>Medium</v>
      </c>
      <c r="I1446" t="s">
        <v>24</v>
      </c>
      <c r="J1446" t="s">
        <v>15</v>
      </c>
      <c r="K1446">
        <v>5</v>
      </c>
      <c r="L1446">
        <v>2</v>
      </c>
      <c r="M1446" t="str" cm="1">
        <f t="array" ref="M1446">_xlfn.IFS(L1446&lt;=10,"Low",L1446&lt;=20,"Medium",L1446&gt;20,"High")</f>
        <v>Low</v>
      </c>
      <c r="N1446">
        <v>1</v>
      </c>
      <c r="O1446" t="str" cm="1">
        <f t="array" ref="O1446">_xlfn.IFS(N1446&lt;3,"New",N1446&lt;7,"Regular",N1446&gt;=7,"Loyal")</f>
        <v>New</v>
      </c>
    </row>
    <row r="1447" spans="1:15" x14ac:dyDescent="0.25">
      <c r="A1447">
        <v>1446</v>
      </c>
      <c r="B1447">
        <v>49</v>
      </c>
      <c r="C1447" t="str" cm="1">
        <f t="array" ref="C1447">_xlfn.IFS(B1447&lt;=24,"18-24",B1447&lt;=35,"25-35",B1447&lt;=50,"36-50",B1447&gt;50,"50+")</f>
        <v>36-50</v>
      </c>
      <c r="D1447" t="s">
        <v>16</v>
      </c>
      <c r="E1447" t="s">
        <v>17</v>
      </c>
      <c r="F1447" t="s">
        <v>18</v>
      </c>
      <c r="G1447">
        <v>181.17</v>
      </c>
      <c r="H1447" t="str" cm="1">
        <f t="array" ref="H1447">_xlfn.IFS(G1447&lt;=50,"Low",G1447&lt;=250,"Medium",G1447&gt;250,"High")</f>
        <v>Medium</v>
      </c>
      <c r="I1447" t="s">
        <v>19</v>
      </c>
      <c r="J1447" t="s">
        <v>15</v>
      </c>
      <c r="K1447">
        <v>4.4000000000000004</v>
      </c>
      <c r="L1447">
        <v>18</v>
      </c>
      <c r="M1447" t="str" cm="1">
        <f t="array" ref="M1447">_xlfn.IFS(L1447&lt;=10,"Low",L1447&lt;=20,"Medium",L1447&gt;20,"High")</f>
        <v>Medium</v>
      </c>
      <c r="N1447">
        <v>4</v>
      </c>
      <c r="O1447" t="str" cm="1">
        <f t="array" ref="O1447">_xlfn.IFS(N1447&lt;3,"New",N1447&lt;7,"Regular",N1447&gt;=7,"Loyal")</f>
        <v>Regular</v>
      </c>
    </row>
    <row r="1448" spans="1:15" x14ac:dyDescent="0.25">
      <c r="A1448">
        <v>1447</v>
      </c>
      <c r="B1448">
        <v>30</v>
      </c>
      <c r="C1448" t="str" cm="1">
        <f t="array" ref="C1448">_xlfn.IFS(B1448&lt;=24,"18-24",B1448&lt;=35,"25-35",B1448&lt;=50,"36-50",B1448&gt;50,"50+")</f>
        <v>25-35</v>
      </c>
      <c r="D1448" t="s">
        <v>11</v>
      </c>
      <c r="E1448" t="s">
        <v>29</v>
      </c>
      <c r="F1448" t="s">
        <v>55</v>
      </c>
      <c r="G1448">
        <v>68.95</v>
      </c>
      <c r="H1448" t="str" cm="1">
        <f t="array" ref="H1448">_xlfn.IFS(G1448&lt;=50,"Low",G1448&lt;=250,"Medium",G1448&gt;250,"High")</f>
        <v>Medium</v>
      </c>
      <c r="I1448" t="s">
        <v>31</v>
      </c>
      <c r="J1448" t="s">
        <v>15</v>
      </c>
      <c r="K1448">
        <v>4.4000000000000004</v>
      </c>
      <c r="L1448">
        <v>22</v>
      </c>
      <c r="M1448" t="str" cm="1">
        <f t="array" ref="M1448">_xlfn.IFS(L1448&lt;=10,"Low",L1448&lt;=20,"Medium",L1448&gt;20,"High")</f>
        <v>High</v>
      </c>
      <c r="N1448">
        <v>6</v>
      </c>
      <c r="O1448" t="str" cm="1">
        <f t="array" ref="O1448">_xlfn.IFS(N1448&lt;3,"New",N1448&lt;7,"Regular",N1448&gt;=7,"Loyal")</f>
        <v>Regular</v>
      </c>
    </row>
    <row r="1449" spans="1:15" x14ac:dyDescent="0.25">
      <c r="A1449">
        <v>1448</v>
      </c>
      <c r="B1449">
        <v>66</v>
      </c>
      <c r="C1449" t="str" cm="1">
        <f t="array" ref="C1449">_xlfn.IFS(B1449&lt;=24,"18-24",B1449&lt;=35,"25-35",B1449&lt;=50,"36-50",B1449&gt;50,"50+")</f>
        <v>50+</v>
      </c>
      <c r="D1449" t="s">
        <v>16</v>
      </c>
      <c r="E1449" t="s">
        <v>33</v>
      </c>
      <c r="F1449" t="s">
        <v>40</v>
      </c>
      <c r="G1449">
        <v>111.46</v>
      </c>
      <c r="H1449" t="str" cm="1">
        <f t="array" ref="H1449">_xlfn.IFS(G1449&lt;=50,"Low",G1449&lt;=250,"Medium",G1449&gt;250,"High")</f>
        <v>Medium</v>
      </c>
      <c r="I1449" t="s">
        <v>14</v>
      </c>
      <c r="J1449" t="s">
        <v>15</v>
      </c>
      <c r="K1449">
        <v>2.2999999999999998</v>
      </c>
      <c r="L1449">
        <v>10</v>
      </c>
      <c r="M1449" t="str" cm="1">
        <f t="array" ref="M1449">_xlfn.IFS(L1449&lt;=10,"Low",L1449&lt;=20,"Medium",L1449&gt;20,"High")</f>
        <v>Low</v>
      </c>
      <c r="N1449">
        <v>0</v>
      </c>
      <c r="O1449" t="str" cm="1">
        <f t="array" ref="O1449">_xlfn.IFS(N1449&lt;3,"New",N1449&lt;7,"Regular",N1449&gt;=7,"Loyal")</f>
        <v>New</v>
      </c>
    </row>
    <row r="1450" spans="1:15" x14ac:dyDescent="0.25">
      <c r="A1450">
        <v>1449</v>
      </c>
      <c r="B1450">
        <v>46</v>
      </c>
      <c r="C1450" t="str" cm="1">
        <f t="array" ref="C1450">_xlfn.IFS(B1450&lt;=24,"18-24",B1450&lt;=35,"25-35",B1450&lt;=50,"36-50",B1450&gt;50,"50+")</f>
        <v>36-50</v>
      </c>
      <c r="D1450" t="s">
        <v>11</v>
      </c>
      <c r="E1450" t="s">
        <v>41</v>
      </c>
      <c r="F1450" t="s">
        <v>45</v>
      </c>
      <c r="G1450">
        <v>145.36000000000001</v>
      </c>
      <c r="H1450" t="str" cm="1">
        <f t="array" ref="H1450">_xlfn.IFS(G1450&lt;=50,"Low",G1450&lt;=250,"Medium",G1450&gt;250,"High")</f>
        <v>Medium</v>
      </c>
      <c r="I1450" t="s">
        <v>31</v>
      </c>
      <c r="J1450" t="s">
        <v>15</v>
      </c>
      <c r="K1450">
        <v>4.3</v>
      </c>
      <c r="L1450">
        <v>22</v>
      </c>
      <c r="M1450" t="str" cm="1">
        <f t="array" ref="M1450">_xlfn.IFS(L1450&lt;=10,"Low",L1450&lt;=20,"Medium",L1450&gt;20,"High")</f>
        <v>High</v>
      </c>
      <c r="N1450">
        <v>6</v>
      </c>
      <c r="O1450" t="str" cm="1">
        <f t="array" ref="O1450">_xlfn.IFS(N1450&lt;3,"New",N1450&lt;7,"Regular",N1450&gt;=7,"Loyal")</f>
        <v>Regular</v>
      </c>
    </row>
    <row r="1451" spans="1:15" x14ac:dyDescent="0.25">
      <c r="A1451">
        <v>1450</v>
      </c>
      <c r="B1451">
        <v>40</v>
      </c>
      <c r="C1451" t="str" cm="1">
        <f t="array" ref="C1451">_xlfn.IFS(B1451&lt;=24,"18-24",B1451&lt;=35,"25-35",B1451&lt;=50,"36-50",B1451&gt;50,"50+")</f>
        <v>36-50</v>
      </c>
      <c r="D1451" t="s">
        <v>11</v>
      </c>
      <c r="E1451" t="s">
        <v>29</v>
      </c>
      <c r="F1451" t="s">
        <v>30</v>
      </c>
      <c r="G1451">
        <v>46.27</v>
      </c>
      <c r="H1451" t="str" cm="1">
        <f t="array" ref="H1451">_xlfn.IFS(G1451&lt;=50,"Low",G1451&lt;=250,"Medium",G1451&gt;250,"High")</f>
        <v>Low</v>
      </c>
      <c r="I1451" t="s">
        <v>19</v>
      </c>
      <c r="J1451" t="s">
        <v>15</v>
      </c>
      <c r="K1451">
        <v>4.5</v>
      </c>
      <c r="L1451">
        <v>18</v>
      </c>
      <c r="M1451" t="str" cm="1">
        <f t="array" ref="M1451">_xlfn.IFS(L1451&lt;=10,"Low",L1451&lt;=20,"Medium",L1451&gt;20,"High")</f>
        <v>Medium</v>
      </c>
      <c r="N1451">
        <v>4</v>
      </c>
      <c r="O1451" t="str" cm="1">
        <f t="array" ref="O1451">_xlfn.IFS(N1451&lt;3,"New",N1451&lt;7,"Regular",N1451&gt;=7,"Loyal")</f>
        <v>Regular</v>
      </c>
    </row>
    <row r="1452" spans="1:15" x14ac:dyDescent="0.25">
      <c r="A1452">
        <v>1451</v>
      </c>
      <c r="B1452">
        <v>38</v>
      </c>
      <c r="C1452" t="str" cm="1">
        <f t="array" ref="C1452">_xlfn.IFS(B1452&lt;=24,"18-24",B1452&lt;=35,"25-35",B1452&lt;=50,"36-50",B1452&gt;50,"50+")</f>
        <v>36-50</v>
      </c>
      <c r="D1452" t="s">
        <v>16</v>
      </c>
      <c r="E1452" t="s">
        <v>17</v>
      </c>
      <c r="F1452" t="s">
        <v>18</v>
      </c>
      <c r="G1452">
        <v>57.51</v>
      </c>
      <c r="H1452" t="str" cm="1">
        <f t="array" ref="H1452">_xlfn.IFS(G1452&lt;=50,"Low",G1452&lt;=250,"Medium",G1452&gt;250,"High")</f>
        <v>Medium</v>
      </c>
      <c r="I1452" t="s">
        <v>24</v>
      </c>
      <c r="J1452" t="s">
        <v>37</v>
      </c>
      <c r="K1452">
        <v>3.9</v>
      </c>
      <c r="L1452">
        <v>9</v>
      </c>
      <c r="M1452" t="str" cm="1">
        <f t="array" ref="M1452">_xlfn.IFS(L1452&lt;=10,"Low",L1452&lt;=20,"Medium",L1452&gt;20,"High")</f>
        <v>Low</v>
      </c>
      <c r="N1452">
        <v>2</v>
      </c>
      <c r="O1452" t="str" cm="1">
        <f t="array" ref="O1452">_xlfn.IFS(N1452&lt;3,"New",N1452&lt;7,"Regular",N1452&gt;=7,"Loyal")</f>
        <v>New</v>
      </c>
    </row>
    <row r="1453" spans="1:15" x14ac:dyDescent="0.25">
      <c r="A1453">
        <v>1452</v>
      </c>
      <c r="B1453">
        <v>55</v>
      </c>
      <c r="C1453" t="str" cm="1">
        <f t="array" ref="C1453">_xlfn.IFS(B1453&lt;=24,"18-24",B1453&lt;=35,"25-35",B1453&lt;=50,"36-50",B1453&gt;50,"50+")</f>
        <v>50+</v>
      </c>
      <c r="D1453" t="s">
        <v>11</v>
      </c>
      <c r="E1453" t="s">
        <v>41</v>
      </c>
      <c r="F1453" t="s">
        <v>42</v>
      </c>
      <c r="G1453">
        <v>138.96</v>
      </c>
      <c r="H1453" t="str" cm="1">
        <f t="array" ref="H1453">_xlfn.IFS(G1453&lt;=50,"Low",G1453&lt;=250,"Medium",G1453&gt;250,"High")</f>
        <v>Medium</v>
      </c>
      <c r="I1453" t="s">
        <v>14</v>
      </c>
      <c r="J1453" t="s">
        <v>15</v>
      </c>
      <c r="K1453">
        <v>4.7</v>
      </c>
      <c r="L1453">
        <v>25</v>
      </c>
      <c r="M1453" t="str" cm="1">
        <f t="array" ref="M1453">_xlfn.IFS(L1453&lt;=10,"Low",L1453&lt;=20,"Medium",L1453&gt;20,"High")</f>
        <v>High</v>
      </c>
      <c r="N1453">
        <v>10</v>
      </c>
      <c r="O1453" t="str" cm="1">
        <f t="array" ref="O1453">_xlfn.IFS(N1453&lt;3,"New",N1453&lt;7,"Regular",N1453&gt;=7,"Loyal")</f>
        <v>Loyal</v>
      </c>
    </row>
    <row r="1454" spans="1:15" x14ac:dyDescent="0.25">
      <c r="A1454">
        <v>1453</v>
      </c>
      <c r="B1454">
        <v>63</v>
      </c>
      <c r="C1454" t="str" cm="1">
        <f t="array" ref="C1454">_xlfn.IFS(B1454&lt;=24,"18-24",B1454&lt;=35,"25-35",B1454&lt;=50,"36-50",B1454&gt;50,"50+")</f>
        <v>50+</v>
      </c>
      <c r="D1454" t="s">
        <v>16</v>
      </c>
      <c r="E1454" t="s">
        <v>17</v>
      </c>
      <c r="F1454" t="s">
        <v>35</v>
      </c>
      <c r="G1454">
        <v>47.65</v>
      </c>
      <c r="H1454" t="str" cm="1">
        <f t="array" ref="H1454">_xlfn.IFS(G1454&lt;=50,"Low",G1454&lt;=250,"Medium",G1454&gt;250,"High")</f>
        <v>Low</v>
      </c>
      <c r="I1454" t="s">
        <v>24</v>
      </c>
      <c r="J1454" t="s">
        <v>15</v>
      </c>
      <c r="K1454">
        <v>4.4000000000000004</v>
      </c>
      <c r="L1454">
        <v>19</v>
      </c>
      <c r="M1454" t="str" cm="1">
        <f t="array" ref="M1454">_xlfn.IFS(L1454&lt;=10,"Low",L1454&lt;=20,"Medium",L1454&gt;20,"High")</f>
        <v>Medium</v>
      </c>
      <c r="N1454">
        <v>7</v>
      </c>
      <c r="O1454" t="str" cm="1">
        <f t="array" ref="O1454">_xlfn.IFS(N1454&lt;3,"New",N1454&lt;7,"Regular",N1454&gt;=7,"Loyal")</f>
        <v>Loyal</v>
      </c>
    </row>
    <row r="1455" spans="1:15" x14ac:dyDescent="0.25">
      <c r="A1455">
        <v>1454</v>
      </c>
      <c r="B1455">
        <v>44</v>
      </c>
      <c r="C1455" t="str" cm="1">
        <f t="array" ref="C1455">_xlfn.IFS(B1455&lt;=24,"18-24",B1455&lt;=35,"25-35",B1455&lt;=50,"36-50",B1455&gt;50,"50+")</f>
        <v>36-50</v>
      </c>
      <c r="D1455" t="s">
        <v>11</v>
      </c>
      <c r="E1455" t="s">
        <v>12</v>
      </c>
      <c r="F1455" t="s">
        <v>13</v>
      </c>
      <c r="G1455">
        <v>154.97999999999999</v>
      </c>
      <c r="H1455" t="str" cm="1">
        <f t="array" ref="H1455">_xlfn.IFS(G1455&lt;=50,"Low",G1455&lt;=250,"Medium",G1455&gt;250,"High")</f>
        <v>Medium</v>
      </c>
      <c r="I1455" t="s">
        <v>19</v>
      </c>
      <c r="J1455" t="s">
        <v>15</v>
      </c>
      <c r="K1455">
        <v>3.8</v>
      </c>
      <c r="L1455">
        <v>26</v>
      </c>
      <c r="M1455" t="str" cm="1">
        <f t="array" ref="M1455">_xlfn.IFS(L1455&lt;=10,"Low",L1455&lt;=20,"Medium",L1455&gt;20,"High")</f>
        <v>High</v>
      </c>
      <c r="N1455">
        <v>8</v>
      </c>
      <c r="O1455" t="str" cm="1">
        <f t="array" ref="O1455">_xlfn.IFS(N1455&lt;3,"New",N1455&lt;7,"Regular",N1455&gt;=7,"Loyal")</f>
        <v>Loyal</v>
      </c>
    </row>
    <row r="1456" spans="1:15" x14ac:dyDescent="0.25">
      <c r="A1456">
        <v>1455</v>
      </c>
      <c r="B1456">
        <v>58</v>
      </c>
      <c r="C1456" t="str" cm="1">
        <f t="array" ref="C1456">_xlfn.IFS(B1456&lt;=24,"18-24",B1456&lt;=35,"25-35",B1456&lt;=50,"36-50",B1456&gt;50,"50+")</f>
        <v>50+</v>
      </c>
      <c r="D1456" t="s">
        <v>16</v>
      </c>
      <c r="E1456" t="s">
        <v>25</v>
      </c>
      <c r="F1456" t="s">
        <v>26</v>
      </c>
      <c r="G1456">
        <v>60.75</v>
      </c>
      <c r="H1456" t="str" cm="1">
        <f t="array" ref="H1456">_xlfn.IFS(G1456&lt;=50,"Low",G1456&lt;=250,"Medium",G1456&gt;250,"High")</f>
        <v>Medium</v>
      </c>
      <c r="I1456" t="s">
        <v>14</v>
      </c>
      <c r="J1456" t="s">
        <v>37</v>
      </c>
      <c r="K1456">
        <v>4.5</v>
      </c>
      <c r="L1456">
        <v>25</v>
      </c>
      <c r="M1456" t="str" cm="1">
        <f t="array" ref="M1456">_xlfn.IFS(L1456&lt;=10,"Low",L1456&lt;=20,"Medium",L1456&gt;20,"High")</f>
        <v>High</v>
      </c>
      <c r="N1456">
        <v>10</v>
      </c>
      <c r="O1456" t="str" cm="1">
        <f t="array" ref="O1456">_xlfn.IFS(N1456&lt;3,"New",N1456&lt;7,"Regular",N1456&gt;=7,"Loyal")</f>
        <v>Loyal</v>
      </c>
    </row>
    <row r="1457" spans="1:15" x14ac:dyDescent="0.25">
      <c r="A1457">
        <v>1456</v>
      </c>
      <c r="B1457">
        <v>51</v>
      </c>
      <c r="C1457" t="str" cm="1">
        <f t="array" ref="C1457">_xlfn.IFS(B1457&lt;=24,"18-24",B1457&lt;=35,"25-35",B1457&lt;=50,"36-50",B1457&gt;50,"50+")</f>
        <v>50+</v>
      </c>
      <c r="D1457" t="s">
        <v>11</v>
      </c>
      <c r="E1457" t="s">
        <v>41</v>
      </c>
      <c r="F1457" t="s">
        <v>44</v>
      </c>
      <c r="G1457">
        <v>102.64</v>
      </c>
      <c r="H1457" t="str" cm="1">
        <f t="array" ref="H1457">_xlfn.IFS(G1457&lt;=50,"Low",G1457&lt;=250,"Medium",G1457&gt;250,"High")</f>
        <v>Medium</v>
      </c>
      <c r="I1457" t="s">
        <v>19</v>
      </c>
      <c r="J1457" t="s">
        <v>15</v>
      </c>
      <c r="K1457">
        <v>3.9</v>
      </c>
      <c r="L1457">
        <v>10</v>
      </c>
      <c r="M1457" t="str" cm="1">
        <f t="array" ref="M1457">_xlfn.IFS(L1457&lt;=10,"Low",L1457&lt;=20,"Medium",L1457&gt;20,"High")</f>
        <v>Low</v>
      </c>
      <c r="N1457">
        <v>5</v>
      </c>
      <c r="O1457" t="str" cm="1">
        <f t="array" ref="O1457">_xlfn.IFS(N1457&lt;3,"New",N1457&lt;7,"Regular",N1457&gt;=7,"Loyal")</f>
        <v>Regular</v>
      </c>
    </row>
    <row r="1458" spans="1:15" x14ac:dyDescent="0.25">
      <c r="A1458">
        <v>1457</v>
      </c>
      <c r="B1458">
        <v>21</v>
      </c>
      <c r="C1458" t="str" cm="1">
        <f t="array" ref="C1458">_xlfn.IFS(B1458&lt;=24,"18-24",B1458&lt;=35,"25-35",B1458&lt;=50,"36-50",B1458&gt;50,"50+")</f>
        <v>18-24</v>
      </c>
      <c r="D1458" t="s">
        <v>11</v>
      </c>
      <c r="E1458" t="s">
        <v>12</v>
      </c>
      <c r="F1458" t="s">
        <v>56</v>
      </c>
      <c r="G1458">
        <v>98.79</v>
      </c>
      <c r="H1458" t="str" cm="1">
        <f t="array" ref="H1458">_xlfn.IFS(G1458&lt;=50,"Low",G1458&lt;=250,"Medium",G1458&gt;250,"High")</f>
        <v>Medium</v>
      </c>
      <c r="I1458" t="s">
        <v>14</v>
      </c>
      <c r="J1458" t="s">
        <v>15</v>
      </c>
      <c r="K1458">
        <v>3.3</v>
      </c>
      <c r="L1458">
        <v>4</v>
      </c>
      <c r="M1458" t="str" cm="1">
        <f t="array" ref="M1458">_xlfn.IFS(L1458&lt;=10,"Low",L1458&lt;=20,"Medium",L1458&gt;20,"High")</f>
        <v>Low</v>
      </c>
      <c r="N1458">
        <v>2</v>
      </c>
      <c r="O1458" t="str" cm="1">
        <f t="array" ref="O1458">_xlfn.IFS(N1458&lt;3,"New",N1458&lt;7,"Regular",N1458&gt;=7,"Loyal")</f>
        <v>New</v>
      </c>
    </row>
    <row r="1459" spans="1:15" x14ac:dyDescent="0.25">
      <c r="A1459">
        <v>1458</v>
      </c>
      <c r="B1459">
        <v>33</v>
      </c>
      <c r="C1459" t="str" cm="1">
        <f t="array" ref="C1459">_xlfn.IFS(B1459&lt;=24,"18-24",B1459&lt;=35,"25-35",B1459&lt;=50,"36-50",B1459&gt;50,"50+")</f>
        <v>25-35</v>
      </c>
      <c r="D1459" t="s">
        <v>16</v>
      </c>
      <c r="E1459" t="s">
        <v>27</v>
      </c>
      <c r="F1459" t="s">
        <v>49</v>
      </c>
      <c r="G1459">
        <v>2572.06</v>
      </c>
      <c r="H1459" t="str" cm="1">
        <f t="array" ref="H1459">_xlfn.IFS(G1459&lt;=50,"Low",G1459&lt;=250,"Medium",G1459&gt;250,"High")</f>
        <v>High</v>
      </c>
      <c r="I1459" t="s">
        <v>14</v>
      </c>
      <c r="J1459" t="s">
        <v>15</v>
      </c>
      <c r="K1459">
        <v>2.7</v>
      </c>
      <c r="L1459">
        <v>21</v>
      </c>
      <c r="M1459" t="str" cm="1">
        <f t="array" ref="M1459">_xlfn.IFS(L1459&lt;=10,"Low",L1459&lt;=20,"Medium",L1459&gt;20,"High")</f>
        <v>High</v>
      </c>
      <c r="N1459">
        <v>8</v>
      </c>
      <c r="O1459" t="str" cm="1">
        <f t="array" ref="O1459">_xlfn.IFS(N1459&lt;3,"New",N1459&lt;7,"Regular",N1459&gt;=7,"Loyal")</f>
        <v>Loyal</v>
      </c>
    </row>
    <row r="1460" spans="1:15" x14ac:dyDescent="0.25">
      <c r="A1460">
        <v>1459</v>
      </c>
      <c r="B1460">
        <v>26</v>
      </c>
      <c r="C1460" t="str" cm="1">
        <f t="array" ref="C1460">_xlfn.IFS(B1460&lt;=24,"18-24",B1460&lt;=35,"25-35",B1460&lt;=50,"36-50",B1460&gt;50,"50+")</f>
        <v>25-35</v>
      </c>
      <c r="D1460" t="s">
        <v>11</v>
      </c>
      <c r="E1460" t="s">
        <v>33</v>
      </c>
      <c r="F1460" t="s">
        <v>38</v>
      </c>
      <c r="G1460">
        <v>240.32</v>
      </c>
      <c r="H1460" t="str" cm="1">
        <f t="array" ref="H1460">_xlfn.IFS(G1460&lt;=50,"Low",G1460&lt;=250,"Medium",G1460&gt;250,"High")</f>
        <v>Medium</v>
      </c>
      <c r="I1460" t="s">
        <v>14</v>
      </c>
      <c r="J1460" t="s">
        <v>15</v>
      </c>
      <c r="K1460">
        <v>4.2</v>
      </c>
      <c r="L1460">
        <v>18</v>
      </c>
      <c r="M1460" t="str" cm="1">
        <f t="array" ref="M1460">_xlfn.IFS(L1460&lt;=10,"Low",L1460&lt;=20,"Medium",L1460&gt;20,"High")</f>
        <v>Medium</v>
      </c>
      <c r="N1460">
        <v>9</v>
      </c>
      <c r="O1460" t="str" cm="1">
        <f t="array" ref="O1460">_xlfn.IFS(N1460&lt;3,"New",N1460&lt;7,"Regular",N1460&gt;=7,"Loyal")</f>
        <v>Loyal</v>
      </c>
    </row>
    <row r="1461" spans="1:15" x14ac:dyDescent="0.25">
      <c r="A1461">
        <v>1460</v>
      </c>
      <c r="B1461">
        <v>30</v>
      </c>
      <c r="C1461" t="str" cm="1">
        <f t="array" ref="C1461">_xlfn.IFS(B1461&lt;=24,"18-24",B1461&lt;=35,"25-35",B1461&lt;=50,"36-50",B1461&gt;50,"50+")</f>
        <v>25-35</v>
      </c>
      <c r="D1461" t="s">
        <v>11</v>
      </c>
      <c r="E1461" t="s">
        <v>20</v>
      </c>
      <c r="F1461" t="s">
        <v>36</v>
      </c>
      <c r="G1461">
        <v>238.27</v>
      </c>
      <c r="H1461" t="str" cm="1">
        <f t="array" ref="H1461">_xlfn.IFS(G1461&lt;=50,"Low",G1461&lt;=250,"Medium",G1461&gt;250,"High")</f>
        <v>Medium</v>
      </c>
      <c r="I1461" t="s">
        <v>31</v>
      </c>
      <c r="J1461" t="s">
        <v>15</v>
      </c>
      <c r="K1461">
        <v>2.7</v>
      </c>
      <c r="L1461">
        <v>13</v>
      </c>
      <c r="M1461" t="str" cm="1">
        <f t="array" ref="M1461">_xlfn.IFS(L1461&lt;=10,"Low",L1461&lt;=20,"Medium",L1461&gt;20,"High")</f>
        <v>Medium</v>
      </c>
      <c r="N1461">
        <v>4</v>
      </c>
      <c r="O1461" t="str" cm="1">
        <f t="array" ref="O1461">_xlfn.IFS(N1461&lt;3,"New",N1461&lt;7,"Regular",N1461&gt;=7,"Loyal")</f>
        <v>Regular</v>
      </c>
    </row>
    <row r="1462" spans="1:15" x14ac:dyDescent="0.25">
      <c r="A1462">
        <v>1461</v>
      </c>
      <c r="B1462">
        <v>23</v>
      </c>
      <c r="C1462" t="str" cm="1">
        <f t="array" ref="C1462">_xlfn.IFS(B1462&lt;=24,"18-24",B1462&lt;=35,"25-35",B1462&lt;=50,"36-50",B1462&gt;50,"50+")</f>
        <v>18-24</v>
      </c>
      <c r="D1462" t="s">
        <v>11</v>
      </c>
      <c r="E1462" t="s">
        <v>20</v>
      </c>
      <c r="F1462" t="s">
        <v>36</v>
      </c>
      <c r="G1462">
        <v>115.62</v>
      </c>
      <c r="H1462" t="str" cm="1">
        <f t="array" ref="H1462">_xlfn.IFS(G1462&lt;=50,"Low",G1462&lt;=250,"Medium",G1462&gt;250,"High")</f>
        <v>Medium</v>
      </c>
      <c r="I1462" t="s">
        <v>19</v>
      </c>
      <c r="J1462" t="s">
        <v>15</v>
      </c>
      <c r="K1462">
        <v>5</v>
      </c>
      <c r="L1462">
        <v>13</v>
      </c>
      <c r="M1462" t="str" cm="1">
        <f t="array" ref="M1462">_xlfn.IFS(L1462&lt;=10,"Low",L1462&lt;=20,"Medium",L1462&gt;20,"High")</f>
        <v>Medium</v>
      </c>
      <c r="N1462">
        <v>4</v>
      </c>
      <c r="O1462" t="str" cm="1">
        <f t="array" ref="O1462">_xlfn.IFS(N1462&lt;3,"New",N1462&lt;7,"Regular",N1462&gt;=7,"Loyal")</f>
        <v>Regular</v>
      </c>
    </row>
    <row r="1463" spans="1:15" x14ac:dyDescent="0.25">
      <c r="A1463">
        <v>1462</v>
      </c>
      <c r="B1463">
        <v>26</v>
      </c>
      <c r="C1463" t="str" cm="1">
        <f t="array" ref="C1463">_xlfn.IFS(B1463&lt;=24,"18-24",B1463&lt;=35,"25-35",B1463&lt;=50,"36-50",B1463&gt;50,"50+")</f>
        <v>25-35</v>
      </c>
      <c r="D1463" t="s">
        <v>11</v>
      </c>
      <c r="E1463" t="s">
        <v>41</v>
      </c>
      <c r="F1463" t="s">
        <v>45</v>
      </c>
      <c r="G1463">
        <v>73.14</v>
      </c>
      <c r="H1463" t="str" cm="1">
        <f t="array" ref="H1463">_xlfn.IFS(G1463&lt;=50,"Low",G1463&lt;=250,"Medium",G1463&gt;250,"High")</f>
        <v>Medium</v>
      </c>
      <c r="I1463" t="s">
        <v>19</v>
      </c>
      <c r="J1463" t="s">
        <v>15</v>
      </c>
      <c r="K1463">
        <v>2.9</v>
      </c>
      <c r="L1463">
        <v>11</v>
      </c>
      <c r="M1463" t="str" cm="1">
        <f t="array" ref="M1463">_xlfn.IFS(L1463&lt;=10,"Low",L1463&lt;=20,"Medium",L1463&gt;20,"High")</f>
        <v>Medium</v>
      </c>
      <c r="N1463">
        <v>3</v>
      </c>
      <c r="O1463" t="str" cm="1">
        <f t="array" ref="O1463">_xlfn.IFS(N1463&lt;3,"New",N1463&lt;7,"Regular",N1463&gt;=7,"Loyal")</f>
        <v>Regular</v>
      </c>
    </row>
    <row r="1464" spans="1:15" x14ac:dyDescent="0.25">
      <c r="A1464">
        <v>1463</v>
      </c>
      <c r="B1464">
        <v>68</v>
      </c>
      <c r="C1464" t="str" cm="1">
        <f t="array" ref="C1464">_xlfn.IFS(B1464&lt;=24,"18-24",B1464&lt;=35,"25-35",B1464&lt;=50,"36-50",B1464&gt;50,"50+")</f>
        <v>50+</v>
      </c>
      <c r="D1464" t="s">
        <v>16</v>
      </c>
      <c r="E1464" t="s">
        <v>33</v>
      </c>
      <c r="F1464" t="s">
        <v>34</v>
      </c>
      <c r="G1464">
        <v>161.34</v>
      </c>
      <c r="H1464" t="str" cm="1">
        <f t="array" ref="H1464">_xlfn.IFS(G1464&lt;=50,"Low",G1464&lt;=250,"Medium",G1464&gt;250,"High")</f>
        <v>Medium</v>
      </c>
      <c r="I1464" t="s">
        <v>19</v>
      </c>
      <c r="J1464" t="s">
        <v>15</v>
      </c>
      <c r="K1464">
        <v>4.0999999999999996</v>
      </c>
      <c r="L1464">
        <v>10</v>
      </c>
      <c r="M1464" t="str" cm="1">
        <f t="array" ref="M1464">_xlfn.IFS(L1464&lt;=10,"Low",L1464&lt;=20,"Medium",L1464&gt;20,"High")</f>
        <v>Low</v>
      </c>
      <c r="N1464">
        <v>5</v>
      </c>
      <c r="O1464" t="str" cm="1">
        <f t="array" ref="O1464">_xlfn.IFS(N1464&lt;3,"New",N1464&lt;7,"Regular",N1464&gt;=7,"Loyal")</f>
        <v>Regular</v>
      </c>
    </row>
    <row r="1465" spans="1:15" x14ac:dyDescent="0.25">
      <c r="A1465">
        <v>1464</v>
      </c>
      <c r="B1465">
        <v>64</v>
      </c>
      <c r="C1465" t="str" cm="1">
        <f t="array" ref="C1465">_xlfn.IFS(B1465&lt;=24,"18-24",B1465&lt;=35,"25-35",B1465&lt;=50,"36-50",B1465&gt;50,"50+")</f>
        <v>50+</v>
      </c>
      <c r="D1465" t="s">
        <v>16</v>
      </c>
      <c r="E1465" t="s">
        <v>17</v>
      </c>
      <c r="F1465" t="s">
        <v>18</v>
      </c>
      <c r="G1465">
        <v>199.98</v>
      </c>
      <c r="H1465" t="str" cm="1">
        <f t="array" ref="H1465">_xlfn.IFS(G1465&lt;=50,"Low",G1465&lt;=250,"Medium",G1465&gt;250,"High")</f>
        <v>Medium</v>
      </c>
      <c r="I1465" t="s">
        <v>24</v>
      </c>
      <c r="J1465" t="s">
        <v>15</v>
      </c>
      <c r="K1465">
        <v>3.6</v>
      </c>
      <c r="L1465">
        <v>26</v>
      </c>
      <c r="M1465" t="str" cm="1">
        <f t="array" ref="M1465">_xlfn.IFS(L1465&lt;=10,"Low",L1465&lt;=20,"Medium",L1465&gt;20,"High")</f>
        <v>High</v>
      </c>
      <c r="N1465">
        <v>8</v>
      </c>
      <c r="O1465" t="str" cm="1">
        <f t="array" ref="O1465">_xlfn.IFS(N1465&lt;3,"New",N1465&lt;7,"Regular",N1465&gt;=7,"Loyal")</f>
        <v>Loyal</v>
      </c>
    </row>
    <row r="1466" spans="1:15" x14ac:dyDescent="0.25">
      <c r="A1466">
        <v>1465</v>
      </c>
      <c r="B1466">
        <v>65</v>
      </c>
      <c r="C1466" t="str" cm="1">
        <f t="array" ref="C1466">_xlfn.IFS(B1466&lt;=24,"18-24",B1466&lt;=35,"25-35",B1466&lt;=50,"36-50",B1466&gt;50,"50+")</f>
        <v>50+</v>
      </c>
      <c r="D1466" t="s">
        <v>11</v>
      </c>
      <c r="E1466" t="s">
        <v>12</v>
      </c>
      <c r="F1466" t="s">
        <v>50</v>
      </c>
      <c r="G1466">
        <v>138.32</v>
      </c>
      <c r="H1466" t="str" cm="1">
        <f t="array" ref="H1466">_xlfn.IFS(G1466&lt;=50,"Low",G1466&lt;=250,"Medium",G1466&gt;250,"High")</f>
        <v>Medium</v>
      </c>
      <c r="I1466" t="s">
        <v>31</v>
      </c>
      <c r="J1466" t="s">
        <v>15</v>
      </c>
      <c r="K1466">
        <v>4.9000000000000004</v>
      </c>
      <c r="L1466">
        <v>6</v>
      </c>
      <c r="M1466" t="str" cm="1">
        <f t="array" ref="M1466">_xlfn.IFS(L1466&lt;=10,"Low",L1466&lt;=20,"Medium",L1466&gt;20,"High")</f>
        <v>Low</v>
      </c>
      <c r="N1466">
        <v>3</v>
      </c>
      <c r="O1466" t="str" cm="1">
        <f t="array" ref="O1466">_xlfn.IFS(N1466&lt;3,"New",N1466&lt;7,"Regular",N1466&gt;=7,"Loyal")</f>
        <v>Regular</v>
      </c>
    </row>
    <row r="1467" spans="1:15" x14ac:dyDescent="0.25">
      <c r="A1467">
        <v>1466</v>
      </c>
      <c r="B1467">
        <v>68</v>
      </c>
      <c r="C1467" t="str" cm="1">
        <f t="array" ref="C1467">_xlfn.IFS(B1467&lt;=24,"18-24",B1467&lt;=35,"25-35",B1467&lt;=50,"36-50",B1467&gt;50,"50+")</f>
        <v>50+</v>
      </c>
      <c r="D1467" t="s">
        <v>16</v>
      </c>
      <c r="E1467" t="s">
        <v>17</v>
      </c>
      <c r="F1467" t="s">
        <v>42</v>
      </c>
      <c r="G1467">
        <v>173.95</v>
      </c>
      <c r="H1467" t="str" cm="1">
        <f t="array" ref="H1467">_xlfn.IFS(G1467&lt;=50,"Low",G1467&lt;=250,"Medium",G1467&gt;250,"High")</f>
        <v>Medium</v>
      </c>
      <c r="I1467" t="s">
        <v>14</v>
      </c>
      <c r="J1467" t="s">
        <v>15</v>
      </c>
      <c r="K1467">
        <v>3.8</v>
      </c>
      <c r="L1467">
        <v>13</v>
      </c>
      <c r="M1467" t="str" cm="1">
        <f t="array" ref="M1467">_xlfn.IFS(L1467&lt;=10,"Low",L1467&lt;=20,"Medium",L1467&gt;20,"High")</f>
        <v>Medium</v>
      </c>
      <c r="N1467">
        <v>4</v>
      </c>
      <c r="O1467" t="str" cm="1">
        <f t="array" ref="O1467">_xlfn.IFS(N1467&lt;3,"New",N1467&lt;7,"Regular",N1467&gt;=7,"Loyal")</f>
        <v>Regular</v>
      </c>
    </row>
    <row r="1468" spans="1:15" x14ac:dyDescent="0.25">
      <c r="A1468">
        <v>1467</v>
      </c>
      <c r="B1468">
        <v>51</v>
      </c>
      <c r="C1468" t="str" cm="1">
        <f t="array" ref="C1468">_xlfn.IFS(B1468&lt;=24,"18-24",B1468&lt;=35,"25-35",B1468&lt;=50,"36-50",B1468&gt;50,"50+")</f>
        <v>50+</v>
      </c>
      <c r="D1468" t="s">
        <v>16</v>
      </c>
      <c r="E1468" t="s">
        <v>20</v>
      </c>
      <c r="F1468" t="s">
        <v>39</v>
      </c>
      <c r="G1468">
        <v>155.72999999999999</v>
      </c>
      <c r="H1468" t="str" cm="1">
        <f t="array" ref="H1468">_xlfn.IFS(G1468&lt;=50,"Low",G1468&lt;=250,"Medium",G1468&gt;250,"High")</f>
        <v>Medium</v>
      </c>
      <c r="I1468" t="s">
        <v>31</v>
      </c>
      <c r="J1468" t="s">
        <v>15</v>
      </c>
      <c r="K1468">
        <v>4.5999999999999996</v>
      </c>
      <c r="L1468">
        <v>19</v>
      </c>
      <c r="M1468" t="str" cm="1">
        <f t="array" ref="M1468">_xlfn.IFS(L1468&lt;=10,"Low",L1468&lt;=20,"Medium",L1468&gt;20,"High")</f>
        <v>Medium</v>
      </c>
      <c r="N1468">
        <v>7</v>
      </c>
      <c r="O1468" t="str" cm="1">
        <f t="array" ref="O1468">_xlfn.IFS(N1468&lt;3,"New",N1468&lt;7,"Regular",N1468&gt;=7,"Loyal")</f>
        <v>Loyal</v>
      </c>
    </row>
    <row r="1469" spans="1:15" x14ac:dyDescent="0.25">
      <c r="A1469">
        <v>1468</v>
      </c>
      <c r="B1469">
        <v>43</v>
      </c>
      <c r="C1469" t="str" cm="1">
        <f t="array" ref="C1469">_xlfn.IFS(B1469&lt;=24,"18-24",B1469&lt;=35,"25-35",B1469&lt;=50,"36-50",B1469&gt;50,"50+")</f>
        <v>36-50</v>
      </c>
      <c r="D1469" t="s">
        <v>16</v>
      </c>
      <c r="E1469" t="s">
        <v>27</v>
      </c>
      <c r="F1469" t="s">
        <v>32</v>
      </c>
      <c r="G1469">
        <v>1286.3599999999999</v>
      </c>
      <c r="H1469" t="str" cm="1">
        <f t="array" ref="H1469">_xlfn.IFS(G1469&lt;=50,"Low",G1469&lt;=250,"Medium",G1469&gt;250,"High")</f>
        <v>High</v>
      </c>
      <c r="I1469" t="s">
        <v>14</v>
      </c>
      <c r="J1469" t="s">
        <v>15</v>
      </c>
      <c r="K1469">
        <v>3.3</v>
      </c>
      <c r="L1469">
        <v>4</v>
      </c>
      <c r="M1469" t="str" cm="1">
        <f t="array" ref="M1469">_xlfn.IFS(L1469&lt;=10,"Low",L1469&lt;=20,"Medium",L1469&gt;20,"High")</f>
        <v>Low</v>
      </c>
      <c r="N1469">
        <v>2</v>
      </c>
      <c r="O1469" t="str" cm="1">
        <f t="array" ref="O1469">_xlfn.IFS(N1469&lt;3,"New",N1469&lt;7,"Regular",N1469&gt;=7,"Loyal")</f>
        <v>New</v>
      </c>
    </row>
    <row r="1470" spans="1:15" x14ac:dyDescent="0.25">
      <c r="A1470">
        <v>1469</v>
      </c>
      <c r="B1470">
        <v>39</v>
      </c>
      <c r="C1470" t="str" cm="1">
        <f t="array" ref="C1470">_xlfn.IFS(B1470&lt;=24,"18-24",B1470&lt;=35,"25-35",B1470&lt;=50,"36-50",B1470&gt;50,"50+")</f>
        <v>36-50</v>
      </c>
      <c r="D1470" t="s">
        <v>16</v>
      </c>
      <c r="E1470" t="s">
        <v>33</v>
      </c>
      <c r="F1470" t="s">
        <v>38</v>
      </c>
      <c r="G1470">
        <v>178.64</v>
      </c>
      <c r="H1470" t="str" cm="1">
        <f t="array" ref="H1470">_xlfn.IFS(G1470&lt;=50,"Low",G1470&lt;=250,"Medium",G1470&gt;250,"High")</f>
        <v>Medium</v>
      </c>
      <c r="I1470" t="s">
        <v>31</v>
      </c>
      <c r="J1470" t="s">
        <v>15</v>
      </c>
      <c r="K1470">
        <v>3.8</v>
      </c>
      <c r="L1470">
        <v>20</v>
      </c>
      <c r="M1470" t="str" cm="1">
        <f t="array" ref="M1470">_xlfn.IFS(L1470&lt;=10,"Low",L1470&lt;=20,"Medium",L1470&gt;20,"High")</f>
        <v>Medium</v>
      </c>
      <c r="N1470">
        <v>5</v>
      </c>
      <c r="O1470" t="str" cm="1">
        <f t="array" ref="O1470">_xlfn.IFS(N1470&lt;3,"New",N1470&lt;7,"Regular",N1470&gt;=7,"Loyal")</f>
        <v>Regular</v>
      </c>
    </row>
    <row r="1471" spans="1:15" x14ac:dyDescent="0.25">
      <c r="A1471">
        <v>1470</v>
      </c>
      <c r="B1471">
        <v>56</v>
      </c>
      <c r="C1471" t="str" cm="1">
        <f t="array" ref="C1471">_xlfn.IFS(B1471&lt;=24,"18-24",B1471&lt;=35,"25-35",B1471&lt;=50,"36-50",B1471&gt;50,"50+")</f>
        <v>50+</v>
      </c>
      <c r="D1471" t="s">
        <v>11</v>
      </c>
      <c r="E1471" t="s">
        <v>29</v>
      </c>
      <c r="F1471" t="s">
        <v>55</v>
      </c>
      <c r="G1471">
        <v>48.87</v>
      </c>
      <c r="H1471" t="str" cm="1">
        <f t="array" ref="H1471">_xlfn.IFS(G1471&lt;=50,"Low",G1471&lt;=250,"Medium",G1471&gt;250,"High")</f>
        <v>Low</v>
      </c>
      <c r="I1471" t="s">
        <v>24</v>
      </c>
      <c r="J1471" t="s">
        <v>15</v>
      </c>
      <c r="K1471">
        <v>3.9</v>
      </c>
      <c r="L1471">
        <v>16</v>
      </c>
      <c r="M1471" t="str" cm="1">
        <f t="array" ref="M1471">_xlfn.IFS(L1471&lt;=10,"Low",L1471&lt;=20,"Medium",L1471&gt;20,"High")</f>
        <v>Medium</v>
      </c>
      <c r="N1471">
        <v>3</v>
      </c>
      <c r="O1471" t="str" cm="1">
        <f t="array" ref="O1471">_xlfn.IFS(N1471&lt;3,"New",N1471&lt;7,"Regular",N1471&gt;=7,"Loyal")</f>
        <v>Regular</v>
      </c>
    </row>
    <row r="1472" spans="1:15" x14ac:dyDescent="0.25">
      <c r="A1472">
        <v>1471</v>
      </c>
      <c r="B1472">
        <v>53</v>
      </c>
      <c r="C1472" t="str" cm="1">
        <f t="array" ref="C1472">_xlfn.IFS(B1472&lt;=24,"18-24",B1472&lt;=35,"25-35",B1472&lt;=50,"36-50",B1472&gt;50,"50+")</f>
        <v>50+</v>
      </c>
      <c r="D1472" t="s">
        <v>11</v>
      </c>
      <c r="E1472" t="s">
        <v>12</v>
      </c>
      <c r="F1472" t="s">
        <v>56</v>
      </c>
      <c r="G1472">
        <v>56.39</v>
      </c>
      <c r="H1472" t="str" cm="1">
        <f t="array" ref="H1472">_xlfn.IFS(G1472&lt;=50,"Low",G1472&lt;=250,"Medium",G1472&gt;250,"High")</f>
        <v>Medium</v>
      </c>
      <c r="I1472" t="s">
        <v>14</v>
      </c>
      <c r="J1472" t="s">
        <v>15</v>
      </c>
      <c r="K1472">
        <v>3.1</v>
      </c>
      <c r="L1472">
        <v>18</v>
      </c>
      <c r="M1472" t="str" cm="1">
        <f t="array" ref="M1472">_xlfn.IFS(L1472&lt;=10,"Low",L1472&lt;=20,"Medium",L1472&gt;20,"High")</f>
        <v>Medium</v>
      </c>
      <c r="N1472">
        <v>4</v>
      </c>
      <c r="O1472" t="str" cm="1">
        <f t="array" ref="O1472">_xlfn.IFS(N1472&lt;3,"New",N1472&lt;7,"Regular",N1472&gt;=7,"Loyal")</f>
        <v>Regular</v>
      </c>
    </row>
    <row r="1473" spans="1:15" x14ac:dyDescent="0.25">
      <c r="A1473">
        <v>1472</v>
      </c>
      <c r="B1473">
        <v>46</v>
      </c>
      <c r="C1473" t="str" cm="1">
        <f t="array" ref="C1473">_xlfn.IFS(B1473&lt;=24,"18-24",B1473&lt;=35,"25-35",B1473&lt;=50,"36-50",B1473&gt;50,"50+")</f>
        <v>36-50</v>
      </c>
      <c r="D1473" t="s">
        <v>16</v>
      </c>
      <c r="E1473" t="s">
        <v>25</v>
      </c>
      <c r="F1473" t="s">
        <v>54</v>
      </c>
      <c r="G1473">
        <v>53.3</v>
      </c>
      <c r="H1473" t="str" cm="1">
        <f t="array" ref="H1473">_xlfn.IFS(G1473&lt;=50,"Low",G1473&lt;=250,"Medium",G1473&gt;250,"High")</f>
        <v>Medium</v>
      </c>
      <c r="I1473" t="s">
        <v>14</v>
      </c>
      <c r="J1473" t="s">
        <v>15</v>
      </c>
      <c r="K1473">
        <v>2.9</v>
      </c>
      <c r="L1473">
        <v>13</v>
      </c>
      <c r="M1473" t="str" cm="1">
        <f t="array" ref="M1473">_xlfn.IFS(L1473&lt;=10,"Low",L1473&lt;=20,"Medium",L1473&gt;20,"High")</f>
        <v>Medium</v>
      </c>
      <c r="N1473">
        <v>4</v>
      </c>
      <c r="O1473" t="str" cm="1">
        <f t="array" ref="O1473">_xlfn.IFS(N1473&lt;3,"New",N1473&lt;7,"Regular",N1473&gt;=7,"Loyal")</f>
        <v>Regular</v>
      </c>
    </row>
    <row r="1474" spans="1:15" x14ac:dyDescent="0.25">
      <c r="A1474">
        <v>1473</v>
      </c>
      <c r="B1474">
        <v>67</v>
      </c>
      <c r="C1474" t="str" cm="1">
        <f t="array" ref="C1474">_xlfn.IFS(B1474&lt;=24,"18-24",B1474&lt;=35,"25-35",B1474&lt;=50,"36-50",B1474&gt;50,"50+")</f>
        <v>50+</v>
      </c>
      <c r="D1474" t="s">
        <v>16</v>
      </c>
      <c r="E1474" t="s">
        <v>17</v>
      </c>
      <c r="F1474" t="s">
        <v>35</v>
      </c>
      <c r="G1474">
        <v>62.98</v>
      </c>
      <c r="H1474" t="str" cm="1">
        <f t="array" ref="H1474">_xlfn.IFS(G1474&lt;=50,"Low",G1474&lt;=250,"Medium",G1474&gt;250,"High")</f>
        <v>Medium</v>
      </c>
      <c r="I1474" t="s">
        <v>31</v>
      </c>
      <c r="J1474" t="s">
        <v>37</v>
      </c>
      <c r="K1474">
        <v>4.2</v>
      </c>
      <c r="L1474">
        <v>6</v>
      </c>
      <c r="M1474" t="str" cm="1">
        <f t="array" ref="M1474">_xlfn.IFS(L1474&lt;=10,"Low",L1474&lt;=20,"Medium",L1474&gt;20,"High")</f>
        <v>Low</v>
      </c>
      <c r="N1474">
        <v>3</v>
      </c>
      <c r="O1474" t="str" cm="1">
        <f t="array" ref="O1474">_xlfn.IFS(N1474&lt;3,"New",N1474&lt;7,"Regular",N1474&gt;=7,"Loyal")</f>
        <v>Regular</v>
      </c>
    </row>
    <row r="1475" spans="1:15" x14ac:dyDescent="0.25">
      <c r="A1475">
        <v>1474</v>
      </c>
      <c r="B1475">
        <v>59</v>
      </c>
      <c r="C1475" t="str" cm="1">
        <f t="array" ref="C1475">_xlfn.IFS(B1475&lt;=24,"18-24",B1475&lt;=35,"25-35",B1475&lt;=50,"36-50",B1475&gt;50,"50+")</f>
        <v>50+</v>
      </c>
      <c r="D1475" t="s">
        <v>16</v>
      </c>
      <c r="E1475" t="s">
        <v>20</v>
      </c>
      <c r="F1475" t="s">
        <v>21</v>
      </c>
      <c r="G1475">
        <v>152.31</v>
      </c>
      <c r="H1475" t="str" cm="1">
        <f t="array" ref="H1475">_xlfn.IFS(G1475&lt;=50,"Low",G1475&lt;=250,"Medium",G1475&gt;250,"High")</f>
        <v>Medium</v>
      </c>
      <c r="I1475" t="s">
        <v>14</v>
      </c>
      <c r="J1475" t="s">
        <v>15</v>
      </c>
      <c r="K1475">
        <v>3.9</v>
      </c>
      <c r="L1475">
        <v>16</v>
      </c>
      <c r="M1475" t="str" cm="1">
        <f t="array" ref="M1475">_xlfn.IFS(L1475&lt;=10,"Low",L1475&lt;=20,"Medium",L1475&gt;20,"High")</f>
        <v>Medium</v>
      </c>
      <c r="N1475">
        <v>3</v>
      </c>
      <c r="O1475" t="str" cm="1">
        <f t="array" ref="O1475">_xlfn.IFS(N1475&lt;3,"New",N1475&lt;7,"Regular",N1475&gt;=7,"Loyal")</f>
        <v>Regular</v>
      </c>
    </row>
    <row r="1476" spans="1:15" x14ac:dyDescent="0.25">
      <c r="A1476">
        <v>1475</v>
      </c>
      <c r="B1476">
        <v>51</v>
      </c>
      <c r="C1476" t="str" cm="1">
        <f t="array" ref="C1476">_xlfn.IFS(B1476&lt;=24,"18-24",B1476&lt;=35,"25-35",B1476&lt;=50,"36-50",B1476&gt;50,"50+")</f>
        <v>50+</v>
      </c>
      <c r="D1476" t="s">
        <v>11</v>
      </c>
      <c r="E1476" t="s">
        <v>29</v>
      </c>
      <c r="F1476" t="s">
        <v>55</v>
      </c>
      <c r="G1476">
        <v>46.25</v>
      </c>
      <c r="H1476" t="str" cm="1">
        <f t="array" ref="H1476">_xlfn.IFS(G1476&lt;=50,"Low",G1476&lt;=250,"Medium",G1476&gt;250,"High")</f>
        <v>Low</v>
      </c>
      <c r="I1476" t="s">
        <v>24</v>
      </c>
      <c r="J1476" t="s">
        <v>15</v>
      </c>
      <c r="K1476">
        <v>3.9</v>
      </c>
      <c r="L1476">
        <v>18</v>
      </c>
      <c r="M1476" t="str" cm="1">
        <f t="array" ref="M1476">_xlfn.IFS(L1476&lt;=10,"Low",L1476&lt;=20,"Medium",L1476&gt;20,"High")</f>
        <v>Medium</v>
      </c>
      <c r="N1476">
        <v>4</v>
      </c>
      <c r="O1476" t="str" cm="1">
        <f t="array" ref="O1476">_xlfn.IFS(N1476&lt;3,"New",N1476&lt;7,"Regular",N1476&gt;=7,"Loyal")</f>
        <v>Regular</v>
      </c>
    </row>
    <row r="1477" spans="1:15" x14ac:dyDescent="0.25">
      <c r="A1477">
        <v>1476</v>
      </c>
      <c r="B1477">
        <v>22</v>
      </c>
      <c r="C1477" t="str" cm="1">
        <f t="array" ref="C1477">_xlfn.IFS(B1477&lt;=24,"18-24",B1477&lt;=35,"25-35",B1477&lt;=50,"36-50",B1477&gt;50,"50+")</f>
        <v>18-24</v>
      </c>
      <c r="D1477" t="s">
        <v>11</v>
      </c>
      <c r="E1477" t="s">
        <v>33</v>
      </c>
      <c r="F1477" t="s">
        <v>34</v>
      </c>
      <c r="G1477">
        <v>217.07</v>
      </c>
      <c r="H1477" t="str" cm="1">
        <f t="array" ref="H1477">_xlfn.IFS(G1477&lt;=50,"Low",G1477&lt;=250,"Medium",G1477&gt;250,"High")</f>
        <v>Medium</v>
      </c>
      <c r="I1477" t="s">
        <v>24</v>
      </c>
      <c r="J1477" t="s">
        <v>15</v>
      </c>
      <c r="K1477">
        <v>3.4</v>
      </c>
      <c r="L1477">
        <v>16</v>
      </c>
      <c r="M1477" t="str" cm="1">
        <f t="array" ref="M1477">_xlfn.IFS(L1477&lt;=10,"Low",L1477&lt;=20,"Medium",L1477&gt;20,"High")</f>
        <v>Medium</v>
      </c>
      <c r="N1477">
        <v>3</v>
      </c>
      <c r="O1477" t="str" cm="1">
        <f t="array" ref="O1477">_xlfn.IFS(N1477&lt;3,"New",N1477&lt;7,"Regular",N1477&gt;=7,"Loyal")</f>
        <v>Regular</v>
      </c>
    </row>
    <row r="1478" spans="1:15" x14ac:dyDescent="0.25">
      <c r="A1478">
        <v>1477</v>
      </c>
      <c r="B1478">
        <v>53</v>
      </c>
      <c r="C1478" t="str" cm="1">
        <f t="array" ref="C1478">_xlfn.IFS(B1478&lt;=24,"18-24",B1478&lt;=35,"25-35",B1478&lt;=50,"36-50",B1478&gt;50,"50+")</f>
        <v>50+</v>
      </c>
      <c r="D1478" t="s">
        <v>11</v>
      </c>
      <c r="E1478" t="s">
        <v>12</v>
      </c>
      <c r="F1478" t="s">
        <v>50</v>
      </c>
      <c r="G1478">
        <v>46.68</v>
      </c>
      <c r="H1478" t="str" cm="1">
        <f t="array" ref="H1478">_xlfn.IFS(G1478&lt;=50,"Low",G1478&lt;=250,"Medium",G1478&gt;250,"High")</f>
        <v>Low</v>
      </c>
      <c r="I1478" t="s">
        <v>14</v>
      </c>
      <c r="J1478" t="s">
        <v>37</v>
      </c>
      <c r="K1478">
        <v>4.4000000000000004</v>
      </c>
      <c r="L1478">
        <v>12</v>
      </c>
      <c r="M1478" t="str" cm="1">
        <f t="array" ref="M1478">_xlfn.IFS(L1478&lt;=10,"Low",L1478&lt;=20,"Medium",L1478&gt;20,"High")</f>
        <v>Medium</v>
      </c>
      <c r="N1478">
        <v>6</v>
      </c>
      <c r="O1478" t="str" cm="1">
        <f t="array" ref="O1478">_xlfn.IFS(N1478&lt;3,"New",N1478&lt;7,"Regular",N1478&gt;=7,"Loyal")</f>
        <v>Regular</v>
      </c>
    </row>
    <row r="1479" spans="1:15" x14ac:dyDescent="0.25">
      <c r="A1479">
        <v>1478</v>
      </c>
      <c r="B1479">
        <v>70</v>
      </c>
      <c r="C1479" t="str" cm="1">
        <f t="array" ref="C1479">_xlfn.IFS(B1479&lt;=24,"18-24",B1479&lt;=35,"25-35",B1479&lt;=50,"36-50",B1479&gt;50,"50+")</f>
        <v>50+</v>
      </c>
      <c r="D1479" t="s">
        <v>11</v>
      </c>
      <c r="E1479" t="s">
        <v>41</v>
      </c>
      <c r="F1479" t="s">
        <v>45</v>
      </c>
      <c r="G1479">
        <v>186.33</v>
      </c>
      <c r="H1479" t="str" cm="1">
        <f t="array" ref="H1479">_xlfn.IFS(G1479&lt;=50,"Low",G1479&lt;=250,"Medium",G1479&gt;250,"High")</f>
        <v>Medium</v>
      </c>
      <c r="I1479" t="s">
        <v>19</v>
      </c>
      <c r="J1479" t="s">
        <v>15</v>
      </c>
      <c r="K1479">
        <v>4.5999999999999996</v>
      </c>
      <c r="L1479">
        <v>10</v>
      </c>
      <c r="M1479" t="str" cm="1">
        <f t="array" ref="M1479">_xlfn.IFS(L1479&lt;=10,"Low",L1479&lt;=20,"Medium",L1479&gt;20,"High")</f>
        <v>Low</v>
      </c>
      <c r="N1479">
        <v>5</v>
      </c>
      <c r="O1479" t="str" cm="1">
        <f t="array" ref="O1479">_xlfn.IFS(N1479&lt;3,"New",N1479&lt;7,"Regular",N1479&gt;=7,"Loyal")</f>
        <v>Regular</v>
      </c>
    </row>
    <row r="1480" spans="1:15" x14ac:dyDescent="0.25">
      <c r="A1480">
        <v>1479</v>
      </c>
      <c r="B1480">
        <v>44</v>
      </c>
      <c r="C1480" t="str" cm="1">
        <f t="array" ref="C1480">_xlfn.IFS(B1480&lt;=24,"18-24",B1480&lt;=35,"25-35",B1480&lt;=50,"36-50",B1480&gt;50,"50+")</f>
        <v>36-50</v>
      </c>
      <c r="D1480" t="s">
        <v>11</v>
      </c>
      <c r="E1480" t="s">
        <v>29</v>
      </c>
      <c r="F1480" t="s">
        <v>30</v>
      </c>
      <c r="G1480">
        <v>34.06</v>
      </c>
      <c r="H1480" t="str" cm="1">
        <f t="array" ref="H1480">_xlfn.IFS(G1480&lt;=50,"Low",G1480&lt;=250,"Medium",G1480&gt;250,"High")</f>
        <v>Low</v>
      </c>
      <c r="I1480" t="s">
        <v>14</v>
      </c>
      <c r="J1480" t="s">
        <v>15</v>
      </c>
      <c r="K1480">
        <v>2.8</v>
      </c>
      <c r="L1480">
        <v>17</v>
      </c>
      <c r="M1480" t="str" cm="1">
        <f t="array" ref="M1480">_xlfn.IFS(L1480&lt;=10,"Low",L1480&lt;=20,"Medium",L1480&gt;20,"High")</f>
        <v>Medium</v>
      </c>
      <c r="N1480">
        <v>6</v>
      </c>
      <c r="O1480" t="str" cm="1">
        <f t="array" ref="O1480">_xlfn.IFS(N1480&lt;3,"New",N1480&lt;7,"Regular",N1480&gt;=7,"Loyal")</f>
        <v>Regular</v>
      </c>
    </row>
    <row r="1481" spans="1:15" x14ac:dyDescent="0.25">
      <c r="A1481">
        <v>1480</v>
      </c>
      <c r="B1481">
        <v>47</v>
      </c>
      <c r="C1481" t="str" cm="1">
        <f t="array" ref="C1481">_xlfn.IFS(B1481&lt;=24,"18-24",B1481&lt;=35,"25-35",B1481&lt;=50,"36-50",B1481&gt;50,"50+")</f>
        <v>36-50</v>
      </c>
      <c r="D1481" t="s">
        <v>16</v>
      </c>
      <c r="E1481" t="s">
        <v>33</v>
      </c>
      <c r="F1481" t="s">
        <v>38</v>
      </c>
      <c r="G1481">
        <v>119.82</v>
      </c>
      <c r="H1481" t="str" cm="1">
        <f t="array" ref="H1481">_xlfn.IFS(G1481&lt;=50,"Low",G1481&lt;=250,"Medium",G1481&gt;250,"High")</f>
        <v>Medium</v>
      </c>
      <c r="I1481" t="s">
        <v>14</v>
      </c>
      <c r="J1481" t="s">
        <v>15</v>
      </c>
      <c r="K1481">
        <v>3.5</v>
      </c>
      <c r="L1481">
        <v>13</v>
      </c>
      <c r="M1481" t="str" cm="1">
        <f t="array" ref="M1481">_xlfn.IFS(L1481&lt;=10,"Low",L1481&lt;=20,"Medium",L1481&gt;20,"High")</f>
        <v>Medium</v>
      </c>
      <c r="N1481">
        <v>4</v>
      </c>
      <c r="O1481" t="str" cm="1">
        <f t="array" ref="O1481">_xlfn.IFS(N1481&lt;3,"New",N1481&lt;7,"Regular",N1481&gt;=7,"Loyal")</f>
        <v>Regular</v>
      </c>
    </row>
    <row r="1482" spans="1:15" x14ac:dyDescent="0.25">
      <c r="A1482">
        <v>1481</v>
      </c>
      <c r="B1482">
        <v>38</v>
      </c>
      <c r="C1482" t="str" cm="1">
        <f t="array" ref="C1482">_xlfn.IFS(B1482&lt;=24,"18-24",B1482&lt;=35,"25-35",B1482&lt;=50,"36-50",B1482&gt;50,"50+")</f>
        <v>36-50</v>
      </c>
      <c r="D1482" t="s">
        <v>11</v>
      </c>
      <c r="E1482" t="s">
        <v>22</v>
      </c>
      <c r="F1482" t="s">
        <v>43</v>
      </c>
      <c r="G1482">
        <v>294.52</v>
      </c>
      <c r="H1482" t="str" cm="1">
        <f t="array" ref="H1482">_xlfn.IFS(G1482&lt;=50,"Low",G1482&lt;=250,"Medium",G1482&gt;250,"High")</f>
        <v>High</v>
      </c>
      <c r="I1482" t="s">
        <v>14</v>
      </c>
      <c r="J1482" t="s">
        <v>15</v>
      </c>
      <c r="K1482">
        <v>3.8</v>
      </c>
      <c r="L1482">
        <v>16</v>
      </c>
      <c r="M1482" t="str" cm="1">
        <f t="array" ref="M1482">_xlfn.IFS(L1482&lt;=10,"Low",L1482&lt;=20,"Medium",L1482&gt;20,"High")</f>
        <v>Medium</v>
      </c>
      <c r="N1482">
        <v>8</v>
      </c>
      <c r="O1482" t="str" cm="1">
        <f t="array" ref="O1482">_xlfn.IFS(N1482&lt;3,"New",N1482&lt;7,"Regular",N1482&gt;=7,"Loyal")</f>
        <v>Loyal</v>
      </c>
    </row>
    <row r="1483" spans="1:15" x14ac:dyDescent="0.25">
      <c r="A1483">
        <v>1482</v>
      </c>
      <c r="B1483">
        <v>46</v>
      </c>
      <c r="C1483" t="str" cm="1">
        <f t="array" ref="C1483">_xlfn.IFS(B1483&lt;=24,"18-24",B1483&lt;=35,"25-35",B1483&lt;=50,"36-50",B1483&gt;50,"50+")</f>
        <v>36-50</v>
      </c>
      <c r="D1483" t="s">
        <v>16</v>
      </c>
      <c r="E1483" t="s">
        <v>25</v>
      </c>
      <c r="F1483" t="s">
        <v>47</v>
      </c>
      <c r="G1483">
        <v>71.239999999999995</v>
      </c>
      <c r="H1483" t="str" cm="1">
        <f t="array" ref="H1483">_xlfn.IFS(G1483&lt;=50,"Low",G1483&lt;=250,"Medium",G1483&gt;250,"High")</f>
        <v>Medium</v>
      </c>
      <c r="I1483" t="s">
        <v>31</v>
      </c>
      <c r="J1483" t="s">
        <v>15</v>
      </c>
      <c r="K1483">
        <v>4.3</v>
      </c>
      <c r="L1483">
        <v>15</v>
      </c>
      <c r="M1483" t="str" cm="1">
        <f t="array" ref="M1483">_xlfn.IFS(L1483&lt;=10,"Low",L1483&lt;=20,"Medium",L1483&gt;20,"High")</f>
        <v>Medium</v>
      </c>
      <c r="N1483">
        <v>5</v>
      </c>
      <c r="O1483" t="str" cm="1">
        <f t="array" ref="O1483">_xlfn.IFS(N1483&lt;3,"New",N1483&lt;7,"Regular",N1483&gt;=7,"Loyal")</f>
        <v>Regular</v>
      </c>
    </row>
    <row r="1484" spans="1:15" x14ac:dyDescent="0.25">
      <c r="A1484">
        <v>1483</v>
      </c>
      <c r="B1484">
        <v>30</v>
      </c>
      <c r="C1484" t="str" cm="1">
        <f t="array" ref="C1484">_xlfn.IFS(B1484&lt;=24,"18-24",B1484&lt;=35,"25-35",B1484&lt;=50,"36-50",B1484&gt;50,"50+")</f>
        <v>25-35</v>
      </c>
      <c r="D1484" t="s">
        <v>11</v>
      </c>
      <c r="E1484" t="s">
        <v>41</v>
      </c>
      <c r="F1484" t="s">
        <v>42</v>
      </c>
      <c r="G1484">
        <v>151.65</v>
      </c>
      <c r="H1484" t="str" cm="1">
        <f t="array" ref="H1484">_xlfn.IFS(G1484&lt;=50,"Low",G1484&lt;=250,"Medium",G1484&gt;250,"High")</f>
        <v>Medium</v>
      </c>
      <c r="I1484" t="s">
        <v>31</v>
      </c>
      <c r="J1484" t="s">
        <v>15</v>
      </c>
      <c r="K1484">
        <v>3.5</v>
      </c>
      <c r="L1484">
        <v>18</v>
      </c>
      <c r="M1484" t="str" cm="1">
        <f t="array" ref="M1484">_xlfn.IFS(L1484&lt;=10,"Low",L1484&lt;=20,"Medium",L1484&gt;20,"High")</f>
        <v>Medium</v>
      </c>
      <c r="N1484">
        <v>4</v>
      </c>
      <c r="O1484" t="str" cm="1">
        <f t="array" ref="O1484">_xlfn.IFS(N1484&lt;3,"New",N1484&lt;7,"Regular",N1484&gt;=7,"Loyal")</f>
        <v>Regular</v>
      </c>
    </row>
    <row r="1485" spans="1:15" x14ac:dyDescent="0.25">
      <c r="A1485">
        <v>1484</v>
      </c>
      <c r="B1485">
        <v>36</v>
      </c>
      <c r="C1485" t="str" cm="1">
        <f t="array" ref="C1485">_xlfn.IFS(B1485&lt;=24,"18-24",B1485&lt;=35,"25-35",B1485&lt;=50,"36-50",B1485&gt;50,"50+")</f>
        <v>36-50</v>
      </c>
      <c r="D1485" t="s">
        <v>16</v>
      </c>
      <c r="E1485" t="s">
        <v>20</v>
      </c>
      <c r="F1485" t="s">
        <v>39</v>
      </c>
      <c r="G1485">
        <v>80.95</v>
      </c>
      <c r="H1485" t="str" cm="1">
        <f t="array" ref="H1485">_xlfn.IFS(G1485&lt;=50,"Low",G1485&lt;=250,"Medium",G1485&gt;250,"High")</f>
        <v>Medium</v>
      </c>
      <c r="I1485" t="s">
        <v>31</v>
      </c>
      <c r="J1485" t="s">
        <v>15</v>
      </c>
      <c r="K1485">
        <v>4</v>
      </c>
      <c r="L1485">
        <v>17</v>
      </c>
      <c r="M1485" t="str" cm="1">
        <f t="array" ref="M1485">_xlfn.IFS(L1485&lt;=10,"Low",L1485&lt;=20,"Medium",L1485&gt;20,"High")</f>
        <v>Medium</v>
      </c>
      <c r="N1485">
        <v>6</v>
      </c>
      <c r="O1485" t="str" cm="1">
        <f t="array" ref="O1485">_xlfn.IFS(N1485&lt;3,"New",N1485&lt;7,"Regular",N1485&gt;=7,"Loyal")</f>
        <v>Regular</v>
      </c>
    </row>
    <row r="1486" spans="1:15" x14ac:dyDescent="0.25">
      <c r="A1486">
        <v>1485</v>
      </c>
      <c r="B1486">
        <v>67</v>
      </c>
      <c r="C1486" t="str" cm="1">
        <f t="array" ref="C1486">_xlfn.IFS(B1486&lt;=24,"18-24",B1486&lt;=35,"25-35",B1486&lt;=50,"36-50",B1486&gt;50,"50+")</f>
        <v>50+</v>
      </c>
      <c r="D1486" t="s">
        <v>16</v>
      </c>
      <c r="E1486" t="s">
        <v>20</v>
      </c>
      <c r="F1486" t="s">
        <v>21</v>
      </c>
      <c r="G1486">
        <v>185.85</v>
      </c>
      <c r="H1486" t="str" cm="1">
        <f t="array" ref="H1486">_xlfn.IFS(G1486&lt;=50,"Low",G1486&lt;=250,"Medium",G1486&gt;250,"High")</f>
        <v>Medium</v>
      </c>
      <c r="I1486" t="s">
        <v>31</v>
      </c>
      <c r="J1486" t="s">
        <v>15</v>
      </c>
      <c r="K1486">
        <v>5</v>
      </c>
      <c r="L1486">
        <v>20</v>
      </c>
      <c r="M1486" t="str" cm="1">
        <f t="array" ref="M1486">_xlfn.IFS(L1486&lt;=10,"Low",L1486&lt;=20,"Medium",L1486&gt;20,"High")</f>
        <v>Medium</v>
      </c>
      <c r="N1486">
        <v>10</v>
      </c>
      <c r="O1486" t="str" cm="1">
        <f t="array" ref="O1486">_xlfn.IFS(N1486&lt;3,"New",N1486&lt;7,"Regular",N1486&gt;=7,"Loyal")</f>
        <v>Loyal</v>
      </c>
    </row>
    <row r="1487" spans="1:15" x14ac:dyDescent="0.25">
      <c r="A1487">
        <v>1486</v>
      </c>
      <c r="B1487">
        <v>32</v>
      </c>
      <c r="C1487" t="str" cm="1">
        <f t="array" ref="C1487">_xlfn.IFS(B1487&lt;=24,"18-24",B1487&lt;=35,"25-35",B1487&lt;=50,"36-50",B1487&gt;50,"50+")</f>
        <v>25-35</v>
      </c>
      <c r="D1487" t="s">
        <v>16</v>
      </c>
      <c r="E1487" t="s">
        <v>33</v>
      </c>
      <c r="F1487" t="s">
        <v>34</v>
      </c>
      <c r="G1487">
        <v>77.209999999999994</v>
      </c>
      <c r="H1487" t="str" cm="1">
        <f t="array" ref="H1487">_xlfn.IFS(G1487&lt;=50,"Low",G1487&lt;=250,"Medium",G1487&gt;250,"High")</f>
        <v>Medium</v>
      </c>
      <c r="I1487" t="s">
        <v>14</v>
      </c>
      <c r="J1487" t="s">
        <v>15</v>
      </c>
      <c r="K1487">
        <v>4.0999999999999996</v>
      </c>
      <c r="L1487">
        <v>16</v>
      </c>
      <c r="M1487" t="str" cm="1">
        <f t="array" ref="M1487">_xlfn.IFS(L1487&lt;=10,"Low",L1487&lt;=20,"Medium",L1487&gt;20,"High")</f>
        <v>Medium</v>
      </c>
      <c r="N1487">
        <v>3</v>
      </c>
      <c r="O1487" t="str" cm="1">
        <f t="array" ref="O1487">_xlfn.IFS(N1487&lt;3,"New",N1487&lt;7,"Regular",N1487&gt;=7,"Loyal")</f>
        <v>Regular</v>
      </c>
    </row>
    <row r="1488" spans="1:15" x14ac:dyDescent="0.25">
      <c r="A1488">
        <v>1487</v>
      </c>
      <c r="B1488">
        <v>66</v>
      </c>
      <c r="C1488" t="str" cm="1">
        <f t="array" ref="C1488">_xlfn.IFS(B1488&lt;=24,"18-24",B1488&lt;=35,"25-35",B1488&lt;=50,"36-50",B1488&gt;50,"50+")</f>
        <v>50+</v>
      </c>
      <c r="D1488" t="s">
        <v>11</v>
      </c>
      <c r="E1488" t="s">
        <v>41</v>
      </c>
      <c r="F1488" t="s">
        <v>44</v>
      </c>
      <c r="G1488">
        <v>192.04</v>
      </c>
      <c r="H1488" t="str" cm="1">
        <f t="array" ref="H1488">_xlfn.IFS(G1488&lt;=50,"Low",G1488&lt;=250,"Medium",G1488&gt;250,"High")</f>
        <v>Medium</v>
      </c>
      <c r="I1488" t="s">
        <v>24</v>
      </c>
      <c r="J1488" t="s">
        <v>15</v>
      </c>
      <c r="K1488">
        <v>3.9</v>
      </c>
      <c r="L1488">
        <v>15</v>
      </c>
      <c r="M1488" t="str" cm="1">
        <f t="array" ref="M1488">_xlfn.IFS(L1488&lt;=10,"Low",L1488&lt;=20,"Medium",L1488&gt;20,"High")</f>
        <v>Medium</v>
      </c>
      <c r="N1488">
        <v>5</v>
      </c>
      <c r="O1488" t="str" cm="1">
        <f t="array" ref="O1488">_xlfn.IFS(N1488&lt;3,"New",N1488&lt;7,"Regular",N1488&gt;=7,"Loyal")</f>
        <v>Regular</v>
      </c>
    </row>
    <row r="1489" spans="1:15" x14ac:dyDescent="0.25">
      <c r="A1489">
        <v>1488</v>
      </c>
      <c r="B1489">
        <v>60</v>
      </c>
      <c r="C1489" t="str" cm="1">
        <f t="array" ref="C1489">_xlfn.IFS(B1489&lt;=24,"18-24",B1489&lt;=35,"25-35",B1489&lt;=50,"36-50",B1489&gt;50,"50+")</f>
        <v>50+</v>
      </c>
      <c r="D1489" t="s">
        <v>11</v>
      </c>
      <c r="E1489" t="s">
        <v>33</v>
      </c>
      <c r="F1489" t="s">
        <v>40</v>
      </c>
      <c r="G1489">
        <v>73.34</v>
      </c>
      <c r="H1489" t="str" cm="1">
        <f t="array" ref="H1489">_xlfn.IFS(G1489&lt;=50,"Low",G1489&lt;=250,"Medium",G1489&gt;250,"High")</f>
        <v>Medium</v>
      </c>
      <c r="I1489" t="s">
        <v>31</v>
      </c>
      <c r="J1489" t="s">
        <v>37</v>
      </c>
      <c r="K1489">
        <v>4.8</v>
      </c>
      <c r="L1489">
        <v>17</v>
      </c>
      <c r="M1489" t="str" cm="1">
        <f t="array" ref="M1489">_xlfn.IFS(L1489&lt;=10,"Low",L1489&lt;=20,"Medium",L1489&gt;20,"High")</f>
        <v>Medium</v>
      </c>
      <c r="N1489">
        <v>6</v>
      </c>
      <c r="O1489" t="str" cm="1">
        <f t="array" ref="O1489">_xlfn.IFS(N1489&lt;3,"New",N1489&lt;7,"Regular",N1489&gt;=7,"Loyal")</f>
        <v>Regular</v>
      </c>
    </row>
    <row r="1490" spans="1:15" x14ac:dyDescent="0.25">
      <c r="A1490">
        <v>1489</v>
      </c>
      <c r="B1490">
        <v>35</v>
      </c>
      <c r="C1490" t="str" cm="1">
        <f t="array" ref="C1490">_xlfn.IFS(B1490&lt;=24,"18-24",B1490&lt;=35,"25-35",B1490&lt;=50,"36-50",B1490&gt;50,"50+")</f>
        <v>25-35</v>
      </c>
      <c r="D1490" t="s">
        <v>11</v>
      </c>
      <c r="E1490" t="s">
        <v>33</v>
      </c>
      <c r="F1490" t="s">
        <v>34</v>
      </c>
      <c r="G1490">
        <v>239.36</v>
      </c>
      <c r="H1490" t="str" cm="1">
        <f t="array" ref="H1490">_xlfn.IFS(G1490&lt;=50,"Low",G1490&lt;=250,"Medium",G1490&gt;250,"High")</f>
        <v>Medium</v>
      </c>
      <c r="I1490" t="s">
        <v>31</v>
      </c>
      <c r="J1490" t="s">
        <v>15</v>
      </c>
      <c r="K1490">
        <v>4.3</v>
      </c>
      <c r="L1490">
        <v>20</v>
      </c>
      <c r="M1490" t="str" cm="1">
        <f t="array" ref="M1490">_xlfn.IFS(L1490&lt;=10,"Low",L1490&lt;=20,"Medium",L1490&gt;20,"High")</f>
        <v>Medium</v>
      </c>
      <c r="N1490">
        <v>5</v>
      </c>
      <c r="O1490" t="str" cm="1">
        <f t="array" ref="O1490">_xlfn.IFS(N1490&lt;3,"New",N1490&lt;7,"Regular",N1490&gt;=7,"Loyal")</f>
        <v>Regular</v>
      </c>
    </row>
    <row r="1491" spans="1:15" x14ac:dyDescent="0.25">
      <c r="A1491">
        <v>1490</v>
      </c>
      <c r="B1491">
        <v>26</v>
      </c>
      <c r="C1491" t="str" cm="1">
        <f t="array" ref="C1491">_xlfn.IFS(B1491&lt;=24,"18-24",B1491&lt;=35,"25-35",B1491&lt;=50,"36-50",B1491&gt;50,"50+")</f>
        <v>25-35</v>
      </c>
      <c r="D1491" t="s">
        <v>11</v>
      </c>
      <c r="E1491" t="s">
        <v>41</v>
      </c>
      <c r="F1491" t="s">
        <v>42</v>
      </c>
      <c r="G1491">
        <v>175.79</v>
      </c>
      <c r="H1491" t="str" cm="1">
        <f t="array" ref="H1491">_xlfn.IFS(G1491&lt;=50,"Low",G1491&lt;=250,"Medium",G1491&gt;250,"High")</f>
        <v>Medium</v>
      </c>
      <c r="I1491" t="s">
        <v>24</v>
      </c>
      <c r="J1491" t="s">
        <v>15</v>
      </c>
      <c r="K1491">
        <v>3</v>
      </c>
      <c r="L1491">
        <v>15</v>
      </c>
      <c r="M1491" t="str" cm="1">
        <f t="array" ref="M1491">_xlfn.IFS(L1491&lt;=10,"Low",L1491&lt;=20,"Medium",L1491&gt;20,"High")</f>
        <v>Medium</v>
      </c>
      <c r="N1491">
        <v>5</v>
      </c>
      <c r="O1491" t="str" cm="1">
        <f t="array" ref="O1491">_xlfn.IFS(N1491&lt;3,"New",N1491&lt;7,"Regular",N1491&gt;=7,"Loyal")</f>
        <v>Regular</v>
      </c>
    </row>
    <row r="1492" spans="1:15" x14ac:dyDescent="0.25">
      <c r="A1492">
        <v>1491</v>
      </c>
      <c r="B1492">
        <v>57</v>
      </c>
      <c r="C1492" t="str" cm="1">
        <f t="array" ref="C1492">_xlfn.IFS(B1492&lt;=24,"18-24",B1492&lt;=35,"25-35",B1492&lt;=50,"36-50",B1492&gt;50,"50+")</f>
        <v>50+</v>
      </c>
      <c r="D1492" t="s">
        <v>11</v>
      </c>
      <c r="E1492" t="s">
        <v>29</v>
      </c>
      <c r="F1492" t="s">
        <v>55</v>
      </c>
      <c r="G1492">
        <v>24.93</v>
      </c>
      <c r="H1492" t="str" cm="1">
        <f t="array" ref="H1492">_xlfn.IFS(G1492&lt;=50,"Low",G1492&lt;=250,"Medium",G1492&gt;250,"High")</f>
        <v>Low</v>
      </c>
      <c r="I1492" t="s">
        <v>24</v>
      </c>
      <c r="J1492" t="s">
        <v>15</v>
      </c>
      <c r="K1492">
        <v>4.7</v>
      </c>
      <c r="L1492">
        <v>18</v>
      </c>
      <c r="M1492" t="str" cm="1">
        <f t="array" ref="M1492">_xlfn.IFS(L1492&lt;=10,"Low",L1492&lt;=20,"Medium",L1492&gt;20,"High")</f>
        <v>Medium</v>
      </c>
      <c r="N1492">
        <v>4</v>
      </c>
      <c r="O1492" t="str" cm="1">
        <f t="array" ref="O1492">_xlfn.IFS(N1492&lt;3,"New",N1492&lt;7,"Regular",N1492&gt;=7,"Loyal")</f>
        <v>Regular</v>
      </c>
    </row>
    <row r="1493" spans="1:15" x14ac:dyDescent="0.25">
      <c r="A1493">
        <v>1492</v>
      </c>
      <c r="B1493">
        <v>47</v>
      </c>
      <c r="C1493" t="str" cm="1">
        <f t="array" ref="C1493">_xlfn.IFS(B1493&lt;=24,"18-24",B1493&lt;=35,"25-35",B1493&lt;=50,"36-50",B1493&gt;50,"50+")</f>
        <v>36-50</v>
      </c>
      <c r="D1493" t="s">
        <v>11</v>
      </c>
      <c r="E1493" t="s">
        <v>25</v>
      </c>
      <c r="F1493" t="s">
        <v>57</v>
      </c>
      <c r="G1493">
        <v>34.74</v>
      </c>
      <c r="H1493" t="str" cm="1">
        <f t="array" ref="H1493">_xlfn.IFS(G1493&lt;=50,"Low",G1493&lt;=250,"Medium",G1493&gt;250,"High")</f>
        <v>Low</v>
      </c>
      <c r="I1493" t="s">
        <v>19</v>
      </c>
      <c r="J1493" t="s">
        <v>37</v>
      </c>
      <c r="K1493">
        <v>4.3</v>
      </c>
      <c r="L1493">
        <v>18</v>
      </c>
      <c r="M1493" t="str" cm="1">
        <f t="array" ref="M1493">_xlfn.IFS(L1493&lt;=10,"Low",L1493&lt;=20,"Medium",L1493&gt;20,"High")</f>
        <v>Medium</v>
      </c>
      <c r="N1493">
        <v>4</v>
      </c>
      <c r="O1493" t="str" cm="1">
        <f t="array" ref="O1493">_xlfn.IFS(N1493&lt;3,"New",N1493&lt;7,"Regular",N1493&gt;=7,"Loyal")</f>
        <v>Regular</v>
      </c>
    </row>
    <row r="1494" spans="1:15" x14ac:dyDescent="0.25">
      <c r="A1494">
        <v>1493</v>
      </c>
      <c r="B1494">
        <v>46</v>
      </c>
      <c r="C1494" t="str" cm="1">
        <f t="array" ref="C1494">_xlfn.IFS(B1494&lt;=24,"18-24",B1494&lt;=35,"25-35",B1494&lt;=50,"36-50",B1494&gt;50,"50+")</f>
        <v>36-50</v>
      </c>
      <c r="D1494" t="s">
        <v>16</v>
      </c>
      <c r="E1494" t="s">
        <v>25</v>
      </c>
      <c r="F1494" t="s">
        <v>47</v>
      </c>
      <c r="G1494">
        <v>36.61</v>
      </c>
      <c r="H1494" t="str" cm="1">
        <f t="array" ref="H1494">_xlfn.IFS(G1494&lt;=50,"Low",G1494&lt;=250,"Medium",G1494&gt;250,"High")</f>
        <v>Low</v>
      </c>
      <c r="I1494" t="s">
        <v>31</v>
      </c>
      <c r="J1494" t="s">
        <v>15</v>
      </c>
      <c r="K1494">
        <v>4</v>
      </c>
      <c r="L1494">
        <v>24</v>
      </c>
      <c r="M1494" t="str" cm="1">
        <f t="array" ref="M1494">_xlfn.IFS(L1494&lt;=10,"Low",L1494&lt;=20,"Medium",L1494&gt;20,"High")</f>
        <v>High</v>
      </c>
      <c r="N1494">
        <v>7</v>
      </c>
      <c r="O1494" t="str" cm="1">
        <f t="array" ref="O1494">_xlfn.IFS(N1494&lt;3,"New",N1494&lt;7,"Regular",N1494&gt;=7,"Loyal")</f>
        <v>Loyal</v>
      </c>
    </row>
    <row r="1495" spans="1:15" x14ac:dyDescent="0.25">
      <c r="A1495">
        <v>1494</v>
      </c>
      <c r="B1495">
        <v>29</v>
      </c>
      <c r="C1495" t="str" cm="1">
        <f t="array" ref="C1495">_xlfn.IFS(B1495&lt;=24,"18-24",B1495&lt;=35,"25-35",B1495&lt;=50,"36-50",B1495&gt;50,"50+")</f>
        <v>25-35</v>
      </c>
      <c r="D1495" t="s">
        <v>16</v>
      </c>
      <c r="E1495" t="s">
        <v>27</v>
      </c>
      <c r="F1495" t="s">
        <v>28</v>
      </c>
      <c r="G1495">
        <v>2302.21</v>
      </c>
      <c r="H1495" t="str" cm="1">
        <f t="array" ref="H1495">_xlfn.IFS(G1495&lt;=50,"Low",G1495&lt;=250,"Medium",G1495&gt;250,"High")</f>
        <v>High</v>
      </c>
      <c r="I1495" t="s">
        <v>24</v>
      </c>
      <c r="J1495" t="s">
        <v>15</v>
      </c>
      <c r="K1495">
        <v>3.1</v>
      </c>
      <c r="L1495">
        <v>20</v>
      </c>
      <c r="M1495" t="str" cm="1">
        <f t="array" ref="M1495">_xlfn.IFS(L1495&lt;=10,"Low",L1495&lt;=20,"Medium",L1495&gt;20,"High")</f>
        <v>Medium</v>
      </c>
      <c r="N1495">
        <v>5</v>
      </c>
      <c r="O1495" t="str" cm="1">
        <f t="array" ref="O1495">_xlfn.IFS(N1495&lt;3,"New",N1495&lt;7,"Regular",N1495&gt;=7,"Loyal")</f>
        <v>Regular</v>
      </c>
    </row>
    <row r="1496" spans="1:15" x14ac:dyDescent="0.25">
      <c r="A1496">
        <v>1495</v>
      </c>
      <c r="B1496">
        <v>33</v>
      </c>
      <c r="C1496" t="str" cm="1">
        <f t="array" ref="C1496">_xlfn.IFS(B1496&lt;=24,"18-24",B1496&lt;=35,"25-35",B1496&lt;=50,"36-50",B1496&gt;50,"50+")</f>
        <v>25-35</v>
      </c>
      <c r="D1496" t="s">
        <v>11</v>
      </c>
      <c r="E1496" t="s">
        <v>29</v>
      </c>
      <c r="F1496" t="s">
        <v>55</v>
      </c>
      <c r="G1496">
        <v>48.6</v>
      </c>
      <c r="H1496" t="str" cm="1">
        <f t="array" ref="H1496">_xlfn.IFS(G1496&lt;=50,"Low",G1496&lt;=250,"Medium",G1496&gt;250,"High")</f>
        <v>Low</v>
      </c>
      <c r="I1496" t="s">
        <v>31</v>
      </c>
      <c r="J1496" t="s">
        <v>37</v>
      </c>
      <c r="K1496">
        <v>4.0999999999999996</v>
      </c>
      <c r="L1496">
        <v>11</v>
      </c>
      <c r="M1496" t="str" cm="1">
        <f t="array" ref="M1496">_xlfn.IFS(L1496&lt;=10,"Low",L1496&lt;=20,"Medium",L1496&gt;20,"High")</f>
        <v>Medium</v>
      </c>
      <c r="N1496">
        <v>3</v>
      </c>
      <c r="O1496" t="str" cm="1">
        <f t="array" ref="O1496">_xlfn.IFS(N1496&lt;3,"New",N1496&lt;7,"Regular",N1496&gt;=7,"Loyal")</f>
        <v>Regular</v>
      </c>
    </row>
    <row r="1497" spans="1:15" x14ac:dyDescent="0.25">
      <c r="A1497">
        <v>1496</v>
      </c>
      <c r="B1497">
        <v>26</v>
      </c>
      <c r="C1497" t="str" cm="1">
        <f t="array" ref="C1497">_xlfn.IFS(B1497&lt;=24,"18-24",B1497&lt;=35,"25-35",B1497&lt;=50,"36-50",B1497&gt;50,"50+")</f>
        <v>25-35</v>
      </c>
      <c r="D1497" t="s">
        <v>16</v>
      </c>
      <c r="E1497" t="s">
        <v>27</v>
      </c>
      <c r="F1497" t="s">
        <v>49</v>
      </c>
      <c r="G1497">
        <v>534.41</v>
      </c>
      <c r="H1497" t="str" cm="1">
        <f t="array" ref="H1497">_xlfn.IFS(G1497&lt;=50,"Low",G1497&lt;=250,"Medium",G1497&gt;250,"High")</f>
        <v>High</v>
      </c>
      <c r="I1497" t="s">
        <v>14</v>
      </c>
      <c r="J1497" t="s">
        <v>15</v>
      </c>
      <c r="K1497">
        <v>3.6</v>
      </c>
      <c r="L1497">
        <v>6</v>
      </c>
      <c r="M1497" t="str" cm="1">
        <f t="array" ref="M1497">_xlfn.IFS(L1497&lt;=10,"Low",L1497&lt;=20,"Medium",L1497&gt;20,"High")</f>
        <v>Low</v>
      </c>
      <c r="N1497">
        <v>3</v>
      </c>
      <c r="O1497" t="str" cm="1">
        <f t="array" ref="O1497">_xlfn.IFS(N1497&lt;3,"New",N1497&lt;7,"Regular",N1497&gt;=7,"Loyal")</f>
        <v>Regular</v>
      </c>
    </row>
    <row r="1498" spans="1:15" x14ac:dyDescent="0.25">
      <c r="A1498">
        <v>1497</v>
      </c>
      <c r="B1498">
        <v>67</v>
      </c>
      <c r="C1498" t="str" cm="1">
        <f t="array" ref="C1498">_xlfn.IFS(B1498&lt;=24,"18-24",B1498&lt;=35,"25-35",B1498&lt;=50,"36-50",B1498&gt;50,"50+")</f>
        <v>50+</v>
      </c>
      <c r="D1498" t="s">
        <v>11</v>
      </c>
      <c r="E1498" t="s">
        <v>12</v>
      </c>
      <c r="F1498" t="s">
        <v>13</v>
      </c>
      <c r="G1498">
        <v>175.36</v>
      </c>
      <c r="H1498" t="str" cm="1">
        <f t="array" ref="H1498">_xlfn.IFS(G1498&lt;=50,"Low",G1498&lt;=250,"Medium",G1498&gt;250,"High")</f>
        <v>Medium</v>
      </c>
      <c r="I1498" t="s">
        <v>31</v>
      </c>
      <c r="J1498" t="s">
        <v>15</v>
      </c>
      <c r="K1498">
        <v>4.0999999999999996</v>
      </c>
      <c r="L1498">
        <v>26</v>
      </c>
      <c r="M1498" t="str" cm="1">
        <f t="array" ref="M1498">_xlfn.IFS(L1498&lt;=10,"Low",L1498&lt;=20,"Medium",L1498&gt;20,"High")</f>
        <v>High</v>
      </c>
      <c r="N1498">
        <v>8</v>
      </c>
      <c r="O1498" t="str" cm="1">
        <f t="array" ref="O1498">_xlfn.IFS(N1498&lt;3,"New",N1498&lt;7,"Regular",N1498&gt;=7,"Loyal")</f>
        <v>Loyal</v>
      </c>
    </row>
    <row r="1499" spans="1:15" x14ac:dyDescent="0.25">
      <c r="A1499">
        <v>1498</v>
      </c>
      <c r="B1499">
        <v>21</v>
      </c>
      <c r="C1499" t="str" cm="1">
        <f t="array" ref="C1499">_xlfn.IFS(B1499&lt;=24,"18-24",B1499&lt;=35,"25-35",B1499&lt;=50,"36-50",B1499&gt;50,"50+")</f>
        <v>18-24</v>
      </c>
      <c r="D1499" t="s">
        <v>11</v>
      </c>
      <c r="E1499" t="s">
        <v>12</v>
      </c>
      <c r="F1499" t="s">
        <v>13</v>
      </c>
      <c r="G1499">
        <v>34.6</v>
      </c>
      <c r="H1499" t="str" cm="1">
        <f t="array" ref="H1499">_xlfn.IFS(G1499&lt;=50,"Low",G1499&lt;=250,"Medium",G1499&gt;250,"High")</f>
        <v>Low</v>
      </c>
      <c r="I1499" t="s">
        <v>31</v>
      </c>
      <c r="J1499" t="s">
        <v>37</v>
      </c>
      <c r="K1499">
        <v>3.1</v>
      </c>
      <c r="L1499">
        <v>22</v>
      </c>
      <c r="M1499" t="str" cm="1">
        <f t="array" ref="M1499">_xlfn.IFS(L1499&lt;=10,"Low",L1499&lt;=20,"Medium",L1499&gt;20,"High")</f>
        <v>High</v>
      </c>
      <c r="N1499">
        <v>6</v>
      </c>
      <c r="O1499" t="str" cm="1">
        <f t="array" ref="O1499">_xlfn.IFS(N1499&lt;3,"New",N1499&lt;7,"Regular",N1499&gt;=7,"Loyal")</f>
        <v>Regular</v>
      </c>
    </row>
    <row r="1500" spans="1:15" x14ac:dyDescent="0.25">
      <c r="A1500">
        <v>1499</v>
      </c>
      <c r="B1500">
        <v>26</v>
      </c>
      <c r="C1500" t="str" cm="1">
        <f t="array" ref="C1500">_xlfn.IFS(B1500&lt;=24,"18-24",B1500&lt;=35,"25-35",B1500&lt;=50,"36-50",B1500&gt;50,"50+")</f>
        <v>25-35</v>
      </c>
      <c r="D1500" t="s">
        <v>16</v>
      </c>
      <c r="E1500" t="s">
        <v>20</v>
      </c>
      <c r="F1500" t="s">
        <v>36</v>
      </c>
      <c r="G1500">
        <v>118.37</v>
      </c>
      <c r="H1500" t="str" cm="1">
        <f t="array" ref="H1500">_xlfn.IFS(G1500&lt;=50,"Low",G1500&lt;=250,"Medium",G1500&gt;250,"High")</f>
        <v>Medium</v>
      </c>
      <c r="I1500" t="s">
        <v>31</v>
      </c>
      <c r="J1500" t="s">
        <v>15</v>
      </c>
      <c r="K1500">
        <v>3.1</v>
      </c>
      <c r="L1500">
        <v>2</v>
      </c>
      <c r="M1500" t="str" cm="1">
        <f t="array" ref="M1500">_xlfn.IFS(L1500&lt;=10,"Low",L1500&lt;=20,"Medium",L1500&gt;20,"High")</f>
        <v>Low</v>
      </c>
      <c r="N1500">
        <v>1</v>
      </c>
      <c r="O1500" t="str" cm="1">
        <f t="array" ref="O1500">_xlfn.IFS(N1500&lt;3,"New",N1500&lt;7,"Regular",N1500&gt;=7,"Loyal")</f>
        <v>New</v>
      </c>
    </row>
    <row r="1501" spans="1:15" x14ac:dyDescent="0.25">
      <c r="A1501">
        <v>1500</v>
      </c>
      <c r="B1501">
        <v>55</v>
      </c>
      <c r="C1501" t="str" cm="1">
        <f t="array" ref="C1501">_xlfn.IFS(B1501&lt;=24,"18-24",B1501&lt;=35,"25-35",B1501&lt;=50,"36-50",B1501&gt;50,"50+")</f>
        <v>50+</v>
      </c>
      <c r="D1501" t="s">
        <v>16</v>
      </c>
      <c r="E1501" t="s">
        <v>33</v>
      </c>
      <c r="F1501" t="s">
        <v>34</v>
      </c>
      <c r="G1501">
        <v>203.25</v>
      </c>
      <c r="H1501" t="str" cm="1">
        <f t="array" ref="H1501">_xlfn.IFS(G1501&lt;=50,"Low",G1501&lt;=250,"Medium",G1501&gt;250,"High")</f>
        <v>Medium</v>
      </c>
      <c r="I1501" t="s">
        <v>19</v>
      </c>
      <c r="J1501" t="s">
        <v>15</v>
      </c>
      <c r="K1501">
        <v>4.3</v>
      </c>
      <c r="L1501">
        <v>18</v>
      </c>
      <c r="M1501" t="str" cm="1">
        <f t="array" ref="M1501">_xlfn.IFS(L1501&lt;=10,"Low",L1501&lt;=20,"Medium",L1501&gt;20,"High")</f>
        <v>Medium</v>
      </c>
      <c r="N1501">
        <v>4</v>
      </c>
      <c r="O1501" t="str" cm="1">
        <f t="array" ref="O1501">_xlfn.IFS(N1501&lt;3,"New",N1501&lt;7,"Regular",N1501&gt;=7,"Loyal")</f>
        <v>Regular</v>
      </c>
    </row>
    <row r="1502" spans="1:15" x14ac:dyDescent="0.25">
      <c r="A1502">
        <v>1501</v>
      </c>
      <c r="B1502">
        <v>23</v>
      </c>
      <c r="C1502" t="str" cm="1">
        <f t="array" ref="C1502">_xlfn.IFS(B1502&lt;=24,"18-24",B1502&lt;=35,"25-35",B1502&lt;=50,"36-50",B1502&gt;50,"50+")</f>
        <v>18-24</v>
      </c>
      <c r="D1502" t="s">
        <v>11</v>
      </c>
      <c r="E1502" t="s">
        <v>33</v>
      </c>
      <c r="F1502" t="s">
        <v>34</v>
      </c>
      <c r="G1502">
        <v>133.44</v>
      </c>
      <c r="H1502" t="str" cm="1">
        <f t="array" ref="H1502">_xlfn.IFS(G1502&lt;=50,"Low",G1502&lt;=250,"Medium",G1502&gt;250,"High")</f>
        <v>Medium</v>
      </c>
      <c r="I1502" t="s">
        <v>31</v>
      </c>
      <c r="J1502" t="s">
        <v>15</v>
      </c>
      <c r="K1502">
        <v>4.7</v>
      </c>
      <c r="L1502">
        <v>12</v>
      </c>
      <c r="M1502" t="str" cm="1">
        <f t="array" ref="M1502">_xlfn.IFS(L1502&lt;=10,"Low",L1502&lt;=20,"Medium",L1502&gt;20,"High")</f>
        <v>Medium</v>
      </c>
      <c r="N1502">
        <v>6</v>
      </c>
      <c r="O1502" t="str" cm="1">
        <f t="array" ref="O1502">_xlfn.IFS(N1502&lt;3,"New",N1502&lt;7,"Regular",N1502&gt;=7,"Loyal")</f>
        <v>Regular</v>
      </c>
    </row>
    <row r="1503" spans="1:15" x14ac:dyDescent="0.25">
      <c r="A1503">
        <v>1502</v>
      </c>
      <c r="B1503">
        <v>21</v>
      </c>
      <c r="C1503" t="str" cm="1">
        <f t="array" ref="C1503">_xlfn.IFS(B1503&lt;=24,"18-24",B1503&lt;=35,"25-35",B1503&lt;=50,"36-50",B1503&gt;50,"50+")</f>
        <v>18-24</v>
      </c>
      <c r="D1503" t="s">
        <v>11</v>
      </c>
      <c r="E1503" t="s">
        <v>12</v>
      </c>
      <c r="F1503" t="s">
        <v>13</v>
      </c>
      <c r="G1503">
        <v>100</v>
      </c>
      <c r="H1503" t="str" cm="1">
        <f t="array" ref="H1503">_xlfn.IFS(G1503&lt;=50,"Low",G1503&lt;=250,"Medium",G1503&gt;250,"High")</f>
        <v>Medium</v>
      </c>
      <c r="I1503" t="s">
        <v>19</v>
      </c>
      <c r="J1503" t="s">
        <v>37</v>
      </c>
      <c r="K1503">
        <v>4.0999999999999996</v>
      </c>
      <c r="L1503">
        <v>15</v>
      </c>
      <c r="M1503" t="str" cm="1">
        <f t="array" ref="M1503">_xlfn.IFS(L1503&lt;=10,"Low",L1503&lt;=20,"Medium",L1503&gt;20,"High")</f>
        <v>Medium</v>
      </c>
      <c r="N1503">
        <v>5</v>
      </c>
      <c r="O1503" t="str" cm="1">
        <f t="array" ref="O1503">_xlfn.IFS(N1503&lt;3,"New",N1503&lt;7,"Regular",N1503&gt;=7,"Loyal")</f>
        <v>Regular</v>
      </c>
    </row>
    <row r="1504" spans="1:15" x14ac:dyDescent="0.25">
      <c r="A1504">
        <v>1503</v>
      </c>
      <c r="B1504">
        <v>23</v>
      </c>
      <c r="C1504" t="str" cm="1">
        <f t="array" ref="C1504">_xlfn.IFS(B1504&lt;=24,"18-24",B1504&lt;=35,"25-35",B1504&lt;=50,"36-50",B1504&gt;50,"50+")</f>
        <v>18-24</v>
      </c>
      <c r="D1504" t="s">
        <v>11</v>
      </c>
      <c r="E1504" t="s">
        <v>22</v>
      </c>
      <c r="F1504" t="s">
        <v>52</v>
      </c>
      <c r="G1504">
        <v>55.34</v>
      </c>
      <c r="H1504" t="str" cm="1">
        <f t="array" ref="H1504">_xlfn.IFS(G1504&lt;=50,"Low",G1504&lt;=250,"Medium",G1504&gt;250,"High")</f>
        <v>Medium</v>
      </c>
      <c r="I1504" t="s">
        <v>24</v>
      </c>
      <c r="J1504" t="s">
        <v>15</v>
      </c>
      <c r="K1504">
        <v>4.2</v>
      </c>
      <c r="L1504">
        <v>17</v>
      </c>
      <c r="M1504" t="str" cm="1">
        <f t="array" ref="M1504">_xlfn.IFS(L1504&lt;=10,"Low",L1504&lt;=20,"Medium",L1504&gt;20,"High")</f>
        <v>Medium</v>
      </c>
      <c r="N1504">
        <v>6</v>
      </c>
      <c r="O1504" t="str" cm="1">
        <f t="array" ref="O1504">_xlfn.IFS(N1504&lt;3,"New",N1504&lt;7,"Regular",N1504&gt;=7,"Loyal")</f>
        <v>Regular</v>
      </c>
    </row>
    <row r="1505" spans="1:15" x14ac:dyDescent="0.25">
      <c r="A1505">
        <v>1504</v>
      </c>
      <c r="B1505">
        <v>36</v>
      </c>
      <c r="C1505" t="str" cm="1">
        <f t="array" ref="C1505">_xlfn.IFS(B1505&lt;=24,"18-24",B1505&lt;=35,"25-35",B1505&lt;=50,"36-50",B1505&gt;50,"50+")</f>
        <v>36-50</v>
      </c>
      <c r="D1505" t="s">
        <v>11</v>
      </c>
      <c r="E1505" t="s">
        <v>33</v>
      </c>
      <c r="F1505" t="s">
        <v>34</v>
      </c>
      <c r="G1505">
        <v>136.43</v>
      </c>
      <c r="H1505" t="str" cm="1">
        <f t="array" ref="H1505">_xlfn.IFS(G1505&lt;=50,"Low",G1505&lt;=250,"Medium",G1505&gt;250,"High")</f>
        <v>Medium</v>
      </c>
      <c r="I1505" t="s">
        <v>19</v>
      </c>
      <c r="J1505" t="s">
        <v>15</v>
      </c>
      <c r="K1505">
        <v>4</v>
      </c>
      <c r="L1505">
        <v>12</v>
      </c>
      <c r="M1505" t="str" cm="1">
        <f t="array" ref="M1505">_xlfn.IFS(L1505&lt;=10,"Low",L1505&lt;=20,"Medium",L1505&gt;20,"High")</f>
        <v>Medium</v>
      </c>
      <c r="N1505">
        <v>6</v>
      </c>
      <c r="O1505" t="str" cm="1">
        <f t="array" ref="O1505">_xlfn.IFS(N1505&lt;3,"New",N1505&lt;7,"Regular",N1505&gt;=7,"Loyal")</f>
        <v>Regular</v>
      </c>
    </row>
    <row r="1506" spans="1:15" x14ac:dyDescent="0.25">
      <c r="A1506">
        <v>1505</v>
      </c>
      <c r="B1506">
        <v>35</v>
      </c>
      <c r="C1506" t="str" cm="1">
        <f t="array" ref="C1506">_xlfn.IFS(B1506&lt;=24,"18-24",B1506&lt;=35,"25-35",B1506&lt;=50,"36-50",B1506&gt;50,"50+")</f>
        <v>25-35</v>
      </c>
      <c r="D1506" t="s">
        <v>11</v>
      </c>
      <c r="E1506" t="s">
        <v>41</v>
      </c>
      <c r="F1506" t="s">
        <v>45</v>
      </c>
      <c r="G1506">
        <v>67.510000000000005</v>
      </c>
      <c r="H1506" t="str" cm="1">
        <f t="array" ref="H1506">_xlfn.IFS(G1506&lt;=50,"Low",G1506&lt;=250,"Medium",G1506&gt;250,"High")</f>
        <v>Medium</v>
      </c>
      <c r="I1506" t="s">
        <v>19</v>
      </c>
      <c r="J1506" t="s">
        <v>15</v>
      </c>
      <c r="K1506">
        <v>4.0999999999999996</v>
      </c>
      <c r="L1506">
        <v>10</v>
      </c>
      <c r="M1506" t="str" cm="1">
        <f t="array" ref="M1506">_xlfn.IFS(L1506&lt;=10,"Low",L1506&lt;=20,"Medium",L1506&gt;20,"High")</f>
        <v>Low</v>
      </c>
      <c r="N1506">
        <v>5</v>
      </c>
      <c r="O1506" t="str" cm="1">
        <f t="array" ref="O1506">_xlfn.IFS(N1506&lt;3,"New",N1506&lt;7,"Regular",N1506&gt;=7,"Loyal")</f>
        <v>Regular</v>
      </c>
    </row>
    <row r="1507" spans="1:15" x14ac:dyDescent="0.25">
      <c r="A1507">
        <v>1506</v>
      </c>
      <c r="B1507">
        <v>29</v>
      </c>
      <c r="C1507" t="str" cm="1">
        <f t="array" ref="C1507">_xlfn.IFS(B1507&lt;=24,"18-24",B1507&lt;=35,"25-35",B1507&lt;=50,"36-50",B1507&gt;50,"50+")</f>
        <v>25-35</v>
      </c>
      <c r="D1507" t="s">
        <v>16</v>
      </c>
      <c r="E1507" t="s">
        <v>33</v>
      </c>
      <c r="F1507" t="s">
        <v>40</v>
      </c>
      <c r="G1507">
        <v>245.39</v>
      </c>
      <c r="H1507" t="str" cm="1">
        <f t="array" ref="H1507">_xlfn.IFS(G1507&lt;=50,"Low",G1507&lt;=250,"Medium",G1507&gt;250,"High")</f>
        <v>Medium</v>
      </c>
      <c r="I1507" t="s">
        <v>24</v>
      </c>
      <c r="J1507" t="s">
        <v>15</v>
      </c>
      <c r="K1507">
        <v>4.5</v>
      </c>
      <c r="L1507">
        <v>15</v>
      </c>
      <c r="M1507" t="str" cm="1">
        <f t="array" ref="M1507">_xlfn.IFS(L1507&lt;=10,"Low",L1507&lt;=20,"Medium",L1507&gt;20,"High")</f>
        <v>Medium</v>
      </c>
      <c r="N1507">
        <v>5</v>
      </c>
      <c r="O1507" t="str" cm="1">
        <f t="array" ref="O1507">_xlfn.IFS(N1507&lt;3,"New",N1507&lt;7,"Regular",N1507&gt;=7,"Loyal")</f>
        <v>Regular</v>
      </c>
    </row>
    <row r="1508" spans="1:15" x14ac:dyDescent="0.25">
      <c r="A1508">
        <v>1507</v>
      </c>
      <c r="B1508">
        <v>20</v>
      </c>
      <c r="C1508" t="str" cm="1">
        <f t="array" ref="C1508">_xlfn.IFS(B1508&lt;=24,"18-24",B1508&lt;=35,"25-35",B1508&lt;=50,"36-50",B1508&gt;50,"50+")</f>
        <v>18-24</v>
      </c>
      <c r="D1508" t="s">
        <v>16</v>
      </c>
      <c r="E1508" t="s">
        <v>33</v>
      </c>
      <c r="F1508" t="s">
        <v>34</v>
      </c>
      <c r="G1508">
        <v>113.11</v>
      </c>
      <c r="H1508" t="str" cm="1">
        <f t="array" ref="H1508">_xlfn.IFS(G1508&lt;=50,"Low",G1508&lt;=250,"Medium",G1508&gt;250,"High")</f>
        <v>Medium</v>
      </c>
      <c r="I1508" t="s">
        <v>31</v>
      </c>
      <c r="J1508" t="s">
        <v>15</v>
      </c>
      <c r="K1508">
        <v>3.4</v>
      </c>
      <c r="L1508">
        <v>8</v>
      </c>
      <c r="M1508" t="str" cm="1">
        <f t="array" ref="M1508">_xlfn.IFS(L1508&lt;=10,"Low",L1508&lt;=20,"Medium",L1508&gt;20,"High")</f>
        <v>Low</v>
      </c>
      <c r="N1508">
        <v>4</v>
      </c>
      <c r="O1508" t="str" cm="1">
        <f t="array" ref="O1508">_xlfn.IFS(N1508&lt;3,"New",N1508&lt;7,"Regular",N1508&gt;=7,"Loyal")</f>
        <v>Regular</v>
      </c>
    </row>
    <row r="1509" spans="1:15" x14ac:dyDescent="0.25">
      <c r="A1509">
        <v>1508</v>
      </c>
      <c r="B1509">
        <v>64</v>
      </c>
      <c r="C1509" t="str" cm="1">
        <f t="array" ref="C1509">_xlfn.IFS(B1509&lt;=24,"18-24",B1509&lt;=35,"25-35",B1509&lt;=50,"36-50",B1509&gt;50,"50+")</f>
        <v>50+</v>
      </c>
      <c r="D1509" t="s">
        <v>11</v>
      </c>
      <c r="E1509" t="s">
        <v>33</v>
      </c>
      <c r="F1509" t="s">
        <v>38</v>
      </c>
      <c r="G1509">
        <v>80.180000000000007</v>
      </c>
      <c r="H1509" t="str" cm="1">
        <f t="array" ref="H1509">_xlfn.IFS(G1509&lt;=50,"Low",G1509&lt;=250,"Medium",G1509&gt;250,"High")</f>
        <v>Medium</v>
      </c>
      <c r="I1509" t="s">
        <v>19</v>
      </c>
      <c r="J1509" t="s">
        <v>15</v>
      </c>
      <c r="K1509">
        <v>4.4000000000000004</v>
      </c>
      <c r="L1509">
        <v>13</v>
      </c>
      <c r="M1509" t="str" cm="1">
        <f t="array" ref="M1509">_xlfn.IFS(L1509&lt;=10,"Low",L1509&lt;=20,"Medium",L1509&gt;20,"High")</f>
        <v>Medium</v>
      </c>
      <c r="N1509">
        <v>4</v>
      </c>
      <c r="O1509" t="str" cm="1">
        <f t="array" ref="O1509">_xlfn.IFS(N1509&lt;3,"New",N1509&lt;7,"Regular",N1509&gt;=7,"Loyal")</f>
        <v>Regular</v>
      </c>
    </row>
    <row r="1510" spans="1:15" x14ac:dyDescent="0.25">
      <c r="A1510">
        <v>1509</v>
      </c>
      <c r="B1510">
        <v>67</v>
      </c>
      <c r="C1510" t="str" cm="1">
        <f t="array" ref="C1510">_xlfn.IFS(B1510&lt;=24,"18-24",B1510&lt;=35,"25-35",B1510&lt;=50,"36-50",B1510&gt;50,"50+")</f>
        <v>50+</v>
      </c>
      <c r="D1510" t="s">
        <v>16</v>
      </c>
      <c r="E1510" t="s">
        <v>27</v>
      </c>
      <c r="F1510" t="s">
        <v>28</v>
      </c>
      <c r="G1510">
        <v>1105.76</v>
      </c>
      <c r="H1510" t="str" cm="1">
        <f t="array" ref="H1510">_xlfn.IFS(G1510&lt;=50,"Low",G1510&lt;=250,"Medium",G1510&gt;250,"High")</f>
        <v>High</v>
      </c>
      <c r="I1510" t="s">
        <v>24</v>
      </c>
      <c r="J1510" t="s">
        <v>15</v>
      </c>
      <c r="K1510">
        <v>3.8</v>
      </c>
      <c r="L1510">
        <v>19</v>
      </c>
      <c r="M1510" t="str" cm="1">
        <f t="array" ref="M1510">_xlfn.IFS(L1510&lt;=10,"Low",L1510&lt;=20,"Medium",L1510&gt;20,"High")</f>
        <v>Medium</v>
      </c>
      <c r="N1510">
        <v>7</v>
      </c>
      <c r="O1510" t="str" cm="1">
        <f t="array" ref="O1510">_xlfn.IFS(N1510&lt;3,"New",N1510&lt;7,"Regular",N1510&gt;=7,"Loyal")</f>
        <v>Loyal</v>
      </c>
    </row>
    <row r="1511" spans="1:15" x14ac:dyDescent="0.25">
      <c r="A1511">
        <v>1510</v>
      </c>
      <c r="B1511">
        <v>26</v>
      </c>
      <c r="C1511" t="str" cm="1">
        <f t="array" ref="C1511">_xlfn.IFS(B1511&lt;=24,"18-24",B1511&lt;=35,"25-35",B1511&lt;=50,"36-50",B1511&gt;50,"50+")</f>
        <v>25-35</v>
      </c>
      <c r="D1511" t="s">
        <v>11</v>
      </c>
      <c r="E1511" t="s">
        <v>33</v>
      </c>
      <c r="F1511" t="s">
        <v>34</v>
      </c>
      <c r="G1511">
        <v>96.55</v>
      </c>
      <c r="H1511" t="str" cm="1">
        <f t="array" ref="H1511">_xlfn.IFS(G1511&lt;=50,"Low",G1511&lt;=250,"Medium",G1511&gt;250,"High")</f>
        <v>Medium</v>
      </c>
      <c r="I1511" t="s">
        <v>24</v>
      </c>
      <c r="J1511" t="s">
        <v>37</v>
      </c>
      <c r="K1511">
        <v>4.5</v>
      </c>
      <c r="L1511">
        <v>10</v>
      </c>
      <c r="M1511" t="str" cm="1">
        <f t="array" ref="M1511">_xlfn.IFS(L1511&lt;=10,"Low",L1511&lt;=20,"Medium",L1511&gt;20,"High")</f>
        <v>Low</v>
      </c>
      <c r="N1511">
        <v>5</v>
      </c>
      <c r="O1511" t="str" cm="1">
        <f t="array" ref="O1511">_xlfn.IFS(N1511&lt;3,"New",N1511&lt;7,"Regular",N1511&gt;=7,"Loyal")</f>
        <v>Regular</v>
      </c>
    </row>
    <row r="1512" spans="1:15" x14ac:dyDescent="0.25">
      <c r="A1512">
        <v>1511</v>
      </c>
      <c r="B1512">
        <v>54</v>
      </c>
      <c r="C1512" t="str" cm="1">
        <f t="array" ref="C1512">_xlfn.IFS(B1512&lt;=24,"18-24",B1512&lt;=35,"25-35",B1512&lt;=50,"36-50",B1512&gt;50,"50+")</f>
        <v>50+</v>
      </c>
      <c r="D1512" t="s">
        <v>16</v>
      </c>
      <c r="E1512" t="s">
        <v>20</v>
      </c>
      <c r="F1512" t="s">
        <v>39</v>
      </c>
      <c r="G1512">
        <v>106.35</v>
      </c>
      <c r="H1512" t="str" cm="1">
        <f t="array" ref="H1512">_xlfn.IFS(G1512&lt;=50,"Low",G1512&lt;=250,"Medium",G1512&gt;250,"High")</f>
        <v>Medium</v>
      </c>
      <c r="I1512" t="s">
        <v>19</v>
      </c>
      <c r="J1512" t="s">
        <v>15</v>
      </c>
      <c r="K1512">
        <v>4.8</v>
      </c>
      <c r="L1512">
        <v>16</v>
      </c>
      <c r="M1512" t="str" cm="1">
        <f t="array" ref="M1512">_xlfn.IFS(L1512&lt;=10,"Low",L1512&lt;=20,"Medium",L1512&gt;20,"High")</f>
        <v>Medium</v>
      </c>
      <c r="N1512">
        <v>8</v>
      </c>
      <c r="O1512" t="str" cm="1">
        <f t="array" ref="O1512">_xlfn.IFS(N1512&lt;3,"New",N1512&lt;7,"Regular",N1512&gt;=7,"Loyal")</f>
        <v>Loyal</v>
      </c>
    </row>
    <row r="1513" spans="1:15" x14ac:dyDescent="0.25">
      <c r="A1513">
        <v>1512</v>
      </c>
      <c r="B1513">
        <v>28</v>
      </c>
      <c r="C1513" t="str" cm="1">
        <f t="array" ref="C1513">_xlfn.IFS(B1513&lt;=24,"18-24",B1513&lt;=35,"25-35",B1513&lt;=50,"36-50",B1513&gt;50,"50+")</f>
        <v>25-35</v>
      </c>
      <c r="D1513" t="s">
        <v>11</v>
      </c>
      <c r="E1513" t="s">
        <v>25</v>
      </c>
      <c r="F1513" t="s">
        <v>26</v>
      </c>
      <c r="G1513">
        <v>13.26</v>
      </c>
      <c r="H1513" t="str" cm="1">
        <f t="array" ref="H1513">_xlfn.IFS(G1513&lt;=50,"Low",G1513&lt;=250,"Medium",G1513&gt;250,"High")</f>
        <v>Low</v>
      </c>
      <c r="I1513" t="s">
        <v>19</v>
      </c>
      <c r="J1513" t="s">
        <v>37</v>
      </c>
      <c r="K1513">
        <v>4.4000000000000004</v>
      </c>
      <c r="L1513">
        <v>14</v>
      </c>
      <c r="M1513" t="str" cm="1">
        <f t="array" ref="M1513">_xlfn.IFS(L1513&lt;=10,"Low",L1513&lt;=20,"Medium",L1513&gt;20,"High")</f>
        <v>Medium</v>
      </c>
      <c r="N1513">
        <v>2</v>
      </c>
      <c r="O1513" t="str" cm="1">
        <f t="array" ref="O1513">_xlfn.IFS(N1513&lt;3,"New",N1513&lt;7,"Regular",N1513&gt;=7,"Loyal")</f>
        <v>New</v>
      </c>
    </row>
    <row r="1514" spans="1:15" x14ac:dyDescent="0.25">
      <c r="A1514">
        <v>1513</v>
      </c>
      <c r="B1514">
        <v>64</v>
      </c>
      <c r="C1514" t="str" cm="1">
        <f t="array" ref="C1514">_xlfn.IFS(B1514&lt;=24,"18-24",B1514&lt;=35,"25-35",B1514&lt;=50,"36-50",B1514&gt;50,"50+")</f>
        <v>50+</v>
      </c>
      <c r="D1514" t="s">
        <v>11</v>
      </c>
      <c r="E1514" t="s">
        <v>41</v>
      </c>
      <c r="F1514" t="s">
        <v>45</v>
      </c>
      <c r="G1514">
        <v>180.55</v>
      </c>
      <c r="H1514" t="str" cm="1">
        <f t="array" ref="H1514">_xlfn.IFS(G1514&lt;=50,"Low",G1514&lt;=250,"Medium",G1514&gt;250,"High")</f>
        <v>Medium</v>
      </c>
      <c r="I1514" t="s">
        <v>19</v>
      </c>
      <c r="J1514" t="s">
        <v>15</v>
      </c>
      <c r="K1514">
        <v>3.9</v>
      </c>
      <c r="L1514">
        <v>4</v>
      </c>
      <c r="M1514" t="str" cm="1">
        <f t="array" ref="M1514">_xlfn.IFS(L1514&lt;=10,"Low",L1514&lt;=20,"Medium",L1514&gt;20,"High")</f>
        <v>Low</v>
      </c>
      <c r="N1514">
        <v>2</v>
      </c>
      <c r="O1514" t="str" cm="1">
        <f t="array" ref="O1514">_xlfn.IFS(N1514&lt;3,"New",N1514&lt;7,"Regular",N1514&gt;=7,"Loyal")</f>
        <v>New</v>
      </c>
    </row>
    <row r="1515" spans="1:15" x14ac:dyDescent="0.25">
      <c r="A1515">
        <v>1514</v>
      </c>
      <c r="B1515">
        <v>32</v>
      </c>
      <c r="C1515" t="str" cm="1">
        <f t="array" ref="C1515">_xlfn.IFS(B1515&lt;=24,"18-24",B1515&lt;=35,"25-35",B1515&lt;=50,"36-50",B1515&gt;50,"50+")</f>
        <v>25-35</v>
      </c>
      <c r="D1515" t="s">
        <v>11</v>
      </c>
      <c r="E1515" t="s">
        <v>41</v>
      </c>
      <c r="F1515" t="s">
        <v>44</v>
      </c>
      <c r="G1515">
        <v>156.68</v>
      </c>
      <c r="H1515" t="str" cm="1">
        <f t="array" ref="H1515">_xlfn.IFS(G1515&lt;=50,"Low",G1515&lt;=250,"Medium",G1515&gt;250,"High")</f>
        <v>Medium</v>
      </c>
      <c r="I1515" t="s">
        <v>14</v>
      </c>
      <c r="J1515" t="s">
        <v>15</v>
      </c>
      <c r="K1515">
        <v>4.3</v>
      </c>
      <c r="L1515">
        <v>6</v>
      </c>
      <c r="M1515" t="str" cm="1">
        <f t="array" ref="M1515">_xlfn.IFS(L1515&lt;=10,"Low",L1515&lt;=20,"Medium",L1515&gt;20,"High")</f>
        <v>Low</v>
      </c>
      <c r="N1515">
        <v>3</v>
      </c>
      <c r="O1515" t="str" cm="1">
        <f t="array" ref="O1515">_xlfn.IFS(N1515&lt;3,"New",N1515&lt;7,"Regular",N1515&gt;=7,"Loyal")</f>
        <v>Regular</v>
      </c>
    </row>
    <row r="1516" spans="1:15" x14ac:dyDescent="0.25">
      <c r="A1516">
        <v>1515</v>
      </c>
      <c r="B1516">
        <v>44</v>
      </c>
      <c r="C1516" t="str" cm="1">
        <f t="array" ref="C1516">_xlfn.IFS(B1516&lt;=24,"18-24",B1516&lt;=35,"25-35",B1516&lt;=50,"36-50",B1516&gt;50,"50+")</f>
        <v>36-50</v>
      </c>
      <c r="D1516" t="s">
        <v>16</v>
      </c>
      <c r="E1516" t="s">
        <v>20</v>
      </c>
      <c r="F1516" t="s">
        <v>36</v>
      </c>
      <c r="G1516">
        <v>187.98</v>
      </c>
      <c r="H1516" t="str" cm="1">
        <f t="array" ref="H1516">_xlfn.IFS(G1516&lt;=50,"Low",G1516&lt;=250,"Medium",G1516&gt;250,"High")</f>
        <v>Medium</v>
      </c>
      <c r="I1516" t="s">
        <v>24</v>
      </c>
      <c r="J1516" t="s">
        <v>15</v>
      </c>
      <c r="K1516">
        <v>3.6</v>
      </c>
      <c r="L1516">
        <v>19</v>
      </c>
      <c r="M1516" t="str" cm="1">
        <f t="array" ref="M1516">_xlfn.IFS(L1516&lt;=10,"Low",L1516&lt;=20,"Medium",L1516&gt;20,"High")</f>
        <v>Medium</v>
      </c>
      <c r="N1516">
        <v>7</v>
      </c>
      <c r="O1516" t="str" cm="1">
        <f t="array" ref="O1516">_xlfn.IFS(N1516&lt;3,"New",N1516&lt;7,"Regular",N1516&gt;=7,"Loyal")</f>
        <v>Loyal</v>
      </c>
    </row>
    <row r="1517" spans="1:15" x14ac:dyDescent="0.25">
      <c r="A1517">
        <v>1516</v>
      </c>
      <c r="B1517">
        <v>31</v>
      </c>
      <c r="C1517" t="str" cm="1">
        <f t="array" ref="C1517">_xlfn.IFS(B1517&lt;=24,"18-24",B1517&lt;=35,"25-35",B1517&lt;=50,"36-50",B1517&gt;50,"50+")</f>
        <v>25-35</v>
      </c>
      <c r="D1517" t="s">
        <v>11</v>
      </c>
      <c r="E1517" t="s">
        <v>29</v>
      </c>
      <c r="F1517" t="s">
        <v>30</v>
      </c>
      <c r="G1517">
        <v>117.64</v>
      </c>
      <c r="H1517" t="str" cm="1">
        <f t="array" ref="H1517">_xlfn.IFS(G1517&lt;=50,"Low",G1517&lt;=250,"Medium",G1517&gt;250,"High")</f>
        <v>Medium</v>
      </c>
      <c r="I1517" t="s">
        <v>24</v>
      </c>
      <c r="J1517" t="s">
        <v>15</v>
      </c>
      <c r="K1517">
        <v>3.8</v>
      </c>
      <c r="L1517">
        <v>21</v>
      </c>
      <c r="M1517" t="str" cm="1">
        <f t="array" ref="M1517">_xlfn.IFS(L1517&lt;=10,"Low",L1517&lt;=20,"Medium",L1517&gt;20,"High")</f>
        <v>High</v>
      </c>
      <c r="N1517">
        <v>8</v>
      </c>
      <c r="O1517" t="str" cm="1">
        <f t="array" ref="O1517">_xlfn.IFS(N1517&lt;3,"New",N1517&lt;7,"Regular",N1517&gt;=7,"Loyal")</f>
        <v>Loyal</v>
      </c>
    </row>
    <row r="1518" spans="1:15" x14ac:dyDescent="0.25">
      <c r="A1518">
        <v>1517</v>
      </c>
      <c r="B1518">
        <v>46</v>
      </c>
      <c r="C1518" t="str" cm="1">
        <f t="array" ref="C1518">_xlfn.IFS(B1518&lt;=24,"18-24",B1518&lt;=35,"25-35",B1518&lt;=50,"36-50",B1518&gt;50,"50+")</f>
        <v>36-50</v>
      </c>
      <c r="D1518" t="s">
        <v>16</v>
      </c>
      <c r="E1518" t="s">
        <v>20</v>
      </c>
      <c r="F1518" t="s">
        <v>39</v>
      </c>
      <c r="G1518">
        <v>153.87</v>
      </c>
      <c r="H1518" t="str" cm="1">
        <f t="array" ref="H1518">_xlfn.IFS(G1518&lt;=50,"Low",G1518&lt;=250,"Medium",G1518&gt;250,"High")</f>
        <v>Medium</v>
      </c>
      <c r="I1518" t="s">
        <v>24</v>
      </c>
      <c r="J1518" t="s">
        <v>15</v>
      </c>
      <c r="K1518">
        <v>4.3</v>
      </c>
      <c r="L1518">
        <v>12</v>
      </c>
      <c r="M1518" t="str" cm="1">
        <f t="array" ref="M1518">_xlfn.IFS(L1518&lt;=10,"Low",L1518&lt;=20,"Medium",L1518&gt;20,"High")</f>
        <v>Medium</v>
      </c>
      <c r="N1518">
        <v>6</v>
      </c>
      <c r="O1518" t="str" cm="1">
        <f t="array" ref="O1518">_xlfn.IFS(N1518&lt;3,"New",N1518&lt;7,"Regular",N1518&gt;=7,"Loyal")</f>
        <v>Regular</v>
      </c>
    </row>
    <row r="1519" spans="1:15" x14ac:dyDescent="0.25">
      <c r="A1519">
        <v>1518</v>
      </c>
      <c r="B1519">
        <v>23</v>
      </c>
      <c r="C1519" t="str" cm="1">
        <f t="array" ref="C1519">_xlfn.IFS(B1519&lt;=24,"18-24",B1519&lt;=35,"25-35",B1519&lt;=50,"36-50",B1519&gt;50,"50+")</f>
        <v>18-24</v>
      </c>
      <c r="D1519" t="s">
        <v>11</v>
      </c>
      <c r="E1519" t="s">
        <v>20</v>
      </c>
      <c r="F1519" t="s">
        <v>39</v>
      </c>
      <c r="G1519">
        <v>42.64</v>
      </c>
      <c r="H1519" t="str" cm="1">
        <f t="array" ref="H1519">_xlfn.IFS(G1519&lt;=50,"Low",G1519&lt;=250,"Medium",G1519&gt;250,"High")</f>
        <v>Low</v>
      </c>
      <c r="I1519" t="s">
        <v>19</v>
      </c>
      <c r="J1519" t="s">
        <v>15</v>
      </c>
      <c r="K1519">
        <v>3.4</v>
      </c>
      <c r="L1519">
        <v>4</v>
      </c>
      <c r="M1519" t="str" cm="1">
        <f t="array" ref="M1519">_xlfn.IFS(L1519&lt;=10,"Low",L1519&lt;=20,"Medium",L1519&gt;20,"High")</f>
        <v>Low</v>
      </c>
      <c r="N1519">
        <v>2</v>
      </c>
      <c r="O1519" t="str" cm="1">
        <f t="array" ref="O1519">_xlfn.IFS(N1519&lt;3,"New",N1519&lt;7,"Regular",N1519&gt;=7,"Loyal")</f>
        <v>New</v>
      </c>
    </row>
    <row r="1520" spans="1:15" x14ac:dyDescent="0.25">
      <c r="A1520">
        <v>1519</v>
      </c>
      <c r="B1520">
        <v>31</v>
      </c>
      <c r="C1520" t="str" cm="1">
        <f t="array" ref="C1520">_xlfn.IFS(B1520&lt;=24,"18-24",B1520&lt;=35,"25-35",B1520&lt;=50,"36-50",B1520&gt;50,"50+")</f>
        <v>25-35</v>
      </c>
      <c r="D1520" t="s">
        <v>16</v>
      </c>
      <c r="E1520" t="s">
        <v>27</v>
      </c>
      <c r="F1520" t="s">
        <v>32</v>
      </c>
      <c r="G1520">
        <v>2438.54</v>
      </c>
      <c r="H1520" t="str" cm="1">
        <f t="array" ref="H1520">_xlfn.IFS(G1520&lt;=50,"Low",G1520&lt;=250,"Medium",G1520&gt;250,"High")</f>
        <v>High</v>
      </c>
      <c r="I1520" t="s">
        <v>31</v>
      </c>
      <c r="J1520" t="s">
        <v>15</v>
      </c>
      <c r="K1520">
        <v>4.5</v>
      </c>
      <c r="L1520">
        <v>8</v>
      </c>
      <c r="M1520" t="str" cm="1">
        <f t="array" ref="M1520">_xlfn.IFS(L1520&lt;=10,"Low",L1520&lt;=20,"Medium",L1520&gt;20,"High")</f>
        <v>Low</v>
      </c>
      <c r="N1520">
        <v>4</v>
      </c>
      <c r="O1520" t="str" cm="1">
        <f t="array" ref="O1520">_xlfn.IFS(N1520&lt;3,"New",N1520&lt;7,"Regular",N1520&gt;=7,"Loyal")</f>
        <v>Regular</v>
      </c>
    </row>
    <row r="1521" spans="1:15" x14ac:dyDescent="0.25">
      <c r="A1521">
        <v>1520</v>
      </c>
      <c r="B1521">
        <v>47</v>
      </c>
      <c r="C1521" t="str" cm="1">
        <f t="array" ref="C1521">_xlfn.IFS(B1521&lt;=24,"18-24",B1521&lt;=35,"25-35",B1521&lt;=50,"36-50",B1521&gt;50,"50+")</f>
        <v>36-50</v>
      </c>
      <c r="D1521" t="s">
        <v>16</v>
      </c>
      <c r="E1521" t="s">
        <v>33</v>
      </c>
      <c r="F1521" t="s">
        <v>38</v>
      </c>
      <c r="G1521">
        <v>135.83000000000001</v>
      </c>
      <c r="H1521" t="str" cm="1">
        <f t="array" ref="H1521">_xlfn.IFS(G1521&lt;=50,"Low",G1521&lt;=250,"Medium",G1521&gt;250,"High")</f>
        <v>Medium</v>
      </c>
      <c r="I1521" t="s">
        <v>24</v>
      </c>
      <c r="J1521" t="s">
        <v>15</v>
      </c>
      <c r="K1521">
        <v>4.5999999999999996</v>
      </c>
      <c r="L1521">
        <v>17</v>
      </c>
      <c r="M1521" t="str" cm="1">
        <f t="array" ref="M1521">_xlfn.IFS(L1521&lt;=10,"Low",L1521&lt;=20,"Medium",L1521&gt;20,"High")</f>
        <v>Medium</v>
      </c>
      <c r="N1521">
        <v>6</v>
      </c>
      <c r="O1521" t="str" cm="1">
        <f t="array" ref="O1521">_xlfn.IFS(N1521&lt;3,"New",N1521&lt;7,"Regular",N1521&gt;=7,"Loyal")</f>
        <v>Regular</v>
      </c>
    </row>
    <row r="1522" spans="1:15" x14ac:dyDescent="0.25">
      <c r="A1522">
        <v>1521</v>
      </c>
      <c r="B1522">
        <v>43</v>
      </c>
      <c r="C1522" t="str" cm="1">
        <f t="array" ref="C1522">_xlfn.IFS(B1522&lt;=24,"18-24",B1522&lt;=35,"25-35",B1522&lt;=50,"36-50",B1522&gt;50,"50+")</f>
        <v>36-50</v>
      </c>
      <c r="D1522" t="s">
        <v>16</v>
      </c>
      <c r="E1522" t="s">
        <v>33</v>
      </c>
      <c r="F1522" t="s">
        <v>38</v>
      </c>
      <c r="G1522">
        <v>160.25</v>
      </c>
      <c r="H1522" t="str" cm="1">
        <f t="array" ref="H1522">_xlfn.IFS(G1522&lt;=50,"Low",G1522&lt;=250,"Medium",G1522&gt;250,"High")</f>
        <v>Medium</v>
      </c>
      <c r="I1522" t="s">
        <v>24</v>
      </c>
      <c r="J1522" t="s">
        <v>15</v>
      </c>
      <c r="K1522">
        <v>4.8</v>
      </c>
      <c r="L1522">
        <v>28</v>
      </c>
      <c r="M1522" t="str" cm="1">
        <f t="array" ref="M1522">_xlfn.IFS(L1522&lt;=10,"Low",L1522&lt;=20,"Medium",L1522&gt;20,"High")</f>
        <v>High</v>
      </c>
      <c r="N1522">
        <v>9</v>
      </c>
      <c r="O1522" t="str" cm="1">
        <f t="array" ref="O1522">_xlfn.IFS(N1522&lt;3,"New",N1522&lt;7,"Regular",N1522&gt;=7,"Loyal")</f>
        <v>Loyal</v>
      </c>
    </row>
    <row r="1523" spans="1:15" x14ac:dyDescent="0.25">
      <c r="A1523">
        <v>1522</v>
      </c>
      <c r="B1523">
        <v>27</v>
      </c>
      <c r="C1523" t="str" cm="1">
        <f t="array" ref="C1523">_xlfn.IFS(B1523&lt;=24,"18-24",B1523&lt;=35,"25-35",B1523&lt;=50,"36-50",B1523&gt;50,"50+")</f>
        <v>25-35</v>
      </c>
      <c r="D1523" t="s">
        <v>11</v>
      </c>
      <c r="E1523" t="s">
        <v>29</v>
      </c>
      <c r="F1523" t="s">
        <v>51</v>
      </c>
      <c r="G1523">
        <v>68.53</v>
      </c>
      <c r="H1523" t="str" cm="1">
        <f t="array" ref="H1523">_xlfn.IFS(G1523&lt;=50,"Low",G1523&lt;=250,"Medium",G1523&gt;250,"High")</f>
        <v>Medium</v>
      </c>
      <c r="I1523" t="s">
        <v>19</v>
      </c>
      <c r="J1523" t="s">
        <v>15</v>
      </c>
      <c r="K1523">
        <v>3.7</v>
      </c>
      <c r="L1523">
        <v>17</v>
      </c>
      <c r="M1523" t="str" cm="1">
        <f t="array" ref="M1523">_xlfn.IFS(L1523&lt;=10,"Low",L1523&lt;=20,"Medium",L1523&gt;20,"High")</f>
        <v>Medium</v>
      </c>
      <c r="N1523">
        <v>6</v>
      </c>
      <c r="O1523" t="str" cm="1">
        <f t="array" ref="O1523">_xlfn.IFS(N1523&lt;3,"New",N1523&lt;7,"Regular",N1523&gt;=7,"Loyal")</f>
        <v>Regular</v>
      </c>
    </row>
    <row r="1524" spans="1:15" x14ac:dyDescent="0.25">
      <c r="A1524">
        <v>1523</v>
      </c>
      <c r="B1524">
        <v>37</v>
      </c>
      <c r="C1524" t="str" cm="1">
        <f t="array" ref="C1524">_xlfn.IFS(B1524&lt;=24,"18-24",B1524&lt;=35,"25-35",B1524&lt;=50,"36-50",B1524&gt;50,"50+")</f>
        <v>36-50</v>
      </c>
      <c r="D1524" t="s">
        <v>11</v>
      </c>
      <c r="E1524" t="s">
        <v>41</v>
      </c>
      <c r="F1524" t="s">
        <v>44</v>
      </c>
      <c r="G1524">
        <v>64.5</v>
      </c>
      <c r="H1524" t="str" cm="1">
        <f t="array" ref="H1524">_xlfn.IFS(G1524&lt;=50,"Low",G1524&lt;=250,"Medium",G1524&gt;250,"High")</f>
        <v>Medium</v>
      </c>
      <c r="I1524" t="s">
        <v>14</v>
      </c>
      <c r="J1524" t="s">
        <v>37</v>
      </c>
      <c r="K1524">
        <v>4</v>
      </c>
      <c r="L1524">
        <v>6</v>
      </c>
      <c r="M1524" t="str" cm="1">
        <f t="array" ref="M1524">_xlfn.IFS(L1524&lt;=10,"Low",L1524&lt;=20,"Medium",L1524&gt;20,"High")</f>
        <v>Low</v>
      </c>
      <c r="N1524">
        <v>3</v>
      </c>
      <c r="O1524" t="str" cm="1">
        <f t="array" ref="O1524">_xlfn.IFS(N1524&lt;3,"New",N1524&lt;7,"Regular",N1524&gt;=7,"Loyal")</f>
        <v>Regular</v>
      </c>
    </row>
    <row r="1525" spans="1:15" x14ac:dyDescent="0.25">
      <c r="A1525">
        <v>1524</v>
      </c>
      <c r="B1525">
        <v>57</v>
      </c>
      <c r="C1525" t="str" cm="1">
        <f t="array" ref="C1525">_xlfn.IFS(B1525&lt;=24,"18-24",B1525&lt;=35,"25-35",B1525&lt;=50,"36-50",B1525&gt;50,"50+")</f>
        <v>50+</v>
      </c>
      <c r="D1525" t="s">
        <v>11</v>
      </c>
      <c r="E1525" t="s">
        <v>20</v>
      </c>
      <c r="F1525" t="s">
        <v>39</v>
      </c>
      <c r="G1525">
        <v>213.01</v>
      </c>
      <c r="H1525" t="str" cm="1">
        <f t="array" ref="H1525">_xlfn.IFS(G1525&lt;=50,"Low",G1525&lt;=250,"Medium",G1525&gt;250,"High")</f>
        <v>Medium</v>
      </c>
      <c r="I1525" t="s">
        <v>24</v>
      </c>
      <c r="J1525" t="s">
        <v>15</v>
      </c>
      <c r="K1525">
        <v>4.3</v>
      </c>
      <c r="L1525">
        <v>9</v>
      </c>
      <c r="M1525" t="str" cm="1">
        <f t="array" ref="M1525">_xlfn.IFS(L1525&lt;=10,"Low",L1525&lt;=20,"Medium",L1525&gt;20,"High")</f>
        <v>Low</v>
      </c>
      <c r="N1525">
        <v>2</v>
      </c>
      <c r="O1525" t="str" cm="1">
        <f t="array" ref="O1525">_xlfn.IFS(N1525&lt;3,"New",N1525&lt;7,"Regular",N1525&gt;=7,"Loyal")</f>
        <v>New</v>
      </c>
    </row>
    <row r="1526" spans="1:15" x14ac:dyDescent="0.25">
      <c r="A1526">
        <v>1525</v>
      </c>
      <c r="B1526">
        <v>44</v>
      </c>
      <c r="C1526" t="str" cm="1">
        <f t="array" ref="C1526">_xlfn.IFS(B1526&lt;=24,"18-24",B1526&lt;=35,"25-35",B1526&lt;=50,"36-50",B1526&gt;50,"50+")</f>
        <v>36-50</v>
      </c>
      <c r="D1526" t="s">
        <v>16</v>
      </c>
      <c r="E1526" t="s">
        <v>33</v>
      </c>
      <c r="F1526" t="s">
        <v>40</v>
      </c>
      <c r="G1526">
        <v>175.76</v>
      </c>
      <c r="H1526" t="str" cm="1">
        <f t="array" ref="H1526">_xlfn.IFS(G1526&lt;=50,"Low",G1526&lt;=250,"Medium",G1526&gt;250,"High")</f>
        <v>Medium</v>
      </c>
      <c r="I1526" t="s">
        <v>19</v>
      </c>
      <c r="J1526" t="s">
        <v>15</v>
      </c>
      <c r="K1526">
        <v>4.7</v>
      </c>
      <c r="L1526">
        <v>21</v>
      </c>
      <c r="M1526" t="str" cm="1">
        <f t="array" ref="M1526">_xlfn.IFS(L1526&lt;=10,"Low",L1526&lt;=20,"Medium",L1526&gt;20,"High")</f>
        <v>High</v>
      </c>
      <c r="N1526">
        <v>8</v>
      </c>
      <c r="O1526" t="str" cm="1">
        <f t="array" ref="O1526">_xlfn.IFS(N1526&lt;3,"New",N1526&lt;7,"Regular",N1526&gt;=7,"Loyal")</f>
        <v>Loyal</v>
      </c>
    </row>
    <row r="1527" spans="1:15" x14ac:dyDescent="0.25">
      <c r="A1527">
        <v>1526</v>
      </c>
      <c r="B1527">
        <v>51</v>
      </c>
      <c r="C1527" t="str" cm="1">
        <f t="array" ref="C1527">_xlfn.IFS(B1527&lt;=24,"18-24",B1527&lt;=35,"25-35",B1527&lt;=50,"36-50",B1527&gt;50,"50+")</f>
        <v>50+</v>
      </c>
      <c r="D1527" t="s">
        <v>16</v>
      </c>
      <c r="E1527" t="s">
        <v>33</v>
      </c>
      <c r="F1527" t="s">
        <v>34</v>
      </c>
      <c r="G1527">
        <v>136.07</v>
      </c>
      <c r="H1527" t="str" cm="1">
        <f t="array" ref="H1527">_xlfn.IFS(G1527&lt;=50,"Low",G1527&lt;=250,"Medium",G1527&gt;250,"High")</f>
        <v>Medium</v>
      </c>
      <c r="I1527" t="s">
        <v>19</v>
      </c>
      <c r="J1527" t="s">
        <v>15</v>
      </c>
      <c r="K1527">
        <v>4.3</v>
      </c>
      <c r="L1527">
        <v>26</v>
      </c>
      <c r="M1527" t="str" cm="1">
        <f t="array" ref="M1527">_xlfn.IFS(L1527&lt;=10,"Low",L1527&lt;=20,"Medium",L1527&gt;20,"High")</f>
        <v>High</v>
      </c>
      <c r="N1527">
        <v>8</v>
      </c>
      <c r="O1527" t="str" cm="1">
        <f t="array" ref="O1527">_xlfn.IFS(N1527&lt;3,"New",N1527&lt;7,"Regular",N1527&gt;=7,"Loyal")</f>
        <v>Loyal</v>
      </c>
    </row>
    <row r="1528" spans="1:15" x14ac:dyDescent="0.25">
      <c r="A1528">
        <v>1527</v>
      </c>
      <c r="B1528">
        <v>66</v>
      </c>
      <c r="C1528" t="str" cm="1">
        <f t="array" ref="C1528">_xlfn.IFS(B1528&lt;=24,"18-24",B1528&lt;=35,"25-35",B1528&lt;=50,"36-50",B1528&gt;50,"50+")</f>
        <v>50+</v>
      </c>
      <c r="D1528" t="s">
        <v>16</v>
      </c>
      <c r="E1528" t="s">
        <v>27</v>
      </c>
      <c r="F1528" t="s">
        <v>53</v>
      </c>
      <c r="G1528">
        <v>632.67999999999995</v>
      </c>
      <c r="H1528" t="str" cm="1">
        <f t="array" ref="H1528">_xlfn.IFS(G1528&lt;=50,"Low",G1528&lt;=250,"Medium",G1528&gt;250,"High")</f>
        <v>High</v>
      </c>
      <c r="I1528" t="s">
        <v>24</v>
      </c>
      <c r="J1528" t="s">
        <v>15</v>
      </c>
      <c r="K1528">
        <v>5</v>
      </c>
      <c r="L1528">
        <v>24</v>
      </c>
      <c r="M1528" t="str" cm="1">
        <f t="array" ref="M1528">_xlfn.IFS(L1528&lt;=10,"Low",L1528&lt;=20,"Medium",L1528&gt;20,"High")</f>
        <v>High</v>
      </c>
      <c r="N1528">
        <v>7</v>
      </c>
      <c r="O1528" t="str" cm="1">
        <f t="array" ref="O1528">_xlfn.IFS(N1528&lt;3,"New",N1528&lt;7,"Regular",N1528&gt;=7,"Loyal")</f>
        <v>Loyal</v>
      </c>
    </row>
    <row r="1529" spans="1:15" x14ac:dyDescent="0.25">
      <c r="A1529">
        <v>1528</v>
      </c>
      <c r="B1529">
        <v>68</v>
      </c>
      <c r="C1529" t="str" cm="1">
        <f t="array" ref="C1529">_xlfn.IFS(B1529&lt;=24,"18-24",B1529&lt;=35,"25-35",B1529&lt;=50,"36-50",B1529&gt;50,"50+")</f>
        <v>50+</v>
      </c>
      <c r="D1529" t="s">
        <v>16</v>
      </c>
      <c r="E1529" t="s">
        <v>20</v>
      </c>
      <c r="F1529" t="s">
        <v>21</v>
      </c>
      <c r="G1529">
        <v>213.91</v>
      </c>
      <c r="H1529" t="str" cm="1">
        <f t="array" ref="H1529">_xlfn.IFS(G1529&lt;=50,"Low",G1529&lt;=250,"Medium",G1529&gt;250,"High")</f>
        <v>Medium</v>
      </c>
      <c r="I1529" t="s">
        <v>31</v>
      </c>
      <c r="J1529" t="s">
        <v>15</v>
      </c>
      <c r="K1529">
        <v>3.3</v>
      </c>
      <c r="L1529">
        <v>4</v>
      </c>
      <c r="M1529" t="str" cm="1">
        <f t="array" ref="M1529">_xlfn.IFS(L1529&lt;=10,"Low",L1529&lt;=20,"Medium",L1529&gt;20,"High")</f>
        <v>Low</v>
      </c>
      <c r="N1529">
        <v>2</v>
      </c>
      <c r="O1529" t="str" cm="1">
        <f t="array" ref="O1529">_xlfn.IFS(N1529&lt;3,"New",N1529&lt;7,"Regular",N1529&gt;=7,"Loyal")</f>
        <v>New</v>
      </c>
    </row>
    <row r="1530" spans="1:15" x14ac:dyDescent="0.25">
      <c r="A1530">
        <v>1529</v>
      </c>
      <c r="B1530">
        <v>52</v>
      </c>
      <c r="C1530" t="str" cm="1">
        <f t="array" ref="C1530">_xlfn.IFS(B1530&lt;=24,"18-24",B1530&lt;=35,"25-35",B1530&lt;=50,"36-50",B1530&gt;50,"50+")</f>
        <v>50+</v>
      </c>
      <c r="D1530" t="s">
        <v>16</v>
      </c>
      <c r="E1530" t="s">
        <v>27</v>
      </c>
      <c r="F1530" t="s">
        <v>28</v>
      </c>
      <c r="G1530">
        <v>631.19000000000005</v>
      </c>
      <c r="H1530" t="str" cm="1">
        <f t="array" ref="H1530">_xlfn.IFS(G1530&lt;=50,"Low",G1530&lt;=250,"Medium",G1530&gt;250,"High")</f>
        <v>High</v>
      </c>
      <c r="I1530" t="s">
        <v>31</v>
      </c>
      <c r="J1530" t="s">
        <v>15</v>
      </c>
      <c r="K1530">
        <v>4.7</v>
      </c>
      <c r="L1530">
        <v>17</v>
      </c>
      <c r="M1530" t="str" cm="1">
        <f t="array" ref="M1530">_xlfn.IFS(L1530&lt;=10,"Low",L1530&lt;=20,"Medium",L1530&gt;20,"High")</f>
        <v>Medium</v>
      </c>
      <c r="N1530">
        <v>6</v>
      </c>
      <c r="O1530" t="str" cm="1">
        <f t="array" ref="O1530">_xlfn.IFS(N1530&lt;3,"New",N1530&lt;7,"Regular",N1530&gt;=7,"Loyal")</f>
        <v>Regular</v>
      </c>
    </row>
    <row r="1531" spans="1:15" x14ac:dyDescent="0.25">
      <c r="A1531">
        <v>1530</v>
      </c>
      <c r="B1531">
        <v>30</v>
      </c>
      <c r="C1531" t="str" cm="1">
        <f t="array" ref="C1531">_xlfn.IFS(B1531&lt;=24,"18-24",B1531&lt;=35,"25-35",B1531&lt;=50,"36-50",B1531&gt;50,"50+")</f>
        <v>25-35</v>
      </c>
      <c r="D1531" t="s">
        <v>11</v>
      </c>
      <c r="E1531" t="s">
        <v>33</v>
      </c>
      <c r="F1531" t="s">
        <v>38</v>
      </c>
      <c r="G1531">
        <v>122.86</v>
      </c>
      <c r="H1531" t="str" cm="1">
        <f t="array" ref="H1531">_xlfn.IFS(G1531&lt;=50,"Low",G1531&lt;=250,"Medium",G1531&gt;250,"High")</f>
        <v>Medium</v>
      </c>
      <c r="I1531" t="s">
        <v>24</v>
      </c>
      <c r="J1531" t="s">
        <v>15</v>
      </c>
      <c r="K1531">
        <v>2.9</v>
      </c>
      <c r="L1531">
        <v>10</v>
      </c>
      <c r="M1531" t="str" cm="1">
        <f t="array" ref="M1531">_xlfn.IFS(L1531&lt;=10,"Low",L1531&lt;=20,"Medium",L1531&gt;20,"High")</f>
        <v>Low</v>
      </c>
      <c r="N1531">
        <v>5</v>
      </c>
      <c r="O1531" t="str" cm="1">
        <f t="array" ref="O1531">_xlfn.IFS(N1531&lt;3,"New",N1531&lt;7,"Regular",N1531&gt;=7,"Loyal")</f>
        <v>Regular</v>
      </c>
    </row>
    <row r="1532" spans="1:15" x14ac:dyDescent="0.25">
      <c r="A1532">
        <v>1531</v>
      </c>
      <c r="B1532">
        <v>50</v>
      </c>
      <c r="C1532" t="str" cm="1">
        <f t="array" ref="C1532">_xlfn.IFS(B1532&lt;=24,"18-24",B1532&lt;=35,"25-35",B1532&lt;=50,"36-50",B1532&gt;50,"50+")</f>
        <v>36-50</v>
      </c>
      <c r="D1532" t="s">
        <v>11</v>
      </c>
      <c r="E1532" t="s">
        <v>41</v>
      </c>
      <c r="F1532" t="s">
        <v>44</v>
      </c>
      <c r="G1532">
        <v>146.57</v>
      </c>
      <c r="H1532" t="str" cm="1">
        <f t="array" ref="H1532">_xlfn.IFS(G1532&lt;=50,"Low",G1532&lt;=250,"Medium",G1532&gt;250,"High")</f>
        <v>Medium</v>
      </c>
      <c r="I1532" t="s">
        <v>14</v>
      </c>
      <c r="J1532" t="s">
        <v>15</v>
      </c>
      <c r="K1532">
        <v>3.3</v>
      </c>
      <c r="L1532">
        <v>17</v>
      </c>
      <c r="M1532" t="str" cm="1">
        <f t="array" ref="M1532">_xlfn.IFS(L1532&lt;=10,"Low",L1532&lt;=20,"Medium",L1532&gt;20,"High")</f>
        <v>Medium</v>
      </c>
      <c r="N1532">
        <v>6</v>
      </c>
      <c r="O1532" t="str" cm="1">
        <f t="array" ref="O1532">_xlfn.IFS(N1532&lt;3,"New",N1532&lt;7,"Regular",N1532&gt;=7,"Loyal")</f>
        <v>Regular</v>
      </c>
    </row>
    <row r="1533" spans="1:15" x14ac:dyDescent="0.25">
      <c r="A1533">
        <v>1532</v>
      </c>
      <c r="B1533">
        <v>58</v>
      </c>
      <c r="C1533" t="str" cm="1">
        <f t="array" ref="C1533">_xlfn.IFS(B1533&lt;=24,"18-24",B1533&lt;=35,"25-35",B1533&lt;=50,"36-50",B1533&gt;50,"50+")</f>
        <v>50+</v>
      </c>
      <c r="D1533" t="s">
        <v>16</v>
      </c>
      <c r="E1533" t="s">
        <v>22</v>
      </c>
      <c r="F1533" t="s">
        <v>43</v>
      </c>
      <c r="G1533">
        <v>171.7</v>
      </c>
      <c r="H1533" t="str" cm="1">
        <f t="array" ref="H1533">_xlfn.IFS(G1533&lt;=50,"Low",G1533&lt;=250,"Medium",G1533&gt;250,"High")</f>
        <v>Medium</v>
      </c>
      <c r="I1533" t="s">
        <v>24</v>
      </c>
      <c r="J1533" t="s">
        <v>15</v>
      </c>
      <c r="K1533">
        <v>3.7</v>
      </c>
      <c r="L1533">
        <v>12</v>
      </c>
      <c r="M1533" t="str" cm="1">
        <f t="array" ref="M1533">_xlfn.IFS(L1533&lt;=10,"Low",L1533&lt;=20,"Medium",L1533&gt;20,"High")</f>
        <v>Medium</v>
      </c>
      <c r="N1533">
        <v>6</v>
      </c>
      <c r="O1533" t="str" cm="1">
        <f t="array" ref="O1533">_xlfn.IFS(N1533&lt;3,"New",N1533&lt;7,"Regular",N1533&gt;=7,"Loyal")</f>
        <v>Regular</v>
      </c>
    </row>
    <row r="1534" spans="1:15" x14ac:dyDescent="0.25">
      <c r="A1534">
        <v>1533</v>
      </c>
      <c r="B1534">
        <v>36</v>
      </c>
      <c r="C1534" t="str" cm="1">
        <f t="array" ref="C1534">_xlfn.IFS(B1534&lt;=24,"18-24",B1534&lt;=35,"25-35",B1534&lt;=50,"36-50",B1534&gt;50,"50+")</f>
        <v>36-50</v>
      </c>
      <c r="D1534" t="s">
        <v>16</v>
      </c>
      <c r="E1534" t="s">
        <v>27</v>
      </c>
      <c r="F1534" t="s">
        <v>32</v>
      </c>
      <c r="G1534">
        <v>1385.6</v>
      </c>
      <c r="H1534" t="str" cm="1">
        <f t="array" ref="H1534">_xlfn.IFS(G1534&lt;=50,"Low",G1534&lt;=250,"Medium",G1534&gt;250,"High")</f>
        <v>High</v>
      </c>
      <c r="I1534" t="s">
        <v>19</v>
      </c>
      <c r="J1534" t="s">
        <v>15</v>
      </c>
      <c r="K1534">
        <v>3.4</v>
      </c>
      <c r="L1534">
        <v>8</v>
      </c>
      <c r="M1534" t="str" cm="1">
        <f t="array" ref="M1534">_xlfn.IFS(L1534&lt;=10,"Low",L1534&lt;=20,"Medium",L1534&gt;20,"High")</f>
        <v>Low</v>
      </c>
      <c r="N1534">
        <v>4</v>
      </c>
      <c r="O1534" t="str" cm="1">
        <f t="array" ref="O1534">_xlfn.IFS(N1534&lt;3,"New",N1534&lt;7,"Regular",N1534&gt;=7,"Loyal")</f>
        <v>Regular</v>
      </c>
    </row>
    <row r="1535" spans="1:15" x14ac:dyDescent="0.25">
      <c r="A1535">
        <v>1534</v>
      </c>
      <c r="B1535">
        <v>38</v>
      </c>
      <c r="C1535" t="str" cm="1">
        <f t="array" ref="C1535">_xlfn.IFS(B1535&lt;=24,"18-24",B1535&lt;=35,"25-35",B1535&lt;=50,"36-50",B1535&gt;50,"50+")</f>
        <v>36-50</v>
      </c>
      <c r="D1535" t="s">
        <v>16</v>
      </c>
      <c r="E1535" t="s">
        <v>17</v>
      </c>
      <c r="F1535" t="s">
        <v>42</v>
      </c>
      <c r="G1535">
        <v>91</v>
      </c>
      <c r="H1535" t="str" cm="1">
        <f t="array" ref="H1535">_xlfn.IFS(G1535&lt;=50,"Low",G1535&lt;=250,"Medium",G1535&gt;250,"High")</f>
        <v>Medium</v>
      </c>
      <c r="I1535" t="s">
        <v>19</v>
      </c>
      <c r="J1535" t="s">
        <v>37</v>
      </c>
      <c r="K1535">
        <v>4.2</v>
      </c>
      <c r="L1535">
        <v>14</v>
      </c>
      <c r="M1535" t="str" cm="1">
        <f t="array" ref="M1535">_xlfn.IFS(L1535&lt;=10,"Low",L1535&lt;=20,"Medium",L1535&gt;20,"High")</f>
        <v>Medium</v>
      </c>
      <c r="N1535">
        <v>7</v>
      </c>
      <c r="O1535" t="str" cm="1">
        <f t="array" ref="O1535">_xlfn.IFS(N1535&lt;3,"New",N1535&lt;7,"Regular",N1535&gt;=7,"Loyal")</f>
        <v>Loyal</v>
      </c>
    </row>
    <row r="1536" spans="1:15" x14ac:dyDescent="0.25">
      <c r="A1536">
        <v>1535</v>
      </c>
      <c r="B1536">
        <v>23</v>
      </c>
      <c r="C1536" t="str" cm="1">
        <f t="array" ref="C1536">_xlfn.IFS(B1536&lt;=24,"18-24",B1536&lt;=35,"25-35",B1536&lt;=50,"36-50",B1536&gt;50,"50+")</f>
        <v>18-24</v>
      </c>
      <c r="D1536" t="s">
        <v>16</v>
      </c>
      <c r="E1536" t="s">
        <v>33</v>
      </c>
      <c r="F1536" t="s">
        <v>40</v>
      </c>
      <c r="G1536">
        <v>191.42</v>
      </c>
      <c r="H1536" t="str" cm="1">
        <f t="array" ref="H1536">_xlfn.IFS(G1536&lt;=50,"Low",G1536&lt;=250,"Medium",G1536&gt;250,"High")</f>
        <v>Medium</v>
      </c>
      <c r="I1536" t="s">
        <v>24</v>
      </c>
      <c r="J1536" t="s">
        <v>15</v>
      </c>
      <c r="K1536">
        <v>3.9</v>
      </c>
      <c r="L1536">
        <v>18</v>
      </c>
      <c r="M1536" t="str" cm="1">
        <f t="array" ref="M1536">_xlfn.IFS(L1536&lt;=10,"Low",L1536&lt;=20,"Medium",L1536&gt;20,"High")</f>
        <v>Medium</v>
      </c>
      <c r="N1536">
        <v>4</v>
      </c>
      <c r="O1536" t="str" cm="1">
        <f t="array" ref="O1536">_xlfn.IFS(N1536&lt;3,"New",N1536&lt;7,"Regular",N1536&gt;=7,"Loyal")</f>
        <v>Regular</v>
      </c>
    </row>
    <row r="1537" spans="1:15" x14ac:dyDescent="0.25">
      <c r="A1537">
        <v>1536</v>
      </c>
      <c r="B1537">
        <v>56</v>
      </c>
      <c r="C1537" t="str" cm="1">
        <f t="array" ref="C1537">_xlfn.IFS(B1537&lt;=24,"18-24",B1537&lt;=35,"25-35",B1537&lt;=50,"36-50",B1537&gt;50,"50+")</f>
        <v>50+</v>
      </c>
      <c r="D1537" t="s">
        <v>11</v>
      </c>
      <c r="E1537" t="s">
        <v>12</v>
      </c>
      <c r="F1537" t="s">
        <v>13</v>
      </c>
      <c r="G1537">
        <v>114.28</v>
      </c>
      <c r="H1537" t="str" cm="1">
        <f t="array" ref="H1537">_xlfn.IFS(G1537&lt;=50,"Low",G1537&lt;=250,"Medium",G1537&gt;250,"High")</f>
        <v>Medium</v>
      </c>
      <c r="I1537" t="s">
        <v>31</v>
      </c>
      <c r="J1537" t="s">
        <v>15</v>
      </c>
      <c r="K1537">
        <v>4</v>
      </c>
      <c r="L1537">
        <v>20</v>
      </c>
      <c r="M1537" t="str" cm="1">
        <f t="array" ref="M1537">_xlfn.IFS(L1537&lt;=10,"Low",L1537&lt;=20,"Medium",L1537&gt;20,"High")</f>
        <v>Medium</v>
      </c>
      <c r="N1537">
        <v>5</v>
      </c>
      <c r="O1537" t="str" cm="1">
        <f t="array" ref="O1537">_xlfn.IFS(N1537&lt;3,"New",N1537&lt;7,"Regular",N1537&gt;=7,"Loyal")</f>
        <v>Regular</v>
      </c>
    </row>
    <row r="1538" spans="1:15" x14ac:dyDescent="0.25">
      <c r="A1538">
        <v>1537</v>
      </c>
      <c r="B1538">
        <v>46</v>
      </c>
      <c r="C1538" t="str" cm="1">
        <f t="array" ref="C1538">_xlfn.IFS(B1538&lt;=24,"18-24",B1538&lt;=35,"25-35",B1538&lt;=50,"36-50",B1538&gt;50,"50+")</f>
        <v>36-50</v>
      </c>
      <c r="D1538" t="s">
        <v>16</v>
      </c>
      <c r="E1538" t="s">
        <v>25</v>
      </c>
      <c r="F1538" t="s">
        <v>26</v>
      </c>
      <c r="G1538">
        <v>48.42</v>
      </c>
      <c r="H1538" t="str" cm="1">
        <f t="array" ref="H1538">_xlfn.IFS(G1538&lt;=50,"Low",G1538&lt;=250,"Medium",G1538&gt;250,"High")</f>
        <v>Low</v>
      </c>
      <c r="I1538" t="s">
        <v>31</v>
      </c>
      <c r="J1538" t="s">
        <v>15</v>
      </c>
      <c r="K1538">
        <v>3.7</v>
      </c>
      <c r="L1538">
        <v>19</v>
      </c>
      <c r="M1538" t="str" cm="1">
        <f t="array" ref="M1538">_xlfn.IFS(L1538&lt;=10,"Low",L1538&lt;=20,"Medium",L1538&gt;20,"High")</f>
        <v>Medium</v>
      </c>
      <c r="N1538">
        <v>7</v>
      </c>
      <c r="O1538" t="str" cm="1">
        <f t="array" ref="O1538">_xlfn.IFS(N1538&lt;3,"New",N1538&lt;7,"Regular",N1538&gt;=7,"Loyal")</f>
        <v>Loyal</v>
      </c>
    </row>
    <row r="1539" spans="1:15" x14ac:dyDescent="0.25">
      <c r="A1539">
        <v>1538</v>
      </c>
      <c r="B1539">
        <v>48</v>
      </c>
      <c r="C1539" t="str" cm="1">
        <f t="array" ref="C1539">_xlfn.IFS(B1539&lt;=24,"18-24",B1539&lt;=35,"25-35",B1539&lt;=50,"36-50",B1539&gt;50,"50+")</f>
        <v>36-50</v>
      </c>
      <c r="D1539" t="s">
        <v>16</v>
      </c>
      <c r="E1539" t="s">
        <v>33</v>
      </c>
      <c r="F1539" t="s">
        <v>40</v>
      </c>
      <c r="G1539">
        <v>84.31</v>
      </c>
      <c r="H1539" t="str" cm="1">
        <f t="array" ref="H1539">_xlfn.IFS(G1539&lt;=50,"Low",G1539&lt;=250,"Medium",G1539&gt;250,"High")</f>
        <v>Medium</v>
      </c>
      <c r="I1539" t="s">
        <v>19</v>
      </c>
      <c r="J1539" t="s">
        <v>37</v>
      </c>
      <c r="K1539">
        <v>4.5</v>
      </c>
      <c r="L1539">
        <v>10</v>
      </c>
      <c r="M1539" t="str" cm="1">
        <f t="array" ref="M1539">_xlfn.IFS(L1539&lt;=10,"Low",L1539&lt;=20,"Medium",L1539&gt;20,"High")</f>
        <v>Low</v>
      </c>
      <c r="N1539">
        <v>0</v>
      </c>
      <c r="O1539" t="str" cm="1">
        <f t="array" ref="O1539">_xlfn.IFS(N1539&lt;3,"New",N1539&lt;7,"Regular",N1539&gt;=7,"Loyal")</f>
        <v>New</v>
      </c>
    </row>
    <row r="1540" spans="1:15" x14ac:dyDescent="0.25">
      <c r="A1540">
        <v>1539</v>
      </c>
      <c r="B1540">
        <v>40</v>
      </c>
      <c r="C1540" t="str" cm="1">
        <f t="array" ref="C1540">_xlfn.IFS(B1540&lt;=24,"18-24",B1540&lt;=35,"25-35",B1540&lt;=50,"36-50",B1540&gt;50,"50+")</f>
        <v>36-50</v>
      </c>
      <c r="D1540" t="s">
        <v>16</v>
      </c>
      <c r="E1540" t="s">
        <v>33</v>
      </c>
      <c r="F1540" t="s">
        <v>38</v>
      </c>
      <c r="G1540">
        <v>73.92</v>
      </c>
      <c r="H1540" t="str" cm="1">
        <f t="array" ref="H1540">_xlfn.IFS(G1540&lt;=50,"Low",G1540&lt;=250,"Medium",G1540&gt;250,"High")</f>
        <v>Medium</v>
      </c>
      <c r="I1540" t="s">
        <v>19</v>
      </c>
      <c r="J1540" t="s">
        <v>15</v>
      </c>
      <c r="K1540">
        <v>3.4</v>
      </c>
      <c r="L1540">
        <v>24</v>
      </c>
      <c r="M1540" t="str" cm="1">
        <f t="array" ref="M1540">_xlfn.IFS(L1540&lt;=10,"Low",L1540&lt;=20,"Medium",L1540&gt;20,"High")</f>
        <v>High</v>
      </c>
      <c r="N1540">
        <v>7</v>
      </c>
      <c r="O1540" t="str" cm="1">
        <f t="array" ref="O1540">_xlfn.IFS(N1540&lt;3,"New",N1540&lt;7,"Regular",N1540&gt;=7,"Loyal")</f>
        <v>Loyal</v>
      </c>
    </row>
    <row r="1541" spans="1:15" x14ac:dyDescent="0.25">
      <c r="A1541">
        <v>1540</v>
      </c>
      <c r="B1541">
        <v>47</v>
      </c>
      <c r="C1541" t="str" cm="1">
        <f t="array" ref="C1541">_xlfn.IFS(B1541&lt;=24,"18-24",B1541&lt;=35,"25-35",B1541&lt;=50,"36-50",B1541&gt;50,"50+")</f>
        <v>36-50</v>
      </c>
      <c r="D1541" t="s">
        <v>16</v>
      </c>
      <c r="E1541" t="s">
        <v>33</v>
      </c>
      <c r="F1541" t="s">
        <v>38</v>
      </c>
      <c r="G1541">
        <v>67.400000000000006</v>
      </c>
      <c r="H1541" t="str" cm="1">
        <f t="array" ref="H1541">_xlfn.IFS(G1541&lt;=50,"Low",G1541&lt;=250,"Medium",G1541&gt;250,"High")</f>
        <v>Medium</v>
      </c>
      <c r="I1541" t="s">
        <v>31</v>
      </c>
      <c r="J1541" t="s">
        <v>37</v>
      </c>
      <c r="K1541">
        <v>4.3</v>
      </c>
      <c r="L1541">
        <v>7</v>
      </c>
      <c r="M1541" t="str" cm="1">
        <f t="array" ref="M1541">_xlfn.IFS(L1541&lt;=10,"Low",L1541&lt;=20,"Medium",L1541&gt;20,"High")</f>
        <v>Low</v>
      </c>
      <c r="N1541">
        <v>1</v>
      </c>
      <c r="O1541" t="str" cm="1">
        <f t="array" ref="O1541">_xlfn.IFS(N1541&lt;3,"New",N1541&lt;7,"Regular",N1541&gt;=7,"Loyal")</f>
        <v>New</v>
      </c>
    </row>
    <row r="1542" spans="1:15" x14ac:dyDescent="0.25">
      <c r="A1542">
        <v>1541</v>
      </c>
      <c r="B1542">
        <v>67</v>
      </c>
      <c r="C1542" t="str" cm="1">
        <f t="array" ref="C1542">_xlfn.IFS(B1542&lt;=24,"18-24",B1542&lt;=35,"25-35",B1542&lt;=50,"36-50",B1542&gt;50,"50+")</f>
        <v>50+</v>
      </c>
      <c r="D1542" t="s">
        <v>16</v>
      </c>
      <c r="E1542" t="s">
        <v>22</v>
      </c>
      <c r="F1542" t="s">
        <v>52</v>
      </c>
      <c r="G1542">
        <v>295.08999999999997</v>
      </c>
      <c r="H1542" t="str" cm="1">
        <f t="array" ref="H1542">_xlfn.IFS(G1542&lt;=50,"Low",G1542&lt;=250,"Medium",G1542&gt;250,"High")</f>
        <v>High</v>
      </c>
      <c r="I1542" t="s">
        <v>14</v>
      </c>
      <c r="J1542" t="s">
        <v>15</v>
      </c>
      <c r="K1542">
        <v>3.6</v>
      </c>
      <c r="L1542">
        <v>4</v>
      </c>
      <c r="M1542" t="str" cm="1">
        <f t="array" ref="M1542">_xlfn.IFS(L1542&lt;=10,"Low",L1542&lt;=20,"Medium",L1542&gt;20,"High")</f>
        <v>Low</v>
      </c>
      <c r="N1542">
        <v>2</v>
      </c>
      <c r="O1542" t="str" cm="1">
        <f t="array" ref="O1542">_xlfn.IFS(N1542&lt;3,"New",N1542&lt;7,"Regular",N1542&gt;=7,"Loyal")</f>
        <v>New</v>
      </c>
    </row>
    <row r="1543" spans="1:15" x14ac:dyDescent="0.25">
      <c r="A1543">
        <v>1542</v>
      </c>
      <c r="B1543">
        <v>30</v>
      </c>
      <c r="C1543" t="str" cm="1">
        <f t="array" ref="C1543">_xlfn.IFS(B1543&lt;=24,"18-24",B1543&lt;=35,"25-35",B1543&lt;=50,"36-50",B1543&gt;50,"50+")</f>
        <v>25-35</v>
      </c>
      <c r="D1543" t="s">
        <v>11</v>
      </c>
      <c r="E1543" t="s">
        <v>33</v>
      </c>
      <c r="F1543" t="s">
        <v>40</v>
      </c>
      <c r="G1543">
        <v>121.3</v>
      </c>
      <c r="H1543" t="str" cm="1">
        <f t="array" ref="H1543">_xlfn.IFS(G1543&lt;=50,"Low",G1543&lt;=250,"Medium",G1543&gt;250,"High")</f>
        <v>Medium</v>
      </c>
      <c r="I1543" t="s">
        <v>19</v>
      </c>
      <c r="J1543" t="s">
        <v>15</v>
      </c>
      <c r="K1543">
        <v>3.1</v>
      </c>
      <c r="L1543">
        <v>10</v>
      </c>
      <c r="M1543" t="str" cm="1">
        <f t="array" ref="M1543">_xlfn.IFS(L1543&lt;=10,"Low",L1543&lt;=20,"Medium",L1543&gt;20,"High")</f>
        <v>Low</v>
      </c>
      <c r="N1543">
        <v>5</v>
      </c>
      <c r="O1543" t="str" cm="1">
        <f t="array" ref="O1543">_xlfn.IFS(N1543&lt;3,"New",N1543&lt;7,"Regular",N1543&gt;=7,"Loyal")</f>
        <v>Regular</v>
      </c>
    </row>
    <row r="1544" spans="1:15" x14ac:dyDescent="0.25">
      <c r="A1544">
        <v>1543</v>
      </c>
      <c r="B1544">
        <v>46</v>
      </c>
      <c r="C1544" t="str" cm="1">
        <f t="array" ref="C1544">_xlfn.IFS(B1544&lt;=24,"18-24",B1544&lt;=35,"25-35",B1544&lt;=50,"36-50",B1544&gt;50,"50+")</f>
        <v>36-50</v>
      </c>
      <c r="D1544" t="s">
        <v>16</v>
      </c>
      <c r="E1544" t="s">
        <v>27</v>
      </c>
      <c r="F1544" t="s">
        <v>53</v>
      </c>
      <c r="G1544">
        <v>2344.0300000000002</v>
      </c>
      <c r="H1544" t="str" cm="1">
        <f t="array" ref="H1544">_xlfn.IFS(G1544&lt;=50,"Low",G1544&lt;=250,"Medium",G1544&gt;250,"High")</f>
        <v>High</v>
      </c>
      <c r="I1544" t="s">
        <v>14</v>
      </c>
      <c r="J1544" t="s">
        <v>15</v>
      </c>
      <c r="K1544">
        <v>4.8</v>
      </c>
      <c r="L1544">
        <v>17</v>
      </c>
      <c r="M1544" t="str" cm="1">
        <f t="array" ref="M1544">_xlfn.IFS(L1544&lt;=10,"Low",L1544&lt;=20,"Medium",L1544&gt;20,"High")</f>
        <v>Medium</v>
      </c>
      <c r="N1544">
        <v>6</v>
      </c>
      <c r="O1544" t="str" cm="1">
        <f t="array" ref="O1544">_xlfn.IFS(N1544&lt;3,"New",N1544&lt;7,"Regular",N1544&gt;=7,"Loyal")</f>
        <v>Regular</v>
      </c>
    </row>
    <row r="1545" spans="1:15" x14ac:dyDescent="0.25">
      <c r="A1545">
        <v>1544</v>
      </c>
      <c r="B1545">
        <v>64</v>
      </c>
      <c r="C1545" t="str" cm="1">
        <f t="array" ref="C1545">_xlfn.IFS(B1545&lt;=24,"18-24",B1545&lt;=35,"25-35",B1545&lt;=50,"36-50",B1545&gt;50,"50+")</f>
        <v>50+</v>
      </c>
      <c r="D1545" t="s">
        <v>11</v>
      </c>
      <c r="E1545" t="s">
        <v>29</v>
      </c>
      <c r="F1545" t="s">
        <v>51</v>
      </c>
      <c r="G1545">
        <v>87.85</v>
      </c>
      <c r="H1545" t="str" cm="1">
        <f t="array" ref="H1545">_xlfn.IFS(G1545&lt;=50,"Low",G1545&lt;=250,"Medium",G1545&gt;250,"High")</f>
        <v>Medium</v>
      </c>
      <c r="I1545" t="s">
        <v>19</v>
      </c>
      <c r="J1545" t="s">
        <v>37</v>
      </c>
      <c r="K1545">
        <v>2.1</v>
      </c>
      <c r="L1545">
        <v>16</v>
      </c>
      <c r="M1545" t="str" cm="1">
        <f t="array" ref="M1545">_xlfn.IFS(L1545&lt;=10,"Low",L1545&lt;=20,"Medium",L1545&gt;20,"High")</f>
        <v>Medium</v>
      </c>
      <c r="N1545">
        <v>8</v>
      </c>
      <c r="O1545" t="str" cm="1">
        <f t="array" ref="O1545">_xlfn.IFS(N1545&lt;3,"New",N1545&lt;7,"Regular",N1545&gt;=7,"Loyal")</f>
        <v>Loyal</v>
      </c>
    </row>
    <row r="1546" spans="1:15" x14ac:dyDescent="0.25">
      <c r="A1546">
        <v>1545</v>
      </c>
      <c r="B1546">
        <v>50</v>
      </c>
      <c r="C1546" t="str" cm="1">
        <f t="array" ref="C1546">_xlfn.IFS(B1546&lt;=24,"18-24",B1546&lt;=35,"25-35",B1546&lt;=50,"36-50",B1546&gt;50,"50+")</f>
        <v>36-50</v>
      </c>
      <c r="D1546" t="s">
        <v>11</v>
      </c>
      <c r="E1546" t="s">
        <v>29</v>
      </c>
      <c r="F1546" t="s">
        <v>51</v>
      </c>
      <c r="G1546">
        <v>31.22</v>
      </c>
      <c r="H1546" t="str" cm="1">
        <f t="array" ref="H1546">_xlfn.IFS(G1546&lt;=50,"Low",G1546&lt;=250,"Medium",G1546&gt;250,"High")</f>
        <v>Low</v>
      </c>
      <c r="I1546" t="s">
        <v>19</v>
      </c>
      <c r="J1546" t="s">
        <v>15</v>
      </c>
      <c r="K1546">
        <v>3.8</v>
      </c>
      <c r="L1546">
        <v>20</v>
      </c>
      <c r="M1546" t="str" cm="1">
        <f t="array" ref="M1546">_xlfn.IFS(L1546&lt;=10,"Low",L1546&lt;=20,"Medium",L1546&gt;20,"High")</f>
        <v>Medium</v>
      </c>
      <c r="N1546">
        <v>10</v>
      </c>
      <c r="O1546" t="str" cm="1">
        <f t="array" ref="O1546">_xlfn.IFS(N1546&lt;3,"New",N1546&lt;7,"Regular",N1546&gt;=7,"Loyal")</f>
        <v>Loyal</v>
      </c>
    </row>
    <row r="1547" spans="1:15" x14ac:dyDescent="0.25">
      <c r="A1547">
        <v>1546</v>
      </c>
      <c r="B1547">
        <v>60</v>
      </c>
      <c r="C1547" t="str" cm="1">
        <f t="array" ref="C1547">_xlfn.IFS(B1547&lt;=24,"18-24",B1547&lt;=35,"25-35",B1547&lt;=50,"36-50",B1547&gt;50,"50+")</f>
        <v>50+</v>
      </c>
      <c r="D1547" t="s">
        <v>11</v>
      </c>
      <c r="E1547" t="s">
        <v>12</v>
      </c>
      <c r="F1547" t="s">
        <v>56</v>
      </c>
      <c r="G1547">
        <v>74.33</v>
      </c>
      <c r="H1547" t="str" cm="1">
        <f t="array" ref="H1547">_xlfn.IFS(G1547&lt;=50,"Low",G1547&lt;=250,"Medium",G1547&gt;250,"High")</f>
        <v>Medium</v>
      </c>
      <c r="I1547" t="s">
        <v>24</v>
      </c>
      <c r="J1547" t="s">
        <v>15</v>
      </c>
      <c r="K1547">
        <v>3.8</v>
      </c>
      <c r="L1547">
        <v>24</v>
      </c>
      <c r="M1547" t="str" cm="1">
        <f t="array" ref="M1547">_xlfn.IFS(L1547&lt;=10,"Low",L1547&lt;=20,"Medium",L1547&gt;20,"High")</f>
        <v>High</v>
      </c>
      <c r="N1547">
        <v>7</v>
      </c>
      <c r="O1547" t="str" cm="1">
        <f t="array" ref="O1547">_xlfn.IFS(N1547&lt;3,"New",N1547&lt;7,"Regular",N1547&gt;=7,"Loyal")</f>
        <v>Loyal</v>
      </c>
    </row>
    <row r="1548" spans="1:15" x14ac:dyDescent="0.25">
      <c r="A1548">
        <v>1547</v>
      </c>
      <c r="B1548">
        <v>36</v>
      </c>
      <c r="C1548" t="str" cm="1">
        <f t="array" ref="C1548">_xlfn.IFS(B1548&lt;=24,"18-24",B1548&lt;=35,"25-35",B1548&lt;=50,"36-50",B1548&gt;50,"50+")</f>
        <v>36-50</v>
      </c>
      <c r="D1548" t="s">
        <v>11</v>
      </c>
      <c r="E1548" t="s">
        <v>20</v>
      </c>
      <c r="F1548" t="s">
        <v>39</v>
      </c>
      <c r="G1548">
        <v>142.80000000000001</v>
      </c>
      <c r="H1548" t="str" cm="1">
        <f t="array" ref="H1548">_xlfn.IFS(G1548&lt;=50,"Low",G1548&lt;=250,"Medium",G1548&gt;250,"High")</f>
        <v>Medium</v>
      </c>
      <c r="I1548" t="s">
        <v>24</v>
      </c>
      <c r="J1548" t="s">
        <v>15</v>
      </c>
      <c r="K1548">
        <v>5</v>
      </c>
      <c r="L1548">
        <v>18</v>
      </c>
      <c r="M1548" t="str" cm="1">
        <f t="array" ref="M1548">_xlfn.IFS(L1548&lt;=10,"Low",L1548&lt;=20,"Medium",L1548&gt;20,"High")</f>
        <v>Medium</v>
      </c>
      <c r="N1548">
        <v>4</v>
      </c>
      <c r="O1548" t="str" cm="1">
        <f t="array" ref="O1548">_xlfn.IFS(N1548&lt;3,"New",N1548&lt;7,"Regular",N1548&gt;=7,"Loyal")</f>
        <v>Regular</v>
      </c>
    </row>
    <row r="1549" spans="1:15" x14ac:dyDescent="0.25">
      <c r="A1549">
        <v>1548</v>
      </c>
      <c r="B1549">
        <v>25</v>
      </c>
      <c r="C1549" t="str" cm="1">
        <f t="array" ref="C1549">_xlfn.IFS(B1549&lt;=24,"18-24",B1549&lt;=35,"25-35",B1549&lt;=50,"36-50",B1549&gt;50,"50+")</f>
        <v>25-35</v>
      </c>
      <c r="D1549" t="s">
        <v>16</v>
      </c>
      <c r="E1549" t="s">
        <v>20</v>
      </c>
      <c r="F1549" t="s">
        <v>21</v>
      </c>
      <c r="G1549">
        <v>76.08</v>
      </c>
      <c r="H1549" t="str" cm="1">
        <f t="array" ref="H1549">_xlfn.IFS(G1549&lt;=50,"Low",G1549&lt;=250,"Medium",G1549&gt;250,"High")</f>
        <v>Medium</v>
      </c>
      <c r="I1549" t="s">
        <v>31</v>
      </c>
      <c r="J1549" t="s">
        <v>15</v>
      </c>
      <c r="K1549">
        <v>3.7</v>
      </c>
      <c r="L1549">
        <v>16</v>
      </c>
      <c r="M1549" t="str" cm="1">
        <f t="array" ref="M1549">_xlfn.IFS(L1549&lt;=10,"Low",L1549&lt;=20,"Medium",L1549&gt;20,"High")</f>
        <v>Medium</v>
      </c>
      <c r="N1549">
        <v>3</v>
      </c>
      <c r="O1549" t="str" cm="1">
        <f t="array" ref="O1549">_xlfn.IFS(N1549&lt;3,"New",N1549&lt;7,"Regular",N1549&gt;=7,"Loyal")</f>
        <v>Regular</v>
      </c>
    </row>
    <row r="1550" spans="1:15" x14ac:dyDescent="0.25">
      <c r="A1550">
        <v>1549</v>
      </c>
      <c r="B1550">
        <v>59</v>
      </c>
      <c r="C1550" t="str" cm="1">
        <f t="array" ref="C1550">_xlfn.IFS(B1550&lt;=24,"18-24",B1550&lt;=35,"25-35",B1550&lt;=50,"36-50",B1550&gt;50,"50+")</f>
        <v>50+</v>
      </c>
      <c r="D1550" t="s">
        <v>16</v>
      </c>
      <c r="E1550" t="s">
        <v>17</v>
      </c>
      <c r="F1550" t="s">
        <v>18</v>
      </c>
      <c r="G1550">
        <v>71.09</v>
      </c>
      <c r="H1550" t="str" cm="1">
        <f t="array" ref="H1550">_xlfn.IFS(G1550&lt;=50,"Low",G1550&lt;=250,"Medium",G1550&gt;250,"High")</f>
        <v>Medium</v>
      </c>
      <c r="I1550" t="s">
        <v>19</v>
      </c>
      <c r="J1550" t="s">
        <v>37</v>
      </c>
      <c r="K1550">
        <v>3.8</v>
      </c>
      <c r="L1550">
        <v>10</v>
      </c>
      <c r="M1550" t="str" cm="1">
        <f t="array" ref="M1550">_xlfn.IFS(L1550&lt;=10,"Low",L1550&lt;=20,"Medium",L1550&gt;20,"High")</f>
        <v>Low</v>
      </c>
      <c r="N1550">
        <v>5</v>
      </c>
      <c r="O1550" t="str" cm="1">
        <f t="array" ref="O1550">_xlfn.IFS(N1550&lt;3,"New",N1550&lt;7,"Regular",N1550&gt;=7,"Loyal")</f>
        <v>Regular</v>
      </c>
    </row>
    <row r="1551" spans="1:15" x14ac:dyDescent="0.25">
      <c r="A1551">
        <v>1550</v>
      </c>
      <c r="B1551">
        <v>21</v>
      </c>
      <c r="C1551" t="str" cm="1">
        <f t="array" ref="C1551">_xlfn.IFS(B1551&lt;=24,"18-24",B1551&lt;=35,"25-35",B1551&lt;=50,"36-50",B1551&gt;50,"50+")</f>
        <v>18-24</v>
      </c>
      <c r="D1551" t="s">
        <v>16</v>
      </c>
      <c r="E1551" t="s">
        <v>33</v>
      </c>
      <c r="F1551" t="s">
        <v>40</v>
      </c>
      <c r="G1551">
        <v>210.67</v>
      </c>
      <c r="H1551" t="str" cm="1">
        <f t="array" ref="H1551">_xlfn.IFS(G1551&lt;=50,"Low",G1551&lt;=250,"Medium",G1551&gt;250,"High")</f>
        <v>Medium</v>
      </c>
      <c r="I1551" t="s">
        <v>24</v>
      </c>
      <c r="J1551" t="s">
        <v>15</v>
      </c>
      <c r="K1551">
        <v>3.4</v>
      </c>
      <c r="L1551">
        <v>6</v>
      </c>
      <c r="M1551" t="str" cm="1">
        <f t="array" ref="M1551">_xlfn.IFS(L1551&lt;=10,"Low",L1551&lt;=20,"Medium",L1551&gt;20,"High")</f>
        <v>Low</v>
      </c>
      <c r="N1551">
        <v>3</v>
      </c>
      <c r="O1551" t="str" cm="1">
        <f t="array" ref="O1551">_xlfn.IFS(N1551&lt;3,"New",N1551&lt;7,"Regular",N1551&gt;=7,"Loyal")</f>
        <v>Regular</v>
      </c>
    </row>
    <row r="1552" spans="1:15" x14ac:dyDescent="0.25">
      <c r="A1552">
        <v>1551</v>
      </c>
      <c r="B1552">
        <v>21</v>
      </c>
      <c r="C1552" t="str" cm="1">
        <f t="array" ref="C1552">_xlfn.IFS(B1552&lt;=24,"18-24",B1552&lt;=35,"25-35",B1552&lt;=50,"36-50",B1552&gt;50,"50+")</f>
        <v>18-24</v>
      </c>
      <c r="D1552" t="s">
        <v>11</v>
      </c>
      <c r="E1552" t="s">
        <v>29</v>
      </c>
      <c r="F1552" t="s">
        <v>30</v>
      </c>
      <c r="G1552">
        <v>131.55000000000001</v>
      </c>
      <c r="H1552" t="str" cm="1">
        <f t="array" ref="H1552">_xlfn.IFS(G1552&lt;=50,"Low",G1552&lt;=250,"Medium",G1552&gt;250,"High")</f>
        <v>Medium</v>
      </c>
      <c r="I1552" t="s">
        <v>31</v>
      </c>
      <c r="J1552" t="s">
        <v>15</v>
      </c>
      <c r="K1552">
        <v>4.3</v>
      </c>
      <c r="L1552">
        <v>13</v>
      </c>
      <c r="M1552" t="str" cm="1">
        <f t="array" ref="M1552">_xlfn.IFS(L1552&lt;=10,"Low",L1552&lt;=20,"Medium",L1552&gt;20,"High")</f>
        <v>Medium</v>
      </c>
      <c r="N1552">
        <v>4</v>
      </c>
      <c r="O1552" t="str" cm="1">
        <f t="array" ref="O1552">_xlfn.IFS(N1552&lt;3,"New",N1552&lt;7,"Regular",N1552&gt;=7,"Loyal")</f>
        <v>Regular</v>
      </c>
    </row>
    <row r="1553" spans="1:15" x14ac:dyDescent="0.25">
      <c r="A1553">
        <v>1552</v>
      </c>
      <c r="B1553">
        <v>28</v>
      </c>
      <c r="C1553" t="str" cm="1">
        <f t="array" ref="C1553">_xlfn.IFS(B1553&lt;=24,"18-24",B1553&lt;=35,"25-35",B1553&lt;=50,"36-50",B1553&gt;50,"50+")</f>
        <v>25-35</v>
      </c>
      <c r="D1553" t="s">
        <v>16</v>
      </c>
      <c r="E1553" t="s">
        <v>20</v>
      </c>
      <c r="F1553" t="s">
        <v>39</v>
      </c>
      <c r="G1553">
        <v>123.55</v>
      </c>
      <c r="H1553" t="str" cm="1">
        <f t="array" ref="H1553">_xlfn.IFS(G1553&lt;=50,"Low",G1553&lt;=250,"Medium",G1553&gt;250,"High")</f>
        <v>Medium</v>
      </c>
      <c r="I1553" t="s">
        <v>31</v>
      </c>
      <c r="J1553" t="s">
        <v>15</v>
      </c>
      <c r="K1553">
        <v>4.0999999999999996</v>
      </c>
      <c r="L1553">
        <v>21</v>
      </c>
      <c r="M1553" t="str" cm="1">
        <f t="array" ref="M1553">_xlfn.IFS(L1553&lt;=10,"Low",L1553&lt;=20,"Medium",L1553&gt;20,"High")</f>
        <v>High</v>
      </c>
      <c r="N1553">
        <v>8</v>
      </c>
      <c r="O1553" t="str" cm="1">
        <f t="array" ref="O1553">_xlfn.IFS(N1553&lt;3,"New",N1553&lt;7,"Regular",N1553&gt;=7,"Loyal")</f>
        <v>Loyal</v>
      </c>
    </row>
    <row r="1554" spans="1:15" x14ac:dyDescent="0.25">
      <c r="A1554">
        <v>1553</v>
      </c>
      <c r="B1554">
        <v>21</v>
      </c>
      <c r="C1554" t="str" cm="1">
        <f t="array" ref="C1554">_xlfn.IFS(B1554&lt;=24,"18-24",B1554&lt;=35,"25-35",B1554&lt;=50,"36-50",B1554&gt;50,"50+")</f>
        <v>18-24</v>
      </c>
      <c r="D1554" t="s">
        <v>11</v>
      </c>
      <c r="E1554" t="s">
        <v>12</v>
      </c>
      <c r="F1554" t="s">
        <v>13</v>
      </c>
      <c r="G1554">
        <v>130.77000000000001</v>
      </c>
      <c r="H1554" t="str" cm="1">
        <f t="array" ref="H1554">_xlfn.IFS(G1554&lt;=50,"Low",G1554&lt;=250,"Medium",G1554&gt;250,"High")</f>
        <v>Medium</v>
      </c>
      <c r="I1554" t="s">
        <v>24</v>
      </c>
      <c r="J1554" t="s">
        <v>15</v>
      </c>
      <c r="K1554">
        <v>4.8</v>
      </c>
      <c r="L1554">
        <v>4</v>
      </c>
      <c r="M1554" t="str" cm="1">
        <f t="array" ref="M1554">_xlfn.IFS(L1554&lt;=10,"Low",L1554&lt;=20,"Medium",L1554&gt;20,"High")</f>
        <v>Low</v>
      </c>
      <c r="N1554">
        <v>2</v>
      </c>
      <c r="O1554" t="str" cm="1">
        <f t="array" ref="O1554">_xlfn.IFS(N1554&lt;3,"New",N1554&lt;7,"Regular",N1554&gt;=7,"Loyal")</f>
        <v>New</v>
      </c>
    </row>
    <row r="1555" spans="1:15" x14ac:dyDescent="0.25">
      <c r="A1555">
        <v>1554</v>
      </c>
      <c r="B1555">
        <v>56</v>
      </c>
      <c r="C1555" t="str" cm="1">
        <f t="array" ref="C1555">_xlfn.IFS(B1555&lt;=24,"18-24",B1555&lt;=35,"25-35",B1555&lt;=50,"36-50",B1555&gt;50,"50+")</f>
        <v>50+</v>
      </c>
      <c r="D1555" t="s">
        <v>16</v>
      </c>
      <c r="E1555" t="s">
        <v>17</v>
      </c>
      <c r="F1555" t="s">
        <v>48</v>
      </c>
      <c r="G1555">
        <v>110.31</v>
      </c>
      <c r="H1555" t="str" cm="1">
        <f t="array" ref="H1555">_xlfn.IFS(G1555&lt;=50,"Low",G1555&lt;=250,"Medium",G1555&gt;250,"High")</f>
        <v>Medium</v>
      </c>
      <c r="I1555" t="s">
        <v>31</v>
      </c>
      <c r="J1555" t="s">
        <v>15</v>
      </c>
      <c r="K1555">
        <v>3</v>
      </c>
      <c r="L1555">
        <v>2</v>
      </c>
      <c r="M1555" t="str" cm="1">
        <f t="array" ref="M1555">_xlfn.IFS(L1555&lt;=10,"Low",L1555&lt;=20,"Medium",L1555&gt;20,"High")</f>
        <v>Low</v>
      </c>
      <c r="N1555">
        <v>1</v>
      </c>
      <c r="O1555" t="str" cm="1">
        <f t="array" ref="O1555">_xlfn.IFS(N1555&lt;3,"New",N1555&lt;7,"Regular",N1555&gt;=7,"Loyal")</f>
        <v>New</v>
      </c>
    </row>
    <row r="1556" spans="1:15" x14ac:dyDescent="0.25">
      <c r="A1556">
        <v>1555</v>
      </c>
      <c r="B1556">
        <v>29</v>
      </c>
      <c r="C1556" t="str" cm="1">
        <f t="array" ref="C1556">_xlfn.IFS(B1556&lt;=24,"18-24",B1556&lt;=35,"25-35",B1556&lt;=50,"36-50",B1556&gt;50,"50+")</f>
        <v>25-35</v>
      </c>
      <c r="D1556" t="s">
        <v>16</v>
      </c>
      <c r="E1556" t="s">
        <v>20</v>
      </c>
      <c r="F1556" t="s">
        <v>36</v>
      </c>
      <c r="G1556">
        <v>238.27</v>
      </c>
      <c r="H1556" t="str" cm="1">
        <f t="array" ref="H1556">_xlfn.IFS(G1556&lt;=50,"Low",G1556&lt;=250,"Medium",G1556&gt;250,"High")</f>
        <v>Medium</v>
      </c>
      <c r="I1556" t="s">
        <v>24</v>
      </c>
      <c r="J1556" t="s">
        <v>15</v>
      </c>
      <c r="K1556">
        <v>5</v>
      </c>
      <c r="L1556">
        <v>14</v>
      </c>
      <c r="M1556" t="str" cm="1">
        <f t="array" ref="M1556">_xlfn.IFS(L1556&lt;=10,"Low",L1556&lt;=20,"Medium",L1556&gt;20,"High")</f>
        <v>Medium</v>
      </c>
      <c r="N1556">
        <v>2</v>
      </c>
      <c r="O1556" t="str" cm="1">
        <f t="array" ref="O1556">_xlfn.IFS(N1556&lt;3,"New",N1556&lt;7,"Regular",N1556&gt;=7,"Loyal")</f>
        <v>New</v>
      </c>
    </row>
    <row r="1557" spans="1:15" x14ac:dyDescent="0.25">
      <c r="A1557">
        <v>1556</v>
      </c>
      <c r="B1557">
        <v>20</v>
      </c>
      <c r="C1557" t="str" cm="1">
        <f t="array" ref="C1557">_xlfn.IFS(B1557&lt;=24,"18-24",B1557&lt;=35,"25-35",B1557&lt;=50,"36-50",B1557&gt;50,"50+")</f>
        <v>18-24</v>
      </c>
      <c r="D1557" t="s">
        <v>16</v>
      </c>
      <c r="E1557" t="s">
        <v>22</v>
      </c>
      <c r="F1557" t="s">
        <v>52</v>
      </c>
      <c r="G1557">
        <v>201.69</v>
      </c>
      <c r="H1557" t="str" cm="1">
        <f t="array" ref="H1557">_xlfn.IFS(G1557&lt;=50,"Low",G1557&lt;=250,"Medium",G1557&gt;250,"High")</f>
        <v>Medium</v>
      </c>
      <c r="I1557" t="s">
        <v>14</v>
      </c>
      <c r="J1557" t="s">
        <v>15</v>
      </c>
      <c r="K1557">
        <v>2.9</v>
      </c>
      <c r="L1557">
        <v>23</v>
      </c>
      <c r="M1557" t="str" cm="1">
        <f t="array" ref="M1557">_xlfn.IFS(L1557&lt;=10,"Low",L1557&lt;=20,"Medium",L1557&gt;20,"High")</f>
        <v>High</v>
      </c>
      <c r="N1557">
        <v>9</v>
      </c>
      <c r="O1557" t="str" cm="1">
        <f t="array" ref="O1557">_xlfn.IFS(N1557&lt;3,"New",N1557&lt;7,"Regular",N1557&gt;=7,"Loyal")</f>
        <v>Loyal</v>
      </c>
    </row>
    <row r="1558" spans="1:15" x14ac:dyDescent="0.25">
      <c r="A1558">
        <v>1557</v>
      </c>
      <c r="B1558">
        <v>49</v>
      </c>
      <c r="C1558" t="str" cm="1">
        <f t="array" ref="C1558">_xlfn.IFS(B1558&lt;=24,"18-24",B1558&lt;=35,"25-35",B1558&lt;=50,"36-50",B1558&gt;50,"50+")</f>
        <v>36-50</v>
      </c>
      <c r="D1558" t="s">
        <v>11</v>
      </c>
      <c r="E1558" t="s">
        <v>20</v>
      </c>
      <c r="F1558" t="s">
        <v>39</v>
      </c>
      <c r="G1558">
        <v>199.72</v>
      </c>
      <c r="H1558" t="str" cm="1">
        <f t="array" ref="H1558">_xlfn.IFS(G1558&lt;=50,"Low",G1558&lt;=250,"Medium",G1558&gt;250,"High")</f>
        <v>Medium</v>
      </c>
      <c r="I1558" t="s">
        <v>14</v>
      </c>
      <c r="J1558" t="s">
        <v>15</v>
      </c>
      <c r="K1558">
        <v>3.9</v>
      </c>
      <c r="L1558">
        <v>24</v>
      </c>
      <c r="M1558" t="str" cm="1">
        <f t="array" ref="M1558">_xlfn.IFS(L1558&lt;=10,"Low",L1558&lt;=20,"Medium",L1558&gt;20,"High")</f>
        <v>High</v>
      </c>
      <c r="N1558">
        <v>7</v>
      </c>
      <c r="O1558" t="str" cm="1">
        <f t="array" ref="O1558">_xlfn.IFS(N1558&lt;3,"New",N1558&lt;7,"Regular",N1558&gt;=7,"Loyal")</f>
        <v>Loyal</v>
      </c>
    </row>
    <row r="1559" spans="1:15" x14ac:dyDescent="0.25">
      <c r="A1559">
        <v>1558</v>
      </c>
      <c r="B1559">
        <v>48</v>
      </c>
      <c r="C1559" t="str" cm="1">
        <f t="array" ref="C1559">_xlfn.IFS(B1559&lt;=24,"18-24",B1559&lt;=35,"25-35",B1559&lt;=50,"36-50",B1559&gt;50,"50+")</f>
        <v>36-50</v>
      </c>
      <c r="D1559" t="s">
        <v>16</v>
      </c>
      <c r="E1559" t="s">
        <v>22</v>
      </c>
      <c r="F1559" t="s">
        <v>43</v>
      </c>
      <c r="G1559">
        <v>113.79</v>
      </c>
      <c r="H1559" t="str" cm="1">
        <f t="array" ref="H1559">_xlfn.IFS(G1559&lt;=50,"Low",G1559&lt;=250,"Medium",G1559&gt;250,"High")</f>
        <v>Medium</v>
      </c>
      <c r="I1559" t="s">
        <v>24</v>
      </c>
      <c r="J1559" t="s">
        <v>15</v>
      </c>
      <c r="K1559">
        <v>3.3</v>
      </c>
      <c r="L1559">
        <v>2</v>
      </c>
      <c r="M1559" t="str" cm="1">
        <f t="array" ref="M1559">_xlfn.IFS(L1559&lt;=10,"Low",L1559&lt;=20,"Medium",L1559&gt;20,"High")</f>
        <v>Low</v>
      </c>
      <c r="N1559">
        <v>1</v>
      </c>
      <c r="O1559" t="str" cm="1">
        <f t="array" ref="O1559">_xlfn.IFS(N1559&lt;3,"New",N1559&lt;7,"Regular",N1559&gt;=7,"Loyal")</f>
        <v>New</v>
      </c>
    </row>
    <row r="1560" spans="1:15" x14ac:dyDescent="0.25">
      <c r="A1560">
        <v>1559</v>
      </c>
      <c r="B1560">
        <v>42</v>
      </c>
      <c r="C1560" t="str" cm="1">
        <f t="array" ref="C1560">_xlfn.IFS(B1560&lt;=24,"18-24",B1560&lt;=35,"25-35",B1560&lt;=50,"36-50",B1560&gt;50,"50+")</f>
        <v>36-50</v>
      </c>
      <c r="D1560" t="s">
        <v>16</v>
      </c>
      <c r="E1560" t="s">
        <v>20</v>
      </c>
      <c r="F1560" t="s">
        <v>21</v>
      </c>
      <c r="G1560">
        <v>216.19</v>
      </c>
      <c r="H1560" t="str" cm="1">
        <f t="array" ref="H1560">_xlfn.IFS(G1560&lt;=50,"Low",G1560&lt;=250,"Medium",G1560&gt;250,"High")</f>
        <v>Medium</v>
      </c>
      <c r="I1560" t="s">
        <v>24</v>
      </c>
      <c r="J1560" t="s">
        <v>15</v>
      </c>
      <c r="K1560">
        <v>4.5</v>
      </c>
      <c r="L1560">
        <v>13</v>
      </c>
      <c r="M1560" t="str" cm="1">
        <f t="array" ref="M1560">_xlfn.IFS(L1560&lt;=10,"Low",L1560&lt;=20,"Medium",L1560&gt;20,"High")</f>
        <v>Medium</v>
      </c>
      <c r="N1560">
        <v>4</v>
      </c>
      <c r="O1560" t="str" cm="1">
        <f t="array" ref="O1560">_xlfn.IFS(N1560&lt;3,"New",N1560&lt;7,"Regular",N1560&gt;=7,"Loyal")</f>
        <v>Regular</v>
      </c>
    </row>
    <row r="1561" spans="1:15" x14ac:dyDescent="0.25">
      <c r="A1561">
        <v>1560</v>
      </c>
      <c r="B1561">
        <v>35</v>
      </c>
      <c r="C1561" t="str" cm="1">
        <f t="array" ref="C1561">_xlfn.IFS(B1561&lt;=24,"18-24",B1561&lt;=35,"25-35",B1561&lt;=50,"36-50",B1561&gt;50,"50+")</f>
        <v>25-35</v>
      </c>
      <c r="D1561" t="s">
        <v>11</v>
      </c>
      <c r="E1561" t="s">
        <v>12</v>
      </c>
      <c r="F1561" t="s">
        <v>56</v>
      </c>
      <c r="G1561">
        <v>157.94999999999999</v>
      </c>
      <c r="H1561" t="str" cm="1">
        <f t="array" ref="H1561">_xlfn.IFS(G1561&lt;=50,"Low",G1561&lt;=250,"Medium",G1561&gt;250,"High")</f>
        <v>Medium</v>
      </c>
      <c r="I1561" t="s">
        <v>19</v>
      </c>
      <c r="J1561" t="s">
        <v>15</v>
      </c>
      <c r="K1561">
        <v>3.8</v>
      </c>
      <c r="L1561">
        <v>14</v>
      </c>
      <c r="M1561" t="str" cm="1">
        <f t="array" ref="M1561">_xlfn.IFS(L1561&lt;=10,"Low",L1561&lt;=20,"Medium",L1561&gt;20,"High")</f>
        <v>Medium</v>
      </c>
      <c r="N1561">
        <v>2</v>
      </c>
      <c r="O1561" t="str" cm="1">
        <f t="array" ref="O1561">_xlfn.IFS(N1561&lt;3,"New",N1561&lt;7,"Regular",N1561&gt;=7,"Loyal")</f>
        <v>New</v>
      </c>
    </row>
    <row r="1562" spans="1:15" x14ac:dyDescent="0.25">
      <c r="A1562">
        <v>1561</v>
      </c>
      <c r="B1562">
        <v>61</v>
      </c>
      <c r="C1562" t="str" cm="1">
        <f t="array" ref="C1562">_xlfn.IFS(B1562&lt;=24,"18-24",B1562&lt;=35,"25-35",B1562&lt;=50,"36-50",B1562&gt;50,"50+")</f>
        <v>50+</v>
      </c>
      <c r="D1562" t="s">
        <v>11</v>
      </c>
      <c r="E1562" t="s">
        <v>41</v>
      </c>
      <c r="F1562" t="s">
        <v>44</v>
      </c>
      <c r="G1562">
        <v>144.71</v>
      </c>
      <c r="H1562" t="str" cm="1">
        <f t="array" ref="H1562">_xlfn.IFS(G1562&lt;=50,"Low",G1562&lt;=250,"Medium",G1562&gt;250,"High")</f>
        <v>Medium</v>
      </c>
      <c r="I1562" t="s">
        <v>19</v>
      </c>
      <c r="J1562" t="s">
        <v>15</v>
      </c>
      <c r="K1562">
        <v>5</v>
      </c>
      <c r="L1562">
        <v>16</v>
      </c>
      <c r="M1562" t="str" cm="1">
        <f t="array" ref="M1562">_xlfn.IFS(L1562&lt;=10,"Low",L1562&lt;=20,"Medium",L1562&gt;20,"High")</f>
        <v>Medium</v>
      </c>
      <c r="N1562">
        <v>8</v>
      </c>
      <c r="O1562" t="str" cm="1">
        <f t="array" ref="O1562">_xlfn.IFS(N1562&lt;3,"New",N1562&lt;7,"Regular",N1562&gt;=7,"Loyal")</f>
        <v>Loyal</v>
      </c>
    </row>
    <row r="1563" spans="1:15" x14ac:dyDescent="0.25">
      <c r="A1563">
        <v>1562</v>
      </c>
      <c r="B1563">
        <v>27</v>
      </c>
      <c r="C1563" t="str" cm="1">
        <f t="array" ref="C1563">_xlfn.IFS(B1563&lt;=24,"18-24",B1563&lt;=35,"25-35",B1563&lt;=50,"36-50",B1563&gt;50,"50+")</f>
        <v>25-35</v>
      </c>
      <c r="D1563" t="s">
        <v>16</v>
      </c>
      <c r="E1563" t="s">
        <v>20</v>
      </c>
      <c r="F1563" t="s">
        <v>36</v>
      </c>
      <c r="G1563">
        <v>123.19</v>
      </c>
      <c r="H1563" t="str" cm="1">
        <f t="array" ref="H1563">_xlfn.IFS(G1563&lt;=50,"Low",G1563&lt;=250,"Medium",G1563&gt;250,"High")</f>
        <v>Medium</v>
      </c>
      <c r="I1563" t="s">
        <v>24</v>
      </c>
      <c r="J1563" t="s">
        <v>15</v>
      </c>
      <c r="K1563">
        <v>5</v>
      </c>
      <c r="L1563">
        <v>12</v>
      </c>
      <c r="M1563" t="str" cm="1">
        <f t="array" ref="M1563">_xlfn.IFS(L1563&lt;=10,"Low",L1563&lt;=20,"Medium",L1563&gt;20,"High")</f>
        <v>Medium</v>
      </c>
      <c r="N1563">
        <v>6</v>
      </c>
      <c r="O1563" t="str" cm="1">
        <f t="array" ref="O1563">_xlfn.IFS(N1563&lt;3,"New",N1563&lt;7,"Regular",N1563&gt;=7,"Loyal")</f>
        <v>Regular</v>
      </c>
    </row>
    <row r="1564" spans="1:15" x14ac:dyDescent="0.25">
      <c r="A1564">
        <v>1563</v>
      </c>
      <c r="B1564">
        <v>56</v>
      </c>
      <c r="C1564" t="str" cm="1">
        <f t="array" ref="C1564">_xlfn.IFS(B1564&lt;=24,"18-24",B1564&lt;=35,"25-35",B1564&lt;=50,"36-50",B1564&gt;50,"50+")</f>
        <v>50+</v>
      </c>
      <c r="D1564" t="s">
        <v>16</v>
      </c>
      <c r="E1564" t="s">
        <v>20</v>
      </c>
      <c r="F1564" t="s">
        <v>39</v>
      </c>
      <c r="G1564">
        <v>174.68</v>
      </c>
      <c r="H1564" t="str" cm="1">
        <f t="array" ref="H1564">_xlfn.IFS(G1564&lt;=50,"Low",G1564&lt;=250,"Medium",G1564&gt;250,"High")</f>
        <v>Medium</v>
      </c>
      <c r="I1564" t="s">
        <v>14</v>
      </c>
      <c r="J1564" t="s">
        <v>15</v>
      </c>
      <c r="K1564">
        <v>3.1</v>
      </c>
      <c r="L1564">
        <v>22</v>
      </c>
      <c r="M1564" t="str" cm="1">
        <f t="array" ref="M1564">_xlfn.IFS(L1564&lt;=10,"Low",L1564&lt;=20,"Medium",L1564&gt;20,"High")</f>
        <v>High</v>
      </c>
      <c r="N1564">
        <v>6</v>
      </c>
      <c r="O1564" t="str" cm="1">
        <f t="array" ref="O1564">_xlfn.IFS(N1564&lt;3,"New",N1564&lt;7,"Regular",N1564&gt;=7,"Loyal")</f>
        <v>Regular</v>
      </c>
    </row>
    <row r="1565" spans="1:15" x14ac:dyDescent="0.25">
      <c r="A1565">
        <v>1564</v>
      </c>
      <c r="B1565">
        <v>54</v>
      </c>
      <c r="C1565" t="str" cm="1">
        <f t="array" ref="C1565">_xlfn.IFS(B1565&lt;=24,"18-24",B1565&lt;=35,"25-35",B1565&lt;=50,"36-50",B1565&gt;50,"50+")</f>
        <v>50+</v>
      </c>
      <c r="D1565" t="s">
        <v>16</v>
      </c>
      <c r="E1565" t="s">
        <v>33</v>
      </c>
      <c r="F1565" t="s">
        <v>38</v>
      </c>
      <c r="G1565">
        <v>80.349999999999994</v>
      </c>
      <c r="H1565" t="str" cm="1">
        <f t="array" ref="H1565">_xlfn.IFS(G1565&lt;=50,"Low",G1565&lt;=250,"Medium",G1565&gt;250,"High")</f>
        <v>Medium</v>
      </c>
      <c r="I1565" t="s">
        <v>14</v>
      </c>
      <c r="J1565" t="s">
        <v>37</v>
      </c>
      <c r="K1565">
        <v>3.8</v>
      </c>
      <c r="L1565">
        <v>14</v>
      </c>
      <c r="M1565" t="str" cm="1">
        <f t="array" ref="M1565">_xlfn.IFS(L1565&lt;=10,"Low",L1565&lt;=20,"Medium",L1565&gt;20,"High")</f>
        <v>Medium</v>
      </c>
      <c r="N1565">
        <v>2</v>
      </c>
      <c r="O1565" t="str" cm="1">
        <f t="array" ref="O1565">_xlfn.IFS(N1565&lt;3,"New",N1565&lt;7,"Regular",N1565&gt;=7,"Loyal")</f>
        <v>New</v>
      </c>
    </row>
    <row r="1566" spans="1:15" x14ac:dyDescent="0.25">
      <c r="A1566">
        <v>1565</v>
      </c>
      <c r="B1566">
        <v>46</v>
      </c>
      <c r="C1566" t="str" cm="1">
        <f t="array" ref="C1566">_xlfn.IFS(B1566&lt;=24,"18-24",B1566&lt;=35,"25-35",B1566&lt;=50,"36-50",B1566&gt;50,"50+")</f>
        <v>36-50</v>
      </c>
      <c r="D1566" t="s">
        <v>11</v>
      </c>
      <c r="E1566" t="s">
        <v>22</v>
      </c>
      <c r="F1566" t="s">
        <v>23</v>
      </c>
      <c r="G1566">
        <v>196.05</v>
      </c>
      <c r="H1566" t="str" cm="1">
        <f t="array" ref="H1566">_xlfn.IFS(G1566&lt;=50,"Low",G1566&lt;=250,"Medium",G1566&gt;250,"High")</f>
        <v>Medium</v>
      </c>
      <c r="I1566" t="s">
        <v>14</v>
      </c>
      <c r="J1566" t="s">
        <v>15</v>
      </c>
      <c r="K1566">
        <v>4.5999999999999996</v>
      </c>
      <c r="L1566">
        <v>12</v>
      </c>
      <c r="M1566" t="str" cm="1">
        <f t="array" ref="M1566">_xlfn.IFS(L1566&lt;=10,"Low",L1566&lt;=20,"Medium",L1566&gt;20,"High")</f>
        <v>Medium</v>
      </c>
      <c r="N1566">
        <v>1</v>
      </c>
      <c r="O1566" t="str" cm="1">
        <f t="array" ref="O1566">_xlfn.IFS(N1566&lt;3,"New",N1566&lt;7,"Regular",N1566&gt;=7,"Loyal")</f>
        <v>New</v>
      </c>
    </row>
    <row r="1567" spans="1:15" x14ac:dyDescent="0.25">
      <c r="A1567">
        <v>1566</v>
      </c>
      <c r="B1567">
        <v>55</v>
      </c>
      <c r="C1567" t="str" cm="1">
        <f t="array" ref="C1567">_xlfn.IFS(B1567&lt;=24,"18-24",B1567&lt;=35,"25-35",B1567&lt;=50,"36-50",B1567&gt;50,"50+")</f>
        <v>50+</v>
      </c>
      <c r="D1567" t="s">
        <v>11</v>
      </c>
      <c r="E1567" t="s">
        <v>29</v>
      </c>
      <c r="F1567" t="s">
        <v>51</v>
      </c>
      <c r="G1567">
        <v>127.11</v>
      </c>
      <c r="H1567" t="str" cm="1">
        <f t="array" ref="H1567">_xlfn.IFS(G1567&lt;=50,"Low",G1567&lt;=250,"Medium",G1567&gt;250,"High")</f>
        <v>Medium</v>
      </c>
      <c r="I1567" t="s">
        <v>19</v>
      </c>
      <c r="J1567" t="s">
        <v>15</v>
      </c>
      <c r="K1567">
        <v>4.0999999999999996</v>
      </c>
      <c r="L1567">
        <v>15</v>
      </c>
      <c r="M1567" t="str" cm="1">
        <f t="array" ref="M1567">_xlfn.IFS(L1567&lt;=10,"Low",L1567&lt;=20,"Medium",L1567&gt;20,"High")</f>
        <v>Medium</v>
      </c>
      <c r="N1567">
        <v>5</v>
      </c>
      <c r="O1567" t="str" cm="1">
        <f t="array" ref="O1567">_xlfn.IFS(N1567&lt;3,"New",N1567&lt;7,"Regular",N1567&gt;=7,"Loyal")</f>
        <v>Regular</v>
      </c>
    </row>
    <row r="1568" spans="1:15" x14ac:dyDescent="0.25">
      <c r="A1568">
        <v>1567</v>
      </c>
      <c r="B1568">
        <v>30</v>
      </c>
      <c r="C1568" t="str" cm="1">
        <f t="array" ref="C1568">_xlfn.IFS(B1568&lt;=24,"18-24",B1568&lt;=35,"25-35",B1568&lt;=50,"36-50",B1568&gt;50,"50+")</f>
        <v>25-35</v>
      </c>
      <c r="D1568" t="s">
        <v>11</v>
      </c>
      <c r="E1568" t="s">
        <v>29</v>
      </c>
      <c r="F1568" t="s">
        <v>30</v>
      </c>
      <c r="G1568">
        <v>69.8</v>
      </c>
      <c r="H1568" t="str" cm="1">
        <f t="array" ref="H1568">_xlfn.IFS(G1568&lt;=50,"Low",G1568&lt;=250,"Medium",G1568&gt;250,"High")</f>
        <v>Medium</v>
      </c>
      <c r="I1568" t="s">
        <v>24</v>
      </c>
      <c r="J1568" t="s">
        <v>37</v>
      </c>
      <c r="K1568">
        <v>2.8</v>
      </c>
      <c r="L1568">
        <v>18</v>
      </c>
      <c r="M1568" t="str" cm="1">
        <f t="array" ref="M1568">_xlfn.IFS(L1568&lt;=10,"Low",L1568&lt;=20,"Medium",L1568&gt;20,"High")</f>
        <v>Medium</v>
      </c>
      <c r="N1568">
        <v>4</v>
      </c>
      <c r="O1568" t="str" cm="1">
        <f t="array" ref="O1568">_xlfn.IFS(N1568&lt;3,"New",N1568&lt;7,"Regular",N1568&gt;=7,"Loyal")</f>
        <v>Regular</v>
      </c>
    </row>
    <row r="1569" spans="1:15" x14ac:dyDescent="0.25">
      <c r="A1569">
        <v>1568</v>
      </c>
      <c r="B1569">
        <v>27</v>
      </c>
      <c r="C1569" t="str" cm="1">
        <f t="array" ref="C1569">_xlfn.IFS(B1569&lt;=24,"18-24",B1569&lt;=35,"25-35",B1569&lt;=50,"36-50",B1569&gt;50,"50+")</f>
        <v>25-35</v>
      </c>
      <c r="D1569" t="s">
        <v>16</v>
      </c>
      <c r="E1569" t="s">
        <v>20</v>
      </c>
      <c r="F1569" t="s">
        <v>36</v>
      </c>
      <c r="G1569">
        <v>210.43</v>
      </c>
      <c r="H1569" t="str" cm="1">
        <f t="array" ref="H1569">_xlfn.IFS(G1569&lt;=50,"Low",G1569&lt;=250,"Medium",G1569&gt;250,"High")</f>
        <v>Medium</v>
      </c>
      <c r="I1569" t="s">
        <v>14</v>
      </c>
      <c r="J1569" t="s">
        <v>15</v>
      </c>
      <c r="K1569">
        <v>3.9</v>
      </c>
      <c r="L1569">
        <v>16</v>
      </c>
      <c r="M1569" t="str" cm="1">
        <f t="array" ref="M1569">_xlfn.IFS(L1569&lt;=10,"Low",L1569&lt;=20,"Medium",L1569&gt;20,"High")</f>
        <v>Medium</v>
      </c>
      <c r="N1569">
        <v>3</v>
      </c>
      <c r="O1569" t="str" cm="1">
        <f t="array" ref="O1569">_xlfn.IFS(N1569&lt;3,"New",N1569&lt;7,"Regular",N1569&gt;=7,"Loyal")</f>
        <v>Regular</v>
      </c>
    </row>
    <row r="1570" spans="1:15" x14ac:dyDescent="0.25">
      <c r="A1570">
        <v>1569</v>
      </c>
      <c r="B1570">
        <v>56</v>
      </c>
      <c r="C1570" t="str" cm="1">
        <f t="array" ref="C1570">_xlfn.IFS(B1570&lt;=24,"18-24",B1570&lt;=35,"25-35",B1570&lt;=50,"36-50",B1570&gt;50,"50+")</f>
        <v>50+</v>
      </c>
      <c r="D1570" t="s">
        <v>16</v>
      </c>
      <c r="E1570" t="s">
        <v>20</v>
      </c>
      <c r="F1570" t="s">
        <v>36</v>
      </c>
      <c r="G1570">
        <v>219.8</v>
      </c>
      <c r="H1570" t="str" cm="1">
        <f t="array" ref="H1570">_xlfn.IFS(G1570&lt;=50,"Low",G1570&lt;=250,"Medium",G1570&gt;250,"High")</f>
        <v>Medium</v>
      </c>
      <c r="I1570" t="s">
        <v>24</v>
      </c>
      <c r="J1570" t="s">
        <v>15</v>
      </c>
      <c r="K1570">
        <v>3.9</v>
      </c>
      <c r="L1570">
        <v>6</v>
      </c>
      <c r="M1570" t="str" cm="1">
        <f t="array" ref="M1570">_xlfn.IFS(L1570&lt;=10,"Low",L1570&lt;=20,"Medium",L1570&gt;20,"High")</f>
        <v>Low</v>
      </c>
      <c r="N1570">
        <v>3</v>
      </c>
      <c r="O1570" t="str" cm="1">
        <f t="array" ref="O1570">_xlfn.IFS(N1570&lt;3,"New",N1570&lt;7,"Regular",N1570&gt;=7,"Loyal")</f>
        <v>Regular</v>
      </c>
    </row>
    <row r="1571" spans="1:15" x14ac:dyDescent="0.25">
      <c r="A1571">
        <v>1570</v>
      </c>
      <c r="B1571">
        <v>42</v>
      </c>
      <c r="C1571" t="str" cm="1">
        <f t="array" ref="C1571">_xlfn.IFS(B1571&lt;=24,"18-24",B1571&lt;=35,"25-35",B1571&lt;=50,"36-50",B1571&gt;50,"50+")</f>
        <v>36-50</v>
      </c>
      <c r="D1571" t="s">
        <v>11</v>
      </c>
      <c r="E1571" t="s">
        <v>33</v>
      </c>
      <c r="F1571" t="s">
        <v>38</v>
      </c>
      <c r="G1571">
        <v>74.97</v>
      </c>
      <c r="H1571" t="str" cm="1">
        <f t="array" ref="H1571">_xlfn.IFS(G1571&lt;=50,"Low",G1571&lt;=250,"Medium",G1571&gt;250,"High")</f>
        <v>Medium</v>
      </c>
      <c r="I1571" t="s">
        <v>31</v>
      </c>
      <c r="J1571" t="s">
        <v>37</v>
      </c>
      <c r="K1571">
        <v>2.2000000000000002</v>
      </c>
      <c r="L1571">
        <v>6</v>
      </c>
      <c r="M1571" t="str" cm="1">
        <f t="array" ref="M1571">_xlfn.IFS(L1571&lt;=10,"Low",L1571&lt;=20,"Medium",L1571&gt;20,"High")</f>
        <v>Low</v>
      </c>
      <c r="N1571">
        <v>3</v>
      </c>
      <c r="O1571" t="str" cm="1">
        <f t="array" ref="O1571">_xlfn.IFS(N1571&lt;3,"New",N1571&lt;7,"Regular",N1571&gt;=7,"Loyal")</f>
        <v>Regular</v>
      </c>
    </row>
    <row r="1572" spans="1:15" x14ac:dyDescent="0.25">
      <c r="A1572">
        <v>1571</v>
      </c>
      <c r="B1572">
        <v>34</v>
      </c>
      <c r="C1572" t="str" cm="1">
        <f t="array" ref="C1572">_xlfn.IFS(B1572&lt;=24,"18-24",B1572&lt;=35,"25-35",B1572&lt;=50,"36-50",B1572&gt;50,"50+")</f>
        <v>25-35</v>
      </c>
      <c r="D1572" t="s">
        <v>11</v>
      </c>
      <c r="E1572" t="s">
        <v>29</v>
      </c>
      <c r="F1572" t="s">
        <v>51</v>
      </c>
      <c r="G1572">
        <v>103.19</v>
      </c>
      <c r="H1572" t="str" cm="1">
        <f t="array" ref="H1572">_xlfn.IFS(G1572&lt;=50,"Low",G1572&lt;=250,"Medium",G1572&gt;250,"High")</f>
        <v>Medium</v>
      </c>
      <c r="I1572" t="s">
        <v>31</v>
      </c>
      <c r="J1572" t="s">
        <v>15</v>
      </c>
      <c r="K1572">
        <v>4</v>
      </c>
      <c r="L1572">
        <v>10</v>
      </c>
      <c r="M1572" t="str" cm="1">
        <f t="array" ref="M1572">_xlfn.IFS(L1572&lt;=10,"Low",L1572&lt;=20,"Medium",L1572&gt;20,"High")</f>
        <v>Low</v>
      </c>
      <c r="N1572">
        <v>5</v>
      </c>
      <c r="O1572" t="str" cm="1">
        <f t="array" ref="O1572">_xlfn.IFS(N1572&lt;3,"New",N1572&lt;7,"Regular",N1572&gt;=7,"Loyal")</f>
        <v>Regular</v>
      </c>
    </row>
    <row r="1573" spans="1:15" x14ac:dyDescent="0.25">
      <c r="A1573">
        <v>1572</v>
      </c>
      <c r="B1573">
        <v>21</v>
      </c>
      <c r="C1573" t="str" cm="1">
        <f t="array" ref="C1573">_xlfn.IFS(B1573&lt;=24,"18-24",B1573&lt;=35,"25-35",B1573&lt;=50,"36-50",B1573&gt;50,"50+")</f>
        <v>18-24</v>
      </c>
      <c r="D1573" t="s">
        <v>11</v>
      </c>
      <c r="E1573" t="s">
        <v>29</v>
      </c>
      <c r="F1573" t="s">
        <v>55</v>
      </c>
      <c r="G1573">
        <v>138.69</v>
      </c>
      <c r="H1573" t="str" cm="1">
        <f t="array" ref="H1573">_xlfn.IFS(G1573&lt;=50,"Low",G1573&lt;=250,"Medium",G1573&gt;250,"High")</f>
        <v>Medium</v>
      </c>
      <c r="I1573" t="s">
        <v>24</v>
      </c>
      <c r="J1573" t="s">
        <v>15</v>
      </c>
      <c r="K1573">
        <v>4.5</v>
      </c>
      <c r="L1573">
        <v>16</v>
      </c>
      <c r="M1573" t="str" cm="1">
        <f t="array" ref="M1573">_xlfn.IFS(L1573&lt;=10,"Low",L1573&lt;=20,"Medium",L1573&gt;20,"High")</f>
        <v>Medium</v>
      </c>
      <c r="N1573">
        <v>3</v>
      </c>
      <c r="O1573" t="str" cm="1">
        <f t="array" ref="O1573">_xlfn.IFS(N1573&lt;3,"New",N1573&lt;7,"Regular",N1573&gt;=7,"Loyal")</f>
        <v>Regular</v>
      </c>
    </row>
    <row r="1574" spans="1:15" x14ac:dyDescent="0.25">
      <c r="A1574">
        <v>1573</v>
      </c>
      <c r="B1574">
        <v>49</v>
      </c>
      <c r="C1574" t="str" cm="1">
        <f t="array" ref="C1574">_xlfn.IFS(B1574&lt;=24,"18-24",B1574&lt;=35,"25-35",B1574&lt;=50,"36-50",B1574&gt;50,"50+")</f>
        <v>36-50</v>
      </c>
      <c r="D1574" t="s">
        <v>16</v>
      </c>
      <c r="E1574" t="s">
        <v>20</v>
      </c>
      <c r="F1574" t="s">
        <v>36</v>
      </c>
      <c r="G1574">
        <v>164.76</v>
      </c>
      <c r="H1574" t="str" cm="1">
        <f t="array" ref="H1574">_xlfn.IFS(G1574&lt;=50,"Low",G1574&lt;=250,"Medium",G1574&gt;250,"High")</f>
        <v>Medium</v>
      </c>
      <c r="I1574" t="s">
        <v>31</v>
      </c>
      <c r="J1574" t="s">
        <v>15</v>
      </c>
      <c r="K1574">
        <v>3.5</v>
      </c>
      <c r="L1574">
        <v>26</v>
      </c>
      <c r="M1574" t="str" cm="1">
        <f t="array" ref="M1574">_xlfn.IFS(L1574&lt;=10,"Low",L1574&lt;=20,"Medium",L1574&gt;20,"High")</f>
        <v>High</v>
      </c>
      <c r="N1574">
        <v>8</v>
      </c>
      <c r="O1574" t="str" cm="1">
        <f t="array" ref="O1574">_xlfn.IFS(N1574&lt;3,"New",N1574&lt;7,"Regular",N1574&gt;=7,"Loyal")</f>
        <v>Loyal</v>
      </c>
    </row>
    <row r="1575" spans="1:15" x14ac:dyDescent="0.25">
      <c r="A1575">
        <v>1574</v>
      </c>
      <c r="B1575">
        <v>25</v>
      </c>
      <c r="C1575" t="str" cm="1">
        <f t="array" ref="C1575">_xlfn.IFS(B1575&lt;=24,"18-24",B1575&lt;=35,"25-35",B1575&lt;=50,"36-50",B1575&gt;50,"50+")</f>
        <v>25-35</v>
      </c>
      <c r="D1575" t="s">
        <v>16</v>
      </c>
      <c r="E1575" t="s">
        <v>20</v>
      </c>
      <c r="F1575" t="s">
        <v>36</v>
      </c>
      <c r="G1575">
        <v>182.09</v>
      </c>
      <c r="H1575" t="str" cm="1">
        <f t="array" ref="H1575">_xlfn.IFS(G1575&lt;=50,"Low",G1575&lt;=250,"Medium",G1575&gt;250,"High")</f>
        <v>Medium</v>
      </c>
      <c r="I1575" t="s">
        <v>24</v>
      </c>
      <c r="J1575" t="s">
        <v>15</v>
      </c>
      <c r="K1575">
        <v>3.9</v>
      </c>
      <c r="L1575">
        <v>8</v>
      </c>
      <c r="M1575" t="str" cm="1">
        <f t="array" ref="M1575">_xlfn.IFS(L1575&lt;=10,"Low",L1575&lt;=20,"Medium",L1575&gt;20,"High")</f>
        <v>Low</v>
      </c>
      <c r="N1575">
        <v>4</v>
      </c>
      <c r="O1575" t="str" cm="1">
        <f t="array" ref="O1575">_xlfn.IFS(N1575&lt;3,"New",N1575&lt;7,"Regular",N1575&gt;=7,"Loyal")</f>
        <v>Regular</v>
      </c>
    </row>
    <row r="1576" spans="1:15" x14ac:dyDescent="0.25">
      <c r="A1576">
        <v>1575</v>
      </c>
      <c r="B1576">
        <v>50</v>
      </c>
      <c r="C1576" t="str" cm="1">
        <f t="array" ref="C1576">_xlfn.IFS(B1576&lt;=24,"18-24",B1576&lt;=35,"25-35",B1576&lt;=50,"36-50",B1576&gt;50,"50+")</f>
        <v>36-50</v>
      </c>
      <c r="D1576" t="s">
        <v>16</v>
      </c>
      <c r="E1576" t="s">
        <v>33</v>
      </c>
      <c r="F1576" t="s">
        <v>38</v>
      </c>
      <c r="G1576">
        <v>180.26</v>
      </c>
      <c r="H1576" t="str" cm="1">
        <f t="array" ref="H1576">_xlfn.IFS(G1576&lt;=50,"Low",G1576&lt;=250,"Medium",G1576&gt;250,"High")</f>
        <v>Medium</v>
      </c>
      <c r="I1576" t="s">
        <v>19</v>
      </c>
      <c r="J1576" t="s">
        <v>15</v>
      </c>
      <c r="K1576">
        <v>3.9</v>
      </c>
      <c r="L1576">
        <v>2</v>
      </c>
      <c r="M1576" t="str" cm="1">
        <f t="array" ref="M1576">_xlfn.IFS(L1576&lt;=10,"Low",L1576&lt;=20,"Medium",L1576&gt;20,"High")</f>
        <v>Low</v>
      </c>
      <c r="N1576">
        <v>1</v>
      </c>
      <c r="O1576" t="str" cm="1">
        <f t="array" ref="O1576">_xlfn.IFS(N1576&lt;3,"New",N1576&lt;7,"Regular",N1576&gt;=7,"Loyal")</f>
        <v>New</v>
      </c>
    </row>
    <row r="1577" spans="1:15" x14ac:dyDescent="0.25">
      <c r="A1577">
        <v>1576</v>
      </c>
      <c r="B1577">
        <v>45</v>
      </c>
      <c r="C1577" t="str" cm="1">
        <f t="array" ref="C1577">_xlfn.IFS(B1577&lt;=24,"18-24",B1577&lt;=35,"25-35",B1577&lt;=50,"36-50",B1577&gt;50,"50+")</f>
        <v>36-50</v>
      </c>
      <c r="D1577" t="s">
        <v>11</v>
      </c>
      <c r="E1577" t="s">
        <v>12</v>
      </c>
      <c r="F1577" t="s">
        <v>50</v>
      </c>
      <c r="G1577">
        <v>159.72999999999999</v>
      </c>
      <c r="H1577" t="str" cm="1">
        <f t="array" ref="H1577">_xlfn.IFS(G1577&lt;=50,"Low",G1577&lt;=250,"Medium",G1577&gt;250,"High")</f>
        <v>Medium</v>
      </c>
      <c r="I1577" t="s">
        <v>19</v>
      </c>
      <c r="J1577" t="s">
        <v>15</v>
      </c>
      <c r="K1577">
        <v>3.7</v>
      </c>
      <c r="L1577">
        <v>10</v>
      </c>
      <c r="M1577" t="str" cm="1">
        <f t="array" ref="M1577">_xlfn.IFS(L1577&lt;=10,"Low",L1577&lt;=20,"Medium",L1577&gt;20,"High")</f>
        <v>Low</v>
      </c>
      <c r="N1577">
        <v>5</v>
      </c>
      <c r="O1577" t="str" cm="1">
        <f t="array" ref="O1577">_xlfn.IFS(N1577&lt;3,"New",N1577&lt;7,"Regular",N1577&gt;=7,"Loyal")</f>
        <v>Regular</v>
      </c>
    </row>
    <row r="1578" spans="1:15" x14ac:dyDescent="0.25">
      <c r="A1578">
        <v>1577</v>
      </c>
      <c r="B1578">
        <v>36</v>
      </c>
      <c r="C1578" t="str" cm="1">
        <f t="array" ref="C1578">_xlfn.IFS(B1578&lt;=24,"18-24",B1578&lt;=35,"25-35",B1578&lt;=50,"36-50",B1578&gt;50,"50+")</f>
        <v>36-50</v>
      </c>
      <c r="D1578" t="s">
        <v>11</v>
      </c>
      <c r="E1578" t="s">
        <v>41</v>
      </c>
      <c r="F1578" t="s">
        <v>45</v>
      </c>
      <c r="G1578">
        <v>178.61</v>
      </c>
      <c r="H1578" t="str" cm="1">
        <f t="array" ref="H1578">_xlfn.IFS(G1578&lt;=50,"Low",G1578&lt;=250,"Medium",G1578&gt;250,"High")</f>
        <v>Medium</v>
      </c>
      <c r="I1578" t="s">
        <v>19</v>
      </c>
      <c r="J1578" t="s">
        <v>15</v>
      </c>
      <c r="K1578">
        <v>3.7</v>
      </c>
      <c r="L1578">
        <v>16</v>
      </c>
      <c r="M1578" t="str" cm="1">
        <f t="array" ref="M1578">_xlfn.IFS(L1578&lt;=10,"Low",L1578&lt;=20,"Medium",L1578&gt;20,"High")</f>
        <v>Medium</v>
      </c>
      <c r="N1578">
        <v>3</v>
      </c>
      <c r="O1578" t="str" cm="1">
        <f t="array" ref="O1578">_xlfn.IFS(N1578&lt;3,"New",N1578&lt;7,"Regular",N1578&gt;=7,"Loyal")</f>
        <v>Regular</v>
      </c>
    </row>
    <row r="1579" spans="1:15" x14ac:dyDescent="0.25">
      <c r="A1579">
        <v>1578</v>
      </c>
      <c r="B1579">
        <v>55</v>
      </c>
      <c r="C1579" t="str" cm="1">
        <f t="array" ref="C1579">_xlfn.IFS(B1579&lt;=24,"18-24",B1579&lt;=35,"25-35",B1579&lt;=50,"36-50",B1579&gt;50,"50+")</f>
        <v>50+</v>
      </c>
      <c r="D1579" t="s">
        <v>11</v>
      </c>
      <c r="E1579" t="s">
        <v>41</v>
      </c>
      <c r="F1579" t="s">
        <v>44</v>
      </c>
      <c r="G1579">
        <v>100.75</v>
      </c>
      <c r="H1579" t="str" cm="1">
        <f t="array" ref="H1579">_xlfn.IFS(G1579&lt;=50,"Low",G1579&lt;=250,"Medium",G1579&gt;250,"High")</f>
        <v>Medium</v>
      </c>
      <c r="I1579" t="s">
        <v>14</v>
      </c>
      <c r="J1579" t="s">
        <v>15</v>
      </c>
      <c r="K1579">
        <v>4.2</v>
      </c>
      <c r="L1579">
        <v>26</v>
      </c>
      <c r="M1579" t="str" cm="1">
        <f t="array" ref="M1579">_xlfn.IFS(L1579&lt;=10,"Low",L1579&lt;=20,"Medium",L1579&gt;20,"High")</f>
        <v>High</v>
      </c>
      <c r="N1579">
        <v>8</v>
      </c>
      <c r="O1579" t="str" cm="1">
        <f t="array" ref="O1579">_xlfn.IFS(N1579&lt;3,"New",N1579&lt;7,"Regular",N1579&gt;=7,"Loyal")</f>
        <v>Loyal</v>
      </c>
    </row>
    <row r="1580" spans="1:15" x14ac:dyDescent="0.25">
      <c r="A1580">
        <v>1579</v>
      </c>
      <c r="B1580">
        <v>67</v>
      </c>
      <c r="C1580" t="str" cm="1">
        <f t="array" ref="C1580">_xlfn.IFS(B1580&lt;=24,"18-24",B1580&lt;=35,"25-35",B1580&lt;=50,"36-50",B1580&gt;50,"50+")</f>
        <v>50+</v>
      </c>
      <c r="D1580" t="s">
        <v>11</v>
      </c>
      <c r="E1580" t="s">
        <v>20</v>
      </c>
      <c r="F1580" t="s">
        <v>36</v>
      </c>
      <c r="G1580">
        <v>65.25</v>
      </c>
      <c r="H1580" t="str" cm="1">
        <f t="array" ref="H1580">_xlfn.IFS(G1580&lt;=50,"Low",G1580&lt;=250,"Medium",G1580&gt;250,"High")</f>
        <v>Medium</v>
      </c>
      <c r="I1580" t="s">
        <v>24</v>
      </c>
      <c r="J1580" t="s">
        <v>15</v>
      </c>
      <c r="K1580">
        <v>3.8</v>
      </c>
      <c r="L1580">
        <v>17</v>
      </c>
      <c r="M1580" t="str" cm="1">
        <f t="array" ref="M1580">_xlfn.IFS(L1580&lt;=10,"Low",L1580&lt;=20,"Medium",L1580&gt;20,"High")</f>
        <v>Medium</v>
      </c>
      <c r="N1580">
        <v>6</v>
      </c>
      <c r="O1580" t="str" cm="1">
        <f t="array" ref="O1580">_xlfn.IFS(N1580&lt;3,"New",N1580&lt;7,"Regular",N1580&gt;=7,"Loyal")</f>
        <v>Regular</v>
      </c>
    </row>
    <row r="1581" spans="1:15" x14ac:dyDescent="0.25">
      <c r="A1581">
        <v>1580</v>
      </c>
      <c r="B1581">
        <v>31</v>
      </c>
      <c r="C1581" t="str" cm="1">
        <f t="array" ref="C1581">_xlfn.IFS(B1581&lt;=24,"18-24",B1581&lt;=35,"25-35",B1581&lt;=50,"36-50",B1581&gt;50,"50+")</f>
        <v>25-35</v>
      </c>
      <c r="D1581" t="s">
        <v>16</v>
      </c>
      <c r="E1581" t="s">
        <v>17</v>
      </c>
      <c r="F1581" t="s">
        <v>18</v>
      </c>
      <c r="G1581">
        <v>191.96</v>
      </c>
      <c r="H1581" t="str" cm="1">
        <f t="array" ref="H1581">_xlfn.IFS(G1581&lt;=50,"Low",G1581&lt;=250,"Medium",G1581&gt;250,"High")</f>
        <v>Medium</v>
      </c>
      <c r="I1581" t="s">
        <v>31</v>
      </c>
      <c r="J1581" t="s">
        <v>15</v>
      </c>
      <c r="K1581">
        <v>3.7</v>
      </c>
      <c r="L1581">
        <v>13</v>
      </c>
      <c r="M1581" t="str" cm="1">
        <f t="array" ref="M1581">_xlfn.IFS(L1581&lt;=10,"Low",L1581&lt;=20,"Medium",L1581&gt;20,"High")</f>
        <v>Medium</v>
      </c>
      <c r="N1581">
        <v>4</v>
      </c>
      <c r="O1581" t="str" cm="1">
        <f t="array" ref="O1581">_xlfn.IFS(N1581&lt;3,"New",N1581&lt;7,"Regular",N1581&gt;=7,"Loyal")</f>
        <v>Regular</v>
      </c>
    </row>
    <row r="1582" spans="1:15" x14ac:dyDescent="0.25">
      <c r="A1582">
        <v>1581</v>
      </c>
      <c r="B1582">
        <v>42</v>
      </c>
      <c r="C1582" t="str" cm="1">
        <f t="array" ref="C1582">_xlfn.IFS(B1582&lt;=24,"18-24",B1582&lt;=35,"25-35",B1582&lt;=50,"36-50",B1582&gt;50,"50+")</f>
        <v>36-50</v>
      </c>
      <c r="D1582" t="s">
        <v>11</v>
      </c>
      <c r="E1582" t="s">
        <v>41</v>
      </c>
      <c r="F1582" t="s">
        <v>46</v>
      </c>
      <c r="G1582">
        <v>152.61000000000001</v>
      </c>
      <c r="H1582" t="str" cm="1">
        <f t="array" ref="H1582">_xlfn.IFS(G1582&lt;=50,"Low",G1582&lt;=250,"Medium",G1582&gt;250,"High")</f>
        <v>Medium</v>
      </c>
      <c r="I1582" t="s">
        <v>31</v>
      </c>
      <c r="J1582" t="s">
        <v>15</v>
      </c>
      <c r="K1582">
        <v>3.2</v>
      </c>
      <c r="L1582">
        <v>18</v>
      </c>
      <c r="M1582" t="str" cm="1">
        <f t="array" ref="M1582">_xlfn.IFS(L1582&lt;=10,"Low",L1582&lt;=20,"Medium",L1582&gt;20,"High")</f>
        <v>Medium</v>
      </c>
      <c r="N1582">
        <v>4</v>
      </c>
      <c r="O1582" t="str" cm="1">
        <f t="array" ref="O1582">_xlfn.IFS(N1582&lt;3,"New",N1582&lt;7,"Regular",N1582&gt;=7,"Loyal")</f>
        <v>Regular</v>
      </c>
    </row>
    <row r="1583" spans="1:15" x14ac:dyDescent="0.25">
      <c r="A1583">
        <v>1582</v>
      </c>
      <c r="B1583">
        <v>37</v>
      </c>
      <c r="C1583" t="str" cm="1">
        <f t="array" ref="C1583">_xlfn.IFS(B1583&lt;=24,"18-24",B1583&lt;=35,"25-35",B1583&lt;=50,"36-50",B1583&gt;50,"50+")</f>
        <v>36-50</v>
      </c>
      <c r="D1583" t="s">
        <v>16</v>
      </c>
      <c r="E1583" t="s">
        <v>20</v>
      </c>
      <c r="F1583" t="s">
        <v>36</v>
      </c>
      <c r="G1583">
        <v>118.07</v>
      </c>
      <c r="H1583" t="str" cm="1">
        <f t="array" ref="H1583">_xlfn.IFS(G1583&lt;=50,"Low",G1583&lt;=250,"Medium",G1583&gt;250,"High")</f>
        <v>Medium</v>
      </c>
      <c r="I1583" t="s">
        <v>24</v>
      </c>
      <c r="J1583" t="s">
        <v>15</v>
      </c>
      <c r="K1583">
        <v>2.8</v>
      </c>
      <c r="L1583">
        <v>22</v>
      </c>
      <c r="M1583" t="str" cm="1">
        <f t="array" ref="M1583">_xlfn.IFS(L1583&lt;=10,"Low",L1583&lt;=20,"Medium",L1583&gt;20,"High")</f>
        <v>High</v>
      </c>
      <c r="N1583">
        <v>6</v>
      </c>
      <c r="O1583" t="str" cm="1">
        <f t="array" ref="O1583">_xlfn.IFS(N1583&lt;3,"New",N1583&lt;7,"Regular",N1583&gt;=7,"Loyal")</f>
        <v>Regular</v>
      </c>
    </row>
    <row r="1584" spans="1:15" x14ac:dyDescent="0.25">
      <c r="A1584">
        <v>1583</v>
      </c>
      <c r="B1584">
        <v>39</v>
      </c>
      <c r="C1584" t="str" cm="1">
        <f t="array" ref="C1584">_xlfn.IFS(B1584&lt;=24,"18-24",B1584&lt;=35,"25-35",B1584&lt;=50,"36-50",B1584&gt;50,"50+")</f>
        <v>36-50</v>
      </c>
      <c r="D1584" t="s">
        <v>11</v>
      </c>
      <c r="E1584" t="s">
        <v>29</v>
      </c>
      <c r="F1584" t="s">
        <v>51</v>
      </c>
      <c r="G1584">
        <v>100.38</v>
      </c>
      <c r="H1584" t="str" cm="1">
        <f t="array" ref="H1584">_xlfn.IFS(G1584&lt;=50,"Low",G1584&lt;=250,"Medium",G1584&gt;250,"High")</f>
        <v>Medium</v>
      </c>
      <c r="I1584" t="s">
        <v>14</v>
      </c>
      <c r="J1584" t="s">
        <v>15</v>
      </c>
      <c r="K1584">
        <v>4.3</v>
      </c>
      <c r="L1584">
        <v>10</v>
      </c>
      <c r="M1584" t="str" cm="1">
        <f t="array" ref="M1584">_xlfn.IFS(L1584&lt;=10,"Low",L1584&lt;=20,"Medium",L1584&gt;20,"High")</f>
        <v>Low</v>
      </c>
      <c r="N1584">
        <v>5</v>
      </c>
      <c r="O1584" t="str" cm="1">
        <f t="array" ref="O1584">_xlfn.IFS(N1584&lt;3,"New",N1584&lt;7,"Regular",N1584&gt;=7,"Loyal")</f>
        <v>Regular</v>
      </c>
    </row>
    <row r="1585" spans="1:15" x14ac:dyDescent="0.25">
      <c r="A1585">
        <v>1584</v>
      </c>
      <c r="B1585">
        <v>53</v>
      </c>
      <c r="C1585" t="str" cm="1">
        <f t="array" ref="C1585">_xlfn.IFS(B1585&lt;=24,"18-24",B1585&lt;=35,"25-35",B1585&lt;=50,"36-50",B1585&gt;50,"50+")</f>
        <v>50+</v>
      </c>
      <c r="D1585" t="s">
        <v>11</v>
      </c>
      <c r="E1585" t="s">
        <v>22</v>
      </c>
      <c r="F1585" t="s">
        <v>52</v>
      </c>
      <c r="G1585">
        <v>198.76</v>
      </c>
      <c r="H1585" t="str" cm="1">
        <f t="array" ref="H1585">_xlfn.IFS(G1585&lt;=50,"Low",G1585&lt;=250,"Medium",G1585&gt;250,"High")</f>
        <v>Medium</v>
      </c>
      <c r="I1585" t="s">
        <v>19</v>
      </c>
      <c r="J1585" t="s">
        <v>15</v>
      </c>
      <c r="K1585">
        <v>3.8</v>
      </c>
      <c r="L1585">
        <v>15</v>
      </c>
      <c r="M1585" t="str" cm="1">
        <f t="array" ref="M1585">_xlfn.IFS(L1585&lt;=10,"Low",L1585&lt;=20,"Medium",L1585&gt;20,"High")</f>
        <v>Medium</v>
      </c>
      <c r="N1585">
        <v>5</v>
      </c>
      <c r="O1585" t="str" cm="1">
        <f t="array" ref="O1585">_xlfn.IFS(N1585&lt;3,"New",N1585&lt;7,"Regular",N1585&gt;=7,"Loyal")</f>
        <v>Regular</v>
      </c>
    </row>
    <row r="1586" spans="1:15" x14ac:dyDescent="0.25">
      <c r="A1586">
        <v>1585</v>
      </c>
      <c r="B1586">
        <v>48</v>
      </c>
      <c r="C1586" t="str" cm="1">
        <f t="array" ref="C1586">_xlfn.IFS(B1586&lt;=24,"18-24",B1586&lt;=35,"25-35",B1586&lt;=50,"36-50",B1586&gt;50,"50+")</f>
        <v>36-50</v>
      </c>
      <c r="D1586" t="s">
        <v>16</v>
      </c>
      <c r="E1586" t="s">
        <v>20</v>
      </c>
      <c r="F1586" t="s">
        <v>21</v>
      </c>
      <c r="G1586">
        <v>33.840000000000003</v>
      </c>
      <c r="H1586" t="str" cm="1">
        <f t="array" ref="H1586">_xlfn.IFS(G1586&lt;=50,"Low",G1586&lt;=250,"Medium",G1586&gt;250,"High")</f>
        <v>Low</v>
      </c>
      <c r="I1586" t="s">
        <v>14</v>
      </c>
      <c r="J1586" t="s">
        <v>15</v>
      </c>
      <c r="K1586">
        <v>4.0999999999999996</v>
      </c>
      <c r="L1586">
        <v>13</v>
      </c>
      <c r="M1586" t="str" cm="1">
        <f t="array" ref="M1586">_xlfn.IFS(L1586&lt;=10,"Low",L1586&lt;=20,"Medium",L1586&gt;20,"High")</f>
        <v>Medium</v>
      </c>
      <c r="N1586">
        <v>4</v>
      </c>
      <c r="O1586" t="str" cm="1">
        <f t="array" ref="O1586">_xlfn.IFS(N1586&lt;3,"New",N1586&lt;7,"Regular",N1586&gt;=7,"Loyal")</f>
        <v>Regular</v>
      </c>
    </row>
    <row r="1587" spans="1:15" x14ac:dyDescent="0.25">
      <c r="A1587">
        <v>1586</v>
      </c>
      <c r="B1587">
        <v>30</v>
      </c>
      <c r="C1587" t="str" cm="1">
        <f t="array" ref="C1587">_xlfn.IFS(B1587&lt;=24,"18-24",B1587&lt;=35,"25-35",B1587&lt;=50,"36-50",B1587&gt;50,"50+")</f>
        <v>25-35</v>
      </c>
      <c r="D1587" t="s">
        <v>16</v>
      </c>
      <c r="E1587" t="s">
        <v>33</v>
      </c>
      <c r="F1587" t="s">
        <v>34</v>
      </c>
      <c r="G1587">
        <v>106.05</v>
      </c>
      <c r="H1587" t="str" cm="1">
        <f t="array" ref="H1587">_xlfn.IFS(G1587&lt;=50,"Low",G1587&lt;=250,"Medium",G1587&gt;250,"High")</f>
        <v>Medium</v>
      </c>
      <c r="I1587" t="s">
        <v>14</v>
      </c>
      <c r="J1587" t="s">
        <v>15</v>
      </c>
      <c r="K1587">
        <v>4.4000000000000004</v>
      </c>
      <c r="L1587">
        <v>13</v>
      </c>
      <c r="M1587" t="str" cm="1">
        <f t="array" ref="M1587">_xlfn.IFS(L1587&lt;=10,"Low",L1587&lt;=20,"Medium",L1587&gt;20,"High")</f>
        <v>Medium</v>
      </c>
      <c r="N1587">
        <v>4</v>
      </c>
      <c r="O1587" t="str" cm="1">
        <f t="array" ref="O1587">_xlfn.IFS(N1587&lt;3,"New",N1587&lt;7,"Regular",N1587&gt;=7,"Loyal")</f>
        <v>Regular</v>
      </c>
    </row>
    <row r="1588" spans="1:15" x14ac:dyDescent="0.25">
      <c r="A1588">
        <v>1587</v>
      </c>
      <c r="B1588">
        <v>40</v>
      </c>
      <c r="C1588" t="str" cm="1">
        <f t="array" ref="C1588">_xlfn.IFS(B1588&lt;=24,"18-24",B1588&lt;=35,"25-35",B1588&lt;=50,"36-50",B1588&gt;50,"50+")</f>
        <v>36-50</v>
      </c>
      <c r="D1588" t="s">
        <v>11</v>
      </c>
      <c r="E1588" t="s">
        <v>33</v>
      </c>
      <c r="F1588" t="s">
        <v>34</v>
      </c>
      <c r="G1588">
        <v>54.39</v>
      </c>
      <c r="H1588" t="str" cm="1">
        <f t="array" ref="H1588">_xlfn.IFS(G1588&lt;=50,"Low",G1588&lt;=250,"Medium",G1588&gt;250,"High")</f>
        <v>Medium</v>
      </c>
      <c r="I1588" t="s">
        <v>14</v>
      </c>
      <c r="J1588" t="s">
        <v>15</v>
      </c>
      <c r="K1588">
        <v>3.9</v>
      </c>
      <c r="L1588">
        <v>8</v>
      </c>
      <c r="M1588" t="str" cm="1">
        <f t="array" ref="M1588">_xlfn.IFS(L1588&lt;=10,"Low",L1588&lt;=20,"Medium",L1588&gt;20,"High")</f>
        <v>Low</v>
      </c>
      <c r="N1588">
        <v>4</v>
      </c>
      <c r="O1588" t="str" cm="1">
        <f t="array" ref="O1588">_xlfn.IFS(N1588&lt;3,"New",N1588&lt;7,"Regular",N1588&gt;=7,"Loyal")</f>
        <v>Regular</v>
      </c>
    </row>
    <row r="1589" spans="1:15" x14ac:dyDescent="0.25">
      <c r="A1589">
        <v>1588</v>
      </c>
      <c r="B1589">
        <v>52</v>
      </c>
      <c r="C1589" t="str" cm="1">
        <f t="array" ref="C1589">_xlfn.IFS(B1589&lt;=24,"18-24",B1589&lt;=35,"25-35",B1589&lt;=50,"36-50",B1589&gt;50,"50+")</f>
        <v>50+</v>
      </c>
      <c r="D1589" t="s">
        <v>11</v>
      </c>
      <c r="E1589" t="s">
        <v>25</v>
      </c>
      <c r="F1589" t="s">
        <v>57</v>
      </c>
      <c r="G1589">
        <v>11.01</v>
      </c>
      <c r="H1589" t="str" cm="1">
        <f t="array" ref="H1589">_xlfn.IFS(G1589&lt;=50,"Low",G1589&lt;=250,"Medium",G1589&gt;250,"High")</f>
        <v>Low</v>
      </c>
      <c r="I1589" t="s">
        <v>24</v>
      </c>
      <c r="J1589" t="s">
        <v>37</v>
      </c>
      <c r="K1589">
        <v>4.0999999999999996</v>
      </c>
      <c r="L1589">
        <v>8</v>
      </c>
      <c r="M1589" t="str" cm="1">
        <f t="array" ref="M1589">_xlfn.IFS(L1589&lt;=10,"Low",L1589&lt;=20,"Medium",L1589&gt;20,"High")</f>
        <v>Low</v>
      </c>
      <c r="N1589">
        <v>4</v>
      </c>
      <c r="O1589" t="str" cm="1">
        <f t="array" ref="O1589">_xlfn.IFS(N1589&lt;3,"New",N1589&lt;7,"Regular",N1589&gt;=7,"Loyal")</f>
        <v>Regular</v>
      </c>
    </row>
    <row r="1590" spans="1:15" x14ac:dyDescent="0.25">
      <c r="A1590">
        <v>1589</v>
      </c>
      <c r="B1590">
        <v>67</v>
      </c>
      <c r="C1590" t="str" cm="1">
        <f t="array" ref="C1590">_xlfn.IFS(B1590&lt;=24,"18-24",B1590&lt;=35,"25-35",B1590&lt;=50,"36-50",B1590&gt;50,"50+")</f>
        <v>50+</v>
      </c>
      <c r="D1590" t="s">
        <v>11</v>
      </c>
      <c r="E1590" t="s">
        <v>33</v>
      </c>
      <c r="F1590" t="s">
        <v>34</v>
      </c>
      <c r="G1590">
        <v>126.08</v>
      </c>
      <c r="H1590" t="str" cm="1">
        <f t="array" ref="H1590">_xlfn.IFS(G1590&lt;=50,"Low",G1590&lt;=250,"Medium",G1590&gt;250,"High")</f>
        <v>Medium</v>
      </c>
      <c r="I1590" t="s">
        <v>31</v>
      </c>
      <c r="J1590" t="s">
        <v>15</v>
      </c>
      <c r="K1590">
        <v>3.8</v>
      </c>
      <c r="L1590">
        <v>22</v>
      </c>
      <c r="M1590" t="str" cm="1">
        <f t="array" ref="M1590">_xlfn.IFS(L1590&lt;=10,"Low",L1590&lt;=20,"Medium",L1590&gt;20,"High")</f>
        <v>High</v>
      </c>
      <c r="N1590">
        <v>6</v>
      </c>
      <c r="O1590" t="str" cm="1">
        <f t="array" ref="O1590">_xlfn.IFS(N1590&lt;3,"New",N1590&lt;7,"Regular",N1590&gt;=7,"Loyal")</f>
        <v>Regular</v>
      </c>
    </row>
    <row r="1591" spans="1:15" x14ac:dyDescent="0.25">
      <c r="A1591">
        <v>1590</v>
      </c>
      <c r="B1591">
        <v>43</v>
      </c>
      <c r="C1591" t="str" cm="1">
        <f t="array" ref="C1591">_xlfn.IFS(B1591&lt;=24,"18-24",B1591&lt;=35,"25-35",B1591&lt;=50,"36-50",B1591&gt;50,"50+")</f>
        <v>36-50</v>
      </c>
      <c r="D1591" t="s">
        <v>16</v>
      </c>
      <c r="E1591" t="s">
        <v>17</v>
      </c>
      <c r="F1591" t="s">
        <v>35</v>
      </c>
      <c r="G1591">
        <v>114.33</v>
      </c>
      <c r="H1591" t="str" cm="1">
        <f t="array" ref="H1591">_xlfn.IFS(G1591&lt;=50,"Low",G1591&lt;=250,"Medium",G1591&gt;250,"High")</f>
        <v>Medium</v>
      </c>
      <c r="I1591" t="s">
        <v>31</v>
      </c>
      <c r="J1591" t="s">
        <v>15</v>
      </c>
      <c r="K1591">
        <v>3.9</v>
      </c>
      <c r="L1591">
        <v>13</v>
      </c>
      <c r="M1591" t="str" cm="1">
        <f t="array" ref="M1591">_xlfn.IFS(L1591&lt;=10,"Low",L1591&lt;=20,"Medium",L1591&gt;20,"High")</f>
        <v>Medium</v>
      </c>
      <c r="N1591">
        <v>4</v>
      </c>
      <c r="O1591" t="str" cm="1">
        <f t="array" ref="O1591">_xlfn.IFS(N1591&lt;3,"New",N1591&lt;7,"Regular",N1591&gt;=7,"Loyal")</f>
        <v>Regular</v>
      </c>
    </row>
    <row r="1592" spans="1:15" x14ac:dyDescent="0.25">
      <c r="A1592">
        <v>1591</v>
      </c>
      <c r="B1592">
        <v>52</v>
      </c>
      <c r="C1592" t="str" cm="1">
        <f t="array" ref="C1592">_xlfn.IFS(B1592&lt;=24,"18-24",B1592&lt;=35,"25-35",B1592&lt;=50,"36-50",B1592&gt;50,"50+")</f>
        <v>50+</v>
      </c>
      <c r="D1592" t="s">
        <v>16</v>
      </c>
      <c r="E1592" t="s">
        <v>17</v>
      </c>
      <c r="F1592" t="s">
        <v>42</v>
      </c>
      <c r="G1592">
        <v>157.41</v>
      </c>
      <c r="H1592" t="str" cm="1">
        <f t="array" ref="H1592">_xlfn.IFS(G1592&lt;=50,"Low",G1592&lt;=250,"Medium",G1592&gt;250,"High")</f>
        <v>Medium</v>
      </c>
      <c r="I1592" t="s">
        <v>31</v>
      </c>
      <c r="J1592" t="s">
        <v>15</v>
      </c>
      <c r="K1592">
        <v>4.7</v>
      </c>
      <c r="L1592">
        <v>16</v>
      </c>
      <c r="M1592" t="str" cm="1">
        <f t="array" ref="M1592">_xlfn.IFS(L1592&lt;=10,"Low",L1592&lt;=20,"Medium",L1592&gt;20,"High")</f>
        <v>Medium</v>
      </c>
      <c r="N1592">
        <v>3</v>
      </c>
      <c r="O1592" t="str" cm="1">
        <f t="array" ref="O1592">_xlfn.IFS(N1592&lt;3,"New",N1592&lt;7,"Regular",N1592&gt;=7,"Loyal")</f>
        <v>Regular</v>
      </c>
    </row>
    <row r="1593" spans="1:15" x14ac:dyDescent="0.25">
      <c r="A1593">
        <v>1592</v>
      </c>
      <c r="B1593">
        <v>70</v>
      </c>
      <c r="C1593" t="str" cm="1">
        <f t="array" ref="C1593">_xlfn.IFS(B1593&lt;=24,"18-24",B1593&lt;=35,"25-35",B1593&lt;=50,"36-50",B1593&gt;50,"50+")</f>
        <v>50+</v>
      </c>
      <c r="D1593" t="s">
        <v>11</v>
      </c>
      <c r="E1593" t="s">
        <v>33</v>
      </c>
      <c r="F1593" t="s">
        <v>34</v>
      </c>
      <c r="G1593">
        <v>157.88999999999999</v>
      </c>
      <c r="H1593" t="str" cm="1">
        <f t="array" ref="H1593">_xlfn.IFS(G1593&lt;=50,"Low",G1593&lt;=250,"Medium",G1593&gt;250,"High")</f>
        <v>Medium</v>
      </c>
      <c r="I1593" t="s">
        <v>14</v>
      </c>
      <c r="J1593" t="s">
        <v>15</v>
      </c>
      <c r="K1593">
        <v>4</v>
      </c>
      <c r="L1593">
        <v>16</v>
      </c>
      <c r="M1593" t="str" cm="1">
        <f t="array" ref="M1593">_xlfn.IFS(L1593&lt;=10,"Low",L1593&lt;=20,"Medium",L1593&gt;20,"High")</f>
        <v>Medium</v>
      </c>
      <c r="N1593">
        <v>3</v>
      </c>
      <c r="O1593" t="str" cm="1">
        <f t="array" ref="O1593">_xlfn.IFS(N1593&lt;3,"New",N1593&lt;7,"Regular",N1593&gt;=7,"Loyal")</f>
        <v>Regular</v>
      </c>
    </row>
    <row r="1594" spans="1:15" x14ac:dyDescent="0.25">
      <c r="A1594">
        <v>1593</v>
      </c>
      <c r="B1594">
        <v>46</v>
      </c>
      <c r="C1594" t="str" cm="1">
        <f t="array" ref="C1594">_xlfn.IFS(B1594&lt;=24,"18-24",B1594&lt;=35,"25-35",B1594&lt;=50,"36-50",B1594&gt;50,"50+")</f>
        <v>36-50</v>
      </c>
      <c r="D1594" t="s">
        <v>11</v>
      </c>
      <c r="E1594" t="s">
        <v>41</v>
      </c>
      <c r="F1594" t="s">
        <v>45</v>
      </c>
      <c r="G1594">
        <v>52.6</v>
      </c>
      <c r="H1594" t="str" cm="1">
        <f t="array" ref="H1594">_xlfn.IFS(G1594&lt;=50,"Low",G1594&lt;=250,"Medium",G1594&gt;250,"High")</f>
        <v>Medium</v>
      </c>
      <c r="I1594" t="s">
        <v>31</v>
      </c>
      <c r="J1594" t="s">
        <v>15</v>
      </c>
      <c r="K1594">
        <v>4</v>
      </c>
      <c r="L1594">
        <v>7</v>
      </c>
      <c r="M1594" t="str" cm="1">
        <f t="array" ref="M1594">_xlfn.IFS(L1594&lt;=10,"Low",L1594&lt;=20,"Medium",L1594&gt;20,"High")</f>
        <v>Low</v>
      </c>
      <c r="N1594">
        <v>1</v>
      </c>
      <c r="O1594" t="str" cm="1">
        <f t="array" ref="O1594">_xlfn.IFS(N1594&lt;3,"New",N1594&lt;7,"Regular",N1594&gt;=7,"Loyal")</f>
        <v>New</v>
      </c>
    </row>
    <row r="1595" spans="1:15" x14ac:dyDescent="0.25">
      <c r="A1595">
        <v>1594</v>
      </c>
      <c r="B1595">
        <v>63</v>
      </c>
      <c r="C1595" t="str" cm="1">
        <f t="array" ref="C1595">_xlfn.IFS(B1595&lt;=24,"18-24",B1595&lt;=35,"25-35",B1595&lt;=50,"36-50",B1595&gt;50,"50+")</f>
        <v>50+</v>
      </c>
      <c r="D1595" t="s">
        <v>16</v>
      </c>
      <c r="E1595" t="s">
        <v>20</v>
      </c>
      <c r="F1595" t="s">
        <v>21</v>
      </c>
      <c r="G1595">
        <v>37.630000000000003</v>
      </c>
      <c r="H1595" t="str" cm="1">
        <f t="array" ref="H1595">_xlfn.IFS(G1595&lt;=50,"Low",G1595&lt;=250,"Medium",G1595&gt;250,"High")</f>
        <v>Low</v>
      </c>
      <c r="I1595" t="s">
        <v>19</v>
      </c>
      <c r="J1595" t="s">
        <v>37</v>
      </c>
      <c r="K1595">
        <v>3.6</v>
      </c>
      <c r="L1595">
        <v>13</v>
      </c>
      <c r="M1595" t="str" cm="1">
        <f t="array" ref="M1595">_xlfn.IFS(L1595&lt;=10,"Low",L1595&lt;=20,"Medium",L1595&gt;20,"High")</f>
        <v>Medium</v>
      </c>
      <c r="N1595">
        <v>4</v>
      </c>
      <c r="O1595" t="str" cm="1">
        <f t="array" ref="O1595">_xlfn.IFS(N1595&lt;3,"New",N1595&lt;7,"Regular",N1595&gt;=7,"Loyal")</f>
        <v>Regular</v>
      </c>
    </row>
    <row r="1596" spans="1:15" x14ac:dyDescent="0.25">
      <c r="A1596">
        <v>1595</v>
      </c>
      <c r="B1596">
        <v>60</v>
      </c>
      <c r="C1596" t="str" cm="1">
        <f t="array" ref="C1596">_xlfn.IFS(B1596&lt;=24,"18-24",B1596&lt;=35,"25-35",B1596&lt;=50,"36-50",B1596&gt;50,"50+")</f>
        <v>50+</v>
      </c>
      <c r="D1596" t="s">
        <v>16</v>
      </c>
      <c r="E1596" t="s">
        <v>27</v>
      </c>
      <c r="F1596" t="s">
        <v>28</v>
      </c>
      <c r="G1596">
        <v>1061.83</v>
      </c>
      <c r="H1596" t="str" cm="1">
        <f t="array" ref="H1596">_xlfn.IFS(G1596&lt;=50,"Low",G1596&lt;=250,"Medium",G1596&gt;250,"High")</f>
        <v>High</v>
      </c>
      <c r="I1596" t="s">
        <v>31</v>
      </c>
      <c r="J1596" t="s">
        <v>15</v>
      </c>
      <c r="K1596">
        <v>4.9000000000000004</v>
      </c>
      <c r="L1596">
        <v>10</v>
      </c>
      <c r="M1596" t="str" cm="1">
        <f t="array" ref="M1596">_xlfn.IFS(L1596&lt;=10,"Low",L1596&lt;=20,"Medium",L1596&gt;20,"High")</f>
        <v>Low</v>
      </c>
      <c r="N1596">
        <v>5</v>
      </c>
      <c r="O1596" t="str" cm="1">
        <f t="array" ref="O1596">_xlfn.IFS(N1596&lt;3,"New",N1596&lt;7,"Regular",N1596&gt;=7,"Loyal")</f>
        <v>Regular</v>
      </c>
    </row>
    <row r="1597" spans="1:15" x14ac:dyDescent="0.25">
      <c r="A1597">
        <v>1596</v>
      </c>
      <c r="B1597">
        <v>53</v>
      </c>
      <c r="C1597" t="str" cm="1">
        <f t="array" ref="C1597">_xlfn.IFS(B1597&lt;=24,"18-24",B1597&lt;=35,"25-35",B1597&lt;=50,"36-50",B1597&gt;50,"50+")</f>
        <v>50+</v>
      </c>
      <c r="D1597" t="s">
        <v>16</v>
      </c>
      <c r="E1597" t="s">
        <v>17</v>
      </c>
      <c r="F1597" t="s">
        <v>18</v>
      </c>
      <c r="G1597">
        <v>44.56</v>
      </c>
      <c r="H1597" t="str" cm="1">
        <f t="array" ref="H1597">_xlfn.IFS(G1597&lt;=50,"Low",G1597&lt;=250,"Medium",G1597&gt;250,"High")</f>
        <v>Low</v>
      </c>
      <c r="I1597" t="s">
        <v>31</v>
      </c>
      <c r="J1597" t="s">
        <v>15</v>
      </c>
      <c r="K1597">
        <v>3.9</v>
      </c>
      <c r="L1597">
        <v>26</v>
      </c>
      <c r="M1597" t="str" cm="1">
        <f t="array" ref="M1597">_xlfn.IFS(L1597&lt;=10,"Low",L1597&lt;=20,"Medium",L1597&gt;20,"High")</f>
        <v>High</v>
      </c>
      <c r="N1597">
        <v>8</v>
      </c>
      <c r="O1597" t="str" cm="1">
        <f t="array" ref="O1597">_xlfn.IFS(N1597&lt;3,"New",N1597&lt;7,"Regular",N1597&gt;=7,"Loyal")</f>
        <v>Loyal</v>
      </c>
    </row>
    <row r="1598" spans="1:15" x14ac:dyDescent="0.25">
      <c r="A1598">
        <v>1597</v>
      </c>
      <c r="B1598">
        <v>43</v>
      </c>
      <c r="C1598" t="str" cm="1">
        <f t="array" ref="C1598">_xlfn.IFS(B1598&lt;=24,"18-24",B1598&lt;=35,"25-35",B1598&lt;=50,"36-50",B1598&gt;50,"50+")</f>
        <v>36-50</v>
      </c>
      <c r="D1598" t="s">
        <v>11</v>
      </c>
      <c r="E1598" t="s">
        <v>41</v>
      </c>
      <c r="F1598" t="s">
        <v>42</v>
      </c>
      <c r="G1598">
        <v>57.06</v>
      </c>
      <c r="H1598" t="str" cm="1">
        <f t="array" ref="H1598">_xlfn.IFS(G1598&lt;=50,"Low",G1598&lt;=250,"Medium",G1598&gt;250,"High")</f>
        <v>Medium</v>
      </c>
      <c r="I1598" t="s">
        <v>19</v>
      </c>
      <c r="J1598" t="s">
        <v>15</v>
      </c>
      <c r="K1598">
        <v>3.9</v>
      </c>
      <c r="L1598">
        <v>26</v>
      </c>
      <c r="M1598" t="str" cm="1">
        <f t="array" ref="M1598">_xlfn.IFS(L1598&lt;=10,"Low",L1598&lt;=20,"Medium",L1598&gt;20,"High")</f>
        <v>High</v>
      </c>
      <c r="N1598">
        <v>8</v>
      </c>
      <c r="O1598" t="str" cm="1">
        <f t="array" ref="O1598">_xlfn.IFS(N1598&lt;3,"New",N1598&lt;7,"Regular",N1598&gt;=7,"Loyal")</f>
        <v>Loyal</v>
      </c>
    </row>
    <row r="1599" spans="1:15" x14ac:dyDescent="0.25">
      <c r="A1599">
        <v>1598</v>
      </c>
      <c r="B1599">
        <v>44</v>
      </c>
      <c r="C1599" t="str" cm="1">
        <f t="array" ref="C1599">_xlfn.IFS(B1599&lt;=24,"18-24",B1599&lt;=35,"25-35",B1599&lt;=50,"36-50",B1599&gt;50,"50+")</f>
        <v>36-50</v>
      </c>
      <c r="D1599" t="s">
        <v>11</v>
      </c>
      <c r="E1599" t="s">
        <v>41</v>
      </c>
      <c r="F1599" t="s">
        <v>46</v>
      </c>
      <c r="G1599">
        <v>34.94</v>
      </c>
      <c r="H1599" t="str" cm="1">
        <f t="array" ref="H1599">_xlfn.IFS(G1599&lt;=50,"Low",G1599&lt;=250,"Medium",G1599&gt;250,"High")</f>
        <v>Low</v>
      </c>
      <c r="I1599" t="s">
        <v>14</v>
      </c>
      <c r="J1599" t="s">
        <v>37</v>
      </c>
      <c r="K1599">
        <v>1.6</v>
      </c>
      <c r="L1599">
        <v>22</v>
      </c>
      <c r="M1599" t="str" cm="1">
        <f t="array" ref="M1599">_xlfn.IFS(L1599&lt;=10,"Low",L1599&lt;=20,"Medium",L1599&gt;20,"High")</f>
        <v>High</v>
      </c>
      <c r="N1599">
        <v>11</v>
      </c>
      <c r="O1599" t="str" cm="1">
        <f t="array" ref="O1599">_xlfn.IFS(N1599&lt;3,"New",N1599&lt;7,"Regular",N1599&gt;=7,"Loyal")</f>
        <v>Loyal</v>
      </c>
    </row>
    <row r="1600" spans="1:15" x14ac:dyDescent="0.25">
      <c r="A1600">
        <v>1599</v>
      </c>
      <c r="B1600">
        <v>32</v>
      </c>
      <c r="C1600" t="str" cm="1">
        <f t="array" ref="C1600">_xlfn.IFS(B1600&lt;=24,"18-24",B1600&lt;=35,"25-35",B1600&lt;=50,"36-50",B1600&gt;50,"50+")</f>
        <v>25-35</v>
      </c>
      <c r="D1600" t="s">
        <v>16</v>
      </c>
      <c r="E1600" t="s">
        <v>25</v>
      </c>
      <c r="F1600" t="s">
        <v>47</v>
      </c>
      <c r="G1600">
        <v>12.13</v>
      </c>
      <c r="H1600" t="str" cm="1">
        <f t="array" ref="H1600">_xlfn.IFS(G1600&lt;=50,"Low",G1600&lt;=250,"Medium",G1600&gt;250,"High")</f>
        <v>Low</v>
      </c>
      <c r="I1600" t="s">
        <v>24</v>
      </c>
      <c r="J1600" t="s">
        <v>15</v>
      </c>
      <c r="K1600">
        <v>4.9000000000000004</v>
      </c>
      <c r="L1600">
        <v>16</v>
      </c>
      <c r="M1600" t="str" cm="1">
        <f t="array" ref="M1600">_xlfn.IFS(L1600&lt;=10,"Low",L1600&lt;=20,"Medium",L1600&gt;20,"High")</f>
        <v>Medium</v>
      </c>
      <c r="N1600">
        <v>3</v>
      </c>
      <c r="O1600" t="str" cm="1">
        <f t="array" ref="O1600">_xlfn.IFS(N1600&lt;3,"New",N1600&lt;7,"Regular",N1600&gt;=7,"Loyal")</f>
        <v>Regular</v>
      </c>
    </row>
    <row r="1601" spans="1:15" x14ac:dyDescent="0.25">
      <c r="A1601">
        <v>1600</v>
      </c>
      <c r="B1601">
        <v>53</v>
      </c>
      <c r="C1601" t="str" cm="1">
        <f t="array" ref="C1601">_xlfn.IFS(B1601&lt;=24,"18-24",B1601&lt;=35,"25-35",B1601&lt;=50,"36-50",B1601&gt;50,"50+")</f>
        <v>50+</v>
      </c>
      <c r="D1601" t="s">
        <v>16</v>
      </c>
      <c r="E1601" t="s">
        <v>27</v>
      </c>
      <c r="F1601" t="s">
        <v>28</v>
      </c>
      <c r="G1601">
        <v>930.34</v>
      </c>
      <c r="H1601" t="str" cm="1">
        <f t="array" ref="H1601">_xlfn.IFS(G1601&lt;=50,"Low",G1601&lt;=250,"Medium",G1601&gt;250,"High")</f>
        <v>High</v>
      </c>
      <c r="I1601" t="s">
        <v>31</v>
      </c>
      <c r="J1601" t="s">
        <v>15</v>
      </c>
      <c r="K1601">
        <v>4.5999999999999996</v>
      </c>
      <c r="L1601">
        <v>10</v>
      </c>
      <c r="M1601" t="str" cm="1">
        <f t="array" ref="M1601">_xlfn.IFS(L1601&lt;=10,"Low",L1601&lt;=20,"Medium",L1601&gt;20,"High")</f>
        <v>Low</v>
      </c>
      <c r="N1601">
        <v>5</v>
      </c>
      <c r="O1601" t="str" cm="1">
        <f t="array" ref="O1601">_xlfn.IFS(N1601&lt;3,"New",N1601&lt;7,"Regular",N1601&gt;=7,"Loyal")</f>
        <v>Regular</v>
      </c>
    </row>
    <row r="1602" spans="1:15" x14ac:dyDescent="0.25">
      <c r="A1602">
        <v>1601</v>
      </c>
      <c r="B1602">
        <v>24</v>
      </c>
      <c r="C1602" t="str" cm="1">
        <f t="array" ref="C1602">_xlfn.IFS(B1602&lt;=24,"18-24",B1602&lt;=35,"25-35",B1602&lt;=50,"36-50",B1602&gt;50,"50+")</f>
        <v>18-24</v>
      </c>
      <c r="D1602" t="s">
        <v>16</v>
      </c>
      <c r="E1602" t="s">
        <v>27</v>
      </c>
      <c r="F1602" t="s">
        <v>28</v>
      </c>
      <c r="G1602">
        <v>2059.52</v>
      </c>
      <c r="H1602" t="str" cm="1">
        <f t="array" ref="H1602">_xlfn.IFS(G1602&lt;=50,"Low",G1602&lt;=250,"Medium",G1602&gt;250,"High")</f>
        <v>High</v>
      </c>
      <c r="I1602" t="s">
        <v>24</v>
      </c>
      <c r="J1602" t="s">
        <v>15</v>
      </c>
      <c r="K1602">
        <v>3.4</v>
      </c>
      <c r="L1602">
        <v>18</v>
      </c>
      <c r="M1602" t="str" cm="1">
        <f t="array" ref="M1602">_xlfn.IFS(L1602&lt;=10,"Low",L1602&lt;=20,"Medium",L1602&gt;20,"High")</f>
        <v>Medium</v>
      </c>
      <c r="N1602">
        <v>4</v>
      </c>
      <c r="O1602" t="str" cm="1">
        <f t="array" ref="O1602">_xlfn.IFS(N1602&lt;3,"New",N1602&lt;7,"Regular",N1602&gt;=7,"Loyal")</f>
        <v>Regular</v>
      </c>
    </row>
    <row r="1603" spans="1:15" x14ac:dyDescent="0.25">
      <c r="A1603">
        <v>1602</v>
      </c>
      <c r="B1603">
        <v>36</v>
      </c>
      <c r="C1603" t="str" cm="1">
        <f t="array" ref="C1603">_xlfn.IFS(B1603&lt;=24,"18-24",B1603&lt;=35,"25-35",B1603&lt;=50,"36-50",B1603&gt;50,"50+")</f>
        <v>36-50</v>
      </c>
      <c r="D1603" t="s">
        <v>16</v>
      </c>
      <c r="E1603" t="s">
        <v>33</v>
      </c>
      <c r="F1603" t="s">
        <v>40</v>
      </c>
      <c r="G1603">
        <v>160.32</v>
      </c>
      <c r="H1603" t="str" cm="1">
        <f t="array" ref="H1603">_xlfn.IFS(G1603&lt;=50,"Low",G1603&lt;=250,"Medium",G1603&gt;250,"High")</f>
        <v>Medium</v>
      </c>
      <c r="I1603" t="s">
        <v>14</v>
      </c>
      <c r="J1603" t="s">
        <v>15</v>
      </c>
      <c r="K1603">
        <v>3.9</v>
      </c>
      <c r="L1603">
        <v>16</v>
      </c>
      <c r="M1603" t="str" cm="1">
        <f t="array" ref="M1603">_xlfn.IFS(L1603&lt;=10,"Low",L1603&lt;=20,"Medium",L1603&gt;20,"High")</f>
        <v>Medium</v>
      </c>
      <c r="N1603">
        <v>8</v>
      </c>
      <c r="O1603" t="str" cm="1">
        <f t="array" ref="O1603">_xlfn.IFS(N1603&lt;3,"New",N1603&lt;7,"Regular",N1603&gt;=7,"Loyal")</f>
        <v>Loyal</v>
      </c>
    </row>
    <row r="1604" spans="1:15" x14ac:dyDescent="0.25">
      <c r="A1604">
        <v>1603</v>
      </c>
      <c r="B1604">
        <v>57</v>
      </c>
      <c r="C1604" t="str" cm="1">
        <f t="array" ref="C1604">_xlfn.IFS(B1604&lt;=24,"18-24",B1604&lt;=35,"25-35",B1604&lt;=50,"36-50",B1604&gt;50,"50+")</f>
        <v>50+</v>
      </c>
      <c r="D1604" t="s">
        <v>11</v>
      </c>
      <c r="E1604" t="s">
        <v>12</v>
      </c>
      <c r="F1604" t="s">
        <v>13</v>
      </c>
      <c r="G1604">
        <v>28.73</v>
      </c>
      <c r="H1604" t="str" cm="1">
        <f t="array" ref="H1604">_xlfn.IFS(G1604&lt;=50,"Low",G1604&lt;=250,"Medium",G1604&gt;250,"High")</f>
        <v>Low</v>
      </c>
      <c r="I1604" t="s">
        <v>24</v>
      </c>
      <c r="J1604" t="s">
        <v>15</v>
      </c>
      <c r="K1604">
        <v>3.8</v>
      </c>
      <c r="L1604">
        <v>10</v>
      </c>
      <c r="M1604" t="str" cm="1">
        <f t="array" ref="M1604">_xlfn.IFS(L1604&lt;=10,"Low",L1604&lt;=20,"Medium",L1604&gt;20,"High")</f>
        <v>Low</v>
      </c>
      <c r="N1604">
        <v>5</v>
      </c>
      <c r="O1604" t="str" cm="1">
        <f t="array" ref="O1604">_xlfn.IFS(N1604&lt;3,"New",N1604&lt;7,"Regular",N1604&gt;=7,"Loyal")</f>
        <v>Regular</v>
      </c>
    </row>
    <row r="1605" spans="1:15" x14ac:dyDescent="0.25">
      <c r="A1605">
        <v>1604</v>
      </c>
      <c r="B1605">
        <v>67</v>
      </c>
      <c r="C1605" t="str" cm="1">
        <f t="array" ref="C1605">_xlfn.IFS(B1605&lt;=24,"18-24",B1605&lt;=35,"25-35",B1605&lt;=50,"36-50",B1605&gt;50,"50+")</f>
        <v>50+</v>
      </c>
      <c r="D1605" t="s">
        <v>16</v>
      </c>
      <c r="E1605" t="s">
        <v>33</v>
      </c>
      <c r="F1605" t="s">
        <v>34</v>
      </c>
      <c r="G1605">
        <v>229.11</v>
      </c>
      <c r="H1605" t="str" cm="1">
        <f t="array" ref="H1605">_xlfn.IFS(G1605&lt;=50,"Low",G1605&lt;=250,"Medium",G1605&gt;250,"High")</f>
        <v>Medium</v>
      </c>
      <c r="I1605" t="s">
        <v>31</v>
      </c>
      <c r="J1605" t="s">
        <v>15</v>
      </c>
      <c r="K1605">
        <v>4</v>
      </c>
      <c r="L1605">
        <v>13</v>
      </c>
      <c r="M1605" t="str" cm="1">
        <f t="array" ref="M1605">_xlfn.IFS(L1605&lt;=10,"Low",L1605&lt;=20,"Medium",L1605&gt;20,"High")</f>
        <v>Medium</v>
      </c>
      <c r="N1605">
        <v>4</v>
      </c>
      <c r="O1605" t="str" cm="1">
        <f t="array" ref="O1605">_xlfn.IFS(N1605&lt;3,"New",N1605&lt;7,"Regular",N1605&gt;=7,"Loyal")</f>
        <v>Regular</v>
      </c>
    </row>
    <row r="1606" spans="1:15" x14ac:dyDescent="0.25">
      <c r="A1606">
        <v>1605</v>
      </c>
      <c r="B1606">
        <v>38</v>
      </c>
      <c r="C1606" t="str" cm="1">
        <f t="array" ref="C1606">_xlfn.IFS(B1606&lt;=24,"18-24",B1606&lt;=35,"25-35",B1606&lt;=50,"36-50",B1606&gt;50,"50+")</f>
        <v>36-50</v>
      </c>
      <c r="D1606" t="s">
        <v>16</v>
      </c>
      <c r="E1606" t="s">
        <v>20</v>
      </c>
      <c r="F1606" t="s">
        <v>36</v>
      </c>
      <c r="G1606">
        <v>163.57</v>
      </c>
      <c r="H1606" t="str" cm="1">
        <f t="array" ref="H1606">_xlfn.IFS(G1606&lt;=50,"Low",G1606&lt;=250,"Medium",G1606&gt;250,"High")</f>
        <v>Medium</v>
      </c>
      <c r="I1606" t="s">
        <v>19</v>
      </c>
      <c r="J1606" t="s">
        <v>15</v>
      </c>
      <c r="K1606">
        <v>4</v>
      </c>
      <c r="L1606">
        <v>11</v>
      </c>
      <c r="M1606" t="str" cm="1">
        <f t="array" ref="M1606">_xlfn.IFS(L1606&lt;=10,"Low",L1606&lt;=20,"Medium",L1606&gt;20,"High")</f>
        <v>Medium</v>
      </c>
      <c r="N1606">
        <v>3</v>
      </c>
      <c r="O1606" t="str" cm="1">
        <f t="array" ref="O1606">_xlfn.IFS(N1606&lt;3,"New",N1606&lt;7,"Regular",N1606&gt;=7,"Loyal")</f>
        <v>Regular</v>
      </c>
    </row>
    <row r="1607" spans="1:15" x14ac:dyDescent="0.25">
      <c r="A1607">
        <v>1606</v>
      </c>
      <c r="B1607">
        <v>48</v>
      </c>
      <c r="C1607" t="str" cm="1">
        <f t="array" ref="C1607">_xlfn.IFS(B1607&lt;=24,"18-24",B1607&lt;=35,"25-35",B1607&lt;=50,"36-50",B1607&gt;50,"50+")</f>
        <v>36-50</v>
      </c>
      <c r="D1607" t="s">
        <v>16</v>
      </c>
      <c r="E1607" t="s">
        <v>20</v>
      </c>
      <c r="F1607" t="s">
        <v>21</v>
      </c>
      <c r="G1607">
        <v>149.97999999999999</v>
      </c>
      <c r="H1607" t="str" cm="1">
        <f t="array" ref="H1607">_xlfn.IFS(G1607&lt;=50,"Low",G1607&lt;=250,"Medium",G1607&gt;250,"High")</f>
        <v>Medium</v>
      </c>
      <c r="I1607" t="s">
        <v>24</v>
      </c>
      <c r="J1607" t="s">
        <v>15</v>
      </c>
      <c r="K1607">
        <v>4.0999999999999996</v>
      </c>
      <c r="L1607">
        <v>9</v>
      </c>
      <c r="M1607" t="str" cm="1">
        <f t="array" ref="M1607">_xlfn.IFS(L1607&lt;=10,"Low",L1607&lt;=20,"Medium",L1607&gt;20,"High")</f>
        <v>Low</v>
      </c>
      <c r="N1607">
        <v>2</v>
      </c>
      <c r="O1607" t="str" cm="1">
        <f t="array" ref="O1607">_xlfn.IFS(N1607&lt;3,"New",N1607&lt;7,"Regular",N1607&gt;=7,"Loyal")</f>
        <v>New</v>
      </c>
    </row>
    <row r="1608" spans="1:15" x14ac:dyDescent="0.25">
      <c r="A1608">
        <v>1607</v>
      </c>
      <c r="B1608">
        <v>47</v>
      </c>
      <c r="C1608" t="str" cm="1">
        <f t="array" ref="C1608">_xlfn.IFS(B1608&lt;=24,"18-24",B1608&lt;=35,"25-35",B1608&lt;=50,"36-50",B1608&gt;50,"50+")</f>
        <v>36-50</v>
      </c>
      <c r="D1608" t="s">
        <v>16</v>
      </c>
      <c r="E1608" t="s">
        <v>17</v>
      </c>
      <c r="F1608" t="s">
        <v>42</v>
      </c>
      <c r="G1608">
        <v>32.58</v>
      </c>
      <c r="H1608" t="str" cm="1">
        <f t="array" ref="H1608">_xlfn.IFS(G1608&lt;=50,"Low",G1608&lt;=250,"Medium",G1608&gt;250,"High")</f>
        <v>Low</v>
      </c>
      <c r="I1608" t="s">
        <v>24</v>
      </c>
      <c r="J1608" t="s">
        <v>15</v>
      </c>
      <c r="K1608">
        <v>4.5</v>
      </c>
      <c r="L1608">
        <v>14</v>
      </c>
      <c r="M1608" t="str" cm="1">
        <f t="array" ref="M1608">_xlfn.IFS(L1608&lt;=10,"Low",L1608&lt;=20,"Medium",L1608&gt;20,"High")</f>
        <v>Medium</v>
      </c>
      <c r="N1608">
        <v>7</v>
      </c>
      <c r="O1608" t="str" cm="1">
        <f t="array" ref="O1608">_xlfn.IFS(N1608&lt;3,"New",N1608&lt;7,"Regular",N1608&gt;=7,"Loyal")</f>
        <v>Loyal</v>
      </c>
    </row>
    <row r="1609" spans="1:15" x14ac:dyDescent="0.25">
      <c r="A1609">
        <v>1608</v>
      </c>
      <c r="B1609">
        <v>60</v>
      </c>
      <c r="C1609" t="str" cm="1">
        <f t="array" ref="C1609">_xlfn.IFS(B1609&lt;=24,"18-24",B1609&lt;=35,"25-35",B1609&lt;=50,"36-50",B1609&gt;50,"50+")</f>
        <v>50+</v>
      </c>
      <c r="D1609" t="s">
        <v>16</v>
      </c>
      <c r="E1609" t="s">
        <v>20</v>
      </c>
      <c r="F1609" t="s">
        <v>36</v>
      </c>
      <c r="G1609">
        <v>61.48</v>
      </c>
      <c r="H1609" t="str" cm="1">
        <f t="array" ref="H1609">_xlfn.IFS(G1609&lt;=50,"Low",G1609&lt;=250,"Medium",G1609&gt;250,"High")</f>
        <v>Medium</v>
      </c>
      <c r="I1609" t="s">
        <v>19</v>
      </c>
      <c r="J1609" t="s">
        <v>15</v>
      </c>
      <c r="K1609">
        <v>3.9</v>
      </c>
      <c r="L1609">
        <v>22</v>
      </c>
      <c r="M1609" t="str" cm="1">
        <f t="array" ref="M1609">_xlfn.IFS(L1609&lt;=10,"Low",L1609&lt;=20,"Medium",L1609&gt;20,"High")</f>
        <v>High</v>
      </c>
      <c r="N1609">
        <v>6</v>
      </c>
      <c r="O1609" t="str" cm="1">
        <f t="array" ref="O1609">_xlfn.IFS(N1609&lt;3,"New",N1609&lt;7,"Regular",N1609&gt;=7,"Loyal")</f>
        <v>Regular</v>
      </c>
    </row>
    <row r="1610" spans="1:15" x14ac:dyDescent="0.25">
      <c r="A1610">
        <v>1609</v>
      </c>
      <c r="B1610">
        <v>56</v>
      </c>
      <c r="C1610" t="str" cm="1">
        <f t="array" ref="C1610">_xlfn.IFS(B1610&lt;=24,"18-24",B1610&lt;=35,"25-35",B1610&lt;=50,"36-50",B1610&gt;50,"50+")</f>
        <v>50+</v>
      </c>
      <c r="D1610" t="s">
        <v>11</v>
      </c>
      <c r="E1610" t="s">
        <v>33</v>
      </c>
      <c r="F1610" t="s">
        <v>38</v>
      </c>
      <c r="G1610">
        <v>140.04</v>
      </c>
      <c r="H1610" t="str" cm="1">
        <f t="array" ref="H1610">_xlfn.IFS(G1610&lt;=50,"Low",G1610&lt;=250,"Medium",G1610&gt;250,"High")</f>
        <v>Medium</v>
      </c>
      <c r="I1610" t="s">
        <v>24</v>
      </c>
      <c r="J1610" t="s">
        <v>15</v>
      </c>
      <c r="K1610">
        <v>3.2</v>
      </c>
      <c r="L1610">
        <v>11</v>
      </c>
      <c r="M1610" t="str" cm="1">
        <f t="array" ref="M1610">_xlfn.IFS(L1610&lt;=10,"Low",L1610&lt;=20,"Medium",L1610&gt;20,"High")</f>
        <v>Medium</v>
      </c>
      <c r="N1610">
        <v>3</v>
      </c>
      <c r="O1610" t="str" cm="1">
        <f t="array" ref="O1610">_xlfn.IFS(N1610&lt;3,"New",N1610&lt;7,"Regular",N1610&gt;=7,"Loyal")</f>
        <v>Regular</v>
      </c>
    </row>
    <row r="1611" spans="1:15" x14ac:dyDescent="0.25">
      <c r="A1611">
        <v>1610</v>
      </c>
      <c r="B1611">
        <v>60</v>
      </c>
      <c r="C1611" t="str" cm="1">
        <f t="array" ref="C1611">_xlfn.IFS(B1611&lt;=24,"18-24",B1611&lt;=35,"25-35",B1611&lt;=50,"36-50",B1611&gt;50,"50+")</f>
        <v>50+</v>
      </c>
      <c r="D1611" t="s">
        <v>11</v>
      </c>
      <c r="E1611" t="s">
        <v>12</v>
      </c>
      <c r="F1611" t="s">
        <v>50</v>
      </c>
      <c r="G1611">
        <v>47.05</v>
      </c>
      <c r="H1611" t="str" cm="1">
        <f t="array" ref="H1611">_xlfn.IFS(G1611&lt;=50,"Low",G1611&lt;=250,"Medium",G1611&gt;250,"High")</f>
        <v>Low</v>
      </c>
      <c r="I1611" t="s">
        <v>24</v>
      </c>
      <c r="J1611" t="s">
        <v>15</v>
      </c>
      <c r="K1611">
        <v>2.2999999999999998</v>
      </c>
      <c r="L1611">
        <v>15</v>
      </c>
      <c r="M1611" t="str" cm="1">
        <f t="array" ref="M1611">_xlfn.IFS(L1611&lt;=10,"Low",L1611&lt;=20,"Medium",L1611&gt;20,"High")</f>
        <v>Medium</v>
      </c>
      <c r="N1611">
        <v>5</v>
      </c>
      <c r="O1611" t="str" cm="1">
        <f t="array" ref="O1611">_xlfn.IFS(N1611&lt;3,"New",N1611&lt;7,"Regular",N1611&gt;=7,"Loyal")</f>
        <v>Regular</v>
      </c>
    </row>
    <row r="1612" spans="1:15" x14ac:dyDescent="0.25">
      <c r="A1612">
        <v>1611</v>
      </c>
      <c r="B1612">
        <v>58</v>
      </c>
      <c r="C1612" t="str" cm="1">
        <f t="array" ref="C1612">_xlfn.IFS(B1612&lt;=24,"18-24",B1612&lt;=35,"25-35",B1612&lt;=50,"36-50",B1612&gt;50,"50+")</f>
        <v>50+</v>
      </c>
      <c r="D1612" t="s">
        <v>11</v>
      </c>
      <c r="E1612" t="s">
        <v>20</v>
      </c>
      <c r="F1612" t="s">
        <v>39</v>
      </c>
      <c r="G1612">
        <v>187.21</v>
      </c>
      <c r="H1612" t="str" cm="1">
        <f t="array" ref="H1612">_xlfn.IFS(G1612&lt;=50,"Low",G1612&lt;=250,"Medium",G1612&gt;250,"High")</f>
        <v>Medium</v>
      </c>
      <c r="I1612" t="s">
        <v>24</v>
      </c>
      <c r="J1612" t="s">
        <v>15</v>
      </c>
      <c r="K1612">
        <v>3.7</v>
      </c>
      <c r="L1612">
        <v>19</v>
      </c>
      <c r="M1612" t="str" cm="1">
        <f t="array" ref="M1612">_xlfn.IFS(L1612&lt;=10,"Low",L1612&lt;=20,"Medium",L1612&gt;20,"High")</f>
        <v>Medium</v>
      </c>
      <c r="N1612">
        <v>7</v>
      </c>
      <c r="O1612" t="str" cm="1">
        <f t="array" ref="O1612">_xlfn.IFS(N1612&lt;3,"New",N1612&lt;7,"Regular",N1612&gt;=7,"Loyal")</f>
        <v>Loyal</v>
      </c>
    </row>
    <row r="1613" spans="1:15" x14ac:dyDescent="0.25">
      <c r="A1613">
        <v>1612</v>
      </c>
      <c r="B1613">
        <v>67</v>
      </c>
      <c r="C1613" t="str" cm="1">
        <f t="array" ref="C1613">_xlfn.IFS(B1613&lt;=24,"18-24",B1613&lt;=35,"25-35",B1613&lt;=50,"36-50",B1613&gt;50,"50+")</f>
        <v>50+</v>
      </c>
      <c r="D1613" t="s">
        <v>11</v>
      </c>
      <c r="E1613" t="s">
        <v>33</v>
      </c>
      <c r="F1613" t="s">
        <v>40</v>
      </c>
      <c r="G1613">
        <v>211.09</v>
      </c>
      <c r="H1613" t="str" cm="1">
        <f t="array" ref="H1613">_xlfn.IFS(G1613&lt;=50,"Low",G1613&lt;=250,"Medium",G1613&gt;250,"High")</f>
        <v>Medium</v>
      </c>
      <c r="I1613" t="s">
        <v>19</v>
      </c>
      <c r="J1613" t="s">
        <v>15</v>
      </c>
      <c r="K1613">
        <v>3.8</v>
      </c>
      <c r="L1613">
        <v>9</v>
      </c>
      <c r="M1613" t="str" cm="1">
        <f t="array" ref="M1613">_xlfn.IFS(L1613&lt;=10,"Low",L1613&lt;=20,"Medium",L1613&gt;20,"High")</f>
        <v>Low</v>
      </c>
      <c r="N1613">
        <v>2</v>
      </c>
      <c r="O1613" t="str" cm="1">
        <f t="array" ref="O1613">_xlfn.IFS(N1613&lt;3,"New",N1613&lt;7,"Regular",N1613&gt;=7,"Loyal")</f>
        <v>New</v>
      </c>
    </row>
    <row r="1614" spans="1:15" x14ac:dyDescent="0.25">
      <c r="A1614">
        <v>1613</v>
      </c>
      <c r="B1614">
        <v>56</v>
      </c>
      <c r="C1614" t="str" cm="1">
        <f t="array" ref="C1614">_xlfn.IFS(B1614&lt;=24,"18-24",B1614&lt;=35,"25-35",B1614&lt;=50,"36-50",B1614&gt;50,"50+")</f>
        <v>50+</v>
      </c>
      <c r="D1614" t="s">
        <v>11</v>
      </c>
      <c r="E1614" t="s">
        <v>33</v>
      </c>
      <c r="F1614" t="s">
        <v>40</v>
      </c>
      <c r="G1614">
        <v>181.83</v>
      </c>
      <c r="H1614" t="str" cm="1">
        <f t="array" ref="H1614">_xlfn.IFS(G1614&lt;=50,"Low",G1614&lt;=250,"Medium",G1614&gt;250,"High")</f>
        <v>Medium</v>
      </c>
      <c r="I1614" t="s">
        <v>19</v>
      </c>
      <c r="J1614" t="s">
        <v>15</v>
      </c>
      <c r="K1614">
        <v>4</v>
      </c>
      <c r="L1614">
        <v>2</v>
      </c>
      <c r="M1614" t="str" cm="1">
        <f t="array" ref="M1614">_xlfn.IFS(L1614&lt;=10,"Low",L1614&lt;=20,"Medium",L1614&gt;20,"High")</f>
        <v>Low</v>
      </c>
      <c r="N1614">
        <v>1</v>
      </c>
      <c r="O1614" t="str" cm="1">
        <f t="array" ref="O1614">_xlfn.IFS(N1614&lt;3,"New",N1614&lt;7,"Regular",N1614&gt;=7,"Loyal")</f>
        <v>New</v>
      </c>
    </row>
    <row r="1615" spans="1:15" x14ac:dyDescent="0.25">
      <c r="A1615">
        <v>1614</v>
      </c>
      <c r="B1615">
        <v>39</v>
      </c>
      <c r="C1615" t="str" cm="1">
        <f t="array" ref="C1615">_xlfn.IFS(B1615&lt;=24,"18-24",B1615&lt;=35,"25-35",B1615&lt;=50,"36-50",B1615&gt;50,"50+")</f>
        <v>36-50</v>
      </c>
      <c r="D1615" t="s">
        <v>11</v>
      </c>
      <c r="E1615" t="s">
        <v>29</v>
      </c>
      <c r="F1615" t="s">
        <v>30</v>
      </c>
      <c r="G1615">
        <v>96.55</v>
      </c>
      <c r="H1615" t="str" cm="1">
        <f t="array" ref="H1615">_xlfn.IFS(G1615&lt;=50,"Low",G1615&lt;=250,"Medium",G1615&gt;250,"High")</f>
        <v>Medium</v>
      </c>
      <c r="I1615" t="s">
        <v>24</v>
      </c>
      <c r="J1615" t="s">
        <v>37</v>
      </c>
      <c r="K1615">
        <v>3.5</v>
      </c>
      <c r="L1615">
        <v>21</v>
      </c>
      <c r="M1615" t="str" cm="1">
        <f t="array" ref="M1615">_xlfn.IFS(L1615&lt;=10,"Low",L1615&lt;=20,"Medium",L1615&gt;20,"High")</f>
        <v>High</v>
      </c>
      <c r="N1615">
        <v>8</v>
      </c>
      <c r="O1615" t="str" cm="1">
        <f t="array" ref="O1615">_xlfn.IFS(N1615&lt;3,"New",N1615&lt;7,"Regular",N1615&gt;=7,"Loyal")</f>
        <v>Loyal</v>
      </c>
    </row>
    <row r="1616" spans="1:15" x14ac:dyDescent="0.25">
      <c r="A1616">
        <v>1615</v>
      </c>
      <c r="B1616">
        <v>53</v>
      </c>
      <c r="C1616" t="str" cm="1">
        <f t="array" ref="C1616">_xlfn.IFS(B1616&lt;=24,"18-24",B1616&lt;=35,"25-35",B1616&lt;=50,"36-50",B1616&gt;50,"50+")</f>
        <v>50+</v>
      </c>
      <c r="D1616" t="s">
        <v>11</v>
      </c>
      <c r="E1616" t="s">
        <v>29</v>
      </c>
      <c r="F1616" t="s">
        <v>55</v>
      </c>
      <c r="G1616">
        <v>105.07</v>
      </c>
      <c r="H1616" t="str" cm="1">
        <f t="array" ref="H1616">_xlfn.IFS(G1616&lt;=50,"Low",G1616&lt;=250,"Medium",G1616&gt;250,"High")</f>
        <v>Medium</v>
      </c>
      <c r="I1616" t="s">
        <v>19</v>
      </c>
      <c r="J1616" t="s">
        <v>15</v>
      </c>
      <c r="K1616">
        <v>3.2</v>
      </c>
      <c r="L1616">
        <v>24</v>
      </c>
      <c r="M1616" t="str" cm="1">
        <f t="array" ref="M1616">_xlfn.IFS(L1616&lt;=10,"Low",L1616&lt;=20,"Medium",L1616&gt;20,"High")</f>
        <v>High</v>
      </c>
      <c r="N1616">
        <v>7</v>
      </c>
      <c r="O1616" t="str" cm="1">
        <f t="array" ref="O1616">_xlfn.IFS(N1616&lt;3,"New",N1616&lt;7,"Regular",N1616&gt;=7,"Loyal")</f>
        <v>Loyal</v>
      </c>
    </row>
    <row r="1617" spans="1:15" x14ac:dyDescent="0.25">
      <c r="A1617">
        <v>1616</v>
      </c>
      <c r="B1617">
        <v>50</v>
      </c>
      <c r="C1617" t="str" cm="1">
        <f t="array" ref="C1617">_xlfn.IFS(B1617&lt;=24,"18-24",B1617&lt;=35,"25-35",B1617&lt;=50,"36-50",B1617&gt;50,"50+")</f>
        <v>36-50</v>
      </c>
      <c r="D1617" t="s">
        <v>11</v>
      </c>
      <c r="E1617" t="s">
        <v>29</v>
      </c>
      <c r="F1617" t="s">
        <v>55</v>
      </c>
      <c r="G1617">
        <v>140.66</v>
      </c>
      <c r="H1617" t="str" cm="1">
        <f t="array" ref="H1617">_xlfn.IFS(G1617&lt;=50,"Low",G1617&lt;=250,"Medium",G1617&gt;250,"High")</f>
        <v>Medium</v>
      </c>
      <c r="I1617" t="s">
        <v>24</v>
      </c>
      <c r="J1617" t="s">
        <v>15</v>
      </c>
      <c r="K1617">
        <v>4.5</v>
      </c>
      <c r="L1617">
        <v>22</v>
      </c>
      <c r="M1617" t="str" cm="1">
        <f t="array" ref="M1617">_xlfn.IFS(L1617&lt;=10,"Low",L1617&lt;=20,"Medium",L1617&gt;20,"High")</f>
        <v>High</v>
      </c>
      <c r="N1617">
        <v>6</v>
      </c>
      <c r="O1617" t="str" cm="1">
        <f t="array" ref="O1617">_xlfn.IFS(N1617&lt;3,"New",N1617&lt;7,"Regular",N1617&gt;=7,"Loyal")</f>
        <v>Regular</v>
      </c>
    </row>
    <row r="1618" spans="1:15" x14ac:dyDescent="0.25">
      <c r="A1618">
        <v>1617</v>
      </c>
      <c r="B1618">
        <v>38</v>
      </c>
      <c r="C1618" t="str" cm="1">
        <f t="array" ref="C1618">_xlfn.IFS(B1618&lt;=24,"18-24",B1618&lt;=35,"25-35",B1618&lt;=50,"36-50",B1618&gt;50,"50+")</f>
        <v>36-50</v>
      </c>
      <c r="D1618" t="s">
        <v>11</v>
      </c>
      <c r="E1618" t="s">
        <v>29</v>
      </c>
      <c r="F1618" t="s">
        <v>30</v>
      </c>
      <c r="G1618">
        <v>48.99</v>
      </c>
      <c r="H1618" t="str" cm="1">
        <f t="array" ref="H1618">_xlfn.IFS(G1618&lt;=50,"Low",G1618&lt;=250,"Medium",G1618&gt;250,"High")</f>
        <v>Low</v>
      </c>
      <c r="I1618" t="s">
        <v>31</v>
      </c>
      <c r="J1618" t="s">
        <v>37</v>
      </c>
      <c r="K1618">
        <v>4.5999999999999996</v>
      </c>
      <c r="L1618">
        <v>20</v>
      </c>
      <c r="M1618" t="str" cm="1">
        <f t="array" ref="M1618">_xlfn.IFS(L1618&lt;=10,"Low",L1618&lt;=20,"Medium",L1618&gt;20,"High")</f>
        <v>Medium</v>
      </c>
      <c r="N1618">
        <v>5</v>
      </c>
      <c r="O1618" t="str" cm="1">
        <f t="array" ref="O1618">_xlfn.IFS(N1618&lt;3,"New",N1618&lt;7,"Regular",N1618&gt;=7,"Loyal")</f>
        <v>Regular</v>
      </c>
    </row>
    <row r="1619" spans="1:15" x14ac:dyDescent="0.25">
      <c r="A1619">
        <v>1618</v>
      </c>
      <c r="B1619">
        <v>20</v>
      </c>
      <c r="C1619" t="str" cm="1">
        <f t="array" ref="C1619">_xlfn.IFS(B1619&lt;=24,"18-24",B1619&lt;=35,"25-35",B1619&lt;=50,"36-50",B1619&gt;50,"50+")</f>
        <v>18-24</v>
      </c>
      <c r="D1619" t="s">
        <v>11</v>
      </c>
      <c r="E1619" t="s">
        <v>33</v>
      </c>
      <c r="F1619" t="s">
        <v>40</v>
      </c>
      <c r="G1619">
        <v>43.11</v>
      </c>
      <c r="H1619" t="str" cm="1">
        <f t="array" ref="H1619">_xlfn.IFS(G1619&lt;=50,"Low",G1619&lt;=250,"Medium",G1619&gt;250,"High")</f>
        <v>Low</v>
      </c>
      <c r="I1619" t="s">
        <v>14</v>
      </c>
      <c r="J1619" t="s">
        <v>37</v>
      </c>
      <c r="K1619">
        <v>2.7</v>
      </c>
      <c r="L1619">
        <v>11</v>
      </c>
      <c r="M1619" t="str" cm="1">
        <f t="array" ref="M1619">_xlfn.IFS(L1619&lt;=10,"Low",L1619&lt;=20,"Medium",L1619&gt;20,"High")</f>
        <v>Medium</v>
      </c>
      <c r="N1619">
        <v>3</v>
      </c>
      <c r="O1619" t="str" cm="1">
        <f t="array" ref="O1619">_xlfn.IFS(N1619&lt;3,"New",N1619&lt;7,"Regular",N1619&gt;=7,"Loyal")</f>
        <v>Regular</v>
      </c>
    </row>
    <row r="1620" spans="1:15" x14ac:dyDescent="0.25">
      <c r="A1620">
        <v>1619</v>
      </c>
      <c r="B1620">
        <v>55</v>
      </c>
      <c r="C1620" t="str" cm="1">
        <f t="array" ref="C1620">_xlfn.IFS(B1620&lt;=24,"18-24",B1620&lt;=35,"25-35",B1620&lt;=50,"36-50",B1620&gt;50,"50+")</f>
        <v>50+</v>
      </c>
      <c r="D1620" t="s">
        <v>16</v>
      </c>
      <c r="E1620" t="s">
        <v>17</v>
      </c>
      <c r="F1620" t="s">
        <v>48</v>
      </c>
      <c r="G1620">
        <v>168.41</v>
      </c>
      <c r="H1620" t="str" cm="1">
        <f t="array" ref="H1620">_xlfn.IFS(G1620&lt;=50,"Low",G1620&lt;=250,"Medium",G1620&gt;250,"High")</f>
        <v>Medium</v>
      </c>
      <c r="I1620" t="s">
        <v>24</v>
      </c>
      <c r="J1620" t="s">
        <v>15</v>
      </c>
      <c r="K1620">
        <v>3.4</v>
      </c>
      <c r="L1620">
        <v>8</v>
      </c>
      <c r="M1620" t="str" cm="1">
        <f t="array" ref="M1620">_xlfn.IFS(L1620&lt;=10,"Low",L1620&lt;=20,"Medium",L1620&gt;20,"High")</f>
        <v>Low</v>
      </c>
      <c r="N1620">
        <v>4</v>
      </c>
      <c r="O1620" t="str" cm="1">
        <f t="array" ref="O1620">_xlfn.IFS(N1620&lt;3,"New",N1620&lt;7,"Regular",N1620&gt;=7,"Loyal")</f>
        <v>Regular</v>
      </c>
    </row>
    <row r="1621" spans="1:15" x14ac:dyDescent="0.25">
      <c r="A1621">
        <v>1620</v>
      </c>
      <c r="B1621">
        <v>33</v>
      </c>
      <c r="C1621" t="str" cm="1">
        <f t="array" ref="C1621">_xlfn.IFS(B1621&lt;=24,"18-24",B1621&lt;=35,"25-35",B1621&lt;=50,"36-50",B1621&gt;50,"50+")</f>
        <v>25-35</v>
      </c>
      <c r="D1621" t="s">
        <v>16</v>
      </c>
      <c r="E1621" t="s">
        <v>20</v>
      </c>
      <c r="F1621" t="s">
        <v>39</v>
      </c>
      <c r="G1621">
        <v>174.82</v>
      </c>
      <c r="H1621" t="str" cm="1">
        <f t="array" ref="H1621">_xlfn.IFS(G1621&lt;=50,"Low",G1621&lt;=250,"Medium",G1621&gt;250,"High")</f>
        <v>Medium</v>
      </c>
      <c r="I1621" t="s">
        <v>31</v>
      </c>
      <c r="J1621" t="s">
        <v>15</v>
      </c>
      <c r="K1621">
        <v>3.2</v>
      </c>
      <c r="L1621">
        <v>11</v>
      </c>
      <c r="M1621" t="str" cm="1">
        <f t="array" ref="M1621">_xlfn.IFS(L1621&lt;=10,"Low",L1621&lt;=20,"Medium",L1621&gt;20,"High")</f>
        <v>Medium</v>
      </c>
      <c r="N1621">
        <v>3</v>
      </c>
      <c r="O1621" t="str" cm="1">
        <f t="array" ref="O1621">_xlfn.IFS(N1621&lt;3,"New",N1621&lt;7,"Regular",N1621&gt;=7,"Loyal")</f>
        <v>Regular</v>
      </c>
    </row>
    <row r="1622" spans="1:15" x14ac:dyDescent="0.25">
      <c r="A1622">
        <v>1621</v>
      </c>
      <c r="B1622">
        <v>68</v>
      </c>
      <c r="C1622" t="str" cm="1">
        <f t="array" ref="C1622">_xlfn.IFS(B1622&lt;=24,"18-24",B1622&lt;=35,"25-35",B1622&lt;=50,"36-50",B1622&gt;50,"50+")</f>
        <v>50+</v>
      </c>
      <c r="D1622" t="s">
        <v>11</v>
      </c>
      <c r="E1622" t="s">
        <v>29</v>
      </c>
      <c r="F1622" t="s">
        <v>55</v>
      </c>
      <c r="G1622">
        <v>76.84</v>
      </c>
      <c r="H1622" t="str" cm="1">
        <f t="array" ref="H1622">_xlfn.IFS(G1622&lt;=50,"Low",G1622&lt;=250,"Medium",G1622&gt;250,"High")</f>
        <v>Medium</v>
      </c>
      <c r="I1622" t="s">
        <v>14</v>
      </c>
      <c r="J1622" t="s">
        <v>37</v>
      </c>
      <c r="K1622">
        <v>3.2</v>
      </c>
      <c r="L1622">
        <v>15</v>
      </c>
      <c r="M1622" t="str" cm="1">
        <f t="array" ref="M1622">_xlfn.IFS(L1622&lt;=10,"Low",L1622&lt;=20,"Medium",L1622&gt;20,"High")</f>
        <v>Medium</v>
      </c>
      <c r="N1622">
        <v>5</v>
      </c>
      <c r="O1622" t="str" cm="1">
        <f t="array" ref="O1622">_xlfn.IFS(N1622&lt;3,"New",N1622&lt;7,"Regular",N1622&gt;=7,"Loyal")</f>
        <v>Regular</v>
      </c>
    </row>
    <row r="1623" spans="1:15" x14ac:dyDescent="0.25">
      <c r="A1623">
        <v>1622</v>
      </c>
      <c r="B1623">
        <v>41</v>
      </c>
      <c r="C1623" t="str" cm="1">
        <f t="array" ref="C1623">_xlfn.IFS(B1623&lt;=24,"18-24",B1623&lt;=35,"25-35",B1623&lt;=50,"36-50",B1623&gt;50,"50+")</f>
        <v>36-50</v>
      </c>
      <c r="D1623" t="s">
        <v>11</v>
      </c>
      <c r="E1623" t="s">
        <v>29</v>
      </c>
      <c r="F1623" t="s">
        <v>55</v>
      </c>
      <c r="G1623">
        <v>106.37</v>
      </c>
      <c r="H1623" t="str" cm="1">
        <f t="array" ref="H1623">_xlfn.IFS(G1623&lt;=50,"Low",G1623&lt;=250,"Medium",G1623&gt;250,"High")</f>
        <v>Medium</v>
      </c>
      <c r="I1623" t="s">
        <v>24</v>
      </c>
      <c r="J1623" t="s">
        <v>15</v>
      </c>
      <c r="K1623">
        <v>2.2999999999999998</v>
      </c>
      <c r="L1623">
        <v>20</v>
      </c>
      <c r="M1623" t="str" cm="1">
        <f t="array" ref="M1623">_xlfn.IFS(L1623&lt;=10,"Low",L1623&lt;=20,"Medium",L1623&gt;20,"High")</f>
        <v>Medium</v>
      </c>
      <c r="N1623">
        <v>5</v>
      </c>
      <c r="O1623" t="str" cm="1">
        <f t="array" ref="O1623">_xlfn.IFS(N1623&lt;3,"New",N1623&lt;7,"Regular",N1623&gt;=7,"Loyal")</f>
        <v>Regular</v>
      </c>
    </row>
    <row r="1624" spans="1:15" x14ac:dyDescent="0.25">
      <c r="A1624">
        <v>1623</v>
      </c>
      <c r="B1624">
        <v>54</v>
      </c>
      <c r="C1624" t="str" cm="1">
        <f t="array" ref="C1624">_xlfn.IFS(B1624&lt;=24,"18-24",B1624&lt;=35,"25-35",B1624&lt;=50,"36-50",B1624&gt;50,"50+")</f>
        <v>50+</v>
      </c>
      <c r="D1624" t="s">
        <v>16</v>
      </c>
      <c r="E1624" t="s">
        <v>27</v>
      </c>
      <c r="F1624" t="s">
        <v>28</v>
      </c>
      <c r="G1624">
        <v>2164.64</v>
      </c>
      <c r="H1624" t="str" cm="1">
        <f t="array" ref="H1624">_xlfn.IFS(G1624&lt;=50,"Low",G1624&lt;=250,"Medium",G1624&gt;250,"High")</f>
        <v>High</v>
      </c>
      <c r="I1624" t="s">
        <v>19</v>
      </c>
      <c r="J1624" t="s">
        <v>15</v>
      </c>
      <c r="K1624">
        <v>3.9</v>
      </c>
      <c r="L1624">
        <v>10</v>
      </c>
      <c r="M1624" t="str" cm="1">
        <f t="array" ref="M1624">_xlfn.IFS(L1624&lt;=10,"Low",L1624&lt;=20,"Medium",L1624&gt;20,"High")</f>
        <v>Low</v>
      </c>
      <c r="N1624">
        <v>5</v>
      </c>
      <c r="O1624" t="str" cm="1">
        <f t="array" ref="O1624">_xlfn.IFS(N1624&lt;3,"New",N1624&lt;7,"Regular",N1624&gt;=7,"Loyal")</f>
        <v>Regular</v>
      </c>
    </row>
    <row r="1625" spans="1:15" x14ac:dyDescent="0.25">
      <c r="A1625">
        <v>1624</v>
      </c>
      <c r="B1625">
        <v>31</v>
      </c>
      <c r="C1625" t="str" cm="1">
        <f t="array" ref="C1625">_xlfn.IFS(B1625&lt;=24,"18-24",B1625&lt;=35,"25-35",B1625&lt;=50,"36-50",B1625&gt;50,"50+")</f>
        <v>25-35</v>
      </c>
      <c r="D1625" t="s">
        <v>11</v>
      </c>
      <c r="E1625" t="s">
        <v>29</v>
      </c>
      <c r="F1625" t="s">
        <v>55</v>
      </c>
      <c r="G1625">
        <v>61.15</v>
      </c>
      <c r="H1625" t="str" cm="1">
        <f t="array" ref="H1625">_xlfn.IFS(G1625&lt;=50,"Low",G1625&lt;=250,"Medium",G1625&gt;250,"High")</f>
        <v>Medium</v>
      </c>
      <c r="I1625" t="s">
        <v>31</v>
      </c>
      <c r="J1625" t="s">
        <v>15</v>
      </c>
      <c r="K1625">
        <v>3.4</v>
      </c>
      <c r="L1625">
        <v>17</v>
      </c>
      <c r="M1625" t="str" cm="1">
        <f t="array" ref="M1625">_xlfn.IFS(L1625&lt;=10,"Low",L1625&lt;=20,"Medium",L1625&gt;20,"High")</f>
        <v>Medium</v>
      </c>
      <c r="N1625">
        <v>6</v>
      </c>
      <c r="O1625" t="str" cm="1">
        <f t="array" ref="O1625">_xlfn.IFS(N1625&lt;3,"New",N1625&lt;7,"Regular",N1625&gt;=7,"Loyal")</f>
        <v>Regular</v>
      </c>
    </row>
    <row r="1626" spans="1:15" x14ac:dyDescent="0.25">
      <c r="A1626">
        <v>1625</v>
      </c>
      <c r="B1626">
        <v>31</v>
      </c>
      <c r="C1626" t="str" cm="1">
        <f t="array" ref="C1626">_xlfn.IFS(B1626&lt;=24,"18-24",B1626&lt;=35,"25-35",B1626&lt;=50,"36-50",B1626&gt;50,"50+")</f>
        <v>25-35</v>
      </c>
      <c r="D1626" t="s">
        <v>16</v>
      </c>
      <c r="E1626" t="s">
        <v>27</v>
      </c>
      <c r="F1626" t="s">
        <v>53</v>
      </c>
      <c r="G1626">
        <v>1128.3</v>
      </c>
      <c r="H1626" t="str" cm="1">
        <f t="array" ref="H1626">_xlfn.IFS(G1626&lt;=50,"Low",G1626&lt;=250,"Medium",G1626&gt;250,"High")</f>
        <v>High</v>
      </c>
      <c r="I1626" t="s">
        <v>31</v>
      </c>
      <c r="J1626" t="s">
        <v>15</v>
      </c>
      <c r="K1626">
        <v>3.2</v>
      </c>
      <c r="L1626">
        <v>10</v>
      </c>
      <c r="M1626" t="str" cm="1">
        <f t="array" ref="M1626">_xlfn.IFS(L1626&lt;=10,"Low",L1626&lt;=20,"Medium",L1626&gt;20,"High")</f>
        <v>Low</v>
      </c>
      <c r="N1626">
        <v>5</v>
      </c>
      <c r="O1626" t="str" cm="1">
        <f t="array" ref="O1626">_xlfn.IFS(N1626&lt;3,"New",N1626&lt;7,"Regular",N1626&gt;=7,"Loyal")</f>
        <v>Regular</v>
      </c>
    </row>
    <row r="1627" spans="1:15" x14ac:dyDescent="0.25">
      <c r="A1627">
        <v>1626</v>
      </c>
      <c r="B1627">
        <v>47</v>
      </c>
      <c r="C1627" t="str" cm="1">
        <f t="array" ref="C1627">_xlfn.IFS(B1627&lt;=24,"18-24",B1627&lt;=35,"25-35",B1627&lt;=50,"36-50",B1627&gt;50,"50+")</f>
        <v>36-50</v>
      </c>
      <c r="D1627" t="s">
        <v>16</v>
      </c>
      <c r="E1627" t="s">
        <v>27</v>
      </c>
      <c r="F1627" t="s">
        <v>28</v>
      </c>
      <c r="G1627">
        <v>696.28</v>
      </c>
      <c r="H1627" t="str" cm="1">
        <f t="array" ref="H1627">_xlfn.IFS(G1627&lt;=50,"Low",G1627&lt;=250,"Medium",G1627&gt;250,"High")</f>
        <v>High</v>
      </c>
      <c r="I1627" t="s">
        <v>14</v>
      </c>
      <c r="J1627" t="s">
        <v>15</v>
      </c>
      <c r="K1627">
        <v>3.7</v>
      </c>
      <c r="L1627">
        <v>15</v>
      </c>
      <c r="M1627" t="str" cm="1">
        <f t="array" ref="M1627">_xlfn.IFS(L1627&lt;=10,"Low",L1627&lt;=20,"Medium",L1627&gt;20,"High")</f>
        <v>Medium</v>
      </c>
      <c r="N1627">
        <v>5</v>
      </c>
      <c r="O1627" t="str" cm="1">
        <f t="array" ref="O1627">_xlfn.IFS(N1627&lt;3,"New",N1627&lt;7,"Regular",N1627&gt;=7,"Loyal")</f>
        <v>Regular</v>
      </c>
    </row>
    <row r="1628" spans="1:15" x14ac:dyDescent="0.25">
      <c r="A1628">
        <v>1627</v>
      </c>
      <c r="B1628">
        <v>55</v>
      </c>
      <c r="C1628" t="str" cm="1">
        <f t="array" ref="C1628">_xlfn.IFS(B1628&lt;=24,"18-24",B1628&lt;=35,"25-35",B1628&lt;=50,"36-50",B1628&gt;50,"50+")</f>
        <v>50+</v>
      </c>
      <c r="D1628" t="s">
        <v>16</v>
      </c>
      <c r="E1628" t="s">
        <v>33</v>
      </c>
      <c r="F1628" t="s">
        <v>34</v>
      </c>
      <c r="G1628">
        <v>212.95</v>
      </c>
      <c r="H1628" t="str" cm="1">
        <f t="array" ref="H1628">_xlfn.IFS(G1628&lt;=50,"Low",G1628&lt;=250,"Medium",G1628&gt;250,"High")</f>
        <v>Medium</v>
      </c>
      <c r="I1628" t="s">
        <v>24</v>
      </c>
      <c r="J1628" t="s">
        <v>15</v>
      </c>
      <c r="K1628">
        <v>3.4</v>
      </c>
      <c r="L1628">
        <v>12</v>
      </c>
      <c r="M1628" t="str" cm="1">
        <f t="array" ref="M1628">_xlfn.IFS(L1628&lt;=10,"Low",L1628&lt;=20,"Medium",L1628&gt;20,"High")</f>
        <v>Medium</v>
      </c>
      <c r="N1628">
        <v>6</v>
      </c>
      <c r="O1628" t="str" cm="1">
        <f t="array" ref="O1628">_xlfn.IFS(N1628&lt;3,"New",N1628&lt;7,"Regular",N1628&gt;=7,"Loyal")</f>
        <v>Regular</v>
      </c>
    </row>
    <row r="1629" spans="1:15" x14ac:dyDescent="0.25">
      <c r="A1629">
        <v>1628</v>
      </c>
      <c r="B1629">
        <v>56</v>
      </c>
      <c r="C1629" t="str" cm="1">
        <f t="array" ref="C1629">_xlfn.IFS(B1629&lt;=24,"18-24",B1629&lt;=35,"25-35",B1629&lt;=50,"36-50",B1629&gt;50,"50+")</f>
        <v>50+</v>
      </c>
      <c r="D1629" t="s">
        <v>11</v>
      </c>
      <c r="E1629" t="s">
        <v>33</v>
      </c>
      <c r="F1629" t="s">
        <v>40</v>
      </c>
      <c r="G1629">
        <v>213.37</v>
      </c>
      <c r="H1629" t="str" cm="1">
        <f t="array" ref="H1629">_xlfn.IFS(G1629&lt;=50,"Low",G1629&lt;=250,"Medium",G1629&gt;250,"High")</f>
        <v>Medium</v>
      </c>
      <c r="I1629" t="s">
        <v>24</v>
      </c>
      <c r="J1629" t="s">
        <v>15</v>
      </c>
      <c r="K1629">
        <v>2.9</v>
      </c>
      <c r="L1629">
        <v>4</v>
      </c>
      <c r="M1629" t="str" cm="1">
        <f t="array" ref="M1629">_xlfn.IFS(L1629&lt;=10,"Low",L1629&lt;=20,"Medium",L1629&gt;20,"High")</f>
        <v>Low</v>
      </c>
      <c r="N1629">
        <v>2</v>
      </c>
      <c r="O1629" t="str" cm="1">
        <f t="array" ref="O1629">_xlfn.IFS(N1629&lt;3,"New",N1629&lt;7,"Regular",N1629&gt;=7,"Loyal")</f>
        <v>New</v>
      </c>
    </row>
    <row r="1630" spans="1:15" x14ac:dyDescent="0.25">
      <c r="A1630">
        <v>1629</v>
      </c>
      <c r="B1630">
        <v>57</v>
      </c>
      <c r="C1630" t="str" cm="1">
        <f t="array" ref="C1630">_xlfn.IFS(B1630&lt;=24,"18-24",B1630&lt;=35,"25-35",B1630&lt;=50,"36-50",B1630&gt;50,"50+")</f>
        <v>50+</v>
      </c>
      <c r="D1630" t="s">
        <v>11</v>
      </c>
      <c r="E1630" t="s">
        <v>25</v>
      </c>
      <c r="F1630" t="s">
        <v>47</v>
      </c>
      <c r="G1630">
        <v>30.58</v>
      </c>
      <c r="H1630" t="str" cm="1">
        <f t="array" ref="H1630">_xlfn.IFS(G1630&lt;=50,"Low",G1630&lt;=250,"Medium",G1630&gt;250,"High")</f>
        <v>Low</v>
      </c>
      <c r="I1630" t="s">
        <v>31</v>
      </c>
      <c r="J1630" t="s">
        <v>15</v>
      </c>
      <c r="K1630">
        <v>4.4000000000000004</v>
      </c>
      <c r="L1630">
        <v>14</v>
      </c>
      <c r="M1630" t="str" cm="1">
        <f t="array" ref="M1630">_xlfn.IFS(L1630&lt;=10,"Low",L1630&lt;=20,"Medium",L1630&gt;20,"High")</f>
        <v>Medium</v>
      </c>
      <c r="N1630">
        <v>7</v>
      </c>
      <c r="O1630" t="str" cm="1">
        <f t="array" ref="O1630">_xlfn.IFS(N1630&lt;3,"New",N1630&lt;7,"Regular",N1630&gt;=7,"Loyal")</f>
        <v>Loyal</v>
      </c>
    </row>
    <row r="1631" spans="1:15" x14ac:dyDescent="0.25">
      <c r="A1631">
        <v>1630</v>
      </c>
      <c r="B1631">
        <v>54</v>
      </c>
      <c r="C1631" t="str" cm="1">
        <f t="array" ref="C1631">_xlfn.IFS(B1631&lt;=24,"18-24",B1631&lt;=35,"25-35",B1631&lt;=50,"36-50",B1631&gt;50,"50+")</f>
        <v>50+</v>
      </c>
      <c r="D1631" t="s">
        <v>11</v>
      </c>
      <c r="E1631" t="s">
        <v>33</v>
      </c>
      <c r="F1631" t="s">
        <v>34</v>
      </c>
      <c r="G1631">
        <v>146.74</v>
      </c>
      <c r="H1631" t="str" cm="1">
        <f t="array" ref="H1631">_xlfn.IFS(G1631&lt;=50,"Low",G1631&lt;=250,"Medium",G1631&gt;250,"High")</f>
        <v>Medium</v>
      </c>
      <c r="I1631" t="s">
        <v>31</v>
      </c>
      <c r="J1631" t="s">
        <v>15</v>
      </c>
      <c r="K1631">
        <v>3.7</v>
      </c>
      <c r="L1631">
        <v>28</v>
      </c>
      <c r="M1631" t="str" cm="1">
        <f t="array" ref="M1631">_xlfn.IFS(L1631&lt;=10,"Low",L1631&lt;=20,"Medium",L1631&gt;20,"High")</f>
        <v>High</v>
      </c>
      <c r="N1631">
        <v>9</v>
      </c>
      <c r="O1631" t="str" cm="1">
        <f t="array" ref="O1631">_xlfn.IFS(N1631&lt;3,"New",N1631&lt;7,"Regular",N1631&gt;=7,"Loyal")</f>
        <v>Loyal</v>
      </c>
    </row>
    <row r="1632" spans="1:15" x14ac:dyDescent="0.25">
      <c r="A1632">
        <v>1631</v>
      </c>
      <c r="B1632">
        <v>44</v>
      </c>
      <c r="C1632" t="str" cm="1">
        <f t="array" ref="C1632">_xlfn.IFS(B1632&lt;=24,"18-24",B1632&lt;=35,"25-35",B1632&lt;=50,"36-50",B1632&gt;50,"50+")</f>
        <v>36-50</v>
      </c>
      <c r="D1632" t="s">
        <v>11</v>
      </c>
      <c r="E1632" t="s">
        <v>25</v>
      </c>
      <c r="F1632" t="s">
        <v>26</v>
      </c>
      <c r="G1632">
        <v>14.22</v>
      </c>
      <c r="H1632" t="str" cm="1">
        <f t="array" ref="H1632">_xlfn.IFS(G1632&lt;=50,"Low",G1632&lt;=250,"Medium",G1632&gt;250,"High")</f>
        <v>Low</v>
      </c>
      <c r="I1632" t="s">
        <v>19</v>
      </c>
      <c r="J1632" t="s">
        <v>37</v>
      </c>
      <c r="K1632">
        <v>2.5</v>
      </c>
      <c r="L1632">
        <v>14</v>
      </c>
      <c r="M1632" t="str" cm="1">
        <f t="array" ref="M1632">_xlfn.IFS(L1632&lt;=10,"Low",L1632&lt;=20,"Medium",L1632&gt;20,"High")</f>
        <v>Medium</v>
      </c>
      <c r="N1632">
        <v>7</v>
      </c>
      <c r="O1632" t="str" cm="1">
        <f t="array" ref="O1632">_xlfn.IFS(N1632&lt;3,"New",N1632&lt;7,"Regular",N1632&gt;=7,"Loyal")</f>
        <v>Loyal</v>
      </c>
    </row>
    <row r="1633" spans="1:15" x14ac:dyDescent="0.25">
      <c r="A1633">
        <v>1632</v>
      </c>
      <c r="B1633">
        <v>44</v>
      </c>
      <c r="C1633" t="str" cm="1">
        <f t="array" ref="C1633">_xlfn.IFS(B1633&lt;=24,"18-24",B1633&lt;=35,"25-35",B1633&lt;=50,"36-50",B1633&gt;50,"50+")</f>
        <v>36-50</v>
      </c>
      <c r="D1633" t="s">
        <v>16</v>
      </c>
      <c r="E1633" t="s">
        <v>20</v>
      </c>
      <c r="F1633" t="s">
        <v>21</v>
      </c>
      <c r="G1633">
        <v>87.41</v>
      </c>
      <c r="H1633" t="str" cm="1">
        <f t="array" ref="H1633">_xlfn.IFS(G1633&lt;=50,"Low",G1633&lt;=250,"Medium",G1633&gt;250,"High")</f>
        <v>Medium</v>
      </c>
      <c r="I1633" t="s">
        <v>14</v>
      </c>
      <c r="J1633" t="s">
        <v>37</v>
      </c>
      <c r="K1633">
        <v>3.4</v>
      </c>
      <c r="L1633">
        <v>4</v>
      </c>
      <c r="M1633" t="str" cm="1">
        <f t="array" ref="M1633">_xlfn.IFS(L1633&lt;=10,"Low",L1633&lt;=20,"Medium",L1633&gt;20,"High")</f>
        <v>Low</v>
      </c>
      <c r="N1633">
        <v>2</v>
      </c>
      <c r="O1633" t="str" cm="1">
        <f t="array" ref="O1633">_xlfn.IFS(N1633&lt;3,"New",N1633&lt;7,"Regular",N1633&gt;=7,"Loyal")</f>
        <v>New</v>
      </c>
    </row>
    <row r="1634" spans="1:15" x14ac:dyDescent="0.25">
      <c r="A1634">
        <v>1633</v>
      </c>
      <c r="B1634">
        <v>23</v>
      </c>
      <c r="C1634" t="str" cm="1">
        <f t="array" ref="C1634">_xlfn.IFS(B1634&lt;=24,"18-24",B1634&lt;=35,"25-35",B1634&lt;=50,"36-50",B1634&gt;50,"50+")</f>
        <v>18-24</v>
      </c>
      <c r="D1634" t="s">
        <v>11</v>
      </c>
      <c r="E1634" t="s">
        <v>25</v>
      </c>
      <c r="F1634" t="s">
        <v>47</v>
      </c>
      <c r="G1634">
        <v>78.14</v>
      </c>
      <c r="H1634" t="str" cm="1">
        <f t="array" ref="H1634">_xlfn.IFS(G1634&lt;=50,"Low",G1634&lt;=250,"Medium",G1634&gt;250,"High")</f>
        <v>Medium</v>
      </c>
      <c r="I1634" t="s">
        <v>24</v>
      </c>
      <c r="J1634" t="s">
        <v>15</v>
      </c>
      <c r="K1634">
        <v>3.7</v>
      </c>
      <c r="L1634">
        <v>14</v>
      </c>
      <c r="M1634" t="str" cm="1">
        <f t="array" ref="M1634">_xlfn.IFS(L1634&lt;=10,"Low",L1634&lt;=20,"Medium",L1634&gt;20,"High")</f>
        <v>Medium</v>
      </c>
      <c r="N1634">
        <v>7</v>
      </c>
      <c r="O1634" t="str" cm="1">
        <f t="array" ref="O1634">_xlfn.IFS(N1634&lt;3,"New",N1634&lt;7,"Regular",N1634&gt;=7,"Loyal")</f>
        <v>Loyal</v>
      </c>
    </row>
    <row r="1635" spans="1:15" x14ac:dyDescent="0.25">
      <c r="A1635">
        <v>1634</v>
      </c>
      <c r="B1635">
        <v>64</v>
      </c>
      <c r="C1635" t="str" cm="1">
        <f t="array" ref="C1635">_xlfn.IFS(B1635&lt;=24,"18-24",B1635&lt;=35,"25-35",B1635&lt;=50,"36-50",B1635&gt;50,"50+")</f>
        <v>50+</v>
      </c>
      <c r="D1635" t="s">
        <v>11</v>
      </c>
      <c r="E1635" t="s">
        <v>25</v>
      </c>
      <c r="F1635" t="s">
        <v>54</v>
      </c>
      <c r="G1635">
        <v>40.22</v>
      </c>
      <c r="H1635" t="str" cm="1">
        <f t="array" ref="H1635">_xlfn.IFS(G1635&lt;=50,"Low",G1635&lt;=250,"Medium",G1635&gt;250,"High")</f>
        <v>Low</v>
      </c>
      <c r="I1635" t="s">
        <v>19</v>
      </c>
      <c r="J1635" t="s">
        <v>37</v>
      </c>
      <c r="K1635">
        <v>4.5</v>
      </c>
      <c r="L1635">
        <v>11</v>
      </c>
      <c r="M1635" t="str" cm="1">
        <f t="array" ref="M1635">_xlfn.IFS(L1635&lt;=10,"Low",L1635&lt;=20,"Medium",L1635&gt;20,"High")</f>
        <v>Medium</v>
      </c>
      <c r="N1635">
        <v>3</v>
      </c>
      <c r="O1635" t="str" cm="1">
        <f t="array" ref="O1635">_xlfn.IFS(N1635&lt;3,"New",N1635&lt;7,"Regular",N1635&gt;=7,"Loyal")</f>
        <v>Regular</v>
      </c>
    </row>
    <row r="1636" spans="1:15" x14ac:dyDescent="0.25">
      <c r="A1636">
        <v>1635</v>
      </c>
      <c r="B1636">
        <v>39</v>
      </c>
      <c r="C1636" t="str" cm="1">
        <f t="array" ref="C1636">_xlfn.IFS(B1636&lt;=24,"18-24",B1636&lt;=35,"25-35",B1636&lt;=50,"36-50",B1636&gt;50,"50+")</f>
        <v>36-50</v>
      </c>
      <c r="D1636" t="s">
        <v>16</v>
      </c>
      <c r="E1636" t="s">
        <v>22</v>
      </c>
      <c r="F1636" t="s">
        <v>23</v>
      </c>
      <c r="G1636">
        <v>199.12</v>
      </c>
      <c r="H1636" t="str" cm="1">
        <f t="array" ref="H1636">_xlfn.IFS(G1636&lt;=50,"Low",G1636&lt;=250,"Medium",G1636&gt;250,"High")</f>
        <v>Medium</v>
      </c>
      <c r="I1636" t="s">
        <v>31</v>
      </c>
      <c r="J1636" t="s">
        <v>15</v>
      </c>
      <c r="K1636">
        <v>3.7</v>
      </c>
      <c r="L1636">
        <v>19</v>
      </c>
      <c r="M1636" t="str" cm="1">
        <f t="array" ref="M1636">_xlfn.IFS(L1636&lt;=10,"Low",L1636&lt;=20,"Medium",L1636&gt;20,"High")</f>
        <v>Medium</v>
      </c>
      <c r="N1636">
        <v>7</v>
      </c>
      <c r="O1636" t="str" cm="1">
        <f t="array" ref="O1636">_xlfn.IFS(N1636&lt;3,"New",N1636&lt;7,"Regular",N1636&gt;=7,"Loyal")</f>
        <v>Loyal</v>
      </c>
    </row>
    <row r="1637" spans="1:15" x14ac:dyDescent="0.25">
      <c r="A1637">
        <v>1636</v>
      </c>
      <c r="B1637">
        <v>40</v>
      </c>
      <c r="C1637" t="str" cm="1">
        <f t="array" ref="C1637">_xlfn.IFS(B1637&lt;=24,"18-24",B1637&lt;=35,"25-35",B1637&lt;=50,"36-50",B1637&gt;50,"50+")</f>
        <v>36-50</v>
      </c>
      <c r="D1637" t="s">
        <v>11</v>
      </c>
      <c r="E1637" t="s">
        <v>20</v>
      </c>
      <c r="F1637" t="s">
        <v>39</v>
      </c>
      <c r="G1637">
        <v>204.66</v>
      </c>
      <c r="H1637" t="str" cm="1">
        <f t="array" ref="H1637">_xlfn.IFS(G1637&lt;=50,"Low",G1637&lt;=250,"Medium",G1637&gt;250,"High")</f>
        <v>Medium</v>
      </c>
      <c r="I1637" t="s">
        <v>24</v>
      </c>
      <c r="J1637" t="s">
        <v>15</v>
      </c>
      <c r="K1637">
        <v>3</v>
      </c>
      <c r="L1637">
        <v>16</v>
      </c>
      <c r="M1637" t="str" cm="1">
        <f t="array" ref="M1637">_xlfn.IFS(L1637&lt;=10,"Low",L1637&lt;=20,"Medium",L1637&gt;20,"High")</f>
        <v>Medium</v>
      </c>
      <c r="N1637">
        <v>3</v>
      </c>
      <c r="O1637" t="str" cm="1">
        <f t="array" ref="O1637">_xlfn.IFS(N1637&lt;3,"New",N1637&lt;7,"Regular",N1637&gt;=7,"Loyal")</f>
        <v>Regular</v>
      </c>
    </row>
    <row r="1638" spans="1:15" x14ac:dyDescent="0.25">
      <c r="A1638">
        <v>1637</v>
      </c>
      <c r="B1638">
        <v>21</v>
      </c>
      <c r="C1638" t="str" cm="1">
        <f t="array" ref="C1638">_xlfn.IFS(B1638&lt;=24,"18-24",B1638&lt;=35,"25-35",B1638&lt;=50,"36-50",B1638&gt;50,"50+")</f>
        <v>18-24</v>
      </c>
      <c r="D1638" t="s">
        <v>11</v>
      </c>
      <c r="E1638" t="s">
        <v>33</v>
      </c>
      <c r="F1638" t="s">
        <v>38</v>
      </c>
      <c r="G1638">
        <v>121.27</v>
      </c>
      <c r="H1638" t="str" cm="1">
        <f t="array" ref="H1638">_xlfn.IFS(G1638&lt;=50,"Low",G1638&lt;=250,"Medium",G1638&gt;250,"High")</f>
        <v>Medium</v>
      </c>
      <c r="I1638" t="s">
        <v>31</v>
      </c>
      <c r="J1638" t="s">
        <v>15</v>
      </c>
      <c r="K1638">
        <v>5</v>
      </c>
      <c r="L1638">
        <v>22</v>
      </c>
      <c r="M1638" t="str" cm="1">
        <f t="array" ref="M1638">_xlfn.IFS(L1638&lt;=10,"Low",L1638&lt;=20,"Medium",L1638&gt;20,"High")</f>
        <v>High</v>
      </c>
      <c r="N1638">
        <v>6</v>
      </c>
      <c r="O1638" t="str" cm="1">
        <f t="array" ref="O1638">_xlfn.IFS(N1638&lt;3,"New",N1638&lt;7,"Regular",N1638&gt;=7,"Loyal")</f>
        <v>Regular</v>
      </c>
    </row>
    <row r="1639" spans="1:15" x14ac:dyDescent="0.25">
      <c r="A1639">
        <v>1638</v>
      </c>
      <c r="B1639">
        <v>28</v>
      </c>
      <c r="C1639" t="str" cm="1">
        <f t="array" ref="C1639">_xlfn.IFS(B1639&lt;=24,"18-24",B1639&lt;=35,"25-35",B1639&lt;=50,"36-50",B1639&gt;50,"50+")</f>
        <v>25-35</v>
      </c>
      <c r="D1639" t="s">
        <v>11</v>
      </c>
      <c r="E1639" t="s">
        <v>12</v>
      </c>
      <c r="F1639" t="s">
        <v>50</v>
      </c>
      <c r="G1639">
        <v>63.38</v>
      </c>
      <c r="H1639" t="str" cm="1">
        <f t="array" ref="H1639">_xlfn.IFS(G1639&lt;=50,"Low",G1639&lt;=250,"Medium",G1639&gt;250,"High")</f>
        <v>Medium</v>
      </c>
      <c r="I1639" t="s">
        <v>31</v>
      </c>
      <c r="J1639" t="s">
        <v>37</v>
      </c>
      <c r="K1639">
        <v>4.9000000000000004</v>
      </c>
      <c r="L1639">
        <v>23</v>
      </c>
      <c r="M1639" t="str" cm="1">
        <f t="array" ref="M1639">_xlfn.IFS(L1639&lt;=10,"Low",L1639&lt;=20,"Medium",L1639&gt;20,"High")</f>
        <v>High</v>
      </c>
      <c r="N1639">
        <v>9</v>
      </c>
      <c r="O1639" t="str" cm="1">
        <f t="array" ref="O1639">_xlfn.IFS(N1639&lt;3,"New",N1639&lt;7,"Regular",N1639&gt;=7,"Loyal")</f>
        <v>Loyal</v>
      </c>
    </row>
    <row r="1640" spans="1:15" x14ac:dyDescent="0.25">
      <c r="A1640">
        <v>1639</v>
      </c>
      <c r="B1640">
        <v>34</v>
      </c>
      <c r="C1640" t="str" cm="1">
        <f t="array" ref="C1640">_xlfn.IFS(B1640&lt;=24,"18-24",B1640&lt;=35,"25-35",B1640&lt;=50,"36-50",B1640&gt;50,"50+")</f>
        <v>25-35</v>
      </c>
      <c r="D1640" t="s">
        <v>16</v>
      </c>
      <c r="E1640" t="s">
        <v>27</v>
      </c>
      <c r="F1640" t="s">
        <v>53</v>
      </c>
      <c r="G1640">
        <v>1458.59</v>
      </c>
      <c r="H1640" t="str" cm="1">
        <f t="array" ref="H1640">_xlfn.IFS(G1640&lt;=50,"Low",G1640&lt;=250,"Medium",G1640&gt;250,"High")</f>
        <v>High</v>
      </c>
      <c r="I1640" t="s">
        <v>19</v>
      </c>
      <c r="J1640" t="s">
        <v>15</v>
      </c>
      <c r="K1640">
        <v>3.8</v>
      </c>
      <c r="L1640">
        <v>15</v>
      </c>
      <c r="M1640" t="str" cm="1">
        <f t="array" ref="M1640">_xlfn.IFS(L1640&lt;=10,"Low",L1640&lt;=20,"Medium",L1640&gt;20,"High")</f>
        <v>Medium</v>
      </c>
      <c r="N1640">
        <v>5</v>
      </c>
      <c r="O1640" t="str" cm="1">
        <f t="array" ref="O1640">_xlfn.IFS(N1640&lt;3,"New",N1640&lt;7,"Regular",N1640&gt;=7,"Loyal")</f>
        <v>Regular</v>
      </c>
    </row>
    <row r="1641" spans="1:15" x14ac:dyDescent="0.25">
      <c r="A1641">
        <v>1640</v>
      </c>
      <c r="B1641">
        <v>47</v>
      </c>
      <c r="C1641" t="str" cm="1">
        <f t="array" ref="C1641">_xlfn.IFS(B1641&lt;=24,"18-24",B1641&lt;=35,"25-35",B1641&lt;=50,"36-50",B1641&gt;50,"50+")</f>
        <v>36-50</v>
      </c>
      <c r="D1641" t="s">
        <v>11</v>
      </c>
      <c r="E1641" t="s">
        <v>41</v>
      </c>
      <c r="F1641" t="s">
        <v>42</v>
      </c>
      <c r="G1641">
        <v>115.9</v>
      </c>
      <c r="H1641" t="str" cm="1">
        <f t="array" ref="H1641">_xlfn.IFS(G1641&lt;=50,"Low",G1641&lt;=250,"Medium",G1641&gt;250,"High")</f>
        <v>Medium</v>
      </c>
      <c r="I1641" t="s">
        <v>24</v>
      </c>
      <c r="J1641" t="s">
        <v>15</v>
      </c>
      <c r="K1641">
        <v>4</v>
      </c>
      <c r="L1641">
        <v>24</v>
      </c>
      <c r="M1641" t="str" cm="1">
        <f t="array" ref="M1641">_xlfn.IFS(L1641&lt;=10,"Low",L1641&lt;=20,"Medium",L1641&gt;20,"High")</f>
        <v>High</v>
      </c>
      <c r="N1641">
        <v>12</v>
      </c>
      <c r="O1641" t="str" cm="1">
        <f t="array" ref="O1641">_xlfn.IFS(N1641&lt;3,"New",N1641&lt;7,"Regular",N1641&gt;=7,"Loyal")</f>
        <v>Loyal</v>
      </c>
    </row>
    <row r="1642" spans="1:15" x14ac:dyDescent="0.25">
      <c r="A1642">
        <v>1641</v>
      </c>
      <c r="B1642">
        <v>30</v>
      </c>
      <c r="C1642" t="str" cm="1">
        <f t="array" ref="C1642">_xlfn.IFS(B1642&lt;=24,"18-24",B1642&lt;=35,"25-35",B1642&lt;=50,"36-50",B1642&gt;50,"50+")</f>
        <v>25-35</v>
      </c>
      <c r="D1642" t="s">
        <v>11</v>
      </c>
      <c r="E1642" t="s">
        <v>12</v>
      </c>
      <c r="F1642" t="s">
        <v>50</v>
      </c>
      <c r="G1642">
        <v>45.95</v>
      </c>
      <c r="H1642" t="str" cm="1">
        <f t="array" ref="H1642">_xlfn.IFS(G1642&lt;=50,"Low",G1642&lt;=250,"Medium",G1642&gt;250,"High")</f>
        <v>Low</v>
      </c>
      <c r="I1642" t="s">
        <v>24</v>
      </c>
      <c r="J1642" t="s">
        <v>37</v>
      </c>
      <c r="K1642">
        <v>3.8</v>
      </c>
      <c r="L1642">
        <v>14</v>
      </c>
      <c r="M1642" t="str" cm="1">
        <f t="array" ref="M1642">_xlfn.IFS(L1642&lt;=10,"Low",L1642&lt;=20,"Medium",L1642&gt;20,"High")</f>
        <v>Medium</v>
      </c>
      <c r="N1642">
        <v>2</v>
      </c>
      <c r="O1642" t="str" cm="1">
        <f t="array" ref="O1642">_xlfn.IFS(N1642&lt;3,"New",N1642&lt;7,"Regular",N1642&gt;=7,"Loyal")</f>
        <v>New</v>
      </c>
    </row>
    <row r="1643" spans="1:15" x14ac:dyDescent="0.25">
      <c r="A1643">
        <v>1642</v>
      </c>
      <c r="B1643">
        <v>53</v>
      </c>
      <c r="C1643" t="str" cm="1">
        <f t="array" ref="C1643">_xlfn.IFS(B1643&lt;=24,"18-24",B1643&lt;=35,"25-35",B1643&lt;=50,"36-50",B1643&gt;50,"50+")</f>
        <v>50+</v>
      </c>
      <c r="D1643" t="s">
        <v>16</v>
      </c>
      <c r="E1643" t="s">
        <v>27</v>
      </c>
      <c r="F1643" t="s">
        <v>53</v>
      </c>
      <c r="G1643">
        <v>2248.9899999999998</v>
      </c>
      <c r="H1643" t="str" cm="1">
        <f t="array" ref="H1643">_xlfn.IFS(G1643&lt;=50,"Low",G1643&lt;=250,"Medium",G1643&gt;250,"High")</f>
        <v>High</v>
      </c>
      <c r="I1643" t="s">
        <v>19</v>
      </c>
      <c r="J1643" t="s">
        <v>15</v>
      </c>
      <c r="K1643">
        <v>3.6</v>
      </c>
      <c r="L1643">
        <v>14</v>
      </c>
      <c r="M1643" t="str" cm="1">
        <f t="array" ref="M1643">_xlfn.IFS(L1643&lt;=10,"Low",L1643&lt;=20,"Medium",L1643&gt;20,"High")</f>
        <v>Medium</v>
      </c>
      <c r="N1643">
        <v>2</v>
      </c>
      <c r="O1643" t="str" cm="1">
        <f t="array" ref="O1643">_xlfn.IFS(N1643&lt;3,"New",N1643&lt;7,"Regular",N1643&gt;=7,"Loyal")</f>
        <v>New</v>
      </c>
    </row>
    <row r="1644" spans="1:15" x14ac:dyDescent="0.25">
      <c r="A1644">
        <v>1643</v>
      </c>
      <c r="B1644">
        <v>33</v>
      </c>
      <c r="C1644" t="str" cm="1">
        <f t="array" ref="C1644">_xlfn.IFS(B1644&lt;=24,"18-24",B1644&lt;=35,"25-35",B1644&lt;=50,"36-50",B1644&gt;50,"50+")</f>
        <v>25-35</v>
      </c>
      <c r="D1644" t="s">
        <v>11</v>
      </c>
      <c r="E1644" t="s">
        <v>33</v>
      </c>
      <c r="F1644" t="s">
        <v>38</v>
      </c>
      <c r="G1644">
        <v>168.21</v>
      </c>
      <c r="H1644" t="str" cm="1">
        <f t="array" ref="H1644">_xlfn.IFS(G1644&lt;=50,"Low",G1644&lt;=250,"Medium",G1644&gt;250,"High")</f>
        <v>Medium</v>
      </c>
      <c r="I1644" t="s">
        <v>24</v>
      </c>
      <c r="J1644" t="s">
        <v>15</v>
      </c>
      <c r="K1644">
        <v>3.1</v>
      </c>
      <c r="L1644">
        <v>18</v>
      </c>
      <c r="M1644" t="str" cm="1">
        <f t="array" ref="M1644">_xlfn.IFS(L1644&lt;=10,"Low",L1644&lt;=20,"Medium",L1644&gt;20,"High")</f>
        <v>Medium</v>
      </c>
      <c r="N1644">
        <v>9</v>
      </c>
      <c r="O1644" t="str" cm="1">
        <f t="array" ref="O1644">_xlfn.IFS(N1644&lt;3,"New",N1644&lt;7,"Regular",N1644&gt;=7,"Loyal")</f>
        <v>Loyal</v>
      </c>
    </row>
    <row r="1645" spans="1:15" x14ac:dyDescent="0.25">
      <c r="A1645">
        <v>1644</v>
      </c>
      <c r="B1645">
        <v>28</v>
      </c>
      <c r="C1645" t="str" cm="1">
        <f t="array" ref="C1645">_xlfn.IFS(B1645&lt;=24,"18-24",B1645&lt;=35,"25-35",B1645&lt;=50,"36-50",B1645&gt;50,"50+")</f>
        <v>25-35</v>
      </c>
      <c r="D1645" t="s">
        <v>16</v>
      </c>
      <c r="E1645" t="s">
        <v>20</v>
      </c>
      <c r="F1645" t="s">
        <v>39</v>
      </c>
      <c r="G1645">
        <v>38.31</v>
      </c>
      <c r="H1645" t="str" cm="1">
        <f t="array" ref="H1645">_xlfn.IFS(G1645&lt;=50,"Low",G1645&lt;=250,"Medium",G1645&gt;250,"High")</f>
        <v>Low</v>
      </c>
      <c r="I1645" t="s">
        <v>19</v>
      </c>
      <c r="J1645" t="s">
        <v>15</v>
      </c>
      <c r="K1645">
        <v>3.7</v>
      </c>
      <c r="L1645">
        <v>17</v>
      </c>
      <c r="M1645" t="str" cm="1">
        <f t="array" ref="M1645">_xlfn.IFS(L1645&lt;=10,"Low",L1645&lt;=20,"Medium",L1645&gt;20,"High")</f>
        <v>Medium</v>
      </c>
      <c r="N1645">
        <v>6</v>
      </c>
      <c r="O1645" t="str" cm="1">
        <f t="array" ref="O1645">_xlfn.IFS(N1645&lt;3,"New",N1645&lt;7,"Regular",N1645&gt;=7,"Loyal")</f>
        <v>Regular</v>
      </c>
    </row>
    <row r="1646" spans="1:15" x14ac:dyDescent="0.25">
      <c r="A1646">
        <v>1645</v>
      </c>
      <c r="B1646">
        <v>58</v>
      </c>
      <c r="C1646" t="str" cm="1">
        <f t="array" ref="C1646">_xlfn.IFS(B1646&lt;=24,"18-24",B1646&lt;=35,"25-35",B1646&lt;=50,"36-50",B1646&gt;50,"50+")</f>
        <v>50+</v>
      </c>
      <c r="D1646" t="s">
        <v>16</v>
      </c>
      <c r="E1646" t="s">
        <v>20</v>
      </c>
      <c r="F1646" t="s">
        <v>39</v>
      </c>
      <c r="G1646">
        <v>137.26</v>
      </c>
      <c r="H1646" t="str" cm="1">
        <f t="array" ref="H1646">_xlfn.IFS(G1646&lt;=50,"Low",G1646&lt;=250,"Medium",G1646&gt;250,"High")</f>
        <v>Medium</v>
      </c>
      <c r="I1646" t="s">
        <v>24</v>
      </c>
      <c r="J1646" t="s">
        <v>15</v>
      </c>
      <c r="K1646">
        <v>4.4000000000000004</v>
      </c>
      <c r="L1646">
        <v>13</v>
      </c>
      <c r="M1646" t="str" cm="1">
        <f t="array" ref="M1646">_xlfn.IFS(L1646&lt;=10,"Low",L1646&lt;=20,"Medium",L1646&gt;20,"High")</f>
        <v>Medium</v>
      </c>
      <c r="N1646">
        <v>4</v>
      </c>
      <c r="O1646" t="str" cm="1">
        <f t="array" ref="O1646">_xlfn.IFS(N1646&lt;3,"New",N1646&lt;7,"Regular",N1646&gt;=7,"Loyal")</f>
        <v>Regular</v>
      </c>
    </row>
    <row r="1647" spans="1:15" x14ac:dyDescent="0.25">
      <c r="A1647">
        <v>1646</v>
      </c>
      <c r="B1647">
        <v>59</v>
      </c>
      <c r="C1647" t="str" cm="1">
        <f t="array" ref="C1647">_xlfn.IFS(B1647&lt;=24,"18-24",B1647&lt;=35,"25-35",B1647&lt;=50,"36-50",B1647&gt;50,"50+")</f>
        <v>50+</v>
      </c>
      <c r="D1647" t="s">
        <v>16</v>
      </c>
      <c r="E1647" t="s">
        <v>33</v>
      </c>
      <c r="F1647" t="s">
        <v>40</v>
      </c>
      <c r="G1647">
        <v>115.57</v>
      </c>
      <c r="H1647" t="str" cm="1">
        <f t="array" ref="H1647">_xlfn.IFS(G1647&lt;=50,"Low",G1647&lt;=250,"Medium",G1647&gt;250,"High")</f>
        <v>Medium</v>
      </c>
      <c r="I1647" t="s">
        <v>24</v>
      </c>
      <c r="J1647" t="s">
        <v>15</v>
      </c>
      <c r="K1647">
        <v>2.5</v>
      </c>
      <c r="L1647">
        <v>13</v>
      </c>
      <c r="M1647" t="str" cm="1">
        <f t="array" ref="M1647">_xlfn.IFS(L1647&lt;=10,"Low",L1647&lt;=20,"Medium",L1647&gt;20,"High")</f>
        <v>Medium</v>
      </c>
      <c r="N1647">
        <v>4</v>
      </c>
      <c r="O1647" t="str" cm="1">
        <f t="array" ref="O1647">_xlfn.IFS(N1647&lt;3,"New",N1647&lt;7,"Regular",N1647&gt;=7,"Loyal")</f>
        <v>Regular</v>
      </c>
    </row>
    <row r="1648" spans="1:15" x14ac:dyDescent="0.25">
      <c r="A1648">
        <v>1647</v>
      </c>
      <c r="B1648">
        <v>54</v>
      </c>
      <c r="C1648" t="str" cm="1">
        <f t="array" ref="C1648">_xlfn.IFS(B1648&lt;=24,"18-24",B1648&lt;=35,"25-35",B1648&lt;=50,"36-50",B1648&gt;50,"50+")</f>
        <v>50+</v>
      </c>
      <c r="D1648" t="s">
        <v>16</v>
      </c>
      <c r="E1648" t="s">
        <v>33</v>
      </c>
      <c r="F1648" t="s">
        <v>40</v>
      </c>
      <c r="G1648">
        <v>189.63</v>
      </c>
      <c r="H1648" t="str" cm="1">
        <f t="array" ref="H1648">_xlfn.IFS(G1648&lt;=50,"Low",G1648&lt;=250,"Medium",G1648&gt;250,"High")</f>
        <v>Medium</v>
      </c>
      <c r="I1648" t="s">
        <v>31</v>
      </c>
      <c r="J1648" t="s">
        <v>15</v>
      </c>
      <c r="K1648">
        <v>4.4000000000000004</v>
      </c>
      <c r="L1648">
        <v>14</v>
      </c>
      <c r="M1648" t="str" cm="1">
        <f t="array" ref="M1648">_xlfn.IFS(L1648&lt;=10,"Low",L1648&lt;=20,"Medium",L1648&gt;20,"High")</f>
        <v>Medium</v>
      </c>
      <c r="N1648">
        <v>7</v>
      </c>
      <c r="O1648" t="str" cm="1">
        <f t="array" ref="O1648">_xlfn.IFS(N1648&lt;3,"New",N1648&lt;7,"Regular",N1648&gt;=7,"Loyal")</f>
        <v>Loyal</v>
      </c>
    </row>
    <row r="1649" spans="1:15" x14ac:dyDescent="0.25">
      <c r="A1649">
        <v>1648</v>
      </c>
      <c r="B1649">
        <v>67</v>
      </c>
      <c r="C1649" t="str" cm="1">
        <f t="array" ref="C1649">_xlfn.IFS(B1649&lt;=24,"18-24",B1649&lt;=35,"25-35",B1649&lt;=50,"36-50",B1649&gt;50,"50+")</f>
        <v>50+</v>
      </c>
      <c r="D1649" t="s">
        <v>11</v>
      </c>
      <c r="E1649" t="s">
        <v>29</v>
      </c>
      <c r="F1649" t="s">
        <v>30</v>
      </c>
      <c r="G1649">
        <v>58.44</v>
      </c>
      <c r="H1649" t="str" cm="1">
        <f t="array" ref="H1649">_xlfn.IFS(G1649&lt;=50,"Low",G1649&lt;=250,"Medium",G1649&gt;250,"High")</f>
        <v>Medium</v>
      </c>
      <c r="I1649" t="s">
        <v>24</v>
      </c>
      <c r="J1649" t="s">
        <v>15</v>
      </c>
      <c r="K1649">
        <v>3.4</v>
      </c>
      <c r="L1649">
        <v>18</v>
      </c>
      <c r="M1649" t="str" cm="1">
        <f t="array" ref="M1649">_xlfn.IFS(L1649&lt;=10,"Low",L1649&lt;=20,"Medium",L1649&gt;20,"High")</f>
        <v>Medium</v>
      </c>
      <c r="N1649">
        <v>4</v>
      </c>
      <c r="O1649" t="str" cm="1">
        <f t="array" ref="O1649">_xlfn.IFS(N1649&lt;3,"New",N1649&lt;7,"Regular",N1649&gt;=7,"Loyal")</f>
        <v>Regular</v>
      </c>
    </row>
    <row r="1650" spans="1:15" x14ac:dyDescent="0.25">
      <c r="A1650">
        <v>1649</v>
      </c>
      <c r="B1650">
        <v>32</v>
      </c>
      <c r="C1650" t="str" cm="1">
        <f t="array" ref="C1650">_xlfn.IFS(B1650&lt;=24,"18-24",B1650&lt;=35,"25-35",B1650&lt;=50,"36-50",B1650&gt;50,"50+")</f>
        <v>25-35</v>
      </c>
      <c r="D1650" t="s">
        <v>16</v>
      </c>
      <c r="E1650" t="s">
        <v>27</v>
      </c>
      <c r="F1650" t="s">
        <v>32</v>
      </c>
      <c r="G1650">
        <v>1800.7</v>
      </c>
      <c r="H1650" t="str" cm="1">
        <f t="array" ref="H1650">_xlfn.IFS(G1650&lt;=50,"Low",G1650&lt;=250,"Medium",G1650&gt;250,"High")</f>
        <v>High</v>
      </c>
      <c r="I1650" t="s">
        <v>31</v>
      </c>
      <c r="J1650" t="s">
        <v>15</v>
      </c>
      <c r="K1650">
        <v>3.6</v>
      </c>
      <c r="L1650">
        <v>10</v>
      </c>
      <c r="M1650" t="str" cm="1">
        <f t="array" ref="M1650">_xlfn.IFS(L1650&lt;=10,"Low",L1650&lt;=20,"Medium",L1650&gt;20,"High")</f>
        <v>Low</v>
      </c>
      <c r="N1650">
        <v>5</v>
      </c>
      <c r="O1650" t="str" cm="1">
        <f t="array" ref="O1650">_xlfn.IFS(N1650&lt;3,"New",N1650&lt;7,"Regular",N1650&gt;=7,"Loyal")</f>
        <v>Regular</v>
      </c>
    </row>
    <row r="1651" spans="1:15" x14ac:dyDescent="0.25">
      <c r="A1651">
        <v>1650</v>
      </c>
      <c r="B1651">
        <v>23</v>
      </c>
      <c r="C1651" t="str" cm="1">
        <f t="array" ref="C1651">_xlfn.IFS(B1651&lt;=24,"18-24",B1651&lt;=35,"25-35",B1651&lt;=50,"36-50",B1651&gt;50,"50+")</f>
        <v>18-24</v>
      </c>
      <c r="D1651" t="s">
        <v>16</v>
      </c>
      <c r="E1651" t="s">
        <v>25</v>
      </c>
      <c r="F1651" t="s">
        <v>57</v>
      </c>
      <c r="G1651">
        <v>8.34</v>
      </c>
      <c r="H1651" t="str" cm="1">
        <f t="array" ref="H1651">_xlfn.IFS(G1651&lt;=50,"Low",G1651&lt;=250,"Medium",G1651&gt;250,"High")</f>
        <v>Low</v>
      </c>
      <c r="I1651" t="s">
        <v>14</v>
      </c>
      <c r="J1651" t="s">
        <v>15</v>
      </c>
      <c r="K1651">
        <v>4.0999999999999996</v>
      </c>
      <c r="L1651">
        <v>25</v>
      </c>
      <c r="M1651" t="str" cm="1">
        <f t="array" ref="M1651">_xlfn.IFS(L1651&lt;=10,"Low",L1651&lt;=20,"Medium",L1651&gt;20,"High")</f>
        <v>High</v>
      </c>
      <c r="N1651">
        <v>10</v>
      </c>
      <c r="O1651" t="str" cm="1">
        <f t="array" ref="O1651">_xlfn.IFS(N1651&lt;3,"New",N1651&lt;7,"Regular",N1651&gt;=7,"Loyal")</f>
        <v>Loyal</v>
      </c>
    </row>
    <row r="1652" spans="1:15" x14ac:dyDescent="0.25">
      <c r="A1652">
        <v>1651</v>
      </c>
      <c r="B1652">
        <v>56</v>
      </c>
      <c r="C1652" t="str" cm="1">
        <f t="array" ref="C1652">_xlfn.IFS(B1652&lt;=24,"18-24",B1652&lt;=35,"25-35",B1652&lt;=50,"36-50",B1652&gt;50,"50+")</f>
        <v>50+</v>
      </c>
      <c r="D1652" t="s">
        <v>11</v>
      </c>
      <c r="E1652" t="s">
        <v>12</v>
      </c>
      <c r="F1652" t="s">
        <v>50</v>
      </c>
      <c r="G1652">
        <v>83.07</v>
      </c>
      <c r="H1652" t="str" cm="1">
        <f t="array" ref="H1652">_xlfn.IFS(G1652&lt;=50,"Low",G1652&lt;=250,"Medium",G1652&gt;250,"High")</f>
        <v>Medium</v>
      </c>
      <c r="I1652" t="s">
        <v>31</v>
      </c>
      <c r="J1652" t="s">
        <v>15</v>
      </c>
      <c r="K1652">
        <v>3.8</v>
      </c>
      <c r="L1652">
        <v>13</v>
      </c>
      <c r="M1652" t="str" cm="1">
        <f t="array" ref="M1652">_xlfn.IFS(L1652&lt;=10,"Low",L1652&lt;=20,"Medium",L1652&gt;20,"High")</f>
        <v>Medium</v>
      </c>
      <c r="N1652">
        <v>4</v>
      </c>
      <c r="O1652" t="str" cm="1">
        <f t="array" ref="O1652">_xlfn.IFS(N1652&lt;3,"New",N1652&lt;7,"Regular",N1652&gt;=7,"Loyal")</f>
        <v>Regular</v>
      </c>
    </row>
    <row r="1653" spans="1:15" x14ac:dyDescent="0.25">
      <c r="A1653">
        <v>1652</v>
      </c>
      <c r="B1653">
        <v>65</v>
      </c>
      <c r="C1653" t="str" cm="1">
        <f t="array" ref="C1653">_xlfn.IFS(B1653&lt;=24,"18-24",B1653&lt;=35,"25-35",B1653&lt;=50,"36-50",B1653&gt;50,"50+")</f>
        <v>50+</v>
      </c>
      <c r="D1653" t="s">
        <v>16</v>
      </c>
      <c r="E1653" t="s">
        <v>22</v>
      </c>
      <c r="F1653" t="s">
        <v>52</v>
      </c>
      <c r="G1653">
        <v>173.82</v>
      </c>
      <c r="H1653" t="str" cm="1">
        <f t="array" ref="H1653">_xlfn.IFS(G1653&lt;=50,"Low",G1653&lt;=250,"Medium",G1653&gt;250,"High")</f>
        <v>Medium</v>
      </c>
      <c r="I1653" t="s">
        <v>14</v>
      </c>
      <c r="J1653" t="s">
        <v>15</v>
      </c>
      <c r="K1653">
        <v>5</v>
      </c>
      <c r="L1653">
        <v>22</v>
      </c>
      <c r="M1653" t="str" cm="1">
        <f t="array" ref="M1653">_xlfn.IFS(L1653&lt;=10,"Low",L1653&lt;=20,"Medium",L1653&gt;20,"High")</f>
        <v>High</v>
      </c>
      <c r="N1653">
        <v>6</v>
      </c>
      <c r="O1653" t="str" cm="1">
        <f t="array" ref="O1653">_xlfn.IFS(N1653&lt;3,"New",N1653&lt;7,"Regular",N1653&gt;=7,"Loyal")</f>
        <v>Regular</v>
      </c>
    </row>
    <row r="1654" spans="1:15" x14ac:dyDescent="0.25">
      <c r="A1654">
        <v>1653</v>
      </c>
      <c r="B1654">
        <v>47</v>
      </c>
      <c r="C1654" t="str" cm="1">
        <f t="array" ref="C1654">_xlfn.IFS(B1654&lt;=24,"18-24",B1654&lt;=35,"25-35",B1654&lt;=50,"36-50",B1654&gt;50,"50+")</f>
        <v>36-50</v>
      </c>
      <c r="D1654" t="s">
        <v>11</v>
      </c>
      <c r="E1654" t="s">
        <v>41</v>
      </c>
      <c r="F1654" t="s">
        <v>42</v>
      </c>
      <c r="G1654">
        <v>145.85</v>
      </c>
      <c r="H1654" t="str" cm="1">
        <f t="array" ref="H1654">_xlfn.IFS(G1654&lt;=50,"Low",G1654&lt;=250,"Medium",G1654&gt;250,"High")</f>
        <v>Medium</v>
      </c>
      <c r="I1654" t="s">
        <v>19</v>
      </c>
      <c r="J1654" t="s">
        <v>15</v>
      </c>
      <c r="K1654">
        <v>3</v>
      </c>
      <c r="L1654">
        <v>8</v>
      </c>
      <c r="M1654" t="str" cm="1">
        <f t="array" ref="M1654">_xlfn.IFS(L1654&lt;=10,"Low",L1654&lt;=20,"Medium",L1654&gt;20,"High")</f>
        <v>Low</v>
      </c>
      <c r="N1654">
        <v>4</v>
      </c>
      <c r="O1654" t="str" cm="1">
        <f t="array" ref="O1654">_xlfn.IFS(N1654&lt;3,"New",N1654&lt;7,"Regular",N1654&gt;=7,"Loyal")</f>
        <v>Regular</v>
      </c>
    </row>
    <row r="1655" spans="1:15" x14ac:dyDescent="0.25">
      <c r="A1655">
        <v>1654</v>
      </c>
      <c r="B1655">
        <v>22</v>
      </c>
      <c r="C1655" t="str" cm="1">
        <f t="array" ref="C1655">_xlfn.IFS(B1655&lt;=24,"18-24",B1655&lt;=35,"25-35",B1655&lt;=50,"36-50",B1655&gt;50,"50+")</f>
        <v>18-24</v>
      </c>
      <c r="D1655" t="s">
        <v>11</v>
      </c>
      <c r="E1655" t="s">
        <v>41</v>
      </c>
      <c r="F1655" t="s">
        <v>42</v>
      </c>
      <c r="G1655">
        <v>79.34</v>
      </c>
      <c r="H1655" t="str" cm="1">
        <f t="array" ref="H1655">_xlfn.IFS(G1655&lt;=50,"Low",G1655&lt;=250,"Medium",G1655&gt;250,"High")</f>
        <v>Medium</v>
      </c>
      <c r="I1655" t="s">
        <v>24</v>
      </c>
      <c r="J1655" t="s">
        <v>37</v>
      </c>
      <c r="K1655">
        <v>3.5</v>
      </c>
      <c r="L1655">
        <v>24</v>
      </c>
      <c r="M1655" t="str" cm="1">
        <f t="array" ref="M1655">_xlfn.IFS(L1655&lt;=10,"Low",L1655&lt;=20,"Medium",L1655&gt;20,"High")</f>
        <v>High</v>
      </c>
      <c r="N1655">
        <v>7</v>
      </c>
      <c r="O1655" t="str" cm="1">
        <f t="array" ref="O1655">_xlfn.IFS(N1655&lt;3,"New",N1655&lt;7,"Regular",N1655&gt;=7,"Loyal")</f>
        <v>Loyal</v>
      </c>
    </row>
    <row r="1656" spans="1:15" x14ac:dyDescent="0.25">
      <c r="A1656">
        <v>1655</v>
      </c>
      <c r="B1656">
        <v>38</v>
      </c>
      <c r="C1656" t="str" cm="1">
        <f t="array" ref="C1656">_xlfn.IFS(B1656&lt;=24,"18-24",B1656&lt;=35,"25-35",B1656&lt;=50,"36-50",B1656&gt;50,"50+")</f>
        <v>36-50</v>
      </c>
      <c r="D1656" t="s">
        <v>11</v>
      </c>
      <c r="E1656" t="s">
        <v>41</v>
      </c>
      <c r="F1656" t="s">
        <v>46</v>
      </c>
      <c r="G1656">
        <v>140</v>
      </c>
      <c r="H1656" t="str" cm="1">
        <f t="array" ref="H1656">_xlfn.IFS(G1656&lt;=50,"Low",G1656&lt;=250,"Medium",G1656&gt;250,"High")</f>
        <v>Medium</v>
      </c>
      <c r="I1656" t="s">
        <v>24</v>
      </c>
      <c r="J1656" t="s">
        <v>15</v>
      </c>
      <c r="K1656">
        <v>3.8</v>
      </c>
      <c r="L1656">
        <v>11</v>
      </c>
      <c r="M1656" t="str" cm="1">
        <f t="array" ref="M1656">_xlfn.IFS(L1656&lt;=10,"Low",L1656&lt;=20,"Medium",L1656&gt;20,"High")</f>
        <v>Medium</v>
      </c>
      <c r="N1656">
        <v>3</v>
      </c>
      <c r="O1656" t="str" cm="1">
        <f t="array" ref="O1656">_xlfn.IFS(N1656&lt;3,"New",N1656&lt;7,"Regular",N1656&gt;=7,"Loyal")</f>
        <v>Regular</v>
      </c>
    </row>
    <row r="1657" spans="1:15" x14ac:dyDescent="0.25">
      <c r="A1657">
        <v>1656</v>
      </c>
      <c r="B1657">
        <v>48</v>
      </c>
      <c r="C1657" t="str" cm="1">
        <f t="array" ref="C1657">_xlfn.IFS(B1657&lt;=24,"18-24",B1657&lt;=35,"25-35",B1657&lt;=50,"36-50",B1657&gt;50,"50+")</f>
        <v>36-50</v>
      </c>
      <c r="D1657" t="s">
        <v>16</v>
      </c>
      <c r="E1657" t="s">
        <v>27</v>
      </c>
      <c r="F1657" t="s">
        <v>28</v>
      </c>
      <c r="G1657">
        <v>532.67999999999995</v>
      </c>
      <c r="H1657" t="str" cm="1">
        <f t="array" ref="H1657">_xlfn.IFS(G1657&lt;=50,"Low",G1657&lt;=250,"Medium",G1657&gt;250,"High")</f>
        <v>High</v>
      </c>
      <c r="I1657" t="s">
        <v>31</v>
      </c>
      <c r="J1657" t="s">
        <v>15</v>
      </c>
      <c r="K1657">
        <v>3</v>
      </c>
      <c r="L1657">
        <v>6</v>
      </c>
      <c r="M1657" t="str" cm="1">
        <f t="array" ref="M1657">_xlfn.IFS(L1657&lt;=10,"Low",L1657&lt;=20,"Medium",L1657&gt;20,"High")</f>
        <v>Low</v>
      </c>
      <c r="N1657">
        <v>3</v>
      </c>
      <c r="O1657" t="str" cm="1">
        <f t="array" ref="O1657">_xlfn.IFS(N1657&lt;3,"New",N1657&lt;7,"Regular",N1657&gt;=7,"Loyal")</f>
        <v>Regular</v>
      </c>
    </row>
    <row r="1658" spans="1:15" x14ac:dyDescent="0.25">
      <c r="A1658">
        <v>1657</v>
      </c>
      <c r="B1658">
        <v>26</v>
      </c>
      <c r="C1658" t="str" cm="1">
        <f t="array" ref="C1658">_xlfn.IFS(B1658&lt;=24,"18-24",B1658&lt;=35,"25-35",B1658&lt;=50,"36-50",B1658&gt;50,"50+")</f>
        <v>25-35</v>
      </c>
      <c r="D1658" t="s">
        <v>16</v>
      </c>
      <c r="E1658" t="s">
        <v>20</v>
      </c>
      <c r="F1658" t="s">
        <v>39</v>
      </c>
      <c r="G1658">
        <v>168.47</v>
      </c>
      <c r="H1658" t="str" cm="1">
        <f t="array" ref="H1658">_xlfn.IFS(G1658&lt;=50,"Low",G1658&lt;=250,"Medium",G1658&gt;250,"High")</f>
        <v>Medium</v>
      </c>
      <c r="I1658" t="s">
        <v>24</v>
      </c>
      <c r="J1658" t="s">
        <v>15</v>
      </c>
      <c r="K1658">
        <v>3.7</v>
      </c>
      <c r="L1658">
        <v>22</v>
      </c>
      <c r="M1658" t="str" cm="1">
        <f t="array" ref="M1658">_xlfn.IFS(L1658&lt;=10,"Low",L1658&lt;=20,"Medium",L1658&gt;20,"High")</f>
        <v>High</v>
      </c>
      <c r="N1658">
        <v>11</v>
      </c>
      <c r="O1658" t="str" cm="1">
        <f t="array" ref="O1658">_xlfn.IFS(N1658&lt;3,"New",N1658&lt;7,"Regular",N1658&gt;=7,"Loyal")</f>
        <v>Loyal</v>
      </c>
    </row>
    <row r="1659" spans="1:15" x14ac:dyDescent="0.25">
      <c r="A1659">
        <v>1658</v>
      </c>
      <c r="B1659">
        <v>65</v>
      </c>
      <c r="C1659" t="str" cm="1">
        <f t="array" ref="C1659">_xlfn.IFS(B1659&lt;=24,"18-24",B1659&lt;=35,"25-35",B1659&lt;=50,"36-50",B1659&gt;50,"50+")</f>
        <v>50+</v>
      </c>
      <c r="D1659" t="s">
        <v>11</v>
      </c>
      <c r="E1659" t="s">
        <v>41</v>
      </c>
      <c r="F1659" t="s">
        <v>46</v>
      </c>
      <c r="G1659">
        <v>93.8</v>
      </c>
      <c r="H1659" t="str" cm="1">
        <f t="array" ref="H1659">_xlfn.IFS(G1659&lt;=50,"Low",G1659&lt;=250,"Medium",G1659&gt;250,"High")</f>
        <v>Medium</v>
      </c>
      <c r="I1659" t="s">
        <v>24</v>
      </c>
      <c r="J1659" t="s">
        <v>37</v>
      </c>
      <c r="K1659">
        <v>4.3</v>
      </c>
      <c r="L1659">
        <v>16</v>
      </c>
      <c r="M1659" t="str" cm="1">
        <f t="array" ref="M1659">_xlfn.IFS(L1659&lt;=10,"Low",L1659&lt;=20,"Medium",L1659&gt;20,"High")</f>
        <v>Medium</v>
      </c>
      <c r="N1659">
        <v>3</v>
      </c>
      <c r="O1659" t="str" cm="1">
        <f t="array" ref="O1659">_xlfn.IFS(N1659&lt;3,"New",N1659&lt;7,"Regular",N1659&gt;=7,"Loyal")</f>
        <v>Regular</v>
      </c>
    </row>
    <row r="1660" spans="1:15" x14ac:dyDescent="0.25">
      <c r="A1660">
        <v>1659</v>
      </c>
      <c r="B1660">
        <v>68</v>
      </c>
      <c r="C1660" t="str" cm="1">
        <f t="array" ref="C1660">_xlfn.IFS(B1660&lt;=24,"18-24",B1660&lt;=35,"25-35",B1660&lt;=50,"36-50",B1660&gt;50,"50+")</f>
        <v>50+</v>
      </c>
      <c r="D1660" t="s">
        <v>16</v>
      </c>
      <c r="E1660" t="s">
        <v>17</v>
      </c>
      <c r="F1660" t="s">
        <v>18</v>
      </c>
      <c r="G1660">
        <v>162.35</v>
      </c>
      <c r="H1660" t="str" cm="1">
        <f t="array" ref="H1660">_xlfn.IFS(G1660&lt;=50,"Low",G1660&lt;=250,"Medium",G1660&gt;250,"High")</f>
        <v>Medium</v>
      </c>
      <c r="I1660" t="s">
        <v>31</v>
      </c>
      <c r="J1660" t="s">
        <v>15</v>
      </c>
      <c r="K1660">
        <v>4.4000000000000004</v>
      </c>
      <c r="L1660">
        <v>17</v>
      </c>
      <c r="M1660" t="str" cm="1">
        <f t="array" ref="M1660">_xlfn.IFS(L1660&lt;=10,"Low",L1660&lt;=20,"Medium",L1660&gt;20,"High")</f>
        <v>Medium</v>
      </c>
      <c r="N1660">
        <v>6</v>
      </c>
      <c r="O1660" t="str" cm="1">
        <f t="array" ref="O1660">_xlfn.IFS(N1660&lt;3,"New",N1660&lt;7,"Regular",N1660&gt;=7,"Loyal")</f>
        <v>Regular</v>
      </c>
    </row>
    <row r="1661" spans="1:15" x14ac:dyDescent="0.25">
      <c r="A1661">
        <v>1660</v>
      </c>
      <c r="B1661">
        <v>58</v>
      </c>
      <c r="C1661" t="str" cm="1">
        <f t="array" ref="C1661">_xlfn.IFS(B1661&lt;=24,"18-24",B1661&lt;=35,"25-35",B1661&lt;=50,"36-50",B1661&gt;50,"50+")</f>
        <v>50+</v>
      </c>
      <c r="D1661" t="s">
        <v>16</v>
      </c>
      <c r="E1661" t="s">
        <v>17</v>
      </c>
      <c r="F1661" t="s">
        <v>35</v>
      </c>
      <c r="G1661">
        <v>62.32</v>
      </c>
      <c r="H1661" t="str" cm="1">
        <f t="array" ref="H1661">_xlfn.IFS(G1661&lt;=50,"Low",G1661&lt;=250,"Medium",G1661&gt;250,"High")</f>
        <v>Medium</v>
      </c>
      <c r="I1661" t="s">
        <v>19</v>
      </c>
      <c r="J1661" t="s">
        <v>15</v>
      </c>
      <c r="K1661">
        <v>3.9</v>
      </c>
      <c r="L1661">
        <v>13</v>
      </c>
      <c r="M1661" t="str" cm="1">
        <f t="array" ref="M1661">_xlfn.IFS(L1661&lt;=10,"Low",L1661&lt;=20,"Medium",L1661&gt;20,"High")</f>
        <v>Medium</v>
      </c>
      <c r="N1661">
        <v>4</v>
      </c>
      <c r="O1661" t="str" cm="1">
        <f t="array" ref="O1661">_xlfn.IFS(N1661&lt;3,"New",N1661&lt;7,"Regular",N1661&gt;=7,"Loyal")</f>
        <v>Regular</v>
      </c>
    </row>
    <row r="1662" spans="1:15" x14ac:dyDescent="0.25">
      <c r="A1662">
        <v>1661</v>
      </c>
      <c r="B1662">
        <v>48</v>
      </c>
      <c r="C1662" t="str" cm="1">
        <f t="array" ref="C1662">_xlfn.IFS(B1662&lt;=24,"18-24",B1662&lt;=35,"25-35",B1662&lt;=50,"36-50",B1662&gt;50,"50+")</f>
        <v>36-50</v>
      </c>
      <c r="D1662" t="s">
        <v>11</v>
      </c>
      <c r="E1662" t="s">
        <v>29</v>
      </c>
      <c r="F1662" t="s">
        <v>51</v>
      </c>
      <c r="G1662">
        <v>134.47999999999999</v>
      </c>
      <c r="H1662" t="str" cm="1">
        <f t="array" ref="H1662">_xlfn.IFS(G1662&lt;=50,"Low",G1662&lt;=250,"Medium",G1662&gt;250,"High")</f>
        <v>Medium</v>
      </c>
      <c r="I1662" t="s">
        <v>24</v>
      </c>
      <c r="J1662" t="s">
        <v>15</v>
      </c>
      <c r="K1662">
        <v>3.9</v>
      </c>
      <c r="L1662">
        <v>18</v>
      </c>
      <c r="M1662" t="str" cm="1">
        <f t="array" ref="M1662">_xlfn.IFS(L1662&lt;=10,"Low",L1662&lt;=20,"Medium",L1662&gt;20,"High")</f>
        <v>Medium</v>
      </c>
      <c r="N1662">
        <v>4</v>
      </c>
      <c r="O1662" t="str" cm="1">
        <f t="array" ref="O1662">_xlfn.IFS(N1662&lt;3,"New",N1662&lt;7,"Regular",N1662&gt;=7,"Loyal")</f>
        <v>Regular</v>
      </c>
    </row>
    <row r="1663" spans="1:15" x14ac:dyDescent="0.25">
      <c r="A1663">
        <v>1662</v>
      </c>
      <c r="B1663">
        <v>37</v>
      </c>
      <c r="C1663" t="str" cm="1">
        <f t="array" ref="C1663">_xlfn.IFS(B1663&lt;=24,"18-24",B1663&lt;=35,"25-35",B1663&lt;=50,"36-50",B1663&gt;50,"50+")</f>
        <v>36-50</v>
      </c>
      <c r="D1663" t="s">
        <v>16</v>
      </c>
      <c r="E1663" t="s">
        <v>33</v>
      </c>
      <c r="F1663" t="s">
        <v>40</v>
      </c>
      <c r="G1663">
        <v>200.91</v>
      </c>
      <c r="H1663" t="str" cm="1">
        <f t="array" ref="H1663">_xlfn.IFS(G1663&lt;=50,"Low",G1663&lt;=250,"Medium",G1663&gt;250,"High")</f>
        <v>Medium</v>
      </c>
      <c r="I1663" t="s">
        <v>19</v>
      </c>
      <c r="J1663" t="s">
        <v>15</v>
      </c>
      <c r="K1663">
        <v>2.8</v>
      </c>
      <c r="L1663">
        <v>16</v>
      </c>
      <c r="M1663" t="str" cm="1">
        <f t="array" ref="M1663">_xlfn.IFS(L1663&lt;=10,"Low",L1663&lt;=20,"Medium",L1663&gt;20,"High")</f>
        <v>Medium</v>
      </c>
      <c r="N1663">
        <v>3</v>
      </c>
      <c r="O1663" t="str" cm="1">
        <f t="array" ref="O1663">_xlfn.IFS(N1663&lt;3,"New",N1663&lt;7,"Regular",N1663&gt;=7,"Loyal")</f>
        <v>Regular</v>
      </c>
    </row>
    <row r="1664" spans="1:15" x14ac:dyDescent="0.25">
      <c r="A1664">
        <v>1663</v>
      </c>
      <c r="B1664">
        <v>31</v>
      </c>
      <c r="C1664" t="str" cm="1">
        <f t="array" ref="C1664">_xlfn.IFS(B1664&lt;=24,"18-24",B1664&lt;=35,"25-35",B1664&lt;=50,"36-50",B1664&gt;50,"50+")</f>
        <v>25-35</v>
      </c>
      <c r="D1664" t="s">
        <v>11</v>
      </c>
      <c r="E1664" t="s">
        <v>29</v>
      </c>
      <c r="F1664" t="s">
        <v>55</v>
      </c>
      <c r="G1664">
        <v>137.99</v>
      </c>
      <c r="H1664" t="str" cm="1">
        <f t="array" ref="H1664">_xlfn.IFS(G1664&lt;=50,"Low",G1664&lt;=250,"Medium",G1664&gt;250,"High")</f>
        <v>Medium</v>
      </c>
      <c r="I1664" t="s">
        <v>24</v>
      </c>
      <c r="J1664" t="s">
        <v>15</v>
      </c>
      <c r="K1664">
        <v>3.8</v>
      </c>
      <c r="L1664">
        <v>10</v>
      </c>
      <c r="M1664" t="str" cm="1">
        <f t="array" ref="M1664">_xlfn.IFS(L1664&lt;=10,"Low",L1664&lt;=20,"Medium",L1664&gt;20,"High")</f>
        <v>Low</v>
      </c>
      <c r="N1664">
        <v>5</v>
      </c>
      <c r="O1664" t="str" cm="1">
        <f t="array" ref="O1664">_xlfn.IFS(N1664&lt;3,"New",N1664&lt;7,"Regular",N1664&gt;=7,"Loyal")</f>
        <v>Regular</v>
      </c>
    </row>
    <row r="1665" spans="1:15" x14ac:dyDescent="0.25">
      <c r="A1665">
        <v>1664</v>
      </c>
      <c r="B1665">
        <v>62</v>
      </c>
      <c r="C1665" t="str" cm="1">
        <f t="array" ref="C1665">_xlfn.IFS(B1665&lt;=24,"18-24",B1665&lt;=35,"25-35",B1665&lt;=50,"36-50",B1665&gt;50,"50+")</f>
        <v>50+</v>
      </c>
      <c r="D1665" t="s">
        <v>11</v>
      </c>
      <c r="E1665" t="s">
        <v>33</v>
      </c>
      <c r="F1665" t="s">
        <v>34</v>
      </c>
      <c r="G1665">
        <v>51.08</v>
      </c>
      <c r="H1665" t="str" cm="1">
        <f t="array" ref="H1665">_xlfn.IFS(G1665&lt;=50,"Low",G1665&lt;=250,"Medium",G1665&gt;250,"High")</f>
        <v>Medium</v>
      </c>
      <c r="I1665" t="s">
        <v>24</v>
      </c>
      <c r="J1665" t="s">
        <v>37</v>
      </c>
      <c r="K1665">
        <v>3.1</v>
      </c>
      <c r="L1665">
        <v>21</v>
      </c>
      <c r="M1665" t="str" cm="1">
        <f t="array" ref="M1665">_xlfn.IFS(L1665&lt;=10,"Low",L1665&lt;=20,"Medium",L1665&gt;20,"High")</f>
        <v>High</v>
      </c>
      <c r="N1665">
        <v>8</v>
      </c>
      <c r="O1665" t="str" cm="1">
        <f t="array" ref="O1665">_xlfn.IFS(N1665&lt;3,"New",N1665&lt;7,"Regular",N1665&gt;=7,"Loyal")</f>
        <v>Loyal</v>
      </c>
    </row>
    <row r="1666" spans="1:15" x14ac:dyDescent="0.25">
      <c r="A1666">
        <v>1665</v>
      </c>
      <c r="B1666">
        <v>56</v>
      </c>
      <c r="C1666" t="str" cm="1">
        <f t="array" ref="C1666">_xlfn.IFS(B1666&lt;=24,"18-24",B1666&lt;=35,"25-35",B1666&lt;=50,"36-50",B1666&gt;50,"50+")</f>
        <v>50+</v>
      </c>
      <c r="D1666" t="s">
        <v>16</v>
      </c>
      <c r="E1666" t="s">
        <v>20</v>
      </c>
      <c r="F1666" t="s">
        <v>21</v>
      </c>
      <c r="G1666">
        <v>211</v>
      </c>
      <c r="H1666" t="str" cm="1">
        <f t="array" ref="H1666">_xlfn.IFS(G1666&lt;=50,"Low",G1666&lt;=250,"Medium",G1666&gt;250,"High")</f>
        <v>Medium</v>
      </c>
      <c r="I1666" t="s">
        <v>14</v>
      </c>
      <c r="J1666" t="s">
        <v>15</v>
      </c>
      <c r="K1666">
        <v>1.3</v>
      </c>
      <c r="L1666">
        <v>5</v>
      </c>
      <c r="M1666" t="str" cm="1">
        <f t="array" ref="M1666">_xlfn.IFS(L1666&lt;=10,"Low",L1666&lt;=20,"Medium",L1666&gt;20,"High")</f>
        <v>Low</v>
      </c>
      <c r="N1666">
        <v>0</v>
      </c>
      <c r="O1666" t="str" cm="1">
        <f t="array" ref="O1666">_xlfn.IFS(N1666&lt;3,"New",N1666&lt;7,"Regular",N1666&gt;=7,"Loyal")</f>
        <v>New</v>
      </c>
    </row>
    <row r="1667" spans="1:15" x14ac:dyDescent="0.25">
      <c r="A1667">
        <v>1666</v>
      </c>
      <c r="B1667">
        <v>28</v>
      </c>
      <c r="C1667" t="str" cm="1">
        <f t="array" ref="C1667">_xlfn.IFS(B1667&lt;=24,"18-24",B1667&lt;=35,"25-35",B1667&lt;=50,"36-50",B1667&gt;50,"50+")</f>
        <v>25-35</v>
      </c>
      <c r="D1667" t="s">
        <v>11</v>
      </c>
      <c r="E1667" t="s">
        <v>41</v>
      </c>
      <c r="F1667" t="s">
        <v>46</v>
      </c>
      <c r="G1667">
        <v>40.1</v>
      </c>
      <c r="H1667" t="str" cm="1">
        <f t="array" ref="H1667">_xlfn.IFS(G1667&lt;=50,"Low",G1667&lt;=250,"Medium",G1667&gt;250,"High")</f>
        <v>Low</v>
      </c>
      <c r="I1667" t="s">
        <v>14</v>
      </c>
      <c r="J1667" t="s">
        <v>15</v>
      </c>
      <c r="K1667">
        <v>3.5</v>
      </c>
      <c r="L1667">
        <v>20</v>
      </c>
      <c r="M1667" t="str" cm="1">
        <f t="array" ref="M1667">_xlfn.IFS(L1667&lt;=10,"Low",L1667&lt;=20,"Medium",L1667&gt;20,"High")</f>
        <v>Medium</v>
      </c>
      <c r="N1667">
        <v>5</v>
      </c>
      <c r="O1667" t="str" cm="1">
        <f t="array" ref="O1667">_xlfn.IFS(N1667&lt;3,"New",N1667&lt;7,"Regular",N1667&gt;=7,"Loyal")</f>
        <v>Regular</v>
      </c>
    </row>
    <row r="1668" spans="1:15" x14ac:dyDescent="0.25">
      <c r="A1668">
        <v>1667</v>
      </c>
      <c r="B1668">
        <v>27</v>
      </c>
      <c r="C1668" t="str" cm="1">
        <f t="array" ref="C1668">_xlfn.IFS(B1668&lt;=24,"18-24",B1668&lt;=35,"25-35",B1668&lt;=50,"36-50",B1668&gt;50,"50+")</f>
        <v>25-35</v>
      </c>
      <c r="D1668" t="s">
        <v>16</v>
      </c>
      <c r="E1668" t="s">
        <v>25</v>
      </c>
      <c r="F1668" t="s">
        <v>54</v>
      </c>
      <c r="G1668">
        <v>19.89</v>
      </c>
      <c r="H1668" t="str" cm="1">
        <f t="array" ref="H1668">_xlfn.IFS(G1668&lt;=50,"Low",G1668&lt;=250,"Medium",G1668&gt;250,"High")</f>
        <v>Low</v>
      </c>
      <c r="I1668" t="s">
        <v>31</v>
      </c>
      <c r="J1668" t="s">
        <v>15</v>
      </c>
      <c r="K1668">
        <v>4.0999999999999996</v>
      </c>
      <c r="L1668">
        <v>9</v>
      </c>
      <c r="M1668" t="str" cm="1">
        <f t="array" ref="M1668">_xlfn.IFS(L1668&lt;=10,"Low",L1668&lt;=20,"Medium",L1668&gt;20,"High")</f>
        <v>Low</v>
      </c>
      <c r="N1668">
        <v>2</v>
      </c>
      <c r="O1668" t="str" cm="1">
        <f t="array" ref="O1668">_xlfn.IFS(N1668&lt;3,"New",N1668&lt;7,"Regular",N1668&gt;=7,"Loyal")</f>
        <v>New</v>
      </c>
    </row>
    <row r="1669" spans="1:15" x14ac:dyDescent="0.25">
      <c r="A1669">
        <v>1668</v>
      </c>
      <c r="B1669">
        <v>61</v>
      </c>
      <c r="C1669" t="str" cm="1">
        <f t="array" ref="C1669">_xlfn.IFS(B1669&lt;=24,"18-24",B1669&lt;=35,"25-35",B1669&lt;=50,"36-50",B1669&gt;50,"50+")</f>
        <v>50+</v>
      </c>
      <c r="D1669" t="s">
        <v>16</v>
      </c>
      <c r="E1669" t="s">
        <v>20</v>
      </c>
      <c r="F1669" t="s">
        <v>36</v>
      </c>
      <c r="G1669">
        <v>135.32</v>
      </c>
      <c r="H1669" t="str" cm="1">
        <f t="array" ref="H1669">_xlfn.IFS(G1669&lt;=50,"Low",G1669&lt;=250,"Medium",G1669&gt;250,"High")</f>
        <v>Medium</v>
      </c>
      <c r="I1669" t="s">
        <v>14</v>
      </c>
      <c r="J1669" t="s">
        <v>15</v>
      </c>
      <c r="K1669">
        <v>3</v>
      </c>
      <c r="L1669">
        <v>14</v>
      </c>
      <c r="M1669" t="str" cm="1">
        <f t="array" ref="M1669">_xlfn.IFS(L1669&lt;=10,"Low",L1669&lt;=20,"Medium",L1669&gt;20,"High")</f>
        <v>Medium</v>
      </c>
      <c r="N1669">
        <v>7</v>
      </c>
      <c r="O1669" t="str" cm="1">
        <f t="array" ref="O1669">_xlfn.IFS(N1669&lt;3,"New",N1669&lt;7,"Regular",N1669&gt;=7,"Loyal")</f>
        <v>Loyal</v>
      </c>
    </row>
    <row r="1670" spans="1:15" x14ac:dyDescent="0.25">
      <c r="A1670">
        <v>1669</v>
      </c>
      <c r="B1670">
        <v>23</v>
      </c>
      <c r="C1670" t="str" cm="1">
        <f t="array" ref="C1670">_xlfn.IFS(B1670&lt;=24,"18-24",B1670&lt;=35,"25-35",B1670&lt;=50,"36-50",B1670&gt;50,"50+")</f>
        <v>18-24</v>
      </c>
      <c r="D1670" t="s">
        <v>11</v>
      </c>
      <c r="E1670" t="s">
        <v>12</v>
      </c>
      <c r="F1670" t="s">
        <v>56</v>
      </c>
      <c r="G1670">
        <v>101.21</v>
      </c>
      <c r="H1670" t="str" cm="1">
        <f t="array" ref="H1670">_xlfn.IFS(G1670&lt;=50,"Low",G1670&lt;=250,"Medium",G1670&gt;250,"High")</f>
        <v>Medium</v>
      </c>
      <c r="I1670" t="s">
        <v>24</v>
      </c>
      <c r="J1670" t="s">
        <v>15</v>
      </c>
      <c r="K1670">
        <v>3.6</v>
      </c>
      <c r="L1670">
        <v>28</v>
      </c>
      <c r="M1670" t="str" cm="1">
        <f t="array" ref="M1670">_xlfn.IFS(L1670&lt;=10,"Low",L1670&lt;=20,"Medium",L1670&gt;20,"High")</f>
        <v>High</v>
      </c>
      <c r="N1670">
        <v>9</v>
      </c>
      <c r="O1670" t="str" cm="1">
        <f t="array" ref="O1670">_xlfn.IFS(N1670&lt;3,"New",N1670&lt;7,"Regular",N1670&gt;=7,"Loyal")</f>
        <v>Loyal</v>
      </c>
    </row>
    <row r="1671" spans="1:15" x14ac:dyDescent="0.25">
      <c r="A1671">
        <v>1670</v>
      </c>
      <c r="B1671">
        <v>60</v>
      </c>
      <c r="C1671" t="str" cm="1">
        <f t="array" ref="C1671">_xlfn.IFS(B1671&lt;=24,"18-24",B1671&lt;=35,"25-35",B1671&lt;=50,"36-50",B1671&gt;50,"50+")</f>
        <v>50+</v>
      </c>
      <c r="D1671" t="s">
        <v>11</v>
      </c>
      <c r="E1671" t="s">
        <v>20</v>
      </c>
      <c r="F1671" t="s">
        <v>36</v>
      </c>
      <c r="G1671">
        <v>163.92</v>
      </c>
      <c r="H1671" t="str" cm="1">
        <f t="array" ref="H1671">_xlfn.IFS(G1671&lt;=50,"Low",G1671&lt;=250,"Medium",G1671&gt;250,"High")</f>
        <v>Medium</v>
      </c>
      <c r="I1671" t="s">
        <v>19</v>
      </c>
      <c r="J1671" t="s">
        <v>15</v>
      </c>
      <c r="K1671">
        <v>3.1</v>
      </c>
      <c r="L1671">
        <v>15</v>
      </c>
      <c r="M1671" t="str" cm="1">
        <f t="array" ref="M1671">_xlfn.IFS(L1671&lt;=10,"Low",L1671&lt;=20,"Medium",L1671&gt;20,"High")</f>
        <v>Medium</v>
      </c>
      <c r="N1671">
        <v>5</v>
      </c>
      <c r="O1671" t="str" cm="1">
        <f t="array" ref="O1671">_xlfn.IFS(N1671&lt;3,"New",N1671&lt;7,"Regular",N1671&gt;=7,"Loyal")</f>
        <v>Regular</v>
      </c>
    </row>
    <row r="1672" spans="1:15" x14ac:dyDescent="0.25">
      <c r="A1672">
        <v>1671</v>
      </c>
      <c r="B1672">
        <v>54</v>
      </c>
      <c r="C1672" t="str" cm="1">
        <f t="array" ref="C1672">_xlfn.IFS(B1672&lt;=24,"18-24",B1672&lt;=35,"25-35",B1672&lt;=50,"36-50",B1672&gt;50,"50+")</f>
        <v>50+</v>
      </c>
      <c r="D1672" t="s">
        <v>16</v>
      </c>
      <c r="E1672" t="s">
        <v>33</v>
      </c>
      <c r="F1672" t="s">
        <v>40</v>
      </c>
      <c r="G1672">
        <v>138.78</v>
      </c>
      <c r="H1672" t="str" cm="1">
        <f t="array" ref="H1672">_xlfn.IFS(G1672&lt;=50,"Low",G1672&lt;=250,"Medium",G1672&gt;250,"High")</f>
        <v>Medium</v>
      </c>
      <c r="I1672" t="s">
        <v>31</v>
      </c>
      <c r="J1672" t="s">
        <v>15</v>
      </c>
      <c r="K1672">
        <v>3.7</v>
      </c>
      <c r="L1672">
        <v>15</v>
      </c>
      <c r="M1672" t="str" cm="1">
        <f t="array" ref="M1672">_xlfn.IFS(L1672&lt;=10,"Low",L1672&lt;=20,"Medium",L1672&gt;20,"High")</f>
        <v>Medium</v>
      </c>
      <c r="N1672">
        <v>5</v>
      </c>
      <c r="O1672" t="str" cm="1">
        <f t="array" ref="O1672">_xlfn.IFS(N1672&lt;3,"New",N1672&lt;7,"Regular",N1672&gt;=7,"Loyal")</f>
        <v>Regular</v>
      </c>
    </row>
    <row r="1673" spans="1:15" x14ac:dyDescent="0.25">
      <c r="A1673">
        <v>1672</v>
      </c>
      <c r="B1673">
        <v>37</v>
      </c>
      <c r="C1673" t="str" cm="1">
        <f t="array" ref="C1673">_xlfn.IFS(B1673&lt;=24,"18-24",B1673&lt;=35,"25-35",B1673&lt;=50,"36-50",B1673&gt;50,"50+")</f>
        <v>36-50</v>
      </c>
      <c r="D1673" t="s">
        <v>16</v>
      </c>
      <c r="E1673" t="s">
        <v>17</v>
      </c>
      <c r="F1673" t="s">
        <v>35</v>
      </c>
      <c r="G1673">
        <v>168.61</v>
      </c>
      <c r="H1673" t="str" cm="1">
        <f t="array" ref="H1673">_xlfn.IFS(G1673&lt;=50,"Low",G1673&lt;=250,"Medium",G1673&gt;250,"High")</f>
        <v>Medium</v>
      </c>
      <c r="I1673" t="s">
        <v>14</v>
      </c>
      <c r="J1673" t="s">
        <v>15</v>
      </c>
      <c r="K1673">
        <v>4.5999999999999996</v>
      </c>
      <c r="L1673">
        <v>15</v>
      </c>
      <c r="M1673" t="str" cm="1">
        <f t="array" ref="M1673">_xlfn.IFS(L1673&lt;=10,"Low",L1673&lt;=20,"Medium",L1673&gt;20,"High")</f>
        <v>Medium</v>
      </c>
      <c r="N1673">
        <v>5</v>
      </c>
      <c r="O1673" t="str" cm="1">
        <f t="array" ref="O1673">_xlfn.IFS(N1673&lt;3,"New",N1673&lt;7,"Regular",N1673&gt;=7,"Loyal")</f>
        <v>Regular</v>
      </c>
    </row>
    <row r="1674" spans="1:15" x14ac:dyDescent="0.25">
      <c r="A1674">
        <v>1673</v>
      </c>
      <c r="B1674">
        <v>60</v>
      </c>
      <c r="C1674" t="str" cm="1">
        <f t="array" ref="C1674">_xlfn.IFS(B1674&lt;=24,"18-24",B1674&lt;=35,"25-35",B1674&lt;=50,"36-50",B1674&gt;50,"50+")</f>
        <v>50+</v>
      </c>
      <c r="D1674" t="s">
        <v>11</v>
      </c>
      <c r="E1674" t="s">
        <v>41</v>
      </c>
      <c r="F1674" t="s">
        <v>44</v>
      </c>
      <c r="G1674">
        <v>177.44</v>
      </c>
      <c r="H1674" t="str" cm="1">
        <f t="array" ref="H1674">_xlfn.IFS(G1674&lt;=50,"Low",G1674&lt;=250,"Medium",G1674&gt;250,"High")</f>
        <v>Medium</v>
      </c>
      <c r="I1674" t="s">
        <v>14</v>
      </c>
      <c r="J1674" t="s">
        <v>15</v>
      </c>
      <c r="K1674">
        <v>3.8</v>
      </c>
      <c r="L1674">
        <v>9</v>
      </c>
      <c r="M1674" t="str" cm="1">
        <f t="array" ref="M1674">_xlfn.IFS(L1674&lt;=10,"Low",L1674&lt;=20,"Medium",L1674&gt;20,"High")</f>
        <v>Low</v>
      </c>
      <c r="N1674">
        <v>2</v>
      </c>
      <c r="O1674" t="str" cm="1">
        <f t="array" ref="O1674">_xlfn.IFS(N1674&lt;3,"New",N1674&lt;7,"Regular",N1674&gt;=7,"Loyal")</f>
        <v>New</v>
      </c>
    </row>
    <row r="1675" spans="1:15" x14ac:dyDescent="0.25">
      <c r="A1675">
        <v>1674</v>
      </c>
      <c r="B1675">
        <v>42</v>
      </c>
      <c r="C1675" t="str" cm="1">
        <f t="array" ref="C1675">_xlfn.IFS(B1675&lt;=24,"18-24",B1675&lt;=35,"25-35",B1675&lt;=50,"36-50",B1675&gt;50,"50+")</f>
        <v>36-50</v>
      </c>
      <c r="D1675" t="s">
        <v>16</v>
      </c>
      <c r="E1675" t="s">
        <v>33</v>
      </c>
      <c r="F1675" t="s">
        <v>40</v>
      </c>
      <c r="G1675">
        <v>58.43</v>
      </c>
      <c r="H1675" t="str" cm="1">
        <f t="array" ref="H1675">_xlfn.IFS(G1675&lt;=50,"Low",G1675&lt;=250,"Medium",G1675&gt;250,"High")</f>
        <v>Medium</v>
      </c>
      <c r="I1675" t="s">
        <v>31</v>
      </c>
      <c r="J1675" t="s">
        <v>15</v>
      </c>
      <c r="K1675">
        <v>3.9</v>
      </c>
      <c r="L1675">
        <v>13</v>
      </c>
      <c r="M1675" t="str" cm="1">
        <f t="array" ref="M1675">_xlfn.IFS(L1675&lt;=10,"Low",L1675&lt;=20,"Medium",L1675&gt;20,"High")</f>
        <v>Medium</v>
      </c>
      <c r="N1675">
        <v>4</v>
      </c>
      <c r="O1675" t="str" cm="1">
        <f t="array" ref="O1675">_xlfn.IFS(N1675&lt;3,"New",N1675&lt;7,"Regular",N1675&gt;=7,"Loyal")</f>
        <v>Regular</v>
      </c>
    </row>
    <row r="1676" spans="1:15" x14ac:dyDescent="0.25">
      <c r="A1676">
        <v>1675</v>
      </c>
      <c r="B1676">
        <v>27</v>
      </c>
      <c r="C1676" t="str" cm="1">
        <f t="array" ref="C1676">_xlfn.IFS(B1676&lt;=24,"18-24",B1676&lt;=35,"25-35",B1676&lt;=50,"36-50",B1676&gt;50,"50+")</f>
        <v>25-35</v>
      </c>
      <c r="D1676" t="s">
        <v>16</v>
      </c>
      <c r="E1676" t="s">
        <v>22</v>
      </c>
      <c r="F1676" t="s">
        <v>43</v>
      </c>
      <c r="G1676">
        <v>184.18</v>
      </c>
      <c r="H1676" t="str" cm="1">
        <f t="array" ref="H1676">_xlfn.IFS(G1676&lt;=50,"Low",G1676&lt;=250,"Medium",G1676&gt;250,"High")</f>
        <v>Medium</v>
      </c>
      <c r="I1676" t="s">
        <v>24</v>
      </c>
      <c r="J1676" t="s">
        <v>15</v>
      </c>
      <c r="K1676">
        <v>4.2</v>
      </c>
      <c r="L1676">
        <v>23</v>
      </c>
      <c r="M1676" t="str" cm="1">
        <f t="array" ref="M1676">_xlfn.IFS(L1676&lt;=10,"Low",L1676&lt;=20,"Medium",L1676&gt;20,"High")</f>
        <v>High</v>
      </c>
      <c r="N1676">
        <v>9</v>
      </c>
      <c r="O1676" t="str" cm="1">
        <f t="array" ref="O1676">_xlfn.IFS(N1676&lt;3,"New",N1676&lt;7,"Regular",N1676&gt;=7,"Loyal")</f>
        <v>Loyal</v>
      </c>
    </row>
    <row r="1677" spans="1:15" x14ac:dyDescent="0.25">
      <c r="A1677">
        <v>1676</v>
      </c>
      <c r="B1677">
        <v>54</v>
      </c>
      <c r="C1677" t="str" cm="1">
        <f t="array" ref="C1677">_xlfn.IFS(B1677&lt;=24,"18-24",B1677&lt;=35,"25-35",B1677&lt;=50,"36-50",B1677&gt;50,"50+")</f>
        <v>50+</v>
      </c>
      <c r="D1677" t="s">
        <v>11</v>
      </c>
      <c r="E1677" t="s">
        <v>33</v>
      </c>
      <c r="F1677" t="s">
        <v>34</v>
      </c>
      <c r="G1677">
        <v>180.54</v>
      </c>
      <c r="H1677" t="str" cm="1">
        <f t="array" ref="H1677">_xlfn.IFS(G1677&lt;=50,"Low",G1677&lt;=250,"Medium",G1677&gt;250,"High")</f>
        <v>Medium</v>
      </c>
      <c r="I1677" t="s">
        <v>14</v>
      </c>
      <c r="J1677" t="s">
        <v>15</v>
      </c>
      <c r="K1677">
        <v>3.9</v>
      </c>
      <c r="L1677">
        <v>15</v>
      </c>
      <c r="M1677" t="str" cm="1">
        <f t="array" ref="M1677">_xlfn.IFS(L1677&lt;=10,"Low",L1677&lt;=20,"Medium",L1677&gt;20,"High")</f>
        <v>Medium</v>
      </c>
      <c r="N1677">
        <v>5</v>
      </c>
      <c r="O1677" t="str" cm="1">
        <f t="array" ref="O1677">_xlfn.IFS(N1677&lt;3,"New",N1677&lt;7,"Regular",N1677&gt;=7,"Loyal")</f>
        <v>Regular</v>
      </c>
    </row>
    <row r="1678" spans="1:15" x14ac:dyDescent="0.25">
      <c r="A1678">
        <v>1677</v>
      </c>
      <c r="B1678">
        <v>56</v>
      </c>
      <c r="C1678" t="str" cm="1">
        <f t="array" ref="C1678">_xlfn.IFS(B1678&lt;=24,"18-24",B1678&lt;=35,"25-35",B1678&lt;=50,"36-50",B1678&gt;50,"50+")</f>
        <v>50+</v>
      </c>
      <c r="D1678" t="s">
        <v>16</v>
      </c>
      <c r="E1678" t="s">
        <v>17</v>
      </c>
      <c r="F1678" t="s">
        <v>42</v>
      </c>
      <c r="G1678">
        <v>135.91</v>
      </c>
      <c r="H1678" t="str" cm="1">
        <f t="array" ref="H1678">_xlfn.IFS(G1678&lt;=50,"Low",G1678&lt;=250,"Medium",G1678&gt;250,"High")</f>
        <v>Medium</v>
      </c>
      <c r="I1678" t="s">
        <v>24</v>
      </c>
      <c r="J1678" t="s">
        <v>15</v>
      </c>
      <c r="K1678">
        <v>3.6</v>
      </c>
      <c r="L1678">
        <v>22</v>
      </c>
      <c r="M1678" t="str" cm="1">
        <f t="array" ref="M1678">_xlfn.IFS(L1678&lt;=10,"Low",L1678&lt;=20,"Medium",L1678&gt;20,"High")</f>
        <v>High</v>
      </c>
      <c r="N1678">
        <v>6</v>
      </c>
      <c r="O1678" t="str" cm="1">
        <f t="array" ref="O1678">_xlfn.IFS(N1678&lt;3,"New",N1678&lt;7,"Regular",N1678&gt;=7,"Loyal")</f>
        <v>Regular</v>
      </c>
    </row>
    <row r="1679" spans="1:15" x14ac:dyDescent="0.25">
      <c r="A1679">
        <v>1678</v>
      </c>
      <c r="B1679">
        <v>44</v>
      </c>
      <c r="C1679" t="str" cm="1">
        <f t="array" ref="C1679">_xlfn.IFS(B1679&lt;=24,"18-24",B1679&lt;=35,"25-35",B1679&lt;=50,"36-50",B1679&gt;50,"50+")</f>
        <v>36-50</v>
      </c>
      <c r="D1679" t="s">
        <v>11</v>
      </c>
      <c r="E1679" t="s">
        <v>41</v>
      </c>
      <c r="F1679" t="s">
        <v>46</v>
      </c>
      <c r="G1679">
        <v>183.99</v>
      </c>
      <c r="H1679" t="str" cm="1">
        <f t="array" ref="H1679">_xlfn.IFS(G1679&lt;=50,"Low",G1679&lt;=250,"Medium",G1679&gt;250,"High")</f>
        <v>Medium</v>
      </c>
      <c r="I1679" t="s">
        <v>14</v>
      </c>
      <c r="J1679" t="s">
        <v>15</v>
      </c>
      <c r="K1679">
        <v>3.1</v>
      </c>
      <c r="L1679">
        <v>16</v>
      </c>
      <c r="M1679" t="str" cm="1">
        <f t="array" ref="M1679">_xlfn.IFS(L1679&lt;=10,"Low",L1679&lt;=20,"Medium",L1679&gt;20,"High")</f>
        <v>Medium</v>
      </c>
      <c r="N1679">
        <v>8</v>
      </c>
      <c r="O1679" t="str" cm="1">
        <f t="array" ref="O1679">_xlfn.IFS(N1679&lt;3,"New",N1679&lt;7,"Regular",N1679&gt;=7,"Loyal")</f>
        <v>Loyal</v>
      </c>
    </row>
    <row r="1680" spans="1:15" x14ac:dyDescent="0.25">
      <c r="A1680">
        <v>1679</v>
      </c>
      <c r="B1680">
        <v>32</v>
      </c>
      <c r="C1680" t="str" cm="1">
        <f t="array" ref="C1680">_xlfn.IFS(B1680&lt;=24,"18-24",B1680&lt;=35,"25-35",B1680&lt;=50,"36-50",B1680&gt;50,"50+")</f>
        <v>25-35</v>
      </c>
      <c r="D1680" t="s">
        <v>11</v>
      </c>
      <c r="E1680" t="s">
        <v>33</v>
      </c>
      <c r="F1680" t="s">
        <v>40</v>
      </c>
      <c r="G1680">
        <v>188.12</v>
      </c>
      <c r="H1680" t="str" cm="1">
        <f t="array" ref="H1680">_xlfn.IFS(G1680&lt;=50,"Low",G1680&lt;=250,"Medium",G1680&gt;250,"High")</f>
        <v>Medium</v>
      </c>
      <c r="I1680" t="s">
        <v>24</v>
      </c>
      <c r="J1680" t="s">
        <v>15</v>
      </c>
      <c r="K1680">
        <v>2.7</v>
      </c>
      <c r="L1680">
        <v>6</v>
      </c>
      <c r="M1680" t="str" cm="1">
        <f t="array" ref="M1680">_xlfn.IFS(L1680&lt;=10,"Low",L1680&lt;=20,"Medium",L1680&gt;20,"High")</f>
        <v>Low</v>
      </c>
      <c r="N1680">
        <v>3</v>
      </c>
      <c r="O1680" t="str" cm="1">
        <f t="array" ref="O1680">_xlfn.IFS(N1680&lt;3,"New",N1680&lt;7,"Regular",N1680&gt;=7,"Loyal")</f>
        <v>Regular</v>
      </c>
    </row>
    <row r="1681" spans="1:15" x14ac:dyDescent="0.25">
      <c r="A1681">
        <v>1680</v>
      </c>
      <c r="B1681">
        <v>60</v>
      </c>
      <c r="C1681" t="str" cm="1">
        <f t="array" ref="C1681">_xlfn.IFS(B1681&lt;=24,"18-24",B1681&lt;=35,"25-35",B1681&lt;=50,"36-50",B1681&gt;50,"50+")</f>
        <v>50+</v>
      </c>
      <c r="D1681" t="s">
        <v>11</v>
      </c>
      <c r="E1681" t="s">
        <v>33</v>
      </c>
      <c r="F1681" t="s">
        <v>40</v>
      </c>
      <c r="G1681">
        <v>81.88</v>
      </c>
      <c r="H1681" t="str" cm="1">
        <f t="array" ref="H1681">_xlfn.IFS(G1681&lt;=50,"Low",G1681&lt;=250,"Medium",G1681&gt;250,"High")</f>
        <v>Medium</v>
      </c>
      <c r="I1681" t="s">
        <v>24</v>
      </c>
      <c r="J1681" t="s">
        <v>37</v>
      </c>
      <c r="K1681">
        <v>4.5</v>
      </c>
      <c r="L1681">
        <v>14</v>
      </c>
      <c r="M1681" t="str" cm="1">
        <f t="array" ref="M1681">_xlfn.IFS(L1681&lt;=10,"Low",L1681&lt;=20,"Medium",L1681&gt;20,"High")</f>
        <v>Medium</v>
      </c>
      <c r="N1681">
        <v>7</v>
      </c>
      <c r="O1681" t="str" cm="1">
        <f t="array" ref="O1681">_xlfn.IFS(N1681&lt;3,"New",N1681&lt;7,"Regular",N1681&gt;=7,"Loyal")</f>
        <v>Loyal</v>
      </c>
    </row>
    <row r="1682" spans="1:15" x14ac:dyDescent="0.25">
      <c r="A1682">
        <v>1681</v>
      </c>
      <c r="B1682">
        <v>55</v>
      </c>
      <c r="C1682" t="str" cm="1">
        <f t="array" ref="C1682">_xlfn.IFS(B1682&lt;=24,"18-24",B1682&lt;=35,"25-35",B1682&lt;=50,"36-50",B1682&gt;50,"50+")</f>
        <v>50+</v>
      </c>
      <c r="D1682" t="s">
        <v>11</v>
      </c>
      <c r="E1682" t="s">
        <v>33</v>
      </c>
      <c r="F1682" t="s">
        <v>40</v>
      </c>
      <c r="G1682">
        <v>134.88</v>
      </c>
      <c r="H1682" t="str" cm="1">
        <f t="array" ref="H1682">_xlfn.IFS(G1682&lt;=50,"Low",G1682&lt;=250,"Medium",G1682&gt;250,"High")</f>
        <v>Medium</v>
      </c>
      <c r="I1682" t="s">
        <v>24</v>
      </c>
      <c r="J1682" t="s">
        <v>15</v>
      </c>
      <c r="K1682">
        <v>4.0999999999999996</v>
      </c>
      <c r="L1682">
        <v>11</v>
      </c>
      <c r="M1682" t="str" cm="1">
        <f t="array" ref="M1682">_xlfn.IFS(L1682&lt;=10,"Low",L1682&lt;=20,"Medium",L1682&gt;20,"High")</f>
        <v>Medium</v>
      </c>
      <c r="N1682">
        <v>3</v>
      </c>
      <c r="O1682" t="str" cm="1">
        <f t="array" ref="O1682">_xlfn.IFS(N1682&lt;3,"New",N1682&lt;7,"Regular",N1682&gt;=7,"Loyal")</f>
        <v>Regular</v>
      </c>
    </row>
    <row r="1683" spans="1:15" x14ac:dyDescent="0.25">
      <c r="A1683">
        <v>1682</v>
      </c>
      <c r="B1683">
        <v>60</v>
      </c>
      <c r="C1683" t="str" cm="1">
        <f t="array" ref="C1683">_xlfn.IFS(B1683&lt;=24,"18-24",B1683&lt;=35,"25-35",B1683&lt;=50,"36-50",B1683&gt;50,"50+")</f>
        <v>50+</v>
      </c>
      <c r="D1683" t="s">
        <v>11</v>
      </c>
      <c r="E1683" t="s">
        <v>33</v>
      </c>
      <c r="F1683" t="s">
        <v>40</v>
      </c>
      <c r="G1683">
        <v>76.8</v>
      </c>
      <c r="H1683" t="str" cm="1">
        <f t="array" ref="H1683">_xlfn.IFS(G1683&lt;=50,"Low",G1683&lt;=250,"Medium",G1683&gt;250,"High")</f>
        <v>Medium</v>
      </c>
      <c r="I1683" t="s">
        <v>24</v>
      </c>
      <c r="J1683" t="s">
        <v>15</v>
      </c>
      <c r="K1683">
        <v>3.3</v>
      </c>
      <c r="L1683">
        <v>17</v>
      </c>
      <c r="M1683" t="str" cm="1">
        <f t="array" ref="M1683">_xlfn.IFS(L1683&lt;=10,"Low",L1683&lt;=20,"Medium",L1683&gt;20,"High")</f>
        <v>Medium</v>
      </c>
      <c r="N1683">
        <v>6</v>
      </c>
      <c r="O1683" t="str" cm="1">
        <f t="array" ref="O1683">_xlfn.IFS(N1683&lt;3,"New",N1683&lt;7,"Regular",N1683&gt;=7,"Loyal")</f>
        <v>Regular</v>
      </c>
    </row>
    <row r="1684" spans="1:15" x14ac:dyDescent="0.25">
      <c r="A1684">
        <v>1683</v>
      </c>
      <c r="B1684">
        <v>54</v>
      </c>
      <c r="C1684" t="str" cm="1">
        <f t="array" ref="C1684">_xlfn.IFS(B1684&lt;=24,"18-24",B1684&lt;=35,"25-35",B1684&lt;=50,"36-50",B1684&gt;50,"50+")</f>
        <v>50+</v>
      </c>
      <c r="D1684" t="s">
        <v>11</v>
      </c>
      <c r="E1684" t="s">
        <v>29</v>
      </c>
      <c r="F1684" t="s">
        <v>30</v>
      </c>
      <c r="G1684">
        <v>54.63</v>
      </c>
      <c r="H1684" t="str" cm="1">
        <f t="array" ref="H1684">_xlfn.IFS(G1684&lt;=50,"Low",G1684&lt;=250,"Medium",G1684&gt;250,"High")</f>
        <v>Medium</v>
      </c>
      <c r="I1684" t="s">
        <v>24</v>
      </c>
      <c r="J1684" t="s">
        <v>37</v>
      </c>
      <c r="K1684">
        <v>4.5</v>
      </c>
      <c r="L1684">
        <v>10</v>
      </c>
      <c r="M1684" t="str" cm="1">
        <f t="array" ref="M1684">_xlfn.IFS(L1684&lt;=10,"Low",L1684&lt;=20,"Medium",L1684&gt;20,"High")</f>
        <v>Low</v>
      </c>
      <c r="N1684">
        <v>5</v>
      </c>
      <c r="O1684" t="str" cm="1">
        <f t="array" ref="O1684">_xlfn.IFS(N1684&lt;3,"New",N1684&lt;7,"Regular",N1684&gt;=7,"Loyal")</f>
        <v>Regular</v>
      </c>
    </row>
    <row r="1685" spans="1:15" x14ac:dyDescent="0.25">
      <c r="A1685">
        <v>1684</v>
      </c>
      <c r="B1685">
        <v>39</v>
      </c>
      <c r="C1685" t="str" cm="1">
        <f t="array" ref="C1685">_xlfn.IFS(B1685&lt;=24,"18-24",B1685&lt;=35,"25-35",B1685&lt;=50,"36-50",B1685&gt;50,"50+")</f>
        <v>36-50</v>
      </c>
      <c r="D1685" t="s">
        <v>16</v>
      </c>
      <c r="E1685" t="s">
        <v>17</v>
      </c>
      <c r="F1685" t="s">
        <v>42</v>
      </c>
      <c r="G1685">
        <v>47.56</v>
      </c>
      <c r="H1685" t="str" cm="1">
        <f t="array" ref="H1685">_xlfn.IFS(G1685&lt;=50,"Low",G1685&lt;=250,"Medium",G1685&gt;250,"High")</f>
        <v>Low</v>
      </c>
      <c r="I1685" t="s">
        <v>19</v>
      </c>
      <c r="J1685" t="s">
        <v>37</v>
      </c>
      <c r="K1685">
        <v>2.1</v>
      </c>
      <c r="L1685">
        <v>6</v>
      </c>
      <c r="M1685" t="str" cm="1">
        <f t="array" ref="M1685">_xlfn.IFS(L1685&lt;=10,"Low",L1685&lt;=20,"Medium",L1685&gt;20,"High")</f>
        <v>Low</v>
      </c>
      <c r="N1685">
        <v>3</v>
      </c>
      <c r="O1685" t="str" cm="1">
        <f t="array" ref="O1685">_xlfn.IFS(N1685&lt;3,"New",N1685&lt;7,"Regular",N1685&gt;=7,"Loyal")</f>
        <v>Regular</v>
      </c>
    </row>
    <row r="1686" spans="1:15" x14ac:dyDescent="0.25">
      <c r="A1686">
        <v>1685</v>
      </c>
      <c r="B1686">
        <v>20</v>
      </c>
      <c r="C1686" t="str" cm="1">
        <f t="array" ref="C1686">_xlfn.IFS(B1686&lt;=24,"18-24",B1686&lt;=35,"25-35",B1686&lt;=50,"36-50",B1686&gt;50,"50+")</f>
        <v>18-24</v>
      </c>
      <c r="D1686" t="s">
        <v>16</v>
      </c>
      <c r="E1686" t="s">
        <v>33</v>
      </c>
      <c r="F1686" t="s">
        <v>40</v>
      </c>
      <c r="G1686">
        <v>53.28</v>
      </c>
      <c r="H1686" t="str" cm="1">
        <f t="array" ref="H1686">_xlfn.IFS(G1686&lt;=50,"Low",G1686&lt;=250,"Medium",G1686&gt;250,"High")</f>
        <v>Medium</v>
      </c>
      <c r="I1686" t="s">
        <v>31</v>
      </c>
      <c r="J1686" t="s">
        <v>15</v>
      </c>
      <c r="K1686">
        <v>3</v>
      </c>
      <c r="L1686">
        <v>23</v>
      </c>
      <c r="M1686" t="str" cm="1">
        <f t="array" ref="M1686">_xlfn.IFS(L1686&lt;=10,"Low",L1686&lt;=20,"Medium",L1686&gt;20,"High")</f>
        <v>High</v>
      </c>
      <c r="N1686">
        <v>9</v>
      </c>
      <c r="O1686" t="str" cm="1">
        <f t="array" ref="O1686">_xlfn.IFS(N1686&lt;3,"New",N1686&lt;7,"Regular",N1686&gt;=7,"Loyal")</f>
        <v>Loyal</v>
      </c>
    </row>
    <row r="1687" spans="1:15" x14ac:dyDescent="0.25">
      <c r="A1687">
        <v>1686</v>
      </c>
      <c r="B1687">
        <v>31</v>
      </c>
      <c r="C1687" t="str" cm="1">
        <f t="array" ref="C1687">_xlfn.IFS(B1687&lt;=24,"18-24",B1687&lt;=35,"25-35",B1687&lt;=50,"36-50",B1687&gt;50,"50+")</f>
        <v>25-35</v>
      </c>
      <c r="D1687" t="s">
        <v>11</v>
      </c>
      <c r="E1687" t="s">
        <v>25</v>
      </c>
      <c r="F1687" t="s">
        <v>47</v>
      </c>
      <c r="G1687">
        <v>78.790000000000006</v>
      </c>
      <c r="H1687" t="str" cm="1">
        <f t="array" ref="H1687">_xlfn.IFS(G1687&lt;=50,"Low",G1687&lt;=250,"Medium",G1687&gt;250,"High")</f>
        <v>Medium</v>
      </c>
      <c r="I1687" t="s">
        <v>24</v>
      </c>
      <c r="J1687" t="s">
        <v>37</v>
      </c>
      <c r="K1687">
        <v>4.8</v>
      </c>
      <c r="L1687">
        <v>14</v>
      </c>
      <c r="M1687" t="str" cm="1">
        <f t="array" ref="M1687">_xlfn.IFS(L1687&lt;=10,"Low",L1687&lt;=20,"Medium",L1687&gt;20,"High")</f>
        <v>Medium</v>
      </c>
      <c r="N1687">
        <v>2</v>
      </c>
      <c r="O1687" t="str" cm="1">
        <f t="array" ref="O1687">_xlfn.IFS(N1687&lt;3,"New",N1687&lt;7,"Regular",N1687&gt;=7,"Loyal")</f>
        <v>New</v>
      </c>
    </row>
    <row r="1688" spans="1:15" x14ac:dyDescent="0.25">
      <c r="A1688">
        <v>1687</v>
      </c>
      <c r="B1688">
        <v>45</v>
      </c>
      <c r="C1688" t="str" cm="1">
        <f t="array" ref="C1688">_xlfn.IFS(B1688&lt;=24,"18-24",B1688&lt;=35,"25-35",B1688&lt;=50,"36-50",B1688&gt;50,"50+")</f>
        <v>36-50</v>
      </c>
      <c r="D1688" t="s">
        <v>11</v>
      </c>
      <c r="E1688" t="s">
        <v>29</v>
      </c>
      <c r="F1688" t="s">
        <v>30</v>
      </c>
      <c r="G1688">
        <v>52.81</v>
      </c>
      <c r="H1688" t="str" cm="1">
        <f t="array" ref="H1688">_xlfn.IFS(G1688&lt;=50,"Low",G1688&lt;=250,"Medium",G1688&gt;250,"High")</f>
        <v>Medium</v>
      </c>
      <c r="I1688" t="s">
        <v>24</v>
      </c>
      <c r="J1688" t="s">
        <v>15</v>
      </c>
      <c r="K1688">
        <v>4.5999999999999996</v>
      </c>
      <c r="L1688">
        <v>24</v>
      </c>
      <c r="M1688" t="str" cm="1">
        <f t="array" ref="M1688">_xlfn.IFS(L1688&lt;=10,"Low",L1688&lt;=20,"Medium",L1688&gt;20,"High")</f>
        <v>High</v>
      </c>
      <c r="N1688">
        <v>7</v>
      </c>
      <c r="O1688" t="str" cm="1">
        <f t="array" ref="O1688">_xlfn.IFS(N1688&lt;3,"New",N1688&lt;7,"Regular",N1688&gt;=7,"Loyal")</f>
        <v>Loyal</v>
      </c>
    </row>
    <row r="1689" spans="1:15" x14ac:dyDescent="0.25">
      <c r="A1689">
        <v>1688</v>
      </c>
      <c r="B1689">
        <v>38</v>
      </c>
      <c r="C1689" t="str" cm="1">
        <f t="array" ref="C1689">_xlfn.IFS(B1689&lt;=24,"18-24",B1689&lt;=35,"25-35",B1689&lt;=50,"36-50",B1689&gt;50,"50+")</f>
        <v>36-50</v>
      </c>
      <c r="D1689" t="s">
        <v>16</v>
      </c>
      <c r="E1689" t="s">
        <v>27</v>
      </c>
      <c r="F1689" t="s">
        <v>32</v>
      </c>
      <c r="G1689">
        <v>2403.13</v>
      </c>
      <c r="H1689" t="str" cm="1">
        <f t="array" ref="H1689">_xlfn.IFS(G1689&lt;=50,"Low",G1689&lt;=250,"Medium",G1689&gt;250,"High")</f>
        <v>High</v>
      </c>
      <c r="I1689" t="s">
        <v>31</v>
      </c>
      <c r="J1689" t="s">
        <v>15</v>
      </c>
      <c r="K1689">
        <v>4.9000000000000004</v>
      </c>
      <c r="L1689">
        <v>8</v>
      </c>
      <c r="M1689" t="str" cm="1">
        <f t="array" ref="M1689">_xlfn.IFS(L1689&lt;=10,"Low",L1689&lt;=20,"Medium",L1689&gt;20,"High")</f>
        <v>Low</v>
      </c>
      <c r="N1689">
        <v>4</v>
      </c>
      <c r="O1689" t="str" cm="1">
        <f t="array" ref="O1689">_xlfn.IFS(N1689&lt;3,"New",N1689&lt;7,"Regular",N1689&gt;=7,"Loyal")</f>
        <v>Regular</v>
      </c>
    </row>
    <row r="1690" spans="1:15" x14ac:dyDescent="0.25">
      <c r="A1690">
        <v>1689</v>
      </c>
      <c r="B1690">
        <v>61</v>
      </c>
      <c r="C1690" t="str" cm="1">
        <f t="array" ref="C1690">_xlfn.IFS(B1690&lt;=24,"18-24",B1690&lt;=35,"25-35",B1690&lt;=50,"36-50",B1690&gt;50,"50+")</f>
        <v>50+</v>
      </c>
      <c r="D1690" t="s">
        <v>11</v>
      </c>
      <c r="E1690" t="s">
        <v>12</v>
      </c>
      <c r="F1690" t="s">
        <v>50</v>
      </c>
      <c r="G1690">
        <v>117</v>
      </c>
      <c r="H1690" t="str" cm="1">
        <f t="array" ref="H1690">_xlfn.IFS(G1690&lt;=50,"Low",G1690&lt;=250,"Medium",G1690&gt;250,"High")</f>
        <v>Medium</v>
      </c>
      <c r="I1690" t="s">
        <v>31</v>
      </c>
      <c r="J1690" t="s">
        <v>15</v>
      </c>
      <c r="K1690">
        <v>3.4</v>
      </c>
      <c r="L1690">
        <v>15</v>
      </c>
      <c r="M1690" t="str" cm="1">
        <f t="array" ref="M1690">_xlfn.IFS(L1690&lt;=10,"Low",L1690&lt;=20,"Medium",L1690&gt;20,"High")</f>
        <v>Medium</v>
      </c>
      <c r="N1690">
        <v>5</v>
      </c>
      <c r="O1690" t="str" cm="1">
        <f t="array" ref="O1690">_xlfn.IFS(N1690&lt;3,"New",N1690&lt;7,"Regular",N1690&gt;=7,"Loyal")</f>
        <v>Regular</v>
      </c>
    </row>
    <row r="1691" spans="1:15" x14ac:dyDescent="0.25">
      <c r="A1691">
        <v>1690</v>
      </c>
      <c r="B1691">
        <v>51</v>
      </c>
      <c r="C1691" t="str" cm="1">
        <f t="array" ref="C1691">_xlfn.IFS(B1691&lt;=24,"18-24",B1691&lt;=35,"25-35",B1691&lt;=50,"36-50",B1691&gt;50,"50+")</f>
        <v>50+</v>
      </c>
      <c r="D1691" t="s">
        <v>16</v>
      </c>
      <c r="E1691" t="s">
        <v>33</v>
      </c>
      <c r="F1691" t="s">
        <v>40</v>
      </c>
      <c r="G1691">
        <v>94.71</v>
      </c>
      <c r="H1691" t="str" cm="1">
        <f t="array" ref="H1691">_xlfn.IFS(G1691&lt;=50,"Low",G1691&lt;=250,"Medium",G1691&gt;250,"High")</f>
        <v>Medium</v>
      </c>
      <c r="I1691" t="s">
        <v>31</v>
      </c>
      <c r="J1691" t="s">
        <v>15</v>
      </c>
      <c r="K1691">
        <v>3.6</v>
      </c>
      <c r="L1691">
        <v>13</v>
      </c>
      <c r="M1691" t="str" cm="1">
        <f t="array" ref="M1691">_xlfn.IFS(L1691&lt;=10,"Low",L1691&lt;=20,"Medium",L1691&gt;20,"High")</f>
        <v>Medium</v>
      </c>
      <c r="N1691">
        <v>4</v>
      </c>
      <c r="O1691" t="str" cm="1">
        <f t="array" ref="O1691">_xlfn.IFS(N1691&lt;3,"New",N1691&lt;7,"Regular",N1691&gt;=7,"Loyal")</f>
        <v>Regular</v>
      </c>
    </row>
    <row r="1692" spans="1:15" x14ac:dyDescent="0.25">
      <c r="A1692">
        <v>1691</v>
      </c>
      <c r="B1692">
        <v>54</v>
      </c>
      <c r="C1692" t="str" cm="1">
        <f t="array" ref="C1692">_xlfn.IFS(B1692&lt;=24,"18-24",B1692&lt;=35,"25-35",B1692&lt;=50,"36-50",B1692&gt;50,"50+")</f>
        <v>50+</v>
      </c>
      <c r="D1692" t="s">
        <v>11</v>
      </c>
      <c r="E1692" t="s">
        <v>33</v>
      </c>
      <c r="F1692" t="s">
        <v>38</v>
      </c>
      <c r="G1692">
        <v>121.85</v>
      </c>
      <c r="H1692" t="str" cm="1">
        <f t="array" ref="H1692">_xlfn.IFS(G1692&lt;=50,"Low",G1692&lt;=250,"Medium",G1692&gt;250,"High")</f>
        <v>Medium</v>
      </c>
      <c r="I1692" t="s">
        <v>14</v>
      </c>
      <c r="J1692" t="s">
        <v>15</v>
      </c>
      <c r="K1692">
        <v>4.0999999999999996</v>
      </c>
      <c r="L1692">
        <v>24</v>
      </c>
      <c r="M1692" t="str" cm="1">
        <f t="array" ref="M1692">_xlfn.IFS(L1692&lt;=10,"Low",L1692&lt;=20,"Medium",L1692&gt;20,"High")</f>
        <v>High</v>
      </c>
      <c r="N1692">
        <v>7</v>
      </c>
      <c r="O1692" t="str" cm="1">
        <f t="array" ref="O1692">_xlfn.IFS(N1692&lt;3,"New",N1692&lt;7,"Regular",N1692&gt;=7,"Loyal")</f>
        <v>Loyal</v>
      </c>
    </row>
    <row r="1693" spans="1:15" x14ac:dyDescent="0.25">
      <c r="A1693">
        <v>1692</v>
      </c>
      <c r="B1693">
        <v>49</v>
      </c>
      <c r="C1693" t="str" cm="1">
        <f t="array" ref="C1693">_xlfn.IFS(B1693&lt;=24,"18-24",B1693&lt;=35,"25-35",B1693&lt;=50,"36-50",B1693&gt;50,"50+")</f>
        <v>36-50</v>
      </c>
      <c r="D1693" t="s">
        <v>16</v>
      </c>
      <c r="E1693" t="s">
        <v>25</v>
      </c>
      <c r="F1693" t="s">
        <v>57</v>
      </c>
      <c r="G1693">
        <v>72.209999999999994</v>
      </c>
      <c r="H1693" t="str" cm="1">
        <f t="array" ref="H1693">_xlfn.IFS(G1693&lt;=50,"Low",G1693&lt;=250,"Medium",G1693&gt;250,"High")</f>
        <v>Medium</v>
      </c>
      <c r="I1693" t="s">
        <v>14</v>
      </c>
      <c r="J1693" t="s">
        <v>37</v>
      </c>
      <c r="K1693">
        <v>3.8</v>
      </c>
      <c r="L1693">
        <v>16</v>
      </c>
      <c r="M1693" t="str" cm="1">
        <f t="array" ref="M1693">_xlfn.IFS(L1693&lt;=10,"Low",L1693&lt;=20,"Medium",L1693&gt;20,"High")</f>
        <v>Medium</v>
      </c>
      <c r="N1693">
        <v>3</v>
      </c>
      <c r="O1693" t="str" cm="1">
        <f t="array" ref="O1693">_xlfn.IFS(N1693&lt;3,"New",N1693&lt;7,"Regular",N1693&gt;=7,"Loyal")</f>
        <v>Regular</v>
      </c>
    </row>
    <row r="1694" spans="1:15" x14ac:dyDescent="0.25">
      <c r="A1694">
        <v>1693</v>
      </c>
      <c r="B1694">
        <v>69</v>
      </c>
      <c r="C1694" t="str" cm="1">
        <f t="array" ref="C1694">_xlfn.IFS(B1694&lt;=24,"18-24",B1694&lt;=35,"25-35",B1694&lt;=50,"36-50",B1694&gt;50,"50+")</f>
        <v>50+</v>
      </c>
      <c r="D1694" t="s">
        <v>11</v>
      </c>
      <c r="E1694" t="s">
        <v>12</v>
      </c>
      <c r="F1694" t="s">
        <v>56</v>
      </c>
      <c r="G1694">
        <v>166.88</v>
      </c>
      <c r="H1694" t="str" cm="1">
        <f t="array" ref="H1694">_xlfn.IFS(G1694&lt;=50,"Low",G1694&lt;=250,"Medium",G1694&gt;250,"High")</f>
        <v>Medium</v>
      </c>
      <c r="I1694" t="s">
        <v>31</v>
      </c>
      <c r="J1694" t="s">
        <v>15</v>
      </c>
      <c r="K1694">
        <v>4.0999999999999996</v>
      </c>
      <c r="L1694">
        <v>8</v>
      </c>
      <c r="M1694" t="str" cm="1">
        <f t="array" ref="M1694">_xlfn.IFS(L1694&lt;=10,"Low",L1694&lt;=20,"Medium",L1694&gt;20,"High")</f>
        <v>Low</v>
      </c>
      <c r="N1694">
        <v>4</v>
      </c>
      <c r="O1694" t="str" cm="1">
        <f t="array" ref="O1694">_xlfn.IFS(N1694&lt;3,"New",N1694&lt;7,"Regular",N1694&gt;=7,"Loyal")</f>
        <v>Regular</v>
      </c>
    </row>
    <row r="1695" spans="1:15" x14ac:dyDescent="0.25">
      <c r="A1695">
        <v>1694</v>
      </c>
      <c r="B1695">
        <v>46</v>
      </c>
      <c r="C1695" t="str" cm="1">
        <f t="array" ref="C1695">_xlfn.IFS(B1695&lt;=24,"18-24",B1695&lt;=35,"25-35",B1695&lt;=50,"36-50",B1695&gt;50,"50+")</f>
        <v>36-50</v>
      </c>
      <c r="D1695" t="s">
        <v>11</v>
      </c>
      <c r="E1695" t="s">
        <v>29</v>
      </c>
      <c r="F1695" t="s">
        <v>55</v>
      </c>
      <c r="G1695">
        <v>75.22</v>
      </c>
      <c r="H1695" t="str" cm="1">
        <f t="array" ref="H1695">_xlfn.IFS(G1695&lt;=50,"Low",G1695&lt;=250,"Medium",G1695&gt;250,"High")</f>
        <v>Medium</v>
      </c>
      <c r="I1695" t="s">
        <v>14</v>
      </c>
      <c r="J1695" t="s">
        <v>37</v>
      </c>
      <c r="K1695">
        <v>4.0999999999999996</v>
      </c>
      <c r="L1695">
        <v>10</v>
      </c>
      <c r="M1695" t="str" cm="1">
        <f t="array" ref="M1695">_xlfn.IFS(L1695&lt;=10,"Low",L1695&lt;=20,"Medium",L1695&gt;20,"High")</f>
        <v>Low</v>
      </c>
      <c r="N1695">
        <v>5</v>
      </c>
      <c r="O1695" t="str" cm="1">
        <f t="array" ref="O1695">_xlfn.IFS(N1695&lt;3,"New",N1695&lt;7,"Regular",N1695&gt;=7,"Loyal")</f>
        <v>Regular</v>
      </c>
    </row>
    <row r="1696" spans="1:15" x14ac:dyDescent="0.25">
      <c r="A1696">
        <v>1695</v>
      </c>
      <c r="B1696">
        <v>48</v>
      </c>
      <c r="C1696" t="str" cm="1">
        <f t="array" ref="C1696">_xlfn.IFS(B1696&lt;=24,"18-24",B1696&lt;=35,"25-35",B1696&lt;=50,"36-50",B1696&gt;50,"50+")</f>
        <v>36-50</v>
      </c>
      <c r="D1696" t="s">
        <v>16</v>
      </c>
      <c r="E1696" t="s">
        <v>33</v>
      </c>
      <c r="F1696" t="s">
        <v>40</v>
      </c>
      <c r="G1696">
        <v>77.91</v>
      </c>
      <c r="H1696" t="str" cm="1">
        <f t="array" ref="H1696">_xlfn.IFS(G1696&lt;=50,"Low",G1696&lt;=250,"Medium",G1696&gt;250,"High")</f>
        <v>Medium</v>
      </c>
      <c r="I1696" t="s">
        <v>19</v>
      </c>
      <c r="J1696" t="s">
        <v>15</v>
      </c>
      <c r="K1696">
        <v>3.9</v>
      </c>
      <c r="L1696">
        <v>17</v>
      </c>
      <c r="M1696" t="str" cm="1">
        <f t="array" ref="M1696">_xlfn.IFS(L1696&lt;=10,"Low",L1696&lt;=20,"Medium",L1696&gt;20,"High")</f>
        <v>Medium</v>
      </c>
      <c r="N1696">
        <v>6</v>
      </c>
      <c r="O1696" t="str" cm="1">
        <f t="array" ref="O1696">_xlfn.IFS(N1696&lt;3,"New",N1696&lt;7,"Regular",N1696&gt;=7,"Loyal")</f>
        <v>Regular</v>
      </c>
    </row>
    <row r="1697" spans="1:15" x14ac:dyDescent="0.25">
      <c r="A1697">
        <v>1696</v>
      </c>
      <c r="B1697">
        <v>58</v>
      </c>
      <c r="C1697" t="str" cm="1">
        <f t="array" ref="C1697">_xlfn.IFS(B1697&lt;=24,"18-24",B1697&lt;=35,"25-35",B1697&lt;=50,"36-50",B1697&gt;50,"50+")</f>
        <v>50+</v>
      </c>
      <c r="D1697" t="s">
        <v>16</v>
      </c>
      <c r="E1697" t="s">
        <v>20</v>
      </c>
      <c r="F1697" t="s">
        <v>36</v>
      </c>
      <c r="G1697">
        <v>65.28</v>
      </c>
      <c r="H1697" t="str" cm="1">
        <f t="array" ref="H1697">_xlfn.IFS(G1697&lt;=50,"Low",G1697&lt;=250,"Medium",G1697&gt;250,"High")</f>
        <v>Medium</v>
      </c>
      <c r="I1697" t="s">
        <v>24</v>
      </c>
      <c r="J1697" t="s">
        <v>15</v>
      </c>
      <c r="K1697">
        <v>4.5999999999999996</v>
      </c>
      <c r="L1697">
        <v>12</v>
      </c>
      <c r="M1697" t="str" cm="1">
        <f t="array" ref="M1697">_xlfn.IFS(L1697&lt;=10,"Low",L1697&lt;=20,"Medium",L1697&gt;20,"High")</f>
        <v>Medium</v>
      </c>
      <c r="N1697">
        <v>6</v>
      </c>
      <c r="O1697" t="str" cm="1">
        <f t="array" ref="O1697">_xlfn.IFS(N1697&lt;3,"New",N1697&lt;7,"Regular",N1697&gt;=7,"Loyal")</f>
        <v>Regular</v>
      </c>
    </row>
    <row r="1698" spans="1:15" x14ac:dyDescent="0.25">
      <c r="A1698">
        <v>1697</v>
      </c>
      <c r="B1698">
        <v>47</v>
      </c>
      <c r="C1698" t="str" cm="1">
        <f t="array" ref="C1698">_xlfn.IFS(B1698&lt;=24,"18-24",B1698&lt;=35,"25-35",B1698&lt;=50,"36-50",B1698&gt;50,"50+")</f>
        <v>36-50</v>
      </c>
      <c r="D1698" t="s">
        <v>11</v>
      </c>
      <c r="E1698" t="s">
        <v>33</v>
      </c>
      <c r="F1698" t="s">
        <v>38</v>
      </c>
      <c r="G1698">
        <v>132.81</v>
      </c>
      <c r="H1698" t="str" cm="1">
        <f t="array" ref="H1698">_xlfn.IFS(G1698&lt;=50,"Low",G1698&lt;=250,"Medium",G1698&gt;250,"High")</f>
        <v>Medium</v>
      </c>
      <c r="I1698" t="s">
        <v>19</v>
      </c>
      <c r="J1698" t="s">
        <v>15</v>
      </c>
      <c r="K1698">
        <v>4.0999999999999996</v>
      </c>
      <c r="L1698">
        <v>6</v>
      </c>
      <c r="M1698" t="str" cm="1">
        <f t="array" ref="M1698">_xlfn.IFS(L1698&lt;=10,"Low",L1698&lt;=20,"Medium",L1698&gt;20,"High")</f>
        <v>Low</v>
      </c>
      <c r="N1698">
        <v>3</v>
      </c>
      <c r="O1698" t="str" cm="1">
        <f t="array" ref="O1698">_xlfn.IFS(N1698&lt;3,"New",N1698&lt;7,"Regular",N1698&gt;=7,"Loyal")</f>
        <v>Regular</v>
      </c>
    </row>
    <row r="1699" spans="1:15" x14ac:dyDescent="0.25">
      <c r="A1699">
        <v>1698</v>
      </c>
      <c r="B1699">
        <v>33</v>
      </c>
      <c r="C1699" t="str" cm="1">
        <f t="array" ref="C1699">_xlfn.IFS(B1699&lt;=24,"18-24",B1699&lt;=35,"25-35",B1699&lt;=50,"36-50",B1699&gt;50,"50+")</f>
        <v>25-35</v>
      </c>
      <c r="D1699" t="s">
        <v>16</v>
      </c>
      <c r="E1699" t="s">
        <v>27</v>
      </c>
      <c r="F1699" t="s">
        <v>32</v>
      </c>
      <c r="G1699">
        <v>2290.9699999999998</v>
      </c>
      <c r="H1699" t="str" cm="1">
        <f t="array" ref="H1699">_xlfn.IFS(G1699&lt;=50,"Low",G1699&lt;=250,"Medium",G1699&gt;250,"High")</f>
        <v>High</v>
      </c>
      <c r="I1699" t="s">
        <v>31</v>
      </c>
      <c r="J1699" t="s">
        <v>15</v>
      </c>
      <c r="K1699">
        <v>4.2</v>
      </c>
      <c r="L1699">
        <v>12</v>
      </c>
      <c r="M1699" t="str" cm="1">
        <f t="array" ref="M1699">_xlfn.IFS(L1699&lt;=10,"Low",L1699&lt;=20,"Medium",L1699&gt;20,"High")</f>
        <v>Medium</v>
      </c>
      <c r="N1699">
        <v>1</v>
      </c>
      <c r="O1699" t="str" cm="1">
        <f t="array" ref="O1699">_xlfn.IFS(N1699&lt;3,"New",N1699&lt;7,"Regular",N1699&gt;=7,"Loyal")</f>
        <v>New</v>
      </c>
    </row>
    <row r="1700" spans="1:15" x14ac:dyDescent="0.25">
      <c r="A1700">
        <v>1699</v>
      </c>
      <c r="B1700">
        <v>34</v>
      </c>
      <c r="C1700" t="str" cm="1">
        <f t="array" ref="C1700">_xlfn.IFS(B1700&lt;=24,"18-24",B1700&lt;=35,"25-35",B1700&lt;=50,"36-50",B1700&gt;50,"50+")</f>
        <v>25-35</v>
      </c>
      <c r="D1700" t="s">
        <v>11</v>
      </c>
      <c r="E1700" t="s">
        <v>29</v>
      </c>
      <c r="F1700" t="s">
        <v>55</v>
      </c>
      <c r="G1700">
        <v>31.61</v>
      </c>
      <c r="H1700" t="str" cm="1">
        <f t="array" ref="H1700">_xlfn.IFS(G1700&lt;=50,"Low",G1700&lt;=250,"Medium",G1700&gt;250,"High")</f>
        <v>Low</v>
      </c>
      <c r="I1700" t="s">
        <v>14</v>
      </c>
      <c r="J1700" t="s">
        <v>15</v>
      </c>
      <c r="K1700">
        <v>5</v>
      </c>
      <c r="L1700">
        <v>19</v>
      </c>
      <c r="M1700" t="str" cm="1">
        <f t="array" ref="M1700">_xlfn.IFS(L1700&lt;=10,"Low",L1700&lt;=20,"Medium",L1700&gt;20,"High")</f>
        <v>Medium</v>
      </c>
      <c r="N1700">
        <v>7</v>
      </c>
      <c r="O1700" t="str" cm="1">
        <f t="array" ref="O1700">_xlfn.IFS(N1700&lt;3,"New",N1700&lt;7,"Regular",N1700&gt;=7,"Loyal")</f>
        <v>Loyal</v>
      </c>
    </row>
    <row r="1701" spans="1:15" x14ac:dyDescent="0.25">
      <c r="A1701">
        <v>1700</v>
      </c>
      <c r="B1701">
        <v>43</v>
      </c>
      <c r="C1701" t="str" cm="1">
        <f t="array" ref="C1701">_xlfn.IFS(B1701&lt;=24,"18-24",B1701&lt;=35,"25-35",B1701&lt;=50,"36-50",B1701&gt;50,"50+")</f>
        <v>36-50</v>
      </c>
      <c r="D1701" t="s">
        <v>16</v>
      </c>
      <c r="E1701" t="s">
        <v>17</v>
      </c>
      <c r="F1701" t="s">
        <v>18</v>
      </c>
      <c r="G1701">
        <v>184.32</v>
      </c>
      <c r="H1701" t="str" cm="1">
        <f t="array" ref="H1701">_xlfn.IFS(G1701&lt;=50,"Low",G1701&lt;=250,"Medium",G1701&gt;250,"High")</f>
        <v>Medium</v>
      </c>
      <c r="I1701" t="s">
        <v>19</v>
      </c>
      <c r="J1701" t="s">
        <v>15</v>
      </c>
      <c r="K1701">
        <v>4.5999999999999996</v>
      </c>
      <c r="L1701">
        <v>22</v>
      </c>
      <c r="M1701" t="str" cm="1">
        <f t="array" ref="M1701">_xlfn.IFS(L1701&lt;=10,"Low",L1701&lt;=20,"Medium",L1701&gt;20,"High")</f>
        <v>High</v>
      </c>
      <c r="N1701">
        <v>6</v>
      </c>
      <c r="O1701" t="str" cm="1">
        <f t="array" ref="O1701">_xlfn.IFS(N1701&lt;3,"New",N1701&lt;7,"Regular",N1701&gt;=7,"Loyal")</f>
        <v>Regular</v>
      </c>
    </row>
    <row r="1702" spans="1:15" x14ac:dyDescent="0.25">
      <c r="A1702">
        <v>1701</v>
      </c>
      <c r="B1702">
        <v>58</v>
      </c>
      <c r="C1702" t="str" cm="1">
        <f t="array" ref="C1702">_xlfn.IFS(B1702&lt;=24,"18-24",B1702&lt;=35,"25-35",B1702&lt;=50,"36-50",B1702&gt;50,"50+")</f>
        <v>50+</v>
      </c>
      <c r="D1702" t="s">
        <v>16</v>
      </c>
      <c r="E1702" t="s">
        <v>33</v>
      </c>
      <c r="F1702" t="s">
        <v>34</v>
      </c>
      <c r="G1702">
        <v>135.47</v>
      </c>
      <c r="H1702" t="str" cm="1">
        <f t="array" ref="H1702">_xlfn.IFS(G1702&lt;=50,"Low",G1702&lt;=250,"Medium",G1702&gt;250,"High")</f>
        <v>Medium</v>
      </c>
      <c r="I1702" t="s">
        <v>19</v>
      </c>
      <c r="J1702" t="s">
        <v>15</v>
      </c>
      <c r="K1702">
        <v>4.9000000000000004</v>
      </c>
      <c r="L1702">
        <v>30</v>
      </c>
      <c r="M1702" t="str" cm="1">
        <f t="array" ref="M1702">_xlfn.IFS(L1702&lt;=10,"Low",L1702&lt;=20,"Medium",L1702&gt;20,"High")</f>
        <v>High</v>
      </c>
      <c r="N1702">
        <v>10</v>
      </c>
      <c r="O1702" t="str" cm="1">
        <f t="array" ref="O1702">_xlfn.IFS(N1702&lt;3,"New",N1702&lt;7,"Regular",N1702&gt;=7,"Loyal")</f>
        <v>Loyal</v>
      </c>
    </row>
    <row r="1703" spans="1:15" x14ac:dyDescent="0.25">
      <c r="A1703">
        <v>1702</v>
      </c>
      <c r="B1703">
        <v>58</v>
      </c>
      <c r="C1703" t="str" cm="1">
        <f t="array" ref="C1703">_xlfn.IFS(B1703&lt;=24,"18-24",B1703&lt;=35,"25-35",B1703&lt;=50,"36-50",B1703&gt;50,"50+")</f>
        <v>50+</v>
      </c>
      <c r="D1703" t="s">
        <v>11</v>
      </c>
      <c r="E1703" t="s">
        <v>33</v>
      </c>
      <c r="F1703" t="s">
        <v>40</v>
      </c>
      <c r="G1703">
        <v>101.31</v>
      </c>
      <c r="H1703" t="str" cm="1">
        <f t="array" ref="H1703">_xlfn.IFS(G1703&lt;=50,"Low",G1703&lt;=250,"Medium",G1703&gt;250,"High")</f>
        <v>Medium</v>
      </c>
      <c r="I1703" t="s">
        <v>14</v>
      </c>
      <c r="J1703" t="s">
        <v>15</v>
      </c>
      <c r="K1703">
        <v>3.9</v>
      </c>
      <c r="L1703">
        <v>26</v>
      </c>
      <c r="M1703" t="str" cm="1">
        <f t="array" ref="M1703">_xlfn.IFS(L1703&lt;=10,"Low",L1703&lt;=20,"Medium",L1703&gt;20,"High")</f>
        <v>High</v>
      </c>
      <c r="N1703">
        <v>8</v>
      </c>
      <c r="O1703" t="str" cm="1">
        <f t="array" ref="O1703">_xlfn.IFS(N1703&lt;3,"New",N1703&lt;7,"Regular",N1703&gt;=7,"Loyal")</f>
        <v>Loyal</v>
      </c>
    </row>
    <row r="1704" spans="1:15" x14ac:dyDescent="0.25">
      <c r="A1704">
        <v>1703</v>
      </c>
      <c r="B1704">
        <v>41</v>
      </c>
      <c r="C1704" t="str" cm="1">
        <f t="array" ref="C1704">_xlfn.IFS(B1704&lt;=24,"18-24",B1704&lt;=35,"25-35",B1704&lt;=50,"36-50",B1704&gt;50,"50+")</f>
        <v>36-50</v>
      </c>
      <c r="D1704" t="s">
        <v>11</v>
      </c>
      <c r="E1704" t="s">
        <v>41</v>
      </c>
      <c r="F1704" t="s">
        <v>46</v>
      </c>
      <c r="G1704">
        <v>162.41</v>
      </c>
      <c r="H1704" t="str" cm="1">
        <f t="array" ref="H1704">_xlfn.IFS(G1704&lt;=50,"Low",G1704&lt;=250,"Medium",G1704&gt;250,"High")</f>
        <v>Medium</v>
      </c>
      <c r="I1704" t="s">
        <v>24</v>
      </c>
      <c r="J1704" t="s">
        <v>15</v>
      </c>
      <c r="K1704">
        <v>4</v>
      </c>
      <c r="L1704">
        <v>4</v>
      </c>
      <c r="M1704" t="str" cm="1">
        <f t="array" ref="M1704">_xlfn.IFS(L1704&lt;=10,"Low",L1704&lt;=20,"Medium",L1704&gt;20,"High")</f>
        <v>Low</v>
      </c>
      <c r="N1704">
        <v>2</v>
      </c>
      <c r="O1704" t="str" cm="1">
        <f t="array" ref="O1704">_xlfn.IFS(N1704&lt;3,"New",N1704&lt;7,"Regular",N1704&gt;=7,"Loyal")</f>
        <v>New</v>
      </c>
    </row>
    <row r="1705" spans="1:15" x14ac:dyDescent="0.25">
      <c r="A1705">
        <v>1704</v>
      </c>
      <c r="B1705">
        <v>70</v>
      </c>
      <c r="C1705" t="str" cm="1">
        <f t="array" ref="C1705">_xlfn.IFS(B1705&lt;=24,"18-24",B1705&lt;=35,"25-35",B1705&lt;=50,"36-50",B1705&gt;50,"50+")</f>
        <v>50+</v>
      </c>
      <c r="D1705" t="s">
        <v>11</v>
      </c>
      <c r="E1705" t="s">
        <v>33</v>
      </c>
      <c r="F1705" t="s">
        <v>40</v>
      </c>
      <c r="G1705">
        <v>207.96</v>
      </c>
      <c r="H1705" t="str" cm="1">
        <f t="array" ref="H1705">_xlfn.IFS(G1705&lt;=50,"Low",G1705&lt;=250,"Medium",G1705&gt;250,"High")</f>
        <v>Medium</v>
      </c>
      <c r="I1705" t="s">
        <v>19</v>
      </c>
      <c r="J1705" t="s">
        <v>15</v>
      </c>
      <c r="K1705">
        <v>4.0999999999999996</v>
      </c>
      <c r="L1705">
        <v>13</v>
      </c>
      <c r="M1705" t="str" cm="1">
        <f t="array" ref="M1705">_xlfn.IFS(L1705&lt;=10,"Low",L1705&lt;=20,"Medium",L1705&gt;20,"High")</f>
        <v>Medium</v>
      </c>
      <c r="N1705">
        <v>4</v>
      </c>
      <c r="O1705" t="str" cm="1">
        <f t="array" ref="O1705">_xlfn.IFS(N1705&lt;3,"New",N1705&lt;7,"Regular",N1705&gt;=7,"Loyal")</f>
        <v>Regular</v>
      </c>
    </row>
    <row r="1706" spans="1:15" x14ac:dyDescent="0.25">
      <c r="A1706">
        <v>1705</v>
      </c>
      <c r="B1706">
        <v>35</v>
      </c>
      <c r="C1706" t="str" cm="1">
        <f t="array" ref="C1706">_xlfn.IFS(B1706&lt;=24,"18-24",B1706&lt;=35,"25-35",B1706&lt;=50,"36-50",B1706&gt;50,"50+")</f>
        <v>25-35</v>
      </c>
      <c r="D1706" t="s">
        <v>11</v>
      </c>
      <c r="E1706" t="s">
        <v>12</v>
      </c>
      <c r="F1706" t="s">
        <v>50</v>
      </c>
      <c r="G1706">
        <v>63.49</v>
      </c>
      <c r="H1706" t="str" cm="1">
        <f t="array" ref="H1706">_xlfn.IFS(G1706&lt;=50,"Low",G1706&lt;=250,"Medium",G1706&gt;250,"High")</f>
        <v>Medium</v>
      </c>
      <c r="I1706" t="s">
        <v>24</v>
      </c>
      <c r="J1706" t="s">
        <v>15</v>
      </c>
      <c r="K1706">
        <v>2.2000000000000002</v>
      </c>
      <c r="L1706">
        <v>10</v>
      </c>
      <c r="M1706" t="str" cm="1">
        <f t="array" ref="M1706">_xlfn.IFS(L1706&lt;=10,"Low",L1706&lt;=20,"Medium",L1706&gt;20,"High")</f>
        <v>Low</v>
      </c>
      <c r="N1706">
        <v>5</v>
      </c>
      <c r="O1706" t="str" cm="1">
        <f t="array" ref="O1706">_xlfn.IFS(N1706&lt;3,"New",N1706&lt;7,"Regular",N1706&gt;=7,"Loyal")</f>
        <v>Regular</v>
      </c>
    </row>
    <row r="1707" spans="1:15" x14ac:dyDescent="0.25">
      <c r="A1707">
        <v>1706</v>
      </c>
      <c r="B1707">
        <v>63</v>
      </c>
      <c r="C1707" t="str" cm="1">
        <f t="array" ref="C1707">_xlfn.IFS(B1707&lt;=24,"18-24",B1707&lt;=35,"25-35",B1707&lt;=50,"36-50",B1707&gt;50,"50+")</f>
        <v>50+</v>
      </c>
      <c r="D1707" t="s">
        <v>11</v>
      </c>
      <c r="E1707" t="s">
        <v>33</v>
      </c>
      <c r="F1707" t="s">
        <v>40</v>
      </c>
      <c r="G1707">
        <v>139.55000000000001</v>
      </c>
      <c r="H1707" t="str" cm="1">
        <f t="array" ref="H1707">_xlfn.IFS(G1707&lt;=50,"Low",G1707&lt;=250,"Medium",G1707&gt;250,"High")</f>
        <v>Medium</v>
      </c>
      <c r="I1707" t="s">
        <v>19</v>
      </c>
      <c r="J1707" t="s">
        <v>15</v>
      </c>
      <c r="K1707">
        <v>4.3</v>
      </c>
      <c r="L1707">
        <v>12</v>
      </c>
      <c r="M1707" t="str" cm="1">
        <f t="array" ref="M1707">_xlfn.IFS(L1707&lt;=10,"Low",L1707&lt;=20,"Medium",L1707&gt;20,"High")</f>
        <v>Medium</v>
      </c>
      <c r="N1707">
        <v>6</v>
      </c>
      <c r="O1707" t="str" cm="1">
        <f t="array" ref="O1707">_xlfn.IFS(N1707&lt;3,"New",N1707&lt;7,"Regular",N1707&gt;=7,"Loyal")</f>
        <v>Regular</v>
      </c>
    </row>
    <row r="1708" spans="1:15" x14ac:dyDescent="0.25">
      <c r="A1708">
        <v>1707</v>
      </c>
      <c r="B1708">
        <v>38</v>
      </c>
      <c r="C1708" t="str" cm="1">
        <f t="array" ref="C1708">_xlfn.IFS(B1708&lt;=24,"18-24",B1708&lt;=35,"25-35",B1708&lt;=50,"36-50",B1708&gt;50,"50+")</f>
        <v>36-50</v>
      </c>
      <c r="D1708" t="s">
        <v>16</v>
      </c>
      <c r="E1708" t="s">
        <v>27</v>
      </c>
      <c r="F1708" t="s">
        <v>49</v>
      </c>
      <c r="G1708">
        <v>2428.09</v>
      </c>
      <c r="H1708" t="str" cm="1">
        <f t="array" ref="H1708">_xlfn.IFS(G1708&lt;=50,"Low",G1708&lt;=250,"Medium",G1708&gt;250,"High")</f>
        <v>High</v>
      </c>
      <c r="I1708" t="s">
        <v>24</v>
      </c>
      <c r="J1708" t="s">
        <v>15</v>
      </c>
      <c r="K1708">
        <v>4.4000000000000004</v>
      </c>
      <c r="L1708">
        <v>22</v>
      </c>
      <c r="M1708" t="str" cm="1">
        <f t="array" ref="M1708">_xlfn.IFS(L1708&lt;=10,"Low",L1708&lt;=20,"Medium",L1708&gt;20,"High")</f>
        <v>High</v>
      </c>
      <c r="N1708">
        <v>6</v>
      </c>
      <c r="O1708" t="str" cm="1">
        <f t="array" ref="O1708">_xlfn.IFS(N1708&lt;3,"New",N1708&lt;7,"Regular",N1708&gt;=7,"Loyal")</f>
        <v>Regular</v>
      </c>
    </row>
    <row r="1709" spans="1:15" x14ac:dyDescent="0.25">
      <c r="A1709">
        <v>1708</v>
      </c>
      <c r="B1709">
        <v>44</v>
      </c>
      <c r="C1709" t="str" cm="1">
        <f t="array" ref="C1709">_xlfn.IFS(B1709&lt;=24,"18-24",B1709&lt;=35,"25-35",B1709&lt;=50,"36-50",B1709&gt;50,"50+")</f>
        <v>36-50</v>
      </c>
      <c r="D1709" t="s">
        <v>11</v>
      </c>
      <c r="E1709" t="s">
        <v>29</v>
      </c>
      <c r="F1709" t="s">
        <v>55</v>
      </c>
      <c r="G1709">
        <v>96.31</v>
      </c>
      <c r="H1709" t="str" cm="1">
        <f t="array" ref="H1709">_xlfn.IFS(G1709&lt;=50,"Low",G1709&lt;=250,"Medium",G1709&gt;250,"High")</f>
        <v>Medium</v>
      </c>
      <c r="I1709" t="s">
        <v>24</v>
      </c>
      <c r="J1709" t="s">
        <v>15</v>
      </c>
      <c r="K1709">
        <v>3.3</v>
      </c>
      <c r="L1709">
        <v>20</v>
      </c>
      <c r="M1709" t="str" cm="1">
        <f t="array" ref="M1709">_xlfn.IFS(L1709&lt;=10,"Low",L1709&lt;=20,"Medium",L1709&gt;20,"High")</f>
        <v>Medium</v>
      </c>
      <c r="N1709">
        <v>5</v>
      </c>
      <c r="O1709" t="str" cm="1">
        <f t="array" ref="O1709">_xlfn.IFS(N1709&lt;3,"New",N1709&lt;7,"Regular",N1709&gt;=7,"Loyal")</f>
        <v>Regular</v>
      </c>
    </row>
    <row r="1710" spans="1:15" x14ac:dyDescent="0.25">
      <c r="A1710">
        <v>1709</v>
      </c>
      <c r="B1710">
        <v>67</v>
      </c>
      <c r="C1710" t="str" cm="1">
        <f t="array" ref="C1710">_xlfn.IFS(B1710&lt;=24,"18-24",B1710&lt;=35,"25-35",B1710&lt;=50,"36-50",B1710&gt;50,"50+")</f>
        <v>50+</v>
      </c>
      <c r="D1710" t="s">
        <v>11</v>
      </c>
      <c r="E1710" t="s">
        <v>33</v>
      </c>
      <c r="F1710" t="s">
        <v>34</v>
      </c>
      <c r="G1710">
        <v>161.62</v>
      </c>
      <c r="H1710" t="str" cm="1">
        <f t="array" ref="H1710">_xlfn.IFS(G1710&lt;=50,"Low",G1710&lt;=250,"Medium",G1710&gt;250,"High")</f>
        <v>Medium</v>
      </c>
      <c r="I1710" t="s">
        <v>14</v>
      </c>
      <c r="J1710" t="s">
        <v>15</v>
      </c>
      <c r="K1710">
        <v>3.6</v>
      </c>
      <c r="L1710">
        <v>18</v>
      </c>
      <c r="M1710" t="str" cm="1">
        <f t="array" ref="M1710">_xlfn.IFS(L1710&lt;=10,"Low",L1710&lt;=20,"Medium",L1710&gt;20,"High")</f>
        <v>Medium</v>
      </c>
      <c r="N1710">
        <v>4</v>
      </c>
      <c r="O1710" t="str" cm="1">
        <f t="array" ref="O1710">_xlfn.IFS(N1710&lt;3,"New",N1710&lt;7,"Regular",N1710&gt;=7,"Loyal")</f>
        <v>Regular</v>
      </c>
    </row>
    <row r="1711" spans="1:15" x14ac:dyDescent="0.25">
      <c r="A1711">
        <v>1710</v>
      </c>
      <c r="B1711">
        <v>55</v>
      </c>
      <c r="C1711" t="str" cm="1">
        <f t="array" ref="C1711">_xlfn.IFS(B1711&lt;=24,"18-24",B1711&lt;=35,"25-35",B1711&lt;=50,"36-50",B1711&gt;50,"50+")</f>
        <v>50+</v>
      </c>
      <c r="D1711" t="s">
        <v>16</v>
      </c>
      <c r="E1711" t="s">
        <v>17</v>
      </c>
      <c r="F1711" t="s">
        <v>35</v>
      </c>
      <c r="G1711">
        <v>71.430000000000007</v>
      </c>
      <c r="H1711" t="str" cm="1">
        <f t="array" ref="H1711">_xlfn.IFS(G1711&lt;=50,"Low",G1711&lt;=250,"Medium",G1711&gt;250,"High")</f>
        <v>Medium</v>
      </c>
      <c r="I1711" t="s">
        <v>31</v>
      </c>
      <c r="J1711" t="s">
        <v>37</v>
      </c>
      <c r="K1711">
        <v>4.7</v>
      </c>
      <c r="L1711">
        <v>26</v>
      </c>
      <c r="M1711" t="str" cm="1">
        <f t="array" ref="M1711">_xlfn.IFS(L1711&lt;=10,"Low",L1711&lt;=20,"Medium",L1711&gt;20,"High")</f>
        <v>High</v>
      </c>
      <c r="N1711">
        <v>8</v>
      </c>
      <c r="O1711" t="str" cm="1">
        <f t="array" ref="O1711">_xlfn.IFS(N1711&lt;3,"New",N1711&lt;7,"Regular",N1711&gt;=7,"Loyal")</f>
        <v>Loyal</v>
      </c>
    </row>
    <row r="1712" spans="1:15" x14ac:dyDescent="0.25">
      <c r="A1712">
        <v>1711</v>
      </c>
      <c r="B1712">
        <v>29</v>
      </c>
      <c r="C1712" t="str" cm="1">
        <f t="array" ref="C1712">_xlfn.IFS(B1712&lt;=24,"18-24",B1712&lt;=35,"25-35",B1712&lt;=50,"36-50",B1712&gt;50,"50+")</f>
        <v>25-35</v>
      </c>
      <c r="D1712" t="s">
        <v>16</v>
      </c>
      <c r="E1712" t="s">
        <v>33</v>
      </c>
      <c r="F1712" t="s">
        <v>40</v>
      </c>
      <c r="G1712">
        <v>208.05</v>
      </c>
      <c r="H1712" t="str" cm="1">
        <f t="array" ref="H1712">_xlfn.IFS(G1712&lt;=50,"Low",G1712&lt;=250,"Medium",G1712&gt;250,"High")</f>
        <v>Medium</v>
      </c>
      <c r="I1712" t="s">
        <v>14</v>
      </c>
      <c r="J1712" t="s">
        <v>15</v>
      </c>
      <c r="K1712">
        <v>3.3</v>
      </c>
      <c r="L1712">
        <v>13</v>
      </c>
      <c r="M1712" t="str" cm="1">
        <f t="array" ref="M1712">_xlfn.IFS(L1712&lt;=10,"Low",L1712&lt;=20,"Medium",L1712&gt;20,"High")</f>
        <v>Medium</v>
      </c>
      <c r="N1712">
        <v>4</v>
      </c>
      <c r="O1712" t="str" cm="1">
        <f t="array" ref="O1712">_xlfn.IFS(N1712&lt;3,"New",N1712&lt;7,"Regular",N1712&gt;=7,"Loyal")</f>
        <v>Regular</v>
      </c>
    </row>
    <row r="1713" spans="1:15" x14ac:dyDescent="0.25">
      <c r="A1713">
        <v>1712</v>
      </c>
      <c r="B1713">
        <v>43</v>
      </c>
      <c r="C1713" t="str" cm="1">
        <f t="array" ref="C1713">_xlfn.IFS(B1713&lt;=24,"18-24",B1713&lt;=35,"25-35",B1713&lt;=50,"36-50",B1713&gt;50,"50+")</f>
        <v>36-50</v>
      </c>
      <c r="D1713" t="s">
        <v>16</v>
      </c>
      <c r="E1713" t="s">
        <v>17</v>
      </c>
      <c r="F1713" t="s">
        <v>35</v>
      </c>
      <c r="G1713">
        <v>133.51</v>
      </c>
      <c r="H1713" t="str" cm="1">
        <f t="array" ref="H1713">_xlfn.IFS(G1713&lt;=50,"Low",G1713&lt;=250,"Medium",G1713&gt;250,"High")</f>
        <v>Medium</v>
      </c>
      <c r="I1713" t="s">
        <v>19</v>
      </c>
      <c r="J1713" t="s">
        <v>15</v>
      </c>
      <c r="K1713">
        <v>3.6</v>
      </c>
      <c r="L1713">
        <v>12</v>
      </c>
      <c r="M1713" t="str" cm="1">
        <f t="array" ref="M1713">_xlfn.IFS(L1713&lt;=10,"Low",L1713&lt;=20,"Medium",L1713&gt;20,"High")</f>
        <v>Medium</v>
      </c>
      <c r="N1713">
        <v>6</v>
      </c>
      <c r="O1713" t="str" cm="1">
        <f t="array" ref="O1713">_xlfn.IFS(N1713&lt;3,"New",N1713&lt;7,"Regular",N1713&gt;=7,"Loyal")</f>
        <v>Regular</v>
      </c>
    </row>
    <row r="1714" spans="1:15" x14ac:dyDescent="0.25">
      <c r="A1714">
        <v>1713</v>
      </c>
      <c r="B1714">
        <v>68</v>
      </c>
      <c r="C1714" t="str" cm="1">
        <f t="array" ref="C1714">_xlfn.IFS(B1714&lt;=24,"18-24",B1714&lt;=35,"25-35",B1714&lt;=50,"36-50",B1714&gt;50,"50+")</f>
        <v>50+</v>
      </c>
      <c r="D1714" t="s">
        <v>11</v>
      </c>
      <c r="E1714" t="s">
        <v>41</v>
      </c>
      <c r="F1714" t="s">
        <v>46</v>
      </c>
      <c r="G1714">
        <v>64.66</v>
      </c>
      <c r="H1714" t="str" cm="1">
        <f t="array" ref="H1714">_xlfn.IFS(G1714&lt;=50,"Low",G1714&lt;=250,"Medium",G1714&gt;250,"High")</f>
        <v>Medium</v>
      </c>
      <c r="I1714" t="s">
        <v>24</v>
      </c>
      <c r="J1714" t="s">
        <v>37</v>
      </c>
      <c r="K1714">
        <v>3.6</v>
      </c>
      <c r="L1714">
        <v>4</v>
      </c>
      <c r="M1714" t="str" cm="1">
        <f t="array" ref="M1714">_xlfn.IFS(L1714&lt;=10,"Low",L1714&lt;=20,"Medium",L1714&gt;20,"High")</f>
        <v>Low</v>
      </c>
      <c r="N1714">
        <v>2</v>
      </c>
      <c r="O1714" t="str" cm="1">
        <f t="array" ref="O1714">_xlfn.IFS(N1714&lt;3,"New",N1714&lt;7,"Regular",N1714&gt;=7,"Loyal")</f>
        <v>New</v>
      </c>
    </row>
    <row r="1715" spans="1:15" x14ac:dyDescent="0.25">
      <c r="A1715">
        <v>1714</v>
      </c>
      <c r="B1715">
        <v>42</v>
      </c>
      <c r="C1715" t="str" cm="1">
        <f t="array" ref="C1715">_xlfn.IFS(B1715&lt;=24,"18-24",B1715&lt;=35,"25-35",B1715&lt;=50,"36-50",B1715&gt;50,"50+")</f>
        <v>36-50</v>
      </c>
      <c r="D1715" t="s">
        <v>11</v>
      </c>
      <c r="E1715" t="s">
        <v>25</v>
      </c>
      <c r="F1715" t="s">
        <v>54</v>
      </c>
      <c r="G1715">
        <v>33.18</v>
      </c>
      <c r="H1715" t="str" cm="1">
        <f t="array" ref="H1715">_xlfn.IFS(G1715&lt;=50,"Low",G1715&lt;=250,"Medium",G1715&gt;250,"High")</f>
        <v>Low</v>
      </c>
      <c r="I1715" t="s">
        <v>14</v>
      </c>
      <c r="J1715" t="s">
        <v>37</v>
      </c>
      <c r="K1715">
        <v>4.2</v>
      </c>
      <c r="L1715">
        <v>16</v>
      </c>
      <c r="M1715" t="str" cm="1">
        <f t="array" ref="M1715">_xlfn.IFS(L1715&lt;=10,"Low",L1715&lt;=20,"Medium",L1715&gt;20,"High")</f>
        <v>Medium</v>
      </c>
      <c r="N1715">
        <v>3</v>
      </c>
      <c r="O1715" t="str" cm="1">
        <f t="array" ref="O1715">_xlfn.IFS(N1715&lt;3,"New",N1715&lt;7,"Regular",N1715&gt;=7,"Loyal")</f>
        <v>Regular</v>
      </c>
    </row>
    <row r="1716" spans="1:15" x14ac:dyDescent="0.25">
      <c r="A1716">
        <v>1715</v>
      </c>
      <c r="B1716">
        <v>66</v>
      </c>
      <c r="C1716" t="str" cm="1">
        <f t="array" ref="C1716">_xlfn.IFS(B1716&lt;=24,"18-24",B1716&lt;=35,"25-35",B1716&lt;=50,"36-50",B1716&gt;50,"50+")</f>
        <v>50+</v>
      </c>
      <c r="D1716" t="s">
        <v>16</v>
      </c>
      <c r="E1716" t="s">
        <v>20</v>
      </c>
      <c r="F1716" t="s">
        <v>36</v>
      </c>
      <c r="G1716">
        <v>53.42</v>
      </c>
      <c r="H1716" t="str" cm="1">
        <f t="array" ref="H1716">_xlfn.IFS(G1716&lt;=50,"Low",G1716&lt;=250,"Medium",G1716&gt;250,"High")</f>
        <v>Medium</v>
      </c>
      <c r="I1716" t="s">
        <v>24</v>
      </c>
      <c r="J1716" t="s">
        <v>15</v>
      </c>
      <c r="K1716">
        <v>5</v>
      </c>
      <c r="L1716">
        <v>13</v>
      </c>
      <c r="M1716" t="str" cm="1">
        <f t="array" ref="M1716">_xlfn.IFS(L1716&lt;=10,"Low",L1716&lt;=20,"Medium",L1716&gt;20,"High")</f>
        <v>Medium</v>
      </c>
      <c r="N1716">
        <v>4</v>
      </c>
      <c r="O1716" t="str" cm="1">
        <f t="array" ref="O1716">_xlfn.IFS(N1716&lt;3,"New",N1716&lt;7,"Regular",N1716&gt;=7,"Loyal")</f>
        <v>Regular</v>
      </c>
    </row>
    <row r="1717" spans="1:15" x14ac:dyDescent="0.25">
      <c r="A1717">
        <v>1716</v>
      </c>
      <c r="B1717">
        <v>40</v>
      </c>
      <c r="C1717" t="str" cm="1">
        <f t="array" ref="C1717">_xlfn.IFS(B1717&lt;=24,"18-24",B1717&lt;=35,"25-35",B1717&lt;=50,"36-50",B1717&gt;50,"50+")</f>
        <v>36-50</v>
      </c>
      <c r="D1717" t="s">
        <v>16</v>
      </c>
      <c r="E1717" t="s">
        <v>25</v>
      </c>
      <c r="F1717" t="s">
        <v>57</v>
      </c>
      <c r="G1717">
        <v>34.409999999999997</v>
      </c>
      <c r="H1717" t="str" cm="1">
        <f t="array" ref="H1717">_xlfn.IFS(G1717&lt;=50,"Low",G1717&lt;=250,"Medium",G1717&gt;250,"High")</f>
        <v>Low</v>
      </c>
      <c r="I1717" t="s">
        <v>19</v>
      </c>
      <c r="J1717" t="s">
        <v>15</v>
      </c>
      <c r="K1717">
        <v>3.3</v>
      </c>
      <c r="L1717">
        <v>17</v>
      </c>
      <c r="M1717" t="str" cm="1">
        <f t="array" ref="M1717">_xlfn.IFS(L1717&lt;=10,"Low",L1717&lt;=20,"Medium",L1717&gt;20,"High")</f>
        <v>Medium</v>
      </c>
      <c r="N1717">
        <v>6</v>
      </c>
      <c r="O1717" t="str" cm="1">
        <f t="array" ref="O1717">_xlfn.IFS(N1717&lt;3,"New",N1717&lt;7,"Regular",N1717&gt;=7,"Loyal")</f>
        <v>Regular</v>
      </c>
    </row>
    <row r="1718" spans="1:15" x14ac:dyDescent="0.25">
      <c r="A1718">
        <v>1717</v>
      </c>
      <c r="B1718">
        <v>46</v>
      </c>
      <c r="C1718" t="str" cm="1">
        <f t="array" ref="C1718">_xlfn.IFS(B1718&lt;=24,"18-24",B1718&lt;=35,"25-35",B1718&lt;=50,"36-50",B1718&gt;50,"50+")</f>
        <v>36-50</v>
      </c>
      <c r="D1718" t="s">
        <v>16</v>
      </c>
      <c r="E1718" t="s">
        <v>27</v>
      </c>
      <c r="F1718" t="s">
        <v>49</v>
      </c>
      <c r="G1718">
        <v>887.32</v>
      </c>
      <c r="H1718" t="str" cm="1">
        <f t="array" ref="H1718">_xlfn.IFS(G1718&lt;=50,"Low",G1718&lt;=250,"Medium",G1718&gt;250,"High")</f>
        <v>High</v>
      </c>
      <c r="I1718" t="s">
        <v>14</v>
      </c>
      <c r="J1718" t="s">
        <v>15</v>
      </c>
      <c r="K1718">
        <v>3.8</v>
      </c>
      <c r="L1718">
        <v>18</v>
      </c>
      <c r="M1718" t="str" cm="1">
        <f t="array" ref="M1718">_xlfn.IFS(L1718&lt;=10,"Low",L1718&lt;=20,"Medium",L1718&gt;20,"High")</f>
        <v>Medium</v>
      </c>
      <c r="N1718">
        <v>4</v>
      </c>
      <c r="O1718" t="str" cm="1">
        <f t="array" ref="O1718">_xlfn.IFS(N1718&lt;3,"New",N1718&lt;7,"Regular",N1718&gt;=7,"Loyal")</f>
        <v>Regular</v>
      </c>
    </row>
    <row r="1719" spans="1:15" x14ac:dyDescent="0.25">
      <c r="A1719">
        <v>1718</v>
      </c>
      <c r="B1719">
        <v>40</v>
      </c>
      <c r="C1719" t="str" cm="1">
        <f t="array" ref="C1719">_xlfn.IFS(B1719&lt;=24,"18-24",B1719&lt;=35,"25-35",B1719&lt;=50,"36-50",B1719&gt;50,"50+")</f>
        <v>36-50</v>
      </c>
      <c r="D1719" t="s">
        <v>16</v>
      </c>
      <c r="E1719" t="s">
        <v>20</v>
      </c>
      <c r="F1719" t="s">
        <v>21</v>
      </c>
      <c r="G1719">
        <v>225.57</v>
      </c>
      <c r="H1719" t="str" cm="1">
        <f t="array" ref="H1719">_xlfn.IFS(G1719&lt;=50,"Low",G1719&lt;=250,"Medium",G1719&gt;250,"High")</f>
        <v>Medium</v>
      </c>
      <c r="I1719" t="s">
        <v>24</v>
      </c>
      <c r="J1719" t="s">
        <v>15</v>
      </c>
      <c r="K1719">
        <v>5</v>
      </c>
      <c r="L1719">
        <v>17</v>
      </c>
      <c r="M1719" t="str" cm="1">
        <f t="array" ref="M1719">_xlfn.IFS(L1719&lt;=10,"Low",L1719&lt;=20,"Medium",L1719&gt;20,"High")</f>
        <v>Medium</v>
      </c>
      <c r="N1719">
        <v>6</v>
      </c>
      <c r="O1719" t="str" cm="1">
        <f t="array" ref="O1719">_xlfn.IFS(N1719&lt;3,"New",N1719&lt;7,"Regular",N1719&gt;=7,"Loyal")</f>
        <v>Regular</v>
      </c>
    </row>
    <row r="1720" spans="1:15" x14ac:dyDescent="0.25">
      <c r="A1720">
        <v>1719</v>
      </c>
      <c r="B1720">
        <v>63</v>
      </c>
      <c r="C1720" t="str" cm="1">
        <f t="array" ref="C1720">_xlfn.IFS(B1720&lt;=24,"18-24",B1720&lt;=35,"25-35",B1720&lt;=50,"36-50",B1720&gt;50,"50+")</f>
        <v>50+</v>
      </c>
      <c r="D1720" t="s">
        <v>16</v>
      </c>
      <c r="E1720" t="s">
        <v>25</v>
      </c>
      <c r="F1720" t="s">
        <v>26</v>
      </c>
      <c r="G1720">
        <v>24.77</v>
      </c>
      <c r="H1720" t="str" cm="1">
        <f t="array" ref="H1720">_xlfn.IFS(G1720&lt;=50,"Low",G1720&lt;=250,"Medium",G1720&gt;250,"High")</f>
        <v>Low</v>
      </c>
      <c r="I1720" t="s">
        <v>24</v>
      </c>
      <c r="J1720" t="s">
        <v>37</v>
      </c>
      <c r="K1720">
        <v>4</v>
      </c>
      <c r="L1720">
        <v>13</v>
      </c>
      <c r="M1720" t="str" cm="1">
        <f t="array" ref="M1720">_xlfn.IFS(L1720&lt;=10,"Low",L1720&lt;=20,"Medium",L1720&gt;20,"High")</f>
        <v>Medium</v>
      </c>
      <c r="N1720">
        <v>4</v>
      </c>
      <c r="O1720" t="str" cm="1">
        <f t="array" ref="O1720">_xlfn.IFS(N1720&lt;3,"New",N1720&lt;7,"Regular",N1720&gt;=7,"Loyal")</f>
        <v>Regular</v>
      </c>
    </row>
    <row r="1721" spans="1:15" x14ac:dyDescent="0.25">
      <c r="A1721">
        <v>1720</v>
      </c>
      <c r="B1721">
        <v>43</v>
      </c>
      <c r="C1721" t="str" cm="1">
        <f t="array" ref="C1721">_xlfn.IFS(B1721&lt;=24,"18-24",B1721&lt;=35,"25-35",B1721&lt;=50,"36-50",B1721&gt;50,"50+")</f>
        <v>36-50</v>
      </c>
      <c r="D1721" t="s">
        <v>11</v>
      </c>
      <c r="E1721" t="s">
        <v>29</v>
      </c>
      <c r="F1721" t="s">
        <v>51</v>
      </c>
      <c r="G1721">
        <v>74.94</v>
      </c>
      <c r="H1721" t="str" cm="1">
        <f t="array" ref="H1721">_xlfn.IFS(G1721&lt;=50,"Low",G1721&lt;=250,"Medium",G1721&gt;250,"High")</f>
        <v>Medium</v>
      </c>
      <c r="I1721" t="s">
        <v>24</v>
      </c>
      <c r="J1721" t="s">
        <v>15</v>
      </c>
      <c r="K1721">
        <v>4.5</v>
      </c>
      <c r="L1721">
        <v>14</v>
      </c>
      <c r="M1721" t="str" cm="1">
        <f t="array" ref="M1721">_xlfn.IFS(L1721&lt;=10,"Low",L1721&lt;=20,"Medium",L1721&gt;20,"High")</f>
        <v>Medium</v>
      </c>
      <c r="N1721">
        <v>7</v>
      </c>
      <c r="O1721" t="str" cm="1">
        <f t="array" ref="O1721">_xlfn.IFS(N1721&lt;3,"New",N1721&lt;7,"Regular",N1721&gt;=7,"Loyal")</f>
        <v>Loyal</v>
      </c>
    </row>
    <row r="1722" spans="1:15" x14ac:dyDescent="0.25">
      <c r="A1722">
        <v>1721</v>
      </c>
      <c r="B1722">
        <v>60</v>
      </c>
      <c r="C1722" t="str" cm="1">
        <f t="array" ref="C1722">_xlfn.IFS(B1722&lt;=24,"18-24",B1722&lt;=35,"25-35",B1722&lt;=50,"36-50",B1722&gt;50,"50+")</f>
        <v>50+</v>
      </c>
      <c r="D1722" t="s">
        <v>11</v>
      </c>
      <c r="E1722" t="s">
        <v>20</v>
      </c>
      <c r="F1722" t="s">
        <v>36</v>
      </c>
      <c r="G1722">
        <v>154.94999999999999</v>
      </c>
      <c r="H1722" t="str" cm="1">
        <f t="array" ref="H1722">_xlfn.IFS(G1722&lt;=50,"Low",G1722&lt;=250,"Medium",G1722&gt;250,"High")</f>
        <v>Medium</v>
      </c>
      <c r="I1722" t="s">
        <v>31</v>
      </c>
      <c r="J1722" t="s">
        <v>15</v>
      </c>
      <c r="K1722">
        <v>2.8</v>
      </c>
      <c r="L1722">
        <v>15</v>
      </c>
      <c r="M1722" t="str" cm="1">
        <f t="array" ref="M1722">_xlfn.IFS(L1722&lt;=10,"Low",L1722&lt;=20,"Medium",L1722&gt;20,"High")</f>
        <v>Medium</v>
      </c>
      <c r="N1722">
        <v>5</v>
      </c>
      <c r="O1722" t="str" cm="1">
        <f t="array" ref="O1722">_xlfn.IFS(N1722&lt;3,"New",N1722&lt;7,"Regular",N1722&gt;=7,"Loyal")</f>
        <v>Regular</v>
      </c>
    </row>
    <row r="1723" spans="1:15" x14ac:dyDescent="0.25">
      <c r="A1723">
        <v>1722</v>
      </c>
      <c r="B1723">
        <v>66</v>
      </c>
      <c r="C1723" t="str" cm="1">
        <f t="array" ref="C1723">_xlfn.IFS(B1723&lt;=24,"18-24",B1723&lt;=35,"25-35",B1723&lt;=50,"36-50",B1723&gt;50,"50+")</f>
        <v>50+</v>
      </c>
      <c r="D1723" t="s">
        <v>11</v>
      </c>
      <c r="E1723" t="s">
        <v>41</v>
      </c>
      <c r="F1723" t="s">
        <v>44</v>
      </c>
      <c r="G1723">
        <v>182.06</v>
      </c>
      <c r="H1723" t="str" cm="1">
        <f t="array" ref="H1723">_xlfn.IFS(G1723&lt;=50,"Low",G1723&lt;=250,"Medium",G1723&gt;250,"High")</f>
        <v>Medium</v>
      </c>
      <c r="I1723" t="s">
        <v>19</v>
      </c>
      <c r="J1723" t="s">
        <v>15</v>
      </c>
      <c r="K1723">
        <v>3.5</v>
      </c>
      <c r="L1723">
        <v>14</v>
      </c>
      <c r="M1723" t="str" cm="1">
        <f t="array" ref="M1723">_xlfn.IFS(L1723&lt;=10,"Low",L1723&lt;=20,"Medium",L1723&gt;20,"High")</f>
        <v>Medium</v>
      </c>
      <c r="N1723">
        <v>7</v>
      </c>
      <c r="O1723" t="str" cm="1">
        <f t="array" ref="O1723">_xlfn.IFS(N1723&lt;3,"New",N1723&lt;7,"Regular",N1723&gt;=7,"Loyal")</f>
        <v>Loyal</v>
      </c>
    </row>
    <row r="1724" spans="1:15" x14ac:dyDescent="0.25">
      <c r="A1724">
        <v>1723</v>
      </c>
      <c r="B1724">
        <v>28</v>
      </c>
      <c r="C1724" t="str" cm="1">
        <f t="array" ref="C1724">_xlfn.IFS(B1724&lt;=24,"18-24",B1724&lt;=35,"25-35",B1724&lt;=50,"36-50",B1724&gt;50,"50+")</f>
        <v>25-35</v>
      </c>
      <c r="D1724" t="s">
        <v>11</v>
      </c>
      <c r="E1724" t="s">
        <v>29</v>
      </c>
      <c r="F1724" t="s">
        <v>30</v>
      </c>
      <c r="G1724">
        <v>102.87</v>
      </c>
      <c r="H1724" t="str" cm="1">
        <f t="array" ref="H1724">_xlfn.IFS(G1724&lt;=50,"Low",G1724&lt;=250,"Medium",G1724&gt;250,"High")</f>
        <v>Medium</v>
      </c>
      <c r="I1724" t="s">
        <v>14</v>
      </c>
      <c r="J1724" t="s">
        <v>15</v>
      </c>
      <c r="K1724">
        <v>3.6</v>
      </c>
      <c r="L1724">
        <v>22</v>
      </c>
      <c r="M1724" t="str" cm="1">
        <f t="array" ref="M1724">_xlfn.IFS(L1724&lt;=10,"Low",L1724&lt;=20,"Medium",L1724&gt;20,"High")</f>
        <v>High</v>
      </c>
      <c r="N1724">
        <v>6</v>
      </c>
      <c r="O1724" t="str" cm="1">
        <f t="array" ref="O1724">_xlfn.IFS(N1724&lt;3,"New",N1724&lt;7,"Regular",N1724&gt;=7,"Loyal")</f>
        <v>Regular</v>
      </c>
    </row>
    <row r="1725" spans="1:15" x14ac:dyDescent="0.25">
      <c r="A1725">
        <v>1724</v>
      </c>
      <c r="B1725">
        <v>68</v>
      </c>
      <c r="C1725" t="str" cm="1">
        <f t="array" ref="C1725">_xlfn.IFS(B1725&lt;=24,"18-24",B1725&lt;=35,"25-35",B1725&lt;=50,"36-50",B1725&gt;50,"50+")</f>
        <v>50+</v>
      </c>
      <c r="D1725" t="s">
        <v>11</v>
      </c>
      <c r="E1725" t="s">
        <v>33</v>
      </c>
      <c r="F1725" t="s">
        <v>38</v>
      </c>
      <c r="G1725">
        <v>246.27</v>
      </c>
      <c r="H1725" t="str" cm="1">
        <f t="array" ref="H1725">_xlfn.IFS(G1725&lt;=50,"Low",G1725&lt;=250,"Medium",G1725&gt;250,"High")</f>
        <v>Medium</v>
      </c>
      <c r="I1725" t="s">
        <v>24</v>
      </c>
      <c r="J1725" t="s">
        <v>15</v>
      </c>
      <c r="K1725">
        <v>4.7</v>
      </c>
      <c r="L1725">
        <v>17</v>
      </c>
      <c r="M1725" t="str" cm="1">
        <f t="array" ref="M1725">_xlfn.IFS(L1725&lt;=10,"Low",L1725&lt;=20,"Medium",L1725&gt;20,"High")</f>
        <v>Medium</v>
      </c>
      <c r="N1725">
        <v>6</v>
      </c>
      <c r="O1725" t="str" cm="1">
        <f t="array" ref="O1725">_xlfn.IFS(N1725&lt;3,"New",N1725&lt;7,"Regular",N1725&gt;=7,"Loyal")</f>
        <v>Regular</v>
      </c>
    </row>
    <row r="1726" spans="1:15" x14ac:dyDescent="0.25">
      <c r="A1726">
        <v>1725</v>
      </c>
      <c r="B1726">
        <v>48</v>
      </c>
      <c r="C1726" t="str" cm="1">
        <f t="array" ref="C1726">_xlfn.IFS(B1726&lt;=24,"18-24",B1726&lt;=35,"25-35",B1726&lt;=50,"36-50",B1726&gt;50,"50+")</f>
        <v>36-50</v>
      </c>
      <c r="D1726" t="s">
        <v>16</v>
      </c>
      <c r="E1726" t="s">
        <v>17</v>
      </c>
      <c r="F1726" t="s">
        <v>18</v>
      </c>
      <c r="G1726">
        <v>91.82</v>
      </c>
      <c r="H1726" t="str" cm="1">
        <f t="array" ref="H1726">_xlfn.IFS(G1726&lt;=50,"Low",G1726&lt;=250,"Medium",G1726&gt;250,"High")</f>
        <v>Medium</v>
      </c>
      <c r="I1726" t="s">
        <v>14</v>
      </c>
      <c r="J1726" t="s">
        <v>37</v>
      </c>
      <c r="K1726">
        <v>4.2</v>
      </c>
      <c r="L1726">
        <v>21</v>
      </c>
      <c r="M1726" t="str" cm="1">
        <f t="array" ref="M1726">_xlfn.IFS(L1726&lt;=10,"Low",L1726&lt;=20,"Medium",L1726&gt;20,"High")</f>
        <v>High</v>
      </c>
      <c r="N1726">
        <v>8</v>
      </c>
      <c r="O1726" t="str" cm="1">
        <f t="array" ref="O1726">_xlfn.IFS(N1726&lt;3,"New",N1726&lt;7,"Regular",N1726&gt;=7,"Loyal")</f>
        <v>Loyal</v>
      </c>
    </row>
    <row r="1727" spans="1:15" x14ac:dyDescent="0.25">
      <c r="A1727">
        <v>1726</v>
      </c>
      <c r="B1727">
        <v>21</v>
      </c>
      <c r="C1727" t="str" cm="1">
        <f t="array" ref="C1727">_xlfn.IFS(B1727&lt;=24,"18-24",B1727&lt;=35,"25-35",B1727&lt;=50,"36-50",B1727&gt;50,"50+")</f>
        <v>18-24</v>
      </c>
      <c r="D1727" t="s">
        <v>11</v>
      </c>
      <c r="E1727" t="s">
        <v>29</v>
      </c>
      <c r="F1727" t="s">
        <v>51</v>
      </c>
      <c r="G1727">
        <v>34.909999999999997</v>
      </c>
      <c r="H1727" t="str" cm="1">
        <f t="array" ref="H1727">_xlfn.IFS(G1727&lt;=50,"Low",G1727&lt;=250,"Medium",G1727&gt;250,"High")</f>
        <v>Low</v>
      </c>
      <c r="I1727" t="s">
        <v>14</v>
      </c>
      <c r="J1727" t="s">
        <v>15</v>
      </c>
      <c r="K1727">
        <v>4.0999999999999996</v>
      </c>
      <c r="L1727">
        <v>16</v>
      </c>
      <c r="M1727" t="str" cm="1">
        <f t="array" ref="M1727">_xlfn.IFS(L1727&lt;=10,"Low",L1727&lt;=20,"Medium",L1727&gt;20,"High")</f>
        <v>Medium</v>
      </c>
      <c r="N1727">
        <v>3</v>
      </c>
      <c r="O1727" t="str" cm="1">
        <f t="array" ref="O1727">_xlfn.IFS(N1727&lt;3,"New",N1727&lt;7,"Regular",N1727&gt;=7,"Loyal")</f>
        <v>Regular</v>
      </c>
    </row>
    <row r="1728" spans="1:15" x14ac:dyDescent="0.25">
      <c r="A1728">
        <v>1727</v>
      </c>
      <c r="B1728">
        <v>22</v>
      </c>
      <c r="C1728" t="str" cm="1">
        <f t="array" ref="C1728">_xlfn.IFS(B1728&lt;=24,"18-24",B1728&lt;=35,"25-35",B1728&lt;=50,"36-50",B1728&gt;50,"50+")</f>
        <v>18-24</v>
      </c>
      <c r="D1728" t="s">
        <v>16</v>
      </c>
      <c r="E1728" t="s">
        <v>27</v>
      </c>
      <c r="F1728" t="s">
        <v>49</v>
      </c>
      <c r="G1728">
        <v>2921.73</v>
      </c>
      <c r="H1728" t="str" cm="1">
        <f t="array" ref="H1728">_xlfn.IFS(G1728&lt;=50,"Low",G1728&lt;=250,"Medium",G1728&gt;250,"High")</f>
        <v>High</v>
      </c>
      <c r="I1728" t="s">
        <v>19</v>
      </c>
      <c r="J1728" t="s">
        <v>15</v>
      </c>
      <c r="K1728">
        <v>4.4000000000000004</v>
      </c>
      <c r="L1728">
        <v>11</v>
      </c>
      <c r="M1728" t="str" cm="1">
        <f t="array" ref="M1728">_xlfn.IFS(L1728&lt;=10,"Low",L1728&lt;=20,"Medium",L1728&gt;20,"High")</f>
        <v>Medium</v>
      </c>
      <c r="N1728">
        <v>3</v>
      </c>
      <c r="O1728" t="str" cm="1">
        <f t="array" ref="O1728">_xlfn.IFS(N1728&lt;3,"New",N1728&lt;7,"Regular",N1728&gt;=7,"Loyal")</f>
        <v>Regular</v>
      </c>
    </row>
    <row r="1729" spans="1:15" x14ac:dyDescent="0.25">
      <c r="A1729">
        <v>1728</v>
      </c>
      <c r="B1729">
        <v>20</v>
      </c>
      <c r="C1729" t="str" cm="1">
        <f t="array" ref="C1729">_xlfn.IFS(B1729&lt;=24,"18-24",B1729&lt;=35,"25-35",B1729&lt;=50,"36-50",B1729&gt;50,"50+")</f>
        <v>18-24</v>
      </c>
      <c r="D1729" t="s">
        <v>11</v>
      </c>
      <c r="E1729" t="s">
        <v>12</v>
      </c>
      <c r="F1729" t="s">
        <v>13</v>
      </c>
      <c r="G1729">
        <v>141.9</v>
      </c>
      <c r="H1729" t="str" cm="1">
        <f t="array" ref="H1729">_xlfn.IFS(G1729&lt;=50,"Low",G1729&lt;=250,"Medium",G1729&gt;250,"High")</f>
        <v>Medium</v>
      </c>
      <c r="I1729" t="s">
        <v>24</v>
      </c>
      <c r="J1729" t="s">
        <v>15</v>
      </c>
      <c r="K1729">
        <v>3.4</v>
      </c>
      <c r="L1729">
        <v>11</v>
      </c>
      <c r="M1729" t="str" cm="1">
        <f t="array" ref="M1729">_xlfn.IFS(L1729&lt;=10,"Low",L1729&lt;=20,"Medium",L1729&gt;20,"High")</f>
        <v>Medium</v>
      </c>
      <c r="N1729">
        <v>3</v>
      </c>
      <c r="O1729" t="str" cm="1">
        <f t="array" ref="O1729">_xlfn.IFS(N1729&lt;3,"New",N1729&lt;7,"Regular",N1729&gt;=7,"Loyal")</f>
        <v>Regular</v>
      </c>
    </row>
    <row r="1730" spans="1:15" x14ac:dyDescent="0.25">
      <c r="A1730">
        <v>1729</v>
      </c>
      <c r="B1730">
        <v>64</v>
      </c>
      <c r="C1730" t="str" cm="1">
        <f t="array" ref="C1730">_xlfn.IFS(B1730&lt;=24,"18-24",B1730&lt;=35,"25-35",B1730&lt;=50,"36-50",B1730&gt;50,"50+")</f>
        <v>50+</v>
      </c>
      <c r="D1730" t="s">
        <v>11</v>
      </c>
      <c r="E1730" t="s">
        <v>12</v>
      </c>
      <c r="F1730" t="s">
        <v>56</v>
      </c>
      <c r="G1730">
        <v>95.27</v>
      </c>
      <c r="H1730" t="str" cm="1">
        <f t="array" ref="H1730">_xlfn.IFS(G1730&lt;=50,"Low",G1730&lt;=250,"Medium",G1730&gt;250,"High")</f>
        <v>Medium</v>
      </c>
      <c r="I1730" t="s">
        <v>19</v>
      </c>
      <c r="J1730" t="s">
        <v>15</v>
      </c>
      <c r="K1730">
        <v>4.5999999999999996</v>
      </c>
      <c r="L1730">
        <v>24</v>
      </c>
      <c r="M1730" t="str" cm="1">
        <f t="array" ref="M1730">_xlfn.IFS(L1730&lt;=10,"Low",L1730&lt;=20,"Medium",L1730&gt;20,"High")</f>
        <v>High</v>
      </c>
      <c r="N1730">
        <v>7</v>
      </c>
      <c r="O1730" t="str" cm="1">
        <f t="array" ref="O1730">_xlfn.IFS(N1730&lt;3,"New",N1730&lt;7,"Regular",N1730&gt;=7,"Loyal")</f>
        <v>Loyal</v>
      </c>
    </row>
    <row r="1731" spans="1:15" x14ac:dyDescent="0.25">
      <c r="A1731">
        <v>1730</v>
      </c>
      <c r="B1731">
        <v>43</v>
      </c>
      <c r="C1731" t="str" cm="1">
        <f t="array" ref="C1731">_xlfn.IFS(B1731&lt;=24,"18-24",B1731&lt;=35,"25-35",B1731&lt;=50,"36-50",B1731&gt;50,"50+")</f>
        <v>36-50</v>
      </c>
      <c r="D1731" t="s">
        <v>11</v>
      </c>
      <c r="E1731" t="s">
        <v>12</v>
      </c>
      <c r="F1731" t="s">
        <v>56</v>
      </c>
      <c r="G1731">
        <v>26.57</v>
      </c>
      <c r="H1731" t="str" cm="1">
        <f t="array" ref="H1731">_xlfn.IFS(G1731&lt;=50,"Low",G1731&lt;=250,"Medium",G1731&gt;250,"High")</f>
        <v>Low</v>
      </c>
      <c r="I1731" t="s">
        <v>31</v>
      </c>
      <c r="J1731" t="s">
        <v>37</v>
      </c>
      <c r="K1731">
        <v>3.8</v>
      </c>
      <c r="L1731">
        <v>22</v>
      </c>
      <c r="M1731" t="str" cm="1">
        <f t="array" ref="M1731">_xlfn.IFS(L1731&lt;=10,"Low",L1731&lt;=20,"Medium",L1731&gt;20,"High")</f>
        <v>High</v>
      </c>
      <c r="N1731">
        <v>6</v>
      </c>
      <c r="O1731" t="str" cm="1">
        <f t="array" ref="O1731">_xlfn.IFS(N1731&lt;3,"New",N1731&lt;7,"Regular",N1731&gt;=7,"Loyal")</f>
        <v>Regular</v>
      </c>
    </row>
    <row r="1732" spans="1:15" x14ac:dyDescent="0.25">
      <c r="A1732">
        <v>1731</v>
      </c>
      <c r="B1732">
        <v>41</v>
      </c>
      <c r="C1732" t="str" cm="1">
        <f t="array" ref="C1732">_xlfn.IFS(B1732&lt;=24,"18-24",B1732&lt;=35,"25-35",B1732&lt;=50,"36-50",B1732&gt;50,"50+")</f>
        <v>36-50</v>
      </c>
      <c r="D1732" t="s">
        <v>11</v>
      </c>
      <c r="E1732" t="s">
        <v>33</v>
      </c>
      <c r="F1732" t="s">
        <v>40</v>
      </c>
      <c r="G1732">
        <v>232.67</v>
      </c>
      <c r="H1732" t="str" cm="1">
        <f t="array" ref="H1732">_xlfn.IFS(G1732&lt;=50,"Low",G1732&lt;=250,"Medium",G1732&gt;250,"High")</f>
        <v>Medium</v>
      </c>
      <c r="I1732" t="s">
        <v>24</v>
      </c>
      <c r="J1732" t="s">
        <v>15</v>
      </c>
      <c r="K1732">
        <v>4.3</v>
      </c>
      <c r="L1732">
        <v>20</v>
      </c>
      <c r="M1732" t="str" cm="1">
        <f t="array" ref="M1732">_xlfn.IFS(L1732&lt;=10,"Low",L1732&lt;=20,"Medium",L1732&gt;20,"High")</f>
        <v>Medium</v>
      </c>
      <c r="N1732">
        <v>5</v>
      </c>
      <c r="O1732" t="str" cm="1">
        <f t="array" ref="O1732">_xlfn.IFS(N1732&lt;3,"New",N1732&lt;7,"Regular",N1732&gt;=7,"Loyal")</f>
        <v>Regular</v>
      </c>
    </row>
    <row r="1733" spans="1:15" x14ac:dyDescent="0.25">
      <c r="A1733">
        <v>1732</v>
      </c>
      <c r="B1733">
        <v>37</v>
      </c>
      <c r="C1733" t="str" cm="1">
        <f t="array" ref="C1733">_xlfn.IFS(B1733&lt;=24,"18-24",B1733&lt;=35,"25-35",B1733&lt;=50,"36-50",B1733&gt;50,"50+")</f>
        <v>36-50</v>
      </c>
      <c r="D1733" t="s">
        <v>16</v>
      </c>
      <c r="E1733" t="s">
        <v>17</v>
      </c>
      <c r="F1733" t="s">
        <v>48</v>
      </c>
      <c r="G1733">
        <v>144.66999999999999</v>
      </c>
      <c r="H1733" t="str" cm="1">
        <f t="array" ref="H1733">_xlfn.IFS(G1733&lt;=50,"Low",G1733&lt;=250,"Medium",G1733&gt;250,"High")</f>
        <v>Medium</v>
      </c>
      <c r="I1733" t="s">
        <v>24</v>
      </c>
      <c r="J1733" t="s">
        <v>15</v>
      </c>
      <c r="K1733">
        <v>5</v>
      </c>
      <c r="L1733">
        <v>10</v>
      </c>
      <c r="M1733" t="str" cm="1">
        <f t="array" ref="M1733">_xlfn.IFS(L1733&lt;=10,"Low",L1733&lt;=20,"Medium",L1733&gt;20,"High")</f>
        <v>Low</v>
      </c>
      <c r="N1733">
        <v>5</v>
      </c>
      <c r="O1733" t="str" cm="1">
        <f t="array" ref="O1733">_xlfn.IFS(N1733&lt;3,"New",N1733&lt;7,"Regular",N1733&gt;=7,"Loyal")</f>
        <v>Regular</v>
      </c>
    </row>
    <row r="1734" spans="1:15" x14ac:dyDescent="0.25">
      <c r="A1734">
        <v>1733</v>
      </c>
      <c r="B1734">
        <v>37</v>
      </c>
      <c r="C1734" t="str" cm="1">
        <f t="array" ref="C1734">_xlfn.IFS(B1734&lt;=24,"18-24",B1734&lt;=35,"25-35",B1734&lt;=50,"36-50",B1734&gt;50,"50+")</f>
        <v>36-50</v>
      </c>
      <c r="D1734" t="s">
        <v>16</v>
      </c>
      <c r="E1734" t="s">
        <v>20</v>
      </c>
      <c r="F1734" t="s">
        <v>21</v>
      </c>
      <c r="G1734">
        <v>38.82</v>
      </c>
      <c r="H1734" t="str" cm="1">
        <f t="array" ref="H1734">_xlfn.IFS(G1734&lt;=50,"Low",G1734&lt;=250,"Medium",G1734&gt;250,"High")</f>
        <v>Low</v>
      </c>
      <c r="I1734" t="s">
        <v>31</v>
      </c>
      <c r="J1734" t="s">
        <v>37</v>
      </c>
      <c r="K1734">
        <v>3.8</v>
      </c>
      <c r="L1734">
        <v>22</v>
      </c>
      <c r="M1734" t="str" cm="1">
        <f t="array" ref="M1734">_xlfn.IFS(L1734&lt;=10,"Low",L1734&lt;=20,"Medium",L1734&gt;20,"High")</f>
        <v>High</v>
      </c>
      <c r="N1734">
        <v>6</v>
      </c>
      <c r="O1734" t="str" cm="1">
        <f t="array" ref="O1734">_xlfn.IFS(N1734&lt;3,"New",N1734&lt;7,"Regular",N1734&gt;=7,"Loyal")</f>
        <v>Regular</v>
      </c>
    </row>
    <row r="1735" spans="1:15" x14ac:dyDescent="0.25">
      <c r="A1735">
        <v>1734</v>
      </c>
      <c r="B1735">
        <v>52</v>
      </c>
      <c r="C1735" t="str" cm="1">
        <f t="array" ref="C1735">_xlfn.IFS(B1735&lt;=24,"18-24",B1735&lt;=35,"25-35",B1735&lt;=50,"36-50",B1735&gt;50,"50+")</f>
        <v>50+</v>
      </c>
      <c r="D1735" t="s">
        <v>16</v>
      </c>
      <c r="E1735" t="s">
        <v>17</v>
      </c>
      <c r="F1735" t="s">
        <v>48</v>
      </c>
      <c r="G1735">
        <v>165.6</v>
      </c>
      <c r="H1735" t="str" cm="1">
        <f t="array" ref="H1735">_xlfn.IFS(G1735&lt;=50,"Low",G1735&lt;=250,"Medium",G1735&gt;250,"High")</f>
        <v>Medium</v>
      </c>
      <c r="I1735" t="s">
        <v>19</v>
      </c>
      <c r="J1735" t="s">
        <v>15</v>
      </c>
      <c r="K1735">
        <v>4.2</v>
      </c>
      <c r="L1735">
        <v>8</v>
      </c>
      <c r="M1735" t="str" cm="1">
        <f t="array" ref="M1735">_xlfn.IFS(L1735&lt;=10,"Low",L1735&lt;=20,"Medium",L1735&gt;20,"High")</f>
        <v>Low</v>
      </c>
      <c r="N1735">
        <v>4</v>
      </c>
      <c r="O1735" t="str" cm="1">
        <f t="array" ref="O1735">_xlfn.IFS(N1735&lt;3,"New",N1735&lt;7,"Regular",N1735&gt;=7,"Loyal")</f>
        <v>Regular</v>
      </c>
    </row>
    <row r="1736" spans="1:15" x14ac:dyDescent="0.25">
      <c r="A1736">
        <v>1735</v>
      </c>
      <c r="B1736">
        <v>29</v>
      </c>
      <c r="C1736" t="str" cm="1">
        <f t="array" ref="C1736">_xlfn.IFS(B1736&lt;=24,"18-24",B1736&lt;=35,"25-35",B1736&lt;=50,"36-50",B1736&gt;50,"50+")</f>
        <v>25-35</v>
      </c>
      <c r="D1736" t="s">
        <v>16</v>
      </c>
      <c r="E1736" t="s">
        <v>20</v>
      </c>
      <c r="F1736" t="s">
        <v>36</v>
      </c>
      <c r="G1736">
        <v>89.4</v>
      </c>
      <c r="H1736" t="str" cm="1">
        <f t="array" ref="H1736">_xlfn.IFS(G1736&lt;=50,"Low",G1736&lt;=250,"Medium",G1736&gt;250,"High")</f>
        <v>Medium</v>
      </c>
      <c r="I1736" t="s">
        <v>19</v>
      </c>
      <c r="J1736" t="s">
        <v>15</v>
      </c>
      <c r="K1736">
        <v>4.8</v>
      </c>
      <c r="L1736">
        <v>15</v>
      </c>
      <c r="M1736" t="str" cm="1">
        <f t="array" ref="M1736">_xlfn.IFS(L1736&lt;=10,"Low",L1736&lt;=20,"Medium",L1736&gt;20,"High")</f>
        <v>Medium</v>
      </c>
      <c r="N1736">
        <v>5</v>
      </c>
      <c r="O1736" t="str" cm="1">
        <f t="array" ref="O1736">_xlfn.IFS(N1736&lt;3,"New",N1736&lt;7,"Regular",N1736&gt;=7,"Loyal")</f>
        <v>Regular</v>
      </c>
    </row>
    <row r="1737" spans="1:15" x14ac:dyDescent="0.25">
      <c r="A1737">
        <v>1736</v>
      </c>
      <c r="B1737">
        <v>61</v>
      </c>
      <c r="C1737" t="str" cm="1">
        <f t="array" ref="C1737">_xlfn.IFS(B1737&lt;=24,"18-24",B1737&lt;=35,"25-35",B1737&lt;=50,"36-50",B1737&gt;50,"50+")</f>
        <v>50+</v>
      </c>
      <c r="D1737" t="s">
        <v>11</v>
      </c>
      <c r="E1737" t="s">
        <v>41</v>
      </c>
      <c r="F1737" t="s">
        <v>44</v>
      </c>
      <c r="G1737">
        <v>55.18</v>
      </c>
      <c r="H1737" t="str" cm="1">
        <f t="array" ref="H1737">_xlfn.IFS(G1737&lt;=50,"Low",G1737&lt;=250,"Medium",G1737&gt;250,"High")</f>
        <v>Medium</v>
      </c>
      <c r="I1737" t="s">
        <v>24</v>
      </c>
      <c r="J1737" t="s">
        <v>37</v>
      </c>
      <c r="K1737">
        <v>3.9</v>
      </c>
      <c r="L1737">
        <v>13</v>
      </c>
      <c r="M1737" t="str" cm="1">
        <f t="array" ref="M1737">_xlfn.IFS(L1737&lt;=10,"Low",L1737&lt;=20,"Medium",L1737&gt;20,"High")</f>
        <v>Medium</v>
      </c>
      <c r="N1737">
        <v>4</v>
      </c>
      <c r="O1737" t="str" cm="1">
        <f t="array" ref="O1737">_xlfn.IFS(N1737&lt;3,"New",N1737&lt;7,"Regular",N1737&gt;=7,"Loyal")</f>
        <v>Regular</v>
      </c>
    </row>
    <row r="1738" spans="1:15" x14ac:dyDescent="0.25">
      <c r="A1738">
        <v>1737</v>
      </c>
      <c r="B1738">
        <v>27</v>
      </c>
      <c r="C1738" t="str" cm="1">
        <f t="array" ref="C1738">_xlfn.IFS(B1738&lt;=24,"18-24",B1738&lt;=35,"25-35",B1738&lt;=50,"36-50",B1738&gt;50,"50+")</f>
        <v>25-35</v>
      </c>
      <c r="D1738" t="s">
        <v>16</v>
      </c>
      <c r="E1738" t="s">
        <v>27</v>
      </c>
      <c r="F1738" t="s">
        <v>49</v>
      </c>
      <c r="G1738">
        <v>2194.8200000000002</v>
      </c>
      <c r="H1738" t="str" cm="1">
        <f t="array" ref="H1738">_xlfn.IFS(G1738&lt;=50,"Low",G1738&lt;=250,"Medium",G1738&gt;250,"High")</f>
        <v>High</v>
      </c>
      <c r="I1738" t="s">
        <v>14</v>
      </c>
      <c r="J1738" t="s">
        <v>15</v>
      </c>
      <c r="K1738">
        <v>4.2</v>
      </c>
      <c r="L1738">
        <v>24</v>
      </c>
      <c r="M1738" t="str" cm="1">
        <f t="array" ref="M1738">_xlfn.IFS(L1738&lt;=10,"Low",L1738&lt;=20,"Medium",L1738&gt;20,"High")</f>
        <v>High</v>
      </c>
      <c r="N1738">
        <v>7</v>
      </c>
      <c r="O1738" t="str" cm="1">
        <f t="array" ref="O1738">_xlfn.IFS(N1738&lt;3,"New",N1738&lt;7,"Regular",N1738&gt;=7,"Loyal")</f>
        <v>Loyal</v>
      </c>
    </row>
    <row r="1739" spans="1:15" x14ac:dyDescent="0.25">
      <c r="A1739">
        <v>1738</v>
      </c>
      <c r="B1739">
        <v>69</v>
      </c>
      <c r="C1739" t="str" cm="1">
        <f t="array" ref="C1739">_xlfn.IFS(B1739&lt;=24,"18-24",B1739&lt;=35,"25-35",B1739&lt;=50,"36-50",B1739&gt;50,"50+")</f>
        <v>50+</v>
      </c>
      <c r="D1739" t="s">
        <v>11</v>
      </c>
      <c r="E1739" t="s">
        <v>41</v>
      </c>
      <c r="F1739" t="s">
        <v>45</v>
      </c>
      <c r="G1739">
        <v>149.44</v>
      </c>
      <c r="H1739" t="str" cm="1">
        <f t="array" ref="H1739">_xlfn.IFS(G1739&lt;=50,"Low",G1739&lt;=250,"Medium",G1739&gt;250,"High")</f>
        <v>Medium</v>
      </c>
      <c r="I1739" t="s">
        <v>14</v>
      </c>
      <c r="J1739" t="s">
        <v>15</v>
      </c>
      <c r="K1739">
        <v>4.0999999999999996</v>
      </c>
      <c r="L1739">
        <v>10</v>
      </c>
      <c r="M1739" t="str" cm="1">
        <f t="array" ref="M1739">_xlfn.IFS(L1739&lt;=10,"Low",L1739&lt;=20,"Medium",L1739&gt;20,"High")</f>
        <v>Low</v>
      </c>
      <c r="N1739">
        <v>5</v>
      </c>
      <c r="O1739" t="str" cm="1">
        <f t="array" ref="O1739">_xlfn.IFS(N1739&lt;3,"New",N1739&lt;7,"Regular",N1739&gt;=7,"Loyal")</f>
        <v>Regular</v>
      </c>
    </row>
    <row r="1740" spans="1:15" x14ac:dyDescent="0.25">
      <c r="A1740">
        <v>1739</v>
      </c>
      <c r="B1740">
        <v>53</v>
      </c>
      <c r="C1740" t="str" cm="1">
        <f t="array" ref="C1740">_xlfn.IFS(B1740&lt;=24,"18-24",B1740&lt;=35,"25-35",B1740&lt;=50,"36-50",B1740&gt;50,"50+")</f>
        <v>50+</v>
      </c>
      <c r="D1740" t="s">
        <v>16</v>
      </c>
      <c r="E1740" t="s">
        <v>17</v>
      </c>
      <c r="F1740" t="s">
        <v>48</v>
      </c>
      <c r="G1740">
        <v>181.37</v>
      </c>
      <c r="H1740" t="str" cm="1">
        <f t="array" ref="H1740">_xlfn.IFS(G1740&lt;=50,"Low",G1740&lt;=250,"Medium",G1740&gt;250,"High")</f>
        <v>Medium</v>
      </c>
      <c r="I1740" t="s">
        <v>14</v>
      </c>
      <c r="J1740" t="s">
        <v>15</v>
      </c>
      <c r="K1740">
        <v>4</v>
      </c>
      <c r="L1740">
        <v>20</v>
      </c>
      <c r="M1740" t="str" cm="1">
        <f t="array" ref="M1740">_xlfn.IFS(L1740&lt;=10,"Low",L1740&lt;=20,"Medium",L1740&gt;20,"High")</f>
        <v>Medium</v>
      </c>
      <c r="N1740">
        <v>5</v>
      </c>
      <c r="O1740" t="str" cm="1">
        <f t="array" ref="O1740">_xlfn.IFS(N1740&lt;3,"New",N1740&lt;7,"Regular",N1740&gt;=7,"Loyal")</f>
        <v>Regular</v>
      </c>
    </row>
    <row r="1741" spans="1:15" x14ac:dyDescent="0.25">
      <c r="A1741">
        <v>1740</v>
      </c>
      <c r="B1741">
        <v>42</v>
      </c>
      <c r="C1741" t="str" cm="1">
        <f t="array" ref="C1741">_xlfn.IFS(B1741&lt;=24,"18-24",B1741&lt;=35,"25-35",B1741&lt;=50,"36-50",B1741&gt;50,"50+")</f>
        <v>36-50</v>
      </c>
      <c r="D1741" t="s">
        <v>16</v>
      </c>
      <c r="E1741" t="s">
        <v>20</v>
      </c>
      <c r="F1741" t="s">
        <v>36</v>
      </c>
      <c r="G1741">
        <v>65.55</v>
      </c>
      <c r="H1741" t="str" cm="1">
        <f t="array" ref="H1741">_xlfn.IFS(G1741&lt;=50,"Low",G1741&lt;=250,"Medium",G1741&gt;250,"High")</f>
        <v>Medium</v>
      </c>
      <c r="I1741" t="s">
        <v>31</v>
      </c>
      <c r="J1741" t="s">
        <v>37</v>
      </c>
      <c r="K1741">
        <v>4</v>
      </c>
      <c r="L1741">
        <v>8</v>
      </c>
      <c r="M1741" t="str" cm="1">
        <f t="array" ref="M1741">_xlfn.IFS(L1741&lt;=10,"Low",L1741&lt;=20,"Medium",L1741&gt;20,"High")</f>
        <v>Low</v>
      </c>
      <c r="N1741">
        <v>4</v>
      </c>
      <c r="O1741" t="str" cm="1">
        <f t="array" ref="O1741">_xlfn.IFS(N1741&lt;3,"New",N1741&lt;7,"Regular",N1741&gt;=7,"Loyal")</f>
        <v>Regular</v>
      </c>
    </row>
    <row r="1742" spans="1:15" x14ac:dyDescent="0.25">
      <c r="A1742">
        <v>1741</v>
      </c>
      <c r="B1742">
        <v>40</v>
      </c>
      <c r="C1742" t="str" cm="1">
        <f t="array" ref="C1742">_xlfn.IFS(B1742&lt;=24,"18-24",B1742&lt;=35,"25-35",B1742&lt;=50,"36-50",B1742&gt;50,"50+")</f>
        <v>36-50</v>
      </c>
      <c r="D1742" t="s">
        <v>11</v>
      </c>
      <c r="E1742" t="s">
        <v>29</v>
      </c>
      <c r="F1742" t="s">
        <v>30</v>
      </c>
      <c r="G1742">
        <v>60.6</v>
      </c>
      <c r="H1742" t="str" cm="1">
        <f t="array" ref="H1742">_xlfn.IFS(G1742&lt;=50,"Low",G1742&lt;=250,"Medium",G1742&gt;250,"High")</f>
        <v>Medium</v>
      </c>
      <c r="I1742" t="s">
        <v>24</v>
      </c>
      <c r="J1742" t="s">
        <v>15</v>
      </c>
      <c r="K1742">
        <v>4.5</v>
      </c>
      <c r="L1742">
        <v>15</v>
      </c>
      <c r="M1742" t="str" cm="1">
        <f t="array" ref="M1742">_xlfn.IFS(L1742&lt;=10,"Low",L1742&lt;=20,"Medium",L1742&gt;20,"High")</f>
        <v>Medium</v>
      </c>
      <c r="N1742">
        <v>5</v>
      </c>
      <c r="O1742" t="str" cm="1">
        <f t="array" ref="O1742">_xlfn.IFS(N1742&lt;3,"New",N1742&lt;7,"Regular",N1742&gt;=7,"Loyal")</f>
        <v>Regular</v>
      </c>
    </row>
    <row r="1743" spans="1:15" x14ac:dyDescent="0.25">
      <c r="A1743">
        <v>1742</v>
      </c>
      <c r="B1743">
        <v>45</v>
      </c>
      <c r="C1743" t="str" cm="1">
        <f t="array" ref="C1743">_xlfn.IFS(B1743&lt;=24,"18-24",B1743&lt;=35,"25-35",B1743&lt;=50,"36-50",B1743&gt;50,"50+")</f>
        <v>36-50</v>
      </c>
      <c r="D1743" t="s">
        <v>11</v>
      </c>
      <c r="E1743" t="s">
        <v>41</v>
      </c>
      <c r="F1743" t="s">
        <v>45</v>
      </c>
      <c r="G1743">
        <v>87.8</v>
      </c>
      <c r="H1743" t="str" cm="1">
        <f t="array" ref="H1743">_xlfn.IFS(G1743&lt;=50,"Low",G1743&lt;=250,"Medium",G1743&gt;250,"High")</f>
        <v>Medium</v>
      </c>
      <c r="I1743" t="s">
        <v>14</v>
      </c>
      <c r="J1743" t="s">
        <v>37</v>
      </c>
      <c r="K1743">
        <v>4.7</v>
      </c>
      <c r="L1743">
        <v>21</v>
      </c>
      <c r="M1743" t="str" cm="1">
        <f t="array" ref="M1743">_xlfn.IFS(L1743&lt;=10,"Low",L1743&lt;=20,"Medium",L1743&gt;20,"High")</f>
        <v>High</v>
      </c>
      <c r="N1743">
        <v>8</v>
      </c>
      <c r="O1743" t="str" cm="1">
        <f t="array" ref="O1743">_xlfn.IFS(N1743&lt;3,"New",N1743&lt;7,"Regular",N1743&gt;=7,"Loyal")</f>
        <v>Loyal</v>
      </c>
    </row>
    <row r="1744" spans="1:15" x14ac:dyDescent="0.25">
      <c r="A1744">
        <v>1743</v>
      </c>
      <c r="B1744">
        <v>37</v>
      </c>
      <c r="C1744" t="str" cm="1">
        <f t="array" ref="C1744">_xlfn.IFS(B1744&lt;=24,"18-24",B1744&lt;=35,"25-35",B1744&lt;=50,"36-50",B1744&gt;50,"50+")</f>
        <v>36-50</v>
      </c>
      <c r="D1744" t="s">
        <v>16</v>
      </c>
      <c r="E1744" t="s">
        <v>20</v>
      </c>
      <c r="F1744" t="s">
        <v>36</v>
      </c>
      <c r="G1744">
        <v>223.54</v>
      </c>
      <c r="H1744" t="str" cm="1">
        <f t="array" ref="H1744">_xlfn.IFS(G1744&lt;=50,"Low",G1744&lt;=250,"Medium",G1744&gt;250,"High")</f>
        <v>Medium</v>
      </c>
      <c r="I1744" t="s">
        <v>14</v>
      </c>
      <c r="J1744" t="s">
        <v>15</v>
      </c>
      <c r="K1744">
        <v>3.7</v>
      </c>
      <c r="L1744">
        <v>15</v>
      </c>
      <c r="M1744" t="str" cm="1">
        <f t="array" ref="M1744">_xlfn.IFS(L1744&lt;=10,"Low",L1744&lt;=20,"Medium",L1744&gt;20,"High")</f>
        <v>Medium</v>
      </c>
      <c r="N1744">
        <v>5</v>
      </c>
      <c r="O1744" t="str" cm="1">
        <f t="array" ref="O1744">_xlfn.IFS(N1744&lt;3,"New",N1744&lt;7,"Regular",N1744&gt;=7,"Loyal")</f>
        <v>Regular</v>
      </c>
    </row>
    <row r="1745" spans="1:15" x14ac:dyDescent="0.25">
      <c r="A1745">
        <v>1744</v>
      </c>
      <c r="B1745">
        <v>27</v>
      </c>
      <c r="C1745" t="str" cm="1">
        <f t="array" ref="C1745">_xlfn.IFS(B1745&lt;=24,"18-24",B1745&lt;=35,"25-35",B1745&lt;=50,"36-50",B1745&gt;50,"50+")</f>
        <v>25-35</v>
      </c>
      <c r="D1745" t="s">
        <v>11</v>
      </c>
      <c r="E1745" t="s">
        <v>12</v>
      </c>
      <c r="F1745" t="s">
        <v>50</v>
      </c>
      <c r="G1745">
        <v>113.9</v>
      </c>
      <c r="H1745" t="str" cm="1">
        <f t="array" ref="H1745">_xlfn.IFS(G1745&lt;=50,"Low",G1745&lt;=250,"Medium",G1745&gt;250,"High")</f>
        <v>Medium</v>
      </c>
      <c r="I1745" t="s">
        <v>19</v>
      </c>
      <c r="J1745" t="s">
        <v>15</v>
      </c>
      <c r="K1745">
        <v>4.5</v>
      </c>
      <c r="L1745">
        <v>8</v>
      </c>
      <c r="M1745" t="str" cm="1">
        <f t="array" ref="M1745">_xlfn.IFS(L1745&lt;=10,"Low",L1745&lt;=20,"Medium",L1745&gt;20,"High")</f>
        <v>Low</v>
      </c>
      <c r="N1745">
        <v>4</v>
      </c>
      <c r="O1745" t="str" cm="1">
        <f t="array" ref="O1745">_xlfn.IFS(N1745&lt;3,"New",N1745&lt;7,"Regular",N1745&gt;=7,"Loyal")</f>
        <v>Regular</v>
      </c>
    </row>
    <row r="1746" spans="1:15" x14ac:dyDescent="0.25">
      <c r="A1746">
        <v>1745</v>
      </c>
      <c r="B1746">
        <v>51</v>
      </c>
      <c r="C1746" t="str" cm="1">
        <f t="array" ref="C1746">_xlfn.IFS(B1746&lt;=24,"18-24",B1746&lt;=35,"25-35",B1746&lt;=50,"36-50",B1746&gt;50,"50+")</f>
        <v>50+</v>
      </c>
      <c r="D1746" t="s">
        <v>16</v>
      </c>
      <c r="E1746" t="s">
        <v>25</v>
      </c>
      <c r="F1746" t="s">
        <v>47</v>
      </c>
      <c r="G1746">
        <v>47.16</v>
      </c>
      <c r="H1746" t="str" cm="1">
        <f t="array" ref="H1746">_xlfn.IFS(G1746&lt;=50,"Low",G1746&lt;=250,"Medium",G1746&gt;250,"High")</f>
        <v>Low</v>
      </c>
      <c r="I1746" t="s">
        <v>24</v>
      </c>
      <c r="J1746" t="s">
        <v>15</v>
      </c>
      <c r="K1746">
        <v>5</v>
      </c>
      <c r="L1746">
        <v>32</v>
      </c>
      <c r="M1746" t="str" cm="1">
        <f t="array" ref="M1746">_xlfn.IFS(L1746&lt;=10,"Low",L1746&lt;=20,"Medium",L1746&gt;20,"High")</f>
        <v>High</v>
      </c>
      <c r="N1746">
        <v>11</v>
      </c>
      <c r="O1746" t="str" cm="1">
        <f t="array" ref="O1746">_xlfn.IFS(N1746&lt;3,"New",N1746&lt;7,"Regular",N1746&gt;=7,"Loyal")</f>
        <v>Loyal</v>
      </c>
    </row>
    <row r="1747" spans="1:15" x14ac:dyDescent="0.25">
      <c r="A1747">
        <v>1746</v>
      </c>
      <c r="B1747">
        <v>60</v>
      </c>
      <c r="C1747" t="str" cm="1">
        <f t="array" ref="C1747">_xlfn.IFS(B1747&lt;=24,"18-24",B1747&lt;=35,"25-35",B1747&lt;=50,"36-50",B1747&gt;50,"50+")</f>
        <v>50+</v>
      </c>
      <c r="D1747" t="s">
        <v>16</v>
      </c>
      <c r="E1747" t="s">
        <v>27</v>
      </c>
      <c r="F1747" t="s">
        <v>32</v>
      </c>
      <c r="G1747">
        <v>2140.91</v>
      </c>
      <c r="H1747" t="str" cm="1">
        <f t="array" ref="H1747">_xlfn.IFS(G1747&lt;=50,"Low",G1747&lt;=250,"Medium",G1747&gt;250,"High")</f>
        <v>High</v>
      </c>
      <c r="I1747" t="s">
        <v>19</v>
      </c>
      <c r="J1747" t="s">
        <v>15</v>
      </c>
      <c r="K1747">
        <v>3.7</v>
      </c>
      <c r="L1747">
        <v>14</v>
      </c>
      <c r="M1747" t="str" cm="1">
        <f t="array" ref="M1747">_xlfn.IFS(L1747&lt;=10,"Low",L1747&lt;=20,"Medium",L1747&gt;20,"High")</f>
        <v>Medium</v>
      </c>
      <c r="N1747">
        <v>7</v>
      </c>
      <c r="O1747" t="str" cm="1">
        <f t="array" ref="O1747">_xlfn.IFS(N1747&lt;3,"New",N1747&lt;7,"Regular",N1747&gt;=7,"Loyal")</f>
        <v>Loyal</v>
      </c>
    </row>
    <row r="1748" spans="1:15" x14ac:dyDescent="0.25">
      <c r="A1748">
        <v>1747</v>
      </c>
      <c r="B1748">
        <v>39</v>
      </c>
      <c r="C1748" t="str" cm="1">
        <f t="array" ref="C1748">_xlfn.IFS(B1748&lt;=24,"18-24",B1748&lt;=35,"25-35",B1748&lt;=50,"36-50",B1748&gt;50,"50+")</f>
        <v>36-50</v>
      </c>
      <c r="D1748" t="s">
        <v>11</v>
      </c>
      <c r="E1748" t="s">
        <v>29</v>
      </c>
      <c r="F1748" t="s">
        <v>51</v>
      </c>
      <c r="G1748">
        <v>114.5</v>
      </c>
      <c r="H1748" t="str" cm="1">
        <f t="array" ref="H1748">_xlfn.IFS(G1748&lt;=50,"Low",G1748&lt;=250,"Medium",G1748&gt;250,"High")</f>
        <v>Medium</v>
      </c>
      <c r="I1748" t="s">
        <v>14</v>
      </c>
      <c r="J1748" t="s">
        <v>15</v>
      </c>
      <c r="K1748">
        <v>2.6</v>
      </c>
      <c r="L1748">
        <v>7</v>
      </c>
      <c r="M1748" t="str" cm="1">
        <f t="array" ref="M1748">_xlfn.IFS(L1748&lt;=10,"Low",L1748&lt;=20,"Medium",L1748&gt;20,"High")</f>
        <v>Low</v>
      </c>
      <c r="N1748">
        <v>1</v>
      </c>
      <c r="O1748" t="str" cm="1">
        <f t="array" ref="O1748">_xlfn.IFS(N1748&lt;3,"New",N1748&lt;7,"Regular",N1748&gt;=7,"Loyal")</f>
        <v>New</v>
      </c>
    </row>
    <row r="1749" spans="1:15" x14ac:dyDescent="0.25">
      <c r="A1749">
        <v>1748</v>
      </c>
      <c r="B1749">
        <v>38</v>
      </c>
      <c r="C1749" t="str" cm="1">
        <f t="array" ref="C1749">_xlfn.IFS(B1749&lt;=24,"18-24",B1749&lt;=35,"25-35",B1749&lt;=50,"36-50",B1749&gt;50,"50+")</f>
        <v>36-50</v>
      </c>
      <c r="D1749" t="s">
        <v>16</v>
      </c>
      <c r="E1749" t="s">
        <v>27</v>
      </c>
      <c r="F1749" t="s">
        <v>32</v>
      </c>
      <c r="G1749">
        <v>1304.49</v>
      </c>
      <c r="H1749" t="str" cm="1">
        <f t="array" ref="H1749">_xlfn.IFS(G1749&lt;=50,"Low",G1749&lt;=250,"Medium",G1749&gt;250,"High")</f>
        <v>High</v>
      </c>
      <c r="I1749" t="s">
        <v>24</v>
      </c>
      <c r="J1749" t="s">
        <v>15</v>
      </c>
      <c r="K1749">
        <v>3.5</v>
      </c>
      <c r="L1749">
        <v>12</v>
      </c>
      <c r="M1749" t="str" cm="1">
        <f t="array" ref="M1749">_xlfn.IFS(L1749&lt;=10,"Low",L1749&lt;=20,"Medium",L1749&gt;20,"High")</f>
        <v>Medium</v>
      </c>
      <c r="N1749">
        <v>6</v>
      </c>
      <c r="O1749" t="str" cm="1">
        <f t="array" ref="O1749">_xlfn.IFS(N1749&lt;3,"New",N1749&lt;7,"Regular",N1749&gt;=7,"Loyal")</f>
        <v>Regular</v>
      </c>
    </row>
    <row r="1750" spans="1:15" x14ac:dyDescent="0.25">
      <c r="A1750">
        <v>1749</v>
      </c>
      <c r="B1750">
        <v>58</v>
      </c>
      <c r="C1750" t="str" cm="1">
        <f t="array" ref="C1750">_xlfn.IFS(B1750&lt;=24,"18-24",B1750&lt;=35,"25-35",B1750&lt;=50,"36-50",B1750&gt;50,"50+")</f>
        <v>50+</v>
      </c>
      <c r="D1750" t="s">
        <v>16</v>
      </c>
      <c r="E1750" t="s">
        <v>17</v>
      </c>
      <c r="F1750" t="s">
        <v>48</v>
      </c>
      <c r="G1750">
        <v>99.6</v>
      </c>
      <c r="H1750" t="str" cm="1">
        <f t="array" ref="H1750">_xlfn.IFS(G1750&lt;=50,"Low",G1750&lt;=250,"Medium",G1750&gt;250,"High")</f>
        <v>Medium</v>
      </c>
      <c r="I1750" t="s">
        <v>19</v>
      </c>
      <c r="J1750" t="s">
        <v>37</v>
      </c>
      <c r="K1750">
        <v>4.2</v>
      </c>
      <c r="L1750">
        <v>12</v>
      </c>
      <c r="M1750" t="str" cm="1">
        <f t="array" ref="M1750">_xlfn.IFS(L1750&lt;=10,"Low",L1750&lt;=20,"Medium",L1750&gt;20,"High")</f>
        <v>Medium</v>
      </c>
      <c r="N1750">
        <v>6</v>
      </c>
      <c r="O1750" t="str" cm="1">
        <f t="array" ref="O1750">_xlfn.IFS(N1750&lt;3,"New",N1750&lt;7,"Regular",N1750&gt;=7,"Loyal")</f>
        <v>Regular</v>
      </c>
    </row>
    <row r="1751" spans="1:15" x14ac:dyDescent="0.25">
      <c r="A1751">
        <v>1750</v>
      </c>
      <c r="B1751">
        <v>24</v>
      </c>
      <c r="C1751" t="str" cm="1">
        <f t="array" ref="C1751">_xlfn.IFS(B1751&lt;=24,"18-24",B1751&lt;=35,"25-35",B1751&lt;=50,"36-50",B1751&gt;50,"50+")</f>
        <v>18-24</v>
      </c>
      <c r="D1751" t="s">
        <v>16</v>
      </c>
      <c r="E1751" t="s">
        <v>27</v>
      </c>
      <c r="F1751" t="s">
        <v>53</v>
      </c>
      <c r="G1751">
        <v>1953.51</v>
      </c>
      <c r="H1751" t="str" cm="1">
        <f t="array" ref="H1751">_xlfn.IFS(G1751&lt;=50,"Low",G1751&lt;=250,"Medium",G1751&gt;250,"High")</f>
        <v>High</v>
      </c>
      <c r="I1751" t="s">
        <v>14</v>
      </c>
      <c r="J1751" t="s">
        <v>15</v>
      </c>
      <c r="K1751">
        <v>4.9000000000000004</v>
      </c>
      <c r="L1751">
        <v>16</v>
      </c>
      <c r="M1751" t="str" cm="1">
        <f t="array" ref="M1751">_xlfn.IFS(L1751&lt;=10,"Low",L1751&lt;=20,"Medium",L1751&gt;20,"High")</f>
        <v>Medium</v>
      </c>
      <c r="N1751">
        <v>8</v>
      </c>
      <c r="O1751" t="str" cm="1">
        <f t="array" ref="O1751">_xlfn.IFS(N1751&lt;3,"New",N1751&lt;7,"Regular",N1751&gt;=7,"Loyal")</f>
        <v>Loyal</v>
      </c>
    </row>
    <row r="1752" spans="1:15" x14ac:dyDescent="0.25">
      <c r="A1752">
        <v>1751</v>
      </c>
      <c r="B1752">
        <v>22</v>
      </c>
      <c r="C1752" t="str" cm="1">
        <f t="array" ref="C1752">_xlfn.IFS(B1752&lt;=24,"18-24",B1752&lt;=35,"25-35",B1752&lt;=50,"36-50",B1752&gt;50,"50+")</f>
        <v>18-24</v>
      </c>
      <c r="D1752" t="s">
        <v>16</v>
      </c>
      <c r="E1752" t="s">
        <v>17</v>
      </c>
      <c r="F1752" t="s">
        <v>35</v>
      </c>
      <c r="G1752">
        <v>143.30000000000001</v>
      </c>
      <c r="H1752" t="str" cm="1">
        <f t="array" ref="H1752">_xlfn.IFS(G1752&lt;=50,"Low",G1752&lt;=250,"Medium",G1752&gt;250,"High")</f>
        <v>Medium</v>
      </c>
      <c r="I1752" t="s">
        <v>24</v>
      </c>
      <c r="J1752" t="s">
        <v>15</v>
      </c>
      <c r="K1752">
        <v>3.8</v>
      </c>
      <c r="L1752">
        <v>13</v>
      </c>
      <c r="M1752" t="str" cm="1">
        <f t="array" ref="M1752">_xlfn.IFS(L1752&lt;=10,"Low",L1752&lt;=20,"Medium",L1752&gt;20,"High")</f>
        <v>Medium</v>
      </c>
      <c r="N1752">
        <v>4</v>
      </c>
      <c r="O1752" t="str" cm="1">
        <f t="array" ref="O1752">_xlfn.IFS(N1752&lt;3,"New",N1752&lt;7,"Regular",N1752&gt;=7,"Loyal")</f>
        <v>Regular</v>
      </c>
    </row>
    <row r="1753" spans="1:15" x14ac:dyDescent="0.25">
      <c r="A1753">
        <v>1752</v>
      </c>
      <c r="B1753">
        <v>56</v>
      </c>
      <c r="C1753" t="str" cm="1">
        <f t="array" ref="C1753">_xlfn.IFS(B1753&lt;=24,"18-24",B1753&lt;=35,"25-35",B1753&lt;=50,"36-50",B1753&gt;50,"50+")</f>
        <v>50+</v>
      </c>
      <c r="D1753" t="s">
        <v>11</v>
      </c>
      <c r="E1753" t="s">
        <v>12</v>
      </c>
      <c r="F1753" t="s">
        <v>50</v>
      </c>
      <c r="G1753">
        <v>48.36</v>
      </c>
      <c r="H1753" t="str" cm="1">
        <f t="array" ref="H1753">_xlfn.IFS(G1753&lt;=50,"Low",G1753&lt;=250,"Medium",G1753&gt;250,"High")</f>
        <v>Low</v>
      </c>
      <c r="I1753" t="s">
        <v>14</v>
      </c>
      <c r="J1753" t="s">
        <v>15</v>
      </c>
      <c r="K1753">
        <v>3.4</v>
      </c>
      <c r="L1753">
        <v>17</v>
      </c>
      <c r="M1753" t="str" cm="1">
        <f t="array" ref="M1753">_xlfn.IFS(L1753&lt;=10,"Low",L1753&lt;=20,"Medium",L1753&gt;20,"High")</f>
        <v>Medium</v>
      </c>
      <c r="N1753">
        <v>6</v>
      </c>
      <c r="O1753" t="str" cm="1">
        <f t="array" ref="O1753">_xlfn.IFS(N1753&lt;3,"New",N1753&lt;7,"Regular",N1753&gt;=7,"Loyal")</f>
        <v>Regular</v>
      </c>
    </row>
    <row r="1754" spans="1:15" x14ac:dyDescent="0.25">
      <c r="A1754">
        <v>1753</v>
      </c>
      <c r="B1754">
        <v>68</v>
      </c>
      <c r="C1754" t="str" cm="1">
        <f t="array" ref="C1754">_xlfn.IFS(B1754&lt;=24,"18-24",B1754&lt;=35,"25-35",B1754&lt;=50,"36-50",B1754&gt;50,"50+")</f>
        <v>50+</v>
      </c>
      <c r="D1754" t="s">
        <v>16</v>
      </c>
      <c r="E1754" t="s">
        <v>27</v>
      </c>
      <c r="F1754" t="s">
        <v>49</v>
      </c>
      <c r="G1754">
        <v>566.58000000000004</v>
      </c>
      <c r="H1754" t="str" cm="1">
        <f t="array" ref="H1754">_xlfn.IFS(G1754&lt;=50,"Low",G1754&lt;=250,"Medium",G1754&gt;250,"High")</f>
        <v>High</v>
      </c>
      <c r="I1754" t="s">
        <v>31</v>
      </c>
      <c r="J1754" t="s">
        <v>15</v>
      </c>
      <c r="K1754">
        <v>3.2</v>
      </c>
      <c r="L1754">
        <v>11</v>
      </c>
      <c r="M1754" t="str" cm="1">
        <f t="array" ref="M1754">_xlfn.IFS(L1754&lt;=10,"Low",L1754&lt;=20,"Medium",L1754&gt;20,"High")</f>
        <v>Medium</v>
      </c>
      <c r="N1754">
        <v>3</v>
      </c>
      <c r="O1754" t="str" cm="1">
        <f t="array" ref="O1754">_xlfn.IFS(N1754&lt;3,"New",N1754&lt;7,"Regular",N1754&gt;=7,"Loyal")</f>
        <v>Regular</v>
      </c>
    </row>
    <row r="1755" spans="1:15" x14ac:dyDescent="0.25">
      <c r="A1755">
        <v>1754</v>
      </c>
      <c r="B1755">
        <v>70</v>
      </c>
      <c r="C1755" t="str" cm="1">
        <f t="array" ref="C1755">_xlfn.IFS(B1755&lt;=24,"18-24",B1755&lt;=35,"25-35",B1755&lt;=50,"36-50",B1755&gt;50,"50+")</f>
        <v>50+</v>
      </c>
      <c r="D1755" t="s">
        <v>11</v>
      </c>
      <c r="E1755" t="s">
        <v>25</v>
      </c>
      <c r="F1755" t="s">
        <v>54</v>
      </c>
      <c r="G1755">
        <v>39.270000000000003</v>
      </c>
      <c r="H1755" t="str" cm="1">
        <f t="array" ref="H1755">_xlfn.IFS(G1755&lt;=50,"Low",G1755&lt;=250,"Medium",G1755&gt;250,"High")</f>
        <v>Low</v>
      </c>
      <c r="I1755" t="s">
        <v>19</v>
      </c>
      <c r="J1755" t="s">
        <v>15</v>
      </c>
      <c r="K1755">
        <v>3.1</v>
      </c>
      <c r="L1755">
        <v>26</v>
      </c>
      <c r="M1755" t="str" cm="1">
        <f t="array" ref="M1755">_xlfn.IFS(L1755&lt;=10,"Low",L1755&lt;=20,"Medium",L1755&gt;20,"High")</f>
        <v>High</v>
      </c>
      <c r="N1755">
        <v>8</v>
      </c>
      <c r="O1755" t="str" cm="1">
        <f t="array" ref="O1755">_xlfn.IFS(N1755&lt;3,"New",N1755&lt;7,"Regular",N1755&gt;=7,"Loyal")</f>
        <v>Loyal</v>
      </c>
    </row>
    <row r="1756" spans="1:15" x14ac:dyDescent="0.25">
      <c r="A1756">
        <v>1755</v>
      </c>
      <c r="B1756">
        <v>22</v>
      </c>
      <c r="C1756" t="str" cm="1">
        <f t="array" ref="C1756">_xlfn.IFS(B1756&lt;=24,"18-24",B1756&lt;=35,"25-35",B1756&lt;=50,"36-50",B1756&gt;50,"50+")</f>
        <v>18-24</v>
      </c>
      <c r="D1756" t="s">
        <v>16</v>
      </c>
      <c r="E1756" t="s">
        <v>17</v>
      </c>
      <c r="F1756" t="s">
        <v>18</v>
      </c>
      <c r="G1756">
        <v>98.74</v>
      </c>
      <c r="H1756" t="str" cm="1">
        <f t="array" ref="H1756">_xlfn.IFS(G1756&lt;=50,"Low",G1756&lt;=250,"Medium",G1756&gt;250,"High")</f>
        <v>Medium</v>
      </c>
      <c r="I1756" t="s">
        <v>31</v>
      </c>
      <c r="J1756" t="s">
        <v>15</v>
      </c>
      <c r="K1756">
        <v>4</v>
      </c>
      <c r="L1756">
        <v>12</v>
      </c>
      <c r="M1756" t="str" cm="1">
        <f t="array" ref="M1756">_xlfn.IFS(L1756&lt;=10,"Low",L1756&lt;=20,"Medium",L1756&gt;20,"High")</f>
        <v>Medium</v>
      </c>
      <c r="N1756">
        <v>6</v>
      </c>
      <c r="O1756" t="str" cm="1">
        <f t="array" ref="O1756">_xlfn.IFS(N1756&lt;3,"New",N1756&lt;7,"Regular",N1756&gt;=7,"Loyal")</f>
        <v>Regular</v>
      </c>
    </row>
    <row r="1757" spans="1:15" x14ac:dyDescent="0.25">
      <c r="A1757">
        <v>1756</v>
      </c>
      <c r="B1757">
        <v>69</v>
      </c>
      <c r="C1757" t="str" cm="1">
        <f t="array" ref="C1757">_xlfn.IFS(B1757&lt;=24,"18-24",B1757&lt;=35,"25-35",B1757&lt;=50,"36-50",B1757&gt;50,"50+")</f>
        <v>50+</v>
      </c>
      <c r="D1757" t="s">
        <v>11</v>
      </c>
      <c r="E1757" t="s">
        <v>29</v>
      </c>
      <c r="F1757" t="s">
        <v>51</v>
      </c>
      <c r="G1757">
        <v>108.96</v>
      </c>
      <c r="H1757" t="str" cm="1">
        <f t="array" ref="H1757">_xlfn.IFS(G1757&lt;=50,"Low",G1757&lt;=250,"Medium",G1757&gt;250,"High")</f>
        <v>Medium</v>
      </c>
      <c r="I1757" t="s">
        <v>31</v>
      </c>
      <c r="J1757" t="s">
        <v>15</v>
      </c>
      <c r="K1757">
        <v>4.4000000000000004</v>
      </c>
      <c r="L1757">
        <v>24</v>
      </c>
      <c r="M1757" t="str" cm="1">
        <f t="array" ref="M1757">_xlfn.IFS(L1757&lt;=10,"Low",L1757&lt;=20,"Medium",L1757&gt;20,"High")</f>
        <v>High</v>
      </c>
      <c r="N1757">
        <v>7</v>
      </c>
      <c r="O1757" t="str" cm="1">
        <f t="array" ref="O1757">_xlfn.IFS(N1757&lt;3,"New",N1757&lt;7,"Regular",N1757&gt;=7,"Loyal")</f>
        <v>Loyal</v>
      </c>
    </row>
    <row r="1758" spans="1:15" x14ac:dyDescent="0.25">
      <c r="A1758">
        <v>1757</v>
      </c>
      <c r="B1758">
        <v>66</v>
      </c>
      <c r="C1758" t="str" cm="1">
        <f t="array" ref="C1758">_xlfn.IFS(B1758&lt;=24,"18-24",B1758&lt;=35,"25-35",B1758&lt;=50,"36-50",B1758&gt;50,"50+")</f>
        <v>50+</v>
      </c>
      <c r="D1758" t="s">
        <v>16</v>
      </c>
      <c r="E1758" t="s">
        <v>25</v>
      </c>
      <c r="F1758" t="s">
        <v>57</v>
      </c>
      <c r="G1758">
        <v>55.46</v>
      </c>
      <c r="H1758" t="str" cm="1">
        <f t="array" ref="H1758">_xlfn.IFS(G1758&lt;=50,"Low",G1758&lt;=250,"Medium",G1758&gt;250,"High")</f>
        <v>Medium</v>
      </c>
      <c r="I1758" t="s">
        <v>19</v>
      </c>
      <c r="J1758" t="s">
        <v>15</v>
      </c>
      <c r="K1758">
        <v>3.7</v>
      </c>
      <c r="L1758">
        <v>10</v>
      </c>
      <c r="M1758" t="str" cm="1">
        <f t="array" ref="M1758">_xlfn.IFS(L1758&lt;=10,"Low",L1758&lt;=20,"Medium",L1758&gt;20,"High")</f>
        <v>Low</v>
      </c>
      <c r="N1758">
        <v>5</v>
      </c>
      <c r="O1758" t="str" cm="1">
        <f t="array" ref="O1758">_xlfn.IFS(N1758&lt;3,"New",N1758&lt;7,"Regular",N1758&gt;=7,"Loyal")</f>
        <v>Regular</v>
      </c>
    </row>
    <row r="1759" spans="1:15" x14ac:dyDescent="0.25">
      <c r="A1759">
        <v>1758</v>
      </c>
      <c r="B1759">
        <v>43</v>
      </c>
      <c r="C1759" t="str" cm="1">
        <f t="array" ref="C1759">_xlfn.IFS(B1759&lt;=24,"18-24",B1759&lt;=35,"25-35",B1759&lt;=50,"36-50",B1759&gt;50,"50+")</f>
        <v>36-50</v>
      </c>
      <c r="D1759" t="s">
        <v>11</v>
      </c>
      <c r="E1759" t="s">
        <v>20</v>
      </c>
      <c r="F1759" t="s">
        <v>21</v>
      </c>
      <c r="G1759">
        <v>80.150000000000006</v>
      </c>
      <c r="H1759" t="str" cm="1">
        <f t="array" ref="H1759">_xlfn.IFS(G1759&lt;=50,"Low",G1759&lt;=250,"Medium",G1759&gt;250,"High")</f>
        <v>Medium</v>
      </c>
      <c r="I1759" t="s">
        <v>14</v>
      </c>
      <c r="J1759" t="s">
        <v>15</v>
      </c>
      <c r="K1759">
        <v>4.7</v>
      </c>
      <c r="L1759">
        <v>11</v>
      </c>
      <c r="M1759" t="str" cm="1">
        <f t="array" ref="M1759">_xlfn.IFS(L1759&lt;=10,"Low",L1759&lt;=20,"Medium",L1759&gt;20,"High")</f>
        <v>Medium</v>
      </c>
      <c r="N1759">
        <v>3</v>
      </c>
      <c r="O1759" t="str" cm="1">
        <f t="array" ref="O1759">_xlfn.IFS(N1759&lt;3,"New",N1759&lt;7,"Regular",N1759&gt;=7,"Loyal")</f>
        <v>Regular</v>
      </c>
    </row>
    <row r="1760" spans="1:15" x14ac:dyDescent="0.25">
      <c r="A1760">
        <v>1759</v>
      </c>
      <c r="B1760">
        <v>63</v>
      </c>
      <c r="C1760" t="str" cm="1">
        <f t="array" ref="C1760">_xlfn.IFS(B1760&lt;=24,"18-24",B1760&lt;=35,"25-35",B1760&lt;=50,"36-50",B1760&gt;50,"50+")</f>
        <v>50+</v>
      </c>
      <c r="D1760" t="s">
        <v>16</v>
      </c>
      <c r="E1760" t="s">
        <v>20</v>
      </c>
      <c r="F1760" t="s">
        <v>36</v>
      </c>
      <c r="G1760">
        <v>202.07</v>
      </c>
      <c r="H1760" t="str" cm="1">
        <f t="array" ref="H1760">_xlfn.IFS(G1760&lt;=50,"Low",G1760&lt;=250,"Medium",G1760&gt;250,"High")</f>
        <v>Medium</v>
      </c>
      <c r="I1760" t="s">
        <v>31</v>
      </c>
      <c r="J1760" t="s">
        <v>15</v>
      </c>
      <c r="K1760">
        <v>3.7</v>
      </c>
      <c r="L1760">
        <v>16</v>
      </c>
      <c r="M1760" t="str" cm="1">
        <f t="array" ref="M1760">_xlfn.IFS(L1760&lt;=10,"Low",L1760&lt;=20,"Medium",L1760&gt;20,"High")</f>
        <v>Medium</v>
      </c>
      <c r="N1760">
        <v>3</v>
      </c>
      <c r="O1760" t="str" cm="1">
        <f t="array" ref="O1760">_xlfn.IFS(N1760&lt;3,"New",N1760&lt;7,"Regular",N1760&gt;=7,"Loyal")</f>
        <v>Regular</v>
      </c>
    </row>
    <row r="1761" spans="1:15" x14ac:dyDescent="0.25">
      <c r="A1761">
        <v>1760</v>
      </c>
      <c r="B1761">
        <v>23</v>
      </c>
      <c r="C1761" t="str" cm="1">
        <f t="array" ref="C1761">_xlfn.IFS(B1761&lt;=24,"18-24",B1761&lt;=35,"25-35",B1761&lt;=50,"36-50",B1761&gt;50,"50+")</f>
        <v>18-24</v>
      </c>
      <c r="D1761" t="s">
        <v>16</v>
      </c>
      <c r="E1761" t="s">
        <v>17</v>
      </c>
      <c r="F1761" t="s">
        <v>18</v>
      </c>
      <c r="G1761">
        <v>117.84</v>
      </c>
      <c r="H1761" t="str" cm="1">
        <f t="array" ref="H1761">_xlfn.IFS(G1761&lt;=50,"Low",G1761&lt;=250,"Medium",G1761&gt;250,"High")</f>
        <v>Medium</v>
      </c>
      <c r="I1761" t="s">
        <v>24</v>
      </c>
      <c r="J1761" t="s">
        <v>15</v>
      </c>
      <c r="K1761">
        <v>3.1</v>
      </c>
      <c r="L1761">
        <v>24</v>
      </c>
      <c r="M1761" t="str" cm="1">
        <f t="array" ref="M1761">_xlfn.IFS(L1761&lt;=10,"Low",L1761&lt;=20,"Medium",L1761&gt;20,"High")</f>
        <v>High</v>
      </c>
      <c r="N1761">
        <v>7</v>
      </c>
      <c r="O1761" t="str" cm="1">
        <f t="array" ref="O1761">_xlfn.IFS(N1761&lt;3,"New",N1761&lt;7,"Regular",N1761&gt;=7,"Loyal")</f>
        <v>Loyal</v>
      </c>
    </row>
    <row r="1762" spans="1:15" x14ac:dyDescent="0.25">
      <c r="A1762">
        <v>1761</v>
      </c>
      <c r="B1762">
        <v>44</v>
      </c>
      <c r="C1762" t="str" cm="1">
        <f t="array" ref="C1762">_xlfn.IFS(B1762&lt;=24,"18-24",B1762&lt;=35,"25-35",B1762&lt;=50,"36-50",B1762&gt;50,"50+")</f>
        <v>36-50</v>
      </c>
      <c r="D1762" t="s">
        <v>16</v>
      </c>
      <c r="E1762" t="s">
        <v>17</v>
      </c>
      <c r="F1762" t="s">
        <v>18</v>
      </c>
      <c r="G1762">
        <v>194.65</v>
      </c>
      <c r="H1762" t="str" cm="1">
        <f t="array" ref="H1762">_xlfn.IFS(G1762&lt;=50,"Low",G1762&lt;=250,"Medium",G1762&gt;250,"High")</f>
        <v>Medium</v>
      </c>
      <c r="I1762" t="s">
        <v>19</v>
      </c>
      <c r="J1762" t="s">
        <v>15</v>
      </c>
      <c r="K1762">
        <v>4.2</v>
      </c>
      <c r="L1762">
        <v>22</v>
      </c>
      <c r="M1762" t="str" cm="1">
        <f t="array" ref="M1762">_xlfn.IFS(L1762&lt;=10,"Low",L1762&lt;=20,"Medium",L1762&gt;20,"High")</f>
        <v>High</v>
      </c>
      <c r="N1762">
        <v>6</v>
      </c>
      <c r="O1762" t="str" cm="1">
        <f t="array" ref="O1762">_xlfn.IFS(N1762&lt;3,"New",N1762&lt;7,"Regular",N1762&gt;=7,"Loyal")</f>
        <v>Regular</v>
      </c>
    </row>
    <row r="1763" spans="1:15" x14ac:dyDescent="0.25">
      <c r="A1763">
        <v>1762</v>
      </c>
      <c r="B1763">
        <v>68</v>
      </c>
      <c r="C1763" t="str" cm="1">
        <f t="array" ref="C1763">_xlfn.IFS(B1763&lt;=24,"18-24",B1763&lt;=35,"25-35",B1763&lt;=50,"36-50",B1763&gt;50,"50+")</f>
        <v>50+</v>
      </c>
      <c r="D1763" t="s">
        <v>11</v>
      </c>
      <c r="E1763" t="s">
        <v>29</v>
      </c>
      <c r="F1763" t="s">
        <v>51</v>
      </c>
      <c r="G1763">
        <v>107.91</v>
      </c>
      <c r="H1763" t="str" cm="1">
        <f t="array" ref="H1763">_xlfn.IFS(G1763&lt;=50,"Low",G1763&lt;=250,"Medium",G1763&gt;250,"High")</f>
        <v>Medium</v>
      </c>
      <c r="I1763" t="s">
        <v>19</v>
      </c>
      <c r="J1763" t="s">
        <v>15</v>
      </c>
      <c r="K1763">
        <v>4</v>
      </c>
      <c r="L1763">
        <v>17</v>
      </c>
      <c r="M1763" t="str" cm="1">
        <f t="array" ref="M1763">_xlfn.IFS(L1763&lt;=10,"Low",L1763&lt;=20,"Medium",L1763&gt;20,"High")</f>
        <v>Medium</v>
      </c>
      <c r="N1763">
        <v>6</v>
      </c>
      <c r="O1763" t="str" cm="1">
        <f t="array" ref="O1763">_xlfn.IFS(N1763&lt;3,"New",N1763&lt;7,"Regular",N1763&gt;=7,"Loyal")</f>
        <v>Regular</v>
      </c>
    </row>
    <row r="1764" spans="1:15" x14ac:dyDescent="0.25">
      <c r="A1764">
        <v>1763</v>
      </c>
      <c r="B1764">
        <v>34</v>
      </c>
      <c r="C1764" t="str" cm="1">
        <f t="array" ref="C1764">_xlfn.IFS(B1764&lt;=24,"18-24",B1764&lt;=35,"25-35",B1764&lt;=50,"36-50",B1764&gt;50,"50+")</f>
        <v>25-35</v>
      </c>
      <c r="D1764" t="s">
        <v>16</v>
      </c>
      <c r="E1764" t="s">
        <v>20</v>
      </c>
      <c r="F1764" t="s">
        <v>39</v>
      </c>
      <c r="G1764">
        <v>184.29</v>
      </c>
      <c r="H1764" t="str" cm="1">
        <f t="array" ref="H1764">_xlfn.IFS(G1764&lt;=50,"Low",G1764&lt;=250,"Medium",G1764&gt;250,"High")</f>
        <v>Medium</v>
      </c>
      <c r="I1764" t="s">
        <v>14</v>
      </c>
      <c r="J1764" t="s">
        <v>15</v>
      </c>
      <c r="K1764">
        <v>5</v>
      </c>
      <c r="L1764">
        <v>11</v>
      </c>
      <c r="M1764" t="str" cm="1">
        <f t="array" ref="M1764">_xlfn.IFS(L1764&lt;=10,"Low",L1764&lt;=20,"Medium",L1764&gt;20,"High")</f>
        <v>Medium</v>
      </c>
      <c r="N1764">
        <v>3</v>
      </c>
      <c r="O1764" t="str" cm="1">
        <f t="array" ref="O1764">_xlfn.IFS(N1764&lt;3,"New",N1764&lt;7,"Regular",N1764&gt;=7,"Loyal")</f>
        <v>Regular</v>
      </c>
    </row>
    <row r="1765" spans="1:15" x14ac:dyDescent="0.25">
      <c r="A1765">
        <v>1764</v>
      </c>
      <c r="B1765">
        <v>35</v>
      </c>
      <c r="C1765" t="str" cm="1">
        <f t="array" ref="C1765">_xlfn.IFS(B1765&lt;=24,"18-24",B1765&lt;=35,"25-35",B1765&lt;=50,"36-50",B1765&gt;50,"50+")</f>
        <v>25-35</v>
      </c>
      <c r="D1765" t="s">
        <v>11</v>
      </c>
      <c r="E1765" t="s">
        <v>29</v>
      </c>
      <c r="F1765" t="s">
        <v>51</v>
      </c>
      <c r="G1765">
        <v>121.94</v>
      </c>
      <c r="H1765" t="str" cm="1">
        <f t="array" ref="H1765">_xlfn.IFS(G1765&lt;=50,"Low",G1765&lt;=250,"Medium",G1765&gt;250,"High")</f>
        <v>Medium</v>
      </c>
      <c r="I1765" t="s">
        <v>19</v>
      </c>
      <c r="J1765" t="s">
        <v>15</v>
      </c>
      <c r="K1765">
        <v>3.4</v>
      </c>
      <c r="L1765">
        <v>22</v>
      </c>
      <c r="M1765" t="str" cm="1">
        <f t="array" ref="M1765">_xlfn.IFS(L1765&lt;=10,"Low",L1765&lt;=20,"Medium",L1765&gt;20,"High")</f>
        <v>High</v>
      </c>
      <c r="N1765">
        <v>6</v>
      </c>
      <c r="O1765" t="str" cm="1">
        <f t="array" ref="O1765">_xlfn.IFS(N1765&lt;3,"New",N1765&lt;7,"Regular",N1765&gt;=7,"Loyal")</f>
        <v>Regular</v>
      </c>
    </row>
    <row r="1766" spans="1:15" x14ac:dyDescent="0.25">
      <c r="A1766">
        <v>1765</v>
      </c>
      <c r="B1766">
        <v>51</v>
      </c>
      <c r="C1766" t="str" cm="1">
        <f t="array" ref="C1766">_xlfn.IFS(B1766&lt;=24,"18-24",B1766&lt;=35,"25-35",B1766&lt;=50,"36-50",B1766&gt;50,"50+")</f>
        <v>50+</v>
      </c>
      <c r="D1766" t="s">
        <v>16</v>
      </c>
      <c r="E1766" t="s">
        <v>20</v>
      </c>
      <c r="F1766" t="s">
        <v>21</v>
      </c>
      <c r="G1766">
        <v>218.04</v>
      </c>
      <c r="H1766" t="str" cm="1">
        <f t="array" ref="H1766">_xlfn.IFS(G1766&lt;=50,"Low",G1766&lt;=250,"Medium",G1766&gt;250,"High")</f>
        <v>Medium</v>
      </c>
      <c r="I1766" t="s">
        <v>31</v>
      </c>
      <c r="J1766" t="s">
        <v>15</v>
      </c>
      <c r="K1766">
        <v>3</v>
      </c>
      <c r="L1766">
        <v>20</v>
      </c>
      <c r="M1766" t="str" cm="1">
        <f t="array" ref="M1766">_xlfn.IFS(L1766&lt;=10,"Low",L1766&lt;=20,"Medium",L1766&gt;20,"High")</f>
        <v>Medium</v>
      </c>
      <c r="N1766">
        <v>5</v>
      </c>
      <c r="O1766" t="str" cm="1">
        <f t="array" ref="O1766">_xlfn.IFS(N1766&lt;3,"New",N1766&lt;7,"Regular",N1766&gt;=7,"Loyal")</f>
        <v>Regular</v>
      </c>
    </row>
    <row r="1767" spans="1:15" x14ac:dyDescent="0.25">
      <c r="A1767">
        <v>1766</v>
      </c>
      <c r="B1767">
        <v>62</v>
      </c>
      <c r="C1767" t="str" cm="1">
        <f t="array" ref="C1767">_xlfn.IFS(B1767&lt;=24,"18-24",B1767&lt;=35,"25-35",B1767&lt;=50,"36-50",B1767&gt;50,"50+")</f>
        <v>50+</v>
      </c>
      <c r="D1767" t="s">
        <v>11</v>
      </c>
      <c r="E1767" t="s">
        <v>12</v>
      </c>
      <c r="F1767" t="s">
        <v>13</v>
      </c>
      <c r="G1767">
        <v>90.96</v>
      </c>
      <c r="H1767" t="str" cm="1">
        <f t="array" ref="H1767">_xlfn.IFS(G1767&lt;=50,"Low",G1767&lt;=250,"Medium",G1767&gt;250,"High")</f>
        <v>Medium</v>
      </c>
      <c r="I1767" t="s">
        <v>24</v>
      </c>
      <c r="J1767" t="s">
        <v>15</v>
      </c>
      <c r="K1767">
        <v>3.6</v>
      </c>
      <c r="L1767">
        <v>11</v>
      </c>
      <c r="M1767" t="str" cm="1">
        <f t="array" ref="M1767">_xlfn.IFS(L1767&lt;=10,"Low",L1767&lt;=20,"Medium",L1767&gt;20,"High")</f>
        <v>Medium</v>
      </c>
      <c r="N1767">
        <v>3</v>
      </c>
      <c r="O1767" t="str" cm="1">
        <f t="array" ref="O1767">_xlfn.IFS(N1767&lt;3,"New",N1767&lt;7,"Regular",N1767&gt;=7,"Loyal")</f>
        <v>Regular</v>
      </c>
    </row>
    <row r="1768" spans="1:15" x14ac:dyDescent="0.25">
      <c r="A1768">
        <v>1767</v>
      </c>
      <c r="B1768">
        <v>44</v>
      </c>
      <c r="C1768" t="str" cm="1">
        <f t="array" ref="C1768">_xlfn.IFS(B1768&lt;=24,"18-24",B1768&lt;=35,"25-35",B1768&lt;=50,"36-50",B1768&gt;50,"50+")</f>
        <v>36-50</v>
      </c>
      <c r="D1768" t="s">
        <v>16</v>
      </c>
      <c r="E1768" t="s">
        <v>27</v>
      </c>
      <c r="F1768" t="s">
        <v>49</v>
      </c>
      <c r="G1768">
        <v>2617.6799999999998</v>
      </c>
      <c r="H1768" t="str" cm="1">
        <f t="array" ref="H1768">_xlfn.IFS(G1768&lt;=50,"Low",G1768&lt;=250,"Medium",G1768&gt;250,"High")</f>
        <v>High</v>
      </c>
      <c r="I1768" t="s">
        <v>14</v>
      </c>
      <c r="J1768" t="s">
        <v>15</v>
      </c>
      <c r="K1768">
        <v>3.7</v>
      </c>
      <c r="L1768">
        <v>12</v>
      </c>
      <c r="M1768" t="str" cm="1">
        <f t="array" ref="M1768">_xlfn.IFS(L1768&lt;=10,"Low",L1768&lt;=20,"Medium",L1768&gt;20,"High")</f>
        <v>Medium</v>
      </c>
      <c r="N1768">
        <v>6</v>
      </c>
      <c r="O1768" t="str" cm="1">
        <f t="array" ref="O1768">_xlfn.IFS(N1768&lt;3,"New",N1768&lt;7,"Regular",N1768&gt;=7,"Loyal")</f>
        <v>Regular</v>
      </c>
    </row>
    <row r="1769" spans="1:15" x14ac:dyDescent="0.25">
      <c r="A1769">
        <v>1768</v>
      </c>
      <c r="B1769">
        <v>29</v>
      </c>
      <c r="C1769" t="str" cm="1">
        <f t="array" ref="C1769">_xlfn.IFS(B1769&lt;=24,"18-24",B1769&lt;=35,"25-35",B1769&lt;=50,"36-50",B1769&gt;50,"50+")</f>
        <v>25-35</v>
      </c>
      <c r="D1769" t="s">
        <v>16</v>
      </c>
      <c r="E1769" t="s">
        <v>20</v>
      </c>
      <c r="F1769" t="s">
        <v>21</v>
      </c>
      <c r="G1769">
        <v>165.92</v>
      </c>
      <c r="H1769" t="str" cm="1">
        <f t="array" ref="H1769">_xlfn.IFS(G1769&lt;=50,"Low",G1769&lt;=250,"Medium",G1769&gt;250,"High")</f>
        <v>Medium</v>
      </c>
      <c r="I1769" t="s">
        <v>19</v>
      </c>
      <c r="J1769" t="s">
        <v>15</v>
      </c>
      <c r="K1769">
        <v>3.2</v>
      </c>
      <c r="L1769">
        <v>19</v>
      </c>
      <c r="M1769" t="str" cm="1">
        <f t="array" ref="M1769">_xlfn.IFS(L1769&lt;=10,"Low",L1769&lt;=20,"Medium",L1769&gt;20,"High")</f>
        <v>Medium</v>
      </c>
      <c r="N1769">
        <v>7</v>
      </c>
      <c r="O1769" t="str" cm="1">
        <f t="array" ref="O1769">_xlfn.IFS(N1769&lt;3,"New",N1769&lt;7,"Regular",N1769&gt;=7,"Loyal")</f>
        <v>Loyal</v>
      </c>
    </row>
    <row r="1770" spans="1:15" x14ac:dyDescent="0.25">
      <c r="A1770">
        <v>1769</v>
      </c>
      <c r="B1770">
        <v>67</v>
      </c>
      <c r="C1770" t="str" cm="1">
        <f t="array" ref="C1770">_xlfn.IFS(B1770&lt;=24,"18-24",B1770&lt;=35,"25-35",B1770&lt;=50,"36-50",B1770&gt;50,"50+")</f>
        <v>50+</v>
      </c>
      <c r="D1770" t="s">
        <v>11</v>
      </c>
      <c r="E1770" t="s">
        <v>29</v>
      </c>
      <c r="F1770" t="s">
        <v>55</v>
      </c>
      <c r="G1770">
        <v>120.75</v>
      </c>
      <c r="H1770" t="str" cm="1">
        <f t="array" ref="H1770">_xlfn.IFS(G1770&lt;=50,"Low",G1770&lt;=250,"Medium",G1770&gt;250,"High")</f>
        <v>Medium</v>
      </c>
      <c r="I1770" t="s">
        <v>14</v>
      </c>
      <c r="J1770" t="s">
        <v>15</v>
      </c>
      <c r="K1770">
        <v>3.4</v>
      </c>
      <c r="L1770">
        <v>13</v>
      </c>
      <c r="M1770" t="str" cm="1">
        <f t="array" ref="M1770">_xlfn.IFS(L1770&lt;=10,"Low",L1770&lt;=20,"Medium",L1770&gt;20,"High")</f>
        <v>Medium</v>
      </c>
      <c r="N1770">
        <v>4</v>
      </c>
      <c r="O1770" t="str" cm="1">
        <f t="array" ref="O1770">_xlfn.IFS(N1770&lt;3,"New",N1770&lt;7,"Regular",N1770&gt;=7,"Loyal")</f>
        <v>Regular</v>
      </c>
    </row>
    <row r="1771" spans="1:15" x14ac:dyDescent="0.25">
      <c r="A1771">
        <v>1770</v>
      </c>
      <c r="B1771">
        <v>55</v>
      </c>
      <c r="C1771" t="str" cm="1">
        <f t="array" ref="C1771">_xlfn.IFS(B1771&lt;=24,"18-24",B1771&lt;=35,"25-35",B1771&lt;=50,"36-50",B1771&gt;50,"50+")</f>
        <v>50+</v>
      </c>
      <c r="D1771" t="s">
        <v>11</v>
      </c>
      <c r="E1771" t="s">
        <v>33</v>
      </c>
      <c r="F1771" t="s">
        <v>34</v>
      </c>
      <c r="G1771">
        <v>213.52</v>
      </c>
      <c r="H1771" t="str" cm="1">
        <f t="array" ref="H1771">_xlfn.IFS(G1771&lt;=50,"Low",G1771&lt;=250,"Medium",G1771&gt;250,"High")</f>
        <v>Medium</v>
      </c>
      <c r="I1771" t="s">
        <v>24</v>
      </c>
      <c r="J1771" t="s">
        <v>15</v>
      </c>
      <c r="K1771">
        <v>3.1</v>
      </c>
      <c r="L1771">
        <v>14</v>
      </c>
      <c r="M1771" t="str" cm="1">
        <f t="array" ref="M1771">_xlfn.IFS(L1771&lt;=10,"Low",L1771&lt;=20,"Medium",L1771&gt;20,"High")</f>
        <v>Medium</v>
      </c>
      <c r="N1771">
        <v>7</v>
      </c>
      <c r="O1771" t="str" cm="1">
        <f t="array" ref="O1771">_xlfn.IFS(N1771&lt;3,"New",N1771&lt;7,"Regular",N1771&gt;=7,"Loyal")</f>
        <v>Loyal</v>
      </c>
    </row>
    <row r="1772" spans="1:15" x14ac:dyDescent="0.25">
      <c r="A1772">
        <v>1771</v>
      </c>
      <c r="B1772">
        <v>55</v>
      </c>
      <c r="C1772" t="str" cm="1">
        <f t="array" ref="C1772">_xlfn.IFS(B1772&lt;=24,"18-24",B1772&lt;=35,"25-35",B1772&lt;=50,"36-50",B1772&gt;50,"50+")</f>
        <v>50+</v>
      </c>
      <c r="D1772" t="s">
        <v>16</v>
      </c>
      <c r="E1772" t="s">
        <v>27</v>
      </c>
      <c r="F1772" t="s">
        <v>28</v>
      </c>
      <c r="G1772">
        <v>2217.08</v>
      </c>
      <c r="H1772" t="str" cm="1">
        <f t="array" ref="H1772">_xlfn.IFS(G1772&lt;=50,"Low",G1772&lt;=250,"Medium",G1772&gt;250,"High")</f>
        <v>High</v>
      </c>
      <c r="I1772" t="s">
        <v>24</v>
      </c>
      <c r="J1772" t="s">
        <v>15</v>
      </c>
      <c r="K1772">
        <v>4.2</v>
      </c>
      <c r="L1772">
        <v>21</v>
      </c>
      <c r="M1772" t="str" cm="1">
        <f t="array" ref="M1772">_xlfn.IFS(L1772&lt;=10,"Low",L1772&lt;=20,"Medium",L1772&gt;20,"High")</f>
        <v>High</v>
      </c>
      <c r="N1772">
        <v>8</v>
      </c>
      <c r="O1772" t="str" cm="1">
        <f t="array" ref="O1772">_xlfn.IFS(N1772&lt;3,"New",N1772&lt;7,"Regular",N1772&gt;=7,"Loyal")</f>
        <v>Loyal</v>
      </c>
    </row>
    <row r="1773" spans="1:15" x14ac:dyDescent="0.25">
      <c r="A1773">
        <v>1772</v>
      </c>
      <c r="B1773">
        <v>45</v>
      </c>
      <c r="C1773" t="str" cm="1">
        <f t="array" ref="C1773">_xlfn.IFS(B1773&lt;=24,"18-24",B1773&lt;=35,"25-35",B1773&lt;=50,"36-50",B1773&gt;50,"50+")</f>
        <v>36-50</v>
      </c>
      <c r="D1773" t="s">
        <v>11</v>
      </c>
      <c r="E1773" t="s">
        <v>33</v>
      </c>
      <c r="F1773" t="s">
        <v>38</v>
      </c>
      <c r="G1773">
        <v>101.95</v>
      </c>
      <c r="H1773" t="str" cm="1">
        <f t="array" ref="H1773">_xlfn.IFS(G1773&lt;=50,"Low",G1773&lt;=250,"Medium",G1773&gt;250,"High")</f>
        <v>Medium</v>
      </c>
      <c r="I1773" t="s">
        <v>24</v>
      </c>
      <c r="J1773" t="s">
        <v>15</v>
      </c>
      <c r="K1773">
        <v>3.5</v>
      </c>
      <c r="L1773">
        <v>12</v>
      </c>
      <c r="M1773" t="str" cm="1">
        <f t="array" ref="M1773">_xlfn.IFS(L1773&lt;=10,"Low",L1773&lt;=20,"Medium",L1773&gt;20,"High")</f>
        <v>Medium</v>
      </c>
      <c r="N1773">
        <v>1</v>
      </c>
      <c r="O1773" t="str" cm="1">
        <f t="array" ref="O1773">_xlfn.IFS(N1773&lt;3,"New",N1773&lt;7,"Regular",N1773&gt;=7,"Loyal")</f>
        <v>New</v>
      </c>
    </row>
    <row r="1774" spans="1:15" x14ac:dyDescent="0.25">
      <c r="A1774">
        <v>1773</v>
      </c>
      <c r="B1774">
        <v>58</v>
      </c>
      <c r="C1774" t="str" cm="1">
        <f t="array" ref="C1774">_xlfn.IFS(B1774&lt;=24,"18-24",B1774&lt;=35,"25-35",B1774&lt;=50,"36-50",B1774&gt;50,"50+")</f>
        <v>50+</v>
      </c>
      <c r="D1774" t="s">
        <v>11</v>
      </c>
      <c r="E1774" t="s">
        <v>33</v>
      </c>
      <c r="F1774" t="s">
        <v>38</v>
      </c>
      <c r="G1774">
        <v>89.54</v>
      </c>
      <c r="H1774" t="str" cm="1">
        <f t="array" ref="H1774">_xlfn.IFS(G1774&lt;=50,"Low",G1774&lt;=250,"Medium",G1774&gt;250,"High")</f>
        <v>Medium</v>
      </c>
      <c r="I1774" t="s">
        <v>24</v>
      </c>
      <c r="J1774" t="s">
        <v>37</v>
      </c>
      <c r="K1774">
        <v>4.3</v>
      </c>
      <c r="L1774">
        <v>15</v>
      </c>
      <c r="M1774" t="str" cm="1">
        <f t="array" ref="M1774">_xlfn.IFS(L1774&lt;=10,"Low",L1774&lt;=20,"Medium",L1774&gt;20,"High")</f>
        <v>Medium</v>
      </c>
      <c r="N1774">
        <v>5</v>
      </c>
      <c r="O1774" t="str" cm="1">
        <f t="array" ref="O1774">_xlfn.IFS(N1774&lt;3,"New",N1774&lt;7,"Regular",N1774&gt;=7,"Loyal")</f>
        <v>Regular</v>
      </c>
    </row>
    <row r="1775" spans="1:15" x14ac:dyDescent="0.25">
      <c r="A1775">
        <v>1774</v>
      </c>
      <c r="B1775">
        <v>25</v>
      </c>
      <c r="C1775" t="str" cm="1">
        <f t="array" ref="C1775">_xlfn.IFS(B1775&lt;=24,"18-24",B1775&lt;=35,"25-35",B1775&lt;=50,"36-50",B1775&gt;50,"50+")</f>
        <v>25-35</v>
      </c>
      <c r="D1775" t="s">
        <v>11</v>
      </c>
      <c r="E1775" t="s">
        <v>29</v>
      </c>
      <c r="F1775" t="s">
        <v>51</v>
      </c>
      <c r="G1775">
        <v>53.08</v>
      </c>
      <c r="H1775" t="str" cm="1">
        <f t="array" ref="H1775">_xlfn.IFS(G1775&lt;=50,"Low",G1775&lt;=250,"Medium",G1775&gt;250,"High")</f>
        <v>Medium</v>
      </c>
      <c r="I1775" t="s">
        <v>31</v>
      </c>
      <c r="J1775" t="s">
        <v>15</v>
      </c>
      <c r="K1775">
        <v>2.9</v>
      </c>
      <c r="L1775">
        <v>8</v>
      </c>
      <c r="M1775" t="str" cm="1">
        <f t="array" ref="M1775">_xlfn.IFS(L1775&lt;=10,"Low",L1775&lt;=20,"Medium",L1775&gt;20,"High")</f>
        <v>Low</v>
      </c>
      <c r="N1775">
        <v>4</v>
      </c>
      <c r="O1775" t="str" cm="1">
        <f t="array" ref="O1775">_xlfn.IFS(N1775&lt;3,"New",N1775&lt;7,"Regular",N1775&gt;=7,"Loyal")</f>
        <v>Regular</v>
      </c>
    </row>
    <row r="1776" spans="1:15" x14ac:dyDescent="0.25">
      <c r="A1776">
        <v>1775</v>
      </c>
      <c r="B1776">
        <v>31</v>
      </c>
      <c r="C1776" t="str" cm="1">
        <f t="array" ref="C1776">_xlfn.IFS(B1776&lt;=24,"18-24",B1776&lt;=35,"25-35",B1776&lt;=50,"36-50",B1776&gt;50,"50+")</f>
        <v>25-35</v>
      </c>
      <c r="D1776" t="s">
        <v>11</v>
      </c>
      <c r="E1776" t="s">
        <v>25</v>
      </c>
      <c r="F1776" t="s">
        <v>47</v>
      </c>
      <c r="G1776">
        <v>54.74</v>
      </c>
      <c r="H1776" t="str" cm="1">
        <f t="array" ref="H1776">_xlfn.IFS(G1776&lt;=50,"Low",G1776&lt;=250,"Medium",G1776&gt;250,"High")</f>
        <v>Medium</v>
      </c>
      <c r="I1776" t="s">
        <v>14</v>
      </c>
      <c r="J1776" t="s">
        <v>37</v>
      </c>
      <c r="K1776">
        <v>3.8</v>
      </c>
      <c r="L1776">
        <v>24</v>
      </c>
      <c r="M1776" t="str" cm="1">
        <f t="array" ref="M1776">_xlfn.IFS(L1776&lt;=10,"Low",L1776&lt;=20,"Medium",L1776&gt;20,"High")</f>
        <v>High</v>
      </c>
      <c r="N1776">
        <v>7</v>
      </c>
      <c r="O1776" t="str" cm="1">
        <f t="array" ref="O1776">_xlfn.IFS(N1776&lt;3,"New",N1776&lt;7,"Regular",N1776&gt;=7,"Loyal")</f>
        <v>Loyal</v>
      </c>
    </row>
    <row r="1777" spans="1:15" x14ac:dyDescent="0.25">
      <c r="A1777">
        <v>1776</v>
      </c>
      <c r="B1777">
        <v>43</v>
      </c>
      <c r="C1777" t="str" cm="1">
        <f t="array" ref="C1777">_xlfn.IFS(B1777&lt;=24,"18-24",B1777&lt;=35,"25-35",B1777&lt;=50,"36-50",B1777&gt;50,"50+")</f>
        <v>36-50</v>
      </c>
      <c r="D1777" t="s">
        <v>11</v>
      </c>
      <c r="E1777" t="s">
        <v>33</v>
      </c>
      <c r="F1777" t="s">
        <v>40</v>
      </c>
      <c r="G1777">
        <v>117.15</v>
      </c>
      <c r="H1777" t="str" cm="1">
        <f t="array" ref="H1777">_xlfn.IFS(G1777&lt;=50,"Low",G1777&lt;=250,"Medium",G1777&gt;250,"High")</f>
        <v>Medium</v>
      </c>
      <c r="I1777" t="s">
        <v>31</v>
      </c>
      <c r="J1777" t="s">
        <v>15</v>
      </c>
      <c r="K1777">
        <v>3.1</v>
      </c>
      <c r="L1777">
        <v>14</v>
      </c>
      <c r="M1777" t="str" cm="1">
        <f t="array" ref="M1777">_xlfn.IFS(L1777&lt;=10,"Low",L1777&lt;=20,"Medium",L1777&gt;20,"High")</f>
        <v>Medium</v>
      </c>
      <c r="N1777">
        <v>7</v>
      </c>
      <c r="O1777" t="str" cm="1">
        <f t="array" ref="O1777">_xlfn.IFS(N1777&lt;3,"New",N1777&lt;7,"Regular",N1777&gt;=7,"Loyal")</f>
        <v>Loyal</v>
      </c>
    </row>
    <row r="1778" spans="1:15" x14ac:dyDescent="0.25">
      <c r="A1778">
        <v>1777</v>
      </c>
      <c r="B1778">
        <v>63</v>
      </c>
      <c r="C1778" t="str" cm="1">
        <f t="array" ref="C1778">_xlfn.IFS(B1778&lt;=24,"18-24",B1778&lt;=35,"25-35",B1778&lt;=50,"36-50",B1778&gt;50,"50+")</f>
        <v>50+</v>
      </c>
      <c r="D1778" t="s">
        <v>16</v>
      </c>
      <c r="E1778" t="s">
        <v>33</v>
      </c>
      <c r="F1778" t="s">
        <v>40</v>
      </c>
      <c r="G1778">
        <v>92.46</v>
      </c>
      <c r="H1778" t="str" cm="1">
        <f t="array" ref="H1778">_xlfn.IFS(G1778&lt;=50,"Low",G1778&lt;=250,"Medium",G1778&gt;250,"High")</f>
        <v>Medium</v>
      </c>
      <c r="I1778" t="s">
        <v>19</v>
      </c>
      <c r="J1778" t="s">
        <v>37</v>
      </c>
      <c r="K1778">
        <v>4.3</v>
      </c>
      <c r="L1778">
        <v>13</v>
      </c>
      <c r="M1778" t="str" cm="1">
        <f t="array" ref="M1778">_xlfn.IFS(L1778&lt;=10,"Low",L1778&lt;=20,"Medium",L1778&gt;20,"High")</f>
        <v>Medium</v>
      </c>
      <c r="N1778">
        <v>4</v>
      </c>
      <c r="O1778" t="str" cm="1">
        <f t="array" ref="O1778">_xlfn.IFS(N1778&lt;3,"New",N1778&lt;7,"Regular",N1778&gt;=7,"Loyal")</f>
        <v>Regular</v>
      </c>
    </row>
    <row r="1779" spans="1:15" x14ac:dyDescent="0.25">
      <c r="A1779">
        <v>1778</v>
      </c>
      <c r="B1779">
        <v>40</v>
      </c>
      <c r="C1779" t="str" cm="1">
        <f t="array" ref="C1779">_xlfn.IFS(B1779&lt;=24,"18-24",B1779&lt;=35,"25-35",B1779&lt;=50,"36-50",B1779&gt;50,"50+")</f>
        <v>36-50</v>
      </c>
      <c r="D1779" t="s">
        <v>11</v>
      </c>
      <c r="E1779" t="s">
        <v>25</v>
      </c>
      <c r="F1779" t="s">
        <v>54</v>
      </c>
      <c r="G1779">
        <v>25.19</v>
      </c>
      <c r="H1779" t="str" cm="1">
        <f t="array" ref="H1779">_xlfn.IFS(G1779&lt;=50,"Low",G1779&lt;=250,"Medium",G1779&gt;250,"High")</f>
        <v>Low</v>
      </c>
      <c r="I1779" t="s">
        <v>31</v>
      </c>
      <c r="J1779" t="s">
        <v>15</v>
      </c>
      <c r="K1779">
        <v>3.4</v>
      </c>
      <c r="L1779">
        <v>17</v>
      </c>
      <c r="M1779" t="str" cm="1">
        <f t="array" ref="M1779">_xlfn.IFS(L1779&lt;=10,"Low",L1779&lt;=20,"Medium",L1779&gt;20,"High")</f>
        <v>Medium</v>
      </c>
      <c r="N1779">
        <v>6</v>
      </c>
      <c r="O1779" t="str" cm="1">
        <f t="array" ref="O1779">_xlfn.IFS(N1779&lt;3,"New",N1779&lt;7,"Regular",N1779&gt;=7,"Loyal")</f>
        <v>Regular</v>
      </c>
    </row>
    <row r="1780" spans="1:15" x14ac:dyDescent="0.25">
      <c r="A1780">
        <v>1779</v>
      </c>
      <c r="B1780">
        <v>25</v>
      </c>
      <c r="C1780" t="str" cm="1">
        <f t="array" ref="C1780">_xlfn.IFS(B1780&lt;=24,"18-24",B1780&lt;=35,"25-35",B1780&lt;=50,"36-50",B1780&gt;50,"50+")</f>
        <v>25-35</v>
      </c>
      <c r="D1780" t="s">
        <v>16</v>
      </c>
      <c r="E1780" t="s">
        <v>20</v>
      </c>
      <c r="F1780" t="s">
        <v>39</v>
      </c>
      <c r="G1780">
        <v>204.19</v>
      </c>
      <c r="H1780" t="str" cm="1">
        <f t="array" ref="H1780">_xlfn.IFS(G1780&lt;=50,"Low",G1780&lt;=250,"Medium",G1780&gt;250,"High")</f>
        <v>Medium</v>
      </c>
      <c r="I1780" t="s">
        <v>31</v>
      </c>
      <c r="J1780" t="s">
        <v>15</v>
      </c>
      <c r="K1780">
        <v>3.9</v>
      </c>
      <c r="L1780">
        <v>4</v>
      </c>
      <c r="M1780" t="str" cm="1">
        <f t="array" ref="M1780">_xlfn.IFS(L1780&lt;=10,"Low",L1780&lt;=20,"Medium",L1780&gt;20,"High")</f>
        <v>Low</v>
      </c>
      <c r="N1780">
        <v>2</v>
      </c>
      <c r="O1780" t="str" cm="1">
        <f t="array" ref="O1780">_xlfn.IFS(N1780&lt;3,"New",N1780&lt;7,"Regular",N1780&gt;=7,"Loyal")</f>
        <v>New</v>
      </c>
    </row>
    <row r="1781" spans="1:15" x14ac:dyDescent="0.25">
      <c r="A1781">
        <v>1780</v>
      </c>
      <c r="B1781">
        <v>24</v>
      </c>
      <c r="C1781" t="str" cm="1">
        <f t="array" ref="C1781">_xlfn.IFS(B1781&lt;=24,"18-24",B1781&lt;=35,"25-35",B1781&lt;=50,"36-50",B1781&gt;50,"50+")</f>
        <v>18-24</v>
      </c>
      <c r="D1781" t="s">
        <v>11</v>
      </c>
      <c r="E1781" t="s">
        <v>25</v>
      </c>
      <c r="F1781" t="s">
        <v>47</v>
      </c>
      <c r="G1781">
        <v>68.44</v>
      </c>
      <c r="H1781" t="str" cm="1">
        <f t="array" ref="H1781">_xlfn.IFS(G1781&lt;=50,"Low",G1781&lt;=250,"Medium",G1781&gt;250,"High")</f>
        <v>Medium</v>
      </c>
      <c r="I1781" t="s">
        <v>14</v>
      </c>
      <c r="J1781" t="s">
        <v>15</v>
      </c>
      <c r="K1781">
        <v>3.7</v>
      </c>
      <c r="L1781">
        <v>15</v>
      </c>
      <c r="M1781" t="str" cm="1">
        <f t="array" ref="M1781">_xlfn.IFS(L1781&lt;=10,"Low",L1781&lt;=20,"Medium",L1781&gt;20,"High")</f>
        <v>Medium</v>
      </c>
      <c r="N1781">
        <v>5</v>
      </c>
      <c r="O1781" t="str" cm="1">
        <f t="array" ref="O1781">_xlfn.IFS(N1781&lt;3,"New",N1781&lt;7,"Regular",N1781&gt;=7,"Loyal")</f>
        <v>Regular</v>
      </c>
    </row>
    <row r="1782" spans="1:15" x14ac:dyDescent="0.25">
      <c r="A1782">
        <v>1781</v>
      </c>
      <c r="B1782">
        <v>57</v>
      </c>
      <c r="C1782" t="str" cm="1">
        <f t="array" ref="C1782">_xlfn.IFS(B1782&lt;=24,"18-24",B1782&lt;=35,"25-35",B1782&lt;=50,"36-50",B1782&gt;50,"50+")</f>
        <v>50+</v>
      </c>
      <c r="D1782" t="s">
        <v>11</v>
      </c>
      <c r="E1782" t="s">
        <v>33</v>
      </c>
      <c r="F1782" t="s">
        <v>34</v>
      </c>
      <c r="G1782">
        <v>65.540000000000006</v>
      </c>
      <c r="H1782" t="str" cm="1">
        <f t="array" ref="H1782">_xlfn.IFS(G1782&lt;=50,"Low",G1782&lt;=250,"Medium",G1782&gt;250,"High")</f>
        <v>Medium</v>
      </c>
      <c r="I1782" t="s">
        <v>31</v>
      </c>
      <c r="J1782" t="s">
        <v>37</v>
      </c>
      <c r="K1782">
        <v>4.2</v>
      </c>
      <c r="L1782">
        <v>16</v>
      </c>
      <c r="M1782" t="str" cm="1">
        <f t="array" ref="M1782">_xlfn.IFS(L1782&lt;=10,"Low",L1782&lt;=20,"Medium",L1782&gt;20,"High")</f>
        <v>Medium</v>
      </c>
      <c r="N1782">
        <v>8</v>
      </c>
      <c r="O1782" t="str" cm="1">
        <f t="array" ref="O1782">_xlfn.IFS(N1782&lt;3,"New",N1782&lt;7,"Regular",N1782&gt;=7,"Loyal")</f>
        <v>Loyal</v>
      </c>
    </row>
    <row r="1783" spans="1:15" x14ac:dyDescent="0.25">
      <c r="A1783">
        <v>1782</v>
      </c>
      <c r="B1783">
        <v>57</v>
      </c>
      <c r="C1783" t="str" cm="1">
        <f t="array" ref="C1783">_xlfn.IFS(B1783&lt;=24,"18-24",B1783&lt;=35,"25-35",B1783&lt;=50,"36-50",B1783&gt;50,"50+")</f>
        <v>50+</v>
      </c>
      <c r="D1783" t="s">
        <v>16</v>
      </c>
      <c r="E1783" t="s">
        <v>33</v>
      </c>
      <c r="F1783" t="s">
        <v>34</v>
      </c>
      <c r="G1783">
        <v>90.98</v>
      </c>
      <c r="H1783" t="str" cm="1">
        <f t="array" ref="H1783">_xlfn.IFS(G1783&lt;=50,"Low",G1783&lt;=250,"Medium",G1783&gt;250,"High")</f>
        <v>Medium</v>
      </c>
      <c r="I1783" t="s">
        <v>14</v>
      </c>
      <c r="J1783" t="s">
        <v>15</v>
      </c>
      <c r="K1783">
        <v>3</v>
      </c>
      <c r="L1783">
        <v>16</v>
      </c>
      <c r="M1783" t="str" cm="1">
        <f t="array" ref="M1783">_xlfn.IFS(L1783&lt;=10,"Low",L1783&lt;=20,"Medium",L1783&gt;20,"High")</f>
        <v>Medium</v>
      </c>
      <c r="N1783">
        <v>8</v>
      </c>
      <c r="O1783" t="str" cm="1">
        <f t="array" ref="O1783">_xlfn.IFS(N1783&lt;3,"New",N1783&lt;7,"Regular",N1783&gt;=7,"Loyal")</f>
        <v>Loyal</v>
      </c>
    </row>
    <row r="1784" spans="1:15" x14ac:dyDescent="0.25">
      <c r="A1784">
        <v>1783</v>
      </c>
      <c r="B1784">
        <v>23</v>
      </c>
      <c r="C1784" t="str" cm="1">
        <f t="array" ref="C1784">_xlfn.IFS(B1784&lt;=24,"18-24",B1784&lt;=35,"25-35",B1784&lt;=50,"36-50",B1784&gt;50,"50+")</f>
        <v>18-24</v>
      </c>
      <c r="D1784" t="s">
        <v>16</v>
      </c>
      <c r="E1784" t="s">
        <v>27</v>
      </c>
      <c r="F1784" t="s">
        <v>53</v>
      </c>
      <c r="G1784">
        <v>2369.0100000000002</v>
      </c>
      <c r="H1784" t="str" cm="1">
        <f t="array" ref="H1784">_xlfn.IFS(G1784&lt;=50,"Low",G1784&lt;=250,"Medium",G1784&gt;250,"High")</f>
        <v>High</v>
      </c>
      <c r="I1784" t="s">
        <v>31</v>
      </c>
      <c r="J1784" t="s">
        <v>15</v>
      </c>
      <c r="K1784">
        <v>4.0999999999999996</v>
      </c>
      <c r="L1784">
        <v>0</v>
      </c>
      <c r="M1784" t="str" cm="1">
        <f t="array" ref="M1784">_xlfn.IFS(L1784&lt;=10,"Low",L1784&lt;=20,"Medium",L1784&gt;20,"High")</f>
        <v>Low</v>
      </c>
      <c r="N1784">
        <v>0</v>
      </c>
      <c r="O1784" t="str" cm="1">
        <f t="array" ref="O1784">_xlfn.IFS(N1784&lt;3,"New",N1784&lt;7,"Regular",N1784&gt;=7,"Loyal")</f>
        <v>New</v>
      </c>
    </row>
    <row r="1785" spans="1:15" x14ac:dyDescent="0.25">
      <c r="A1785">
        <v>1784</v>
      </c>
      <c r="B1785">
        <v>63</v>
      </c>
      <c r="C1785" t="str" cm="1">
        <f t="array" ref="C1785">_xlfn.IFS(B1785&lt;=24,"18-24",B1785&lt;=35,"25-35",B1785&lt;=50,"36-50",B1785&gt;50,"50+")</f>
        <v>50+</v>
      </c>
      <c r="D1785" t="s">
        <v>11</v>
      </c>
      <c r="E1785" t="s">
        <v>29</v>
      </c>
      <c r="F1785" t="s">
        <v>55</v>
      </c>
      <c r="G1785">
        <v>131.24</v>
      </c>
      <c r="H1785" t="str" cm="1">
        <f t="array" ref="H1785">_xlfn.IFS(G1785&lt;=50,"Low",G1785&lt;=250,"Medium",G1785&gt;250,"High")</f>
        <v>Medium</v>
      </c>
      <c r="I1785" t="s">
        <v>14</v>
      </c>
      <c r="J1785" t="s">
        <v>15</v>
      </c>
      <c r="K1785">
        <v>4.0999999999999996</v>
      </c>
      <c r="L1785">
        <v>11</v>
      </c>
      <c r="M1785" t="str" cm="1">
        <f t="array" ref="M1785">_xlfn.IFS(L1785&lt;=10,"Low",L1785&lt;=20,"Medium",L1785&gt;20,"High")</f>
        <v>Medium</v>
      </c>
      <c r="N1785">
        <v>3</v>
      </c>
      <c r="O1785" t="str" cm="1">
        <f t="array" ref="O1785">_xlfn.IFS(N1785&lt;3,"New",N1785&lt;7,"Regular",N1785&gt;=7,"Loyal")</f>
        <v>Regular</v>
      </c>
    </row>
    <row r="1786" spans="1:15" x14ac:dyDescent="0.25">
      <c r="A1786">
        <v>1785</v>
      </c>
      <c r="B1786">
        <v>34</v>
      </c>
      <c r="C1786" t="str" cm="1">
        <f t="array" ref="C1786">_xlfn.IFS(B1786&lt;=24,"18-24",B1786&lt;=35,"25-35",B1786&lt;=50,"36-50",B1786&gt;50,"50+")</f>
        <v>25-35</v>
      </c>
      <c r="D1786" t="s">
        <v>16</v>
      </c>
      <c r="E1786" t="s">
        <v>20</v>
      </c>
      <c r="F1786" t="s">
        <v>39</v>
      </c>
      <c r="G1786">
        <v>152.61000000000001</v>
      </c>
      <c r="H1786" t="str" cm="1">
        <f t="array" ref="H1786">_xlfn.IFS(G1786&lt;=50,"Low",G1786&lt;=250,"Medium",G1786&gt;250,"High")</f>
        <v>Medium</v>
      </c>
      <c r="I1786" t="s">
        <v>31</v>
      </c>
      <c r="J1786" t="s">
        <v>15</v>
      </c>
      <c r="K1786">
        <v>3.7</v>
      </c>
      <c r="L1786">
        <v>8</v>
      </c>
      <c r="M1786" t="str" cm="1">
        <f t="array" ref="M1786">_xlfn.IFS(L1786&lt;=10,"Low",L1786&lt;=20,"Medium",L1786&gt;20,"High")</f>
        <v>Low</v>
      </c>
      <c r="N1786">
        <v>4</v>
      </c>
      <c r="O1786" t="str" cm="1">
        <f t="array" ref="O1786">_xlfn.IFS(N1786&lt;3,"New",N1786&lt;7,"Regular",N1786&gt;=7,"Loyal")</f>
        <v>Regular</v>
      </c>
    </row>
    <row r="1787" spans="1:15" x14ac:dyDescent="0.25">
      <c r="A1787">
        <v>1786</v>
      </c>
      <c r="B1787">
        <v>64</v>
      </c>
      <c r="C1787" t="str" cm="1">
        <f t="array" ref="C1787">_xlfn.IFS(B1787&lt;=24,"18-24",B1787&lt;=35,"25-35",B1787&lt;=50,"36-50",B1787&gt;50,"50+")</f>
        <v>50+</v>
      </c>
      <c r="D1787" t="s">
        <v>11</v>
      </c>
      <c r="E1787" t="s">
        <v>20</v>
      </c>
      <c r="F1787" t="s">
        <v>39</v>
      </c>
      <c r="G1787">
        <v>224.38</v>
      </c>
      <c r="H1787" t="str" cm="1">
        <f t="array" ref="H1787">_xlfn.IFS(G1787&lt;=50,"Low",G1787&lt;=250,"Medium",G1787&gt;250,"High")</f>
        <v>Medium</v>
      </c>
      <c r="I1787" t="s">
        <v>19</v>
      </c>
      <c r="J1787" t="s">
        <v>15</v>
      </c>
      <c r="K1787">
        <v>3.4</v>
      </c>
      <c r="L1787">
        <v>11</v>
      </c>
      <c r="M1787" t="str" cm="1">
        <f t="array" ref="M1787">_xlfn.IFS(L1787&lt;=10,"Low",L1787&lt;=20,"Medium",L1787&gt;20,"High")</f>
        <v>Medium</v>
      </c>
      <c r="N1787">
        <v>3</v>
      </c>
      <c r="O1787" t="str" cm="1">
        <f t="array" ref="O1787">_xlfn.IFS(N1787&lt;3,"New",N1787&lt;7,"Regular",N1787&gt;=7,"Loyal")</f>
        <v>Regular</v>
      </c>
    </row>
    <row r="1788" spans="1:15" x14ac:dyDescent="0.25">
      <c r="A1788">
        <v>1787</v>
      </c>
      <c r="B1788">
        <v>52</v>
      </c>
      <c r="C1788" t="str" cm="1">
        <f t="array" ref="C1788">_xlfn.IFS(B1788&lt;=24,"18-24",B1788&lt;=35,"25-35",B1788&lt;=50,"36-50",B1788&gt;50,"50+")</f>
        <v>50+</v>
      </c>
      <c r="D1788" t="s">
        <v>16</v>
      </c>
      <c r="E1788" t="s">
        <v>17</v>
      </c>
      <c r="F1788" t="s">
        <v>35</v>
      </c>
      <c r="G1788">
        <v>31.54</v>
      </c>
      <c r="H1788" t="str" cm="1">
        <f t="array" ref="H1788">_xlfn.IFS(G1788&lt;=50,"Low",G1788&lt;=250,"Medium",G1788&gt;250,"High")</f>
        <v>Low</v>
      </c>
      <c r="I1788" t="s">
        <v>19</v>
      </c>
      <c r="J1788" t="s">
        <v>37</v>
      </c>
      <c r="K1788">
        <v>3.7</v>
      </c>
      <c r="L1788">
        <v>18</v>
      </c>
      <c r="M1788" t="str" cm="1">
        <f t="array" ref="M1788">_xlfn.IFS(L1788&lt;=10,"Low",L1788&lt;=20,"Medium",L1788&gt;20,"High")</f>
        <v>Medium</v>
      </c>
      <c r="N1788">
        <v>4</v>
      </c>
      <c r="O1788" t="str" cm="1">
        <f t="array" ref="O1788">_xlfn.IFS(N1788&lt;3,"New",N1788&lt;7,"Regular",N1788&gt;=7,"Loyal")</f>
        <v>Regular</v>
      </c>
    </row>
    <row r="1789" spans="1:15" x14ac:dyDescent="0.25">
      <c r="A1789">
        <v>1788</v>
      </c>
      <c r="B1789">
        <v>31</v>
      </c>
      <c r="C1789" t="str" cm="1">
        <f t="array" ref="C1789">_xlfn.IFS(B1789&lt;=24,"18-24",B1789&lt;=35,"25-35",B1789&lt;=50,"36-50",B1789&gt;50,"50+")</f>
        <v>25-35</v>
      </c>
      <c r="D1789" t="s">
        <v>11</v>
      </c>
      <c r="E1789" t="s">
        <v>29</v>
      </c>
      <c r="F1789" t="s">
        <v>51</v>
      </c>
      <c r="G1789">
        <v>122.72</v>
      </c>
      <c r="H1789" t="str" cm="1">
        <f t="array" ref="H1789">_xlfn.IFS(G1789&lt;=50,"Low",G1789&lt;=250,"Medium",G1789&gt;250,"High")</f>
        <v>Medium</v>
      </c>
      <c r="I1789" t="s">
        <v>31</v>
      </c>
      <c r="J1789" t="s">
        <v>15</v>
      </c>
      <c r="K1789">
        <v>3.2</v>
      </c>
      <c r="L1789">
        <v>9</v>
      </c>
      <c r="M1789" t="str" cm="1">
        <f t="array" ref="M1789">_xlfn.IFS(L1789&lt;=10,"Low",L1789&lt;=20,"Medium",L1789&gt;20,"High")</f>
        <v>Low</v>
      </c>
      <c r="N1789">
        <v>2</v>
      </c>
      <c r="O1789" t="str" cm="1">
        <f t="array" ref="O1789">_xlfn.IFS(N1789&lt;3,"New",N1789&lt;7,"Regular",N1789&gt;=7,"Loyal")</f>
        <v>New</v>
      </c>
    </row>
    <row r="1790" spans="1:15" x14ac:dyDescent="0.25">
      <c r="A1790">
        <v>1789</v>
      </c>
      <c r="B1790">
        <v>56</v>
      </c>
      <c r="C1790" t="str" cm="1">
        <f t="array" ref="C1790">_xlfn.IFS(B1790&lt;=24,"18-24",B1790&lt;=35,"25-35",B1790&lt;=50,"36-50",B1790&gt;50,"50+")</f>
        <v>50+</v>
      </c>
      <c r="D1790" t="s">
        <v>11</v>
      </c>
      <c r="E1790" t="s">
        <v>12</v>
      </c>
      <c r="F1790" t="s">
        <v>50</v>
      </c>
      <c r="G1790">
        <v>60.7</v>
      </c>
      <c r="H1790" t="str" cm="1">
        <f t="array" ref="H1790">_xlfn.IFS(G1790&lt;=50,"Low",G1790&lt;=250,"Medium",G1790&gt;250,"High")</f>
        <v>Medium</v>
      </c>
      <c r="I1790" t="s">
        <v>31</v>
      </c>
      <c r="J1790" t="s">
        <v>15</v>
      </c>
      <c r="K1790">
        <v>4.0999999999999996</v>
      </c>
      <c r="L1790">
        <v>14</v>
      </c>
      <c r="M1790" t="str" cm="1">
        <f t="array" ref="M1790">_xlfn.IFS(L1790&lt;=10,"Low",L1790&lt;=20,"Medium",L1790&gt;20,"High")</f>
        <v>Medium</v>
      </c>
      <c r="N1790">
        <v>7</v>
      </c>
      <c r="O1790" t="str" cm="1">
        <f t="array" ref="O1790">_xlfn.IFS(N1790&lt;3,"New",N1790&lt;7,"Regular",N1790&gt;=7,"Loyal")</f>
        <v>Loyal</v>
      </c>
    </row>
    <row r="1791" spans="1:15" x14ac:dyDescent="0.25">
      <c r="A1791">
        <v>1790</v>
      </c>
      <c r="B1791">
        <v>64</v>
      </c>
      <c r="C1791" t="str" cm="1">
        <f t="array" ref="C1791">_xlfn.IFS(B1791&lt;=24,"18-24",B1791&lt;=35,"25-35",B1791&lt;=50,"36-50",B1791&gt;50,"50+")</f>
        <v>50+</v>
      </c>
      <c r="D1791" t="s">
        <v>16</v>
      </c>
      <c r="E1791" t="s">
        <v>25</v>
      </c>
      <c r="F1791" t="s">
        <v>54</v>
      </c>
      <c r="G1791">
        <v>40.94</v>
      </c>
      <c r="H1791" t="str" cm="1">
        <f t="array" ref="H1791">_xlfn.IFS(G1791&lt;=50,"Low",G1791&lt;=250,"Medium",G1791&gt;250,"High")</f>
        <v>Low</v>
      </c>
      <c r="I1791" t="s">
        <v>14</v>
      </c>
      <c r="J1791" t="s">
        <v>15</v>
      </c>
      <c r="K1791">
        <v>3.5</v>
      </c>
      <c r="L1791">
        <v>13</v>
      </c>
      <c r="M1791" t="str" cm="1">
        <f t="array" ref="M1791">_xlfn.IFS(L1791&lt;=10,"Low",L1791&lt;=20,"Medium",L1791&gt;20,"High")</f>
        <v>Medium</v>
      </c>
      <c r="N1791">
        <v>4</v>
      </c>
      <c r="O1791" t="str" cm="1">
        <f t="array" ref="O1791">_xlfn.IFS(N1791&lt;3,"New",N1791&lt;7,"Regular",N1791&gt;=7,"Loyal")</f>
        <v>Regular</v>
      </c>
    </row>
    <row r="1792" spans="1:15" x14ac:dyDescent="0.25">
      <c r="A1792">
        <v>1791</v>
      </c>
      <c r="B1792">
        <v>67</v>
      </c>
      <c r="C1792" t="str" cm="1">
        <f t="array" ref="C1792">_xlfn.IFS(B1792&lt;=24,"18-24",B1792&lt;=35,"25-35",B1792&lt;=50,"36-50",B1792&gt;50,"50+")</f>
        <v>50+</v>
      </c>
      <c r="D1792" t="s">
        <v>16</v>
      </c>
      <c r="E1792" t="s">
        <v>20</v>
      </c>
      <c r="F1792" t="s">
        <v>21</v>
      </c>
      <c r="G1792">
        <v>226.26</v>
      </c>
      <c r="H1792" t="str" cm="1">
        <f t="array" ref="H1792">_xlfn.IFS(G1792&lt;=50,"Low",G1792&lt;=250,"Medium",G1792&gt;250,"High")</f>
        <v>Medium</v>
      </c>
      <c r="I1792" t="s">
        <v>14</v>
      </c>
      <c r="J1792" t="s">
        <v>15</v>
      </c>
      <c r="K1792">
        <v>3</v>
      </c>
      <c r="L1792">
        <v>16</v>
      </c>
      <c r="M1792" t="str" cm="1">
        <f t="array" ref="M1792">_xlfn.IFS(L1792&lt;=10,"Low",L1792&lt;=20,"Medium",L1792&gt;20,"High")</f>
        <v>Medium</v>
      </c>
      <c r="N1792">
        <v>3</v>
      </c>
      <c r="O1792" t="str" cm="1">
        <f t="array" ref="O1792">_xlfn.IFS(N1792&lt;3,"New",N1792&lt;7,"Regular",N1792&gt;=7,"Loyal")</f>
        <v>Regular</v>
      </c>
    </row>
    <row r="1793" spans="1:15" x14ac:dyDescent="0.25">
      <c r="A1793">
        <v>1792</v>
      </c>
      <c r="B1793">
        <v>48</v>
      </c>
      <c r="C1793" t="str" cm="1">
        <f t="array" ref="C1793">_xlfn.IFS(B1793&lt;=24,"18-24",B1793&lt;=35,"25-35",B1793&lt;=50,"36-50",B1793&gt;50,"50+")</f>
        <v>36-50</v>
      </c>
      <c r="D1793" t="s">
        <v>16</v>
      </c>
      <c r="E1793" t="s">
        <v>33</v>
      </c>
      <c r="F1793" t="s">
        <v>34</v>
      </c>
      <c r="G1793">
        <v>94.74</v>
      </c>
      <c r="H1793" t="str" cm="1">
        <f t="array" ref="H1793">_xlfn.IFS(G1793&lt;=50,"Low",G1793&lt;=250,"Medium",G1793&gt;250,"High")</f>
        <v>Medium</v>
      </c>
      <c r="I1793" t="s">
        <v>24</v>
      </c>
      <c r="J1793" t="s">
        <v>37</v>
      </c>
      <c r="K1793">
        <v>3.4</v>
      </c>
      <c r="L1793">
        <v>26</v>
      </c>
      <c r="M1793" t="str" cm="1">
        <f t="array" ref="M1793">_xlfn.IFS(L1793&lt;=10,"Low",L1793&lt;=20,"Medium",L1793&gt;20,"High")</f>
        <v>High</v>
      </c>
      <c r="N1793">
        <v>8</v>
      </c>
      <c r="O1793" t="str" cm="1">
        <f t="array" ref="O1793">_xlfn.IFS(N1793&lt;3,"New",N1793&lt;7,"Regular",N1793&gt;=7,"Loyal")</f>
        <v>Loyal</v>
      </c>
    </row>
    <row r="1794" spans="1:15" x14ac:dyDescent="0.25">
      <c r="A1794">
        <v>1793</v>
      </c>
      <c r="B1794">
        <v>41</v>
      </c>
      <c r="C1794" t="str" cm="1">
        <f t="array" ref="C1794">_xlfn.IFS(B1794&lt;=24,"18-24",B1794&lt;=35,"25-35",B1794&lt;=50,"36-50",B1794&gt;50,"50+")</f>
        <v>36-50</v>
      </c>
      <c r="D1794" t="s">
        <v>11</v>
      </c>
      <c r="E1794" t="s">
        <v>29</v>
      </c>
      <c r="F1794" t="s">
        <v>51</v>
      </c>
      <c r="G1794">
        <v>130.69</v>
      </c>
      <c r="H1794" t="str" cm="1">
        <f t="array" ref="H1794">_xlfn.IFS(G1794&lt;=50,"Low",G1794&lt;=250,"Medium",G1794&gt;250,"High")</f>
        <v>Medium</v>
      </c>
      <c r="I1794" t="s">
        <v>14</v>
      </c>
      <c r="J1794" t="s">
        <v>15</v>
      </c>
      <c r="K1794">
        <v>4.3</v>
      </c>
      <c r="L1794">
        <v>10</v>
      </c>
      <c r="M1794" t="str" cm="1">
        <f t="array" ref="M1794">_xlfn.IFS(L1794&lt;=10,"Low",L1794&lt;=20,"Medium",L1794&gt;20,"High")</f>
        <v>Low</v>
      </c>
      <c r="N1794">
        <v>5</v>
      </c>
      <c r="O1794" t="str" cm="1">
        <f t="array" ref="O1794">_xlfn.IFS(N1794&lt;3,"New",N1794&lt;7,"Regular",N1794&gt;=7,"Loyal")</f>
        <v>Regular</v>
      </c>
    </row>
    <row r="1795" spans="1:15" x14ac:dyDescent="0.25">
      <c r="A1795">
        <v>1794</v>
      </c>
      <c r="B1795">
        <v>62</v>
      </c>
      <c r="C1795" t="str" cm="1">
        <f t="array" ref="C1795">_xlfn.IFS(B1795&lt;=24,"18-24",B1795&lt;=35,"25-35",B1795&lt;=50,"36-50",B1795&gt;50,"50+")</f>
        <v>50+</v>
      </c>
      <c r="D1795" t="s">
        <v>16</v>
      </c>
      <c r="E1795" t="s">
        <v>20</v>
      </c>
      <c r="F1795" t="s">
        <v>36</v>
      </c>
      <c r="G1795">
        <v>176.42</v>
      </c>
      <c r="H1795" t="str" cm="1">
        <f t="array" ref="H1795">_xlfn.IFS(G1795&lt;=50,"Low",G1795&lt;=250,"Medium",G1795&gt;250,"High")</f>
        <v>Medium</v>
      </c>
      <c r="I1795" t="s">
        <v>24</v>
      </c>
      <c r="J1795" t="s">
        <v>15</v>
      </c>
      <c r="K1795">
        <v>4.0999999999999996</v>
      </c>
      <c r="L1795">
        <v>4</v>
      </c>
      <c r="M1795" t="str" cm="1">
        <f t="array" ref="M1795">_xlfn.IFS(L1795&lt;=10,"Low",L1795&lt;=20,"Medium",L1795&gt;20,"High")</f>
        <v>Low</v>
      </c>
      <c r="N1795">
        <v>2</v>
      </c>
      <c r="O1795" t="str" cm="1">
        <f t="array" ref="O1795">_xlfn.IFS(N1795&lt;3,"New",N1795&lt;7,"Regular",N1795&gt;=7,"Loyal")</f>
        <v>New</v>
      </c>
    </row>
    <row r="1796" spans="1:15" x14ac:dyDescent="0.25">
      <c r="A1796">
        <v>1795</v>
      </c>
      <c r="B1796">
        <v>24</v>
      </c>
      <c r="C1796" t="str" cm="1">
        <f t="array" ref="C1796">_xlfn.IFS(B1796&lt;=24,"18-24",B1796&lt;=35,"25-35",B1796&lt;=50,"36-50",B1796&gt;50,"50+")</f>
        <v>18-24</v>
      </c>
      <c r="D1796" t="s">
        <v>16</v>
      </c>
      <c r="E1796" t="s">
        <v>33</v>
      </c>
      <c r="F1796" t="s">
        <v>34</v>
      </c>
      <c r="G1796">
        <v>103.89</v>
      </c>
      <c r="H1796" t="str" cm="1">
        <f t="array" ref="H1796">_xlfn.IFS(G1796&lt;=50,"Low",G1796&lt;=250,"Medium",G1796&gt;250,"High")</f>
        <v>Medium</v>
      </c>
      <c r="I1796" t="s">
        <v>24</v>
      </c>
      <c r="J1796" t="s">
        <v>15</v>
      </c>
      <c r="K1796">
        <v>4.8</v>
      </c>
      <c r="L1796">
        <v>15</v>
      </c>
      <c r="M1796" t="str" cm="1">
        <f t="array" ref="M1796">_xlfn.IFS(L1796&lt;=10,"Low",L1796&lt;=20,"Medium",L1796&gt;20,"High")</f>
        <v>Medium</v>
      </c>
      <c r="N1796">
        <v>5</v>
      </c>
      <c r="O1796" t="str" cm="1">
        <f t="array" ref="O1796">_xlfn.IFS(N1796&lt;3,"New",N1796&lt;7,"Regular",N1796&gt;=7,"Loyal")</f>
        <v>Regular</v>
      </c>
    </row>
    <row r="1797" spans="1:15" x14ac:dyDescent="0.25">
      <c r="A1797">
        <v>1796</v>
      </c>
      <c r="B1797">
        <v>22</v>
      </c>
      <c r="C1797" t="str" cm="1">
        <f t="array" ref="C1797">_xlfn.IFS(B1797&lt;=24,"18-24",B1797&lt;=35,"25-35",B1797&lt;=50,"36-50",B1797&gt;50,"50+")</f>
        <v>18-24</v>
      </c>
      <c r="D1797" t="s">
        <v>16</v>
      </c>
      <c r="E1797" t="s">
        <v>17</v>
      </c>
      <c r="F1797" t="s">
        <v>18</v>
      </c>
      <c r="G1797">
        <v>48.19</v>
      </c>
      <c r="H1797" t="str" cm="1">
        <f t="array" ref="H1797">_xlfn.IFS(G1797&lt;=50,"Low",G1797&lt;=250,"Medium",G1797&gt;250,"High")</f>
        <v>Low</v>
      </c>
      <c r="I1797" t="s">
        <v>19</v>
      </c>
      <c r="J1797" t="s">
        <v>15</v>
      </c>
      <c r="K1797">
        <v>3.8</v>
      </c>
      <c r="L1797">
        <v>17</v>
      </c>
      <c r="M1797" t="str" cm="1">
        <f t="array" ref="M1797">_xlfn.IFS(L1797&lt;=10,"Low",L1797&lt;=20,"Medium",L1797&gt;20,"High")</f>
        <v>Medium</v>
      </c>
      <c r="N1797">
        <v>6</v>
      </c>
      <c r="O1797" t="str" cm="1">
        <f t="array" ref="O1797">_xlfn.IFS(N1797&lt;3,"New",N1797&lt;7,"Regular",N1797&gt;=7,"Loyal")</f>
        <v>Regular</v>
      </c>
    </row>
    <row r="1798" spans="1:15" x14ac:dyDescent="0.25">
      <c r="A1798">
        <v>1797</v>
      </c>
      <c r="B1798">
        <v>68</v>
      </c>
      <c r="C1798" t="str" cm="1">
        <f t="array" ref="C1798">_xlfn.IFS(B1798&lt;=24,"18-24",B1798&lt;=35,"25-35",B1798&lt;=50,"36-50",B1798&gt;50,"50+")</f>
        <v>50+</v>
      </c>
      <c r="D1798" t="s">
        <v>16</v>
      </c>
      <c r="E1798" t="s">
        <v>20</v>
      </c>
      <c r="F1798" t="s">
        <v>36</v>
      </c>
      <c r="G1798">
        <v>57.02</v>
      </c>
      <c r="H1798" t="str" cm="1">
        <f t="array" ref="H1798">_xlfn.IFS(G1798&lt;=50,"Low",G1798&lt;=250,"Medium",G1798&gt;250,"High")</f>
        <v>Medium</v>
      </c>
      <c r="I1798" t="s">
        <v>19</v>
      </c>
      <c r="J1798" t="s">
        <v>15</v>
      </c>
      <c r="K1798">
        <v>3.7</v>
      </c>
      <c r="L1798">
        <v>0</v>
      </c>
      <c r="M1798" t="str" cm="1">
        <f t="array" ref="M1798">_xlfn.IFS(L1798&lt;=10,"Low",L1798&lt;=20,"Medium",L1798&gt;20,"High")</f>
        <v>Low</v>
      </c>
      <c r="N1798">
        <v>0</v>
      </c>
      <c r="O1798" t="str" cm="1">
        <f t="array" ref="O1798">_xlfn.IFS(N1798&lt;3,"New",N1798&lt;7,"Regular",N1798&gt;=7,"Loyal")</f>
        <v>New</v>
      </c>
    </row>
    <row r="1799" spans="1:15" x14ac:dyDescent="0.25">
      <c r="A1799">
        <v>1798</v>
      </c>
      <c r="B1799">
        <v>70</v>
      </c>
      <c r="C1799" t="str" cm="1">
        <f t="array" ref="C1799">_xlfn.IFS(B1799&lt;=24,"18-24",B1799&lt;=35,"25-35",B1799&lt;=50,"36-50",B1799&gt;50,"50+")</f>
        <v>50+</v>
      </c>
      <c r="D1799" t="s">
        <v>16</v>
      </c>
      <c r="E1799" t="s">
        <v>20</v>
      </c>
      <c r="F1799" t="s">
        <v>21</v>
      </c>
      <c r="G1799">
        <v>54.5</v>
      </c>
      <c r="H1799" t="str" cm="1">
        <f t="array" ref="H1799">_xlfn.IFS(G1799&lt;=50,"Low",G1799&lt;=250,"Medium",G1799&gt;250,"High")</f>
        <v>Medium</v>
      </c>
      <c r="I1799" t="s">
        <v>24</v>
      </c>
      <c r="J1799" t="s">
        <v>15</v>
      </c>
      <c r="K1799">
        <v>3.5</v>
      </c>
      <c r="L1799">
        <v>6</v>
      </c>
      <c r="M1799" t="str" cm="1">
        <f t="array" ref="M1799">_xlfn.IFS(L1799&lt;=10,"Low",L1799&lt;=20,"Medium",L1799&gt;20,"High")</f>
        <v>Low</v>
      </c>
      <c r="N1799">
        <v>3</v>
      </c>
      <c r="O1799" t="str" cm="1">
        <f t="array" ref="O1799">_xlfn.IFS(N1799&lt;3,"New",N1799&lt;7,"Regular",N1799&gt;=7,"Loyal")</f>
        <v>Regular</v>
      </c>
    </row>
    <row r="1800" spans="1:15" x14ac:dyDescent="0.25">
      <c r="A1800">
        <v>1799</v>
      </c>
      <c r="B1800">
        <v>22</v>
      </c>
      <c r="C1800" t="str" cm="1">
        <f t="array" ref="C1800">_xlfn.IFS(B1800&lt;=24,"18-24",B1800&lt;=35,"25-35",B1800&lt;=50,"36-50",B1800&gt;50,"50+")</f>
        <v>18-24</v>
      </c>
      <c r="D1800" t="s">
        <v>16</v>
      </c>
      <c r="E1800" t="s">
        <v>17</v>
      </c>
      <c r="F1800" t="s">
        <v>35</v>
      </c>
      <c r="G1800">
        <v>67.459999999999994</v>
      </c>
      <c r="H1800" t="str" cm="1">
        <f t="array" ref="H1800">_xlfn.IFS(G1800&lt;=50,"Low",G1800&lt;=250,"Medium",G1800&gt;250,"High")</f>
        <v>Medium</v>
      </c>
      <c r="I1800" t="s">
        <v>19</v>
      </c>
      <c r="J1800" t="s">
        <v>37</v>
      </c>
      <c r="K1800">
        <v>3.7</v>
      </c>
      <c r="L1800">
        <v>6</v>
      </c>
      <c r="M1800" t="str" cm="1">
        <f t="array" ref="M1800">_xlfn.IFS(L1800&lt;=10,"Low",L1800&lt;=20,"Medium",L1800&gt;20,"High")</f>
        <v>Low</v>
      </c>
      <c r="N1800">
        <v>3</v>
      </c>
      <c r="O1800" t="str" cm="1">
        <f t="array" ref="O1800">_xlfn.IFS(N1800&lt;3,"New",N1800&lt;7,"Regular",N1800&gt;=7,"Loyal")</f>
        <v>Regular</v>
      </c>
    </row>
    <row r="1801" spans="1:15" x14ac:dyDescent="0.25">
      <c r="A1801">
        <v>1800</v>
      </c>
      <c r="B1801">
        <v>52</v>
      </c>
      <c r="C1801" t="str" cm="1">
        <f t="array" ref="C1801">_xlfn.IFS(B1801&lt;=24,"18-24",B1801&lt;=35,"25-35",B1801&lt;=50,"36-50",B1801&gt;50,"50+")</f>
        <v>50+</v>
      </c>
      <c r="D1801" t="s">
        <v>16</v>
      </c>
      <c r="E1801" t="s">
        <v>33</v>
      </c>
      <c r="F1801" t="s">
        <v>40</v>
      </c>
      <c r="G1801">
        <v>241.87</v>
      </c>
      <c r="H1801" t="str" cm="1">
        <f t="array" ref="H1801">_xlfn.IFS(G1801&lt;=50,"Low",G1801&lt;=250,"Medium",G1801&gt;250,"High")</f>
        <v>Medium</v>
      </c>
      <c r="I1801" t="s">
        <v>19</v>
      </c>
      <c r="J1801" t="s">
        <v>15</v>
      </c>
      <c r="K1801">
        <v>3.4</v>
      </c>
      <c r="L1801">
        <v>22</v>
      </c>
      <c r="M1801" t="str" cm="1">
        <f t="array" ref="M1801">_xlfn.IFS(L1801&lt;=10,"Low",L1801&lt;=20,"Medium",L1801&gt;20,"High")</f>
        <v>High</v>
      </c>
      <c r="N1801">
        <v>6</v>
      </c>
      <c r="O1801" t="str" cm="1">
        <f t="array" ref="O1801">_xlfn.IFS(N1801&lt;3,"New",N1801&lt;7,"Regular",N1801&gt;=7,"Loyal")</f>
        <v>Regular</v>
      </c>
    </row>
    <row r="1802" spans="1:15" x14ac:dyDescent="0.25">
      <c r="A1802">
        <v>1801</v>
      </c>
      <c r="B1802">
        <v>28</v>
      </c>
      <c r="C1802" t="str" cm="1">
        <f t="array" ref="C1802">_xlfn.IFS(B1802&lt;=24,"18-24",B1802&lt;=35,"25-35",B1802&lt;=50,"36-50",B1802&gt;50,"50+")</f>
        <v>25-35</v>
      </c>
      <c r="D1802" t="s">
        <v>11</v>
      </c>
      <c r="E1802" t="s">
        <v>22</v>
      </c>
      <c r="F1802" t="s">
        <v>52</v>
      </c>
      <c r="G1802">
        <v>117.11</v>
      </c>
      <c r="H1802" t="str" cm="1">
        <f t="array" ref="H1802">_xlfn.IFS(G1802&lt;=50,"Low",G1802&lt;=250,"Medium",G1802&gt;250,"High")</f>
        <v>Medium</v>
      </c>
      <c r="I1802" t="s">
        <v>19</v>
      </c>
      <c r="J1802" t="s">
        <v>15</v>
      </c>
      <c r="K1802">
        <v>3.2</v>
      </c>
      <c r="L1802">
        <v>13</v>
      </c>
      <c r="M1802" t="str" cm="1">
        <f t="array" ref="M1802">_xlfn.IFS(L1802&lt;=10,"Low",L1802&lt;=20,"Medium",L1802&gt;20,"High")</f>
        <v>Medium</v>
      </c>
      <c r="N1802">
        <v>4</v>
      </c>
      <c r="O1802" t="str" cm="1">
        <f t="array" ref="O1802">_xlfn.IFS(N1802&lt;3,"New",N1802&lt;7,"Regular",N1802&gt;=7,"Loyal")</f>
        <v>Regular</v>
      </c>
    </row>
    <row r="1803" spans="1:15" x14ac:dyDescent="0.25">
      <c r="A1803">
        <v>1802</v>
      </c>
      <c r="B1803">
        <v>33</v>
      </c>
      <c r="C1803" t="str" cm="1">
        <f t="array" ref="C1803">_xlfn.IFS(B1803&lt;=24,"18-24",B1803&lt;=35,"25-35",B1803&lt;=50,"36-50",B1803&gt;50,"50+")</f>
        <v>25-35</v>
      </c>
      <c r="D1803" t="s">
        <v>16</v>
      </c>
      <c r="E1803" t="s">
        <v>22</v>
      </c>
      <c r="F1803" t="s">
        <v>23</v>
      </c>
      <c r="G1803">
        <v>154.72</v>
      </c>
      <c r="H1803" t="str" cm="1">
        <f t="array" ref="H1803">_xlfn.IFS(G1803&lt;=50,"Low",G1803&lt;=250,"Medium",G1803&gt;250,"High")</f>
        <v>Medium</v>
      </c>
      <c r="I1803" t="s">
        <v>14</v>
      </c>
      <c r="J1803" t="s">
        <v>15</v>
      </c>
      <c r="K1803">
        <v>3.5</v>
      </c>
      <c r="L1803">
        <v>18</v>
      </c>
      <c r="M1803" t="str" cm="1">
        <f t="array" ref="M1803">_xlfn.IFS(L1803&lt;=10,"Low",L1803&lt;=20,"Medium",L1803&gt;20,"High")</f>
        <v>Medium</v>
      </c>
      <c r="N1803">
        <v>9</v>
      </c>
      <c r="O1803" t="str" cm="1">
        <f t="array" ref="O1803">_xlfn.IFS(N1803&lt;3,"New",N1803&lt;7,"Regular",N1803&gt;=7,"Loyal")</f>
        <v>Loyal</v>
      </c>
    </row>
    <row r="1804" spans="1:15" x14ac:dyDescent="0.25">
      <c r="A1804">
        <v>1803</v>
      </c>
      <c r="B1804">
        <v>23</v>
      </c>
      <c r="C1804" t="str" cm="1">
        <f t="array" ref="C1804">_xlfn.IFS(B1804&lt;=24,"18-24",B1804&lt;=35,"25-35",B1804&lt;=50,"36-50",B1804&gt;50,"50+")</f>
        <v>18-24</v>
      </c>
      <c r="D1804" t="s">
        <v>16</v>
      </c>
      <c r="E1804" t="s">
        <v>33</v>
      </c>
      <c r="F1804" t="s">
        <v>40</v>
      </c>
      <c r="G1804">
        <v>168.45</v>
      </c>
      <c r="H1804" t="str" cm="1">
        <f t="array" ref="H1804">_xlfn.IFS(G1804&lt;=50,"Low",G1804&lt;=250,"Medium",G1804&gt;250,"High")</f>
        <v>Medium</v>
      </c>
      <c r="I1804" t="s">
        <v>31</v>
      </c>
      <c r="J1804" t="s">
        <v>15</v>
      </c>
      <c r="K1804">
        <v>3.8</v>
      </c>
      <c r="L1804">
        <v>20</v>
      </c>
      <c r="M1804" t="str" cm="1">
        <f t="array" ref="M1804">_xlfn.IFS(L1804&lt;=10,"Low",L1804&lt;=20,"Medium",L1804&gt;20,"High")</f>
        <v>Medium</v>
      </c>
      <c r="N1804">
        <v>5</v>
      </c>
      <c r="O1804" t="str" cm="1">
        <f t="array" ref="O1804">_xlfn.IFS(N1804&lt;3,"New",N1804&lt;7,"Regular",N1804&gt;=7,"Loyal")</f>
        <v>Regular</v>
      </c>
    </row>
    <row r="1805" spans="1:15" x14ac:dyDescent="0.25">
      <c r="A1805">
        <v>1804</v>
      </c>
      <c r="B1805">
        <v>60</v>
      </c>
      <c r="C1805" t="str" cm="1">
        <f t="array" ref="C1805">_xlfn.IFS(B1805&lt;=24,"18-24",B1805&lt;=35,"25-35",B1805&lt;=50,"36-50",B1805&gt;50,"50+")</f>
        <v>50+</v>
      </c>
      <c r="D1805" t="s">
        <v>16</v>
      </c>
      <c r="E1805" t="s">
        <v>20</v>
      </c>
      <c r="F1805" t="s">
        <v>39</v>
      </c>
      <c r="G1805">
        <v>202.79</v>
      </c>
      <c r="H1805" t="str" cm="1">
        <f t="array" ref="H1805">_xlfn.IFS(G1805&lt;=50,"Low",G1805&lt;=250,"Medium",G1805&gt;250,"High")</f>
        <v>Medium</v>
      </c>
      <c r="I1805" t="s">
        <v>31</v>
      </c>
      <c r="J1805" t="s">
        <v>15</v>
      </c>
      <c r="K1805">
        <v>3</v>
      </c>
      <c r="L1805">
        <v>12</v>
      </c>
      <c r="M1805" t="str" cm="1">
        <f t="array" ref="M1805">_xlfn.IFS(L1805&lt;=10,"Low",L1805&lt;=20,"Medium",L1805&gt;20,"High")</f>
        <v>Medium</v>
      </c>
      <c r="N1805">
        <v>1</v>
      </c>
      <c r="O1805" t="str" cm="1">
        <f t="array" ref="O1805">_xlfn.IFS(N1805&lt;3,"New",N1805&lt;7,"Regular",N1805&gt;=7,"Loyal")</f>
        <v>New</v>
      </c>
    </row>
    <row r="1806" spans="1:15" x14ac:dyDescent="0.25">
      <c r="A1806">
        <v>1805</v>
      </c>
      <c r="B1806">
        <v>66</v>
      </c>
      <c r="C1806" t="str" cm="1">
        <f t="array" ref="C1806">_xlfn.IFS(B1806&lt;=24,"18-24",B1806&lt;=35,"25-35",B1806&lt;=50,"36-50",B1806&gt;50,"50+")</f>
        <v>50+</v>
      </c>
      <c r="D1806" t="s">
        <v>11</v>
      </c>
      <c r="E1806" t="s">
        <v>22</v>
      </c>
      <c r="F1806" t="s">
        <v>23</v>
      </c>
      <c r="G1806">
        <v>194.2</v>
      </c>
      <c r="H1806" t="str" cm="1">
        <f t="array" ref="H1806">_xlfn.IFS(G1806&lt;=50,"Low",G1806&lt;=250,"Medium",G1806&gt;250,"High")</f>
        <v>Medium</v>
      </c>
      <c r="I1806" t="s">
        <v>19</v>
      </c>
      <c r="J1806" t="s">
        <v>15</v>
      </c>
      <c r="K1806">
        <v>4.7</v>
      </c>
      <c r="L1806">
        <v>23</v>
      </c>
      <c r="M1806" t="str" cm="1">
        <f t="array" ref="M1806">_xlfn.IFS(L1806&lt;=10,"Low",L1806&lt;=20,"Medium",L1806&gt;20,"High")</f>
        <v>High</v>
      </c>
      <c r="N1806">
        <v>9</v>
      </c>
      <c r="O1806" t="str" cm="1">
        <f t="array" ref="O1806">_xlfn.IFS(N1806&lt;3,"New",N1806&lt;7,"Regular",N1806&gt;=7,"Loyal")</f>
        <v>Loyal</v>
      </c>
    </row>
    <row r="1807" spans="1:15" x14ac:dyDescent="0.25">
      <c r="A1807">
        <v>1806</v>
      </c>
      <c r="B1807">
        <v>59</v>
      </c>
      <c r="C1807" t="str" cm="1">
        <f t="array" ref="C1807">_xlfn.IFS(B1807&lt;=24,"18-24",B1807&lt;=35,"25-35",B1807&lt;=50,"36-50",B1807&gt;50,"50+")</f>
        <v>50+</v>
      </c>
      <c r="D1807" t="s">
        <v>11</v>
      </c>
      <c r="E1807" t="s">
        <v>29</v>
      </c>
      <c r="F1807" t="s">
        <v>30</v>
      </c>
      <c r="G1807">
        <v>90.63</v>
      </c>
      <c r="H1807" t="str" cm="1">
        <f t="array" ref="H1807">_xlfn.IFS(G1807&lt;=50,"Low",G1807&lt;=250,"Medium",G1807&gt;250,"High")</f>
        <v>Medium</v>
      </c>
      <c r="I1807" t="s">
        <v>14</v>
      </c>
      <c r="J1807" t="s">
        <v>15</v>
      </c>
      <c r="K1807">
        <v>4.7</v>
      </c>
      <c r="L1807">
        <v>12</v>
      </c>
      <c r="M1807" t="str" cm="1">
        <f t="array" ref="M1807">_xlfn.IFS(L1807&lt;=10,"Low",L1807&lt;=20,"Medium",L1807&gt;20,"High")</f>
        <v>Medium</v>
      </c>
      <c r="N1807">
        <v>6</v>
      </c>
      <c r="O1807" t="str" cm="1">
        <f t="array" ref="O1807">_xlfn.IFS(N1807&lt;3,"New",N1807&lt;7,"Regular",N1807&gt;=7,"Loyal")</f>
        <v>Regular</v>
      </c>
    </row>
    <row r="1808" spans="1:15" x14ac:dyDescent="0.25">
      <c r="A1808">
        <v>1807</v>
      </c>
      <c r="B1808">
        <v>53</v>
      </c>
      <c r="C1808" t="str" cm="1">
        <f t="array" ref="C1808">_xlfn.IFS(B1808&lt;=24,"18-24",B1808&lt;=35,"25-35",B1808&lt;=50,"36-50",B1808&gt;50,"50+")</f>
        <v>50+</v>
      </c>
      <c r="D1808" t="s">
        <v>11</v>
      </c>
      <c r="E1808" t="s">
        <v>33</v>
      </c>
      <c r="F1808" t="s">
        <v>34</v>
      </c>
      <c r="G1808">
        <v>243.55</v>
      </c>
      <c r="H1808" t="str" cm="1">
        <f t="array" ref="H1808">_xlfn.IFS(G1808&lt;=50,"Low",G1808&lt;=250,"Medium",G1808&gt;250,"High")</f>
        <v>Medium</v>
      </c>
      <c r="I1808" t="s">
        <v>24</v>
      </c>
      <c r="J1808" t="s">
        <v>15</v>
      </c>
      <c r="K1808">
        <v>5</v>
      </c>
      <c r="L1808">
        <v>20</v>
      </c>
      <c r="M1808" t="str" cm="1">
        <f t="array" ref="M1808">_xlfn.IFS(L1808&lt;=10,"Low",L1808&lt;=20,"Medium",L1808&gt;20,"High")</f>
        <v>Medium</v>
      </c>
      <c r="N1808">
        <v>5</v>
      </c>
      <c r="O1808" t="str" cm="1">
        <f t="array" ref="O1808">_xlfn.IFS(N1808&lt;3,"New",N1808&lt;7,"Regular",N1808&gt;=7,"Loyal")</f>
        <v>Regular</v>
      </c>
    </row>
    <row r="1809" spans="1:15" x14ac:dyDescent="0.25">
      <c r="A1809">
        <v>1808</v>
      </c>
      <c r="B1809">
        <v>30</v>
      </c>
      <c r="C1809" t="str" cm="1">
        <f t="array" ref="C1809">_xlfn.IFS(B1809&lt;=24,"18-24",B1809&lt;=35,"25-35",B1809&lt;=50,"36-50",B1809&gt;50,"50+")</f>
        <v>25-35</v>
      </c>
      <c r="D1809" t="s">
        <v>16</v>
      </c>
      <c r="E1809" t="s">
        <v>25</v>
      </c>
      <c r="F1809" t="s">
        <v>47</v>
      </c>
      <c r="G1809">
        <v>38.880000000000003</v>
      </c>
      <c r="H1809" t="str" cm="1">
        <f t="array" ref="H1809">_xlfn.IFS(G1809&lt;=50,"Low",G1809&lt;=250,"Medium",G1809&gt;250,"High")</f>
        <v>Low</v>
      </c>
      <c r="I1809" t="s">
        <v>14</v>
      </c>
      <c r="J1809" t="s">
        <v>37</v>
      </c>
      <c r="K1809">
        <v>4.0999999999999996</v>
      </c>
      <c r="L1809">
        <v>13</v>
      </c>
      <c r="M1809" t="str" cm="1">
        <f t="array" ref="M1809">_xlfn.IFS(L1809&lt;=10,"Low",L1809&lt;=20,"Medium",L1809&gt;20,"High")</f>
        <v>Medium</v>
      </c>
      <c r="N1809">
        <v>4</v>
      </c>
      <c r="O1809" t="str" cm="1">
        <f t="array" ref="O1809">_xlfn.IFS(N1809&lt;3,"New",N1809&lt;7,"Regular",N1809&gt;=7,"Loyal")</f>
        <v>Regular</v>
      </c>
    </row>
    <row r="1810" spans="1:15" x14ac:dyDescent="0.25">
      <c r="A1810">
        <v>1809</v>
      </c>
      <c r="B1810">
        <v>32</v>
      </c>
      <c r="C1810" t="str" cm="1">
        <f t="array" ref="C1810">_xlfn.IFS(B1810&lt;=24,"18-24",B1810&lt;=35,"25-35",B1810&lt;=50,"36-50",B1810&gt;50,"50+")</f>
        <v>25-35</v>
      </c>
      <c r="D1810" t="s">
        <v>11</v>
      </c>
      <c r="E1810" t="s">
        <v>29</v>
      </c>
      <c r="F1810" t="s">
        <v>55</v>
      </c>
      <c r="G1810">
        <v>105.29</v>
      </c>
      <c r="H1810" t="str" cm="1">
        <f t="array" ref="H1810">_xlfn.IFS(G1810&lt;=50,"Low",G1810&lt;=250,"Medium",G1810&gt;250,"High")</f>
        <v>Medium</v>
      </c>
      <c r="I1810" t="s">
        <v>19</v>
      </c>
      <c r="J1810" t="s">
        <v>15</v>
      </c>
      <c r="K1810">
        <v>4</v>
      </c>
      <c r="L1810">
        <v>22</v>
      </c>
      <c r="M1810" t="str" cm="1">
        <f t="array" ref="M1810">_xlfn.IFS(L1810&lt;=10,"Low",L1810&lt;=20,"Medium",L1810&gt;20,"High")</f>
        <v>High</v>
      </c>
      <c r="N1810">
        <v>6</v>
      </c>
      <c r="O1810" t="str" cm="1">
        <f t="array" ref="O1810">_xlfn.IFS(N1810&lt;3,"New",N1810&lt;7,"Regular",N1810&gt;=7,"Loyal")</f>
        <v>Regular</v>
      </c>
    </row>
    <row r="1811" spans="1:15" x14ac:dyDescent="0.25">
      <c r="A1811">
        <v>1810</v>
      </c>
      <c r="B1811">
        <v>38</v>
      </c>
      <c r="C1811" t="str" cm="1">
        <f t="array" ref="C1811">_xlfn.IFS(B1811&lt;=24,"18-24",B1811&lt;=35,"25-35",B1811&lt;=50,"36-50",B1811&gt;50,"50+")</f>
        <v>36-50</v>
      </c>
      <c r="D1811" t="s">
        <v>16</v>
      </c>
      <c r="E1811" t="s">
        <v>20</v>
      </c>
      <c r="F1811" t="s">
        <v>21</v>
      </c>
      <c r="G1811">
        <v>140.26</v>
      </c>
      <c r="H1811" t="str" cm="1">
        <f t="array" ref="H1811">_xlfn.IFS(G1811&lt;=50,"Low",G1811&lt;=250,"Medium",G1811&gt;250,"High")</f>
        <v>Medium</v>
      </c>
      <c r="I1811" t="s">
        <v>24</v>
      </c>
      <c r="J1811" t="s">
        <v>15</v>
      </c>
      <c r="K1811">
        <v>3.7</v>
      </c>
      <c r="L1811">
        <v>18</v>
      </c>
      <c r="M1811" t="str" cm="1">
        <f t="array" ref="M1811">_xlfn.IFS(L1811&lt;=10,"Low",L1811&lt;=20,"Medium",L1811&gt;20,"High")</f>
        <v>Medium</v>
      </c>
      <c r="N1811">
        <v>4</v>
      </c>
      <c r="O1811" t="str" cm="1">
        <f t="array" ref="O1811">_xlfn.IFS(N1811&lt;3,"New",N1811&lt;7,"Regular",N1811&gt;=7,"Loyal")</f>
        <v>Regular</v>
      </c>
    </row>
    <row r="1812" spans="1:15" x14ac:dyDescent="0.25">
      <c r="A1812">
        <v>1811</v>
      </c>
      <c r="B1812">
        <v>45</v>
      </c>
      <c r="C1812" t="str" cm="1">
        <f t="array" ref="C1812">_xlfn.IFS(B1812&lt;=24,"18-24",B1812&lt;=35,"25-35",B1812&lt;=50,"36-50",B1812&gt;50,"50+")</f>
        <v>36-50</v>
      </c>
      <c r="D1812" t="s">
        <v>11</v>
      </c>
      <c r="E1812" t="s">
        <v>41</v>
      </c>
      <c r="F1812" t="s">
        <v>42</v>
      </c>
      <c r="G1812">
        <v>50.56</v>
      </c>
      <c r="H1812" t="str" cm="1">
        <f t="array" ref="H1812">_xlfn.IFS(G1812&lt;=50,"Low",G1812&lt;=250,"Medium",G1812&gt;250,"High")</f>
        <v>Medium</v>
      </c>
      <c r="I1812" t="s">
        <v>14</v>
      </c>
      <c r="J1812" t="s">
        <v>37</v>
      </c>
      <c r="K1812">
        <v>5</v>
      </c>
      <c r="L1812">
        <v>16</v>
      </c>
      <c r="M1812" t="str" cm="1">
        <f t="array" ref="M1812">_xlfn.IFS(L1812&lt;=10,"Low",L1812&lt;=20,"Medium",L1812&gt;20,"High")</f>
        <v>Medium</v>
      </c>
      <c r="N1812">
        <v>8</v>
      </c>
      <c r="O1812" t="str" cm="1">
        <f t="array" ref="O1812">_xlfn.IFS(N1812&lt;3,"New",N1812&lt;7,"Regular",N1812&gt;=7,"Loyal")</f>
        <v>Loyal</v>
      </c>
    </row>
    <row r="1813" spans="1:15" x14ac:dyDescent="0.25">
      <c r="A1813">
        <v>1812</v>
      </c>
      <c r="B1813">
        <v>53</v>
      </c>
      <c r="C1813" t="str" cm="1">
        <f t="array" ref="C1813">_xlfn.IFS(B1813&lt;=24,"18-24",B1813&lt;=35,"25-35",B1813&lt;=50,"36-50",B1813&gt;50,"50+")</f>
        <v>50+</v>
      </c>
      <c r="D1813" t="s">
        <v>11</v>
      </c>
      <c r="E1813" t="s">
        <v>25</v>
      </c>
      <c r="F1813" t="s">
        <v>54</v>
      </c>
      <c r="G1813">
        <v>40.869999999999997</v>
      </c>
      <c r="H1813" t="str" cm="1">
        <f t="array" ref="H1813">_xlfn.IFS(G1813&lt;=50,"Low",G1813&lt;=250,"Medium",G1813&gt;250,"High")</f>
        <v>Low</v>
      </c>
      <c r="I1813" t="s">
        <v>14</v>
      </c>
      <c r="J1813" t="s">
        <v>15</v>
      </c>
      <c r="K1813">
        <v>3.9</v>
      </c>
      <c r="L1813">
        <v>12</v>
      </c>
      <c r="M1813" t="str" cm="1">
        <f t="array" ref="M1813">_xlfn.IFS(L1813&lt;=10,"Low",L1813&lt;=20,"Medium",L1813&gt;20,"High")</f>
        <v>Medium</v>
      </c>
      <c r="N1813">
        <v>1</v>
      </c>
      <c r="O1813" t="str" cm="1">
        <f t="array" ref="O1813">_xlfn.IFS(N1813&lt;3,"New",N1813&lt;7,"Regular",N1813&gt;=7,"Loyal")</f>
        <v>New</v>
      </c>
    </row>
    <row r="1814" spans="1:15" x14ac:dyDescent="0.25">
      <c r="A1814">
        <v>1813</v>
      </c>
      <c r="B1814">
        <v>62</v>
      </c>
      <c r="C1814" t="str" cm="1">
        <f t="array" ref="C1814">_xlfn.IFS(B1814&lt;=24,"18-24",B1814&lt;=35,"25-35",B1814&lt;=50,"36-50",B1814&gt;50,"50+")</f>
        <v>50+</v>
      </c>
      <c r="D1814" t="s">
        <v>16</v>
      </c>
      <c r="E1814" t="s">
        <v>17</v>
      </c>
      <c r="F1814" t="s">
        <v>18</v>
      </c>
      <c r="G1814">
        <v>88.13</v>
      </c>
      <c r="H1814" t="str" cm="1">
        <f t="array" ref="H1814">_xlfn.IFS(G1814&lt;=50,"Low",G1814&lt;=250,"Medium",G1814&gt;250,"High")</f>
        <v>Medium</v>
      </c>
      <c r="I1814" t="s">
        <v>31</v>
      </c>
      <c r="J1814" t="s">
        <v>15</v>
      </c>
      <c r="K1814">
        <v>3.1</v>
      </c>
      <c r="L1814">
        <v>28</v>
      </c>
      <c r="M1814" t="str" cm="1">
        <f t="array" ref="M1814">_xlfn.IFS(L1814&lt;=10,"Low",L1814&lt;=20,"Medium",L1814&gt;20,"High")</f>
        <v>High</v>
      </c>
      <c r="N1814">
        <v>9</v>
      </c>
      <c r="O1814" t="str" cm="1">
        <f t="array" ref="O1814">_xlfn.IFS(N1814&lt;3,"New",N1814&lt;7,"Regular",N1814&gt;=7,"Loyal")</f>
        <v>Loyal</v>
      </c>
    </row>
    <row r="1815" spans="1:15" x14ac:dyDescent="0.25">
      <c r="A1815">
        <v>1814</v>
      </c>
      <c r="B1815">
        <v>26</v>
      </c>
      <c r="C1815" t="str" cm="1">
        <f t="array" ref="C1815">_xlfn.IFS(B1815&lt;=24,"18-24",B1815&lt;=35,"25-35",B1815&lt;=50,"36-50",B1815&gt;50,"50+")</f>
        <v>25-35</v>
      </c>
      <c r="D1815" t="s">
        <v>16</v>
      </c>
      <c r="E1815" t="s">
        <v>17</v>
      </c>
      <c r="F1815" t="s">
        <v>18</v>
      </c>
      <c r="G1815">
        <v>149.41999999999999</v>
      </c>
      <c r="H1815" t="str" cm="1">
        <f t="array" ref="H1815">_xlfn.IFS(G1815&lt;=50,"Low",G1815&lt;=250,"Medium",G1815&gt;250,"High")</f>
        <v>Medium</v>
      </c>
      <c r="I1815" t="s">
        <v>24</v>
      </c>
      <c r="J1815" t="s">
        <v>15</v>
      </c>
      <c r="K1815">
        <v>3.9</v>
      </c>
      <c r="L1815">
        <v>25</v>
      </c>
      <c r="M1815" t="str" cm="1">
        <f t="array" ref="M1815">_xlfn.IFS(L1815&lt;=10,"Low",L1815&lt;=20,"Medium",L1815&gt;20,"High")</f>
        <v>High</v>
      </c>
      <c r="N1815">
        <v>10</v>
      </c>
      <c r="O1815" t="str" cm="1">
        <f t="array" ref="O1815">_xlfn.IFS(N1815&lt;3,"New",N1815&lt;7,"Regular",N1815&gt;=7,"Loyal")</f>
        <v>Loyal</v>
      </c>
    </row>
    <row r="1816" spans="1:15" x14ac:dyDescent="0.25">
      <c r="A1816">
        <v>1815</v>
      </c>
      <c r="B1816">
        <v>28</v>
      </c>
      <c r="C1816" t="str" cm="1">
        <f t="array" ref="C1816">_xlfn.IFS(B1816&lt;=24,"18-24",B1816&lt;=35,"25-35",B1816&lt;=50,"36-50",B1816&gt;50,"50+")</f>
        <v>25-35</v>
      </c>
      <c r="D1816" t="s">
        <v>16</v>
      </c>
      <c r="E1816" t="s">
        <v>33</v>
      </c>
      <c r="F1816" t="s">
        <v>38</v>
      </c>
      <c r="G1816">
        <v>161.21</v>
      </c>
      <c r="H1816" t="str" cm="1">
        <f t="array" ref="H1816">_xlfn.IFS(G1816&lt;=50,"Low",G1816&lt;=250,"Medium",G1816&gt;250,"High")</f>
        <v>Medium</v>
      </c>
      <c r="I1816" t="s">
        <v>19</v>
      </c>
      <c r="J1816" t="s">
        <v>15</v>
      </c>
      <c r="K1816">
        <v>3.2</v>
      </c>
      <c r="L1816">
        <v>18</v>
      </c>
      <c r="M1816" t="str" cm="1">
        <f t="array" ref="M1816">_xlfn.IFS(L1816&lt;=10,"Low",L1816&lt;=20,"Medium",L1816&gt;20,"High")</f>
        <v>Medium</v>
      </c>
      <c r="N1816">
        <v>4</v>
      </c>
      <c r="O1816" t="str" cm="1">
        <f t="array" ref="O1816">_xlfn.IFS(N1816&lt;3,"New",N1816&lt;7,"Regular",N1816&gt;=7,"Loyal")</f>
        <v>Regular</v>
      </c>
    </row>
    <row r="1817" spans="1:15" x14ac:dyDescent="0.25">
      <c r="A1817">
        <v>1816</v>
      </c>
      <c r="B1817">
        <v>49</v>
      </c>
      <c r="C1817" t="str" cm="1">
        <f t="array" ref="C1817">_xlfn.IFS(B1817&lt;=24,"18-24",B1817&lt;=35,"25-35",B1817&lt;=50,"36-50",B1817&gt;50,"50+")</f>
        <v>36-50</v>
      </c>
      <c r="D1817" t="s">
        <v>11</v>
      </c>
      <c r="E1817" t="s">
        <v>29</v>
      </c>
      <c r="F1817" t="s">
        <v>51</v>
      </c>
      <c r="G1817">
        <v>37.520000000000003</v>
      </c>
      <c r="H1817" t="str" cm="1">
        <f t="array" ref="H1817">_xlfn.IFS(G1817&lt;=50,"Low",G1817&lt;=250,"Medium",G1817&gt;250,"High")</f>
        <v>Low</v>
      </c>
      <c r="I1817" t="s">
        <v>31</v>
      </c>
      <c r="J1817" t="s">
        <v>37</v>
      </c>
      <c r="K1817">
        <v>4.5</v>
      </c>
      <c r="L1817">
        <v>6</v>
      </c>
      <c r="M1817" t="str" cm="1">
        <f t="array" ref="M1817">_xlfn.IFS(L1817&lt;=10,"Low",L1817&lt;=20,"Medium",L1817&gt;20,"High")</f>
        <v>Low</v>
      </c>
      <c r="N1817">
        <v>3</v>
      </c>
      <c r="O1817" t="str" cm="1">
        <f t="array" ref="O1817">_xlfn.IFS(N1817&lt;3,"New",N1817&lt;7,"Regular",N1817&gt;=7,"Loyal")</f>
        <v>Regular</v>
      </c>
    </row>
    <row r="1818" spans="1:15" x14ac:dyDescent="0.25">
      <c r="A1818">
        <v>1817</v>
      </c>
      <c r="B1818">
        <v>60</v>
      </c>
      <c r="C1818" t="str" cm="1">
        <f t="array" ref="C1818">_xlfn.IFS(B1818&lt;=24,"18-24",B1818&lt;=35,"25-35",B1818&lt;=50,"36-50",B1818&gt;50,"50+")</f>
        <v>50+</v>
      </c>
      <c r="D1818" t="s">
        <v>16</v>
      </c>
      <c r="E1818" t="s">
        <v>20</v>
      </c>
      <c r="F1818" t="s">
        <v>36</v>
      </c>
      <c r="G1818">
        <v>126.98</v>
      </c>
      <c r="H1818" t="str" cm="1">
        <f t="array" ref="H1818">_xlfn.IFS(G1818&lt;=50,"Low",G1818&lt;=250,"Medium",G1818&gt;250,"High")</f>
        <v>Medium</v>
      </c>
      <c r="I1818" t="s">
        <v>14</v>
      </c>
      <c r="J1818" t="s">
        <v>15</v>
      </c>
      <c r="K1818">
        <v>5</v>
      </c>
      <c r="L1818">
        <v>22</v>
      </c>
      <c r="M1818" t="str" cm="1">
        <f t="array" ref="M1818">_xlfn.IFS(L1818&lt;=10,"Low",L1818&lt;=20,"Medium",L1818&gt;20,"High")</f>
        <v>High</v>
      </c>
      <c r="N1818">
        <v>6</v>
      </c>
      <c r="O1818" t="str" cm="1">
        <f t="array" ref="O1818">_xlfn.IFS(N1818&lt;3,"New",N1818&lt;7,"Regular",N1818&gt;=7,"Loyal")</f>
        <v>Regular</v>
      </c>
    </row>
    <row r="1819" spans="1:15" x14ac:dyDescent="0.25">
      <c r="A1819">
        <v>1818</v>
      </c>
      <c r="B1819">
        <v>36</v>
      </c>
      <c r="C1819" t="str" cm="1">
        <f t="array" ref="C1819">_xlfn.IFS(B1819&lt;=24,"18-24",B1819&lt;=35,"25-35",B1819&lt;=50,"36-50",B1819&gt;50,"50+")</f>
        <v>36-50</v>
      </c>
      <c r="D1819" t="s">
        <v>16</v>
      </c>
      <c r="E1819" t="s">
        <v>33</v>
      </c>
      <c r="F1819" t="s">
        <v>38</v>
      </c>
      <c r="G1819">
        <v>229.83</v>
      </c>
      <c r="H1819" t="str" cm="1">
        <f t="array" ref="H1819">_xlfn.IFS(G1819&lt;=50,"Low",G1819&lt;=250,"Medium",G1819&gt;250,"High")</f>
        <v>Medium</v>
      </c>
      <c r="I1819" t="s">
        <v>31</v>
      </c>
      <c r="J1819" t="s">
        <v>15</v>
      </c>
      <c r="K1819">
        <v>4.8</v>
      </c>
      <c r="L1819">
        <v>8</v>
      </c>
      <c r="M1819" t="str" cm="1">
        <f t="array" ref="M1819">_xlfn.IFS(L1819&lt;=10,"Low",L1819&lt;=20,"Medium",L1819&gt;20,"High")</f>
        <v>Low</v>
      </c>
      <c r="N1819">
        <v>4</v>
      </c>
      <c r="O1819" t="str" cm="1">
        <f t="array" ref="O1819">_xlfn.IFS(N1819&lt;3,"New",N1819&lt;7,"Regular",N1819&gt;=7,"Loyal")</f>
        <v>Regular</v>
      </c>
    </row>
    <row r="1820" spans="1:15" x14ac:dyDescent="0.25">
      <c r="A1820">
        <v>1819</v>
      </c>
      <c r="B1820">
        <v>57</v>
      </c>
      <c r="C1820" t="str" cm="1">
        <f t="array" ref="C1820">_xlfn.IFS(B1820&lt;=24,"18-24",B1820&lt;=35,"25-35",B1820&lt;=50,"36-50",B1820&gt;50,"50+")</f>
        <v>50+</v>
      </c>
      <c r="D1820" t="s">
        <v>11</v>
      </c>
      <c r="E1820" t="s">
        <v>12</v>
      </c>
      <c r="F1820" t="s">
        <v>56</v>
      </c>
      <c r="G1820">
        <v>179.83</v>
      </c>
      <c r="H1820" t="str" cm="1">
        <f t="array" ref="H1820">_xlfn.IFS(G1820&lt;=50,"Low",G1820&lt;=250,"Medium",G1820&gt;250,"High")</f>
        <v>Medium</v>
      </c>
      <c r="I1820" t="s">
        <v>31</v>
      </c>
      <c r="J1820" t="s">
        <v>15</v>
      </c>
      <c r="K1820">
        <v>2.4</v>
      </c>
      <c r="L1820">
        <v>13</v>
      </c>
      <c r="M1820" t="str" cm="1">
        <f t="array" ref="M1820">_xlfn.IFS(L1820&lt;=10,"Low",L1820&lt;=20,"Medium",L1820&gt;20,"High")</f>
        <v>Medium</v>
      </c>
      <c r="N1820">
        <v>4</v>
      </c>
      <c r="O1820" t="str" cm="1">
        <f t="array" ref="O1820">_xlfn.IFS(N1820&lt;3,"New",N1820&lt;7,"Regular",N1820&gt;=7,"Loyal")</f>
        <v>Regular</v>
      </c>
    </row>
    <row r="1821" spans="1:15" x14ac:dyDescent="0.25">
      <c r="A1821">
        <v>1820</v>
      </c>
      <c r="B1821">
        <v>21</v>
      </c>
      <c r="C1821" t="str" cm="1">
        <f t="array" ref="C1821">_xlfn.IFS(B1821&lt;=24,"18-24",B1821&lt;=35,"25-35",B1821&lt;=50,"36-50",B1821&gt;50,"50+")</f>
        <v>18-24</v>
      </c>
      <c r="D1821" t="s">
        <v>16</v>
      </c>
      <c r="E1821" t="s">
        <v>33</v>
      </c>
      <c r="F1821" t="s">
        <v>40</v>
      </c>
      <c r="G1821">
        <v>231.92</v>
      </c>
      <c r="H1821" t="str" cm="1">
        <f t="array" ref="H1821">_xlfn.IFS(G1821&lt;=50,"Low",G1821&lt;=250,"Medium",G1821&gt;250,"High")</f>
        <v>Medium</v>
      </c>
      <c r="I1821" t="s">
        <v>24</v>
      </c>
      <c r="J1821" t="s">
        <v>15</v>
      </c>
      <c r="K1821">
        <v>4.7</v>
      </c>
      <c r="L1821">
        <v>26</v>
      </c>
      <c r="M1821" t="str" cm="1">
        <f t="array" ref="M1821">_xlfn.IFS(L1821&lt;=10,"Low",L1821&lt;=20,"Medium",L1821&gt;20,"High")</f>
        <v>High</v>
      </c>
      <c r="N1821">
        <v>8</v>
      </c>
      <c r="O1821" t="str" cm="1">
        <f t="array" ref="O1821">_xlfn.IFS(N1821&lt;3,"New",N1821&lt;7,"Regular",N1821&gt;=7,"Loyal")</f>
        <v>Loyal</v>
      </c>
    </row>
    <row r="1822" spans="1:15" x14ac:dyDescent="0.25">
      <c r="A1822">
        <v>1821</v>
      </c>
      <c r="B1822">
        <v>55</v>
      </c>
      <c r="C1822" t="str" cm="1">
        <f t="array" ref="C1822">_xlfn.IFS(B1822&lt;=24,"18-24",B1822&lt;=35,"25-35",B1822&lt;=50,"36-50",B1822&gt;50,"50+")</f>
        <v>50+</v>
      </c>
      <c r="D1822" t="s">
        <v>11</v>
      </c>
      <c r="E1822" t="s">
        <v>33</v>
      </c>
      <c r="F1822" t="s">
        <v>34</v>
      </c>
      <c r="G1822">
        <v>108.55</v>
      </c>
      <c r="H1822" t="str" cm="1">
        <f t="array" ref="H1822">_xlfn.IFS(G1822&lt;=50,"Low",G1822&lt;=250,"Medium",G1822&gt;250,"High")</f>
        <v>Medium</v>
      </c>
      <c r="I1822" t="s">
        <v>31</v>
      </c>
      <c r="J1822" t="s">
        <v>15</v>
      </c>
      <c r="K1822">
        <v>4</v>
      </c>
      <c r="L1822">
        <v>12</v>
      </c>
      <c r="M1822" t="str" cm="1">
        <f t="array" ref="M1822">_xlfn.IFS(L1822&lt;=10,"Low",L1822&lt;=20,"Medium",L1822&gt;20,"High")</f>
        <v>Medium</v>
      </c>
      <c r="N1822">
        <v>1</v>
      </c>
      <c r="O1822" t="str" cm="1">
        <f t="array" ref="O1822">_xlfn.IFS(N1822&lt;3,"New",N1822&lt;7,"Regular",N1822&gt;=7,"Loyal")</f>
        <v>New</v>
      </c>
    </row>
    <row r="1823" spans="1:15" x14ac:dyDescent="0.25">
      <c r="A1823">
        <v>1822</v>
      </c>
      <c r="B1823">
        <v>39</v>
      </c>
      <c r="C1823" t="str" cm="1">
        <f t="array" ref="C1823">_xlfn.IFS(B1823&lt;=24,"18-24",B1823&lt;=35,"25-35",B1823&lt;=50,"36-50",B1823&gt;50,"50+")</f>
        <v>36-50</v>
      </c>
      <c r="D1823" t="s">
        <v>16</v>
      </c>
      <c r="E1823" t="s">
        <v>33</v>
      </c>
      <c r="F1823" t="s">
        <v>38</v>
      </c>
      <c r="G1823">
        <v>40.97</v>
      </c>
      <c r="H1823" t="str" cm="1">
        <f t="array" ref="H1823">_xlfn.IFS(G1823&lt;=50,"Low",G1823&lt;=250,"Medium",G1823&gt;250,"High")</f>
        <v>Low</v>
      </c>
      <c r="I1823" t="s">
        <v>14</v>
      </c>
      <c r="J1823" t="s">
        <v>15</v>
      </c>
      <c r="K1823">
        <v>3.9</v>
      </c>
      <c r="L1823">
        <v>24</v>
      </c>
      <c r="M1823" t="str" cm="1">
        <f t="array" ref="M1823">_xlfn.IFS(L1823&lt;=10,"Low",L1823&lt;=20,"Medium",L1823&gt;20,"High")</f>
        <v>High</v>
      </c>
      <c r="N1823">
        <v>12</v>
      </c>
      <c r="O1823" t="str" cm="1">
        <f t="array" ref="O1823">_xlfn.IFS(N1823&lt;3,"New",N1823&lt;7,"Regular",N1823&gt;=7,"Loyal")</f>
        <v>Loyal</v>
      </c>
    </row>
    <row r="1824" spans="1:15" x14ac:dyDescent="0.25">
      <c r="A1824">
        <v>1823</v>
      </c>
      <c r="B1824">
        <v>35</v>
      </c>
      <c r="C1824" t="str" cm="1">
        <f t="array" ref="C1824">_xlfn.IFS(B1824&lt;=24,"18-24",B1824&lt;=35,"25-35",B1824&lt;=50,"36-50",B1824&gt;50,"50+")</f>
        <v>25-35</v>
      </c>
      <c r="D1824" t="s">
        <v>11</v>
      </c>
      <c r="E1824" t="s">
        <v>29</v>
      </c>
      <c r="F1824" t="s">
        <v>51</v>
      </c>
      <c r="G1824">
        <v>72.38</v>
      </c>
      <c r="H1824" t="str" cm="1">
        <f t="array" ref="H1824">_xlfn.IFS(G1824&lt;=50,"Low",G1824&lt;=250,"Medium",G1824&gt;250,"High")</f>
        <v>Medium</v>
      </c>
      <c r="I1824" t="s">
        <v>14</v>
      </c>
      <c r="J1824" t="s">
        <v>15</v>
      </c>
      <c r="K1824">
        <v>4.2</v>
      </c>
      <c r="L1824">
        <v>18</v>
      </c>
      <c r="M1824" t="str" cm="1">
        <f t="array" ref="M1824">_xlfn.IFS(L1824&lt;=10,"Low",L1824&lt;=20,"Medium",L1824&gt;20,"High")</f>
        <v>Medium</v>
      </c>
      <c r="N1824">
        <v>9</v>
      </c>
      <c r="O1824" t="str" cm="1">
        <f t="array" ref="O1824">_xlfn.IFS(N1824&lt;3,"New",N1824&lt;7,"Regular",N1824&gt;=7,"Loyal")</f>
        <v>Loyal</v>
      </c>
    </row>
    <row r="1825" spans="1:15" x14ac:dyDescent="0.25">
      <c r="A1825">
        <v>1824</v>
      </c>
      <c r="B1825">
        <v>54</v>
      </c>
      <c r="C1825" t="str" cm="1">
        <f t="array" ref="C1825">_xlfn.IFS(B1825&lt;=24,"18-24",B1825&lt;=35,"25-35",B1825&lt;=50,"36-50",B1825&gt;50,"50+")</f>
        <v>50+</v>
      </c>
      <c r="D1825" t="s">
        <v>16</v>
      </c>
      <c r="E1825" t="s">
        <v>17</v>
      </c>
      <c r="F1825" t="s">
        <v>42</v>
      </c>
      <c r="G1825">
        <v>77.650000000000006</v>
      </c>
      <c r="H1825" t="str" cm="1">
        <f t="array" ref="H1825">_xlfn.IFS(G1825&lt;=50,"Low",G1825&lt;=250,"Medium",G1825&gt;250,"High")</f>
        <v>Medium</v>
      </c>
      <c r="I1825" t="s">
        <v>19</v>
      </c>
      <c r="J1825" t="s">
        <v>15</v>
      </c>
      <c r="K1825">
        <v>2.7</v>
      </c>
      <c r="L1825">
        <v>15</v>
      </c>
      <c r="M1825" t="str" cm="1">
        <f t="array" ref="M1825">_xlfn.IFS(L1825&lt;=10,"Low",L1825&lt;=20,"Medium",L1825&gt;20,"High")</f>
        <v>Medium</v>
      </c>
      <c r="N1825">
        <v>5</v>
      </c>
      <c r="O1825" t="str" cm="1">
        <f t="array" ref="O1825">_xlfn.IFS(N1825&lt;3,"New",N1825&lt;7,"Regular",N1825&gt;=7,"Loyal")</f>
        <v>Regular</v>
      </c>
    </row>
    <row r="1826" spans="1:15" x14ac:dyDescent="0.25">
      <c r="A1826">
        <v>1825</v>
      </c>
      <c r="B1826">
        <v>34</v>
      </c>
      <c r="C1826" t="str" cm="1">
        <f t="array" ref="C1826">_xlfn.IFS(B1826&lt;=24,"18-24",B1826&lt;=35,"25-35",B1826&lt;=50,"36-50",B1826&gt;50,"50+")</f>
        <v>25-35</v>
      </c>
      <c r="D1826" t="s">
        <v>11</v>
      </c>
      <c r="E1826" t="s">
        <v>29</v>
      </c>
      <c r="F1826" t="s">
        <v>30</v>
      </c>
      <c r="G1826">
        <v>63.86</v>
      </c>
      <c r="H1826" t="str" cm="1">
        <f t="array" ref="H1826">_xlfn.IFS(G1826&lt;=50,"Low",G1826&lt;=250,"Medium",G1826&gt;250,"High")</f>
        <v>Medium</v>
      </c>
      <c r="I1826" t="s">
        <v>19</v>
      </c>
      <c r="J1826" t="s">
        <v>37</v>
      </c>
      <c r="K1826">
        <v>2.5</v>
      </c>
      <c r="L1826">
        <v>13</v>
      </c>
      <c r="M1826" t="str" cm="1">
        <f t="array" ref="M1826">_xlfn.IFS(L1826&lt;=10,"Low",L1826&lt;=20,"Medium",L1826&gt;20,"High")</f>
        <v>Medium</v>
      </c>
      <c r="N1826">
        <v>4</v>
      </c>
      <c r="O1826" t="str" cm="1">
        <f t="array" ref="O1826">_xlfn.IFS(N1826&lt;3,"New",N1826&lt;7,"Regular",N1826&gt;=7,"Loyal")</f>
        <v>Regular</v>
      </c>
    </row>
    <row r="1827" spans="1:15" x14ac:dyDescent="0.25">
      <c r="A1827">
        <v>1826</v>
      </c>
      <c r="B1827">
        <v>61</v>
      </c>
      <c r="C1827" t="str" cm="1">
        <f t="array" ref="C1827">_xlfn.IFS(B1827&lt;=24,"18-24",B1827&lt;=35,"25-35",B1827&lt;=50,"36-50",B1827&gt;50,"50+")</f>
        <v>50+</v>
      </c>
      <c r="D1827" t="s">
        <v>16</v>
      </c>
      <c r="E1827" t="s">
        <v>25</v>
      </c>
      <c r="F1827" t="s">
        <v>57</v>
      </c>
      <c r="G1827">
        <v>75.86</v>
      </c>
      <c r="H1827" t="str" cm="1">
        <f t="array" ref="H1827">_xlfn.IFS(G1827&lt;=50,"Low",G1827&lt;=250,"Medium",G1827&gt;250,"High")</f>
        <v>Medium</v>
      </c>
      <c r="I1827" t="s">
        <v>14</v>
      </c>
      <c r="J1827" t="s">
        <v>15</v>
      </c>
      <c r="K1827">
        <v>4</v>
      </c>
      <c r="L1827">
        <v>10</v>
      </c>
      <c r="M1827" t="str" cm="1">
        <f t="array" ref="M1827">_xlfn.IFS(L1827&lt;=10,"Low",L1827&lt;=20,"Medium",L1827&gt;20,"High")</f>
        <v>Low</v>
      </c>
      <c r="N1827">
        <v>5</v>
      </c>
      <c r="O1827" t="str" cm="1">
        <f t="array" ref="O1827">_xlfn.IFS(N1827&lt;3,"New",N1827&lt;7,"Regular",N1827&gt;=7,"Loyal")</f>
        <v>Regular</v>
      </c>
    </row>
    <row r="1828" spans="1:15" x14ac:dyDescent="0.25">
      <c r="A1828">
        <v>1827</v>
      </c>
      <c r="B1828">
        <v>42</v>
      </c>
      <c r="C1828" t="str" cm="1">
        <f t="array" ref="C1828">_xlfn.IFS(B1828&lt;=24,"18-24",B1828&lt;=35,"25-35",B1828&lt;=50,"36-50",B1828&gt;50,"50+")</f>
        <v>36-50</v>
      </c>
      <c r="D1828" t="s">
        <v>11</v>
      </c>
      <c r="E1828" t="s">
        <v>12</v>
      </c>
      <c r="F1828" t="s">
        <v>50</v>
      </c>
      <c r="G1828">
        <v>37.67</v>
      </c>
      <c r="H1828" t="str" cm="1">
        <f t="array" ref="H1828">_xlfn.IFS(G1828&lt;=50,"Low",G1828&lt;=250,"Medium",G1828&gt;250,"High")</f>
        <v>Low</v>
      </c>
      <c r="I1828" t="s">
        <v>14</v>
      </c>
      <c r="J1828" t="s">
        <v>15</v>
      </c>
      <c r="K1828">
        <v>3.2</v>
      </c>
      <c r="L1828">
        <v>26</v>
      </c>
      <c r="M1828" t="str" cm="1">
        <f t="array" ref="M1828">_xlfn.IFS(L1828&lt;=10,"Low",L1828&lt;=20,"Medium",L1828&gt;20,"High")</f>
        <v>High</v>
      </c>
      <c r="N1828">
        <v>8</v>
      </c>
      <c r="O1828" t="str" cm="1">
        <f t="array" ref="O1828">_xlfn.IFS(N1828&lt;3,"New",N1828&lt;7,"Regular",N1828&gt;=7,"Loyal")</f>
        <v>Loyal</v>
      </c>
    </row>
    <row r="1829" spans="1:15" x14ac:dyDescent="0.25">
      <c r="A1829">
        <v>1828</v>
      </c>
      <c r="B1829">
        <v>28</v>
      </c>
      <c r="C1829" t="str" cm="1">
        <f t="array" ref="C1829">_xlfn.IFS(B1829&lt;=24,"18-24",B1829&lt;=35,"25-35",B1829&lt;=50,"36-50",B1829&gt;50,"50+")</f>
        <v>25-35</v>
      </c>
      <c r="D1829" t="s">
        <v>11</v>
      </c>
      <c r="E1829" t="s">
        <v>12</v>
      </c>
      <c r="F1829" t="s">
        <v>13</v>
      </c>
      <c r="G1829">
        <v>120.28</v>
      </c>
      <c r="H1829" t="str" cm="1">
        <f t="array" ref="H1829">_xlfn.IFS(G1829&lt;=50,"Low",G1829&lt;=250,"Medium",G1829&gt;250,"High")</f>
        <v>Medium</v>
      </c>
      <c r="I1829" t="s">
        <v>24</v>
      </c>
      <c r="J1829" t="s">
        <v>15</v>
      </c>
      <c r="K1829">
        <v>3.5</v>
      </c>
      <c r="L1829">
        <v>13</v>
      </c>
      <c r="M1829" t="str" cm="1">
        <f t="array" ref="M1829">_xlfn.IFS(L1829&lt;=10,"Low",L1829&lt;=20,"Medium",L1829&gt;20,"High")</f>
        <v>Medium</v>
      </c>
      <c r="N1829">
        <v>4</v>
      </c>
      <c r="O1829" t="str" cm="1">
        <f t="array" ref="O1829">_xlfn.IFS(N1829&lt;3,"New",N1829&lt;7,"Regular",N1829&gt;=7,"Loyal")</f>
        <v>Regular</v>
      </c>
    </row>
    <row r="1830" spans="1:15" x14ac:dyDescent="0.25">
      <c r="A1830">
        <v>1829</v>
      </c>
      <c r="B1830">
        <v>30</v>
      </c>
      <c r="C1830" t="str" cm="1">
        <f t="array" ref="C1830">_xlfn.IFS(B1830&lt;=24,"18-24",B1830&lt;=35,"25-35",B1830&lt;=50,"36-50",B1830&gt;50,"50+")</f>
        <v>25-35</v>
      </c>
      <c r="D1830" t="s">
        <v>16</v>
      </c>
      <c r="E1830" t="s">
        <v>25</v>
      </c>
      <c r="F1830" t="s">
        <v>26</v>
      </c>
      <c r="G1830">
        <v>38.97</v>
      </c>
      <c r="H1830" t="str" cm="1">
        <f t="array" ref="H1830">_xlfn.IFS(G1830&lt;=50,"Low",G1830&lt;=250,"Medium",G1830&gt;250,"High")</f>
        <v>Low</v>
      </c>
      <c r="I1830" t="s">
        <v>19</v>
      </c>
      <c r="J1830" t="s">
        <v>15</v>
      </c>
      <c r="K1830">
        <v>3.6</v>
      </c>
      <c r="L1830">
        <v>6</v>
      </c>
      <c r="M1830" t="str" cm="1">
        <f t="array" ref="M1830">_xlfn.IFS(L1830&lt;=10,"Low",L1830&lt;=20,"Medium",L1830&gt;20,"High")</f>
        <v>Low</v>
      </c>
      <c r="N1830">
        <v>3</v>
      </c>
      <c r="O1830" t="str" cm="1">
        <f t="array" ref="O1830">_xlfn.IFS(N1830&lt;3,"New",N1830&lt;7,"Regular",N1830&gt;=7,"Loyal")</f>
        <v>Regular</v>
      </c>
    </row>
    <row r="1831" spans="1:15" x14ac:dyDescent="0.25">
      <c r="A1831">
        <v>1830</v>
      </c>
      <c r="B1831">
        <v>32</v>
      </c>
      <c r="C1831" t="str" cm="1">
        <f t="array" ref="C1831">_xlfn.IFS(B1831&lt;=24,"18-24",B1831&lt;=35,"25-35",B1831&lt;=50,"36-50",B1831&gt;50,"50+")</f>
        <v>25-35</v>
      </c>
      <c r="D1831" t="s">
        <v>11</v>
      </c>
      <c r="E1831" t="s">
        <v>20</v>
      </c>
      <c r="F1831" t="s">
        <v>39</v>
      </c>
      <c r="G1831">
        <v>140.66</v>
      </c>
      <c r="H1831" t="str" cm="1">
        <f t="array" ref="H1831">_xlfn.IFS(G1831&lt;=50,"Low",G1831&lt;=250,"Medium",G1831&gt;250,"High")</f>
        <v>Medium</v>
      </c>
      <c r="I1831" t="s">
        <v>24</v>
      </c>
      <c r="J1831" t="s">
        <v>15</v>
      </c>
      <c r="K1831">
        <v>3</v>
      </c>
      <c r="L1831">
        <v>12</v>
      </c>
      <c r="M1831" t="str" cm="1">
        <f t="array" ref="M1831">_xlfn.IFS(L1831&lt;=10,"Low",L1831&lt;=20,"Medium",L1831&gt;20,"High")</f>
        <v>Medium</v>
      </c>
      <c r="N1831">
        <v>6</v>
      </c>
      <c r="O1831" t="str" cm="1">
        <f t="array" ref="O1831">_xlfn.IFS(N1831&lt;3,"New",N1831&lt;7,"Regular",N1831&gt;=7,"Loyal")</f>
        <v>Regular</v>
      </c>
    </row>
    <row r="1832" spans="1:15" x14ac:dyDescent="0.25">
      <c r="A1832">
        <v>1831</v>
      </c>
      <c r="B1832">
        <v>63</v>
      </c>
      <c r="C1832" t="str" cm="1">
        <f t="array" ref="C1832">_xlfn.IFS(B1832&lt;=24,"18-24",B1832&lt;=35,"25-35",B1832&lt;=50,"36-50",B1832&gt;50,"50+")</f>
        <v>50+</v>
      </c>
      <c r="D1832" t="s">
        <v>11</v>
      </c>
      <c r="E1832" t="s">
        <v>20</v>
      </c>
      <c r="F1832" t="s">
        <v>39</v>
      </c>
      <c r="G1832">
        <v>229.74</v>
      </c>
      <c r="H1832" t="str" cm="1">
        <f t="array" ref="H1832">_xlfn.IFS(G1832&lt;=50,"Low",G1832&lt;=250,"Medium",G1832&gt;250,"High")</f>
        <v>Medium</v>
      </c>
      <c r="I1832" t="s">
        <v>14</v>
      </c>
      <c r="J1832" t="s">
        <v>15</v>
      </c>
      <c r="K1832">
        <v>4.4000000000000004</v>
      </c>
      <c r="L1832">
        <v>17</v>
      </c>
      <c r="M1832" t="str" cm="1">
        <f t="array" ref="M1832">_xlfn.IFS(L1832&lt;=10,"Low",L1832&lt;=20,"Medium",L1832&gt;20,"High")</f>
        <v>Medium</v>
      </c>
      <c r="N1832">
        <v>6</v>
      </c>
      <c r="O1832" t="str" cm="1">
        <f t="array" ref="O1832">_xlfn.IFS(N1832&lt;3,"New",N1832&lt;7,"Regular",N1832&gt;=7,"Loyal")</f>
        <v>Regular</v>
      </c>
    </row>
    <row r="1833" spans="1:15" x14ac:dyDescent="0.25">
      <c r="A1833">
        <v>1832</v>
      </c>
      <c r="B1833">
        <v>27</v>
      </c>
      <c r="C1833" t="str" cm="1">
        <f t="array" ref="C1833">_xlfn.IFS(B1833&lt;=24,"18-24",B1833&lt;=35,"25-35",B1833&lt;=50,"36-50",B1833&gt;50,"50+")</f>
        <v>25-35</v>
      </c>
      <c r="D1833" t="s">
        <v>11</v>
      </c>
      <c r="E1833" t="s">
        <v>22</v>
      </c>
      <c r="F1833" t="s">
        <v>43</v>
      </c>
      <c r="G1833">
        <v>191.41</v>
      </c>
      <c r="H1833" t="str" cm="1">
        <f t="array" ref="H1833">_xlfn.IFS(G1833&lt;=50,"Low",G1833&lt;=250,"Medium",G1833&gt;250,"High")</f>
        <v>Medium</v>
      </c>
      <c r="I1833" t="s">
        <v>19</v>
      </c>
      <c r="J1833" t="s">
        <v>15</v>
      </c>
      <c r="K1833">
        <v>4.5</v>
      </c>
      <c r="L1833">
        <v>6</v>
      </c>
      <c r="M1833" t="str" cm="1">
        <f t="array" ref="M1833">_xlfn.IFS(L1833&lt;=10,"Low",L1833&lt;=20,"Medium",L1833&gt;20,"High")</f>
        <v>Low</v>
      </c>
      <c r="N1833">
        <v>3</v>
      </c>
      <c r="O1833" t="str" cm="1">
        <f t="array" ref="O1833">_xlfn.IFS(N1833&lt;3,"New",N1833&lt;7,"Regular",N1833&gt;=7,"Loyal")</f>
        <v>Regular</v>
      </c>
    </row>
    <row r="1834" spans="1:15" x14ac:dyDescent="0.25">
      <c r="A1834">
        <v>1833</v>
      </c>
      <c r="B1834">
        <v>37</v>
      </c>
      <c r="C1834" t="str" cm="1">
        <f t="array" ref="C1834">_xlfn.IFS(B1834&lt;=24,"18-24",B1834&lt;=35,"25-35",B1834&lt;=50,"36-50",B1834&gt;50,"50+")</f>
        <v>36-50</v>
      </c>
      <c r="D1834" t="s">
        <v>16</v>
      </c>
      <c r="E1834" t="s">
        <v>20</v>
      </c>
      <c r="F1834" t="s">
        <v>21</v>
      </c>
      <c r="G1834">
        <v>165.73</v>
      </c>
      <c r="H1834" t="str" cm="1">
        <f t="array" ref="H1834">_xlfn.IFS(G1834&lt;=50,"Low",G1834&lt;=250,"Medium",G1834&gt;250,"High")</f>
        <v>Medium</v>
      </c>
      <c r="I1834" t="s">
        <v>14</v>
      </c>
      <c r="J1834" t="s">
        <v>15</v>
      </c>
      <c r="K1834">
        <v>3.5</v>
      </c>
      <c r="L1834">
        <v>6</v>
      </c>
      <c r="M1834" t="str" cm="1">
        <f t="array" ref="M1834">_xlfn.IFS(L1834&lt;=10,"Low",L1834&lt;=20,"Medium",L1834&gt;20,"High")</f>
        <v>Low</v>
      </c>
      <c r="N1834">
        <v>3</v>
      </c>
      <c r="O1834" t="str" cm="1">
        <f t="array" ref="O1834">_xlfn.IFS(N1834&lt;3,"New",N1834&lt;7,"Regular",N1834&gt;=7,"Loyal")</f>
        <v>Regular</v>
      </c>
    </row>
    <row r="1835" spans="1:15" x14ac:dyDescent="0.25">
      <c r="A1835">
        <v>1834</v>
      </c>
      <c r="B1835">
        <v>54</v>
      </c>
      <c r="C1835" t="str" cm="1">
        <f t="array" ref="C1835">_xlfn.IFS(B1835&lt;=24,"18-24",B1835&lt;=35,"25-35",B1835&lt;=50,"36-50",B1835&gt;50,"50+")</f>
        <v>50+</v>
      </c>
      <c r="D1835" t="s">
        <v>16</v>
      </c>
      <c r="E1835" t="s">
        <v>27</v>
      </c>
      <c r="F1835" t="s">
        <v>28</v>
      </c>
      <c r="G1835">
        <v>2817.12</v>
      </c>
      <c r="H1835" t="str" cm="1">
        <f t="array" ref="H1835">_xlfn.IFS(G1835&lt;=50,"Low",G1835&lt;=250,"Medium",G1835&gt;250,"High")</f>
        <v>High</v>
      </c>
      <c r="I1835" t="s">
        <v>24</v>
      </c>
      <c r="J1835" t="s">
        <v>15</v>
      </c>
      <c r="K1835">
        <v>4</v>
      </c>
      <c r="L1835">
        <v>18</v>
      </c>
      <c r="M1835" t="str" cm="1">
        <f t="array" ref="M1835">_xlfn.IFS(L1835&lt;=10,"Low",L1835&lt;=20,"Medium",L1835&gt;20,"High")</f>
        <v>Medium</v>
      </c>
      <c r="N1835">
        <v>4</v>
      </c>
      <c r="O1835" t="str" cm="1">
        <f t="array" ref="O1835">_xlfn.IFS(N1835&lt;3,"New",N1835&lt;7,"Regular",N1835&gt;=7,"Loyal")</f>
        <v>Regular</v>
      </c>
    </row>
    <row r="1836" spans="1:15" x14ac:dyDescent="0.25">
      <c r="A1836">
        <v>1835</v>
      </c>
      <c r="B1836">
        <v>34</v>
      </c>
      <c r="C1836" t="str" cm="1">
        <f t="array" ref="C1836">_xlfn.IFS(B1836&lt;=24,"18-24",B1836&lt;=35,"25-35",B1836&lt;=50,"36-50",B1836&gt;50,"50+")</f>
        <v>25-35</v>
      </c>
      <c r="D1836" t="s">
        <v>16</v>
      </c>
      <c r="E1836" t="s">
        <v>33</v>
      </c>
      <c r="F1836" t="s">
        <v>34</v>
      </c>
      <c r="G1836">
        <v>243.34</v>
      </c>
      <c r="H1836" t="str" cm="1">
        <f t="array" ref="H1836">_xlfn.IFS(G1836&lt;=50,"Low",G1836&lt;=250,"Medium",G1836&gt;250,"High")</f>
        <v>Medium</v>
      </c>
      <c r="I1836" t="s">
        <v>24</v>
      </c>
      <c r="J1836" t="s">
        <v>15</v>
      </c>
      <c r="K1836">
        <v>3.5</v>
      </c>
      <c r="L1836">
        <v>11</v>
      </c>
      <c r="M1836" t="str" cm="1">
        <f t="array" ref="M1836">_xlfn.IFS(L1836&lt;=10,"Low",L1836&lt;=20,"Medium",L1836&gt;20,"High")</f>
        <v>Medium</v>
      </c>
      <c r="N1836">
        <v>3</v>
      </c>
      <c r="O1836" t="str" cm="1">
        <f t="array" ref="O1836">_xlfn.IFS(N1836&lt;3,"New",N1836&lt;7,"Regular",N1836&gt;=7,"Loyal")</f>
        <v>Regular</v>
      </c>
    </row>
    <row r="1837" spans="1:15" x14ac:dyDescent="0.25">
      <c r="A1837">
        <v>1836</v>
      </c>
      <c r="B1837">
        <v>56</v>
      </c>
      <c r="C1837" t="str" cm="1">
        <f t="array" ref="C1837">_xlfn.IFS(B1837&lt;=24,"18-24",B1837&lt;=35,"25-35",B1837&lt;=50,"36-50",B1837&gt;50,"50+")</f>
        <v>50+</v>
      </c>
      <c r="D1837" t="s">
        <v>16</v>
      </c>
      <c r="E1837" t="s">
        <v>27</v>
      </c>
      <c r="F1837" t="s">
        <v>32</v>
      </c>
      <c r="G1837">
        <v>1574.28</v>
      </c>
      <c r="H1837" t="str" cm="1">
        <f t="array" ref="H1837">_xlfn.IFS(G1837&lt;=50,"Low",G1837&lt;=250,"Medium",G1837&gt;250,"High")</f>
        <v>High</v>
      </c>
      <c r="I1837" t="s">
        <v>19</v>
      </c>
      <c r="J1837" t="s">
        <v>15</v>
      </c>
      <c r="K1837">
        <v>3.3</v>
      </c>
      <c r="L1837">
        <v>13</v>
      </c>
      <c r="M1837" t="str" cm="1">
        <f t="array" ref="M1837">_xlfn.IFS(L1837&lt;=10,"Low",L1837&lt;=20,"Medium",L1837&gt;20,"High")</f>
        <v>Medium</v>
      </c>
      <c r="N1837">
        <v>4</v>
      </c>
      <c r="O1837" t="str" cm="1">
        <f t="array" ref="O1837">_xlfn.IFS(N1837&lt;3,"New",N1837&lt;7,"Regular",N1837&gt;=7,"Loyal")</f>
        <v>Regular</v>
      </c>
    </row>
    <row r="1838" spans="1:15" x14ac:dyDescent="0.25">
      <c r="A1838">
        <v>1837</v>
      </c>
      <c r="B1838">
        <v>28</v>
      </c>
      <c r="C1838" t="str" cm="1">
        <f t="array" ref="C1838">_xlfn.IFS(B1838&lt;=24,"18-24",B1838&lt;=35,"25-35",B1838&lt;=50,"36-50",B1838&gt;50,"50+")</f>
        <v>25-35</v>
      </c>
      <c r="D1838" t="s">
        <v>11</v>
      </c>
      <c r="E1838" t="s">
        <v>12</v>
      </c>
      <c r="F1838" t="s">
        <v>13</v>
      </c>
      <c r="G1838">
        <v>142.54</v>
      </c>
      <c r="H1838" t="str" cm="1">
        <f t="array" ref="H1838">_xlfn.IFS(G1838&lt;=50,"Low",G1838&lt;=250,"Medium",G1838&gt;250,"High")</f>
        <v>Medium</v>
      </c>
      <c r="I1838" t="s">
        <v>31</v>
      </c>
      <c r="J1838" t="s">
        <v>15</v>
      </c>
      <c r="K1838">
        <v>4.7</v>
      </c>
      <c r="L1838">
        <v>20</v>
      </c>
      <c r="M1838" t="str" cm="1">
        <f t="array" ref="M1838">_xlfn.IFS(L1838&lt;=10,"Low",L1838&lt;=20,"Medium",L1838&gt;20,"High")</f>
        <v>Medium</v>
      </c>
      <c r="N1838">
        <v>10</v>
      </c>
      <c r="O1838" t="str" cm="1">
        <f t="array" ref="O1838">_xlfn.IFS(N1838&lt;3,"New",N1838&lt;7,"Regular",N1838&gt;=7,"Loyal")</f>
        <v>Loyal</v>
      </c>
    </row>
    <row r="1839" spans="1:15" x14ac:dyDescent="0.25">
      <c r="A1839">
        <v>1838</v>
      </c>
      <c r="B1839">
        <v>26</v>
      </c>
      <c r="C1839" t="str" cm="1">
        <f t="array" ref="C1839">_xlfn.IFS(B1839&lt;=24,"18-24",B1839&lt;=35,"25-35",B1839&lt;=50,"36-50",B1839&gt;50,"50+")</f>
        <v>25-35</v>
      </c>
      <c r="D1839" t="s">
        <v>16</v>
      </c>
      <c r="E1839" t="s">
        <v>20</v>
      </c>
      <c r="F1839" t="s">
        <v>21</v>
      </c>
      <c r="G1839">
        <v>138.28</v>
      </c>
      <c r="H1839" t="str" cm="1">
        <f t="array" ref="H1839">_xlfn.IFS(G1839&lt;=50,"Low",G1839&lt;=250,"Medium",G1839&gt;250,"High")</f>
        <v>Medium</v>
      </c>
      <c r="I1839" t="s">
        <v>14</v>
      </c>
      <c r="J1839" t="s">
        <v>15</v>
      </c>
      <c r="K1839">
        <v>4</v>
      </c>
      <c r="L1839">
        <v>15</v>
      </c>
      <c r="M1839" t="str" cm="1">
        <f t="array" ref="M1839">_xlfn.IFS(L1839&lt;=10,"Low",L1839&lt;=20,"Medium",L1839&gt;20,"High")</f>
        <v>Medium</v>
      </c>
      <c r="N1839">
        <v>5</v>
      </c>
      <c r="O1839" t="str" cm="1">
        <f t="array" ref="O1839">_xlfn.IFS(N1839&lt;3,"New",N1839&lt;7,"Regular",N1839&gt;=7,"Loyal")</f>
        <v>Regular</v>
      </c>
    </row>
    <row r="1840" spans="1:15" x14ac:dyDescent="0.25">
      <c r="A1840">
        <v>1839</v>
      </c>
      <c r="B1840">
        <v>64</v>
      </c>
      <c r="C1840" t="str" cm="1">
        <f t="array" ref="C1840">_xlfn.IFS(B1840&lt;=24,"18-24",B1840&lt;=35,"25-35",B1840&lt;=50,"36-50",B1840&gt;50,"50+")</f>
        <v>50+</v>
      </c>
      <c r="D1840" t="s">
        <v>11</v>
      </c>
      <c r="E1840" t="s">
        <v>41</v>
      </c>
      <c r="F1840" t="s">
        <v>45</v>
      </c>
      <c r="G1840">
        <v>82.07</v>
      </c>
      <c r="H1840" t="str" cm="1">
        <f t="array" ref="H1840">_xlfn.IFS(G1840&lt;=50,"Low",G1840&lt;=250,"Medium",G1840&gt;250,"High")</f>
        <v>Medium</v>
      </c>
      <c r="I1840" t="s">
        <v>24</v>
      </c>
      <c r="J1840" t="s">
        <v>15</v>
      </c>
      <c r="K1840">
        <v>4.4000000000000004</v>
      </c>
      <c r="L1840">
        <v>9</v>
      </c>
      <c r="M1840" t="str" cm="1">
        <f t="array" ref="M1840">_xlfn.IFS(L1840&lt;=10,"Low",L1840&lt;=20,"Medium",L1840&gt;20,"High")</f>
        <v>Low</v>
      </c>
      <c r="N1840">
        <v>2</v>
      </c>
      <c r="O1840" t="str" cm="1">
        <f t="array" ref="O1840">_xlfn.IFS(N1840&lt;3,"New",N1840&lt;7,"Regular",N1840&gt;=7,"Loyal")</f>
        <v>New</v>
      </c>
    </row>
    <row r="1841" spans="1:15" x14ac:dyDescent="0.25">
      <c r="A1841">
        <v>1840</v>
      </c>
      <c r="B1841">
        <v>64</v>
      </c>
      <c r="C1841" t="str" cm="1">
        <f t="array" ref="C1841">_xlfn.IFS(B1841&lt;=24,"18-24",B1841&lt;=35,"25-35",B1841&lt;=50,"36-50",B1841&gt;50,"50+")</f>
        <v>50+</v>
      </c>
      <c r="D1841" t="s">
        <v>11</v>
      </c>
      <c r="E1841" t="s">
        <v>12</v>
      </c>
      <c r="F1841" t="s">
        <v>56</v>
      </c>
      <c r="G1841">
        <v>137.63999999999999</v>
      </c>
      <c r="H1841" t="str" cm="1">
        <f t="array" ref="H1841">_xlfn.IFS(G1841&lt;=50,"Low",G1841&lt;=250,"Medium",G1841&gt;250,"High")</f>
        <v>Medium</v>
      </c>
      <c r="I1841" t="s">
        <v>24</v>
      </c>
      <c r="J1841" t="s">
        <v>15</v>
      </c>
      <c r="K1841">
        <v>2.9</v>
      </c>
      <c r="L1841">
        <v>24</v>
      </c>
      <c r="M1841" t="str" cm="1">
        <f t="array" ref="M1841">_xlfn.IFS(L1841&lt;=10,"Low",L1841&lt;=20,"Medium",L1841&gt;20,"High")</f>
        <v>High</v>
      </c>
      <c r="N1841">
        <v>7</v>
      </c>
      <c r="O1841" t="str" cm="1">
        <f t="array" ref="O1841">_xlfn.IFS(N1841&lt;3,"New",N1841&lt;7,"Regular",N1841&gt;=7,"Loyal")</f>
        <v>Loyal</v>
      </c>
    </row>
    <row r="1842" spans="1:15" x14ac:dyDescent="0.25">
      <c r="A1842">
        <v>1841</v>
      </c>
      <c r="B1842">
        <v>64</v>
      </c>
      <c r="C1842" t="str" cm="1">
        <f t="array" ref="C1842">_xlfn.IFS(B1842&lt;=24,"18-24",B1842&lt;=35,"25-35",B1842&lt;=50,"36-50",B1842&gt;50,"50+")</f>
        <v>50+</v>
      </c>
      <c r="D1842" t="s">
        <v>11</v>
      </c>
      <c r="E1842" t="s">
        <v>12</v>
      </c>
      <c r="F1842" t="s">
        <v>50</v>
      </c>
      <c r="G1842">
        <v>69.56</v>
      </c>
      <c r="H1842" t="str" cm="1">
        <f t="array" ref="H1842">_xlfn.IFS(G1842&lt;=50,"Low",G1842&lt;=250,"Medium",G1842&gt;250,"High")</f>
        <v>Medium</v>
      </c>
      <c r="I1842" t="s">
        <v>24</v>
      </c>
      <c r="J1842" t="s">
        <v>37</v>
      </c>
      <c r="K1842">
        <v>3.2</v>
      </c>
      <c r="L1842">
        <v>23</v>
      </c>
      <c r="M1842" t="str" cm="1">
        <f t="array" ref="M1842">_xlfn.IFS(L1842&lt;=10,"Low",L1842&lt;=20,"Medium",L1842&gt;20,"High")</f>
        <v>High</v>
      </c>
      <c r="N1842">
        <v>9</v>
      </c>
      <c r="O1842" t="str" cm="1">
        <f t="array" ref="O1842">_xlfn.IFS(N1842&lt;3,"New",N1842&lt;7,"Regular",N1842&gt;=7,"Loyal")</f>
        <v>Loyal</v>
      </c>
    </row>
    <row r="1843" spans="1:15" x14ac:dyDescent="0.25">
      <c r="A1843">
        <v>1842</v>
      </c>
      <c r="B1843">
        <v>40</v>
      </c>
      <c r="C1843" t="str" cm="1">
        <f t="array" ref="C1843">_xlfn.IFS(B1843&lt;=24,"18-24",B1843&lt;=35,"25-35",B1843&lt;=50,"36-50",B1843&gt;50,"50+")</f>
        <v>36-50</v>
      </c>
      <c r="D1843" t="s">
        <v>16</v>
      </c>
      <c r="E1843" t="s">
        <v>17</v>
      </c>
      <c r="F1843" t="s">
        <v>48</v>
      </c>
      <c r="G1843">
        <v>119.18</v>
      </c>
      <c r="H1843" t="str" cm="1">
        <f t="array" ref="H1843">_xlfn.IFS(G1843&lt;=50,"Low",G1843&lt;=250,"Medium",G1843&gt;250,"High")</f>
        <v>Medium</v>
      </c>
      <c r="I1843" t="s">
        <v>31</v>
      </c>
      <c r="J1843" t="s">
        <v>15</v>
      </c>
      <c r="K1843">
        <v>4</v>
      </c>
      <c r="L1843">
        <v>24</v>
      </c>
      <c r="M1843" t="str" cm="1">
        <f t="array" ref="M1843">_xlfn.IFS(L1843&lt;=10,"Low",L1843&lt;=20,"Medium",L1843&gt;20,"High")</f>
        <v>High</v>
      </c>
      <c r="N1843">
        <v>7</v>
      </c>
      <c r="O1843" t="str" cm="1">
        <f t="array" ref="O1843">_xlfn.IFS(N1843&lt;3,"New",N1843&lt;7,"Regular",N1843&gt;=7,"Loyal")</f>
        <v>Loyal</v>
      </c>
    </row>
    <row r="1844" spans="1:15" x14ac:dyDescent="0.25">
      <c r="A1844">
        <v>1843</v>
      </c>
      <c r="B1844">
        <v>28</v>
      </c>
      <c r="C1844" t="str" cm="1">
        <f t="array" ref="C1844">_xlfn.IFS(B1844&lt;=24,"18-24",B1844&lt;=35,"25-35",B1844&lt;=50,"36-50",B1844&gt;50,"50+")</f>
        <v>25-35</v>
      </c>
      <c r="D1844" t="s">
        <v>16</v>
      </c>
      <c r="E1844" t="s">
        <v>20</v>
      </c>
      <c r="F1844" t="s">
        <v>39</v>
      </c>
      <c r="G1844">
        <v>197.53</v>
      </c>
      <c r="H1844" t="str" cm="1">
        <f t="array" ref="H1844">_xlfn.IFS(G1844&lt;=50,"Low",G1844&lt;=250,"Medium",G1844&gt;250,"High")</f>
        <v>Medium</v>
      </c>
      <c r="I1844" t="s">
        <v>24</v>
      </c>
      <c r="J1844" t="s">
        <v>15</v>
      </c>
      <c r="K1844">
        <v>4.0999999999999996</v>
      </c>
      <c r="L1844">
        <v>22</v>
      </c>
      <c r="M1844" t="str" cm="1">
        <f t="array" ref="M1844">_xlfn.IFS(L1844&lt;=10,"Low",L1844&lt;=20,"Medium",L1844&gt;20,"High")</f>
        <v>High</v>
      </c>
      <c r="N1844">
        <v>6</v>
      </c>
      <c r="O1844" t="str" cm="1">
        <f t="array" ref="O1844">_xlfn.IFS(N1844&lt;3,"New",N1844&lt;7,"Regular",N1844&gt;=7,"Loyal")</f>
        <v>Regular</v>
      </c>
    </row>
    <row r="1845" spans="1:15" x14ac:dyDescent="0.25">
      <c r="A1845">
        <v>1844</v>
      </c>
      <c r="B1845">
        <v>63</v>
      </c>
      <c r="C1845" t="str" cm="1">
        <f t="array" ref="C1845">_xlfn.IFS(B1845&lt;=24,"18-24",B1845&lt;=35,"25-35",B1845&lt;=50,"36-50",B1845&gt;50,"50+")</f>
        <v>50+</v>
      </c>
      <c r="D1845" t="s">
        <v>11</v>
      </c>
      <c r="E1845" t="s">
        <v>33</v>
      </c>
      <c r="F1845" t="s">
        <v>38</v>
      </c>
      <c r="G1845">
        <v>183.93</v>
      </c>
      <c r="H1845" t="str" cm="1">
        <f t="array" ref="H1845">_xlfn.IFS(G1845&lt;=50,"Low",G1845&lt;=250,"Medium",G1845&gt;250,"High")</f>
        <v>Medium</v>
      </c>
      <c r="I1845" t="s">
        <v>14</v>
      </c>
      <c r="J1845" t="s">
        <v>15</v>
      </c>
      <c r="K1845">
        <v>4.7</v>
      </c>
      <c r="L1845">
        <v>22</v>
      </c>
      <c r="M1845" t="str" cm="1">
        <f t="array" ref="M1845">_xlfn.IFS(L1845&lt;=10,"Low",L1845&lt;=20,"Medium",L1845&gt;20,"High")</f>
        <v>High</v>
      </c>
      <c r="N1845">
        <v>6</v>
      </c>
      <c r="O1845" t="str" cm="1">
        <f t="array" ref="O1845">_xlfn.IFS(N1845&lt;3,"New",N1845&lt;7,"Regular",N1845&gt;=7,"Loyal")</f>
        <v>Regular</v>
      </c>
    </row>
    <row r="1846" spans="1:15" x14ac:dyDescent="0.25">
      <c r="A1846">
        <v>1845</v>
      </c>
      <c r="B1846">
        <v>54</v>
      </c>
      <c r="C1846" t="str" cm="1">
        <f t="array" ref="C1846">_xlfn.IFS(B1846&lt;=24,"18-24",B1846&lt;=35,"25-35",B1846&lt;=50,"36-50",B1846&gt;50,"50+")</f>
        <v>50+</v>
      </c>
      <c r="D1846" t="s">
        <v>16</v>
      </c>
      <c r="E1846" t="s">
        <v>27</v>
      </c>
      <c r="F1846" t="s">
        <v>28</v>
      </c>
      <c r="G1846">
        <v>1324.31</v>
      </c>
      <c r="H1846" t="str" cm="1">
        <f t="array" ref="H1846">_xlfn.IFS(G1846&lt;=50,"Low",G1846&lt;=250,"Medium",G1846&gt;250,"High")</f>
        <v>High</v>
      </c>
      <c r="I1846" t="s">
        <v>31</v>
      </c>
      <c r="J1846" t="s">
        <v>15</v>
      </c>
      <c r="K1846">
        <v>3.5</v>
      </c>
      <c r="L1846">
        <v>18</v>
      </c>
      <c r="M1846" t="str" cm="1">
        <f t="array" ref="M1846">_xlfn.IFS(L1846&lt;=10,"Low",L1846&lt;=20,"Medium",L1846&gt;20,"High")</f>
        <v>Medium</v>
      </c>
      <c r="N1846">
        <v>4</v>
      </c>
      <c r="O1846" t="str" cm="1">
        <f t="array" ref="O1846">_xlfn.IFS(N1846&lt;3,"New",N1846&lt;7,"Regular",N1846&gt;=7,"Loyal")</f>
        <v>Regular</v>
      </c>
    </row>
    <row r="1847" spans="1:15" x14ac:dyDescent="0.25">
      <c r="A1847">
        <v>1846</v>
      </c>
      <c r="B1847">
        <v>57</v>
      </c>
      <c r="C1847" t="str" cm="1">
        <f t="array" ref="C1847">_xlfn.IFS(B1847&lt;=24,"18-24",B1847&lt;=35,"25-35",B1847&lt;=50,"36-50",B1847&gt;50,"50+")</f>
        <v>50+</v>
      </c>
      <c r="D1847" t="s">
        <v>16</v>
      </c>
      <c r="E1847" t="s">
        <v>33</v>
      </c>
      <c r="F1847" t="s">
        <v>38</v>
      </c>
      <c r="G1847">
        <v>192.19</v>
      </c>
      <c r="H1847" t="str" cm="1">
        <f t="array" ref="H1847">_xlfn.IFS(G1847&lt;=50,"Low",G1847&lt;=250,"Medium",G1847&gt;250,"High")</f>
        <v>Medium</v>
      </c>
      <c r="I1847" t="s">
        <v>14</v>
      </c>
      <c r="J1847" t="s">
        <v>15</v>
      </c>
      <c r="K1847">
        <v>3.8</v>
      </c>
      <c r="L1847">
        <v>8</v>
      </c>
      <c r="M1847" t="str" cm="1">
        <f t="array" ref="M1847">_xlfn.IFS(L1847&lt;=10,"Low",L1847&lt;=20,"Medium",L1847&gt;20,"High")</f>
        <v>Low</v>
      </c>
      <c r="N1847">
        <v>4</v>
      </c>
      <c r="O1847" t="str" cm="1">
        <f t="array" ref="O1847">_xlfn.IFS(N1847&lt;3,"New",N1847&lt;7,"Regular",N1847&gt;=7,"Loyal")</f>
        <v>Regular</v>
      </c>
    </row>
    <row r="1848" spans="1:15" x14ac:dyDescent="0.25">
      <c r="A1848">
        <v>1847</v>
      </c>
      <c r="B1848">
        <v>34</v>
      </c>
      <c r="C1848" t="str" cm="1">
        <f t="array" ref="C1848">_xlfn.IFS(B1848&lt;=24,"18-24",B1848&lt;=35,"25-35",B1848&lt;=50,"36-50",B1848&gt;50,"50+")</f>
        <v>25-35</v>
      </c>
      <c r="D1848" t="s">
        <v>16</v>
      </c>
      <c r="E1848" t="s">
        <v>20</v>
      </c>
      <c r="F1848" t="s">
        <v>39</v>
      </c>
      <c r="G1848">
        <v>111.77</v>
      </c>
      <c r="H1848" t="str" cm="1">
        <f t="array" ref="H1848">_xlfn.IFS(G1848&lt;=50,"Low",G1848&lt;=250,"Medium",G1848&gt;250,"High")</f>
        <v>Medium</v>
      </c>
      <c r="I1848" t="s">
        <v>19</v>
      </c>
      <c r="J1848" t="s">
        <v>15</v>
      </c>
      <c r="K1848">
        <v>4.5999999999999996</v>
      </c>
      <c r="L1848">
        <v>12</v>
      </c>
      <c r="M1848" t="str" cm="1">
        <f t="array" ref="M1848">_xlfn.IFS(L1848&lt;=10,"Low",L1848&lt;=20,"Medium",L1848&gt;20,"High")</f>
        <v>Medium</v>
      </c>
      <c r="N1848">
        <v>1</v>
      </c>
      <c r="O1848" t="str" cm="1">
        <f t="array" ref="O1848">_xlfn.IFS(N1848&lt;3,"New",N1848&lt;7,"Regular",N1848&gt;=7,"Loyal")</f>
        <v>New</v>
      </c>
    </row>
    <row r="1849" spans="1:15" x14ac:dyDescent="0.25">
      <c r="A1849">
        <v>1848</v>
      </c>
      <c r="B1849">
        <v>52</v>
      </c>
      <c r="C1849" t="str" cm="1">
        <f t="array" ref="C1849">_xlfn.IFS(B1849&lt;=24,"18-24",B1849&lt;=35,"25-35",B1849&lt;=50,"36-50",B1849&gt;50,"50+")</f>
        <v>50+</v>
      </c>
      <c r="D1849" t="s">
        <v>16</v>
      </c>
      <c r="E1849" t="s">
        <v>20</v>
      </c>
      <c r="F1849" t="s">
        <v>21</v>
      </c>
      <c r="G1849">
        <v>105.58</v>
      </c>
      <c r="H1849" t="str" cm="1">
        <f t="array" ref="H1849">_xlfn.IFS(G1849&lt;=50,"Low",G1849&lt;=250,"Medium",G1849&gt;250,"High")</f>
        <v>Medium</v>
      </c>
      <c r="I1849" t="s">
        <v>31</v>
      </c>
      <c r="J1849" t="s">
        <v>15</v>
      </c>
      <c r="K1849">
        <v>3.2</v>
      </c>
      <c r="L1849">
        <v>17</v>
      </c>
      <c r="M1849" t="str" cm="1">
        <f t="array" ref="M1849">_xlfn.IFS(L1849&lt;=10,"Low",L1849&lt;=20,"Medium",L1849&gt;20,"High")</f>
        <v>Medium</v>
      </c>
      <c r="N1849">
        <v>6</v>
      </c>
      <c r="O1849" t="str" cm="1">
        <f t="array" ref="O1849">_xlfn.IFS(N1849&lt;3,"New",N1849&lt;7,"Regular",N1849&gt;=7,"Loyal")</f>
        <v>Regular</v>
      </c>
    </row>
    <row r="1850" spans="1:15" x14ac:dyDescent="0.25">
      <c r="A1850">
        <v>1849</v>
      </c>
      <c r="B1850">
        <v>44</v>
      </c>
      <c r="C1850" t="str" cm="1">
        <f t="array" ref="C1850">_xlfn.IFS(B1850&lt;=24,"18-24",B1850&lt;=35,"25-35",B1850&lt;=50,"36-50",B1850&gt;50,"50+")</f>
        <v>36-50</v>
      </c>
      <c r="D1850" t="s">
        <v>11</v>
      </c>
      <c r="E1850" t="s">
        <v>29</v>
      </c>
      <c r="F1850" t="s">
        <v>30</v>
      </c>
      <c r="G1850">
        <v>57.25</v>
      </c>
      <c r="H1850" t="str" cm="1">
        <f t="array" ref="H1850">_xlfn.IFS(G1850&lt;=50,"Low",G1850&lt;=250,"Medium",G1850&gt;250,"High")</f>
        <v>Medium</v>
      </c>
      <c r="I1850" t="s">
        <v>31</v>
      </c>
      <c r="J1850" t="s">
        <v>37</v>
      </c>
      <c r="K1850">
        <v>3.3</v>
      </c>
      <c r="L1850">
        <v>10</v>
      </c>
      <c r="M1850" t="str" cm="1">
        <f t="array" ref="M1850">_xlfn.IFS(L1850&lt;=10,"Low",L1850&lt;=20,"Medium",L1850&gt;20,"High")</f>
        <v>Low</v>
      </c>
      <c r="N1850">
        <v>5</v>
      </c>
      <c r="O1850" t="str" cm="1">
        <f t="array" ref="O1850">_xlfn.IFS(N1850&lt;3,"New",N1850&lt;7,"Regular",N1850&gt;=7,"Loyal")</f>
        <v>Regular</v>
      </c>
    </row>
    <row r="1851" spans="1:15" x14ac:dyDescent="0.25">
      <c r="A1851">
        <v>1850</v>
      </c>
      <c r="B1851">
        <v>43</v>
      </c>
      <c r="C1851" t="str" cm="1">
        <f t="array" ref="C1851">_xlfn.IFS(B1851&lt;=24,"18-24",B1851&lt;=35,"25-35",B1851&lt;=50,"36-50",B1851&gt;50,"50+")</f>
        <v>36-50</v>
      </c>
      <c r="D1851" t="s">
        <v>11</v>
      </c>
      <c r="E1851" t="s">
        <v>29</v>
      </c>
      <c r="F1851" t="s">
        <v>51</v>
      </c>
      <c r="G1851">
        <v>146.27000000000001</v>
      </c>
      <c r="H1851" t="str" cm="1">
        <f t="array" ref="H1851">_xlfn.IFS(G1851&lt;=50,"Low",G1851&lt;=250,"Medium",G1851&gt;250,"High")</f>
        <v>Medium</v>
      </c>
      <c r="I1851" t="s">
        <v>24</v>
      </c>
      <c r="J1851" t="s">
        <v>15</v>
      </c>
      <c r="K1851">
        <v>3.1</v>
      </c>
      <c r="L1851">
        <v>18</v>
      </c>
      <c r="M1851" t="str" cm="1">
        <f t="array" ref="M1851">_xlfn.IFS(L1851&lt;=10,"Low",L1851&lt;=20,"Medium",L1851&gt;20,"High")</f>
        <v>Medium</v>
      </c>
      <c r="N1851">
        <v>4</v>
      </c>
      <c r="O1851" t="str" cm="1">
        <f t="array" ref="O1851">_xlfn.IFS(N1851&lt;3,"New",N1851&lt;7,"Regular",N1851&gt;=7,"Loyal")</f>
        <v>Regular</v>
      </c>
    </row>
    <row r="1852" spans="1:15" x14ac:dyDescent="0.25">
      <c r="A1852">
        <v>1851</v>
      </c>
      <c r="B1852">
        <v>63</v>
      </c>
      <c r="C1852" t="str" cm="1">
        <f t="array" ref="C1852">_xlfn.IFS(B1852&lt;=24,"18-24",B1852&lt;=35,"25-35",B1852&lt;=50,"36-50",B1852&gt;50,"50+")</f>
        <v>50+</v>
      </c>
      <c r="D1852" t="s">
        <v>11</v>
      </c>
      <c r="E1852" t="s">
        <v>12</v>
      </c>
      <c r="F1852" t="s">
        <v>56</v>
      </c>
      <c r="G1852">
        <v>137.27000000000001</v>
      </c>
      <c r="H1852" t="str" cm="1">
        <f t="array" ref="H1852">_xlfn.IFS(G1852&lt;=50,"Low",G1852&lt;=250,"Medium",G1852&gt;250,"High")</f>
        <v>Medium</v>
      </c>
      <c r="I1852" t="s">
        <v>24</v>
      </c>
      <c r="J1852" t="s">
        <v>15</v>
      </c>
      <c r="K1852">
        <v>4.4000000000000004</v>
      </c>
      <c r="L1852">
        <v>6</v>
      </c>
      <c r="M1852" t="str" cm="1">
        <f t="array" ref="M1852">_xlfn.IFS(L1852&lt;=10,"Low",L1852&lt;=20,"Medium",L1852&gt;20,"High")</f>
        <v>Low</v>
      </c>
      <c r="N1852">
        <v>3</v>
      </c>
      <c r="O1852" t="str" cm="1">
        <f t="array" ref="O1852">_xlfn.IFS(N1852&lt;3,"New",N1852&lt;7,"Regular",N1852&gt;=7,"Loyal")</f>
        <v>Regular</v>
      </c>
    </row>
    <row r="1853" spans="1:15" x14ac:dyDescent="0.25">
      <c r="A1853">
        <v>1852</v>
      </c>
      <c r="B1853">
        <v>37</v>
      </c>
      <c r="C1853" t="str" cm="1">
        <f t="array" ref="C1853">_xlfn.IFS(B1853&lt;=24,"18-24",B1853&lt;=35,"25-35",B1853&lt;=50,"36-50",B1853&gt;50,"50+")</f>
        <v>36-50</v>
      </c>
      <c r="D1853" t="s">
        <v>16</v>
      </c>
      <c r="E1853" t="s">
        <v>17</v>
      </c>
      <c r="F1853" t="s">
        <v>42</v>
      </c>
      <c r="G1853">
        <v>79.69</v>
      </c>
      <c r="H1853" t="str" cm="1">
        <f t="array" ref="H1853">_xlfn.IFS(G1853&lt;=50,"Low",G1853&lt;=250,"Medium",G1853&gt;250,"High")</f>
        <v>Medium</v>
      </c>
      <c r="I1853" t="s">
        <v>14</v>
      </c>
      <c r="J1853" t="s">
        <v>37</v>
      </c>
      <c r="K1853">
        <v>4.3</v>
      </c>
      <c r="L1853">
        <v>4</v>
      </c>
      <c r="M1853" t="str" cm="1">
        <f t="array" ref="M1853">_xlfn.IFS(L1853&lt;=10,"Low",L1853&lt;=20,"Medium",L1853&gt;20,"High")</f>
        <v>Low</v>
      </c>
      <c r="N1853">
        <v>2</v>
      </c>
      <c r="O1853" t="str" cm="1">
        <f t="array" ref="O1853">_xlfn.IFS(N1853&lt;3,"New",N1853&lt;7,"Regular",N1853&gt;=7,"Loyal")</f>
        <v>New</v>
      </c>
    </row>
    <row r="1854" spans="1:15" x14ac:dyDescent="0.25">
      <c r="A1854">
        <v>1853</v>
      </c>
      <c r="B1854">
        <v>48</v>
      </c>
      <c r="C1854" t="str" cm="1">
        <f t="array" ref="C1854">_xlfn.IFS(B1854&lt;=24,"18-24",B1854&lt;=35,"25-35",B1854&lt;=50,"36-50",B1854&gt;50,"50+")</f>
        <v>36-50</v>
      </c>
      <c r="D1854" t="s">
        <v>11</v>
      </c>
      <c r="E1854" t="s">
        <v>29</v>
      </c>
      <c r="F1854" t="s">
        <v>51</v>
      </c>
      <c r="G1854">
        <v>29.31</v>
      </c>
      <c r="H1854" t="str" cm="1">
        <f t="array" ref="H1854">_xlfn.IFS(G1854&lt;=50,"Low",G1854&lt;=250,"Medium",G1854&gt;250,"High")</f>
        <v>Low</v>
      </c>
      <c r="I1854" t="s">
        <v>24</v>
      </c>
      <c r="J1854" t="s">
        <v>15</v>
      </c>
      <c r="K1854">
        <v>4.9000000000000004</v>
      </c>
      <c r="L1854">
        <v>18</v>
      </c>
      <c r="M1854" t="str" cm="1">
        <f t="array" ref="M1854">_xlfn.IFS(L1854&lt;=10,"Low",L1854&lt;=20,"Medium",L1854&gt;20,"High")</f>
        <v>Medium</v>
      </c>
      <c r="N1854">
        <v>4</v>
      </c>
      <c r="O1854" t="str" cm="1">
        <f t="array" ref="O1854">_xlfn.IFS(N1854&lt;3,"New",N1854&lt;7,"Regular",N1854&gt;=7,"Loyal")</f>
        <v>Regular</v>
      </c>
    </row>
    <row r="1855" spans="1:15" x14ac:dyDescent="0.25">
      <c r="A1855">
        <v>1854</v>
      </c>
      <c r="B1855">
        <v>47</v>
      </c>
      <c r="C1855" t="str" cm="1">
        <f t="array" ref="C1855">_xlfn.IFS(B1855&lt;=24,"18-24",B1855&lt;=35,"25-35",B1855&lt;=50,"36-50",B1855&gt;50,"50+")</f>
        <v>36-50</v>
      </c>
      <c r="D1855" t="s">
        <v>16</v>
      </c>
      <c r="E1855" t="s">
        <v>17</v>
      </c>
      <c r="F1855" t="s">
        <v>48</v>
      </c>
      <c r="G1855">
        <v>110.78</v>
      </c>
      <c r="H1855" t="str" cm="1">
        <f t="array" ref="H1855">_xlfn.IFS(G1855&lt;=50,"Low",G1855&lt;=250,"Medium",G1855&gt;250,"High")</f>
        <v>Medium</v>
      </c>
      <c r="I1855" t="s">
        <v>19</v>
      </c>
      <c r="J1855" t="s">
        <v>15</v>
      </c>
      <c r="K1855">
        <v>3.9</v>
      </c>
      <c r="L1855">
        <v>10</v>
      </c>
      <c r="M1855" t="str" cm="1">
        <f t="array" ref="M1855">_xlfn.IFS(L1855&lt;=10,"Low",L1855&lt;=20,"Medium",L1855&gt;20,"High")</f>
        <v>Low</v>
      </c>
      <c r="N1855">
        <v>5</v>
      </c>
      <c r="O1855" t="str" cm="1">
        <f t="array" ref="O1855">_xlfn.IFS(N1855&lt;3,"New",N1855&lt;7,"Regular",N1855&gt;=7,"Loyal")</f>
        <v>Regular</v>
      </c>
    </row>
    <row r="1856" spans="1:15" x14ac:dyDescent="0.25">
      <c r="A1856">
        <v>1855</v>
      </c>
      <c r="B1856">
        <v>60</v>
      </c>
      <c r="C1856" t="str" cm="1">
        <f t="array" ref="C1856">_xlfn.IFS(B1856&lt;=24,"18-24",B1856&lt;=35,"25-35",B1856&lt;=50,"36-50",B1856&gt;50,"50+")</f>
        <v>50+</v>
      </c>
      <c r="D1856" t="s">
        <v>11</v>
      </c>
      <c r="E1856" t="s">
        <v>12</v>
      </c>
      <c r="F1856" t="s">
        <v>50</v>
      </c>
      <c r="G1856">
        <v>88.27</v>
      </c>
      <c r="H1856" t="str" cm="1">
        <f t="array" ref="H1856">_xlfn.IFS(G1856&lt;=50,"Low",G1856&lt;=250,"Medium",G1856&gt;250,"High")</f>
        <v>Medium</v>
      </c>
      <c r="I1856" t="s">
        <v>14</v>
      </c>
      <c r="J1856" t="s">
        <v>15</v>
      </c>
      <c r="K1856">
        <v>2.9</v>
      </c>
      <c r="L1856">
        <v>14</v>
      </c>
      <c r="M1856" t="str" cm="1">
        <f t="array" ref="M1856">_xlfn.IFS(L1856&lt;=10,"Low",L1856&lt;=20,"Medium",L1856&gt;20,"High")</f>
        <v>Medium</v>
      </c>
      <c r="N1856">
        <v>7</v>
      </c>
      <c r="O1856" t="str" cm="1">
        <f t="array" ref="O1856">_xlfn.IFS(N1856&lt;3,"New",N1856&lt;7,"Regular",N1856&gt;=7,"Loyal")</f>
        <v>Loyal</v>
      </c>
    </row>
    <row r="1857" spans="1:15" x14ac:dyDescent="0.25">
      <c r="A1857">
        <v>1856</v>
      </c>
      <c r="B1857">
        <v>25</v>
      </c>
      <c r="C1857" t="str" cm="1">
        <f t="array" ref="C1857">_xlfn.IFS(B1857&lt;=24,"18-24",B1857&lt;=35,"25-35",B1857&lt;=50,"36-50",B1857&gt;50,"50+")</f>
        <v>25-35</v>
      </c>
      <c r="D1857" t="s">
        <v>11</v>
      </c>
      <c r="E1857" t="s">
        <v>12</v>
      </c>
      <c r="F1857" t="s">
        <v>56</v>
      </c>
      <c r="G1857">
        <v>155.11000000000001</v>
      </c>
      <c r="H1857" t="str" cm="1">
        <f t="array" ref="H1857">_xlfn.IFS(G1857&lt;=50,"Low",G1857&lt;=250,"Medium",G1857&gt;250,"High")</f>
        <v>Medium</v>
      </c>
      <c r="I1857" t="s">
        <v>14</v>
      </c>
      <c r="J1857" t="s">
        <v>15</v>
      </c>
      <c r="K1857">
        <v>4.4000000000000004</v>
      </c>
      <c r="L1857">
        <v>13</v>
      </c>
      <c r="M1857" t="str" cm="1">
        <f t="array" ref="M1857">_xlfn.IFS(L1857&lt;=10,"Low",L1857&lt;=20,"Medium",L1857&gt;20,"High")</f>
        <v>Medium</v>
      </c>
      <c r="N1857">
        <v>4</v>
      </c>
      <c r="O1857" t="str" cm="1">
        <f t="array" ref="O1857">_xlfn.IFS(N1857&lt;3,"New",N1857&lt;7,"Regular",N1857&gt;=7,"Loyal")</f>
        <v>Regular</v>
      </c>
    </row>
    <row r="1858" spans="1:15" x14ac:dyDescent="0.25">
      <c r="A1858">
        <v>1857</v>
      </c>
      <c r="B1858">
        <v>20</v>
      </c>
      <c r="C1858" t="str" cm="1">
        <f t="array" ref="C1858">_xlfn.IFS(B1858&lt;=24,"18-24",B1858&lt;=35,"25-35",B1858&lt;=50,"36-50",B1858&gt;50,"50+")</f>
        <v>18-24</v>
      </c>
      <c r="D1858" t="s">
        <v>16</v>
      </c>
      <c r="E1858" t="s">
        <v>33</v>
      </c>
      <c r="F1858" t="s">
        <v>40</v>
      </c>
      <c r="G1858">
        <v>125.9</v>
      </c>
      <c r="H1858" t="str" cm="1">
        <f t="array" ref="H1858">_xlfn.IFS(G1858&lt;=50,"Low",G1858&lt;=250,"Medium",G1858&gt;250,"High")</f>
        <v>Medium</v>
      </c>
      <c r="I1858" t="s">
        <v>14</v>
      </c>
      <c r="J1858" t="s">
        <v>15</v>
      </c>
      <c r="K1858">
        <v>4.0999999999999996</v>
      </c>
      <c r="L1858">
        <v>20</v>
      </c>
      <c r="M1858" t="str" cm="1">
        <f t="array" ref="M1858">_xlfn.IFS(L1858&lt;=10,"Low",L1858&lt;=20,"Medium",L1858&gt;20,"High")</f>
        <v>Medium</v>
      </c>
      <c r="N1858">
        <v>5</v>
      </c>
      <c r="O1858" t="str" cm="1">
        <f t="array" ref="O1858">_xlfn.IFS(N1858&lt;3,"New",N1858&lt;7,"Regular",N1858&gt;=7,"Loyal")</f>
        <v>Regular</v>
      </c>
    </row>
    <row r="1859" spans="1:15" x14ac:dyDescent="0.25">
      <c r="A1859">
        <v>1858</v>
      </c>
      <c r="B1859">
        <v>29</v>
      </c>
      <c r="C1859" t="str" cm="1">
        <f t="array" ref="C1859">_xlfn.IFS(B1859&lt;=24,"18-24",B1859&lt;=35,"25-35",B1859&lt;=50,"36-50",B1859&gt;50,"50+")</f>
        <v>25-35</v>
      </c>
      <c r="D1859" t="s">
        <v>11</v>
      </c>
      <c r="E1859" t="s">
        <v>25</v>
      </c>
      <c r="F1859" t="s">
        <v>47</v>
      </c>
      <c r="G1859">
        <v>78.52</v>
      </c>
      <c r="H1859" t="str" cm="1">
        <f t="array" ref="H1859">_xlfn.IFS(G1859&lt;=50,"Low",G1859&lt;=250,"Medium",G1859&gt;250,"High")</f>
        <v>Medium</v>
      </c>
      <c r="I1859" t="s">
        <v>14</v>
      </c>
      <c r="J1859" t="s">
        <v>37</v>
      </c>
      <c r="K1859">
        <v>3.5</v>
      </c>
      <c r="L1859">
        <v>18</v>
      </c>
      <c r="M1859" t="str" cm="1">
        <f t="array" ref="M1859">_xlfn.IFS(L1859&lt;=10,"Low",L1859&lt;=20,"Medium",L1859&gt;20,"High")</f>
        <v>Medium</v>
      </c>
      <c r="N1859">
        <v>4</v>
      </c>
      <c r="O1859" t="str" cm="1">
        <f t="array" ref="O1859">_xlfn.IFS(N1859&lt;3,"New",N1859&lt;7,"Regular",N1859&gt;=7,"Loyal")</f>
        <v>Regular</v>
      </c>
    </row>
    <row r="1860" spans="1:15" x14ac:dyDescent="0.25">
      <c r="A1860">
        <v>1859</v>
      </c>
      <c r="B1860">
        <v>49</v>
      </c>
      <c r="C1860" t="str" cm="1">
        <f t="array" ref="C1860">_xlfn.IFS(B1860&lt;=24,"18-24",B1860&lt;=35,"25-35",B1860&lt;=50,"36-50",B1860&gt;50,"50+")</f>
        <v>36-50</v>
      </c>
      <c r="D1860" t="s">
        <v>11</v>
      </c>
      <c r="E1860" t="s">
        <v>25</v>
      </c>
      <c r="F1860" t="s">
        <v>26</v>
      </c>
      <c r="G1860">
        <v>21.32</v>
      </c>
      <c r="H1860" t="str" cm="1">
        <f t="array" ref="H1860">_xlfn.IFS(G1860&lt;=50,"Low",G1860&lt;=250,"Medium",G1860&gt;250,"High")</f>
        <v>Low</v>
      </c>
      <c r="I1860" t="s">
        <v>14</v>
      </c>
      <c r="J1860" t="s">
        <v>37</v>
      </c>
      <c r="K1860">
        <v>4.5999999999999996</v>
      </c>
      <c r="L1860">
        <v>13</v>
      </c>
      <c r="M1860" t="str" cm="1">
        <f t="array" ref="M1860">_xlfn.IFS(L1860&lt;=10,"Low",L1860&lt;=20,"Medium",L1860&gt;20,"High")</f>
        <v>Medium</v>
      </c>
      <c r="N1860">
        <v>4</v>
      </c>
      <c r="O1860" t="str" cm="1">
        <f t="array" ref="O1860">_xlfn.IFS(N1860&lt;3,"New",N1860&lt;7,"Regular",N1860&gt;=7,"Loyal")</f>
        <v>Regular</v>
      </c>
    </row>
    <row r="1861" spans="1:15" x14ac:dyDescent="0.25">
      <c r="A1861">
        <v>1860</v>
      </c>
      <c r="B1861">
        <v>70</v>
      </c>
      <c r="C1861" t="str" cm="1">
        <f t="array" ref="C1861">_xlfn.IFS(B1861&lt;=24,"18-24",B1861&lt;=35,"25-35",B1861&lt;=50,"36-50",B1861&gt;50,"50+")</f>
        <v>50+</v>
      </c>
      <c r="D1861" t="s">
        <v>11</v>
      </c>
      <c r="E1861" t="s">
        <v>33</v>
      </c>
      <c r="F1861" t="s">
        <v>40</v>
      </c>
      <c r="G1861">
        <v>180.88</v>
      </c>
      <c r="H1861" t="str" cm="1">
        <f t="array" ref="H1861">_xlfn.IFS(G1861&lt;=50,"Low",G1861&lt;=250,"Medium",G1861&gt;250,"High")</f>
        <v>Medium</v>
      </c>
      <c r="I1861" t="s">
        <v>24</v>
      </c>
      <c r="J1861" t="s">
        <v>15</v>
      </c>
      <c r="K1861">
        <v>3.1</v>
      </c>
      <c r="L1861">
        <v>14</v>
      </c>
      <c r="M1861" t="str" cm="1">
        <f t="array" ref="M1861">_xlfn.IFS(L1861&lt;=10,"Low",L1861&lt;=20,"Medium",L1861&gt;20,"High")</f>
        <v>Medium</v>
      </c>
      <c r="N1861">
        <v>2</v>
      </c>
      <c r="O1861" t="str" cm="1">
        <f t="array" ref="O1861">_xlfn.IFS(N1861&lt;3,"New",N1861&lt;7,"Regular",N1861&gt;=7,"Loyal")</f>
        <v>New</v>
      </c>
    </row>
    <row r="1862" spans="1:15" x14ac:dyDescent="0.25">
      <c r="A1862">
        <v>1861</v>
      </c>
      <c r="B1862">
        <v>23</v>
      </c>
      <c r="C1862" t="str" cm="1">
        <f t="array" ref="C1862">_xlfn.IFS(B1862&lt;=24,"18-24",B1862&lt;=35,"25-35",B1862&lt;=50,"36-50",B1862&gt;50,"50+")</f>
        <v>18-24</v>
      </c>
      <c r="D1862" t="s">
        <v>11</v>
      </c>
      <c r="E1862" t="s">
        <v>20</v>
      </c>
      <c r="F1862" t="s">
        <v>36</v>
      </c>
      <c r="G1862">
        <v>240.21</v>
      </c>
      <c r="H1862" t="str" cm="1">
        <f t="array" ref="H1862">_xlfn.IFS(G1862&lt;=50,"Low",G1862&lt;=250,"Medium",G1862&gt;250,"High")</f>
        <v>Medium</v>
      </c>
      <c r="I1862" t="s">
        <v>24</v>
      </c>
      <c r="J1862" t="s">
        <v>15</v>
      </c>
      <c r="K1862">
        <v>2.2999999999999998</v>
      </c>
      <c r="L1862">
        <v>18</v>
      </c>
      <c r="M1862" t="str" cm="1">
        <f t="array" ref="M1862">_xlfn.IFS(L1862&lt;=10,"Low",L1862&lt;=20,"Medium",L1862&gt;20,"High")</f>
        <v>Medium</v>
      </c>
      <c r="N1862">
        <v>4</v>
      </c>
      <c r="O1862" t="str" cm="1">
        <f t="array" ref="O1862">_xlfn.IFS(N1862&lt;3,"New",N1862&lt;7,"Regular",N1862&gt;=7,"Loyal")</f>
        <v>Regular</v>
      </c>
    </row>
    <row r="1863" spans="1:15" x14ac:dyDescent="0.25">
      <c r="A1863">
        <v>1862</v>
      </c>
      <c r="B1863">
        <v>34</v>
      </c>
      <c r="C1863" t="str" cm="1">
        <f t="array" ref="C1863">_xlfn.IFS(B1863&lt;=24,"18-24",B1863&lt;=35,"25-35",B1863&lt;=50,"36-50",B1863&gt;50,"50+")</f>
        <v>25-35</v>
      </c>
      <c r="D1863" t="s">
        <v>16</v>
      </c>
      <c r="E1863" t="s">
        <v>17</v>
      </c>
      <c r="F1863" t="s">
        <v>42</v>
      </c>
      <c r="G1863">
        <v>76.040000000000006</v>
      </c>
      <c r="H1863" t="str" cm="1">
        <f t="array" ref="H1863">_xlfn.IFS(G1863&lt;=50,"Low",G1863&lt;=250,"Medium",G1863&gt;250,"High")</f>
        <v>Medium</v>
      </c>
      <c r="I1863" t="s">
        <v>31</v>
      </c>
      <c r="J1863" t="s">
        <v>37</v>
      </c>
      <c r="K1863">
        <v>4</v>
      </c>
      <c r="L1863">
        <v>6</v>
      </c>
      <c r="M1863" t="str" cm="1">
        <f t="array" ref="M1863">_xlfn.IFS(L1863&lt;=10,"Low",L1863&lt;=20,"Medium",L1863&gt;20,"High")</f>
        <v>Low</v>
      </c>
      <c r="N1863">
        <v>3</v>
      </c>
      <c r="O1863" t="str" cm="1">
        <f t="array" ref="O1863">_xlfn.IFS(N1863&lt;3,"New",N1863&lt;7,"Regular",N1863&gt;=7,"Loyal")</f>
        <v>Regular</v>
      </c>
    </row>
    <row r="1864" spans="1:15" x14ac:dyDescent="0.25">
      <c r="A1864">
        <v>1863</v>
      </c>
      <c r="B1864">
        <v>68</v>
      </c>
      <c r="C1864" t="str" cm="1">
        <f t="array" ref="C1864">_xlfn.IFS(B1864&lt;=24,"18-24",B1864&lt;=35,"25-35",B1864&lt;=50,"36-50",B1864&gt;50,"50+")</f>
        <v>50+</v>
      </c>
      <c r="D1864" t="s">
        <v>16</v>
      </c>
      <c r="E1864" t="s">
        <v>33</v>
      </c>
      <c r="F1864" t="s">
        <v>38</v>
      </c>
      <c r="G1864">
        <v>52.98</v>
      </c>
      <c r="H1864" t="str" cm="1">
        <f t="array" ref="H1864">_xlfn.IFS(G1864&lt;=50,"Low",G1864&lt;=250,"Medium",G1864&gt;250,"High")</f>
        <v>Medium</v>
      </c>
      <c r="I1864" t="s">
        <v>19</v>
      </c>
      <c r="J1864" t="s">
        <v>15</v>
      </c>
      <c r="K1864">
        <v>3.8</v>
      </c>
      <c r="L1864">
        <v>22</v>
      </c>
      <c r="M1864" t="str" cm="1">
        <f t="array" ref="M1864">_xlfn.IFS(L1864&lt;=10,"Low",L1864&lt;=20,"Medium",L1864&gt;20,"High")</f>
        <v>High</v>
      </c>
      <c r="N1864">
        <v>6</v>
      </c>
      <c r="O1864" t="str" cm="1">
        <f t="array" ref="O1864">_xlfn.IFS(N1864&lt;3,"New",N1864&lt;7,"Regular",N1864&gt;=7,"Loyal")</f>
        <v>Regular</v>
      </c>
    </row>
    <row r="1865" spans="1:15" x14ac:dyDescent="0.25">
      <c r="A1865">
        <v>1864</v>
      </c>
      <c r="B1865">
        <v>51</v>
      </c>
      <c r="C1865" t="str" cm="1">
        <f t="array" ref="C1865">_xlfn.IFS(B1865&lt;=24,"18-24",B1865&lt;=35,"25-35",B1865&lt;=50,"36-50",B1865&gt;50,"50+")</f>
        <v>50+</v>
      </c>
      <c r="D1865" t="s">
        <v>11</v>
      </c>
      <c r="E1865" t="s">
        <v>29</v>
      </c>
      <c r="F1865" t="s">
        <v>55</v>
      </c>
      <c r="G1865">
        <v>101.93</v>
      </c>
      <c r="H1865" t="str" cm="1">
        <f t="array" ref="H1865">_xlfn.IFS(G1865&lt;=50,"Low",G1865&lt;=250,"Medium",G1865&gt;250,"High")</f>
        <v>Medium</v>
      </c>
      <c r="I1865" t="s">
        <v>19</v>
      </c>
      <c r="J1865" t="s">
        <v>15</v>
      </c>
      <c r="K1865">
        <v>3.7</v>
      </c>
      <c r="L1865">
        <v>9</v>
      </c>
      <c r="M1865" t="str" cm="1">
        <f t="array" ref="M1865">_xlfn.IFS(L1865&lt;=10,"Low",L1865&lt;=20,"Medium",L1865&gt;20,"High")</f>
        <v>Low</v>
      </c>
      <c r="N1865">
        <v>2</v>
      </c>
      <c r="O1865" t="str" cm="1">
        <f t="array" ref="O1865">_xlfn.IFS(N1865&lt;3,"New",N1865&lt;7,"Regular",N1865&gt;=7,"Loyal")</f>
        <v>New</v>
      </c>
    </row>
    <row r="1866" spans="1:15" x14ac:dyDescent="0.25">
      <c r="A1866">
        <v>1865</v>
      </c>
      <c r="B1866">
        <v>49</v>
      </c>
      <c r="C1866" t="str" cm="1">
        <f t="array" ref="C1866">_xlfn.IFS(B1866&lt;=24,"18-24",B1866&lt;=35,"25-35",B1866&lt;=50,"36-50",B1866&gt;50,"50+")</f>
        <v>36-50</v>
      </c>
      <c r="D1866" t="s">
        <v>16</v>
      </c>
      <c r="E1866" t="s">
        <v>33</v>
      </c>
      <c r="F1866" t="s">
        <v>38</v>
      </c>
      <c r="G1866">
        <v>122.96</v>
      </c>
      <c r="H1866" t="str" cm="1">
        <f t="array" ref="H1866">_xlfn.IFS(G1866&lt;=50,"Low",G1866&lt;=250,"Medium",G1866&gt;250,"High")</f>
        <v>Medium</v>
      </c>
      <c r="I1866" t="s">
        <v>24</v>
      </c>
      <c r="J1866" t="s">
        <v>15</v>
      </c>
      <c r="K1866">
        <v>4.2</v>
      </c>
      <c r="L1866">
        <v>13</v>
      </c>
      <c r="M1866" t="str" cm="1">
        <f t="array" ref="M1866">_xlfn.IFS(L1866&lt;=10,"Low",L1866&lt;=20,"Medium",L1866&gt;20,"High")</f>
        <v>Medium</v>
      </c>
      <c r="N1866">
        <v>4</v>
      </c>
      <c r="O1866" t="str" cm="1">
        <f t="array" ref="O1866">_xlfn.IFS(N1866&lt;3,"New",N1866&lt;7,"Regular",N1866&gt;=7,"Loyal")</f>
        <v>Regular</v>
      </c>
    </row>
    <row r="1867" spans="1:15" x14ac:dyDescent="0.25">
      <c r="A1867">
        <v>1866</v>
      </c>
      <c r="B1867">
        <v>46</v>
      </c>
      <c r="C1867" t="str" cm="1">
        <f t="array" ref="C1867">_xlfn.IFS(B1867&lt;=24,"18-24",B1867&lt;=35,"25-35",B1867&lt;=50,"36-50",B1867&gt;50,"50+")</f>
        <v>36-50</v>
      </c>
      <c r="D1867" t="s">
        <v>16</v>
      </c>
      <c r="E1867" t="s">
        <v>27</v>
      </c>
      <c r="F1867" t="s">
        <v>49</v>
      </c>
      <c r="G1867">
        <v>2820.93</v>
      </c>
      <c r="H1867" t="str" cm="1">
        <f t="array" ref="H1867">_xlfn.IFS(G1867&lt;=50,"Low",G1867&lt;=250,"Medium",G1867&gt;250,"High")</f>
        <v>High</v>
      </c>
      <c r="I1867" t="s">
        <v>31</v>
      </c>
      <c r="J1867" t="s">
        <v>15</v>
      </c>
      <c r="K1867">
        <v>4.5999999999999996</v>
      </c>
      <c r="L1867">
        <v>13</v>
      </c>
      <c r="M1867" t="str" cm="1">
        <f t="array" ref="M1867">_xlfn.IFS(L1867&lt;=10,"Low",L1867&lt;=20,"Medium",L1867&gt;20,"High")</f>
        <v>Medium</v>
      </c>
      <c r="N1867">
        <v>4</v>
      </c>
      <c r="O1867" t="str" cm="1">
        <f t="array" ref="O1867">_xlfn.IFS(N1867&lt;3,"New",N1867&lt;7,"Regular",N1867&gt;=7,"Loyal")</f>
        <v>Regular</v>
      </c>
    </row>
    <row r="1868" spans="1:15" x14ac:dyDescent="0.25">
      <c r="A1868">
        <v>1867</v>
      </c>
      <c r="B1868">
        <v>46</v>
      </c>
      <c r="C1868" t="str" cm="1">
        <f t="array" ref="C1868">_xlfn.IFS(B1868&lt;=24,"18-24",B1868&lt;=35,"25-35",B1868&lt;=50,"36-50",B1868&gt;50,"50+")</f>
        <v>36-50</v>
      </c>
      <c r="D1868" t="s">
        <v>16</v>
      </c>
      <c r="E1868" t="s">
        <v>17</v>
      </c>
      <c r="F1868" t="s">
        <v>48</v>
      </c>
      <c r="G1868">
        <v>123.87</v>
      </c>
      <c r="H1868" t="str" cm="1">
        <f t="array" ref="H1868">_xlfn.IFS(G1868&lt;=50,"Low",G1868&lt;=250,"Medium",G1868&gt;250,"High")</f>
        <v>Medium</v>
      </c>
      <c r="I1868" t="s">
        <v>31</v>
      </c>
      <c r="J1868" t="s">
        <v>15</v>
      </c>
      <c r="K1868">
        <v>3.8</v>
      </c>
      <c r="L1868">
        <v>5</v>
      </c>
      <c r="M1868" t="str" cm="1">
        <f t="array" ref="M1868">_xlfn.IFS(L1868&lt;=10,"Low",L1868&lt;=20,"Medium",L1868&gt;20,"High")</f>
        <v>Low</v>
      </c>
      <c r="N1868">
        <v>0</v>
      </c>
      <c r="O1868" t="str" cm="1">
        <f t="array" ref="O1868">_xlfn.IFS(N1868&lt;3,"New",N1868&lt;7,"Regular",N1868&gt;=7,"Loyal")</f>
        <v>New</v>
      </c>
    </row>
    <row r="1869" spans="1:15" x14ac:dyDescent="0.25">
      <c r="A1869">
        <v>1868</v>
      </c>
      <c r="B1869">
        <v>49</v>
      </c>
      <c r="C1869" t="str" cm="1">
        <f t="array" ref="C1869">_xlfn.IFS(B1869&lt;=24,"18-24",B1869&lt;=35,"25-35",B1869&lt;=50,"36-50",B1869&gt;50,"50+")</f>
        <v>36-50</v>
      </c>
      <c r="D1869" t="s">
        <v>16</v>
      </c>
      <c r="E1869" t="s">
        <v>17</v>
      </c>
      <c r="F1869" t="s">
        <v>48</v>
      </c>
      <c r="G1869">
        <v>67.94</v>
      </c>
      <c r="H1869" t="str" cm="1">
        <f t="array" ref="H1869">_xlfn.IFS(G1869&lt;=50,"Low",G1869&lt;=250,"Medium",G1869&gt;250,"High")</f>
        <v>Medium</v>
      </c>
      <c r="I1869" t="s">
        <v>31</v>
      </c>
      <c r="J1869" t="s">
        <v>37</v>
      </c>
      <c r="K1869">
        <v>3.9</v>
      </c>
      <c r="L1869">
        <v>24</v>
      </c>
      <c r="M1869" t="str" cm="1">
        <f t="array" ref="M1869">_xlfn.IFS(L1869&lt;=10,"Low",L1869&lt;=20,"Medium",L1869&gt;20,"High")</f>
        <v>High</v>
      </c>
      <c r="N1869">
        <v>7</v>
      </c>
      <c r="O1869" t="str" cm="1">
        <f t="array" ref="O1869">_xlfn.IFS(N1869&lt;3,"New",N1869&lt;7,"Regular",N1869&gt;=7,"Loyal")</f>
        <v>Loyal</v>
      </c>
    </row>
    <row r="1870" spans="1:15" x14ac:dyDescent="0.25">
      <c r="A1870">
        <v>1869</v>
      </c>
      <c r="B1870">
        <v>56</v>
      </c>
      <c r="C1870" t="str" cm="1">
        <f t="array" ref="C1870">_xlfn.IFS(B1870&lt;=24,"18-24",B1870&lt;=35,"25-35",B1870&lt;=50,"36-50",B1870&gt;50,"50+")</f>
        <v>50+</v>
      </c>
      <c r="D1870" t="s">
        <v>16</v>
      </c>
      <c r="E1870" t="s">
        <v>17</v>
      </c>
      <c r="F1870" t="s">
        <v>48</v>
      </c>
      <c r="G1870">
        <v>50.4</v>
      </c>
      <c r="H1870" t="str" cm="1">
        <f t="array" ref="H1870">_xlfn.IFS(G1870&lt;=50,"Low",G1870&lt;=250,"Medium",G1870&gt;250,"High")</f>
        <v>Medium</v>
      </c>
      <c r="I1870" t="s">
        <v>19</v>
      </c>
      <c r="J1870" t="s">
        <v>15</v>
      </c>
      <c r="K1870">
        <v>4.2</v>
      </c>
      <c r="L1870">
        <v>18</v>
      </c>
      <c r="M1870" t="str" cm="1">
        <f t="array" ref="M1870">_xlfn.IFS(L1870&lt;=10,"Low",L1870&lt;=20,"Medium",L1870&gt;20,"High")</f>
        <v>Medium</v>
      </c>
      <c r="N1870">
        <v>4</v>
      </c>
      <c r="O1870" t="str" cm="1">
        <f t="array" ref="O1870">_xlfn.IFS(N1870&lt;3,"New",N1870&lt;7,"Regular",N1870&gt;=7,"Loyal")</f>
        <v>Regular</v>
      </c>
    </row>
    <row r="1871" spans="1:15" x14ac:dyDescent="0.25">
      <c r="A1871">
        <v>1870</v>
      </c>
      <c r="B1871">
        <v>65</v>
      </c>
      <c r="C1871" t="str" cm="1">
        <f t="array" ref="C1871">_xlfn.IFS(B1871&lt;=24,"18-24",B1871&lt;=35,"25-35",B1871&lt;=50,"36-50",B1871&gt;50,"50+")</f>
        <v>50+</v>
      </c>
      <c r="D1871" t="s">
        <v>16</v>
      </c>
      <c r="E1871" t="s">
        <v>17</v>
      </c>
      <c r="F1871" t="s">
        <v>35</v>
      </c>
      <c r="G1871">
        <v>174.89</v>
      </c>
      <c r="H1871" t="str" cm="1">
        <f t="array" ref="H1871">_xlfn.IFS(G1871&lt;=50,"Low",G1871&lt;=250,"Medium",G1871&gt;250,"High")</f>
        <v>Medium</v>
      </c>
      <c r="I1871" t="s">
        <v>24</v>
      </c>
      <c r="J1871" t="s">
        <v>15</v>
      </c>
      <c r="K1871">
        <v>2.4</v>
      </c>
      <c r="L1871">
        <v>2</v>
      </c>
      <c r="M1871" t="str" cm="1">
        <f t="array" ref="M1871">_xlfn.IFS(L1871&lt;=10,"Low",L1871&lt;=20,"Medium",L1871&gt;20,"High")</f>
        <v>Low</v>
      </c>
      <c r="N1871">
        <v>1</v>
      </c>
      <c r="O1871" t="str" cm="1">
        <f t="array" ref="O1871">_xlfn.IFS(N1871&lt;3,"New",N1871&lt;7,"Regular",N1871&gt;=7,"Loyal")</f>
        <v>New</v>
      </c>
    </row>
    <row r="1872" spans="1:15" x14ac:dyDescent="0.25">
      <c r="A1872">
        <v>1871</v>
      </c>
      <c r="B1872">
        <v>44</v>
      </c>
      <c r="C1872" t="str" cm="1">
        <f t="array" ref="C1872">_xlfn.IFS(B1872&lt;=24,"18-24",B1872&lt;=35,"25-35",B1872&lt;=50,"36-50",B1872&gt;50,"50+")</f>
        <v>36-50</v>
      </c>
      <c r="D1872" t="s">
        <v>11</v>
      </c>
      <c r="E1872" t="s">
        <v>41</v>
      </c>
      <c r="F1872" t="s">
        <v>45</v>
      </c>
      <c r="G1872">
        <v>119.31</v>
      </c>
      <c r="H1872" t="str" cm="1">
        <f t="array" ref="H1872">_xlfn.IFS(G1872&lt;=50,"Low",G1872&lt;=250,"Medium",G1872&gt;250,"High")</f>
        <v>Medium</v>
      </c>
      <c r="I1872" t="s">
        <v>19</v>
      </c>
      <c r="J1872" t="s">
        <v>15</v>
      </c>
      <c r="K1872">
        <v>3.8</v>
      </c>
      <c r="L1872">
        <v>15</v>
      </c>
      <c r="M1872" t="str" cm="1">
        <f t="array" ref="M1872">_xlfn.IFS(L1872&lt;=10,"Low",L1872&lt;=20,"Medium",L1872&gt;20,"High")</f>
        <v>Medium</v>
      </c>
      <c r="N1872">
        <v>5</v>
      </c>
      <c r="O1872" t="str" cm="1">
        <f t="array" ref="O1872">_xlfn.IFS(N1872&lt;3,"New",N1872&lt;7,"Regular",N1872&gt;=7,"Loyal")</f>
        <v>Regular</v>
      </c>
    </row>
    <row r="1873" spans="1:15" x14ac:dyDescent="0.25">
      <c r="A1873">
        <v>1872</v>
      </c>
      <c r="B1873">
        <v>43</v>
      </c>
      <c r="C1873" t="str" cm="1">
        <f t="array" ref="C1873">_xlfn.IFS(B1873&lt;=24,"18-24",B1873&lt;=35,"25-35",B1873&lt;=50,"36-50",B1873&gt;50,"50+")</f>
        <v>36-50</v>
      </c>
      <c r="D1873" t="s">
        <v>16</v>
      </c>
      <c r="E1873" t="s">
        <v>20</v>
      </c>
      <c r="F1873" t="s">
        <v>21</v>
      </c>
      <c r="G1873">
        <v>188.28</v>
      </c>
      <c r="H1873" t="str" cm="1">
        <f t="array" ref="H1873">_xlfn.IFS(G1873&lt;=50,"Low",G1873&lt;=250,"Medium",G1873&gt;250,"High")</f>
        <v>Medium</v>
      </c>
      <c r="I1873" t="s">
        <v>19</v>
      </c>
      <c r="J1873" t="s">
        <v>15</v>
      </c>
      <c r="K1873">
        <v>3.7</v>
      </c>
      <c r="L1873">
        <v>22</v>
      </c>
      <c r="M1873" t="str" cm="1">
        <f t="array" ref="M1873">_xlfn.IFS(L1873&lt;=10,"Low",L1873&lt;=20,"Medium",L1873&gt;20,"High")</f>
        <v>High</v>
      </c>
      <c r="N1873">
        <v>6</v>
      </c>
      <c r="O1873" t="str" cm="1">
        <f t="array" ref="O1873">_xlfn.IFS(N1873&lt;3,"New",N1873&lt;7,"Regular",N1873&gt;=7,"Loyal")</f>
        <v>Regular</v>
      </c>
    </row>
    <row r="1874" spans="1:15" x14ac:dyDescent="0.25">
      <c r="A1874">
        <v>1873</v>
      </c>
      <c r="B1874">
        <v>58</v>
      </c>
      <c r="C1874" t="str" cm="1">
        <f t="array" ref="C1874">_xlfn.IFS(B1874&lt;=24,"18-24",B1874&lt;=35,"25-35",B1874&lt;=50,"36-50",B1874&gt;50,"50+")</f>
        <v>50+</v>
      </c>
      <c r="D1874" t="s">
        <v>16</v>
      </c>
      <c r="E1874" t="s">
        <v>33</v>
      </c>
      <c r="F1874" t="s">
        <v>40</v>
      </c>
      <c r="G1874">
        <v>75.03</v>
      </c>
      <c r="H1874" t="str" cm="1">
        <f t="array" ref="H1874">_xlfn.IFS(G1874&lt;=50,"Low",G1874&lt;=250,"Medium",G1874&gt;250,"High")</f>
        <v>Medium</v>
      </c>
      <c r="I1874" t="s">
        <v>19</v>
      </c>
      <c r="J1874" t="s">
        <v>15</v>
      </c>
      <c r="K1874">
        <v>4.3</v>
      </c>
      <c r="L1874">
        <v>10</v>
      </c>
      <c r="M1874" t="str" cm="1">
        <f t="array" ref="M1874">_xlfn.IFS(L1874&lt;=10,"Low",L1874&lt;=20,"Medium",L1874&gt;20,"High")</f>
        <v>Low</v>
      </c>
      <c r="N1874">
        <v>5</v>
      </c>
      <c r="O1874" t="str" cm="1">
        <f t="array" ref="O1874">_xlfn.IFS(N1874&lt;3,"New",N1874&lt;7,"Regular",N1874&gt;=7,"Loyal")</f>
        <v>Regular</v>
      </c>
    </row>
    <row r="1875" spans="1:15" x14ac:dyDescent="0.25">
      <c r="A1875">
        <v>1874</v>
      </c>
      <c r="B1875">
        <v>27</v>
      </c>
      <c r="C1875" t="str" cm="1">
        <f t="array" ref="C1875">_xlfn.IFS(B1875&lt;=24,"18-24",B1875&lt;=35,"25-35",B1875&lt;=50,"36-50",B1875&gt;50,"50+")</f>
        <v>25-35</v>
      </c>
      <c r="D1875" t="s">
        <v>11</v>
      </c>
      <c r="E1875" t="s">
        <v>20</v>
      </c>
      <c r="F1875" t="s">
        <v>21</v>
      </c>
      <c r="G1875">
        <v>122.27</v>
      </c>
      <c r="H1875" t="str" cm="1">
        <f t="array" ref="H1875">_xlfn.IFS(G1875&lt;=50,"Low",G1875&lt;=250,"Medium",G1875&gt;250,"High")</f>
        <v>Medium</v>
      </c>
      <c r="I1875" t="s">
        <v>14</v>
      </c>
      <c r="J1875" t="s">
        <v>15</v>
      </c>
      <c r="K1875">
        <v>5</v>
      </c>
      <c r="L1875">
        <v>15</v>
      </c>
      <c r="M1875" t="str" cm="1">
        <f t="array" ref="M1875">_xlfn.IFS(L1875&lt;=10,"Low",L1875&lt;=20,"Medium",L1875&gt;20,"High")</f>
        <v>Medium</v>
      </c>
      <c r="N1875">
        <v>5</v>
      </c>
      <c r="O1875" t="str" cm="1">
        <f t="array" ref="O1875">_xlfn.IFS(N1875&lt;3,"New",N1875&lt;7,"Regular",N1875&gt;=7,"Loyal")</f>
        <v>Regular</v>
      </c>
    </row>
    <row r="1876" spans="1:15" x14ac:dyDescent="0.25">
      <c r="A1876">
        <v>1875</v>
      </c>
      <c r="B1876">
        <v>67</v>
      </c>
      <c r="C1876" t="str" cm="1">
        <f t="array" ref="C1876">_xlfn.IFS(B1876&lt;=24,"18-24",B1876&lt;=35,"25-35",B1876&lt;=50,"36-50",B1876&gt;50,"50+")</f>
        <v>50+</v>
      </c>
      <c r="D1876" t="s">
        <v>11</v>
      </c>
      <c r="E1876" t="s">
        <v>41</v>
      </c>
      <c r="F1876" t="s">
        <v>42</v>
      </c>
      <c r="G1876">
        <v>48.15</v>
      </c>
      <c r="H1876" t="str" cm="1">
        <f t="array" ref="H1876">_xlfn.IFS(G1876&lt;=50,"Low",G1876&lt;=250,"Medium",G1876&gt;250,"High")</f>
        <v>Low</v>
      </c>
      <c r="I1876" t="s">
        <v>31</v>
      </c>
      <c r="J1876" t="s">
        <v>37</v>
      </c>
      <c r="K1876">
        <v>3.5</v>
      </c>
      <c r="L1876">
        <v>12</v>
      </c>
      <c r="M1876" t="str" cm="1">
        <f t="array" ref="M1876">_xlfn.IFS(L1876&lt;=10,"Low",L1876&lt;=20,"Medium",L1876&gt;20,"High")</f>
        <v>Medium</v>
      </c>
      <c r="N1876">
        <v>6</v>
      </c>
      <c r="O1876" t="str" cm="1">
        <f t="array" ref="O1876">_xlfn.IFS(N1876&lt;3,"New",N1876&lt;7,"Regular",N1876&gt;=7,"Loyal")</f>
        <v>Regular</v>
      </c>
    </row>
    <row r="1877" spans="1:15" x14ac:dyDescent="0.25">
      <c r="A1877">
        <v>1876</v>
      </c>
      <c r="B1877">
        <v>57</v>
      </c>
      <c r="C1877" t="str" cm="1">
        <f t="array" ref="C1877">_xlfn.IFS(B1877&lt;=24,"18-24",B1877&lt;=35,"25-35",B1877&lt;=50,"36-50",B1877&gt;50,"50+")</f>
        <v>50+</v>
      </c>
      <c r="D1877" t="s">
        <v>11</v>
      </c>
      <c r="E1877" t="s">
        <v>25</v>
      </c>
      <c r="F1877" t="s">
        <v>57</v>
      </c>
      <c r="G1877">
        <v>75.56</v>
      </c>
      <c r="H1877" t="str" cm="1">
        <f t="array" ref="H1877">_xlfn.IFS(G1877&lt;=50,"Low",G1877&lt;=250,"Medium",G1877&gt;250,"High")</f>
        <v>Medium</v>
      </c>
      <c r="I1877" t="s">
        <v>31</v>
      </c>
      <c r="J1877" t="s">
        <v>37</v>
      </c>
      <c r="K1877">
        <v>3.8</v>
      </c>
      <c r="L1877">
        <v>22</v>
      </c>
      <c r="M1877" t="str" cm="1">
        <f t="array" ref="M1877">_xlfn.IFS(L1877&lt;=10,"Low",L1877&lt;=20,"Medium",L1877&gt;20,"High")</f>
        <v>High</v>
      </c>
      <c r="N1877">
        <v>6</v>
      </c>
      <c r="O1877" t="str" cm="1">
        <f t="array" ref="O1877">_xlfn.IFS(N1877&lt;3,"New",N1877&lt;7,"Regular",N1877&gt;=7,"Loyal")</f>
        <v>Regular</v>
      </c>
    </row>
    <row r="1878" spans="1:15" x14ac:dyDescent="0.25">
      <c r="A1878">
        <v>1877</v>
      </c>
      <c r="B1878">
        <v>37</v>
      </c>
      <c r="C1878" t="str" cm="1">
        <f t="array" ref="C1878">_xlfn.IFS(B1878&lt;=24,"18-24",B1878&lt;=35,"25-35",B1878&lt;=50,"36-50",B1878&gt;50,"50+")</f>
        <v>36-50</v>
      </c>
      <c r="D1878" t="s">
        <v>16</v>
      </c>
      <c r="E1878" t="s">
        <v>22</v>
      </c>
      <c r="F1878" t="s">
        <v>52</v>
      </c>
      <c r="G1878">
        <v>289.68</v>
      </c>
      <c r="H1878" t="str" cm="1">
        <f t="array" ref="H1878">_xlfn.IFS(G1878&lt;=50,"Low",G1878&lt;=250,"Medium",G1878&gt;250,"High")</f>
        <v>High</v>
      </c>
      <c r="I1878" t="s">
        <v>19</v>
      </c>
      <c r="J1878" t="s">
        <v>15</v>
      </c>
      <c r="K1878">
        <v>5</v>
      </c>
      <c r="L1878">
        <v>24</v>
      </c>
      <c r="M1878" t="str" cm="1">
        <f t="array" ref="M1878">_xlfn.IFS(L1878&lt;=10,"Low",L1878&lt;=20,"Medium",L1878&gt;20,"High")</f>
        <v>High</v>
      </c>
      <c r="N1878">
        <v>7</v>
      </c>
      <c r="O1878" t="str" cm="1">
        <f t="array" ref="O1878">_xlfn.IFS(N1878&lt;3,"New",N1878&lt;7,"Regular",N1878&gt;=7,"Loyal")</f>
        <v>Loyal</v>
      </c>
    </row>
    <row r="1879" spans="1:15" x14ac:dyDescent="0.25">
      <c r="A1879">
        <v>1878</v>
      </c>
      <c r="B1879">
        <v>59</v>
      </c>
      <c r="C1879" t="str" cm="1">
        <f t="array" ref="C1879">_xlfn.IFS(B1879&lt;=24,"18-24",B1879&lt;=35,"25-35",B1879&lt;=50,"36-50",B1879&gt;50,"50+")</f>
        <v>50+</v>
      </c>
      <c r="D1879" t="s">
        <v>16</v>
      </c>
      <c r="E1879" t="s">
        <v>20</v>
      </c>
      <c r="F1879" t="s">
        <v>39</v>
      </c>
      <c r="G1879">
        <v>241.42</v>
      </c>
      <c r="H1879" t="str" cm="1">
        <f t="array" ref="H1879">_xlfn.IFS(G1879&lt;=50,"Low",G1879&lt;=250,"Medium",G1879&gt;250,"High")</f>
        <v>Medium</v>
      </c>
      <c r="I1879" t="s">
        <v>31</v>
      </c>
      <c r="J1879" t="s">
        <v>15</v>
      </c>
      <c r="K1879">
        <v>5</v>
      </c>
      <c r="L1879">
        <v>19</v>
      </c>
      <c r="M1879" t="str" cm="1">
        <f t="array" ref="M1879">_xlfn.IFS(L1879&lt;=10,"Low",L1879&lt;=20,"Medium",L1879&gt;20,"High")</f>
        <v>Medium</v>
      </c>
      <c r="N1879">
        <v>7</v>
      </c>
      <c r="O1879" t="str" cm="1">
        <f t="array" ref="O1879">_xlfn.IFS(N1879&lt;3,"New",N1879&lt;7,"Regular",N1879&gt;=7,"Loyal")</f>
        <v>Loyal</v>
      </c>
    </row>
    <row r="1880" spans="1:15" x14ac:dyDescent="0.25">
      <c r="A1880">
        <v>1879</v>
      </c>
      <c r="B1880">
        <v>51</v>
      </c>
      <c r="C1880" t="str" cm="1">
        <f t="array" ref="C1880">_xlfn.IFS(B1880&lt;=24,"18-24",B1880&lt;=35,"25-35",B1880&lt;=50,"36-50",B1880&gt;50,"50+")</f>
        <v>50+</v>
      </c>
      <c r="D1880" t="s">
        <v>11</v>
      </c>
      <c r="E1880" t="s">
        <v>29</v>
      </c>
      <c r="F1880" t="s">
        <v>30</v>
      </c>
      <c r="G1880">
        <v>138.15</v>
      </c>
      <c r="H1880" t="str" cm="1">
        <f t="array" ref="H1880">_xlfn.IFS(G1880&lt;=50,"Low",G1880&lt;=250,"Medium",G1880&gt;250,"High")</f>
        <v>Medium</v>
      </c>
      <c r="I1880" t="s">
        <v>24</v>
      </c>
      <c r="J1880" t="s">
        <v>15</v>
      </c>
      <c r="K1880">
        <v>3.5</v>
      </c>
      <c r="L1880">
        <v>15</v>
      </c>
      <c r="M1880" t="str" cm="1">
        <f t="array" ref="M1880">_xlfn.IFS(L1880&lt;=10,"Low",L1880&lt;=20,"Medium",L1880&gt;20,"High")</f>
        <v>Medium</v>
      </c>
      <c r="N1880">
        <v>5</v>
      </c>
      <c r="O1880" t="str" cm="1">
        <f t="array" ref="O1880">_xlfn.IFS(N1880&lt;3,"New",N1880&lt;7,"Regular",N1880&gt;=7,"Loyal")</f>
        <v>Regular</v>
      </c>
    </row>
    <row r="1881" spans="1:15" x14ac:dyDescent="0.25">
      <c r="A1881">
        <v>1880</v>
      </c>
      <c r="B1881">
        <v>30</v>
      </c>
      <c r="C1881" t="str" cm="1">
        <f t="array" ref="C1881">_xlfn.IFS(B1881&lt;=24,"18-24",B1881&lt;=35,"25-35",B1881&lt;=50,"36-50",B1881&gt;50,"50+")</f>
        <v>25-35</v>
      </c>
      <c r="D1881" t="s">
        <v>11</v>
      </c>
      <c r="E1881" t="s">
        <v>12</v>
      </c>
      <c r="F1881" t="s">
        <v>50</v>
      </c>
      <c r="G1881">
        <v>46.15</v>
      </c>
      <c r="H1881" t="str" cm="1">
        <f t="array" ref="H1881">_xlfn.IFS(G1881&lt;=50,"Low",G1881&lt;=250,"Medium",G1881&gt;250,"High")</f>
        <v>Low</v>
      </c>
      <c r="I1881" t="s">
        <v>14</v>
      </c>
      <c r="J1881" t="s">
        <v>37</v>
      </c>
      <c r="K1881">
        <v>3.7</v>
      </c>
      <c r="L1881">
        <v>14</v>
      </c>
      <c r="M1881" t="str" cm="1">
        <f t="array" ref="M1881">_xlfn.IFS(L1881&lt;=10,"Low",L1881&lt;=20,"Medium",L1881&gt;20,"High")</f>
        <v>Medium</v>
      </c>
      <c r="N1881">
        <v>2</v>
      </c>
      <c r="O1881" t="str" cm="1">
        <f t="array" ref="O1881">_xlfn.IFS(N1881&lt;3,"New",N1881&lt;7,"Regular",N1881&gt;=7,"Loyal")</f>
        <v>New</v>
      </c>
    </row>
    <row r="1882" spans="1:15" x14ac:dyDescent="0.25">
      <c r="A1882">
        <v>1881</v>
      </c>
      <c r="B1882">
        <v>61</v>
      </c>
      <c r="C1882" t="str" cm="1">
        <f t="array" ref="C1882">_xlfn.IFS(B1882&lt;=24,"18-24",B1882&lt;=35,"25-35",B1882&lt;=50,"36-50",B1882&gt;50,"50+")</f>
        <v>50+</v>
      </c>
      <c r="D1882" t="s">
        <v>16</v>
      </c>
      <c r="E1882" t="s">
        <v>25</v>
      </c>
      <c r="F1882" t="s">
        <v>47</v>
      </c>
      <c r="G1882">
        <v>62.19</v>
      </c>
      <c r="H1882" t="str" cm="1">
        <f t="array" ref="H1882">_xlfn.IFS(G1882&lt;=50,"Low",G1882&lt;=250,"Medium",G1882&gt;250,"High")</f>
        <v>Medium</v>
      </c>
      <c r="I1882" t="s">
        <v>31</v>
      </c>
      <c r="J1882" t="s">
        <v>15</v>
      </c>
      <c r="K1882">
        <v>2.9</v>
      </c>
      <c r="L1882">
        <v>12</v>
      </c>
      <c r="M1882" t="str" cm="1">
        <f t="array" ref="M1882">_xlfn.IFS(L1882&lt;=10,"Low",L1882&lt;=20,"Medium",L1882&gt;20,"High")</f>
        <v>Medium</v>
      </c>
      <c r="N1882">
        <v>6</v>
      </c>
      <c r="O1882" t="str" cm="1">
        <f t="array" ref="O1882">_xlfn.IFS(N1882&lt;3,"New",N1882&lt;7,"Regular",N1882&gt;=7,"Loyal")</f>
        <v>Regular</v>
      </c>
    </row>
    <row r="1883" spans="1:15" x14ac:dyDescent="0.25">
      <c r="A1883">
        <v>1882</v>
      </c>
      <c r="B1883">
        <v>24</v>
      </c>
      <c r="C1883" t="str" cm="1">
        <f t="array" ref="C1883">_xlfn.IFS(B1883&lt;=24,"18-24",B1883&lt;=35,"25-35",B1883&lt;=50,"36-50",B1883&gt;50,"50+")</f>
        <v>18-24</v>
      </c>
      <c r="D1883" t="s">
        <v>16</v>
      </c>
      <c r="E1883" t="s">
        <v>33</v>
      </c>
      <c r="F1883" t="s">
        <v>34</v>
      </c>
      <c r="G1883">
        <v>223.63</v>
      </c>
      <c r="H1883" t="str" cm="1">
        <f t="array" ref="H1883">_xlfn.IFS(G1883&lt;=50,"Low",G1883&lt;=250,"Medium",G1883&gt;250,"High")</f>
        <v>Medium</v>
      </c>
      <c r="I1883" t="s">
        <v>19</v>
      </c>
      <c r="J1883" t="s">
        <v>15</v>
      </c>
      <c r="K1883">
        <v>5</v>
      </c>
      <c r="L1883">
        <v>5</v>
      </c>
      <c r="M1883" t="str" cm="1">
        <f t="array" ref="M1883">_xlfn.IFS(L1883&lt;=10,"Low",L1883&lt;=20,"Medium",L1883&gt;20,"High")</f>
        <v>Low</v>
      </c>
      <c r="N1883">
        <v>0</v>
      </c>
      <c r="O1883" t="str" cm="1">
        <f t="array" ref="O1883">_xlfn.IFS(N1883&lt;3,"New",N1883&lt;7,"Regular",N1883&gt;=7,"Loyal")</f>
        <v>New</v>
      </c>
    </row>
    <row r="1884" spans="1:15" x14ac:dyDescent="0.25">
      <c r="A1884">
        <v>1883</v>
      </c>
      <c r="B1884">
        <v>46</v>
      </c>
      <c r="C1884" t="str" cm="1">
        <f t="array" ref="C1884">_xlfn.IFS(B1884&lt;=24,"18-24",B1884&lt;=35,"25-35",B1884&lt;=50,"36-50",B1884&gt;50,"50+")</f>
        <v>36-50</v>
      </c>
      <c r="D1884" t="s">
        <v>11</v>
      </c>
      <c r="E1884" t="s">
        <v>25</v>
      </c>
      <c r="F1884" t="s">
        <v>57</v>
      </c>
      <c r="G1884">
        <v>61.01</v>
      </c>
      <c r="H1884" t="str" cm="1">
        <f t="array" ref="H1884">_xlfn.IFS(G1884&lt;=50,"Low",G1884&lt;=250,"Medium",G1884&gt;250,"High")</f>
        <v>Medium</v>
      </c>
      <c r="I1884" t="s">
        <v>19</v>
      </c>
      <c r="J1884" t="s">
        <v>37</v>
      </c>
      <c r="K1884">
        <v>3.2</v>
      </c>
      <c r="L1884">
        <v>15</v>
      </c>
      <c r="M1884" t="str" cm="1">
        <f t="array" ref="M1884">_xlfn.IFS(L1884&lt;=10,"Low",L1884&lt;=20,"Medium",L1884&gt;20,"High")</f>
        <v>Medium</v>
      </c>
      <c r="N1884">
        <v>5</v>
      </c>
      <c r="O1884" t="str" cm="1">
        <f t="array" ref="O1884">_xlfn.IFS(N1884&lt;3,"New",N1884&lt;7,"Regular",N1884&gt;=7,"Loyal")</f>
        <v>Regular</v>
      </c>
    </row>
    <row r="1885" spans="1:15" x14ac:dyDescent="0.25">
      <c r="A1885">
        <v>1884</v>
      </c>
      <c r="B1885">
        <v>24</v>
      </c>
      <c r="C1885" t="str" cm="1">
        <f t="array" ref="C1885">_xlfn.IFS(B1885&lt;=24,"18-24",B1885&lt;=35,"25-35",B1885&lt;=50,"36-50",B1885&gt;50,"50+")</f>
        <v>18-24</v>
      </c>
      <c r="D1885" t="s">
        <v>16</v>
      </c>
      <c r="E1885" t="s">
        <v>17</v>
      </c>
      <c r="F1885" t="s">
        <v>18</v>
      </c>
      <c r="G1885">
        <v>55.92</v>
      </c>
      <c r="H1885" t="str" cm="1">
        <f t="array" ref="H1885">_xlfn.IFS(G1885&lt;=50,"Low",G1885&lt;=250,"Medium",G1885&gt;250,"High")</f>
        <v>Medium</v>
      </c>
      <c r="I1885" t="s">
        <v>19</v>
      </c>
      <c r="J1885" t="s">
        <v>15</v>
      </c>
      <c r="K1885">
        <v>4</v>
      </c>
      <c r="L1885">
        <v>12</v>
      </c>
      <c r="M1885" t="str" cm="1">
        <f t="array" ref="M1885">_xlfn.IFS(L1885&lt;=10,"Low",L1885&lt;=20,"Medium",L1885&gt;20,"High")</f>
        <v>Medium</v>
      </c>
      <c r="N1885">
        <v>6</v>
      </c>
      <c r="O1885" t="str" cm="1">
        <f t="array" ref="O1885">_xlfn.IFS(N1885&lt;3,"New",N1885&lt;7,"Regular",N1885&gt;=7,"Loyal")</f>
        <v>Regular</v>
      </c>
    </row>
    <row r="1886" spans="1:15" x14ac:dyDescent="0.25">
      <c r="A1886">
        <v>1885</v>
      </c>
      <c r="B1886">
        <v>23</v>
      </c>
      <c r="C1886" t="str" cm="1">
        <f t="array" ref="C1886">_xlfn.IFS(B1886&lt;=24,"18-24",B1886&lt;=35,"25-35",B1886&lt;=50,"36-50",B1886&gt;50,"50+")</f>
        <v>18-24</v>
      </c>
      <c r="D1886" t="s">
        <v>16</v>
      </c>
      <c r="E1886" t="s">
        <v>27</v>
      </c>
      <c r="F1886" t="s">
        <v>32</v>
      </c>
      <c r="G1886">
        <v>590.1</v>
      </c>
      <c r="H1886" t="str" cm="1">
        <f t="array" ref="H1886">_xlfn.IFS(G1886&lt;=50,"Low",G1886&lt;=250,"Medium",G1886&gt;250,"High")</f>
        <v>High</v>
      </c>
      <c r="I1886" t="s">
        <v>19</v>
      </c>
      <c r="J1886" t="s">
        <v>15</v>
      </c>
      <c r="K1886">
        <v>4.3</v>
      </c>
      <c r="L1886">
        <v>6</v>
      </c>
      <c r="M1886" t="str" cm="1">
        <f t="array" ref="M1886">_xlfn.IFS(L1886&lt;=10,"Low",L1886&lt;=20,"Medium",L1886&gt;20,"High")</f>
        <v>Low</v>
      </c>
      <c r="N1886">
        <v>3</v>
      </c>
      <c r="O1886" t="str" cm="1">
        <f t="array" ref="O1886">_xlfn.IFS(N1886&lt;3,"New",N1886&lt;7,"Regular",N1886&gt;=7,"Loyal")</f>
        <v>Regular</v>
      </c>
    </row>
    <row r="1887" spans="1:15" x14ac:dyDescent="0.25">
      <c r="A1887">
        <v>1886</v>
      </c>
      <c r="B1887">
        <v>23</v>
      </c>
      <c r="C1887" t="str" cm="1">
        <f t="array" ref="C1887">_xlfn.IFS(B1887&lt;=24,"18-24",B1887&lt;=35,"25-35",B1887&lt;=50,"36-50",B1887&gt;50,"50+")</f>
        <v>18-24</v>
      </c>
      <c r="D1887" t="s">
        <v>11</v>
      </c>
      <c r="E1887" t="s">
        <v>20</v>
      </c>
      <c r="F1887" t="s">
        <v>36</v>
      </c>
      <c r="G1887">
        <v>193.08</v>
      </c>
      <c r="H1887" t="str" cm="1">
        <f t="array" ref="H1887">_xlfn.IFS(G1887&lt;=50,"Low",G1887&lt;=250,"Medium",G1887&gt;250,"High")</f>
        <v>Medium</v>
      </c>
      <c r="I1887" t="s">
        <v>14</v>
      </c>
      <c r="J1887" t="s">
        <v>15</v>
      </c>
      <c r="K1887">
        <v>3.3</v>
      </c>
      <c r="L1887">
        <v>17</v>
      </c>
      <c r="M1887" t="str" cm="1">
        <f t="array" ref="M1887">_xlfn.IFS(L1887&lt;=10,"Low",L1887&lt;=20,"Medium",L1887&gt;20,"High")</f>
        <v>Medium</v>
      </c>
      <c r="N1887">
        <v>6</v>
      </c>
      <c r="O1887" t="str" cm="1">
        <f t="array" ref="O1887">_xlfn.IFS(N1887&lt;3,"New",N1887&lt;7,"Regular",N1887&gt;=7,"Loyal")</f>
        <v>Regular</v>
      </c>
    </row>
    <row r="1888" spans="1:15" x14ac:dyDescent="0.25">
      <c r="A1888">
        <v>1887</v>
      </c>
      <c r="B1888">
        <v>24</v>
      </c>
      <c r="C1888" t="str" cm="1">
        <f t="array" ref="C1888">_xlfn.IFS(B1888&lt;=24,"18-24",B1888&lt;=35,"25-35",B1888&lt;=50,"36-50",B1888&gt;50,"50+")</f>
        <v>18-24</v>
      </c>
      <c r="D1888" t="s">
        <v>11</v>
      </c>
      <c r="E1888" t="s">
        <v>41</v>
      </c>
      <c r="F1888" t="s">
        <v>45</v>
      </c>
      <c r="G1888">
        <v>165.24</v>
      </c>
      <c r="H1888" t="str" cm="1">
        <f t="array" ref="H1888">_xlfn.IFS(G1888&lt;=50,"Low",G1888&lt;=250,"Medium",G1888&gt;250,"High")</f>
        <v>Medium</v>
      </c>
      <c r="I1888" t="s">
        <v>24</v>
      </c>
      <c r="J1888" t="s">
        <v>15</v>
      </c>
      <c r="K1888">
        <v>3.9</v>
      </c>
      <c r="L1888">
        <v>15</v>
      </c>
      <c r="M1888" t="str" cm="1">
        <f t="array" ref="M1888">_xlfn.IFS(L1888&lt;=10,"Low",L1888&lt;=20,"Medium",L1888&gt;20,"High")</f>
        <v>Medium</v>
      </c>
      <c r="N1888">
        <v>5</v>
      </c>
      <c r="O1888" t="str" cm="1">
        <f t="array" ref="O1888">_xlfn.IFS(N1888&lt;3,"New",N1888&lt;7,"Regular",N1888&gt;=7,"Loyal")</f>
        <v>Regular</v>
      </c>
    </row>
    <row r="1889" spans="1:15" x14ac:dyDescent="0.25">
      <c r="A1889">
        <v>1888</v>
      </c>
      <c r="B1889">
        <v>38</v>
      </c>
      <c r="C1889" t="str" cm="1">
        <f t="array" ref="C1889">_xlfn.IFS(B1889&lt;=24,"18-24",B1889&lt;=35,"25-35",B1889&lt;=50,"36-50",B1889&gt;50,"50+")</f>
        <v>36-50</v>
      </c>
      <c r="D1889" t="s">
        <v>16</v>
      </c>
      <c r="E1889" t="s">
        <v>17</v>
      </c>
      <c r="F1889" t="s">
        <v>18</v>
      </c>
      <c r="G1889">
        <v>80.67</v>
      </c>
      <c r="H1889" t="str" cm="1">
        <f t="array" ref="H1889">_xlfn.IFS(G1889&lt;=50,"Low",G1889&lt;=250,"Medium",G1889&gt;250,"High")</f>
        <v>Medium</v>
      </c>
      <c r="I1889" t="s">
        <v>31</v>
      </c>
      <c r="J1889" t="s">
        <v>15</v>
      </c>
      <c r="K1889">
        <v>3.6</v>
      </c>
      <c r="L1889">
        <v>19</v>
      </c>
      <c r="M1889" t="str" cm="1">
        <f t="array" ref="M1889">_xlfn.IFS(L1889&lt;=10,"Low",L1889&lt;=20,"Medium",L1889&gt;20,"High")</f>
        <v>Medium</v>
      </c>
      <c r="N1889">
        <v>7</v>
      </c>
      <c r="O1889" t="str" cm="1">
        <f t="array" ref="O1889">_xlfn.IFS(N1889&lt;3,"New",N1889&lt;7,"Regular",N1889&gt;=7,"Loyal")</f>
        <v>Loyal</v>
      </c>
    </row>
    <row r="1890" spans="1:15" x14ac:dyDescent="0.25">
      <c r="A1890">
        <v>1889</v>
      </c>
      <c r="B1890">
        <v>26</v>
      </c>
      <c r="C1890" t="str" cm="1">
        <f t="array" ref="C1890">_xlfn.IFS(B1890&lt;=24,"18-24",B1890&lt;=35,"25-35",B1890&lt;=50,"36-50",B1890&gt;50,"50+")</f>
        <v>25-35</v>
      </c>
      <c r="D1890" t="s">
        <v>11</v>
      </c>
      <c r="E1890" t="s">
        <v>29</v>
      </c>
      <c r="F1890" t="s">
        <v>30</v>
      </c>
      <c r="G1890">
        <v>121.33</v>
      </c>
      <c r="H1890" t="str" cm="1">
        <f t="array" ref="H1890">_xlfn.IFS(G1890&lt;=50,"Low",G1890&lt;=250,"Medium",G1890&gt;250,"High")</f>
        <v>Medium</v>
      </c>
      <c r="I1890" t="s">
        <v>19</v>
      </c>
      <c r="J1890" t="s">
        <v>15</v>
      </c>
      <c r="K1890">
        <v>5</v>
      </c>
      <c r="L1890">
        <v>16</v>
      </c>
      <c r="M1890" t="str" cm="1">
        <f t="array" ref="M1890">_xlfn.IFS(L1890&lt;=10,"Low",L1890&lt;=20,"Medium",L1890&gt;20,"High")</f>
        <v>Medium</v>
      </c>
      <c r="N1890">
        <v>8</v>
      </c>
      <c r="O1890" t="str" cm="1">
        <f t="array" ref="O1890">_xlfn.IFS(N1890&lt;3,"New",N1890&lt;7,"Regular",N1890&gt;=7,"Loyal")</f>
        <v>Loyal</v>
      </c>
    </row>
    <row r="1891" spans="1:15" x14ac:dyDescent="0.25">
      <c r="A1891">
        <v>1890</v>
      </c>
      <c r="B1891">
        <v>42</v>
      </c>
      <c r="C1891" t="str" cm="1">
        <f t="array" ref="C1891">_xlfn.IFS(B1891&lt;=24,"18-24",B1891&lt;=35,"25-35",B1891&lt;=50,"36-50",B1891&gt;50,"50+")</f>
        <v>36-50</v>
      </c>
      <c r="D1891" t="s">
        <v>16</v>
      </c>
      <c r="E1891" t="s">
        <v>20</v>
      </c>
      <c r="F1891" t="s">
        <v>36</v>
      </c>
      <c r="G1891">
        <v>41.11</v>
      </c>
      <c r="H1891" t="str" cm="1">
        <f t="array" ref="H1891">_xlfn.IFS(G1891&lt;=50,"Low",G1891&lt;=250,"Medium",G1891&gt;250,"High")</f>
        <v>Low</v>
      </c>
      <c r="I1891" t="s">
        <v>19</v>
      </c>
      <c r="J1891" t="s">
        <v>15</v>
      </c>
      <c r="K1891">
        <v>3.1</v>
      </c>
      <c r="L1891">
        <v>28</v>
      </c>
      <c r="M1891" t="str" cm="1">
        <f t="array" ref="M1891">_xlfn.IFS(L1891&lt;=10,"Low",L1891&lt;=20,"Medium",L1891&gt;20,"High")</f>
        <v>High</v>
      </c>
      <c r="N1891">
        <v>9</v>
      </c>
      <c r="O1891" t="str" cm="1">
        <f t="array" ref="O1891">_xlfn.IFS(N1891&lt;3,"New",N1891&lt;7,"Regular",N1891&gt;=7,"Loyal")</f>
        <v>Loyal</v>
      </c>
    </row>
    <row r="1892" spans="1:15" x14ac:dyDescent="0.25">
      <c r="A1892">
        <v>1891</v>
      </c>
      <c r="B1892">
        <v>50</v>
      </c>
      <c r="C1892" t="str" cm="1">
        <f t="array" ref="C1892">_xlfn.IFS(B1892&lt;=24,"18-24",B1892&lt;=35,"25-35",B1892&lt;=50,"36-50",B1892&gt;50,"50+")</f>
        <v>36-50</v>
      </c>
      <c r="D1892" t="s">
        <v>16</v>
      </c>
      <c r="E1892" t="s">
        <v>22</v>
      </c>
      <c r="F1892" t="s">
        <v>43</v>
      </c>
      <c r="G1892">
        <v>45</v>
      </c>
      <c r="H1892" t="str" cm="1">
        <f t="array" ref="H1892">_xlfn.IFS(G1892&lt;=50,"Low",G1892&lt;=250,"Medium",G1892&gt;250,"High")</f>
        <v>Low</v>
      </c>
      <c r="I1892" t="s">
        <v>19</v>
      </c>
      <c r="J1892" t="s">
        <v>37</v>
      </c>
      <c r="K1892">
        <v>4.0999999999999996</v>
      </c>
      <c r="L1892">
        <v>9</v>
      </c>
      <c r="M1892" t="str" cm="1">
        <f t="array" ref="M1892">_xlfn.IFS(L1892&lt;=10,"Low",L1892&lt;=20,"Medium",L1892&gt;20,"High")</f>
        <v>Low</v>
      </c>
      <c r="N1892">
        <v>2</v>
      </c>
      <c r="O1892" t="str" cm="1">
        <f t="array" ref="O1892">_xlfn.IFS(N1892&lt;3,"New",N1892&lt;7,"Regular",N1892&gt;=7,"Loyal")</f>
        <v>New</v>
      </c>
    </row>
    <row r="1893" spans="1:15" x14ac:dyDescent="0.25">
      <c r="A1893">
        <v>1892</v>
      </c>
      <c r="B1893">
        <v>42</v>
      </c>
      <c r="C1893" t="str" cm="1">
        <f t="array" ref="C1893">_xlfn.IFS(B1893&lt;=24,"18-24",B1893&lt;=35,"25-35",B1893&lt;=50,"36-50",B1893&gt;50,"50+")</f>
        <v>36-50</v>
      </c>
      <c r="D1893" t="s">
        <v>11</v>
      </c>
      <c r="E1893" t="s">
        <v>12</v>
      </c>
      <c r="F1893" t="s">
        <v>13</v>
      </c>
      <c r="G1893">
        <v>50.74</v>
      </c>
      <c r="H1893" t="str" cm="1">
        <f t="array" ref="H1893">_xlfn.IFS(G1893&lt;=50,"Low",G1893&lt;=250,"Medium",G1893&gt;250,"High")</f>
        <v>Medium</v>
      </c>
      <c r="I1893" t="s">
        <v>14</v>
      </c>
      <c r="J1893" t="s">
        <v>15</v>
      </c>
      <c r="K1893">
        <v>4.2</v>
      </c>
      <c r="L1893">
        <v>4</v>
      </c>
      <c r="M1893" t="str" cm="1">
        <f t="array" ref="M1893">_xlfn.IFS(L1893&lt;=10,"Low",L1893&lt;=20,"Medium",L1893&gt;20,"High")</f>
        <v>Low</v>
      </c>
      <c r="N1893">
        <v>2</v>
      </c>
      <c r="O1893" t="str" cm="1">
        <f t="array" ref="O1893">_xlfn.IFS(N1893&lt;3,"New",N1893&lt;7,"Regular",N1893&gt;=7,"Loyal")</f>
        <v>New</v>
      </c>
    </row>
    <row r="1894" spans="1:15" x14ac:dyDescent="0.25">
      <c r="A1894">
        <v>1893</v>
      </c>
      <c r="B1894">
        <v>22</v>
      </c>
      <c r="C1894" t="str" cm="1">
        <f t="array" ref="C1894">_xlfn.IFS(B1894&lt;=24,"18-24",B1894&lt;=35,"25-35",B1894&lt;=50,"36-50",B1894&gt;50,"50+")</f>
        <v>18-24</v>
      </c>
      <c r="D1894" t="s">
        <v>11</v>
      </c>
      <c r="E1894" t="s">
        <v>41</v>
      </c>
      <c r="F1894" t="s">
        <v>45</v>
      </c>
      <c r="G1894">
        <v>109.38</v>
      </c>
      <c r="H1894" t="str" cm="1">
        <f t="array" ref="H1894">_xlfn.IFS(G1894&lt;=50,"Low",G1894&lt;=250,"Medium",G1894&gt;250,"High")</f>
        <v>Medium</v>
      </c>
      <c r="I1894" t="s">
        <v>19</v>
      </c>
      <c r="J1894" t="s">
        <v>15</v>
      </c>
      <c r="K1894">
        <v>4.3</v>
      </c>
      <c r="L1894">
        <v>16</v>
      </c>
      <c r="M1894" t="str" cm="1">
        <f t="array" ref="M1894">_xlfn.IFS(L1894&lt;=10,"Low",L1894&lt;=20,"Medium",L1894&gt;20,"High")</f>
        <v>Medium</v>
      </c>
      <c r="N1894">
        <v>3</v>
      </c>
      <c r="O1894" t="str" cm="1">
        <f t="array" ref="O1894">_xlfn.IFS(N1894&lt;3,"New",N1894&lt;7,"Regular",N1894&gt;=7,"Loyal")</f>
        <v>Regular</v>
      </c>
    </row>
    <row r="1895" spans="1:15" x14ac:dyDescent="0.25">
      <c r="A1895">
        <v>1894</v>
      </c>
      <c r="B1895">
        <v>40</v>
      </c>
      <c r="C1895" t="str" cm="1">
        <f t="array" ref="C1895">_xlfn.IFS(B1895&lt;=24,"18-24",B1895&lt;=35,"25-35",B1895&lt;=50,"36-50",B1895&gt;50,"50+")</f>
        <v>36-50</v>
      </c>
      <c r="D1895" t="s">
        <v>11</v>
      </c>
      <c r="E1895" t="s">
        <v>41</v>
      </c>
      <c r="F1895" t="s">
        <v>45</v>
      </c>
      <c r="G1895">
        <v>55</v>
      </c>
      <c r="H1895" t="str" cm="1">
        <f t="array" ref="H1895">_xlfn.IFS(G1895&lt;=50,"Low",G1895&lt;=250,"Medium",G1895&gt;250,"High")</f>
        <v>Medium</v>
      </c>
      <c r="I1895" t="s">
        <v>24</v>
      </c>
      <c r="J1895" t="s">
        <v>37</v>
      </c>
      <c r="K1895">
        <v>4</v>
      </c>
      <c r="L1895">
        <v>18</v>
      </c>
      <c r="M1895" t="str" cm="1">
        <f t="array" ref="M1895">_xlfn.IFS(L1895&lt;=10,"Low",L1895&lt;=20,"Medium",L1895&gt;20,"High")</f>
        <v>Medium</v>
      </c>
      <c r="N1895">
        <v>4</v>
      </c>
      <c r="O1895" t="str" cm="1">
        <f t="array" ref="O1895">_xlfn.IFS(N1895&lt;3,"New",N1895&lt;7,"Regular",N1895&gt;=7,"Loyal")</f>
        <v>Regular</v>
      </c>
    </row>
    <row r="1896" spans="1:15" x14ac:dyDescent="0.25">
      <c r="A1896">
        <v>1895</v>
      </c>
      <c r="B1896">
        <v>52</v>
      </c>
      <c r="C1896" t="str" cm="1">
        <f t="array" ref="C1896">_xlfn.IFS(B1896&lt;=24,"18-24",B1896&lt;=35,"25-35",B1896&lt;=50,"36-50",B1896&gt;50,"50+")</f>
        <v>50+</v>
      </c>
      <c r="D1896" t="s">
        <v>16</v>
      </c>
      <c r="E1896" t="s">
        <v>33</v>
      </c>
      <c r="F1896" t="s">
        <v>38</v>
      </c>
      <c r="G1896">
        <v>181.52</v>
      </c>
      <c r="H1896" t="str" cm="1">
        <f t="array" ref="H1896">_xlfn.IFS(G1896&lt;=50,"Low",G1896&lt;=250,"Medium",G1896&gt;250,"High")</f>
        <v>Medium</v>
      </c>
      <c r="I1896" t="s">
        <v>24</v>
      </c>
      <c r="J1896" t="s">
        <v>15</v>
      </c>
      <c r="K1896">
        <v>4.3</v>
      </c>
      <c r="L1896">
        <v>24</v>
      </c>
      <c r="M1896" t="str" cm="1">
        <f t="array" ref="M1896">_xlfn.IFS(L1896&lt;=10,"Low",L1896&lt;=20,"Medium",L1896&gt;20,"High")</f>
        <v>High</v>
      </c>
      <c r="N1896">
        <v>7</v>
      </c>
      <c r="O1896" t="str" cm="1">
        <f t="array" ref="O1896">_xlfn.IFS(N1896&lt;3,"New",N1896&lt;7,"Regular",N1896&gt;=7,"Loyal")</f>
        <v>Loyal</v>
      </c>
    </row>
    <row r="1897" spans="1:15" x14ac:dyDescent="0.25">
      <c r="A1897">
        <v>1896</v>
      </c>
      <c r="B1897">
        <v>55</v>
      </c>
      <c r="C1897" t="str" cm="1">
        <f t="array" ref="C1897">_xlfn.IFS(B1897&lt;=24,"18-24",B1897&lt;=35,"25-35",B1897&lt;=50,"36-50",B1897&gt;50,"50+")</f>
        <v>50+</v>
      </c>
      <c r="D1897" t="s">
        <v>11</v>
      </c>
      <c r="E1897" t="s">
        <v>12</v>
      </c>
      <c r="F1897" t="s">
        <v>13</v>
      </c>
      <c r="G1897">
        <v>89.11</v>
      </c>
      <c r="H1897" t="str" cm="1">
        <f t="array" ref="H1897">_xlfn.IFS(G1897&lt;=50,"Low",G1897&lt;=250,"Medium",G1897&gt;250,"High")</f>
        <v>Medium</v>
      </c>
      <c r="I1897" t="s">
        <v>24</v>
      </c>
      <c r="J1897" t="s">
        <v>37</v>
      </c>
      <c r="K1897">
        <v>2.6</v>
      </c>
      <c r="L1897">
        <v>12</v>
      </c>
      <c r="M1897" t="str" cm="1">
        <f t="array" ref="M1897">_xlfn.IFS(L1897&lt;=10,"Low",L1897&lt;=20,"Medium",L1897&gt;20,"High")</f>
        <v>Medium</v>
      </c>
      <c r="N1897">
        <v>1</v>
      </c>
      <c r="O1897" t="str" cm="1">
        <f t="array" ref="O1897">_xlfn.IFS(N1897&lt;3,"New",N1897&lt;7,"Regular",N1897&gt;=7,"Loyal")</f>
        <v>New</v>
      </c>
    </row>
    <row r="1898" spans="1:15" x14ac:dyDescent="0.25">
      <c r="A1898">
        <v>1897</v>
      </c>
      <c r="B1898">
        <v>34</v>
      </c>
      <c r="C1898" t="str" cm="1">
        <f t="array" ref="C1898">_xlfn.IFS(B1898&lt;=24,"18-24",B1898&lt;=35,"25-35",B1898&lt;=50,"36-50",B1898&gt;50,"50+")</f>
        <v>25-35</v>
      </c>
      <c r="D1898" t="s">
        <v>11</v>
      </c>
      <c r="E1898" t="s">
        <v>12</v>
      </c>
      <c r="F1898" t="s">
        <v>50</v>
      </c>
      <c r="G1898">
        <v>179.27</v>
      </c>
      <c r="H1898" t="str" cm="1">
        <f t="array" ref="H1898">_xlfn.IFS(G1898&lt;=50,"Low",G1898&lt;=250,"Medium",G1898&gt;250,"High")</f>
        <v>Medium</v>
      </c>
      <c r="I1898" t="s">
        <v>24</v>
      </c>
      <c r="J1898" t="s">
        <v>15</v>
      </c>
      <c r="K1898">
        <v>4.2</v>
      </c>
      <c r="L1898">
        <v>13</v>
      </c>
      <c r="M1898" t="str" cm="1">
        <f t="array" ref="M1898">_xlfn.IFS(L1898&lt;=10,"Low",L1898&lt;=20,"Medium",L1898&gt;20,"High")</f>
        <v>Medium</v>
      </c>
      <c r="N1898">
        <v>4</v>
      </c>
      <c r="O1898" t="str" cm="1">
        <f t="array" ref="O1898">_xlfn.IFS(N1898&lt;3,"New",N1898&lt;7,"Regular",N1898&gt;=7,"Loyal")</f>
        <v>Regular</v>
      </c>
    </row>
    <row r="1899" spans="1:15" x14ac:dyDescent="0.25">
      <c r="A1899">
        <v>1898</v>
      </c>
      <c r="B1899">
        <v>28</v>
      </c>
      <c r="C1899" t="str" cm="1">
        <f t="array" ref="C1899">_xlfn.IFS(B1899&lt;=24,"18-24",B1899&lt;=35,"25-35",B1899&lt;=50,"36-50",B1899&gt;50,"50+")</f>
        <v>25-35</v>
      </c>
      <c r="D1899" t="s">
        <v>16</v>
      </c>
      <c r="E1899" t="s">
        <v>17</v>
      </c>
      <c r="F1899" t="s">
        <v>35</v>
      </c>
      <c r="G1899">
        <v>147.68</v>
      </c>
      <c r="H1899" t="str" cm="1">
        <f t="array" ref="H1899">_xlfn.IFS(G1899&lt;=50,"Low",G1899&lt;=250,"Medium",G1899&gt;250,"High")</f>
        <v>Medium</v>
      </c>
      <c r="I1899" t="s">
        <v>14</v>
      </c>
      <c r="J1899" t="s">
        <v>15</v>
      </c>
      <c r="K1899">
        <v>3.5</v>
      </c>
      <c r="L1899">
        <v>24</v>
      </c>
      <c r="M1899" t="str" cm="1">
        <f t="array" ref="M1899">_xlfn.IFS(L1899&lt;=10,"Low",L1899&lt;=20,"Medium",L1899&gt;20,"High")</f>
        <v>High</v>
      </c>
      <c r="N1899">
        <v>7</v>
      </c>
      <c r="O1899" t="str" cm="1">
        <f t="array" ref="O1899">_xlfn.IFS(N1899&lt;3,"New",N1899&lt;7,"Regular",N1899&gt;=7,"Loyal")</f>
        <v>Loyal</v>
      </c>
    </row>
    <row r="1900" spans="1:15" x14ac:dyDescent="0.25">
      <c r="A1900">
        <v>1899</v>
      </c>
      <c r="B1900">
        <v>63</v>
      </c>
      <c r="C1900" t="str" cm="1">
        <f t="array" ref="C1900">_xlfn.IFS(B1900&lt;=24,"18-24",B1900&lt;=35,"25-35",B1900&lt;=50,"36-50",B1900&gt;50,"50+")</f>
        <v>50+</v>
      </c>
      <c r="D1900" t="s">
        <v>11</v>
      </c>
      <c r="E1900" t="s">
        <v>41</v>
      </c>
      <c r="F1900" t="s">
        <v>42</v>
      </c>
      <c r="G1900">
        <v>90.28</v>
      </c>
      <c r="H1900" t="str" cm="1">
        <f t="array" ref="H1900">_xlfn.IFS(G1900&lt;=50,"Low",G1900&lt;=250,"Medium",G1900&gt;250,"High")</f>
        <v>Medium</v>
      </c>
      <c r="I1900" t="s">
        <v>31</v>
      </c>
      <c r="J1900" t="s">
        <v>15</v>
      </c>
      <c r="K1900">
        <v>4</v>
      </c>
      <c r="L1900">
        <v>19</v>
      </c>
      <c r="M1900" t="str" cm="1">
        <f t="array" ref="M1900">_xlfn.IFS(L1900&lt;=10,"Low",L1900&lt;=20,"Medium",L1900&gt;20,"High")</f>
        <v>Medium</v>
      </c>
      <c r="N1900">
        <v>7</v>
      </c>
      <c r="O1900" t="str" cm="1">
        <f t="array" ref="O1900">_xlfn.IFS(N1900&lt;3,"New",N1900&lt;7,"Regular",N1900&gt;=7,"Loyal")</f>
        <v>Loyal</v>
      </c>
    </row>
    <row r="1901" spans="1:15" x14ac:dyDescent="0.25">
      <c r="A1901">
        <v>1900</v>
      </c>
      <c r="B1901">
        <v>43</v>
      </c>
      <c r="C1901" t="str" cm="1">
        <f t="array" ref="C1901">_xlfn.IFS(B1901&lt;=24,"18-24",B1901&lt;=35,"25-35",B1901&lt;=50,"36-50",B1901&gt;50,"50+")</f>
        <v>36-50</v>
      </c>
      <c r="D1901" t="s">
        <v>11</v>
      </c>
      <c r="E1901" t="s">
        <v>22</v>
      </c>
      <c r="F1901" t="s">
        <v>52</v>
      </c>
      <c r="G1901">
        <v>261.98</v>
      </c>
      <c r="H1901" t="str" cm="1">
        <f t="array" ref="H1901">_xlfn.IFS(G1901&lt;=50,"Low",G1901&lt;=250,"Medium",G1901&gt;250,"High")</f>
        <v>High</v>
      </c>
      <c r="I1901" t="s">
        <v>24</v>
      </c>
      <c r="J1901" t="s">
        <v>15</v>
      </c>
      <c r="K1901">
        <v>4.2</v>
      </c>
      <c r="L1901">
        <v>24</v>
      </c>
      <c r="M1901" t="str" cm="1">
        <f t="array" ref="M1901">_xlfn.IFS(L1901&lt;=10,"Low",L1901&lt;=20,"Medium",L1901&gt;20,"High")</f>
        <v>High</v>
      </c>
      <c r="N1901">
        <v>7</v>
      </c>
      <c r="O1901" t="str" cm="1">
        <f t="array" ref="O1901">_xlfn.IFS(N1901&lt;3,"New",N1901&lt;7,"Regular",N1901&gt;=7,"Loyal")</f>
        <v>Loyal</v>
      </c>
    </row>
    <row r="1902" spans="1:15" x14ac:dyDescent="0.25">
      <c r="A1902">
        <v>1901</v>
      </c>
      <c r="B1902">
        <v>35</v>
      </c>
      <c r="C1902" t="str" cm="1">
        <f t="array" ref="C1902">_xlfn.IFS(B1902&lt;=24,"18-24",B1902&lt;=35,"25-35",B1902&lt;=50,"36-50",B1902&gt;50,"50+")</f>
        <v>25-35</v>
      </c>
      <c r="D1902" t="s">
        <v>16</v>
      </c>
      <c r="E1902" t="s">
        <v>27</v>
      </c>
      <c r="F1902" t="s">
        <v>32</v>
      </c>
      <c r="G1902">
        <v>2479.4</v>
      </c>
      <c r="H1902" t="str" cm="1">
        <f t="array" ref="H1902">_xlfn.IFS(G1902&lt;=50,"Low",G1902&lt;=250,"Medium",G1902&gt;250,"High")</f>
        <v>High</v>
      </c>
      <c r="I1902" t="s">
        <v>31</v>
      </c>
      <c r="J1902" t="s">
        <v>15</v>
      </c>
      <c r="K1902">
        <v>3.9</v>
      </c>
      <c r="L1902">
        <v>24</v>
      </c>
      <c r="M1902" t="str" cm="1">
        <f t="array" ref="M1902">_xlfn.IFS(L1902&lt;=10,"Low",L1902&lt;=20,"Medium",L1902&gt;20,"High")</f>
        <v>High</v>
      </c>
      <c r="N1902">
        <v>7</v>
      </c>
      <c r="O1902" t="str" cm="1">
        <f t="array" ref="O1902">_xlfn.IFS(N1902&lt;3,"New",N1902&lt;7,"Regular",N1902&gt;=7,"Loyal")</f>
        <v>Loyal</v>
      </c>
    </row>
    <row r="1903" spans="1:15" x14ac:dyDescent="0.25">
      <c r="A1903">
        <v>1902</v>
      </c>
      <c r="B1903">
        <v>36</v>
      </c>
      <c r="C1903" t="str" cm="1">
        <f t="array" ref="C1903">_xlfn.IFS(B1903&lt;=24,"18-24",B1903&lt;=35,"25-35",B1903&lt;=50,"36-50",B1903&gt;50,"50+")</f>
        <v>36-50</v>
      </c>
      <c r="D1903" t="s">
        <v>16</v>
      </c>
      <c r="E1903" t="s">
        <v>20</v>
      </c>
      <c r="F1903" t="s">
        <v>39</v>
      </c>
      <c r="G1903">
        <v>159.18</v>
      </c>
      <c r="H1903" t="str" cm="1">
        <f t="array" ref="H1903">_xlfn.IFS(G1903&lt;=50,"Low",G1903&lt;=250,"Medium",G1903&gt;250,"High")</f>
        <v>Medium</v>
      </c>
      <c r="I1903" t="s">
        <v>19</v>
      </c>
      <c r="J1903" t="s">
        <v>15</v>
      </c>
      <c r="K1903">
        <v>2.4</v>
      </c>
      <c r="L1903">
        <v>12</v>
      </c>
      <c r="M1903" t="str" cm="1">
        <f t="array" ref="M1903">_xlfn.IFS(L1903&lt;=10,"Low",L1903&lt;=20,"Medium",L1903&gt;20,"High")</f>
        <v>Medium</v>
      </c>
      <c r="N1903">
        <v>6</v>
      </c>
      <c r="O1903" t="str" cm="1">
        <f t="array" ref="O1903">_xlfn.IFS(N1903&lt;3,"New",N1903&lt;7,"Regular",N1903&gt;=7,"Loyal")</f>
        <v>Regular</v>
      </c>
    </row>
    <row r="1904" spans="1:15" x14ac:dyDescent="0.25">
      <c r="A1904">
        <v>1903</v>
      </c>
      <c r="B1904">
        <v>48</v>
      </c>
      <c r="C1904" t="str" cm="1">
        <f t="array" ref="C1904">_xlfn.IFS(B1904&lt;=24,"18-24",B1904&lt;=35,"25-35",B1904&lt;=50,"36-50",B1904&gt;50,"50+")</f>
        <v>36-50</v>
      </c>
      <c r="D1904" t="s">
        <v>16</v>
      </c>
      <c r="E1904" t="s">
        <v>20</v>
      </c>
      <c r="F1904" t="s">
        <v>21</v>
      </c>
      <c r="G1904">
        <v>144.53</v>
      </c>
      <c r="H1904" t="str" cm="1">
        <f t="array" ref="H1904">_xlfn.IFS(G1904&lt;=50,"Low",G1904&lt;=250,"Medium",G1904&gt;250,"High")</f>
        <v>Medium</v>
      </c>
      <c r="I1904" t="s">
        <v>24</v>
      </c>
      <c r="J1904" t="s">
        <v>15</v>
      </c>
      <c r="K1904">
        <v>3.7</v>
      </c>
      <c r="L1904">
        <v>12</v>
      </c>
      <c r="M1904" t="str" cm="1">
        <f t="array" ref="M1904">_xlfn.IFS(L1904&lt;=10,"Low",L1904&lt;=20,"Medium",L1904&gt;20,"High")</f>
        <v>Medium</v>
      </c>
      <c r="N1904">
        <v>6</v>
      </c>
      <c r="O1904" t="str" cm="1">
        <f t="array" ref="O1904">_xlfn.IFS(N1904&lt;3,"New",N1904&lt;7,"Regular",N1904&gt;=7,"Loyal")</f>
        <v>Regular</v>
      </c>
    </row>
    <row r="1905" spans="1:15" x14ac:dyDescent="0.25">
      <c r="A1905">
        <v>1904</v>
      </c>
      <c r="B1905">
        <v>34</v>
      </c>
      <c r="C1905" t="str" cm="1">
        <f t="array" ref="C1905">_xlfn.IFS(B1905&lt;=24,"18-24",B1905&lt;=35,"25-35",B1905&lt;=50,"36-50",B1905&gt;50,"50+")</f>
        <v>25-35</v>
      </c>
      <c r="D1905" t="s">
        <v>16</v>
      </c>
      <c r="E1905" t="s">
        <v>27</v>
      </c>
      <c r="F1905" t="s">
        <v>53</v>
      </c>
      <c r="G1905">
        <v>1675.77</v>
      </c>
      <c r="H1905" t="str" cm="1">
        <f t="array" ref="H1905">_xlfn.IFS(G1905&lt;=50,"Low",G1905&lt;=250,"Medium",G1905&gt;250,"High")</f>
        <v>High</v>
      </c>
      <c r="I1905" t="s">
        <v>14</v>
      </c>
      <c r="J1905" t="s">
        <v>15</v>
      </c>
      <c r="K1905">
        <v>3.6</v>
      </c>
      <c r="L1905">
        <v>24</v>
      </c>
      <c r="M1905" t="str" cm="1">
        <f t="array" ref="M1905">_xlfn.IFS(L1905&lt;=10,"Low",L1905&lt;=20,"Medium",L1905&gt;20,"High")</f>
        <v>High</v>
      </c>
      <c r="N1905">
        <v>7</v>
      </c>
      <c r="O1905" t="str" cm="1">
        <f t="array" ref="O1905">_xlfn.IFS(N1905&lt;3,"New",N1905&lt;7,"Regular",N1905&gt;=7,"Loyal")</f>
        <v>Loyal</v>
      </c>
    </row>
    <row r="1906" spans="1:15" x14ac:dyDescent="0.25">
      <c r="A1906">
        <v>1905</v>
      </c>
      <c r="B1906">
        <v>47</v>
      </c>
      <c r="C1906" t="str" cm="1">
        <f t="array" ref="C1906">_xlfn.IFS(B1906&lt;=24,"18-24",B1906&lt;=35,"25-35",B1906&lt;=50,"36-50",B1906&gt;50,"50+")</f>
        <v>36-50</v>
      </c>
      <c r="D1906" t="s">
        <v>11</v>
      </c>
      <c r="E1906" t="s">
        <v>33</v>
      </c>
      <c r="F1906" t="s">
        <v>38</v>
      </c>
      <c r="G1906">
        <v>64.760000000000005</v>
      </c>
      <c r="H1906" t="str" cm="1">
        <f t="array" ref="H1906">_xlfn.IFS(G1906&lt;=50,"Low",G1906&lt;=250,"Medium",G1906&gt;250,"High")</f>
        <v>Medium</v>
      </c>
      <c r="I1906" t="s">
        <v>31</v>
      </c>
      <c r="J1906" t="s">
        <v>37</v>
      </c>
      <c r="K1906">
        <v>4.3</v>
      </c>
      <c r="L1906">
        <v>4</v>
      </c>
      <c r="M1906" t="str" cm="1">
        <f t="array" ref="M1906">_xlfn.IFS(L1906&lt;=10,"Low",L1906&lt;=20,"Medium",L1906&gt;20,"High")</f>
        <v>Low</v>
      </c>
      <c r="N1906">
        <v>2</v>
      </c>
      <c r="O1906" t="str" cm="1">
        <f t="array" ref="O1906">_xlfn.IFS(N1906&lt;3,"New",N1906&lt;7,"Regular",N1906&gt;=7,"Loyal")</f>
        <v>New</v>
      </c>
    </row>
    <row r="1907" spans="1:15" x14ac:dyDescent="0.25">
      <c r="A1907">
        <v>1906</v>
      </c>
      <c r="B1907">
        <v>48</v>
      </c>
      <c r="C1907" t="str" cm="1">
        <f t="array" ref="C1907">_xlfn.IFS(B1907&lt;=24,"18-24",B1907&lt;=35,"25-35",B1907&lt;=50,"36-50",B1907&gt;50,"50+")</f>
        <v>36-50</v>
      </c>
      <c r="D1907" t="s">
        <v>11</v>
      </c>
      <c r="E1907" t="s">
        <v>41</v>
      </c>
      <c r="F1907" t="s">
        <v>45</v>
      </c>
      <c r="G1907">
        <v>118.33</v>
      </c>
      <c r="H1907" t="str" cm="1">
        <f t="array" ref="H1907">_xlfn.IFS(G1907&lt;=50,"Low",G1907&lt;=250,"Medium",G1907&gt;250,"High")</f>
        <v>Medium</v>
      </c>
      <c r="I1907" t="s">
        <v>19</v>
      </c>
      <c r="J1907" t="s">
        <v>15</v>
      </c>
      <c r="K1907">
        <v>4</v>
      </c>
      <c r="L1907">
        <v>24</v>
      </c>
      <c r="M1907" t="str" cm="1">
        <f t="array" ref="M1907">_xlfn.IFS(L1907&lt;=10,"Low",L1907&lt;=20,"Medium",L1907&gt;20,"High")</f>
        <v>High</v>
      </c>
      <c r="N1907">
        <v>7</v>
      </c>
      <c r="O1907" t="str" cm="1">
        <f t="array" ref="O1907">_xlfn.IFS(N1907&lt;3,"New",N1907&lt;7,"Regular",N1907&gt;=7,"Loyal")</f>
        <v>Loyal</v>
      </c>
    </row>
    <row r="1908" spans="1:15" x14ac:dyDescent="0.25">
      <c r="A1908">
        <v>1907</v>
      </c>
      <c r="B1908">
        <v>50</v>
      </c>
      <c r="C1908" t="str" cm="1">
        <f t="array" ref="C1908">_xlfn.IFS(B1908&lt;=24,"18-24",B1908&lt;=35,"25-35",B1908&lt;=50,"36-50",B1908&gt;50,"50+")</f>
        <v>36-50</v>
      </c>
      <c r="D1908" t="s">
        <v>11</v>
      </c>
      <c r="E1908" t="s">
        <v>12</v>
      </c>
      <c r="F1908" t="s">
        <v>56</v>
      </c>
      <c r="G1908">
        <v>150.38999999999999</v>
      </c>
      <c r="H1908" t="str" cm="1">
        <f t="array" ref="H1908">_xlfn.IFS(G1908&lt;=50,"Low",G1908&lt;=250,"Medium",G1908&gt;250,"High")</f>
        <v>Medium</v>
      </c>
      <c r="I1908" t="s">
        <v>31</v>
      </c>
      <c r="J1908" t="s">
        <v>15</v>
      </c>
      <c r="K1908">
        <v>4.2</v>
      </c>
      <c r="L1908">
        <v>11</v>
      </c>
      <c r="M1908" t="str" cm="1">
        <f t="array" ref="M1908">_xlfn.IFS(L1908&lt;=10,"Low",L1908&lt;=20,"Medium",L1908&gt;20,"High")</f>
        <v>Medium</v>
      </c>
      <c r="N1908">
        <v>3</v>
      </c>
      <c r="O1908" t="str" cm="1">
        <f t="array" ref="O1908">_xlfn.IFS(N1908&lt;3,"New",N1908&lt;7,"Regular",N1908&gt;=7,"Loyal")</f>
        <v>Regular</v>
      </c>
    </row>
    <row r="1909" spans="1:15" x14ac:dyDescent="0.25">
      <c r="A1909">
        <v>1908</v>
      </c>
      <c r="B1909">
        <v>25</v>
      </c>
      <c r="C1909" t="str" cm="1">
        <f t="array" ref="C1909">_xlfn.IFS(B1909&lt;=24,"18-24",B1909&lt;=35,"25-35",B1909&lt;=50,"36-50",B1909&gt;50,"50+")</f>
        <v>25-35</v>
      </c>
      <c r="D1909" t="s">
        <v>16</v>
      </c>
      <c r="E1909" t="s">
        <v>33</v>
      </c>
      <c r="F1909" t="s">
        <v>40</v>
      </c>
      <c r="G1909">
        <v>120.73</v>
      </c>
      <c r="H1909" t="str" cm="1">
        <f t="array" ref="H1909">_xlfn.IFS(G1909&lt;=50,"Low",G1909&lt;=250,"Medium",G1909&gt;250,"High")</f>
        <v>Medium</v>
      </c>
      <c r="I1909" t="s">
        <v>24</v>
      </c>
      <c r="J1909" t="s">
        <v>15</v>
      </c>
      <c r="K1909">
        <v>4</v>
      </c>
      <c r="L1909">
        <v>11</v>
      </c>
      <c r="M1909" t="str" cm="1">
        <f t="array" ref="M1909">_xlfn.IFS(L1909&lt;=10,"Low",L1909&lt;=20,"Medium",L1909&gt;20,"High")</f>
        <v>Medium</v>
      </c>
      <c r="N1909">
        <v>3</v>
      </c>
      <c r="O1909" t="str" cm="1">
        <f t="array" ref="O1909">_xlfn.IFS(N1909&lt;3,"New",N1909&lt;7,"Regular",N1909&gt;=7,"Loyal")</f>
        <v>Regular</v>
      </c>
    </row>
    <row r="1910" spans="1:15" x14ac:dyDescent="0.25">
      <c r="A1910">
        <v>1909</v>
      </c>
      <c r="B1910">
        <v>67</v>
      </c>
      <c r="C1910" t="str" cm="1">
        <f t="array" ref="C1910">_xlfn.IFS(B1910&lt;=24,"18-24",B1910&lt;=35,"25-35",B1910&lt;=50,"36-50",B1910&gt;50,"50+")</f>
        <v>50+</v>
      </c>
      <c r="D1910" t="s">
        <v>16</v>
      </c>
      <c r="E1910" t="s">
        <v>25</v>
      </c>
      <c r="F1910" t="s">
        <v>47</v>
      </c>
      <c r="G1910">
        <v>25.65</v>
      </c>
      <c r="H1910" t="str" cm="1">
        <f t="array" ref="H1910">_xlfn.IFS(G1910&lt;=50,"Low",G1910&lt;=250,"Medium",G1910&gt;250,"High")</f>
        <v>Low</v>
      </c>
      <c r="I1910" t="s">
        <v>24</v>
      </c>
      <c r="J1910" t="s">
        <v>37</v>
      </c>
      <c r="K1910">
        <v>3.5</v>
      </c>
      <c r="L1910">
        <v>17</v>
      </c>
      <c r="M1910" t="str" cm="1">
        <f t="array" ref="M1910">_xlfn.IFS(L1910&lt;=10,"Low",L1910&lt;=20,"Medium",L1910&gt;20,"High")</f>
        <v>Medium</v>
      </c>
      <c r="N1910">
        <v>6</v>
      </c>
      <c r="O1910" t="str" cm="1">
        <f t="array" ref="O1910">_xlfn.IFS(N1910&lt;3,"New",N1910&lt;7,"Regular",N1910&gt;=7,"Loyal")</f>
        <v>Regular</v>
      </c>
    </row>
    <row r="1911" spans="1:15" x14ac:dyDescent="0.25">
      <c r="A1911">
        <v>1910</v>
      </c>
      <c r="B1911">
        <v>65</v>
      </c>
      <c r="C1911" t="str" cm="1">
        <f t="array" ref="C1911">_xlfn.IFS(B1911&lt;=24,"18-24",B1911&lt;=35,"25-35",B1911&lt;=50,"36-50",B1911&gt;50,"50+")</f>
        <v>50+</v>
      </c>
      <c r="D1911" t="s">
        <v>11</v>
      </c>
      <c r="E1911" t="s">
        <v>25</v>
      </c>
      <c r="F1911" t="s">
        <v>47</v>
      </c>
      <c r="G1911">
        <v>25.3</v>
      </c>
      <c r="H1911" t="str" cm="1">
        <f t="array" ref="H1911">_xlfn.IFS(G1911&lt;=50,"Low",G1911&lt;=250,"Medium",G1911&gt;250,"High")</f>
        <v>Low</v>
      </c>
      <c r="I1911" t="s">
        <v>14</v>
      </c>
      <c r="J1911" t="s">
        <v>37</v>
      </c>
      <c r="K1911">
        <v>3.4</v>
      </c>
      <c r="L1911">
        <v>21</v>
      </c>
      <c r="M1911" t="str" cm="1">
        <f t="array" ref="M1911">_xlfn.IFS(L1911&lt;=10,"Low",L1911&lt;=20,"Medium",L1911&gt;20,"High")</f>
        <v>High</v>
      </c>
      <c r="N1911">
        <v>8</v>
      </c>
      <c r="O1911" t="str" cm="1">
        <f t="array" ref="O1911">_xlfn.IFS(N1911&lt;3,"New",N1911&lt;7,"Regular",N1911&gt;=7,"Loyal")</f>
        <v>Loyal</v>
      </c>
    </row>
    <row r="1912" spans="1:15" x14ac:dyDescent="0.25">
      <c r="A1912">
        <v>1911</v>
      </c>
      <c r="B1912">
        <v>33</v>
      </c>
      <c r="C1912" t="str" cm="1">
        <f t="array" ref="C1912">_xlfn.IFS(B1912&lt;=24,"18-24",B1912&lt;=35,"25-35",B1912&lt;=50,"36-50",B1912&gt;50,"50+")</f>
        <v>25-35</v>
      </c>
      <c r="D1912" t="s">
        <v>11</v>
      </c>
      <c r="E1912" t="s">
        <v>20</v>
      </c>
      <c r="F1912" t="s">
        <v>21</v>
      </c>
      <c r="G1912">
        <v>54.43</v>
      </c>
      <c r="H1912" t="str" cm="1">
        <f t="array" ref="H1912">_xlfn.IFS(G1912&lt;=50,"Low",G1912&lt;=250,"Medium",G1912&gt;250,"High")</f>
        <v>Medium</v>
      </c>
      <c r="I1912" t="s">
        <v>14</v>
      </c>
      <c r="J1912" t="s">
        <v>37</v>
      </c>
      <c r="K1912">
        <v>3.6</v>
      </c>
      <c r="L1912">
        <v>20</v>
      </c>
      <c r="M1912" t="str" cm="1">
        <f t="array" ref="M1912">_xlfn.IFS(L1912&lt;=10,"Low",L1912&lt;=20,"Medium",L1912&gt;20,"High")</f>
        <v>Medium</v>
      </c>
      <c r="N1912">
        <v>10</v>
      </c>
      <c r="O1912" t="str" cm="1">
        <f t="array" ref="O1912">_xlfn.IFS(N1912&lt;3,"New",N1912&lt;7,"Regular",N1912&gt;=7,"Loyal")</f>
        <v>Loyal</v>
      </c>
    </row>
    <row r="1913" spans="1:15" x14ac:dyDescent="0.25">
      <c r="A1913">
        <v>1912</v>
      </c>
      <c r="B1913">
        <v>37</v>
      </c>
      <c r="C1913" t="str" cm="1">
        <f t="array" ref="C1913">_xlfn.IFS(B1913&lt;=24,"18-24",B1913&lt;=35,"25-35",B1913&lt;=50,"36-50",B1913&gt;50,"50+")</f>
        <v>36-50</v>
      </c>
      <c r="D1913" t="s">
        <v>16</v>
      </c>
      <c r="E1913" t="s">
        <v>33</v>
      </c>
      <c r="F1913" t="s">
        <v>40</v>
      </c>
      <c r="G1913">
        <v>164.63</v>
      </c>
      <c r="H1913" t="str" cm="1">
        <f t="array" ref="H1913">_xlfn.IFS(G1913&lt;=50,"Low",G1913&lt;=250,"Medium",G1913&gt;250,"High")</f>
        <v>Medium</v>
      </c>
      <c r="I1913" t="s">
        <v>24</v>
      </c>
      <c r="J1913" t="s">
        <v>15</v>
      </c>
      <c r="K1913">
        <v>2.5</v>
      </c>
      <c r="L1913">
        <v>16</v>
      </c>
      <c r="M1913" t="str" cm="1">
        <f t="array" ref="M1913">_xlfn.IFS(L1913&lt;=10,"Low",L1913&lt;=20,"Medium",L1913&gt;20,"High")</f>
        <v>Medium</v>
      </c>
      <c r="N1913">
        <v>3</v>
      </c>
      <c r="O1913" t="str" cm="1">
        <f t="array" ref="O1913">_xlfn.IFS(N1913&lt;3,"New",N1913&lt;7,"Regular",N1913&gt;=7,"Loyal")</f>
        <v>Regular</v>
      </c>
    </row>
    <row r="1914" spans="1:15" x14ac:dyDescent="0.25">
      <c r="A1914">
        <v>1913</v>
      </c>
      <c r="B1914">
        <v>24</v>
      </c>
      <c r="C1914" t="str" cm="1">
        <f t="array" ref="C1914">_xlfn.IFS(B1914&lt;=24,"18-24",B1914&lt;=35,"25-35",B1914&lt;=50,"36-50",B1914&gt;50,"50+")</f>
        <v>18-24</v>
      </c>
      <c r="D1914" t="s">
        <v>16</v>
      </c>
      <c r="E1914" t="s">
        <v>17</v>
      </c>
      <c r="F1914" t="s">
        <v>42</v>
      </c>
      <c r="G1914">
        <v>109.21</v>
      </c>
      <c r="H1914" t="str" cm="1">
        <f t="array" ref="H1914">_xlfn.IFS(G1914&lt;=50,"Low",G1914&lt;=250,"Medium",G1914&gt;250,"High")</f>
        <v>Medium</v>
      </c>
      <c r="I1914" t="s">
        <v>31</v>
      </c>
      <c r="J1914" t="s">
        <v>15</v>
      </c>
      <c r="K1914">
        <v>3.9</v>
      </c>
      <c r="L1914">
        <v>22</v>
      </c>
      <c r="M1914" t="str" cm="1">
        <f t="array" ref="M1914">_xlfn.IFS(L1914&lt;=10,"Low",L1914&lt;=20,"Medium",L1914&gt;20,"High")</f>
        <v>High</v>
      </c>
      <c r="N1914">
        <v>11</v>
      </c>
      <c r="O1914" t="str" cm="1">
        <f t="array" ref="O1914">_xlfn.IFS(N1914&lt;3,"New",N1914&lt;7,"Regular",N1914&gt;=7,"Loyal")</f>
        <v>Loyal</v>
      </c>
    </row>
    <row r="1915" spans="1:15" x14ac:dyDescent="0.25">
      <c r="A1915">
        <v>1914</v>
      </c>
      <c r="B1915">
        <v>40</v>
      </c>
      <c r="C1915" t="str" cm="1">
        <f t="array" ref="C1915">_xlfn.IFS(B1915&lt;=24,"18-24",B1915&lt;=35,"25-35",B1915&lt;=50,"36-50",B1915&gt;50,"50+")</f>
        <v>36-50</v>
      </c>
      <c r="D1915" t="s">
        <v>11</v>
      </c>
      <c r="E1915" t="s">
        <v>41</v>
      </c>
      <c r="F1915" t="s">
        <v>46</v>
      </c>
      <c r="G1915">
        <v>96.67</v>
      </c>
      <c r="H1915" t="str" cm="1">
        <f t="array" ref="H1915">_xlfn.IFS(G1915&lt;=50,"Low",G1915&lt;=250,"Medium",G1915&gt;250,"High")</f>
        <v>Medium</v>
      </c>
      <c r="I1915" t="s">
        <v>19</v>
      </c>
      <c r="J1915" t="s">
        <v>37</v>
      </c>
      <c r="K1915">
        <v>3.5</v>
      </c>
      <c r="L1915">
        <v>17</v>
      </c>
      <c r="M1915" t="str" cm="1">
        <f t="array" ref="M1915">_xlfn.IFS(L1915&lt;=10,"Low",L1915&lt;=20,"Medium",L1915&gt;20,"High")</f>
        <v>Medium</v>
      </c>
      <c r="N1915">
        <v>6</v>
      </c>
      <c r="O1915" t="str" cm="1">
        <f t="array" ref="O1915">_xlfn.IFS(N1915&lt;3,"New",N1915&lt;7,"Regular",N1915&gt;=7,"Loyal")</f>
        <v>Regular</v>
      </c>
    </row>
    <row r="1916" spans="1:15" x14ac:dyDescent="0.25">
      <c r="A1916">
        <v>1915</v>
      </c>
      <c r="B1916">
        <v>69</v>
      </c>
      <c r="C1916" t="str" cm="1">
        <f t="array" ref="C1916">_xlfn.IFS(B1916&lt;=24,"18-24",B1916&lt;=35,"25-35",B1916&lt;=50,"36-50",B1916&gt;50,"50+")</f>
        <v>50+</v>
      </c>
      <c r="D1916" t="s">
        <v>11</v>
      </c>
      <c r="E1916" t="s">
        <v>20</v>
      </c>
      <c r="F1916" t="s">
        <v>39</v>
      </c>
      <c r="G1916">
        <v>243.62</v>
      </c>
      <c r="H1916" t="str" cm="1">
        <f t="array" ref="H1916">_xlfn.IFS(G1916&lt;=50,"Low",G1916&lt;=250,"Medium",G1916&gt;250,"High")</f>
        <v>Medium</v>
      </c>
      <c r="I1916" t="s">
        <v>14</v>
      </c>
      <c r="J1916" t="s">
        <v>15</v>
      </c>
      <c r="K1916">
        <v>4</v>
      </c>
      <c r="L1916">
        <v>16</v>
      </c>
      <c r="M1916" t="str" cm="1">
        <f t="array" ref="M1916">_xlfn.IFS(L1916&lt;=10,"Low",L1916&lt;=20,"Medium",L1916&gt;20,"High")</f>
        <v>Medium</v>
      </c>
      <c r="N1916">
        <v>3</v>
      </c>
      <c r="O1916" t="str" cm="1">
        <f t="array" ref="O1916">_xlfn.IFS(N1916&lt;3,"New",N1916&lt;7,"Regular",N1916&gt;=7,"Loyal")</f>
        <v>Regular</v>
      </c>
    </row>
    <row r="1917" spans="1:15" x14ac:dyDescent="0.25">
      <c r="A1917">
        <v>1916</v>
      </c>
      <c r="B1917">
        <v>68</v>
      </c>
      <c r="C1917" t="str" cm="1">
        <f t="array" ref="C1917">_xlfn.IFS(B1917&lt;=24,"18-24",B1917&lt;=35,"25-35",B1917&lt;=50,"36-50",B1917&gt;50,"50+")</f>
        <v>50+</v>
      </c>
      <c r="D1917" t="s">
        <v>16</v>
      </c>
      <c r="E1917" t="s">
        <v>20</v>
      </c>
      <c r="F1917" t="s">
        <v>36</v>
      </c>
      <c r="G1917">
        <v>241.87</v>
      </c>
      <c r="H1917" t="str" cm="1">
        <f t="array" ref="H1917">_xlfn.IFS(G1917&lt;=50,"Low",G1917&lt;=250,"Medium",G1917&gt;250,"High")</f>
        <v>Medium</v>
      </c>
      <c r="I1917" t="s">
        <v>31</v>
      </c>
      <c r="J1917" t="s">
        <v>15</v>
      </c>
      <c r="K1917">
        <v>3.7</v>
      </c>
      <c r="L1917">
        <v>10</v>
      </c>
      <c r="M1917" t="str" cm="1">
        <f t="array" ref="M1917">_xlfn.IFS(L1917&lt;=10,"Low",L1917&lt;=20,"Medium",L1917&gt;20,"High")</f>
        <v>Low</v>
      </c>
      <c r="N1917">
        <v>5</v>
      </c>
      <c r="O1917" t="str" cm="1">
        <f t="array" ref="O1917">_xlfn.IFS(N1917&lt;3,"New",N1917&lt;7,"Regular",N1917&gt;=7,"Loyal")</f>
        <v>Regular</v>
      </c>
    </row>
    <row r="1918" spans="1:15" x14ac:dyDescent="0.25">
      <c r="A1918">
        <v>1917</v>
      </c>
      <c r="B1918">
        <v>38</v>
      </c>
      <c r="C1918" t="str" cm="1">
        <f t="array" ref="C1918">_xlfn.IFS(B1918&lt;=24,"18-24",B1918&lt;=35,"25-35",B1918&lt;=50,"36-50",B1918&gt;50,"50+")</f>
        <v>36-50</v>
      </c>
      <c r="D1918" t="s">
        <v>11</v>
      </c>
      <c r="E1918" t="s">
        <v>20</v>
      </c>
      <c r="F1918" t="s">
        <v>21</v>
      </c>
      <c r="G1918">
        <v>77.44</v>
      </c>
      <c r="H1918" t="str" cm="1">
        <f t="array" ref="H1918">_xlfn.IFS(G1918&lt;=50,"Low",G1918&lt;=250,"Medium",G1918&gt;250,"High")</f>
        <v>Medium</v>
      </c>
      <c r="I1918" t="s">
        <v>14</v>
      </c>
      <c r="J1918" t="s">
        <v>15</v>
      </c>
      <c r="K1918">
        <v>4.3</v>
      </c>
      <c r="L1918">
        <v>10</v>
      </c>
      <c r="M1918" t="str" cm="1">
        <f t="array" ref="M1918">_xlfn.IFS(L1918&lt;=10,"Low",L1918&lt;=20,"Medium",L1918&gt;20,"High")</f>
        <v>Low</v>
      </c>
      <c r="N1918">
        <v>5</v>
      </c>
      <c r="O1918" t="str" cm="1">
        <f t="array" ref="O1918">_xlfn.IFS(N1918&lt;3,"New",N1918&lt;7,"Regular",N1918&gt;=7,"Loyal")</f>
        <v>Regular</v>
      </c>
    </row>
    <row r="1919" spans="1:15" x14ac:dyDescent="0.25">
      <c r="A1919">
        <v>1918</v>
      </c>
      <c r="B1919">
        <v>49</v>
      </c>
      <c r="C1919" t="str" cm="1">
        <f t="array" ref="C1919">_xlfn.IFS(B1919&lt;=24,"18-24",B1919&lt;=35,"25-35",B1919&lt;=50,"36-50",B1919&gt;50,"50+")</f>
        <v>36-50</v>
      </c>
      <c r="D1919" t="s">
        <v>11</v>
      </c>
      <c r="E1919" t="s">
        <v>29</v>
      </c>
      <c r="F1919" t="s">
        <v>51</v>
      </c>
      <c r="G1919">
        <v>107.16</v>
      </c>
      <c r="H1919" t="str" cm="1">
        <f t="array" ref="H1919">_xlfn.IFS(G1919&lt;=50,"Low",G1919&lt;=250,"Medium",G1919&gt;250,"High")</f>
        <v>Medium</v>
      </c>
      <c r="I1919" t="s">
        <v>24</v>
      </c>
      <c r="J1919" t="s">
        <v>15</v>
      </c>
      <c r="K1919">
        <v>3.1</v>
      </c>
      <c r="L1919">
        <v>16</v>
      </c>
      <c r="M1919" t="str" cm="1">
        <f t="array" ref="M1919">_xlfn.IFS(L1919&lt;=10,"Low",L1919&lt;=20,"Medium",L1919&gt;20,"High")</f>
        <v>Medium</v>
      </c>
      <c r="N1919">
        <v>8</v>
      </c>
      <c r="O1919" t="str" cm="1">
        <f t="array" ref="O1919">_xlfn.IFS(N1919&lt;3,"New",N1919&lt;7,"Regular",N1919&gt;=7,"Loyal")</f>
        <v>Loyal</v>
      </c>
    </row>
    <row r="1920" spans="1:15" x14ac:dyDescent="0.25">
      <c r="A1920">
        <v>1919</v>
      </c>
      <c r="B1920">
        <v>50</v>
      </c>
      <c r="C1920" t="str" cm="1">
        <f t="array" ref="C1920">_xlfn.IFS(B1920&lt;=24,"18-24",B1920&lt;=35,"25-35",B1920&lt;=50,"36-50",B1920&gt;50,"50+")</f>
        <v>36-50</v>
      </c>
      <c r="D1920" t="s">
        <v>16</v>
      </c>
      <c r="E1920" t="s">
        <v>17</v>
      </c>
      <c r="F1920" t="s">
        <v>18</v>
      </c>
      <c r="G1920">
        <v>109.18</v>
      </c>
      <c r="H1920" t="str" cm="1">
        <f t="array" ref="H1920">_xlfn.IFS(G1920&lt;=50,"Low",G1920&lt;=250,"Medium",G1920&gt;250,"High")</f>
        <v>Medium</v>
      </c>
      <c r="I1920" t="s">
        <v>19</v>
      </c>
      <c r="J1920" t="s">
        <v>15</v>
      </c>
      <c r="K1920">
        <v>4.3</v>
      </c>
      <c r="L1920">
        <v>12</v>
      </c>
      <c r="M1920" t="str" cm="1">
        <f t="array" ref="M1920">_xlfn.IFS(L1920&lt;=10,"Low",L1920&lt;=20,"Medium",L1920&gt;20,"High")</f>
        <v>Medium</v>
      </c>
      <c r="N1920">
        <v>6</v>
      </c>
      <c r="O1920" t="str" cm="1">
        <f t="array" ref="O1920">_xlfn.IFS(N1920&lt;3,"New",N1920&lt;7,"Regular",N1920&gt;=7,"Loyal")</f>
        <v>Regular</v>
      </c>
    </row>
    <row r="1921" spans="1:15" x14ac:dyDescent="0.25">
      <c r="A1921">
        <v>1920</v>
      </c>
      <c r="B1921">
        <v>62</v>
      </c>
      <c r="C1921" t="str" cm="1">
        <f t="array" ref="C1921">_xlfn.IFS(B1921&lt;=24,"18-24",B1921&lt;=35,"25-35",B1921&lt;=50,"36-50",B1921&gt;50,"50+")</f>
        <v>50+</v>
      </c>
      <c r="D1921" t="s">
        <v>11</v>
      </c>
      <c r="E1921" t="s">
        <v>41</v>
      </c>
      <c r="F1921" t="s">
        <v>44</v>
      </c>
      <c r="G1921">
        <v>135.93</v>
      </c>
      <c r="H1921" t="str" cm="1">
        <f t="array" ref="H1921">_xlfn.IFS(G1921&lt;=50,"Low",G1921&lt;=250,"Medium",G1921&gt;250,"High")</f>
        <v>Medium</v>
      </c>
      <c r="I1921" t="s">
        <v>31</v>
      </c>
      <c r="J1921" t="s">
        <v>15</v>
      </c>
      <c r="K1921">
        <v>4.0999999999999996</v>
      </c>
      <c r="L1921">
        <v>15</v>
      </c>
      <c r="M1921" t="str" cm="1">
        <f t="array" ref="M1921">_xlfn.IFS(L1921&lt;=10,"Low",L1921&lt;=20,"Medium",L1921&gt;20,"High")</f>
        <v>Medium</v>
      </c>
      <c r="N1921">
        <v>5</v>
      </c>
      <c r="O1921" t="str" cm="1">
        <f t="array" ref="O1921">_xlfn.IFS(N1921&lt;3,"New",N1921&lt;7,"Regular",N1921&gt;=7,"Loyal")</f>
        <v>Regular</v>
      </c>
    </row>
    <row r="1922" spans="1:15" x14ac:dyDescent="0.25">
      <c r="A1922">
        <v>1921</v>
      </c>
      <c r="B1922">
        <v>34</v>
      </c>
      <c r="C1922" t="str" cm="1">
        <f t="array" ref="C1922">_xlfn.IFS(B1922&lt;=24,"18-24",B1922&lt;=35,"25-35",B1922&lt;=50,"36-50",B1922&gt;50,"50+")</f>
        <v>25-35</v>
      </c>
      <c r="D1922" t="s">
        <v>11</v>
      </c>
      <c r="E1922" t="s">
        <v>33</v>
      </c>
      <c r="F1922" t="s">
        <v>40</v>
      </c>
      <c r="G1922">
        <v>219.3</v>
      </c>
      <c r="H1922" t="str" cm="1">
        <f t="array" ref="H1922">_xlfn.IFS(G1922&lt;=50,"Low",G1922&lt;=250,"Medium",G1922&gt;250,"High")</f>
        <v>Medium</v>
      </c>
      <c r="I1922" t="s">
        <v>14</v>
      </c>
      <c r="J1922" t="s">
        <v>15</v>
      </c>
      <c r="K1922">
        <v>2.8</v>
      </c>
      <c r="L1922">
        <v>20</v>
      </c>
      <c r="M1922" t="str" cm="1">
        <f t="array" ref="M1922">_xlfn.IFS(L1922&lt;=10,"Low",L1922&lt;=20,"Medium",L1922&gt;20,"High")</f>
        <v>Medium</v>
      </c>
      <c r="N1922">
        <v>5</v>
      </c>
      <c r="O1922" t="str" cm="1">
        <f t="array" ref="O1922">_xlfn.IFS(N1922&lt;3,"New",N1922&lt;7,"Regular",N1922&gt;=7,"Loyal")</f>
        <v>Regular</v>
      </c>
    </row>
    <row r="1923" spans="1:15" x14ac:dyDescent="0.25">
      <c r="A1923">
        <v>1922</v>
      </c>
      <c r="B1923">
        <v>24</v>
      </c>
      <c r="C1923" t="str" cm="1">
        <f t="array" ref="C1923">_xlfn.IFS(B1923&lt;=24,"18-24",B1923&lt;=35,"25-35",B1923&lt;=50,"36-50",B1923&gt;50,"50+")</f>
        <v>18-24</v>
      </c>
      <c r="D1923" t="s">
        <v>16</v>
      </c>
      <c r="E1923" t="s">
        <v>22</v>
      </c>
      <c r="F1923" t="s">
        <v>23</v>
      </c>
      <c r="G1923">
        <v>265</v>
      </c>
      <c r="H1923" t="str" cm="1">
        <f t="array" ref="H1923">_xlfn.IFS(G1923&lt;=50,"Low",G1923&lt;=250,"Medium",G1923&gt;250,"High")</f>
        <v>High</v>
      </c>
      <c r="I1923" t="s">
        <v>24</v>
      </c>
      <c r="J1923" t="s">
        <v>15</v>
      </c>
      <c r="K1923">
        <v>2.4</v>
      </c>
      <c r="L1923">
        <v>24</v>
      </c>
      <c r="M1923" t="str" cm="1">
        <f t="array" ref="M1923">_xlfn.IFS(L1923&lt;=10,"Low",L1923&lt;=20,"Medium",L1923&gt;20,"High")</f>
        <v>High</v>
      </c>
      <c r="N1923">
        <v>7</v>
      </c>
      <c r="O1923" t="str" cm="1">
        <f t="array" ref="O1923">_xlfn.IFS(N1923&lt;3,"New",N1923&lt;7,"Regular",N1923&gt;=7,"Loyal")</f>
        <v>Loyal</v>
      </c>
    </row>
    <row r="1924" spans="1:15" x14ac:dyDescent="0.25">
      <c r="A1924">
        <v>1923</v>
      </c>
      <c r="B1924">
        <v>68</v>
      </c>
      <c r="C1924" t="str" cm="1">
        <f t="array" ref="C1924">_xlfn.IFS(B1924&lt;=24,"18-24",B1924&lt;=35,"25-35",B1924&lt;=50,"36-50",B1924&gt;50,"50+")</f>
        <v>50+</v>
      </c>
      <c r="D1924" t="s">
        <v>11</v>
      </c>
      <c r="E1924" t="s">
        <v>29</v>
      </c>
      <c r="F1924" t="s">
        <v>51</v>
      </c>
      <c r="G1924">
        <v>65.91</v>
      </c>
      <c r="H1924" t="str" cm="1">
        <f t="array" ref="H1924">_xlfn.IFS(G1924&lt;=50,"Low",G1924&lt;=250,"Medium",G1924&gt;250,"High")</f>
        <v>Medium</v>
      </c>
      <c r="I1924" t="s">
        <v>14</v>
      </c>
      <c r="J1924" t="s">
        <v>37</v>
      </c>
      <c r="K1924">
        <v>5</v>
      </c>
      <c r="L1924">
        <v>9</v>
      </c>
      <c r="M1924" t="str" cm="1">
        <f t="array" ref="M1924">_xlfn.IFS(L1924&lt;=10,"Low",L1924&lt;=20,"Medium",L1924&gt;20,"High")</f>
        <v>Low</v>
      </c>
      <c r="N1924">
        <v>2</v>
      </c>
      <c r="O1924" t="str" cm="1">
        <f t="array" ref="O1924">_xlfn.IFS(N1924&lt;3,"New",N1924&lt;7,"Regular",N1924&gt;=7,"Loyal")</f>
        <v>New</v>
      </c>
    </row>
    <row r="1925" spans="1:15" x14ac:dyDescent="0.25">
      <c r="A1925">
        <v>1924</v>
      </c>
      <c r="B1925">
        <v>28</v>
      </c>
      <c r="C1925" t="str" cm="1">
        <f t="array" ref="C1925">_xlfn.IFS(B1925&lt;=24,"18-24",B1925&lt;=35,"25-35",B1925&lt;=50,"36-50",B1925&gt;50,"50+")</f>
        <v>25-35</v>
      </c>
      <c r="D1925" t="s">
        <v>16</v>
      </c>
      <c r="E1925" t="s">
        <v>20</v>
      </c>
      <c r="F1925" t="s">
        <v>39</v>
      </c>
      <c r="G1925">
        <v>167.74</v>
      </c>
      <c r="H1925" t="str" cm="1">
        <f t="array" ref="H1925">_xlfn.IFS(G1925&lt;=50,"Low",G1925&lt;=250,"Medium",G1925&gt;250,"High")</f>
        <v>Medium</v>
      </c>
      <c r="I1925" t="s">
        <v>14</v>
      </c>
      <c r="J1925" t="s">
        <v>15</v>
      </c>
      <c r="K1925">
        <v>4.4000000000000004</v>
      </c>
      <c r="L1925">
        <v>13</v>
      </c>
      <c r="M1925" t="str" cm="1">
        <f t="array" ref="M1925">_xlfn.IFS(L1925&lt;=10,"Low",L1925&lt;=20,"Medium",L1925&gt;20,"High")</f>
        <v>Medium</v>
      </c>
      <c r="N1925">
        <v>4</v>
      </c>
      <c r="O1925" t="str" cm="1">
        <f t="array" ref="O1925">_xlfn.IFS(N1925&lt;3,"New",N1925&lt;7,"Regular",N1925&gt;=7,"Loyal")</f>
        <v>Regular</v>
      </c>
    </row>
    <row r="1926" spans="1:15" x14ac:dyDescent="0.25">
      <c r="A1926">
        <v>1925</v>
      </c>
      <c r="B1926">
        <v>25</v>
      </c>
      <c r="C1926" t="str" cm="1">
        <f t="array" ref="C1926">_xlfn.IFS(B1926&lt;=24,"18-24",B1926&lt;=35,"25-35",B1926&lt;=50,"36-50",B1926&gt;50,"50+")</f>
        <v>25-35</v>
      </c>
      <c r="D1926" t="s">
        <v>11</v>
      </c>
      <c r="E1926" t="s">
        <v>41</v>
      </c>
      <c r="F1926" t="s">
        <v>46</v>
      </c>
      <c r="G1926">
        <v>197.6</v>
      </c>
      <c r="H1926" t="str" cm="1">
        <f t="array" ref="H1926">_xlfn.IFS(G1926&lt;=50,"Low",G1926&lt;=250,"Medium",G1926&gt;250,"High")</f>
        <v>Medium</v>
      </c>
      <c r="I1926" t="s">
        <v>31</v>
      </c>
      <c r="J1926" t="s">
        <v>15</v>
      </c>
      <c r="K1926">
        <v>5</v>
      </c>
      <c r="L1926">
        <v>13</v>
      </c>
      <c r="M1926" t="str" cm="1">
        <f t="array" ref="M1926">_xlfn.IFS(L1926&lt;=10,"Low",L1926&lt;=20,"Medium",L1926&gt;20,"High")</f>
        <v>Medium</v>
      </c>
      <c r="N1926">
        <v>4</v>
      </c>
      <c r="O1926" t="str" cm="1">
        <f t="array" ref="O1926">_xlfn.IFS(N1926&lt;3,"New",N1926&lt;7,"Regular",N1926&gt;=7,"Loyal")</f>
        <v>Regular</v>
      </c>
    </row>
    <row r="1927" spans="1:15" x14ac:dyDescent="0.25">
      <c r="A1927">
        <v>1926</v>
      </c>
      <c r="B1927">
        <v>66</v>
      </c>
      <c r="C1927" t="str" cm="1">
        <f t="array" ref="C1927">_xlfn.IFS(B1927&lt;=24,"18-24",B1927&lt;=35,"25-35",B1927&lt;=50,"36-50",B1927&gt;50,"50+")</f>
        <v>50+</v>
      </c>
      <c r="D1927" t="s">
        <v>16</v>
      </c>
      <c r="E1927" t="s">
        <v>20</v>
      </c>
      <c r="F1927" t="s">
        <v>21</v>
      </c>
      <c r="G1927">
        <v>69.37</v>
      </c>
      <c r="H1927" t="str" cm="1">
        <f t="array" ref="H1927">_xlfn.IFS(G1927&lt;=50,"Low",G1927&lt;=250,"Medium",G1927&gt;250,"High")</f>
        <v>Medium</v>
      </c>
      <c r="I1927" t="s">
        <v>14</v>
      </c>
      <c r="J1927" t="s">
        <v>15</v>
      </c>
      <c r="K1927">
        <v>3.8</v>
      </c>
      <c r="L1927">
        <v>6</v>
      </c>
      <c r="M1927" t="str" cm="1">
        <f t="array" ref="M1927">_xlfn.IFS(L1927&lt;=10,"Low",L1927&lt;=20,"Medium",L1927&gt;20,"High")</f>
        <v>Low</v>
      </c>
      <c r="N1927">
        <v>3</v>
      </c>
      <c r="O1927" t="str" cm="1">
        <f t="array" ref="O1927">_xlfn.IFS(N1927&lt;3,"New",N1927&lt;7,"Regular",N1927&gt;=7,"Loyal")</f>
        <v>Regular</v>
      </c>
    </row>
    <row r="1928" spans="1:15" x14ac:dyDescent="0.25">
      <c r="A1928">
        <v>1927</v>
      </c>
      <c r="B1928">
        <v>63</v>
      </c>
      <c r="C1928" t="str" cm="1">
        <f t="array" ref="C1928">_xlfn.IFS(B1928&lt;=24,"18-24",B1928&lt;=35,"25-35",B1928&lt;=50,"36-50",B1928&gt;50,"50+")</f>
        <v>50+</v>
      </c>
      <c r="D1928" t="s">
        <v>11</v>
      </c>
      <c r="E1928" t="s">
        <v>33</v>
      </c>
      <c r="F1928" t="s">
        <v>38</v>
      </c>
      <c r="G1928">
        <v>176.79</v>
      </c>
      <c r="H1928" t="str" cm="1">
        <f t="array" ref="H1928">_xlfn.IFS(G1928&lt;=50,"Low",G1928&lt;=250,"Medium",G1928&gt;250,"High")</f>
        <v>Medium</v>
      </c>
      <c r="I1928" t="s">
        <v>24</v>
      </c>
      <c r="J1928" t="s">
        <v>15</v>
      </c>
      <c r="K1928">
        <v>2.5</v>
      </c>
      <c r="L1928">
        <v>16</v>
      </c>
      <c r="M1928" t="str" cm="1">
        <f t="array" ref="M1928">_xlfn.IFS(L1928&lt;=10,"Low",L1928&lt;=20,"Medium",L1928&gt;20,"High")</f>
        <v>Medium</v>
      </c>
      <c r="N1928">
        <v>3</v>
      </c>
      <c r="O1928" t="str" cm="1">
        <f t="array" ref="O1928">_xlfn.IFS(N1928&lt;3,"New",N1928&lt;7,"Regular",N1928&gt;=7,"Loyal")</f>
        <v>Regular</v>
      </c>
    </row>
    <row r="1929" spans="1:15" x14ac:dyDescent="0.25">
      <c r="A1929">
        <v>1928</v>
      </c>
      <c r="B1929">
        <v>57</v>
      </c>
      <c r="C1929" t="str" cm="1">
        <f t="array" ref="C1929">_xlfn.IFS(B1929&lt;=24,"18-24",B1929&lt;=35,"25-35",B1929&lt;=50,"36-50",B1929&gt;50,"50+")</f>
        <v>50+</v>
      </c>
      <c r="D1929" t="s">
        <v>11</v>
      </c>
      <c r="E1929" t="s">
        <v>29</v>
      </c>
      <c r="F1929" t="s">
        <v>51</v>
      </c>
      <c r="G1929">
        <v>30.64</v>
      </c>
      <c r="H1929" t="str" cm="1">
        <f t="array" ref="H1929">_xlfn.IFS(G1929&lt;=50,"Low",G1929&lt;=250,"Medium",G1929&gt;250,"High")</f>
        <v>Low</v>
      </c>
      <c r="I1929" t="s">
        <v>19</v>
      </c>
      <c r="J1929" t="s">
        <v>15</v>
      </c>
      <c r="K1929">
        <v>3.2</v>
      </c>
      <c r="L1929">
        <v>22</v>
      </c>
      <c r="M1929" t="str" cm="1">
        <f t="array" ref="M1929">_xlfn.IFS(L1929&lt;=10,"Low",L1929&lt;=20,"Medium",L1929&gt;20,"High")</f>
        <v>High</v>
      </c>
      <c r="N1929">
        <v>6</v>
      </c>
      <c r="O1929" t="str" cm="1">
        <f t="array" ref="O1929">_xlfn.IFS(N1929&lt;3,"New",N1929&lt;7,"Regular",N1929&gt;=7,"Loyal")</f>
        <v>Regular</v>
      </c>
    </row>
    <row r="1930" spans="1:15" x14ac:dyDescent="0.25">
      <c r="A1930">
        <v>1929</v>
      </c>
      <c r="B1930">
        <v>62</v>
      </c>
      <c r="C1930" t="str" cm="1">
        <f t="array" ref="C1930">_xlfn.IFS(B1930&lt;=24,"18-24",B1930&lt;=35,"25-35",B1930&lt;=50,"36-50",B1930&gt;50,"50+")</f>
        <v>50+</v>
      </c>
      <c r="D1930" t="s">
        <v>16</v>
      </c>
      <c r="E1930" t="s">
        <v>20</v>
      </c>
      <c r="F1930" t="s">
        <v>39</v>
      </c>
      <c r="G1930">
        <v>55.13</v>
      </c>
      <c r="H1930" t="str" cm="1">
        <f t="array" ref="H1930">_xlfn.IFS(G1930&lt;=50,"Low",G1930&lt;=250,"Medium",G1930&gt;250,"High")</f>
        <v>Medium</v>
      </c>
      <c r="I1930" t="s">
        <v>24</v>
      </c>
      <c r="J1930" t="s">
        <v>15</v>
      </c>
      <c r="K1930">
        <v>4.2</v>
      </c>
      <c r="L1930">
        <v>13</v>
      </c>
      <c r="M1930" t="str" cm="1">
        <f t="array" ref="M1930">_xlfn.IFS(L1930&lt;=10,"Low",L1930&lt;=20,"Medium",L1930&gt;20,"High")</f>
        <v>Medium</v>
      </c>
      <c r="N1930">
        <v>4</v>
      </c>
      <c r="O1930" t="str" cm="1">
        <f t="array" ref="O1930">_xlfn.IFS(N1930&lt;3,"New",N1930&lt;7,"Regular",N1930&gt;=7,"Loyal")</f>
        <v>Regular</v>
      </c>
    </row>
    <row r="1931" spans="1:15" x14ac:dyDescent="0.25">
      <c r="A1931">
        <v>1930</v>
      </c>
      <c r="B1931">
        <v>59</v>
      </c>
      <c r="C1931" t="str" cm="1">
        <f t="array" ref="C1931">_xlfn.IFS(B1931&lt;=24,"18-24",B1931&lt;=35,"25-35",B1931&lt;=50,"36-50",B1931&gt;50,"50+")</f>
        <v>50+</v>
      </c>
      <c r="D1931" t="s">
        <v>11</v>
      </c>
      <c r="E1931" t="s">
        <v>20</v>
      </c>
      <c r="F1931" t="s">
        <v>21</v>
      </c>
      <c r="G1931">
        <v>150.71</v>
      </c>
      <c r="H1931" t="str" cm="1">
        <f t="array" ref="H1931">_xlfn.IFS(G1931&lt;=50,"Low",G1931&lt;=250,"Medium",G1931&gt;250,"High")</f>
        <v>Medium</v>
      </c>
      <c r="I1931" t="s">
        <v>19</v>
      </c>
      <c r="J1931" t="s">
        <v>15</v>
      </c>
      <c r="K1931">
        <v>3.5</v>
      </c>
      <c r="L1931">
        <v>15</v>
      </c>
      <c r="M1931" t="str" cm="1">
        <f t="array" ref="M1931">_xlfn.IFS(L1931&lt;=10,"Low",L1931&lt;=20,"Medium",L1931&gt;20,"High")</f>
        <v>Medium</v>
      </c>
      <c r="N1931">
        <v>5</v>
      </c>
      <c r="O1931" t="str" cm="1">
        <f t="array" ref="O1931">_xlfn.IFS(N1931&lt;3,"New",N1931&lt;7,"Regular",N1931&gt;=7,"Loyal")</f>
        <v>Regular</v>
      </c>
    </row>
    <row r="1932" spans="1:15" x14ac:dyDescent="0.25">
      <c r="A1932">
        <v>1931</v>
      </c>
      <c r="B1932">
        <v>59</v>
      </c>
      <c r="C1932" t="str" cm="1">
        <f t="array" ref="C1932">_xlfn.IFS(B1932&lt;=24,"18-24",B1932&lt;=35,"25-35",B1932&lt;=50,"36-50",B1932&gt;50,"50+")</f>
        <v>50+</v>
      </c>
      <c r="D1932" t="s">
        <v>11</v>
      </c>
      <c r="E1932" t="s">
        <v>41</v>
      </c>
      <c r="F1932" t="s">
        <v>44</v>
      </c>
      <c r="G1932">
        <v>42.51</v>
      </c>
      <c r="H1932" t="str" cm="1">
        <f t="array" ref="H1932">_xlfn.IFS(G1932&lt;=50,"Low",G1932&lt;=250,"Medium",G1932&gt;250,"High")</f>
        <v>Low</v>
      </c>
      <c r="I1932" t="s">
        <v>14</v>
      </c>
      <c r="J1932" t="s">
        <v>15</v>
      </c>
      <c r="K1932">
        <v>3.5</v>
      </c>
      <c r="L1932">
        <v>18</v>
      </c>
      <c r="M1932" t="str" cm="1">
        <f t="array" ref="M1932">_xlfn.IFS(L1932&lt;=10,"Low",L1932&lt;=20,"Medium",L1932&gt;20,"High")</f>
        <v>Medium</v>
      </c>
      <c r="N1932">
        <v>4</v>
      </c>
      <c r="O1932" t="str" cm="1">
        <f t="array" ref="O1932">_xlfn.IFS(N1932&lt;3,"New",N1932&lt;7,"Regular",N1932&gt;=7,"Loyal")</f>
        <v>Regular</v>
      </c>
    </row>
    <row r="1933" spans="1:15" x14ac:dyDescent="0.25">
      <c r="A1933">
        <v>1932</v>
      </c>
      <c r="B1933">
        <v>64</v>
      </c>
      <c r="C1933" t="str" cm="1">
        <f t="array" ref="C1933">_xlfn.IFS(B1933&lt;=24,"18-24",B1933&lt;=35,"25-35",B1933&lt;=50,"36-50",B1933&gt;50,"50+")</f>
        <v>50+</v>
      </c>
      <c r="D1933" t="s">
        <v>11</v>
      </c>
      <c r="E1933" t="s">
        <v>29</v>
      </c>
      <c r="F1933" t="s">
        <v>30</v>
      </c>
      <c r="G1933">
        <v>83.82</v>
      </c>
      <c r="H1933" t="str" cm="1">
        <f t="array" ref="H1933">_xlfn.IFS(G1933&lt;=50,"Low",G1933&lt;=250,"Medium",G1933&gt;250,"High")</f>
        <v>Medium</v>
      </c>
      <c r="I1933" t="s">
        <v>31</v>
      </c>
      <c r="J1933" t="s">
        <v>15</v>
      </c>
      <c r="K1933">
        <v>2.9</v>
      </c>
      <c r="L1933">
        <v>12</v>
      </c>
      <c r="M1933" t="str" cm="1">
        <f t="array" ref="M1933">_xlfn.IFS(L1933&lt;=10,"Low",L1933&lt;=20,"Medium",L1933&gt;20,"High")</f>
        <v>Medium</v>
      </c>
      <c r="N1933">
        <v>6</v>
      </c>
      <c r="O1933" t="str" cm="1">
        <f t="array" ref="O1933">_xlfn.IFS(N1933&lt;3,"New",N1933&lt;7,"Regular",N1933&gt;=7,"Loyal")</f>
        <v>Regular</v>
      </c>
    </row>
    <row r="1934" spans="1:15" x14ac:dyDescent="0.25">
      <c r="A1934">
        <v>1933</v>
      </c>
      <c r="B1934">
        <v>56</v>
      </c>
      <c r="C1934" t="str" cm="1">
        <f t="array" ref="C1934">_xlfn.IFS(B1934&lt;=24,"18-24",B1934&lt;=35,"25-35",B1934&lt;=50,"36-50",B1934&gt;50,"50+")</f>
        <v>50+</v>
      </c>
      <c r="D1934" t="s">
        <v>11</v>
      </c>
      <c r="E1934" t="s">
        <v>29</v>
      </c>
      <c r="F1934" t="s">
        <v>30</v>
      </c>
      <c r="G1934">
        <v>53.72</v>
      </c>
      <c r="H1934" t="str" cm="1">
        <f t="array" ref="H1934">_xlfn.IFS(G1934&lt;=50,"Low",G1934&lt;=250,"Medium",G1934&gt;250,"High")</f>
        <v>Medium</v>
      </c>
      <c r="I1934" t="s">
        <v>19</v>
      </c>
      <c r="J1934" t="s">
        <v>37</v>
      </c>
      <c r="K1934">
        <v>2.4</v>
      </c>
      <c r="L1934">
        <v>16</v>
      </c>
      <c r="M1934" t="str" cm="1">
        <f t="array" ref="M1934">_xlfn.IFS(L1934&lt;=10,"Low",L1934&lt;=20,"Medium",L1934&gt;20,"High")</f>
        <v>Medium</v>
      </c>
      <c r="N1934">
        <v>3</v>
      </c>
      <c r="O1934" t="str" cm="1">
        <f t="array" ref="O1934">_xlfn.IFS(N1934&lt;3,"New",N1934&lt;7,"Regular",N1934&gt;=7,"Loyal")</f>
        <v>Regular</v>
      </c>
    </row>
    <row r="1935" spans="1:15" x14ac:dyDescent="0.25">
      <c r="A1935">
        <v>1934</v>
      </c>
      <c r="B1935">
        <v>42</v>
      </c>
      <c r="C1935" t="str" cm="1">
        <f t="array" ref="C1935">_xlfn.IFS(B1935&lt;=24,"18-24",B1935&lt;=35,"25-35",B1935&lt;=50,"36-50",B1935&gt;50,"50+")</f>
        <v>36-50</v>
      </c>
      <c r="D1935" t="s">
        <v>16</v>
      </c>
      <c r="E1935" t="s">
        <v>33</v>
      </c>
      <c r="F1935" t="s">
        <v>40</v>
      </c>
      <c r="G1935">
        <v>158.32</v>
      </c>
      <c r="H1935" t="str" cm="1">
        <f t="array" ref="H1935">_xlfn.IFS(G1935&lt;=50,"Low",G1935&lt;=250,"Medium",G1935&gt;250,"High")</f>
        <v>Medium</v>
      </c>
      <c r="I1935" t="s">
        <v>14</v>
      </c>
      <c r="J1935" t="s">
        <v>15</v>
      </c>
      <c r="K1935">
        <v>4.4000000000000004</v>
      </c>
      <c r="L1935">
        <v>10</v>
      </c>
      <c r="M1935" t="str" cm="1">
        <f t="array" ref="M1935">_xlfn.IFS(L1935&lt;=10,"Low",L1935&lt;=20,"Medium",L1935&gt;20,"High")</f>
        <v>Low</v>
      </c>
      <c r="N1935">
        <v>5</v>
      </c>
      <c r="O1935" t="str" cm="1">
        <f t="array" ref="O1935">_xlfn.IFS(N1935&lt;3,"New",N1935&lt;7,"Regular",N1935&gt;=7,"Loyal")</f>
        <v>Regular</v>
      </c>
    </row>
    <row r="1936" spans="1:15" x14ac:dyDescent="0.25">
      <c r="A1936">
        <v>1935</v>
      </c>
      <c r="B1936">
        <v>61</v>
      </c>
      <c r="C1936" t="str" cm="1">
        <f t="array" ref="C1936">_xlfn.IFS(B1936&lt;=24,"18-24",B1936&lt;=35,"25-35",B1936&lt;=50,"36-50",B1936&gt;50,"50+")</f>
        <v>50+</v>
      </c>
      <c r="D1936" t="s">
        <v>11</v>
      </c>
      <c r="E1936" t="s">
        <v>33</v>
      </c>
      <c r="F1936" t="s">
        <v>40</v>
      </c>
      <c r="G1936">
        <v>232.32</v>
      </c>
      <c r="H1936" t="str" cm="1">
        <f t="array" ref="H1936">_xlfn.IFS(G1936&lt;=50,"Low",G1936&lt;=250,"Medium",G1936&gt;250,"High")</f>
        <v>Medium</v>
      </c>
      <c r="I1936" t="s">
        <v>19</v>
      </c>
      <c r="J1936" t="s">
        <v>15</v>
      </c>
      <c r="K1936">
        <v>2.7</v>
      </c>
      <c r="L1936">
        <v>4</v>
      </c>
      <c r="M1936" t="str" cm="1">
        <f t="array" ref="M1936">_xlfn.IFS(L1936&lt;=10,"Low",L1936&lt;=20,"Medium",L1936&gt;20,"High")</f>
        <v>Low</v>
      </c>
      <c r="N1936">
        <v>2</v>
      </c>
      <c r="O1936" t="str" cm="1">
        <f t="array" ref="O1936">_xlfn.IFS(N1936&lt;3,"New",N1936&lt;7,"Regular",N1936&gt;=7,"Loyal")</f>
        <v>New</v>
      </c>
    </row>
    <row r="1937" spans="1:15" x14ac:dyDescent="0.25">
      <c r="A1937">
        <v>1936</v>
      </c>
      <c r="B1937">
        <v>36</v>
      </c>
      <c r="C1937" t="str" cm="1">
        <f t="array" ref="C1937">_xlfn.IFS(B1937&lt;=24,"18-24",B1937&lt;=35,"25-35",B1937&lt;=50,"36-50",B1937&gt;50,"50+")</f>
        <v>36-50</v>
      </c>
      <c r="D1937" t="s">
        <v>16</v>
      </c>
      <c r="E1937" t="s">
        <v>20</v>
      </c>
      <c r="F1937" t="s">
        <v>39</v>
      </c>
      <c r="G1937">
        <v>228.65</v>
      </c>
      <c r="H1937" t="str" cm="1">
        <f t="array" ref="H1937">_xlfn.IFS(G1937&lt;=50,"Low",G1937&lt;=250,"Medium",G1937&gt;250,"High")</f>
        <v>Medium</v>
      </c>
      <c r="I1937" t="s">
        <v>31</v>
      </c>
      <c r="J1937" t="s">
        <v>15</v>
      </c>
      <c r="K1937">
        <v>4.0999999999999996</v>
      </c>
      <c r="L1937">
        <v>13</v>
      </c>
      <c r="M1937" t="str" cm="1">
        <f t="array" ref="M1937">_xlfn.IFS(L1937&lt;=10,"Low",L1937&lt;=20,"Medium",L1937&gt;20,"High")</f>
        <v>Medium</v>
      </c>
      <c r="N1937">
        <v>4</v>
      </c>
      <c r="O1937" t="str" cm="1">
        <f t="array" ref="O1937">_xlfn.IFS(N1937&lt;3,"New",N1937&lt;7,"Regular",N1937&gt;=7,"Loyal")</f>
        <v>Regular</v>
      </c>
    </row>
    <row r="1938" spans="1:15" x14ac:dyDescent="0.25">
      <c r="A1938">
        <v>1937</v>
      </c>
      <c r="B1938">
        <v>69</v>
      </c>
      <c r="C1938" t="str" cm="1">
        <f t="array" ref="C1938">_xlfn.IFS(B1938&lt;=24,"18-24",B1938&lt;=35,"25-35",B1938&lt;=50,"36-50",B1938&gt;50,"50+")</f>
        <v>50+</v>
      </c>
      <c r="D1938" t="s">
        <v>16</v>
      </c>
      <c r="E1938" t="s">
        <v>20</v>
      </c>
      <c r="F1938" t="s">
        <v>21</v>
      </c>
      <c r="G1938">
        <v>56.11</v>
      </c>
      <c r="H1938" t="str" cm="1">
        <f t="array" ref="H1938">_xlfn.IFS(G1938&lt;=50,"Low",G1938&lt;=250,"Medium",G1938&gt;250,"High")</f>
        <v>Medium</v>
      </c>
      <c r="I1938" t="s">
        <v>31</v>
      </c>
      <c r="J1938" t="s">
        <v>37</v>
      </c>
      <c r="K1938">
        <v>2.7</v>
      </c>
      <c r="L1938">
        <v>22</v>
      </c>
      <c r="M1938" t="str" cm="1">
        <f t="array" ref="M1938">_xlfn.IFS(L1938&lt;=10,"Low",L1938&lt;=20,"Medium",L1938&gt;20,"High")</f>
        <v>High</v>
      </c>
      <c r="N1938">
        <v>6</v>
      </c>
      <c r="O1938" t="str" cm="1">
        <f t="array" ref="O1938">_xlfn.IFS(N1938&lt;3,"New",N1938&lt;7,"Regular",N1938&gt;=7,"Loyal")</f>
        <v>Regular</v>
      </c>
    </row>
    <row r="1939" spans="1:15" x14ac:dyDescent="0.25">
      <c r="A1939">
        <v>1938</v>
      </c>
      <c r="B1939">
        <v>32</v>
      </c>
      <c r="C1939" t="str" cm="1">
        <f t="array" ref="C1939">_xlfn.IFS(B1939&lt;=24,"18-24",B1939&lt;=35,"25-35",B1939&lt;=50,"36-50",B1939&gt;50,"50+")</f>
        <v>25-35</v>
      </c>
      <c r="D1939" t="s">
        <v>11</v>
      </c>
      <c r="E1939" t="s">
        <v>22</v>
      </c>
      <c r="F1939" t="s">
        <v>23</v>
      </c>
      <c r="G1939">
        <v>175.14</v>
      </c>
      <c r="H1939" t="str" cm="1">
        <f t="array" ref="H1939">_xlfn.IFS(G1939&lt;=50,"Low",G1939&lt;=250,"Medium",G1939&gt;250,"High")</f>
        <v>Medium</v>
      </c>
      <c r="I1939" t="s">
        <v>19</v>
      </c>
      <c r="J1939" t="s">
        <v>15</v>
      </c>
      <c r="K1939">
        <v>3.6</v>
      </c>
      <c r="L1939">
        <v>20</v>
      </c>
      <c r="M1939" t="str" cm="1">
        <f t="array" ref="M1939">_xlfn.IFS(L1939&lt;=10,"Low",L1939&lt;=20,"Medium",L1939&gt;20,"High")</f>
        <v>Medium</v>
      </c>
      <c r="N1939">
        <v>10</v>
      </c>
      <c r="O1939" t="str" cm="1">
        <f t="array" ref="O1939">_xlfn.IFS(N1939&lt;3,"New",N1939&lt;7,"Regular",N1939&gt;=7,"Loyal")</f>
        <v>Loyal</v>
      </c>
    </row>
    <row r="1940" spans="1:15" x14ac:dyDescent="0.25">
      <c r="A1940">
        <v>1939</v>
      </c>
      <c r="B1940">
        <v>58</v>
      </c>
      <c r="C1940" t="str" cm="1">
        <f t="array" ref="C1940">_xlfn.IFS(B1940&lt;=24,"18-24",B1940&lt;=35,"25-35",B1940&lt;=50,"36-50",B1940&gt;50,"50+")</f>
        <v>50+</v>
      </c>
      <c r="D1940" t="s">
        <v>11</v>
      </c>
      <c r="E1940" t="s">
        <v>20</v>
      </c>
      <c r="F1940" t="s">
        <v>36</v>
      </c>
      <c r="G1940">
        <v>195.03</v>
      </c>
      <c r="H1940" t="str" cm="1">
        <f t="array" ref="H1940">_xlfn.IFS(G1940&lt;=50,"Low",G1940&lt;=250,"Medium",G1940&gt;250,"High")</f>
        <v>Medium</v>
      </c>
      <c r="I1940" t="s">
        <v>24</v>
      </c>
      <c r="J1940" t="s">
        <v>15</v>
      </c>
      <c r="K1940">
        <v>3.1</v>
      </c>
      <c r="L1940">
        <v>13</v>
      </c>
      <c r="M1940" t="str" cm="1">
        <f t="array" ref="M1940">_xlfn.IFS(L1940&lt;=10,"Low",L1940&lt;=20,"Medium",L1940&gt;20,"High")</f>
        <v>Medium</v>
      </c>
      <c r="N1940">
        <v>4</v>
      </c>
      <c r="O1940" t="str" cm="1">
        <f t="array" ref="O1940">_xlfn.IFS(N1940&lt;3,"New",N1940&lt;7,"Regular",N1940&gt;=7,"Loyal")</f>
        <v>Regular</v>
      </c>
    </row>
    <row r="1941" spans="1:15" x14ac:dyDescent="0.25">
      <c r="A1941">
        <v>1940</v>
      </c>
      <c r="B1941">
        <v>52</v>
      </c>
      <c r="C1941" t="str" cm="1">
        <f t="array" ref="C1941">_xlfn.IFS(B1941&lt;=24,"18-24",B1941&lt;=35,"25-35",B1941&lt;=50,"36-50",B1941&gt;50,"50+")</f>
        <v>50+</v>
      </c>
      <c r="D1941" t="s">
        <v>11</v>
      </c>
      <c r="E1941" t="s">
        <v>22</v>
      </c>
      <c r="F1941" t="s">
        <v>23</v>
      </c>
      <c r="G1941">
        <v>181.83</v>
      </c>
      <c r="H1941" t="str" cm="1">
        <f t="array" ref="H1941">_xlfn.IFS(G1941&lt;=50,"Low",G1941&lt;=250,"Medium",G1941&gt;250,"High")</f>
        <v>Medium</v>
      </c>
      <c r="I1941" t="s">
        <v>19</v>
      </c>
      <c r="J1941" t="s">
        <v>15</v>
      </c>
      <c r="K1941">
        <v>3.8</v>
      </c>
      <c r="L1941">
        <v>12</v>
      </c>
      <c r="M1941" t="str" cm="1">
        <f t="array" ref="M1941">_xlfn.IFS(L1941&lt;=10,"Low",L1941&lt;=20,"Medium",L1941&gt;20,"High")</f>
        <v>Medium</v>
      </c>
      <c r="N1941">
        <v>6</v>
      </c>
      <c r="O1941" t="str" cm="1">
        <f t="array" ref="O1941">_xlfn.IFS(N1941&lt;3,"New",N1941&lt;7,"Regular",N1941&gt;=7,"Loyal")</f>
        <v>Regular</v>
      </c>
    </row>
    <row r="1942" spans="1:15" x14ac:dyDescent="0.25">
      <c r="A1942">
        <v>1941</v>
      </c>
      <c r="B1942">
        <v>64</v>
      </c>
      <c r="C1942" t="str" cm="1">
        <f t="array" ref="C1942">_xlfn.IFS(B1942&lt;=24,"18-24",B1942&lt;=35,"25-35",B1942&lt;=50,"36-50",B1942&gt;50,"50+")</f>
        <v>50+</v>
      </c>
      <c r="D1942" t="s">
        <v>11</v>
      </c>
      <c r="E1942" t="s">
        <v>33</v>
      </c>
      <c r="F1942" t="s">
        <v>40</v>
      </c>
      <c r="G1942">
        <v>107.22</v>
      </c>
      <c r="H1942" t="str" cm="1">
        <f t="array" ref="H1942">_xlfn.IFS(G1942&lt;=50,"Low",G1942&lt;=250,"Medium",G1942&gt;250,"High")</f>
        <v>Medium</v>
      </c>
      <c r="I1942" t="s">
        <v>24</v>
      </c>
      <c r="J1942" t="s">
        <v>15</v>
      </c>
      <c r="K1942">
        <v>4.4000000000000004</v>
      </c>
      <c r="L1942">
        <v>11</v>
      </c>
      <c r="M1942" t="str" cm="1">
        <f t="array" ref="M1942">_xlfn.IFS(L1942&lt;=10,"Low",L1942&lt;=20,"Medium",L1942&gt;20,"High")</f>
        <v>Medium</v>
      </c>
      <c r="N1942">
        <v>3</v>
      </c>
      <c r="O1942" t="str" cm="1">
        <f t="array" ref="O1942">_xlfn.IFS(N1942&lt;3,"New",N1942&lt;7,"Regular",N1942&gt;=7,"Loyal")</f>
        <v>Regular</v>
      </c>
    </row>
    <row r="1943" spans="1:15" x14ac:dyDescent="0.25">
      <c r="A1943">
        <v>1942</v>
      </c>
      <c r="B1943">
        <v>42</v>
      </c>
      <c r="C1943" t="str" cm="1">
        <f t="array" ref="C1943">_xlfn.IFS(B1943&lt;=24,"18-24",B1943&lt;=35,"25-35",B1943&lt;=50,"36-50",B1943&gt;50,"50+")</f>
        <v>36-50</v>
      </c>
      <c r="D1943" t="s">
        <v>11</v>
      </c>
      <c r="E1943" t="s">
        <v>12</v>
      </c>
      <c r="F1943" t="s">
        <v>56</v>
      </c>
      <c r="G1943">
        <v>49.81</v>
      </c>
      <c r="H1943" t="str" cm="1">
        <f t="array" ref="H1943">_xlfn.IFS(G1943&lt;=50,"Low",G1943&lt;=250,"Medium",G1943&gt;250,"High")</f>
        <v>Low</v>
      </c>
      <c r="I1943" t="s">
        <v>14</v>
      </c>
      <c r="J1943" t="s">
        <v>15</v>
      </c>
      <c r="K1943">
        <v>4.3</v>
      </c>
      <c r="L1943">
        <v>11</v>
      </c>
      <c r="M1943" t="str" cm="1">
        <f t="array" ref="M1943">_xlfn.IFS(L1943&lt;=10,"Low",L1943&lt;=20,"Medium",L1943&gt;20,"High")</f>
        <v>Medium</v>
      </c>
      <c r="N1943">
        <v>3</v>
      </c>
      <c r="O1943" t="str" cm="1">
        <f t="array" ref="O1943">_xlfn.IFS(N1943&lt;3,"New",N1943&lt;7,"Regular",N1943&gt;=7,"Loyal")</f>
        <v>Regular</v>
      </c>
    </row>
    <row r="1944" spans="1:15" x14ac:dyDescent="0.25">
      <c r="A1944">
        <v>1943</v>
      </c>
      <c r="B1944">
        <v>65</v>
      </c>
      <c r="C1944" t="str" cm="1">
        <f t="array" ref="C1944">_xlfn.IFS(B1944&lt;=24,"18-24",B1944&lt;=35,"25-35",B1944&lt;=50,"36-50",B1944&gt;50,"50+")</f>
        <v>50+</v>
      </c>
      <c r="D1944" t="s">
        <v>16</v>
      </c>
      <c r="E1944" t="s">
        <v>20</v>
      </c>
      <c r="F1944" t="s">
        <v>21</v>
      </c>
      <c r="G1944">
        <v>54.39</v>
      </c>
      <c r="H1944" t="str" cm="1">
        <f t="array" ref="H1944">_xlfn.IFS(G1944&lt;=50,"Low",G1944&lt;=250,"Medium",G1944&gt;250,"High")</f>
        <v>Medium</v>
      </c>
      <c r="I1944" t="s">
        <v>24</v>
      </c>
      <c r="J1944" t="s">
        <v>37</v>
      </c>
      <c r="K1944">
        <v>3.8</v>
      </c>
      <c r="L1944">
        <v>9</v>
      </c>
      <c r="M1944" t="str" cm="1">
        <f t="array" ref="M1944">_xlfn.IFS(L1944&lt;=10,"Low",L1944&lt;=20,"Medium",L1944&gt;20,"High")</f>
        <v>Low</v>
      </c>
      <c r="N1944">
        <v>2</v>
      </c>
      <c r="O1944" t="str" cm="1">
        <f t="array" ref="O1944">_xlfn.IFS(N1944&lt;3,"New",N1944&lt;7,"Regular",N1944&gt;=7,"Loyal")</f>
        <v>New</v>
      </c>
    </row>
    <row r="1945" spans="1:15" x14ac:dyDescent="0.25">
      <c r="A1945">
        <v>1944</v>
      </c>
      <c r="B1945">
        <v>48</v>
      </c>
      <c r="C1945" t="str" cm="1">
        <f t="array" ref="C1945">_xlfn.IFS(B1945&lt;=24,"18-24",B1945&lt;=35,"25-35",B1945&lt;=50,"36-50",B1945&gt;50,"50+")</f>
        <v>36-50</v>
      </c>
      <c r="D1945" t="s">
        <v>16</v>
      </c>
      <c r="E1945" t="s">
        <v>33</v>
      </c>
      <c r="F1945" t="s">
        <v>40</v>
      </c>
      <c r="G1945">
        <v>63.06</v>
      </c>
      <c r="H1945" t="str" cm="1">
        <f t="array" ref="H1945">_xlfn.IFS(G1945&lt;=50,"Low",G1945&lt;=250,"Medium",G1945&gt;250,"High")</f>
        <v>Medium</v>
      </c>
      <c r="I1945" t="s">
        <v>14</v>
      </c>
      <c r="J1945" t="s">
        <v>15</v>
      </c>
      <c r="K1945">
        <v>4.2</v>
      </c>
      <c r="L1945">
        <v>22</v>
      </c>
      <c r="M1945" t="str" cm="1">
        <f t="array" ref="M1945">_xlfn.IFS(L1945&lt;=10,"Low",L1945&lt;=20,"Medium",L1945&gt;20,"High")</f>
        <v>High</v>
      </c>
      <c r="N1945">
        <v>6</v>
      </c>
      <c r="O1945" t="str" cm="1">
        <f t="array" ref="O1945">_xlfn.IFS(N1945&lt;3,"New",N1945&lt;7,"Regular",N1945&gt;=7,"Loyal")</f>
        <v>Regular</v>
      </c>
    </row>
    <row r="1946" spans="1:15" x14ac:dyDescent="0.25">
      <c r="A1946">
        <v>1945</v>
      </c>
      <c r="B1946">
        <v>66</v>
      </c>
      <c r="C1946" t="str" cm="1">
        <f t="array" ref="C1946">_xlfn.IFS(B1946&lt;=24,"18-24",B1946&lt;=35,"25-35",B1946&lt;=50,"36-50",B1946&gt;50,"50+")</f>
        <v>50+</v>
      </c>
      <c r="D1946" t="s">
        <v>16</v>
      </c>
      <c r="E1946" t="s">
        <v>27</v>
      </c>
      <c r="F1946" t="s">
        <v>49</v>
      </c>
      <c r="G1946">
        <v>1918.19</v>
      </c>
      <c r="H1946" t="str" cm="1">
        <f t="array" ref="H1946">_xlfn.IFS(G1946&lt;=50,"Low",G1946&lt;=250,"Medium",G1946&gt;250,"High")</f>
        <v>High</v>
      </c>
      <c r="I1946" t="s">
        <v>14</v>
      </c>
      <c r="J1946" t="s">
        <v>15</v>
      </c>
      <c r="K1946">
        <v>3.3</v>
      </c>
      <c r="L1946">
        <v>8</v>
      </c>
      <c r="M1946" t="str" cm="1">
        <f t="array" ref="M1946">_xlfn.IFS(L1946&lt;=10,"Low",L1946&lt;=20,"Medium",L1946&gt;20,"High")</f>
        <v>Low</v>
      </c>
      <c r="N1946">
        <v>4</v>
      </c>
      <c r="O1946" t="str" cm="1">
        <f t="array" ref="O1946">_xlfn.IFS(N1946&lt;3,"New",N1946&lt;7,"Regular",N1946&gt;=7,"Loyal")</f>
        <v>Regular</v>
      </c>
    </row>
    <row r="1947" spans="1:15" x14ac:dyDescent="0.25">
      <c r="A1947">
        <v>1946</v>
      </c>
      <c r="B1947">
        <v>50</v>
      </c>
      <c r="C1947" t="str" cm="1">
        <f t="array" ref="C1947">_xlfn.IFS(B1947&lt;=24,"18-24",B1947&lt;=35,"25-35",B1947&lt;=50,"36-50",B1947&gt;50,"50+")</f>
        <v>36-50</v>
      </c>
      <c r="D1947" t="s">
        <v>16</v>
      </c>
      <c r="E1947" t="s">
        <v>17</v>
      </c>
      <c r="F1947" t="s">
        <v>18</v>
      </c>
      <c r="G1947">
        <v>132.11000000000001</v>
      </c>
      <c r="H1947" t="str" cm="1">
        <f t="array" ref="H1947">_xlfn.IFS(G1947&lt;=50,"Low",G1947&lt;=250,"Medium",G1947&gt;250,"High")</f>
        <v>Medium</v>
      </c>
      <c r="I1947" t="s">
        <v>19</v>
      </c>
      <c r="J1947" t="s">
        <v>15</v>
      </c>
      <c r="K1947">
        <v>3.7</v>
      </c>
      <c r="L1947">
        <v>18</v>
      </c>
      <c r="M1947" t="str" cm="1">
        <f t="array" ref="M1947">_xlfn.IFS(L1947&lt;=10,"Low",L1947&lt;=20,"Medium",L1947&gt;20,"High")</f>
        <v>Medium</v>
      </c>
      <c r="N1947">
        <v>4</v>
      </c>
      <c r="O1947" t="str" cm="1">
        <f t="array" ref="O1947">_xlfn.IFS(N1947&lt;3,"New",N1947&lt;7,"Regular",N1947&gt;=7,"Loyal")</f>
        <v>Regular</v>
      </c>
    </row>
    <row r="1948" spans="1:15" x14ac:dyDescent="0.25">
      <c r="A1948">
        <v>1947</v>
      </c>
      <c r="B1948">
        <v>35</v>
      </c>
      <c r="C1948" t="str" cm="1">
        <f t="array" ref="C1948">_xlfn.IFS(B1948&lt;=24,"18-24",B1948&lt;=35,"25-35",B1948&lt;=50,"36-50",B1948&gt;50,"50+")</f>
        <v>25-35</v>
      </c>
      <c r="D1948" t="s">
        <v>11</v>
      </c>
      <c r="E1948" t="s">
        <v>41</v>
      </c>
      <c r="F1948" t="s">
        <v>45</v>
      </c>
      <c r="G1948">
        <v>84.23</v>
      </c>
      <c r="H1948" t="str" cm="1">
        <f t="array" ref="H1948">_xlfn.IFS(G1948&lt;=50,"Low",G1948&lt;=250,"Medium",G1948&gt;250,"High")</f>
        <v>Medium</v>
      </c>
      <c r="I1948" t="s">
        <v>31</v>
      </c>
      <c r="J1948" t="s">
        <v>37</v>
      </c>
      <c r="K1948">
        <v>5</v>
      </c>
      <c r="L1948">
        <v>8</v>
      </c>
      <c r="M1948" t="str" cm="1">
        <f t="array" ref="M1948">_xlfn.IFS(L1948&lt;=10,"Low",L1948&lt;=20,"Medium",L1948&gt;20,"High")</f>
        <v>Low</v>
      </c>
      <c r="N1948">
        <v>4</v>
      </c>
      <c r="O1948" t="str" cm="1">
        <f t="array" ref="O1948">_xlfn.IFS(N1948&lt;3,"New",N1948&lt;7,"Regular",N1948&gt;=7,"Loyal")</f>
        <v>Regular</v>
      </c>
    </row>
    <row r="1949" spans="1:15" x14ac:dyDescent="0.25">
      <c r="A1949">
        <v>1948</v>
      </c>
      <c r="B1949">
        <v>42</v>
      </c>
      <c r="C1949" t="str" cm="1">
        <f t="array" ref="C1949">_xlfn.IFS(B1949&lt;=24,"18-24",B1949&lt;=35,"25-35",B1949&lt;=50,"36-50",B1949&gt;50,"50+")</f>
        <v>36-50</v>
      </c>
      <c r="D1949" t="s">
        <v>11</v>
      </c>
      <c r="E1949" t="s">
        <v>29</v>
      </c>
      <c r="F1949" t="s">
        <v>55</v>
      </c>
      <c r="G1949">
        <v>114.27</v>
      </c>
      <c r="H1949" t="str" cm="1">
        <f t="array" ref="H1949">_xlfn.IFS(G1949&lt;=50,"Low",G1949&lt;=250,"Medium",G1949&gt;250,"High")</f>
        <v>Medium</v>
      </c>
      <c r="I1949" t="s">
        <v>19</v>
      </c>
      <c r="J1949" t="s">
        <v>15</v>
      </c>
      <c r="K1949">
        <v>5</v>
      </c>
      <c r="L1949">
        <v>12</v>
      </c>
      <c r="M1949" t="str" cm="1">
        <f t="array" ref="M1949">_xlfn.IFS(L1949&lt;=10,"Low",L1949&lt;=20,"Medium",L1949&gt;20,"High")</f>
        <v>Medium</v>
      </c>
      <c r="N1949">
        <v>6</v>
      </c>
      <c r="O1949" t="str" cm="1">
        <f t="array" ref="O1949">_xlfn.IFS(N1949&lt;3,"New",N1949&lt;7,"Regular",N1949&gt;=7,"Loyal")</f>
        <v>Regular</v>
      </c>
    </row>
    <row r="1950" spans="1:15" x14ac:dyDescent="0.25">
      <c r="A1950">
        <v>1949</v>
      </c>
      <c r="B1950">
        <v>30</v>
      </c>
      <c r="C1950" t="str" cm="1">
        <f t="array" ref="C1950">_xlfn.IFS(B1950&lt;=24,"18-24",B1950&lt;=35,"25-35",B1950&lt;=50,"36-50",B1950&gt;50,"50+")</f>
        <v>25-35</v>
      </c>
      <c r="D1950" t="s">
        <v>11</v>
      </c>
      <c r="E1950" t="s">
        <v>22</v>
      </c>
      <c r="F1950" t="s">
        <v>52</v>
      </c>
      <c r="G1950">
        <v>39.24</v>
      </c>
      <c r="H1950" t="str" cm="1">
        <f t="array" ref="H1950">_xlfn.IFS(G1950&lt;=50,"Low",G1950&lt;=250,"Medium",G1950&gt;250,"High")</f>
        <v>Low</v>
      </c>
      <c r="I1950" t="s">
        <v>19</v>
      </c>
      <c r="J1950" t="s">
        <v>37</v>
      </c>
      <c r="K1950">
        <v>3.3</v>
      </c>
      <c r="L1950">
        <v>22</v>
      </c>
      <c r="M1950" t="str" cm="1">
        <f t="array" ref="M1950">_xlfn.IFS(L1950&lt;=10,"Low",L1950&lt;=20,"Medium",L1950&gt;20,"High")</f>
        <v>High</v>
      </c>
      <c r="N1950">
        <v>6</v>
      </c>
      <c r="O1950" t="str" cm="1">
        <f t="array" ref="O1950">_xlfn.IFS(N1950&lt;3,"New",N1950&lt;7,"Regular",N1950&gt;=7,"Loyal")</f>
        <v>Regular</v>
      </c>
    </row>
    <row r="1951" spans="1:15" x14ac:dyDescent="0.25">
      <c r="A1951">
        <v>1950</v>
      </c>
      <c r="B1951">
        <v>42</v>
      </c>
      <c r="C1951" t="str" cm="1">
        <f t="array" ref="C1951">_xlfn.IFS(B1951&lt;=24,"18-24",B1951&lt;=35,"25-35",B1951&lt;=50,"36-50",B1951&gt;50,"50+")</f>
        <v>36-50</v>
      </c>
      <c r="D1951" t="s">
        <v>11</v>
      </c>
      <c r="E1951" t="s">
        <v>33</v>
      </c>
      <c r="F1951" t="s">
        <v>38</v>
      </c>
      <c r="G1951">
        <v>121.16</v>
      </c>
      <c r="H1951" t="str" cm="1">
        <f t="array" ref="H1951">_xlfn.IFS(G1951&lt;=50,"Low",G1951&lt;=250,"Medium",G1951&gt;250,"High")</f>
        <v>Medium</v>
      </c>
      <c r="I1951" t="s">
        <v>19</v>
      </c>
      <c r="J1951" t="s">
        <v>15</v>
      </c>
      <c r="K1951">
        <v>2.8</v>
      </c>
      <c r="L1951">
        <v>16</v>
      </c>
      <c r="M1951" t="str" cm="1">
        <f t="array" ref="M1951">_xlfn.IFS(L1951&lt;=10,"Low",L1951&lt;=20,"Medium",L1951&gt;20,"High")</f>
        <v>Medium</v>
      </c>
      <c r="N1951">
        <v>8</v>
      </c>
      <c r="O1951" t="str" cm="1">
        <f t="array" ref="O1951">_xlfn.IFS(N1951&lt;3,"New",N1951&lt;7,"Regular",N1951&gt;=7,"Loyal")</f>
        <v>Loyal</v>
      </c>
    </row>
    <row r="1952" spans="1:15" x14ac:dyDescent="0.25">
      <c r="A1952">
        <v>1951</v>
      </c>
      <c r="B1952">
        <v>51</v>
      </c>
      <c r="C1952" t="str" cm="1">
        <f t="array" ref="C1952">_xlfn.IFS(B1952&lt;=24,"18-24",B1952&lt;=35,"25-35",B1952&lt;=50,"36-50",B1952&gt;50,"50+")</f>
        <v>50+</v>
      </c>
      <c r="D1952" t="s">
        <v>11</v>
      </c>
      <c r="E1952" t="s">
        <v>25</v>
      </c>
      <c r="F1952" t="s">
        <v>26</v>
      </c>
      <c r="G1952">
        <v>45.86</v>
      </c>
      <c r="H1952" t="str" cm="1">
        <f t="array" ref="H1952">_xlfn.IFS(G1952&lt;=50,"Low",G1952&lt;=250,"Medium",G1952&gt;250,"High")</f>
        <v>Low</v>
      </c>
      <c r="I1952" t="s">
        <v>14</v>
      </c>
      <c r="J1952" t="s">
        <v>15</v>
      </c>
      <c r="K1952">
        <v>3.6</v>
      </c>
      <c r="L1952">
        <v>8</v>
      </c>
      <c r="M1952" t="str" cm="1">
        <f t="array" ref="M1952">_xlfn.IFS(L1952&lt;=10,"Low",L1952&lt;=20,"Medium",L1952&gt;20,"High")</f>
        <v>Low</v>
      </c>
      <c r="N1952">
        <v>4</v>
      </c>
      <c r="O1952" t="str" cm="1">
        <f t="array" ref="O1952">_xlfn.IFS(N1952&lt;3,"New",N1952&lt;7,"Regular",N1952&gt;=7,"Loyal")</f>
        <v>Regular</v>
      </c>
    </row>
    <row r="1953" spans="1:15" x14ac:dyDescent="0.25">
      <c r="A1953">
        <v>1952</v>
      </c>
      <c r="B1953">
        <v>38</v>
      </c>
      <c r="C1953" t="str" cm="1">
        <f t="array" ref="C1953">_xlfn.IFS(B1953&lt;=24,"18-24",B1953&lt;=35,"25-35",B1953&lt;=50,"36-50",B1953&gt;50,"50+")</f>
        <v>36-50</v>
      </c>
      <c r="D1953" t="s">
        <v>16</v>
      </c>
      <c r="E1953" t="s">
        <v>17</v>
      </c>
      <c r="F1953" t="s">
        <v>42</v>
      </c>
      <c r="G1953">
        <v>38.47</v>
      </c>
      <c r="H1953" t="str" cm="1">
        <f t="array" ref="H1953">_xlfn.IFS(G1953&lt;=50,"Low",G1953&lt;=250,"Medium",G1953&gt;250,"High")</f>
        <v>Low</v>
      </c>
      <c r="I1953" t="s">
        <v>19</v>
      </c>
      <c r="J1953" t="s">
        <v>15</v>
      </c>
      <c r="K1953">
        <v>3.6</v>
      </c>
      <c r="L1953">
        <v>17</v>
      </c>
      <c r="M1953" t="str" cm="1">
        <f t="array" ref="M1953">_xlfn.IFS(L1953&lt;=10,"Low",L1953&lt;=20,"Medium",L1953&gt;20,"High")</f>
        <v>Medium</v>
      </c>
      <c r="N1953">
        <v>6</v>
      </c>
      <c r="O1953" t="str" cm="1">
        <f t="array" ref="O1953">_xlfn.IFS(N1953&lt;3,"New",N1953&lt;7,"Regular",N1953&gt;=7,"Loyal")</f>
        <v>Regular</v>
      </c>
    </row>
    <row r="1954" spans="1:15" x14ac:dyDescent="0.25">
      <c r="A1954">
        <v>1953</v>
      </c>
      <c r="B1954">
        <v>46</v>
      </c>
      <c r="C1954" t="str" cm="1">
        <f t="array" ref="C1954">_xlfn.IFS(B1954&lt;=24,"18-24",B1954&lt;=35,"25-35",B1954&lt;=50,"36-50",B1954&gt;50,"50+")</f>
        <v>36-50</v>
      </c>
      <c r="D1954" t="s">
        <v>16</v>
      </c>
      <c r="E1954" t="s">
        <v>20</v>
      </c>
      <c r="F1954" t="s">
        <v>36</v>
      </c>
      <c r="G1954">
        <v>98.54</v>
      </c>
      <c r="H1954" t="str" cm="1">
        <f t="array" ref="H1954">_xlfn.IFS(G1954&lt;=50,"Low",G1954&lt;=250,"Medium",G1954&gt;250,"High")</f>
        <v>Medium</v>
      </c>
      <c r="I1954" t="s">
        <v>24</v>
      </c>
      <c r="J1954" t="s">
        <v>15</v>
      </c>
      <c r="K1954">
        <v>4.7</v>
      </c>
      <c r="L1954">
        <v>8</v>
      </c>
      <c r="M1954" t="str" cm="1">
        <f t="array" ref="M1954">_xlfn.IFS(L1954&lt;=10,"Low",L1954&lt;=20,"Medium",L1954&gt;20,"High")</f>
        <v>Low</v>
      </c>
      <c r="N1954">
        <v>4</v>
      </c>
      <c r="O1954" t="str" cm="1">
        <f t="array" ref="O1954">_xlfn.IFS(N1954&lt;3,"New",N1954&lt;7,"Regular",N1954&gt;=7,"Loyal")</f>
        <v>Regular</v>
      </c>
    </row>
    <row r="1955" spans="1:15" x14ac:dyDescent="0.25">
      <c r="A1955">
        <v>1954</v>
      </c>
      <c r="B1955">
        <v>55</v>
      </c>
      <c r="C1955" t="str" cm="1">
        <f t="array" ref="C1955">_xlfn.IFS(B1955&lt;=24,"18-24",B1955&lt;=35,"25-35",B1955&lt;=50,"36-50",B1955&gt;50,"50+")</f>
        <v>50+</v>
      </c>
      <c r="D1955" t="s">
        <v>16</v>
      </c>
      <c r="E1955" t="s">
        <v>33</v>
      </c>
      <c r="F1955" t="s">
        <v>34</v>
      </c>
      <c r="G1955">
        <v>194.32</v>
      </c>
      <c r="H1955" t="str" cm="1">
        <f t="array" ref="H1955">_xlfn.IFS(G1955&lt;=50,"Low",G1955&lt;=250,"Medium",G1955&gt;250,"High")</f>
        <v>Medium</v>
      </c>
      <c r="I1955" t="s">
        <v>19</v>
      </c>
      <c r="J1955" t="s">
        <v>15</v>
      </c>
      <c r="K1955">
        <v>3.5</v>
      </c>
      <c r="L1955">
        <v>8</v>
      </c>
      <c r="M1955" t="str" cm="1">
        <f t="array" ref="M1955">_xlfn.IFS(L1955&lt;=10,"Low",L1955&lt;=20,"Medium",L1955&gt;20,"High")</f>
        <v>Low</v>
      </c>
      <c r="N1955">
        <v>4</v>
      </c>
      <c r="O1955" t="str" cm="1">
        <f t="array" ref="O1955">_xlfn.IFS(N1955&lt;3,"New",N1955&lt;7,"Regular",N1955&gt;=7,"Loyal")</f>
        <v>Regular</v>
      </c>
    </row>
    <row r="1956" spans="1:15" x14ac:dyDescent="0.25">
      <c r="A1956">
        <v>1955</v>
      </c>
      <c r="B1956">
        <v>61</v>
      </c>
      <c r="C1956" t="str" cm="1">
        <f t="array" ref="C1956">_xlfn.IFS(B1956&lt;=24,"18-24",B1956&lt;=35,"25-35",B1956&lt;=50,"36-50",B1956&gt;50,"50+")</f>
        <v>50+</v>
      </c>
      <c r="D1956" t="s">
        <v>11</v>
      </c>
      <c r="E1956" t="s">
        <v>29</v>
      </c>
      <c r="F1956" t="s">
        <v>55</v>
      </c>
      <c r="G1956">
        <v>71.83</v>
      </c>
      <c r="H1956" t="str" cm="1">
        <f t="array" ref="H1956">_xlfn.IFS(G1956&lt;=50,"Low",G1956&lt;=250,"Medium",G1956&gt;250,"High")</f>
        <v>Medium</v>
      </c>
      <c r="I1956" t="s">
        <v>24</v>
      </c>
      <c r="J1956" t="s">
        <v>37</v>
      </c>
      <c r="K1956">
        <v>4</v>
      </c>
      <c r="L1956">
        <v>18</v>
      </c>
      <c r="M1956" t="str" cm="1">
        <f t="array" ref="M1956">_xlfn.IFS(L1956&lt;=10,"Low",L1956&lt;=20,"Medium",L1956&gt;20,"High")</f>
        <v>Medium</v>
      </c>
      <c r="N1956">
        <v>4</v>
      </c>
      <c r="O1956" t="str" cm="1">
        <f t="array" ref="O1956">_xlfn.IFS(N1956&lt;3,"New",N1956&lt;7,"Regular",N1956&gt;=7,"Loyal")</f>
        <v>Regular</v>
      </c>
    </row>
    <row r="1957" spans="1:15" x14ac:dyDescent="0.25">
      <c r="A1957">
        <v>1956</v>
      </c>
      <c r="B1957">
        <v>65</v>
      </c>
      <c r="C1957" t="str" cm="1">
        <f t="array" ref="C1957">_xlfn.IFS(B1957&lt;=24,"18-24",B1957&lt;=35,"25-35",B1957&lt;=50,"36-50",B1957&gt;50,"50+")</f>
        <v>50+</v>
      </c>
      <c r="D1957" t="s">
        <v>11</v>
      </c>
      <c r="E1957" t="s">
        <v>33</v>
      </c>
      <c r="F1957" t="s">
        <v>40</v>
      </c>
      <c r="G1957">
        <v>119.74</v>
      </c>
      <c r="H1957" t="str" cm="1">
        <f t="array" ref="H1957">_xlfn.IFS(G1957&lt;=50,"Low",G1957&lt;=250,"Medium",G1957&gt;250,"High")</f>
        <v>Medium</v>
      </c>
      <c r="I1957" t="s">
        <v>24</v>
      </c>
      <c r="J1957" t="s">
        <v>15</v>
      </c>
      <c r="K1957">
        <v>3.5</v>
      </c>
      <c r="L1957">
        <v>6</v>
      </c>
      <c r="M1957" t="str" cm="1">
        <f t="array" ref="M1957">_xlfn.IFS(L1957&lt;=10,"Low",L1957&lt;=20,"Medium",L1957&gt;20,"High")</f>
        <v>Low</v>
      </c>
      <c r="N1957">
        <v>3</v>
      </c>
      <c r="O1957" t="str" cm="1">
        <f t="array" ref="O1957">_xlfn.IFS(N1957&lt;3,"New",N1957&lt;7,"Regular",N1957&gt;=7,"Loyal")</f>
        <v>Regular</v>
      </c>
    </row>
    <row r="1958" spans="1:15" x14ac:dyDescent="0.25">
      <c r="A1958">
        <v>1957</v>
      </c>
      <c r="B1958">
        <v>66</v>
      </c>
      <c r="C1958" t="str" cm="1">
        <f t="array" ref="C1958">_xlfn.IFS(B1958&lt;=24,"18-24",B1958&lt;=35,"25-35",B1958&lt;=50,"36-50",B1958&gt;50,"50+")</f>
        <v>50+</v>
      </c>
      <c r="D1958" t="s">
        <v>11</v>
      </c>
      <c r="E1958" t="s">
        <v>33</v>
      </c>
      <c r="F1958" t="s">
        <v>40</v>
      </c>
      <c r="G1958">
        <v>242.56</v>
      </c>
      <c r="H1958" t="str" cm="1">
        <f t="array" ref="H1958">_xlfn.IFS(G1958&lt;=50,"Low",G1958&lt;=250,"Medium",G1958&gt;250,"High")</f>
        <v>Medium</v>
      </c>
      <c r="I1958" t="s">
        <v>31</v>
      </c>
      <c r="J1958" t="s">
        <v>15</v>
      </c>
      <c r="K1958">
        <v>5</v>
      </c>
      <c r="L1958">
        <v>14</v>
      </c>
      <c r="M1958" t="str" cm="1">
        <f t="array" ref="M1958">_xlfn.IFS(L1958&lt;=10,"Low",L1958&lt;=20,"Medium",L1958&gt;20,"High")</f>
        <v>Medium</v>
      </c>
      <c r="N1958">
        <v>7</v>
      </c>
      <c r="O1958" t="str" cm="1">
        <f t="array" ref="O1958">_xlfn.IFS(N1958&lt;3,"New",N1958&lt;7,"Regular",N1958&gt;=7,"Loyal")</f>
        <v>Loyal</v>
      </c>
    </row>
    <row r="1959" spans="1:15" x14ac:dyDescent="0.25">
      <c r="A1959">
        <v>1958</v>
      </c>
      <c r="B1959">
        <v>51</v>
      </c>
      <c r="C1959" t="str" cm="1">
        <f t="array" ref="C1959">_xlfn.IFS(B1959&lt;=24,"18-24",B1959&lt;=35,"25-35",B1959&lt;=50,"36-50",B1959&gt;50,"50+")</f>
        <v>50+</v>
      </c>
      <c r="D1959" t="s">
        <v>11</v>
      </c>
      <c r="E1959" t="s">
        <v>41</v>
      </c>
      <c r="F1959" t="s">
        <v>46</v>
      </c>
      <c r="G1959">
        <v>78.03</v>
      </c>
      <c r="H1959" t="str" cm="1">
        <f t="array" ref="H1959">_xlfn.IFS(G1959&lt;=50,"Low",G1959&lt;=250,"Medium",G1959&gt;250,"High")</f>
        <v>Medium</v>
      </c>
      <c r="I1959" t="s">
        <v>14</v>
      </c>
      <c r="J1959" t="s">
        <v>37</v>
      </c>
      <c r="K1959">
        <v>4.0999999999999996</v>
      </c>
      <c r="L1959">
        <v>13</v>
      </c>
      <c r="M1959" t="str" cm="1">
        <f t="array" ref="M1959">_xlfn.IFS(L1959&lt;=10,"Low",L1959&lt;=20,"Medium",L1959&gt;20,"High")</f>
        <v>Medium</v>
      </c>
      <c r="N1959">
        <v>4</v>
      </c>
      <c r="O1959" t="str" cm="1">
        <f t="array" ref="O1959">_xlfn.IFS(N1959&lt;3,"New",N1959&lt;7,"Regular",N1959&gt;=7,"Loyal")</f>
        <v>Regular</v>
      </c>
    </row>
    <row r="1960" spans="1:15" x14ac:dyDescent="0.25">
      <c r="A1960">
        <v>1959</v>
      </c>
      <c r="B1960">
        <v>52</v>
      </c>
      <c r="C1960" t="str" cm="1">
        <f t="array" ref="C1960">_xlfn.IFS(B1960&lt;=24,"18-24",B1960&lt;=35,"25-35",B1960&lt;=50,"36-50",B1960&gt;50,"50+")</f>
        <v>50+</v>
      </c>
      <c r="D1960" t="s">
        <v>16</v>
      </c>
      <c r="E1960" t="s">
        <v>20</v>
      </c>
      <c r="F1960" t="s">
        <v>21</v>
      </c>
      <c r="G1960">
        <v>82.92</v>
      </c>
      <c r="H1960" t="str" cm="1">
        <f t="array" ref="H1960">_xlfn.IFS(G1960&lt;=50,"Low",G1960&lt;=250,"Medium",G1960&gt;250,"High")</f>
        <v>Medium</v>
      </c>
      <c r="I1960" t="s">
        <v>31</v>
      </c>
      <c r="J1960" t="s">
        <v>15</v>
      </c>
      <c r="K1960">
        <v>4.2</v>
      </c>
      <c r="L1960">
        <v>24</v>
      </c>
      <c r="M1960" t="str" cm="1">
        <f t="array" ref="M1960">_xlfn.IFS(L1960&lt;=10,"Low",L1960&lt;=20,"Medium",L1960&gt;20,"High")</f>
        <v>High</v>
      </c>
      <c r="N1960">
        <v>7</v>
      </c>
      <c r="O1960" t="str" cm="1">
        <f t="array" ref="O1960">_xlfn.IFS(N1960&lt;3,"New",N1960&lt;7,"Regular",N1960&gt;=7,"Loyal")</f>
        <v>Loyal</v>
      </c>
    </row>
    <row r="1961" spans="1:15" x14ac:dyDescent="0.25">
      <c r="A1961">
        <v>1960</v>
      </c>
      <c r="B1961">
        <v>56</v>
      </c>
      <c r="C1961" t="str" cm="1">
        <f t="array" ref="C1961">_xlfn.IFS(B1961&lt;=24,"18-24",B1961&lt;=35,"25-35",B1961&lt;=50,"36-50",B1961&gt;50,"50+")</f>
        <v>50+</v>
      </c>
      <c r="D1961" t="s">
        <v>11</v>
      </c>
      <c r="E1961" t="s">
        <v>22</v>
      </c>
      <c r="F1961" t="s">
        <v>23</v>
      </c>
      <c r="G1961">
        <v>220.57</v>
      </c>
      <c r="H1961" t="str" cm="1">
        <f t="array" ref="H1961">_xlfn.IFS(G1961&lt;=50,"Low",G1961&lt;=250,"Medium",G1961&gt;250,"High")</f>
        <v>Medium</v>
      </c>
      <c r="I1961" t="s">
        <v>19</v>
      </c>
      <c r="J1961" t="s">
        <v>15</v>
      </c>
      <c r="K1961">
        <v>3.1</v>
      </c>
      <c r="L1961">
        <v>18</v>
      </c>
      <c r="M1961" t="str" cm="1">
        <f t="array" ref="M1961">_xlfn.IFS(L1961&lt;=10,"Low",L1961&lt;=20,"Medium",L1961&gt;20,"High")</f>
        <v>Medium</v>
      </c>
      <c r="N1961">
        <v>4</v>
      </c>
      <c r="O1961" t="str" cm="1">
        <f t="array" ref="O1961">_xlfn.IFS(N1961&lt;3,"New",N1961&lt;7,"Regular",N1961&gt;=7,"Loyal")</f>
        <v>Regular</v>
      </c>
    </row>
    <row r="1962" spans="1:15" x14ac:dyDescent="0.25">
      <c r="A1962">
        <v>1961</v>
      </c>
      <c r="B1962">
        <v>61</v>
      </c>
      <c r="C1962" t="str" cm="1">
        <f t="array" ref="C1962">_xlfn.IFS(B1962&lt;=24,"18-24",B1962&lt;=35,"25-35",B1962&lt;=50,"36-50",B1962&gt;50,"50+")</f>
        <v>50+</v>
      </c>
      <c r="D1962" t="s">
        <v>16</v>
      </c>
      <c r="E1962" t="s">
        <v>20</v>
      </c>
      <c r="F1962" t="s">
        <v>21</v>
      </c>
      <c r="G1962">
        <v>93.71</v>
      </c>
      <c r="H1962" t="str" cm="1">
        <f t="array" ref="H1962">_xlfn.IFS(G1962&lt;=50,"Low",G1962&lt;=250,"Medium",G1962&gt;250,"High")</f>
        <v>Medium</v>
      </c>
      <c r="I1962" t="s">
        <v>24</v>
      </c>
      <c r="J1962" t="s">
        <v>37</v>
      </c>
      <c r="K1962">
        <v>3.6</v>
      </c>
      <c r="L1962">
        <v>2</v>
      </c>
      <c r="M1962" t="str" cm="1">
        <f t="array" ref="M1962">_xlfn.IFS(L1962&lt;=10,"Low",L1962&lt;=20,"Medium",L1962&gt;20,"High")</f>
        <v>Low</v>
      </c>
      <c r="N1962">
        <v>1</v>
      </c>
      <c r="O1962" t="str" cm="1">
        <f t="array" ref="O1962">_xlfn.IFS(N1962&lt;3,"New",N1962&lt;7,"Regular",N1962&gt;=7,"Loyal")</f>
        <v>New</v>
      </c>
    </row>
    <row r="1963" spans="1:15" x14ac:dyDescent="0.25">
      <c r="A1963">
        <v>1962</v>
      </c>
      <c r="B1963">
        <v>55</v>
      </c>
      <c r="C1963" t="str" cm="1">
        <f t="array" ref="C1963">_xlfn.IFS(B1963&lt;=24,"18-24",B1963&lt;=35,"25-35",B1963&lt;=50,"36-50",B1963&gt;50,"50+")</f>
        <v>50+</v>
      </c>
      <c r="D1963" t="s">
        <v>16</v>
      </c>
      <c r="E1963" t="s">
        <v>33</v>
      </c>
      <c r="F1963" t="s">
        <v>40</v>
      </c>
      <c r="G1963">
        <v>237.85</v>
      </c>
      <c r="H1963" t="str" cm="1">
        <f t="array" ref="H1963">_xlfn.IFS(G1963&lt;=50,"Low",G1963&lt;=250,"Medium",G1963&gt;250,"High")</f>
        <v>Medium</v>
      </c>
      <c r="I1963" t="s">
        <v>19</v>
      </c>
      <c r="J1963" t="s">
        <v>15</v>
      </c>
      <c r="K1963">
        <v>3.4</v>
      </c>
      <c r="L1963">
        <v>24</v>
      </c>
      <c r="M1963" t="str" cm="1">
        <f t="array" ref="M1963">_xlfn.IFS(L1963&lt;=10,"Low",L1963&lt;=20,"Medium",L1963&gt;20,"High")</f>
        <v>High</v>
      </c>
      <c r="N1963">
        <v>7</v>
      </c>
      <c r="O1963" t="str" cm="1">
        <f t="array" ref="O1963">_xlfn.IFS(N1963&lt;3,"New",N1963&lt;7,"Regular",N1963&gt;=7,"Loyal")</f>
        <v>Loyal</v>
      </c>
    </row>
    <row r="1964" spans="1:15" x14ac:dyDescent="0.25">
      <c r="A1964">
        <v>1963</v>
      </c>
      <c r="B1964">
        <v>43</v>
      </c>
      <c r="C1964" t="str" cm="1">
        <f t="array" ref="C1964">_xlfn.IFS(B1964&lt;=24,"18-24",B1964&lt;=35,"25-35",B1964&lt;=50,"36-50",B1964&gt;50,"50+")</f>
        <v>36-50</v>
      </c>
      <c r="D1964" t="s">
        <v>11</v>
      </c>
      <c r="E1964" t="s">
        <v>22</v>
      </c>
      <c r="F1964" t="s">
        <v>43</v>
      </c>
      <c r="G1964">
        <v>209.95</v>
      </c>
      <c r="H1964" t="str" cm="1">
        <f t="array" ref="H1964">_xlfn.IFS(G1964&lt;=50,"Low",G1964&lt;=250,"Medium",G1964&gt;250,"High")</f>
        <v>Medium</v>
      </c>
      <c r="I1964" t="s">
        <v>19</v>
      </c>
      <c r="J1964" t="s">
        <v>15</v>
      </c>
      <c r="K1964">
        <v>2.5</v>
      </c>
      <c r="L1964">
        <v>16</v>
      </c>
      <c r="M1964" t="str" cm="1">
        <f t="array" ref="M1964">_xlfn.IFS(L1964&lt;=10,"Low",L1964&lt;=20,"Medium",L1964&gt;20,"High")</f>
        <v>Medium</v>
      </c>
      <c r="N1964">
        <v>3</v>
      </c>
      <c r="O1964" t="str" cm="1">
        <f t="array" ref="O1964">_xlfn.IFS(N1964&lt;3,"New",N1964&lt;7,"Regular",N1964&gt;=7,"Loyal")</f>
        <v>Regular</v>
      </c>
    </row>
    <row r="1965" spans="1:15" x14ac:dyDescent="0.25">
      <c r="A1965">
        <v>1964</v>
      </c>
      <c r="B1965">
        <v>67</v>
      </c>
      <c r="C1965" t="str" cm="1">
        <f t="array" ref="C1965">_xlfn.IFS(B1965&lt;=24,"18-24",B1965&lt;=35,"25-35",B1965&lt;=50,"36-50",B1965&gt;50,"50+")</f>
        <v>50+</v>
      </c>
      <c r="D1965" t="s">
        <v>16</v>
      </c>
      <c r="E1965" t="s">
        <v>33</v>
      </c>
      <c r="F1965" t="s">
        <v>38</v>
      </c>
      <c r="G1965">
        <v>208.53</v>
      </c>
      <c r="H1965" t="str" cm="1">
        <f t="array" ref="H1965">_xlfn.IFS(G1965&lt;=50,"Low",G1965&lt;=250,"Medium",G1965&gt;250,"High")</f>
        <v>Medium</v>
      </c>
      <c r="I1965" t="s">
        <v>24</v>
      </c>
      <c r="J1965" t="s">
        <v>15</v>
      </c>
      <c r="K1965">
        <v>4.4000000000000004</v>
      </c>
      <c r="L1965">
        <v>25</v>
      </c>
      <c r="M1965" t="str" cm="1">
        <f t="array" ref="M1965">_xlfn.IFS(L1965&lt;=10,"Low",L1965&lt;=20,"Medium",L1965&gt;20,"High")</f>
        <v>High</v>
      </c>
      <c r="N1965">
        <v>10</v>
      </c>
      <c r="O1965" t="str" cm="1">
        <f t="array" ref="O1965">_xlfn.IFS(N1965&lt;3,"New",N1965&lt;7,"Regular",N1965&gt;=7,"Loyal")</f>
        <v>Loyal</v>
      </c>
    </row>
    <row r="1966" spans="1:15" x14ac:dyDescent="0.25">
      <c r="A1966">
        <v>1965</v>
      </c>
      <c r="B1966">
        <v>23</v>
      </c>
      <c r="C1966" t="str" cm="1">
        <f t="array" ref="C1966">_xlfn.IFS(B1966&lt;=24,"18-24",B1966&lt;=35,"25-35",B1966&lt;=50,"36-50",B1966&gt;50,"50+")</f>
        <v>18-24</v>
      </c>
      <c r="D1966" t="s">
        <v>16</v>
      </c>
      <c r="E1966" t="s">
        <v>33</v>
      </c>
      <c r="F1966" t="s">
        <v>38</v>
      </c>
      <c r="G1966">
        <v>79.069999999999993</v>
      </c>
      <c r="H1966" t="str" cm="1">
        <f t="array" ref="H1966">_xlfn.IFS(G1966&lt;=50,"Low",G1966&lt;=250,"Medium",G1966&gt;250,"High")</f>
        <v>Medium</v>
      </c>
      <c r="I1966" t="s">
        <v>31</v>
      </c>
      <c r="J1966" t="s">
        <v>37</v>
      </c>
      <c r="K1966">
        <v>5</v>
      </c>
      <c r="L1966">
        <v>11</v>
      </c>
      <c r="M1966" t="str" cm="1">
        <f t="array" ref="M1966">_xlfn.IFS(L1966&lt;=10,"Low",L1966&lt;=20,"Medium",L1966&gt;20,"High")</f>
        <v>Medium</v>
      </c>
      <c r="N1966">
        <v>3</v>
      </c>
      <c r="O1966" t="str" cm="1">
        <f t="array" ref="O1966">_xlfn.IFS(N1966&lt;3,"New",N1966&lt;7,"Regular",N1966&gt;=7,"Loyal")</f>
        <v>Regular</v>
      </c>
    </row>
    <row r="1967" spans="1:15" x14ac:dyDescent="0.25">
      <c r="A1967">
        <v>1966</v>
      </c>
      <c r="B1967">
        <v>54</v>
      </c>
      <c r="C1967" t="str" cm="1">
        <f t="array" ref="C1967">_xlfn.IFS(B1967&lt;=24,"18-24",B1967&lt;=35,"25-35",B1967&lt;=50,"36-50",B1967&gt;50,"50+")</f>
        <v>50+</v>
      </c>
      <c r="D1967" t="s">
        <v>11</v>
      </c>
      <c r="E1967" t="s">
        <v>41</v>
      </c>
      <c r="F1967" t="s">
        <v>44</v>
      </c>
      <c r="G1967">
        <v>86</v>
      </c>
      <c r="H1967" t="str" cm="1">
        <f t="array" ref="H1967">_xlfn.IFS(G1967&lt;=50,"Low",G1967&lt;=250,"Medium",G1967&gt;250,"High")</f>
        <v>Medium</v>
      </c>
      <c r="I1967" t="s">
        <v>19</v>
      </c>
      <c r="J1967" t="s">
        <v>37</v>
      </c>
      <c r="K1967">
        <v>3.2</v>
      </c>
      <c r="L1967">
        <v>18</v>
      </c>
      <c r="M1967" t="str" cm="1">
        <f t="array" ref="M1967">_xlfn.IFS(L1967&lt;=10,"Low",L1967&lt;=20,"Medium",L1967&gt;20,"High")</f>
        <v>Medium</v>
      </c>
      <c r="N1967">
        <v>9</v>
      </c>
      <c r="O1967" t="str" cm="1">
        <f t="array" ref="O1967">_xlfn.IFS(N1967&lt;3,"New",N1967&lt;7,"Regular",N1967&gt;=7,"Loyal")</f>
        <v>Loyal</v>
      </c>
    </row>
    <row r="1968" spans="1:15" x14ac:dyDescent="0.25">
      <c r="A1968">
        <v>1967</v>
      </c>
      <c r="B1968">
        <v>37</v>
      </c>
      <c r="C1968" t="str" cm="1">
        <f t="array" ref="C1968">_xlfn.IFS(B1968&lt;=24,"18-24",B1968&lt;=35,"25-35",B1968&lt;=50,"36-50",B1968&gt;50,"50+")</f>
        <v>36-50</v>
      </c>
      <c r="D1968" t="s">
        <v>11</v>
      </c>
      <c r="E1968" t="s">
        <v>41</v>
      </c>
      <c r="F1968" t="s">
        <v>46</v>
      </c>
      <c r="G1968">
        <v>118.51</v>
      </c>
      <c r="H1968" t="str" cm="1">
        <f t="array" ref="H1968">_xlfn.IFS(G1968&lt;=50,"Low",G1968&lt;=250,"Medium",G1968&gt;250,"High")</f>
        <v>Medium</v>
      </c>
      <c r="I1968" t="s">
        <v>31</v>
      </c>
      <c r="J1968" t="s">
        <v>15</v>
      </c>
      <c r="K1968">
        <v>4.5999999999999996</v>
      </c>
      <c r="L1968">
        <v>9</v>
      </c>
      <c r="M1968" t="str" cm="1">
        <f t="array" ref="M1968">_xlfn.IFS(L1968&lt;=10,"Low",L1968&lt;=20,"Medium",L1968&gt;20,"High")</f>
        <v>Low</v>
      </c>
      <c r="N1968">
        <v>2</v>
      </c>
      <c r="O1968" t="str" cm="1">
        <f t="array" ref="O1968">_xlfn.IFS(N1968&lt;3,"New",N1968&lt;7,"Regular",N1968&gt;=7,"Loyal")</f>
        <v>New</v>
      </c>
    </row>
    <row r="1969" spans="1:15" x14ac:dyDescent="0.25">
      <c r="A1969">
        <v>1968</v>
      </c>
      <c r="B1969">
        <v>44</v>
      </c>
      <c r="C1969" t="str" cm="1">
        <f t="array" ref="C1969">_xlfn.IFS(B1969&lt;=24,"18-24",B1969&lt;=35,"25-35",B1969&lt;=50,"36-50",B1969&gt;50,"50+")</f>
        <v>36-50</v>
      </c>
      <c r="D1969" t="s">
        <v>16</v>
      </c>
      <c r="E1969" t="s">
        <v>27</v>
      </c>
      <c r="F1969" t="s">
        <v>49</v>
      </c>
      <c r="G1969">
        <v>1102.43</v>
      </c>
      <c r="H1969" t="str" cm="1">
        <f t="array" ref="H1969">_xlfn.IFS(G1969&lt;=50,"Low",G1969&lt;=250,"Medium",G1969&gt;250,"High")</f>
        <v>High</v>
      </c>
      <c r="I1969" t="s">
        <v>19</v>
      </c>
      <c r="J1969" t="s">
        <v>15</v>
      </c>
      <c r="K1969">
        <v>3.9</v>
      </c>
      <c r="L1969">
        <v>30</v>
      </c>
      <c r="M1969" t="str" cm="1">
        <f t="array" ref="M1969">_xlfn.IFS(L1969&lt;=10,"Low",L1969&lt;=20,"Medium",L1969&gt;20,"High")</f>
        <v>High</v>
      </c>
      <c r="N1969">
        <v>10</v>
      </c>
      <c r="O1969" t="str" cm="1">
        <f t="array" ref="O1969">_xlfn.IFS(N1969&lt;3,"New",N1969&lt;7,"Regular",N1969&gt;=7,"Loyal")</f>
        <v>Loyal</v>
      </c>
    </row>
    <row r="1970" spans="1:15" x14ac:dyDescent="0.25">
      <c r="A1970">
        <v>1969</v>
      </c>
      <c r="B1970">
        <v>54</v>
      </c>
      <c r="C1970" t="str" cm="1">
        <f t="array" ref="C1970">_xlfn.IFS(B1970&lt;=24,"18-24",B1970&lt;=35,"25-35",B1970&lt;=50,"36-50",B1970&gt;50,"50+")</f>
        <v>50+</v>
      </c>
      <c r="D1970" t="s">
        <v>11</v>
      </c>
      <c r="E1970" t="s">
        <v>41</v>
      </c>
      <c r="F1970" t="s">
        <v>42</v>
      </c>
      <c r="G1970">
        <v>130.37</v>
      </c>
      <c r="H1970" t="str" cm="1">
        <f t="array" ref="H1970">_xlfn.IFS(G1970&lt;=50,"Low",G1970&lt;=250,"Medium",G1970&gt;250,"High")</f>
        <v>Medium</v>
      </c>
      <c r="I1970" t="s">
        <v>19</v>
      </c>
      <c r="J1970" t="s">
        <v>15</v>
      </c>
      <c r="K1970">
        <v>2.8</v>
      </c>
      <c r="L1970">
        <v>17</v>
      </c>
      <c r="M1970" t="str" cm="1">
        <f t="array" ref="M1970">_xlfn.IFS(L1970&lt;=10,"Low",L1970&lt;=20,"Medium",L1970&gt;20,"High")</f>
        <v>Medium</v>
      </c>
      <c r="N1970">
        <v>6</v>
      </c>
      <c r="O1970" t="str" cm="1">
        <f t="array" ref="O1970">_xlfn.IFS(N1970&lt;3,"New",N1970&lt;7,"Regular",N1970&gt;=7,"Loyal")</f>
        <v>Regular</v>
      </c>
    </row>
    <row r="1971" spans="1:15" x14ac:dyDescent="0.25">
      <c r="A1971">
        <v>1970</v>
      </c>
      <c r="B1971">
        <v>39</v>
      </c>
      <c r="C1971" t="str" cm="1">
        <f t="array" ref="C1971">_xlfn.IFS(B1971&lt;=24,"18-24",B1971&lt;=35,"25-35",B1971&lt;=50,"36-50",B1971&gt;50,"50+")</f>
        <v>36-50</v>
      </c>
      <c r="D1971" t="s">
        <v>16</v>
      </c>
      <c r="E1971" t="s">
        <v>20</v>
      </c>
      <c r="F1971" t="s">
        <v>39</v>
      </c>
      <c r="G1971">
        <v>26.25</v>
      </c>
      <c r="H1971" t="str" cm="1">
        <f t="array" ref="H1971">_xlfn.IFS(G1971&lt;=50,"Low",G1971&lt;=250,"Medium",G1971&gt;250,"High")</f>
        <v>Low</v>
      </c>
      <c r="I1971" t="s">
        <v>14</v>
      </c>
      <c r="J1971" t="s">
        <v>37</v>
      </c>
      <c r="K1971">
        <v>3</v>
      </c>
      <c r="L1971">
        <v>22</v>
      </c>
      <c r="M1971" t="str" cm="1">
        <f t="array" ref="M1971">_xlfn.IFS(L1971&lt;=10,"Low",L1971&lt;=20,"Medium",L1971&gt;20,"High")</f>
        <v>High</v>
      </c>
      <c r="N1971">
        <v>6</v>
      </c>
      <c r="O1971" t="str" cm="1">
        <f t="array" ref="O1971">_xlfn.IFS(N1971&lt;3,"New",N1971&lt;7,"Regular",N1971&gt;=7,"Loyal")</f>
        <v>Regular</v>
      </c>
    </row>
    <row r="1972" spans="1:15" x14ac:dyDescent="0.25">
      <c r="A1972">
        <v>1971</v>
      </c>
      <c r="B1972">
        <v>41</v>
      </c>
      <c r="C1972" t="str" cm="1">
        <f t="array" ref="C1972">_xlfn.IFS(B1972&lt;=24,"18-24",B1972&lt;=35,"25-35",B1972&lt;=50,"36-50",B1972&gt;50,"50+")</f>
        <v>36-50</v>
      </c>
      <c r="D1972" t="s">
        <v>16</v>
      </c>
      <c r="E1972" t="s">
        <v>20</v>
      </c>
      <c r="F1972" t="s">
        <v>21</v>
      </c>
      <c r="G1972">
        <v>229.64</v>
      </c>
      <c r="H1972" t="str" cm="1">
        <f t="array" ref="H1972">_xlfn.IFS(G1972&lt;=50,"Low",G1972&lt;=250,"Medium",G1972&gt;250,"High")</f>
        <v>Medium</v>
      </c>
      <c r="I1972" t="s">
        <v>31</v>
      </c>
      <c r="J1972" t="s">
        <v>15</v>
      </c>
      <c r="K1972">
        <v>4.2</v>
      </c>
      <c r="L1972">
        <v>10</v>
      </c>
      <c r="M1972" t="str" cm="1">
        <f t="array" ref="M1972">_xlfn.IFS(L1972&lt;=10,"Low",L1972&lt;=20,"Medium",L1972&gt;20,"High")</f>
        <v>Low</v>
      </c>
      <c r="N1972">
        <v>5</v>
      </c>
      <c r="O1972" t="str" cm="1">
        <f t="array" ref="O1972">_xlfn.IFS(N1972&lt;3,"New",N1972&lt;7,"Regular",N1972&gt;=7,"Loyal")</f>
        <v>Regular</v>
      </c>
    </row>
    <row r="1973" spans="1:15" x14ac:dyDescent="0.25">
      <c r="A1973">
        <v>1972</v>
      </c>
      <c r="B1973">
        <v>48</v>
      </c>
      <c r="C1973" t="str" cm="1">
        <f t="array" ref="C1973">_xlfn.IFS(B1973&lt;=24,"18-24",B1973&lt;=35,"25-35",B1973&lt;=50,"36-50",B1973&gt;50,"50+")</f>
        <v>36-50</v>
      </c>
      <c r="D1973" t="s">
        <v>11</v>
      </c>
      <c r="E1973" t="s">
        <v>41</v>
      </c>
      <c r="F1973" t="s">
        <v>42</v>
      </c>
      <c r="G1973">
        <v>144.76</v>
      </c>
      <c r="H1973" t="str" cm="1">
        <f t="array" ref="H1973">_xlfn.IFS(G1973&lt;=50,"Low",G1973&lt;=250,"Medium",G1973&gt;250,"High")</f>
        <v>Medium</v>
      </c>
      <c r="I1973" t="s">
        <v>31</v>
      </c>
      <c r="J1973" t="s">
        <v>15</v>
      </c>
      <c r="K1973">
        <v>4.2</v>
      </c>
      <c r="L1973">
        <v>10</v>
      </c>
      <c r="M1973" t="str" cm="1">
        <f t="array" ref="M1973">_xlfn.IFS(L1973&lt;=10,"Low",L1973&lt;=20,"Medium",L1973&gt;20,"High")</f>
        <v>Low</v>
      </c>
      <c r="N1973">
        <v>5</v>
      </c>
      <c r="O1973" t="str" cm="1">
        <f t="array" ref="O1973">_xlfn.IFS(N1973&lt;3,"New",N1973&lt;7,"Regular",N1973&gt;=7,"Loyal")</f>
        <v>Regular</v>
      </c>
    </row>
    <row r="1974" spans="1:15" x14ac:dyDescent="0.25">
      <c r="A1974">
        <v>1973</v>
      </c>
      <c r="B1974">
        <v>39</v>
      </c>
      <c r="C1974" t="str" cm="1">
        <f t="array" ref="C1974">_xlfn.IFS(B1974&lt;=24,"18-24",B1974&lt;=35,"25-35",B1974&lt;=50,"36-50",B1974&gt;50,"50+")</f>
        <v>36-50</v>
      </c>
      <c r="D1974" t="s">
        <v>11</v>
      </c>
      <c r="E1974" t="s">
        <v>41</v>
      </c>
      <c r="F1974" t="s">
        <v>46</v>
      </c>
      <c r="G1974">
        <v>188.91</v>
      </c>
      <c r="H1974" t="str" cm="1">
        <f t="array" ref="H1974">_xlfn.IFS(G1974&lt;=50,"Low",G1974&lt;=250,"Medium",G1974&gt;250,"High")</f>
        <v>Medium</v>
      </c>
      <c r="I1974" t="s">
        <v>24</v>
      </c>
      <c r="J1974" t="s">
        <v>15</v>
      </c>
      <c r="K1974">
        <v>3.4</v>
      </c>
      <c r="L1974">
        <v>20</v>
      </c>
      <c r="M1974" t="str" cm="1">
        <f t="array" ref="M1974">_xlfn.IFS(L1974&lt;=10,"Low",L1974&lt;=20,"Medium",L1974&gt;20,"High")</f>
        <v>Medium</v>
      </c>
      <c r="N1974">
        <v>5</v>
      </c>
      <c r="O1974" t="str" cm="1">
        <f t="array" ref="O1974">_xlfn.IFS(N1974&lt;3,"New",N1974&lt;7,"Regular",N1974&gt;=7,"Loyal")</f>
        <v>Regular</v>
      </c>
    </row>
    <row r="1975" spans="1:15" x14ac:dyDescent="0.25">
      <c r="A1975">
        <v>1974</v>
      </c>
      <c r="B1975">
        <v>44</v>
      </c>
      <c r="C1975" t="str" cm="1">
        <f t="array" ref="C1975">_xlfn.IFS(B1975&lt;=24,"18-24",B1975&lt;=35,"25-35",B1975&lt;=50,"36-50",B1975&gt;50,"50+")</f>
        <v>36-50</v>
      </c>
      <c r="D1975" t="s">
        <v>16</v>
      </c>
      <c r="E1975" t="s">
        <v>33</v>
      </c>
      <c r="F1975" t="s">
        <v>38</v>
      </c>
      <c r="G1975">
        <v>108.13</v>
      </c>
      <c r="H1975" t="str" cm="1">
        <f t="array" ref="H1975">_xlfn.IFS(G1975&lt;=50,"Low",G1975&lt;=250,"Medium",G1975&gt;250,"High")</f>
        <v>Medium</v>
      </c>
      <c r="I1975" t="s">
        <v>24</v>
      </c>
      <c r="J1975" t="s">
        <v>15</v>
      </c>
      <c r="K1975">
        <v>3.5</v>
      </c>
      <c r="L1975">
        <v>4</v>
      </c>
      <c r="M1975" t="str" cm="1">
        <f t="array" ref="M1975">_xlfn.IFS(L1975&lt;=10,"Low",L1975&lt;=20,"Medium",L1975&gt;20,"High")</f>
        <v>Low</v>
      </c>
      <c r="N1975">
        <v>2</v>
      </c>
      <c r="O1975" t="str" cm="1">
        <f t="array" ref="O1975">_xlfn.IFS(N1975&lt;3,"New",N1975&lt;7,"Regular",N1975&gt;=7,"Loyal")</f>
        <v>New</v>
      </c>
    </row>
    <row r="1976" spans="1:15" x14ac:dyDescent="0.25">
      <c r="A1976">
        <v>1975</v>
      </c>
      <c r="B1976">
        <v>60</v>
      </c>
      <c r="C1976" t="str" cm="1">
        <f t="array" ref="C1976">_xlfn.IFS(B1976&lt;=24,"18-24",B1976&lt;=35,"25-35",B1976&lt;=50,"36-50",B1976&gt;50,"50+")</f>
        <v>50+</v>
      </c>
      <c r="D1976" t="s">
        <v>11</v>
      </c>
      <c r="E1976" t="s">
        <v>33</v>
      </c>
      <c r="F1976" t="s">
        <v>38</v>
      </c>
      <c r="G1976">
        <v>49.64</v>
      </c>
      <c r="H1976" t="str" cm="1">
        <f t="array" ref="H1976">_xlfn.IFS(G1976&lt;=50,"Low",G1976&lt;=250,"Medium",G1976&gt;250,"High")</f>
        <v>Low</v>
      </c>
      <c r="I1976" t="s">
        <v>19</v>
      </c>
      <c r="J1976" t="s">
        <v>37</v>
      </c>
      <c r="K1976">
        <v>3.2</v>
      </c>
      <c r="L1976">
        <v>12</v>
      </c>
      <c r="M1976" t="str" cm="1">
        <f t="array" ref="M1976">_xlfn.IFS(L1976&lt;=10,"Low",L1976&lt;=20,"Medium",L1976&gt;20,"High")</f>
        <v>Medium</v>
      </c>
      <c r="N1976">
        <v>6</v>
      </c>
      <c r="O1976" t="str" cm="1">
        <f t="array" ref="O1976">_xlfn.IFS(N1976&lt;3,"New",N1976&lt;7,"Regular",N1976&gt;=7,"Loyal")</f>
        <v>Regular</v>
      </c>
    </row>
    <row r="1977" spans="1:15" x14ac:dyDescent="0.25">
      <c r="A1977">
        <v>1976</v>
      </c>
      <c r="B1977">
        <v>57</v>
      </c>
      <c r="C1977" t="str" cm="1">
        <f t="array" ref="C1977">_xlfn.IFS(B1977&lt;=24,"18-24",B1977&lt;=35,"25-35",B1977&lt;=50,"36-50",B1977&gt;50,"50+")</f>
        <v>50+</v>
      </c>
      <c r="D1977" t="s">
        <v>11</v>
      </c>
      <c r="E1977" t="s">
        <v>41</v>
      </c>
      <c r="F1977" t="s">
        <v>46</v>
      </c>
      <c r="G1977">
        <v>33.5</v>
      </c>
      <c r="H1977" t="str" cm="1">
        <f t="array" ref="H1977">_xlfn.IFS(G1977&lt;=50,"Low",G1977&lt;=250,"Medium",G1977&gt;250,"High")</f>
        <v>Low</v>
      </c>
      <c r="I1977" t="s">
        <v>31</v>
      </c>
      <c r="J1977" t="s">
        <v>15</v>
      </c>
      <c r="K1977">
        <v>1.7</v>
      </c>
      <c r="L1977">
        <v>11</v>
      </c>
      <c r="M1977" t="str" cm="1">
        <f t="array" ref="M1977">_xlfn.IFS(L1977&lt;=10,"Low",L1977&lt;=20,"Medium",L1977&gt;20,"High")</f>
        <v>Medium</v>
      </c>
      <c r="N1977">
        <v>3</v>
      </c>
      <c r="O1977" t="str" cm="1">
        <f t="array" ref="O1977">_xlfn.IFS(N1977&lt;3,"New",N1977&lt;7,"Regular",N1977&gt;=7,"Loyal")</f>
        <v>Regular</v>
      </c>
    </row>
    <row r="1978" spans="1:15" x14ac:dyDescent="0.25">
      <c r="A1978">
        <v>1977</v>
      </c>
      <c r="B1978">
        <v>48</v>
      </c>
      <c r="C1978" t="str" cm="1">
        <f t="array" ref="C1978">_xlfn.IFS(B1978&lt;=24,"18-24",B1978&lt;=35,"25-35",B1978&lt;=50,"36-50",B1978&gt;50,"50+")</f>
        <v>36-50</v>
      </c>
      <c r="D1978" t="s">
        <v>16</v>
      </c>
      <c r="E1978" t="s">
        <v>17</v>
      </c>
      <c r="F1978" t="s">
        <v>48</v>
      </c>
      <c r="G1978">
        <v>176.4</v>
      </c>
      <c r="H1978" t="str" cm="1">
        <f t="array" ref="H1978">_xlfn.IFS(G1978&lt;=50,"Low",G1978&lt;=250,"Medium",G1978&gt;250,"High")</f>
        <v>Medium</v>
      </c>
      <c r="I1978" t="s">
        <v>14</v>
      </c>
      <c r="J1978" t="s">
        <v>15</v>
      </c>
      <c r="K1978">
        <v>4.3</v>
      </c>
      <c r="L1978">
        <v>2</v>
      </c>
      <c r="M1978" t="str" cm="1">
        <f t="array" ref="M1978">_xlfn.IFS(L1978&lt;=10,"Low",L1978&lt;=20,"Medium",L1978&gt;20,"High")</f>
        <v>Low</v>
      </c>
      <c r="N1978">
        <v>1</v>
      </c>
      <c r="O1978" t="str" cm="1">
        <f t="array" ref="O1978">_xlfn.IFS(N1978&lt;3,"New",N1978&lt;7,"Regular",N1978&gt;=7,"Loyal")</f>
        <v>New</v>
      </c>
    </row>
    <row r="1979" spans="1:15" x14ac:dyDescent="0.25">
      <c r="A1979">
        <v>1978</v>
      </c>
      <c r="B1979">
        <v>38</v>
      </c>
      <c r="C1979" t="str" cm="1">
        <f t="array" ref="C1979">_xlfn.IFS(B1979&lt;=24,"18-24",B1979&lt;=35,"25-35",B1979&lt;=50,"36-50",B1979&gt;50,"50+")</f>
        <v>36-50</v>
      </c>
      <c r="D1979" t="s">
        <v>11</v>
      </c>
      <c r="E1979" t="s">
        <v>33</v>
      </c>
      <c r="F1979" t="s">
        <v>38</v>
      </c>
      <c r="G1979">
        <v>177.52</v>
      </c>
      <c r="H1979" t="str" cm="1">
        <f t="array" ref="H1979">_xlfn.IFS(G1979&lt;=50,"Low",G1979&lt;=250,"Medium",G1979&gt;250,"High")</f>
        <v>Medium</v>
      </c>
      <c r="I1979" t="s">
        <v>24</v>
      </c>
      <c r="J1979" t="s">
        <v>15</v>
      </c>
      <c r="K1979">
        <v>4.7</v>
      </c>
      <c r="L1979">
        <v>11</v>
      </c>
      <c r="M1979" t="str" cm="1">
        <f t="array" ref="M1979">_xlfn.IFS(L1979&lt;=10,"Low",L1979&lt;=20,"Medium",L1979&gt;20,"High")</f>
        <v>Medium</v>
      </c>
      <c r="N1979">
        <v>3</v>
      </c>
      <c r="O1979" t="str" cm="1">
        <f t="array" ref="O1979">_xlfn.IFS(N1979&lt;3,"New",N1979&lt;7,"Regular",N1979&gt;=7,"Loyal")</f>
        <v>Regular</v>
      </c>
    </row>
    <row r="1980" spans="1:15" x14ac:dyDescent="0.25">
      <c r="A1980">
        <v>1979</v>
      </c>
      <c r="B1980">
        <v>66</v>
      </c>
      <c r="C1980" t="str" cm="1">
        <f t="array" ref="C1980">_xlfn.IFS(B1980&lt;=24,"18-24",B1980&lt;=35,"25-35",B1980&lt;=50,"36-50",B1980&gt;50,"50+")</f>
        <v>50+</v>
      </c>
      <c r="D1980" t="s">
        <v>11</v>
      </c>
      <c r="E1980" t="s">
        <v>41</v>
      </c>
      <c r="F1980" t="s">
        <v>42</v>
      </c>
      <c r="G1980">
        <v>48.85</v>
      </c>
      <c r="H1980" t="str" cm="1">
        <f t="array" ref="H1980">_xlfn.IFS(G1980&lt;=50,"Low",G1980&lt;=250,"Medium",G1980&gt;250,"High")</f>
        <v>Low</v>
      </c>
      <c r="I1980" t="s">
        <v>19</v>
      </c>
      <c r="J1980" t="s">
        <v>15</v>
      </c>
      <c r="K1980">
        <v>4.3</v>
      </c>
      <c r="L1980">
        <v>24</v>
      </c>
      <c r="M1980" t="str" cm="1">
        <f t="array" ref="M1980">_xlfn.IFS(L1980&lt;=10,"Low",L1980&lt;=20,"Medium",L1980&gt;20,"High")</f>
        <v>High</v>
      </c>
      <c r="N1980">
        <v>7</v>
      </c>
      <c r="O1980" t="str" cm="1">
        <f t="array" ref="O1980">_xlfn.IFS(N1980&lt;3,"New",N1980&lt;7,"Regular",N1980&gt;=7,"Loyal")</f>
        <v>Loyal</v>
      </c>
    </row>
    <row r="1981" spans="1:15" x14ac:dyDescent="0.25">
      <c r="A1981">
        <v>1980</v>
      </c>
      <c r="B1981">
        <v>70</v>
      </c>
      <c r="C1981" t="str" cm="1">
        <f t="array" ref="C1981">_xlfn.IFS(B1981&lt;=24,"18-24",B1981&lt;=35,"25-35",B1981&lt;=50,"36-50",B1981&gt;50,"50+")</f>
        <v>50+</v>
      </c>
      <c r="D1981" t="s">
        <v>11</v>
      </c>
      <c r="E1981" t="s">
        <v>41</v>
      </c>
      <c r="F1981" t="s">
        <v>46</v>
      </c>
      <c r="G1981">
        <v>139.16999999999999</v>
      </c>
      <c r="H1981" t="str" cm="1">
        <f t="array" ref="H1981">_xlfn.IFS(G1981&lt;=50,"Low",G1981&lt;=250,"Medium",G1981&gt;250,"High")</f>
        <v>Medium</v>
      </c>
      <c r="I1981" t="s">
        <v>31</v>
      </c>
      <c r="J1981" t="s">
        <v>15</v>
      </c>
      <c r="K1981">
        <v>4.3</v>
      </c>
      <c r="L1981">
        <v>19</v>
      </c>
      <c r="M1981" t="str" cm="1">
        <f t="array" ref="M1981">_xlfn.IFS(L1981&lt;=10,"Low",L1981&lt;=20,"Medium",L1981&gt;20,"High")</f>
        <v>Medium</v>
      </c>
      <c r="N1981">
        <v>7</v>
      </c>
      <c r="O1981" t="str" cm="1">
        <f t="array" ref="O1981">_xlfn.IFS(N1981&lt;3,"New",N1981&lt;7,"Regular",N1981&gt;=7,"Loyal")</f>
        <v>Loyal</v>
      </c>
    </row>
    <row r="1982" spans="1:15" x14ac:dyDescent="0.25">
      <c r="A1982">
        <v>1981</v>
      </c>
      <c r="B1982">
        <v>24</v>
      </c>
      <c r="C1982" t="str" cm="1">
        <f t="array" ref="C1982">_xlfn.IFS(B1982&lt;=24,"18-24",B1982&lt;=35,"25-35",B1982&lt;=50,"36-50",B1982&gt;50,"50+")</f>
        <v>18-24</v>
      </c>
      <c r="D1982" t="s">
        <v>16</v>
      </c>
      <c r="E1982" t="s">
        <v>17</v>
      </c>
      <c r="F1982" t="s">
        <v>35</v>
      </c>
      <c r="G1982">
        <v>196.55</v>
      </c>
      <c r="H1982" t="str" cm="1">
        <f t="array" ref="H1982">_xlfn.IFS(G1982&lt;=50,"Low",G1982&lt;=250,"Medium",G1982&gt;250,"High")</f>
        <v>Medium</v>
      </c>
      <c r="I1982" t="s">
        <v>31</v>
      </c>
      <c r="J1982" t="s">
        <v>15</v>
      </c>
      <c r="K1982">
        <v>3.2</v>
      </c>
      <c r="L1982">
        <v>8</v>
      </c>
      <c r="M1982" t="str" cm="1">
        <f t="array" ref="M1982">_xlfn.IFS(L1982&lt;=10,"Low",L1982&lt;=20,"Medium",L1982&gt;20,"High")</f>
        <v>Low</v>
      </c>
      <c r="N1982">
        <v>4</v>
      </c>
      <c r="O1982" t="str" cm="1">
        <f t="array" ref="O1982">_xlfn.IFS(N1982&lt;3,"New",N1982&lt;7,"Regular",N1982&gt;=7,"Loyal")</f>
        <v>Regular</v>
      </c>
    </row>
    <row r="1983" spans="1:15" x14ac:dyDescent="0.25">
      <c r="A1983">
        <v>1982</v>
      </c>
      <c r="B1983">
        <v>41</v>
      </c>
      <c r="C1983" t="str" cm="1">
        <f t="array" ref="C1983">_xlfn.IFS(B1983&lt;=24,"18-24",B1983&lt;=35,"25-35",B1983&lt;=50,"36-50",B1983&gt;50,"50+")</f>
        <v>36-50</v>
      </c>
      <c r="D1983" t="s">
        <v>11</v>
      </c>
      <c r="E1983" t="s">
        <v>29</v>
      </c>
      <c r="F1983" t="s">
        <v>30</v>
      </c>
      <c r="G1983">
        <v>26.86</v>
      </c>
      <c r="H1983" t="str" cm="1">
        <f t="array" ref="H1983">_xlfn.IFS(G1983&lt;=50,"Low",G1983&lt;=250,"Medium",G1983&gt;250,"High")</f>
        <v>Low</v>
      </c>
      <c r="I1983" t="s">
        <v>24</v>
      </c>
      <c r="J1983" t="s">
        <v>15</v>
      </c>
      <c r="K1983">
        <v>3.5</v>
      </c>
      <c r="L1983">
        <v>9</v>
      </c>
      <c r="M1983" t="str" cm="1">
        <f t="array" ref="M1983">_xlfn.IFS(L1983&lt;=10,"Low",L1983&lt;=20,"Medium",L1983&gt;20,"High")</f>
        <v>Low</v>
      </c>
      <c r="N1983">
        <v>2</v>
      </c>
      <c r="O1983" t="str" cm="1">
        <f t="array" ref="O1983">_xlfn.IFS(N1983&lt;3,"New",N1983&lt;7,"Regular",N1983&gt;=7,"Loyal")</f>
        <v>New</v>
      </c>
    </row>
    <row r="1984" spans="1:15" x14ac:dyDescent="0.25">
      <c r="A1984">
        <v>1983</v>
      </c>
      <c r="B1984">
        <v>63</v>
      </c>
      <c r="C1984" t="str" cm="1">
        <f t="array" ref="C1984">_xlfn.IFS(B1984&lt;=24,"18-24",B1984&lt;=35,"25-35",B1984&lt;=50,"36-50",B1984&gt;50,"50+")</f>
        <v>50+</v>
      </c>
      <c r="D1984" t="s">
        <v>16</v>
      </c>
      <c r="E1984" t="s">
        <v>20</v>
      </c>
      <c r="F1984" t="s">
        <v>36</v>
      </c>
      <c r="G1984">
        <v>161.59</v>
      </c>
      <c r="H1984" t="str" cm="1">
        <f t="array" ref="H1984">_xlfn.IFS(G1984&lt;=50,"Low",G1984&lt;=250,"Medium",G1984&gt;250,"High")</f>
        <v>Medium</v>
      </c>
      <c r="I1984" t="s">
        <v>19</v>
      </c>
      <c r="J1984" t="s">
        <v>15</v>
      </c>
      <c r="K1984">
        <v>5</v>
      </c>
      <c r="L1984">
        <v>21</v>
      </c>
      <c r="M1984" t="str" cm="1">
        <f t="array" ref="M1984">_xlfn.IFS(L1984&lt;=10,"Low",L1984&lt;=20,"Medium",L1984&gt;20,"High")</f>
        <v>High</v>
      </c>
      <c r="N1984">
        <v>8</v>
      </c>
      <c r="O1984" t="str" cm="1">
        <f t="array" ref="O1984">_xlfn.IFS(N1984&lt;3,"New",N1984&lt;7,"Regular",N1984&gt;=7,"Loyal")</f>
        <v>Loyal</v>
      </c>
    </row>
    <row r="1985" spans="1:15" x14ac:dyDescent="0.25">
      <c r="A1985">
        <v>1984</v>
      </c>
      <c r="B1985">
        <v>40</v>
      </c>
      <c r="C1985" t="str" cm="1">
        <f t="array" ref="C1985">_xlfn.IFS(B1985&lt;=24,"18-24",B1985&lt;=35,"25-35",B1985&lt;=50,"36-50",B1985&gt;50,"50+")</f>
        <v>36-50</v>
      </c>
      <c r="D1985" t="s">
        <v>11</v>
      </c>
      <c r="E1985" t="s">
        <v>41</v>
      </c>
      <c r="F1985" t="s">
        <v>45</v>
      </c>
      <c r="G1985">
        <v>171.74</v>
      </c>
      <c r="H1985" t="str" cm="1">
        <f t="array" ref="H1985">_xlfn.IFS(G1985&lt;=50,"Low",G1985&lt;=250,"Medium",G1985&gt;250,"High")</f>
        <v>Medium</v>
      </c>
      <c r="I1985" t="s">
        <v>14</v>
      </c>
      <c r="J1985" t="s">
        <v>15</v>
      </c>
      <c r="K1985">
        <v>2.9</v>
      </c>
      <c r="L1985">
        <v>18</v>
      </c>
      <c r="M1985" t="str" cm="1">
        <f t="array" ref="M1985">_xlfn.IFS(L1985&lt;=10,"Low",L1985&lt;=20,"Medium",L1985&gt;20,"High")</f>
        <v>Medium</v>
      </c>
      <c r="N1985">
        <v>4</v>
      </c>
      <c r="O1985" t="str" cm="1">
        <f t="array" ref="O1985">_xlfn.IFS(N1985&lt;3,"New",N1985&lt;7,"Regular",N1985&gt;=7,"Loyal")</f>
        <v>Regular</v>
      </c>
    </row>
    <row r="1986" spans="1:15" x14ac:dyDescent="0.25">
      <c r="A1986">
        <v>1985</v>
      </c>
      <c r="B1986">
        <v>52</v>
      </c>
      <c r="C1986" t="str" cm="1">
        <f t="array" ref="C1986">_xlfn.IFS(B1986&lt;=24,"18-24",B1986&lt;=35,"25-35",B1986&lt;=50,"36-50",B1986&gt;50,"50+")</f>
        <v>50+</v>
      </c>
      <c r="D1986" t="s">
        <v>16</v>
      </c>
      <c r="E1986" t="s">
        <v>20</v>
      </c>
      <c r="F1986" t="s">
        <v>39</v>
      </c>
      <c r="G1986">
        <v>46.83</v>
      </c>
      <c r="H1986" t="str" cm="1">
        <f t="array" ref="H1986">_xlfn.IFS(G1986&lt;=50,"Low",G1986&lt;=250,"Medium",G1986&gt;250,"High")</f>
        <v>Low</v>
      </c>
      <c r="I1986" t="s">
        <v>24</v>
      </c>
      <c r="J1986" t="s">
        <v>15</v>
      </c>
      <c r="K1986">
        <v>3.7</v>
      </c>
      <c r="L1986">
        <v>22</v>
      </c>
      <c r="M1986" t="str" cm="1">
        <f t="array" ref="M1986">_xlfn.IFS(L1986&lt;=10,"Low",L1986&lt;=20,"Medium",L1986&gt;20,"High")</f>
        <v>High</v>
      </c>
      <c r="N1986">
        <v>6</v>
      </c>
      <c r="O1986" t="str" cm="1">
        <f t="array" ref="O1986">_xlfn.IFS(N1986&lt;3,"New",N1986&lt;7,"Regular",N1986&gt;=7,"Loyal")</f>
        <v>Regular</v>
      </c>
    </row>
    <row r="1987" spans="1:15" x14ac:dyDescent="0.25">
      <c r="A1987">
        <v>1986</v>
      </c>
      <c r="B1987">
        <v>38</v>
      </c>
      <c r="C1987" t="str" cm="1">
        <f t="array" ref="C1987">_xlfn.IFS(B1987&lt;=24,"18-24",B1987&lt;=35,"25-35",B1987&lt;=50,"36-50",B1987&gt;50,"50+")</f>
        <v>36-50</v>
      </c>
      <c r="D1987" t="s">
        <v>16</v>
      </c>
      <c r="E1987" t="s">
        <v>20</v>
      </c>
      <c r="F1987" t="s">
        <v>21</v>
      </c>
      <c r="G1987">
        <v>61.79</v>
      </c>
      <c r="H1987" t="str" cm="1">
        <f t="array" ref="H1987">_xlfn.IFS(G1987&lt;=50,"Low",G1987&lt;=250,"Medium",G1987&gt;250,"High")</f>
        <v>Medium</v>
      </c>
      <c r="I1987" t="s">
        <v>14</v>
      </c>
      <c r="J1987" t="s">
        <v>15</v>
      </c>
      <c r="K1987">
        <v>2.9</v>
      </c>
      <c r="L1987">
        <v>28</v>
      </c>
      <c r="M1987" t="str" cm="1">
        <f t="array" ref="M1987">_xlfn.IFS(L1987&lt;=10,"Low",L1987&lt;=20,"Medium",L1987&gt;20,"High")</f>
        <v>High</v>
      </c>
      <c r="N1987">
        <v>9</v>
      </c>
      <c r="O1987" t="str" cm="1">
        <f t="array" ref="O1987">_xlfn.IFS(N1987&lt;3,"New",N1987&lt;7,"Regular",N1987&gt;=7,"Loyal")</f>
        <v>Loyal</v>
      </c>
    </row>
    <row r="1988" spans="1:15" x14ac:dyDescent="0.25">
      <c r="A1988">
        <v>1987</v>
      </c>
      <c r="B1988">
        <v>25</v>
      </c>
      <c r="C1988" t="str" cm="1">
        <f t="array" ref="C1988">_xlfn.IFS(B1988&lt;=24,"18-24",B1988&lt;=35,"25-35",B1988&lt;=50,"36-50",B1988&gt;50,"50+")</f>
        <v>25-35</v>
      </c>
      <c r="D1988" t="s">
        <v>16</v>
      </c>
      <c r="E1988" t="s">
        <v>17</v>
      </c>
      <c r="F1988" t="s">
        <v>48</v>
      </c>
      <c r="G1988">
        <v>111.92</v>
      </c>
      <c r="H1988" t="str" cm="1">
        <f t="array" ref="H1988">_xlfn.IFS(G1988&lt;=50,"Low",G1988&lt;=250,"Medium",G1988&gt;250,"High")</f>
        <v>Medium</v>
      </c>
      <c r="I1988" t="s">
        <v>14</v>
      </c>
      <c r="J1988" t="s">
        <v>15</v>
      </c>
      <c r="K1988">
        <v>4.3</v>
      </c>
      <c r="L1988">
        <v>21</v>
      </c>
      <c r="M1988" t="str" cm="1">
        <f t="array" ref="M1988">_xlfn.IFS(L1988&lt;=10,"Low",L1988&lt;=20,"Medium",L1988&gt;20,"High")</f>
        <v>High</v>
      </c>
      <c r="N1988">
        <v>8</v>
      </c>
      <c r="O1988" t="str" cm="1">
        <f t="array" ref="O1988">_xlfn.IFS(N1988&lt;3,"New",N1988&lt;7,"Regular",N1988&gt;=7,"Loyal")</f>
        <v>Loyal</v>
      </c>
    </row>
    <row r="1989" spans="1:15" x14ac:dyDescent="0.25">
      <c r="A1989">
        <v>1988</v>
      </c>
      <c r="B1989">
        <v>56</v>
      </c>
      <c r="C1989" t="str" cm="1">
        <f t="array" ref="C1989">_xlfn.IFS(B1989&lt;=24,"18-24",B1989&lt;=35,"25-35",B1989&lt;=50,"36-50",B1989&gt;50,"50+")</f>
        <v>50+</v>
      </c>
      <c r="D1989" t="s">
        <v>16</v>
      </c>
      <c r="E1989" t="s">
        <v>27</v>
      </c>
      <c r="F1989" t="s">
        <v>49</v>
      </c>
      <c r="G1989">
        <v>1616.64</v>
      </c>
      <c r="H1989" t="str" cm="1">
        <f t="array" ref="H1989">_xlfn.IFS(G1989&lt;=50,"Low",G1989&lt;=250,"Medium",G1989&gt;250,"High")</f>
        <v>High</v>
      </c>
      <c r="I1989" t="s">
        <v>31</v>
      </c>
      <c r="J1989" t="s">
        <v>15</v>
      </c>
      <c r="K1989">
        <v>4.2</v>
      </c>
      <c r="L1989">
        <v>16</v>
      </c>
      <c r="M1989" t="str" cm="1">
        <f t="array" ref="M1989">_xlfn.IFS(L1989&lt;=10,"Low",L1989&lt;=20,"Medium",L1989&gt;20,"High")</f>
        <v>Medium</v>
      </c>
      <c r="N1989">
        <v>3</v>
      </c>
      <c r="O1989" t="str" cm="1">
        <f t="array" ref="O1989">_xlfn.IFS(N1989&lt;3,"New",N1989&lt;7,"Regular",N1989&gt;=7,"Loyal")</f>
        <v>Regular</v>
      </c>
    </row>
    <row r="1990" spans="1:15" x14ac:dyDescent="0.25">
      <c r="A1990">
        <v>1989</v>
      </c>
      <c r="B1990">
        <v>48</v>
      </c>
      <c r="C1990" t="str" cm="1">
        <f t="array" ref="C1990">_xlfn.IFS(B1990&lt;=24,"18-24",B1990&lt;=35,"25-35",B1990&lt;=50,"36-50",B1990&gt;50,"50+")</f>
        <v>36-50</v>
      </c>
      <c r="D1990" t="s">
        <v>16</v>
      </c>
      <c r="E1990" t="s">
        <v>20</v>
      </c>
      <c r="F1990" t="s">
        <v>36</v>
      </c>
      <c r="G1990">
        <v>217.52</v>
      </c>
      <c r="H1990" t="str" cm="1">
        <f t="array" ref="H1990">_xlfn.IFS(G1990&lt;=50,"Low",G1990&lt;=250,"Medium",G1990&gt;250,"High")</f>
        <v>Medium</v>
      </c>
      <c r="I1990" t="s">
        <v>31</v>
      </c>
      <c r="J1990" t="s">
        <v>15</v>
      </c>
      <c r="K1990">
        <v>4.5</v>
      </c>
      <c r="L1990">
        <v>22</v>
      </c>
      <c r="M1990" t="str" cm="1">
        <f t="array" ref="M1990">_xlfn.IFS(L1990&lt;=10,"Low",L1990&lt;=20,"Medium",L1990&gt;20,"High")</f>
        <v>High</v>
      </c>
      <c r="N1990">
        <v>6</v>
      </c>
      <c r="O1990" t="str" cm="1">
        <f t="array" ref="O1990">_xlfn.IFS(N1990&lt;3,"New",N1990&lt;7,"Regular",N1990&gt;=7,"Loyal")</f>
        <v>Regular</v>
      </c>
    </row>
    <row r="1991" spans="1:15" x14ac:dyDescent="0.25">
      <c r="A1991">
        <v>1990</v>
      </c>
      <c r="B1991">
        <v>64</v>
      </c>
      <c r="C1991" t="str" cm="1">
        <f t="array" ref="C1991">_xlfn.IFS(B1991&lt;=24,"18-24",B1991&lt;=35,"25-35",B1991&lt;=50,"36-50",B1991&gt;50,"50+")</f>
        <v>50+</v>
      </c>
      <c r="D1991" t="s">
        <v>16</v>
      </c>
      <c r="E1991" t="s">
        <v>20</v>
      </c>
      <c r="F1991" t="s">
        <v>36</v>
      </c>
      <c r="G1991">
        <v>162.80000000000001</v>
      </c>
      <c r="H1991" t="str" cm="1">
        <f t="array" ref="H1991">_xlfn.IFS(G1991&lt;=50,"Low",G1991&lt;=250,"Medium",G1991&gt;250,"High")</f>
        <v>Medium</v>
      </c>
      <c r="I1991" t="s">
        <v>19</v>
      </c>
      <c r="J1991" t="s">
        <v>15</v>
      </c>
      <c r="K1991">
        <v>4.9000000000000004</v>
      </c>
      <c r="L1991">
        <v>18</v>
      </c>
      <c r="M1991" t="str" cm="1">
        <f t="array" ref="M1991">_xlfn.IFS(L1991&lt;=10,"Low",L1991&lt;=20,"Medium",L1991&gt;20,"High")</f>
        <v>Medium</v>
      </c>
      <c r="N1991">
        <v>4</v>
      </c>
      <c r="O1991" t="str" cm="1">
        <f t="array" ref="O1991">_xlfn.IFS(N1991&lt;3,"New",N1991&lt;7,"Regular",N1991&gt;=7,"Loyal")</f>
        <v>Regular</v>
      </c>
    </row>
    <row r="1992" spans="1:15" x14ac:dyDescent="0.25">
      <c r="A1992">
        <v>1991</v>
      </c>
      <c r="B1992">
        <v>22</v>
      </c>
      <c r="C1992" t="str" cm="1">
        <f t="array" ref="C1992">_xlfn.IFS(B1992&lt;=24,"18-24",B1992&lt;=35,"25-35",B1992&lt;=50,"36-50",B1992&gt;50,"50+")</f>
        <v>18-24</v>
      </c>
      <c r="D1992" t="s">
        <v>16</v>
      </c>
      <c r="E1992" t="s">
        <v>17</v>
      </c>
      <c r="F1992" t="s">
        <v>48</v>
      </c>
      <c r="G1992">
        <v>65.02</v>
      </c>
      <c r="H1992" t="str" cm="1">
        <f t="array" ref="H1992">_xlfn.IFS(G1992&lt;=50,"Low",G1992&lt;=250,"Medium",G1992&gt;250,"High")</f>
        <v>Medium</v>
      </c>
      <c r="I1992" t="s">
        <v>31</v>
      </c>
      <c r="J1992" t="s">
        <v>15</v>
      </c>
      <c r="K1992">
        <v>3.9</v>
      </c>
      <c r="L1992">
        <v>16</v>
      </c>
      <c r="M1992" t="str" cm="1">
        <f t="array" ref="M1992">_xlfn.IFS(L1992&lt;=10,"Low",L1992&lt;=20,"Medium",L1992&gt;20,"High")</f>
        <v>Medium</v>
      </c>
      <c r="N1992">
        <v>3</v>
      </c>
      <c r="O1992" t="str" cm="1">
        <f t="array" ref="O1992">_xlfn.IFS(N1992&lt;3,"New",N1992&lt;7,"Regular",N1992&gt;=7,"Loyal")</f>
        <v>Regular</v>
      </c>
    </row>
    <row r="1993" spans="1:15" x14ac:dyDescent="0.25">
      <c r="A1993">
        <v>1992</v>
      </c>
      <c r="B1993">
        <v>36</v>
      </c>
      <c r="C1993" t="str" cm="1">
        <f t="array" ref="C1993">_xlfn.IFS(B1993&lt;=24,"18-24",B1993&lt;=35,"25-35",B1993&lt;=50,"36-50",B1993&gt;50,"50+")</f>
        <v>36-50</v>
      </c>
      <c r="D1993" t="s">
        <v>16</v>
      </c>
      <c r="E1993" t="s">
        <v>33</v>
      </c>
      <c r="F1993" t="s">
        <v>34</v>
      </c>
      <c r="G1993">
        <v>138.44999999999999</v>
      </c>
      <c r="H1993" t="str" cm="1">
        <f t="array" ref="H1993">_xlfn.IFS(G1993&lt;=50,"Low",G1993&lt;=250,"Medium",G1993&gt;250,"High")</f>
        <v>Medium</v>
      </c>
      <c r="I1993" t="s">
        <v>31</v>
      </c>
      <c r="J1993" t="s">
        <v>15</v>
      </c>
      <c r="K1993">
        <v>3.2</v>
      </c>
      <c r="L1993">
        <v>20</v>
      </c>
      <c r="M1993" t="str" cm="1">
        <f t="array" ref="M1993">_xlfn.IFS(L1993&lt;=10,"Low",L1993&lt;=20,"Medium",L1993&gt;20,"High")</f>
        <v>Medium</v>
      </c>
      <c r="N1993">
        <v>5</v>
      </c>
      <c r="O1993" t="str" cm="1">
        <f t="array" ref="O1993">_xlfn.IFS(N1993&lt;3,"New",N1993&lt;7,"Regular",N1993&gt;=7,"Loyal")</f>
        <v>Regular</v>
      </c>
    </row>
    <row r="1994" spans="1:15" x14ac:dyDescent="0.25">
      <c r="A1994">
        <v>1993</v>
      </c>
      <c r="B1994">
        <v>45</v>
      </c>
      <c r="C1994" t="str" cm="1">
        <f t="array" ref="C1994">_xlfn.IFS(B1994&lt;=24,"18-24",B1994&lt;=35,"25-35",B1994&lt;=50,"36-50",B1994&gt;50,"50+")</f>
        <v>36-50</v>
      </c>
      <c r="D1994" t="s">
        <v>11</v>
      </c>
      <c r="E1994" t="s">
        <v>20</v>
      </c>
      <c r="F1994" t="s">
        <v>21</v>
      </c>
      <c r="G1994">
        <v>184.55</v>
      </c>
      <c r="H1994" t="str" cm="1">
        <f t="array" ref="H1994">_xlfn.IFS(G1994&lt;=50,"Low",G1994&lt;=250,"Medium",G1994&gt;250,"High")</f>
        <v>Medium</v>
      </c>
      <c r="I1994" t="s">
        <v>19</v>
      </c>
      <c r="J1994" t="s">
        <v>15</v>
      </c>
      <c r="K1994">
        <v>4.2</v>
      </c>
      <c r="L1994">
        <v>8</v>
      </c>
      <c r="M1994" t="str" cm="1">
        <f t="array" ref="M1994">_xlfn.IFS(L1994&lt;=10,"Low",L1994&lt;=20,"Medium",L1994&gt;20,"High")</f>
        <v>Low</v>
      </c>
      <c r="N1994">
        <v>4</v>
      </c>
      <c r="O1994" t="str" cm="1">
        <f t="array" ref="O1994">_xlfn.IFS(N1994&lt;3,"New",N1994&lt;7,"Regular",N1994&gt;=7,"Loyal")</f>
        <v>Regular</v>
      </c>
    </row>
    <row r="1995" spans="1:15" x14ac:dyDescent="0.25">
      <c r="A1995">
        <v>1994</v>
      </c>
      <c r="B1995">
        <v>33</v>
      </c>
      <c r="C1995" t="str" cm="1">
        <f t="array" ref="C1995">_xlfn.IFS(B1995&lt;=24,"18-24",B1995&lt;=35,"25-35",B1995&lt;=50,"36-50",B1995&gt;50,"50+")</f>
        <v>25-35</v>
      </c>
      <c r="D1995" t="s">
        <v>11</v>
      </c>
      <c r="E1995" t="s">
        <v>41</v>
      </c>
      <c r="F1995" t="s">
        <v>45</v>
      </c>
      <c r="G1995">
        <v>109.48</v>
      </c>
      <c r="H1995" t="str" cm="1">
        <f t="array" ref="H1995">_xlfn.IFS(G1995&lt;=50,"Low",G1995&lt;=250,"Medium",G1995&gt;250,"High")</f>
        <v>Medium</v>
      </c>
      <c r="I1995" t="s">
        <v>19</v>
      </c>
      <c r="J1995" t="s">
        <v>15</v>
      </c>
      <c r="K1995">
        <v>3.8</v>
      </c>
      <c r="L1995">
        <v>12</v>
      </c>
      <c r="M1995" t="str" cm="1">
        <f t="array" ref="M1995">_xlfn.IFS(L1995&lt;=10,"Low",L1995&lt;=20,"Medium",L1995&gt;20,"High")</f>
        <v>Medium</v>
      </c>
      <c r="N1995">
        <v>6</v>
      </c>
      <c r="O1995" t="str" cm="1">
        <f t="array" ref="O1995">_xlfn.IFS(N1995&lt;3,"New",N1995&lt;7,"Regular",N1995&gt;=7,"Loyal")</f>
        <v>Regular</v>
      </c>
    </row>
    <row r="1996" spans="1:15" x14ac:dyDescent="0.25">
      <c r="A1996">
        <v>1995</v>
      </c>
      <c r="B1996">
        <v>59</v>
      </c>
      <c r="C1996" t="str" cm="1">
        <f t="array" ref="C1996">_xlfn.IFS(B1996&lt;=24,"18-24",B1996&lt;=35,"25-35",B1996&lt;=50,"36-50",B1996&gt;50,"50+")</f>
        <v>50+</v>
      </c>
      <c r="D1996" t="s">
        <v>11</v>
      </c>
      <c r="E1996" t="s">
        <v>41</v>
      </c>
      <c r="F1996" t="s">
        <v>42</v>
      </c>
      <c r="G1996">
        <v>147.63</v>
      </c>
      <c r="H1996" t="str" cm="1">
        <f t="array" ref="H1996">_xlfn.IFS(G1996&lt;=50,"Low",G1996&lt;=250,"Medium",G1996&gt;250,"High")</f>
        <v>Medium</v>
      </c>
      <c r="I1996" t="s">
        <v>24</v>
      </c>
      <c r="J1996" t="s">
        <v>15</v>
      </c>
      <c r="K1996">
        <v>5</v>
      </c>
      <c r="L1996">
        <v>17</v>
      </c>
      <c r="M1996" t="str" cm="1">
        <f t="array" ref="M1996">_xlfn.IFS(L1996&lt;=10,"Low",L1996&lt;=20,"Medium",L1996&gt;20,"High")</f>
        <v>Medium</v>
      </c>
      <c r="N1996">
        <v>6</v>
      </c>
      <c r="O1996" t="str" cm="1">
        <f t="array" ref="O1996">_xlfn.IFS(N1996&lt;3,"New",N1996&lt;7,"Regular",N1996&gt;=7,"Loyal")</f>
        <v>Regular</v>
      </c>
    </row>
    <row r="1997" spans="1:15" x14ac:dyDescent="0.25">
      <c r="A1997">
        <v>1996</v>
      </c>
      <c r="B1997">
        <v>49</v>
      </c>
      <c r="C1997" t="str" cm="1">
        <f t="array" ref="C1997">_xlfn.IFS(B1997&lt;=24,"18-24",B1997&lt;=35,"25-35",B1997&lt;=50,"36-50",B1997&gt;50,"50+")</f>
        <v>36-50</v>
      </c>
      <c r="D1997" t="s">
        <v>16</v>
      </c>
      <c r="E1997" t="s">
        <v>17</v>
      </c>
      <c r="F1997" t="s">
        <v>18</v>
      </c>
      <c r="G1997">
        <v>176.47</v>
      </c>
      <c r="H1997" t="str" cm="1">
        <f t="array" ref="H1997">_xlfn.IFS(G1997&lt;=50,"Low",G1997&lt;=250,"Medium",G1997&gt;250,"High")</f>
        <v>Medium</v>
      </c>
      <c r="I1997" t="s">
        <v>31</v>
      </c>
      <c r="J1997" t="s">
        <v>15</v>
      </c>
      <c r="K1997">
        <v>3.2</v>
      </c>
      <c r="L1997">
        <v>18</v>
      </c>
      <c r="M1997" t="str" cm="1">
        <f t="array" ref="M1997">_xlfn.IFS(L1997&lt;=10,"Low",L1997&lt;=20,"Medium",L1997&gt;20,"High")</f>
        <v>Medium</v>
      </c>
      <c r="N1997">
        <v>4</v>
      </c>
      <c r="O1997" t="str" cm="1">
        <f t="array" ref="O1997">_xlfn.IFS(N1997&lt;3,"New",N1997&lt;7,"Regular",N1997&gt;=7,"Loyal")</f>
        <v>Regular</v>
      </c>
    </row>
    <row r="1998" spans="1:15" x14ac:dyDescent="0.25">
      <c r="A1998">
        <v>1997</v>
      </c>
      <c r="B1998">
        <v>36</v>
      </c>
      <c r="C1998" t="str" cm="1">
        <f t="array" ref="C1998">_xlfn.IFS(B1998&lt;=24,"18-24",B1998&lt;=35,"25-35",B1998&lt;=50,"36-50",B1998&gt;50,"50+")</f>
        <v>36-50</v>
      </c>
      <c r="D1998" t="s">
        <v>16</v>
      </c>
      <c r="E1998" t="s">
        <v>27</v>
      </c>
      <c r="F1998" t="s">
        <v>28</v>
      </c>
      <c r="G1998">
        <v>1270.98</v>
      </c>
      <c r="H1998" t="str" cm="1">
        <f t="array" ref="H1998">_xlfn.IFS(G1998&lt;=50,"Low",G1998&lt;=250,"Medium",G1998&gt;250,"High")</f>
        <v>High</v>
      </c>
      <c r="I1998" t="s">
        <v>19</v>
      </c>
      <c r="J1998" t="s">
        <v>15</v>
      </c>
      <c r="K1998">
        <v>5</v>
      </c>
      <c r="L1998">
        <v>12</v>
      </c>
      <c r="M1998" t="str" cm="1">
        <f t="array" ref="M1998">_xlfn.IFS(L1998&lt;=10,"Low",L1998&lt;=20,"Medium",L1998&gt;20,"High")</f>
        <v>Medium</v>
      </c>
      <c r="N1998">
        <v>6</v>
      </c>
      <c r="O1998" t="str" cm="1">
        <f t="array" ref="O1998">_xlfn.IFS(N1998&lt;3,"New",N1998&lt;7,"Regular",N1998&gt;=7,"Loyal")</f>
        <v>Regular</v>
      </c>
    </row>
    <row r="1999" spans="1:15" x14ac:dyDescent="0.25">
      <c r="A1999">
        <v>1998</v>
      </c>
      <c r="B1999">
        <v>59</v>
      </c>
      <c r="C1999" t="str" cm="1">
        <f t="array" ref="C1999">_xlfn.IFS(B1999&lt;=24,"18-24",B1999&lt;=35,"25-35",B1999&lt;=50,"36-50",B1999&gt;50,"50+")</f>
        <v>50+</v>
      </c>
      <c r="D1999" t="s">
        <v>16</v>
      </c>
      <c r="E1999" t="s">
        <v>20</v>
      </c>
      <c r="F1999" t="s">
        <v>21</v>
      </c>
      <c r="G1999">
        <v>158.36000000000001</v>
      </c>
      <c r="H1999" t="str" cm="1">
        <f t="array" ref="H1999">_xlfn.IFS(G1999&lt;=50,"Low",G1999&lt;=250,"Medium",G1999&gt;250,"High")</f>
        <v>Medium</v>
      </c>
      <c r="I1999" t="s">
        <v>31</v>
      </c>
      <c r="J1999" t="s">
        <v>15</v>
      </c>
      <c r="K1999">
        <v>4.0999999999999996</v>
      </c>
      <c r="L1999">
        <v>21</v>
      </c>
      <c r="M1999" t="str" cm="1">
        <f t="array" ref="M1999">_xlfn.IFS(L1999&lt;=10,"Low",L1999&lt;=20,"Medium",L1999&gt;20,"High")</f>
        <v>High</v>
      </c>
      <c r="N1999">
        <v>8</v>
      </c>
      <c r="O1999" t="str" cm="1">
        <f t="array" ref="O1999">_xlfn.IFS(N1999&lt;3,"New",N1999&lt;7,"Regular",N1999&gt;=7,"Loyal")</f>
        <v>Loyal</v>
      </c>
    </row>
    <row r="2000" spans="1:15" x14ac:dyDescent="0.25">
      <c r="A2000">
        <v>1999</v>
      </c>
      <c r="B2000">
        <v>47</v>
      </c>
      <c r="C2000" t="str" cm="1">
        <f t="array" ref="C2000">_xlfn.IFS(B2000&lt;=24,"18-24",B2000&lt;=35,"25-35",B2000&lt;=50,"36-50",B2000&gt;50,"50+")</f>
        <v>36-50</v>
      </c>
      <c r="D2000" t="s">
        <v>16</v>
      </c>
      <c r="E2000" t="s">
        <v>20</v>
      </c>
      <c r="F2000" t="s">
        <v>21</v>
      </c>
      <c r="G2000">
        <v>25.96</v>
      </c>
      <c r="H2000" t="str" cm="1">
        <f t="array" ref="H2000">_xlfn.IFS(G2000&lt;=50,"Low",G2000&lt;=250,"Medium",G2000&gt;250,"High")</f>
        <v>Low</v>
      </c>
      <c r="I2000" t="s">
        <v>24</v>
      </c>
      <c r="J2000" t="s">
        <v>37</v>
      </c>
      <c r="K2000">
        <v>3.5</v>
      </c>
      <c r="L2000">
        <v>24</v>
      </c>
      <c r="M2000" t="str" cm="1">
        <f t="array" ref="M2000">_xlfn.IFS(L2000&lt;=10,"Low",L2000&lt;=20,"Medium",L2000&gt;20,"High")</f>
        <v>High</v>
      </c>
      <c r="N2000">
        <v>7</v>
      </c>
      <c r="O2000" t="str" cm="1">
        <f t="array" ref="O2000">_xlfn.IFS(N2000&lt;3,"New",N2000&lt;7,"Regular",N2000&gt;=7,"Loyal")</f>
        <v>Loyal</v>
      </c>
    </row>
    <row r="2001" spans="1:15" x14ac:dyDescent="0.25">
      <c r="A2001">
        <v>2000</v>
      </c>
      <c r="B2001">
        <v>45</v>
      </c>
      <c r="C2001" t="str" cm="1">
        <f t="array" ref="C2001">_xlfn.IFS(B2001&lt;=24,"18-24",B2001&lt;=35,"25-35",B2001&lt;=50,"36-50",B2001&gt;50,"50+")</f>
        <v>36-50</v>
      </c>
      <c r="D2001" t="s">
        <v>11</v>
      </c>
      <c r="E2001" t="s">
        <v>33</v>
      </c>
      <c r="F2001" t="s">
        <v>34</v>
      </c>
      <c r="G2001">
        <v>219.08</v>
      </c>
      <c r="H2001" t="str" cm="1">
        <f t="array" ref="H2001">_xlfn.IFS(G2001&lt;=50,"Low",G2001&lt;=250,"Medium",G2001&gt;250,"High")</f>
        <v>Medium</v>
      </c>
      <c r="I2001" t="s">
        <v>19</v>
      </c>
      <c r="J2001" t="s">
        <v>15</v>
      </c>
      <c r="K2001">
        <v>3.9</v>
      </c>
      <c r="L2001">
        <v>25</v>
      </c>
      <c r="M2001" t="str" cm="1">
        <f t="array" ref="M2001">_xlfn.IFS(L2001&lt;=10,"Low",L2001&lt;=20,"Medium",L2001&gt;20,"High")</f>
        <v>High</v>
      </c>
      <c r="N2001">
        <v>10</v>
      </c>
      <c r="O2001" t="str" cm="1">
        <f t="array" ref="O2001">_xlfn.IFS(N2001&lt;3,"New",N2001&lt;7,"Regular",N2001&gt;=7,"Loyal")</f>
        <v>Loyal</v>
      </c>
    </row>
    <row r="2002" spans="1:15" x14ac:dyDescent="0.25">
      <c r="A2002">
        <v>2001</v>
      </c>
      <c r="B2002">
        <v>44</v>
      </c>
      <c r="C2002" t="str" cm="1">
        <f t="array" ref="C2002">_xlfn.IFS(B2002&lt;=24,"18-24",B2002&lt;=35,"25-35",B2002&lt;=50,"36-50",B2002&gt;50,"50+")</f>
        <v>36-50</v>
      </c>
      <c r="D2002" t="s">
        <v>16</v>
      </c>
      <c r="E2002" t="s">
        <v>20</v>
      </c>
      <c r="F2002" t="s">
        <v>36</v>
      </c>
      <c r="G2002">
        <v>216.53</v>
      </c>
      <c r="H2002" t="str" cm="1">
        <f t="array" ref="H2002">_xlfn.IFS(G2002&lt;=50,"Low",G2002&lt;=250,"Medium",G2002&gt;250,"High")</f>
        <v>Medium</v>
      </c>
      <c r="I2002" t="s">
        <v>19</v>
      </c>
      <c r="J2002" t="s">
        <v>15</v>
      </c>
      <c r="K2002">
        <v>3.4</v>
      </c>
      <c r="L2002">
        <v>2</v>
      </c>
      <c r="M2002" t="str" cm="1">
        <f t="array" ref="M2002">_xlfn.IFS(L2002&lt;=10,"Low",L2002&lt;=20,"Medium",L2002&gt;20,"High")</f>
        <v>Low</v>
      </c>
      <c r="N2002">
        <v>1</v>
      </c>
      <c r="O2002" t="str" cm="1">
        <f t="array" ref="O2002">_xlfn.IFS(N2002&lt;3,"New",N2002&lt;7,"Regular",N2002&gt;=7,"Loyal")</f>
        <v>New</v>
      </c>
    </row>
    <row r="2003" spans="1:15" x14ac:dyDescent="0.25">
      <c r="A2003">
        <v>2002</v>
      </c>
      <c r="B2003">
        <v>58</v>
      </c>
      <c r="C2003" t="str" cm="1">
        <f t="array" ref="C2003">_xlfn.IFS(B2003&lt;=24,"18-24",B2003&lt;=35,"25-35",B2003&lt;=50,"36-50",B2003&gt;50,"50+")</f>
        <v>50+</v>
      </c>
      <c r="D2003" t="s">
        <v>16</v>
      </c>
      <c r="E2003" t="s">
        <v>20</v>
      </c>
      <c r="F2003" t="s">
        <v>36</v>
      </c>
      <c r="G2003">
        <v>155.38999999999999</v>
      </c>
      <c r="H2003" t="str" cm="1">
        <f t="array" ref="H2003">_xlfn.IFS(G2003&lt;=50,"Low",G2003&lt;=250,"Medium",G2003&gt;250,"High")</f>
        <v>Medium</v>
      </c>
      <c r="I2003" t="s">
        <v>24</v>
      </c>
      <c r="J2003" t="s">
        <v>15</v>
      </c>
      <c r="K2003">
        <v>3.5</v>
      </c>
      <c r="L2003">
        <v>21</v>
      </c>
      <c r="M2003" t="str" cm="1">
        <f t="array" ref="M2003">_xlfn.IFS(L2003&lt;=10,"Low",L2003&lt;=20,"Medium",L2003&gt;20,"High")</f>
        <v>High</v>
      </c>
      <c r="N2003">
        <v>8</v>
      </c>
      <c r="O2003" t="str" cm="1">
        <f t="array" ref="O2003">_xlfn.IFS(N2003&lt;3,"New",N2003&lt;7,"Regular",N2003&gt;=7,"Loyal")</f>
        <v>Loyal</v>
      </c>
    </row>
    <row r="2004" spans="1:15" x14ac:dyDescent="0.25">
      <c r="A2004">
        <v>2003</v>
      </c>
      <c r="B2004">
        <v>65</v>
      </c>
      <c r="C2004" t="str" cm="1">
        <f t="array" ref="C2004">_xlfn.IFS(B2004&lt;=24,"18-24",B2004&lt;=35,"25-35",B2004&lt;=50,"36-50",B2004&gt;50,"50+")</f>
        <v>50+</v>
      </c>
      <c r="D2004" t="s">
        <v>16</v>
      </c>
      <c r="E2004" t="s">
        <v>33</v>
      </c>
      <c r="F2004" t="s">
        <v>38</v>
      </c>
      <c r="G2004">
        <v>178.96</v>
      </c>
      <c r="H2004" t="str" cm="1">
        <f t="array" ref="H2004">_xlfn.IFS(G2004&lt;=50,"Low",G2004&lt;=250,"Medium",G2004&gt;250,"High")</f>
        <v>Medium</v>
      </c>
      <c r="I2004" t="s">
        <v>24</v>
      </c>
      <c r="J2004" t="s">
        <v>15</v>
      </c>
      <c r="K2004">
        <v>3.1</v>
      </c>
      <c r="L2004">
        <v>16</v>
      </c>
      <c r="M2004" t="str" cm="1">
        <f t="array" ref="M2004">_xlfn.IFS(L2004&lt;=10,"Low",L2004&lt;=20,"Medium",L2004&gt;20,"High")</f>
        <v>Medium</v>
      </c>
      <c r="N2004">
        <v>3</v>
      </c>
      <c r="O2004" t="str" cm="1">
        <f t="array" ref="O2004">_xlfn.IFS(N2004&lt;3,"New",N2004&lt;7,"Regular",N2004&gt;=7,"Loyal")</f>
        <v>Regular</v>
      </c>
    </row>
    <row r="2005" spans="1:15" x14ac:dyDescent="0.25">
      <c r="A2005">
        <v>2004</v>
      </c>
      <c r="B2005">
        <v>50</v>
      </c>
      <c r="C2005" t="str" cm="1">
        <f t="array" ref="C2005">_xlfn.IFS(B2005&lt;=24,"18-24",B2005&lt;=35,"25-35",B2005&lt;=50,"36-50",B2005&gt;50,"50+")</f>
        <v>36-50</v>
      </c>
      <c r="D2005" t="s">
        <v>16</v>
      </c>
      <c r="E2005" t="s">
        <v>17</v>
      </c>
      <c r="F2005" t="s">
        <v>35</v>
      </c>
      <c r="G2005">
        <v>156.35</v>
      </c>
      <c r="H2005" t="str" cm="1">
        <f t="array" ref="H2005">_xlfn.IFS(G2005&lt;=50,"Low",G2005&lt;=250,"Medium",G2005&gt;250,"High")</f>
        <v>Medium</v>
      </c>
      <c r="I2005" t="s">
        <v>24</v>
      </c>
      <c r="J2005" t="s">
        <v>15</v>
      </c>
      <c r="K2005">
        <v>3.1</v>
      </c>
      <c r="L2005">
        <v>9</v>
      </c>
      <c r="M2005" t="str" cm="1">
        <f t="array" ref="M2005">_xlfn.IFS(L2005&lt;=10,"Low",L2005&lt;=20,"Medium",L2005&gt;20,"High")</f>
        <v>Low</v>
      </c>
      <c r="N2005">
        <v>2</v>
      </c>
      <c r="O2005" t="str" cm="1">
        <f t="array" ref="O2005">_xlfn.IFS(N2005&lt;3,"New",N2005&lt;7,"Regular",N2005&gt;=7,"Loyal")</f>
        <v>New</v>
      </c>
    </row>
    <row r="2006" spans="1:15" x14ac:dyDescent="0.25">
      <c r="A2006">
        <v>2005</v>
      </c>
      <c r="B2006">
        <v>32</v>
      </c>
      <c r="C2006" t="str" cm="1">
        <f t="array" ref="C2006">_xlfn.IFS(B2006&lt;=24,"18-24",B2006&lt;=35,"25-35",B2006&lt;=50,"36-50",B2006&gt;50,"50+")</f>
        <v>25-35</v>
      </c>
      <c r="D2006" t="s">
        <v>11</v>
      </c>
      <c r="E2006" t="s">
        <v>25</v>
      </c>
      <c r="F2006" t="s">
        <v>54</v>
      </c>
      <c r="G2006">
        <v>30.91</v>
      </c>
      <c r="H2006" t="str" cm="1">
        <f t="array" ref="H2006">_xlfn.IFS(G2006&lt;=50,"Low",G2006&lt;=250,"Medium",G2006&gt;250,"High")</f>
        <v>Low</v>
      </c>
      <c r="I2006" t="s">
        <v>19</v>
      </c>
      <c r="J2006" t="s">
        <v>15</v>
      </c>
      <c r="K2006">
        <v>3.4</v>
      </c>
      <c r="L2006">
        <v>14</v>
      </c>
      <c r="M2006" t="str" cm="1">
        <f t="array" ref="M2006">_xlfn.IFS(L2006&lt;=10,"Low",L2006&lt;=20,"Medium",L2006&gt;20,"High")</f>
        <v>Medium</v>
      </c>
      <c r="N2006">
        <v>2</v>
      </c>
      <c r="O2006" t="str" cm="1">
        <f t="array" ref="O2006">_xlfn.IFS(N2006&lt;3,"New",N2006&lt;7,"Regular",N2006&gt;=7,"Loyal")</f>
        <v>New</v>
      </c>
    </row>
    <row r="2007" spans="1:15" x14ac:dyDescent="0.25">
      <c r="A2007">
        <v>2006</v>
      </c>
      <c r="B2007">
        <v>33</v>
      </c>
      <c r="C2007" t="str" cm="1">
        <f t="array" ref="C2007">_xlfn.IFS(B2007&lt;=24,"18-24",B2007&lt;=35,"25-35",B2007&lt;=50,"36-50",B2007&gt;50,"50+")</f>
        <v>25-35</v>
      </c>
      <c r="D2007" t="s">
        <v>11</v>
      </c>
      <c r="E2007" t="s">
        <v>25</v>
      </c>
      <c r="F2007" t="s">
        <v>57</v>
      </c>
      <c r="G2007">
        <v>33.28</v>
      </c>
      <c r="H2007" t="str" cm="1">
        <f t="array" ref="H2007">_xlfn.IFS(G2007&lt;=50,"Low",G2007&lt;=250,"Medium",G2007&gt;250,"High")</f>
        <v>Low</v>
      </c>
      <c r="I2007" t="s">
        <v>14</v>
      </c>
      <c r="J2007" t="s">
        <v>15</v>
      </c>
      <c r="K2007">
        <v>4.2</v>
      </c>
      <c r="L2007">
        <v>8</v>
      </c>
      <c r="M2007" t="str" cm="1">
        <f t="array" ref="M2007">_xlfn.IFS(L2007&lt;=10,"Low",L2007&lt;=20,"Medium",L2007&gt;20,"High")</f>
        <v>Low</v>
      </c>
      <c r="N2007">
        <v>4</v>
      </c>
      <c r="O2007" t="str" cm="1">
        <f t="array" ref="O2007">_xlfn.IFS(N2007&lt;3,"New",N2007&lt;7,"Regular",N2007&gt;=7,"Loyal")</f>
        <v>Regular</v>
      </c>
    </row>
    <row r="2008" spans="1:15" x14ac:dyDescent="0.25">
      <c r="A2008">
        <v>2007</v>
      </c>
      <c r="B2008">
        <v>41</v>
      </c>
      <c r="C2008" t="str" cm="1">
        <f t="array" ref="C2008">_xlfn.IFS(B2008&lt;=24,"18-24",B2008&lt;=35,"25-35",B2008&lt;=50,"36-50",B2008&gt;50,"50+")</f>
        <v>36-50</v>
      </c>
      <c r="D2008" t="s">
        <v>11</v>
      </c>
      <c r="E2008" t="s">
        <v>25</v>
      </c>
      <c r="F2008" t="s">
        <v>26</v>
      </c>
      <c r="G2008">
        <v>14.36</v>
      </c>
      <c r="H2008" t="str" cm="1">
        <f t="array" ref="H2008">_xlfn.IFS(G2008&lt;=50,"Low",G2008&lt;=250,"Medium",G2008&gt;250,"High")</f>
        <v>Low</v>
      </c>
      <c r="I2008" t="s">
        <v>24</v>
      </c>
      <c r="J2008" t="s">
        <v>37</v>
      </c>
      <c r="K2008">
        <v>3.6</v>
      </c>
      <c r="L2008">
        <v>15</v>
      </c>
      <c r="M2008" t="str" cm="1">
        <f t="array" ref="M2008">_xlfn.IFS(L2008&lt;=10,"Low",L2008&lt;=20,"Medium",L2008&gt;20,"High")</f>
        <v>Medium</v>
      </c>
      <c r="N2008">
        <v>5</v>
      </c>
      <c r="O2008" t="str" cm="1">
        <f t="array" ref="O2008">_xlfn.IFS(N2008&lt;3,"New",N2008&lt;7,"Regular",N2008&gt;=7,"Loyal")</f>
        <v>Regular</v>
      </c>
    </row>
    <row r="2009" spans="1:15" x14ac:dyDescent="0.25">
      <c r="A2009">
        <v>2008</v>
      </c>
      <c r="B2009">
        <v>60</v>
      </c>
      <c r="C2009" t="str" cm="1">
        <f t="array" ref="C2009">_xlfn.IFS(B2009&lt;=24,"18-24",B2009&lt;=35,"25-35",B2009&lt;=50,"36-50",B2009&gt;50,"50+")</f>
        <v>50+</v>
      </c>
      <c r="D2009" t="s">
        <v>16</v>
      </c>
      <c r="E2009" t="s">
        <v>20</v>
      </c>
      <c r="F2009" t="s">
        <v>21</v>
      </c>
      <c r="G2009">
        <v>164.7</v>
      </c>
      <c r="H2009" t="str" cm="1">
        <f t="array" ref="H2009">_xlfn.IFS(G2009&lt;=50,"Low",G2009&lt;=250,"Medium",G2009&gt;250,"High")</f>
        <v>Medium</v>
      </c>
      <c r="I2009" t="s">
        <v>31</v>
      </c>
      <c r="J2009" t="s">
        <v>15</v>
      </c>
      <c r="K2009">
        <v>4.8</v>
      </c>
      <c r="L2009">
        <v>26</v>
      </c>
      <c r="M2009" t="str" cm="1">
        <f t="array" ref="M2009">_xlfn.IFS(L2009&lt;=10,"Low",L2009&lt;=20,"Medium",L2009&gt;20,"High")</f>
        <v>High</v>
      </c>
      <c r="N2009">
        <v>8</v>
      </c>
      <c r="O2009" t="str" cm="1">
        <f t="array" ref="O2009">_xlfn.IFS(N2009&lt;3,"New",N2009&lt;7,"Regular",N2009&gt;=7,"Loyal")</f>
        <v>Loyal</v>
      </c>
    </row>
    <row r="2010" spans="1:15" x14ac:dyDescent="0.25">
      <c r="A2010">
        <v>2009</v>
      </c>
      <c r="B2010">
        <v>54</v>
      </c>
      <c r="C2010" t="str" cm="1">
        <f t="array" ref="C2010">_xlfn.IFS(B2010&lt;=24,"18-24",B2010&lt;=35,"25-35",B2010&lt;=50,"36-50",B2010&gt;50,"50+")</f>
        <v>50+</v>
      </c>
      <c r="D2010" t="s">
        <v>16</v>
      </c>
      <c r="E2010" t="s">
        <v>20</v>
      </c>
      <c r="F2010" t="s">
        <v>39</v>
      </c>
      <c r="G2010">
        <v>156.24</v>
      </c>
      <c r="H2010" t="str" cm="1">
        <f t="array" ref="H2010">_xlfn.IFS(G2010&lt;=50,"Low",G2010&lt;=250,"Medium",G2010&gt;250,"High")</f>
        <v>Medium</v>
      </c>
      <c r="I2010" t="s">
        <v>31</v>
      </c>
      <c r="J2010" t="s">
        <v>15</v>
      </c>
      <c r="K2010">
        <v>4.5999999999999996</v>
      </c>
      <c r="L2010">
        <v>16</v>
      </c>
      <c r="M2010" t="str" cm="1">
        <f t="array" ref="M2010">_xlfn.IFS(L2010&lt;=10,"Low",L2010&lt;=20,"Medium",L2010&gt;20,"High")</f>
        <v>Medium</v>
      </c>
      <c r="N2010">
        <v>3</v>
      </c>
      <c r="O2010" t="str" cm="1">
        <f t="array" ref="O2010">_xlfn.IFS(N2010&lt;3,"New",N2010&lt;7,"Regular",N2010&gt;=7,"Loyal")</f>
        <v>Regular</v>
      </c>
    </row>
    <row r="2011" spans="1:15" x14ac:dyDescent="0.25">
      <c r="A2011">
        <v>2010</v>
      </c>
      <c r="B2011">
        <v>34</v>
      </c>
      <c r="C2011" t="str" cm="1">
        <f t="array" ref="C2011">_xlfn.IFS(B2011&lt;=24,"18-24",B2011&lt;=35,"25-35",B2011&lt;=50,"36-50",B2011&gt;50,"50+")</f>
        <v>25-35</v>
      </c>
      <c r="D2011" t="s">
        <v>11</v>
      </c>
      <c r="E2011" t="s">
        <v>41</v>
      </c>
      <c r="F2011" t="s">
        <v>44</v>
      </c>
      <c r="G2011">
        <v>153.01</v>
      </c>
      <c r="H2011" t="str" cm="1">
        <f t="array" ref="H2011">_xlfn.IFS(G2011&lt;=50,"Low",G2011&lt;=250,"Medium",G2011&gt;250,"High")</f>
        <v>Medium</v>
      </c>
      <c r="I2011" t="s">
        <v>31</v>
      </c>
      <c r="J2011" t="s">
        <v>15</v>
      </c>
      <c r="K2011">
        <v>3.8</v>
      </c>
      <c r="L2011">
        <v>13</v>
      </c>
      <c r="M2011" t="str" cm="1">
        <f t="array" ref="M2011">_xlfn.IFS(L2011&lt;=10,"Low",L2011&lt;=20,"Medium",L2011&gt;20,"High")</f>
        <v>Medium</v>
      </c>
      <c r="N2011">
        <v>4</v>
      </c>
      <c r="O2011" t="str" cm="1">
        <f t="array" ref="O2011">_xlfn.IFS(N2011&lt;3,"New",N2011&lt;7,"Regular",N2011&gt;=7,"Loyal")</f>
        <v>Regular</v>
      </c>
    </row>
    <row r="2012" spans="1:15" x14ac:dyDescent="0.25">
      <c r="A2012">
        <v>2011</v>
      </c>
      <c r="B2012">
        <v>46</v>
      </c>
      <c r="C2012" t="str" cm="1">
        <f t="array" ref="C2012">_xlfn.IFS(B2012&lt;=24,"18-24",B2012&lt;=35,"25-35",B2012&lt;=50,"36-50",B2012&gt;50,"50+")</f>
        <v>36-50</v>
      </c>
      <c r="D2012" t="s">
        <v>11</v>
      </c>
      <c r="E2012" t="s">
        <v>33</v>
      </c>
      <c r="F2012" t="s">
        <v>38</v>
      </c>
      <c r="G2012">
        <v>120.06</v>
      </c>
      <c r="H2012" t="str" cm="1">
        <f t="array" ref="H2012">_xlfn.IFS(G2012&lt;=50,"Low",G2012&lt;=250,"Medium",G2012&gt;250,"High")</f>
        <v>Medium</v>
      </c>
      <c r="I2012" t="s">
        <v>14</v>
      </c>
      <c r="J2012" t="s">
        <v>15</v>
      </c>
      <c r="K2012">
        <v>4.0999999999999996</v>
      </c>
      <c r="L2012">
        <v>6</v>
      </c>
      <c r="M2012" t="str" cm="1">
        <f t="array" ref="M2012">_xlfn.IFS(L2012&lt;=10,"Low",L2012&lt;=20,"Medium",L2012&gt;20,"High")</f>
        <v>Low</v>
      </c>
      <c r="N2012">
        <v>3</v>
      </c>
      <c r="O2012" t="str" cm="1">
        <f t="array" ref="O2012">_xlfn.IFS(N2012&lt;3,"New",N2012&lt;7,"Regular",N2012&gt;=7,"Loyal")</f>
        <v>Regular</v>
      </c>
    </row>
    <row r="2013" spans="1:15" x14ac:dyDescent="0.25">
      <c r="A2013">
        <v>2012</v>
      </c>
      <c r="B2013">
        <v>38</v>
      </c>
      <c r="C2013" t="str" cm="1">
        <f t="array" ref="C2013">_xlfn.IFS(B2013&lt;=24,"18-24",B2013&lt;=35,"25-35",B2013&lt;=50,"36-50",B2013&gt;50,"50+")</f>
        <v>36-50</v>
      </c>
      <c r="D2013" t="s">
        <v>11</v>
      </c>
      <c r="E2013" t="s">
        <v>41</v>
      </c>
      <c r="F2013" t="s">
        <v>45</v>
      </c>
      <c r="G2013">
        <v>162.6</v>
      </c>
      <c r="H2013" t="str" cm="1">
        <f t="array" ref="H2013">_xlfn.IFS(G2013&lt;=50,"Low",G2013&lt;=250,"Medium",G2013&gt;250,"High")</f>
        <v>Medium</v>
      </c>
      <c r="I2013" t="s">
        <v>31</v>
      </c>
      <c r="J2013" t="s">
        <v>15</v>
      </c>
      <c r="K2013">
        <v>4.4000000000000004</v>
      </c>
      <c r="L2013">
        <v>26</v>
      </c>
      <c r="M2013" t="str" cm="1">
        <f t="array" ref="M2013">_xlfn.IFS(L2013&lt;=10,"Low",L2013&lt;=20,"Medium",L2013&gt;20,"High")</f>
        <v>High</v>
      </c>
      <c r="N2013">
        <v>8</v>
      </c>
      <c r="O2013" t="str" cm="1">
        <f t="array" ref="O2013">_xlfn.IFS(N2013&lt;3,"New",N2013&lt;7,"Regular",N2013&gt;=7,"Loyal")</f>
        <v>Loyal</v>
      </c>
    </row>
    <row r="2014" spans="1:15" x14ac:dyDescent="0.25">
      <c r="A2014">
        <v>2013</v>
      </c>
      <c r="B2014">
        <v>51</v>
      </c>
      <c r="C2014" t="str" cm="1">
        <f t="array" ref="C2014">_xlfn.IFS(B2014&lt;=24,"18-24",B2014&lt;=35,"25-35",B2014&lt;=50,"36-50",B2014&gt;50,"50+")</f>
        <v>50+</v>
      </c>
      <c r="D2014" t="s">
        <v>11</v>
      </c>
      <c r="E2014" t="s">
        <v>29</v>
      </c>
      <c r="F2014" t="s">
        <v>30</v>
      </c>
      <c r="G2014">
        <v>89.47</v>
      </c>
      <c r="H2014" t="str" cm="1">
        <f t="array" ref="H2014">_xlfn.IFS(G2014&lt;=50,"Low",G2014&lt;=250,"Medium",G2014&gt;250,"High")</f>
        <v>Medium</v>
      </c>
      <c r="I2014" t="s">
        <v>19</v>
      </c>
      <c r="J2014" t="s">
        <v>15</v>
      </c>
      <c r="K2014">
        <v>3.6</v>
      </c>
      <c r="L2014">
        <v>10</v>
      </c>
      <c r="M2014" t="str" cm="1">
        <f t="array" ref="M2014">_xlfn.IFS(L2014&lt;=10,"Low",L2014&lt;=20,"Medium",L2014&gt;20,"High")</f>
        <v>Low</v>
      </c>
      <c r="N2014">
        <v>5</v>
      </c>
      <c r="O2014" t="str" cm="1">
        <f t="array" ref="O2014">_xlfn.IFS(N2014&lt;3,"New",N2014&lt;7,"Regular",N2014&gt;=7,"Loyal")</f>
        <v>Regular</v>
      </c>
    </row>
    <row r="2015" spans="1:15" x14ac:dyDescent="0.25">
      <c r="A2015">
        <v>2014</v>
      </c>
      <c r="B2015">
        <v>20</v>
      </c>
      <c r="C2015" t="str" cm="1">
        <f t="array" ref="C2015">_xlfn.IFS(B2015&lt;=24,"18-24",B2015&lt;=35,"25-35",B2015&lt;=50,"36-50",B2015&gt;50,"50+")</f>
        <v>18-24</v>
      </c>
      <c r="D2015" t="s">
        <v>11</v>
      </c>
      <c r="E2015" t="s">
        <v>33</v>
      </c>
      <c r="F2015" t="s">
        <v>40</v>
      </c>
      <c r="G2015">
        <v>88.2</v>
      </c>
      <c r="H2015" t="str" cm="1">
        <f t="array" ref="H2015">_xlfn.IFS(G2015&lt;=50,"Low",G2015&lt;=250,"Medium",G2015&gt;250,"High")</f>
        <v>Medium</v>
      </c>
      <c r="I2015" t="s">
        <v>24</v>
      </c>
      <c r="J2015" t="s">
        <v>37</v>
      </c>
      <c r="K2015">
        <v>3.4</v>
      </c>
      <c r="L2015">
        <v>17</v>
      </c>
      <c r="M2015" t="str" cm="1">
        <f t="array" ref="M2015">_xlfn.IFS(L2015&lt;=10,"Low",L2015&lt;=20,"Medium",L2015&gt;20,"High")</f>
        <v>Medium</v>
      </c>
      <c r="N2015">
        <v>6</v>
      </c>
      <c r="O2015" t="str" cm="1">
        <f t="array" ref="O2015">_xlfn.IFS(N2015&lt;3,"New",N2015&lt;7,"Regular",N2015&gt;=7,"Loyal")</f>
        <v>Regular</v>
      </c>
    </row>
    <row r="2016" spans="1:15" x14ac:dyDescent="0.25">
      <c r="A2016">
        <v>2015</v>
      </c>
      <c r="B2016">
        <v>35</v>
      </c>
      <c r="C2016" t="str" cm="1">
        <f t="array" ref="C2016">_xlfn.IFS(B2016&lt;=24,"18-24",B2016&lt;=35,"25-35",B2016&lt;=50,"36-50",B2016&gt;50,"50+")</f>
        <v>25-35</v>
      </c>
      <c r="D2016" t="s">
        <v>16</v>
      </c>
      <c r="E2016" t="s">
        <v>33</v>
      </c>
      <c r="F2016" t="s">
        <v>38</v>
      </c>
      <c r="G2016">
        <v>199.05</v>
      </c>
      <c r="H2016" t="str" cm="1">
        <f t="array" ref="H2016">_xlfn.IFS(G2016&lt;=50,"Low",G2016&lt;=250,"Medium",G2016&gt;250,"High")</f>
        <v>Medium</v>
      </c>
      <c r="I2016" t="s">
        <v>24</v>
      </c>
      <c r="J2016" t="s">
        <v>15</v>
      </c>
      <c r="K2016">
        <v>3.4</v>
      </c>
      <c r="L2016">
        <v>10</v>
      </c>
      <c r="M2016" t="str" cm="1">
        <f t="array" ref="M2016">_xlfn.IFS(L2016&lt;=10,"Low",L2016&lt;=20,"Medium",L2016&gt;20,"High")</f>
        <v>Low</v>
      </c>
      <c r="N2016">
        <v>5</v>
      </c>
      <c r="O2016" t="str" cm="1">
        <f t="array" ref="O2016">_xlfn.IFS(N2016&lt;3,"New",N2016&lt;7,"Regular",N2016&gt;=7,"Loyal")</f>
        <v>Regular</v>
      </c>
    </row>
    <row r="2017" spans="1:15" x14ac:dyDescent="0.25">
      <c r="A2017">
        <v>2016</v>
      </c>
      <c r="B2017">
        <v>57</v>
      </c>
      <c r="C2017" t="str" cm="1">
        <f t="array" ref="C2017">_xlfn.IFS(B2017&lt;=24,"18-24",B2017&lt;=35,"25-35",B2017&lt;=50,"36-50",B2017&gt;50,"50+")</f>
        <v>50+</v>
      </c>
      <c r="D2017" t="s">
        <v>16</v>
      </c>
      <c r="E2017" t="s">
        <v>22</v>
      </c>
      <c r="F2017" t="s">
        <v>23</v>
      </c>
      <c r="G2017">
        <v>97.73</v>
      </c>
      <c r="H2017" t="str" cm="1">
        <f t="array" ref="H2017">_xlfn.IFS(G2017&lt;=50,"Low",G2017&lt;=250,"Medium",G2017&gt;250,"High")</f>
        <v>Medium</v>
      </c>
      <c r="I2017" t="s">
        <v>24</v>
      </c>
      <c r="J2017" t="s">
        <v>37</v>
      </c>
      <c r="K2017">
        <v>4.0999999999999996</v>
      </c>
      <c r="L2017">
        <v>12</v>
      </c>
      <c r="M2017" t="str" cm="1">
        <f t="array" ref="M2017">_xlfn.IFS(L2017&lt;=10,"Low",L2017&lt;=20,"Medium",L2017&gt;20,"High")</f>
        <v>Medium</v>
      </c>
      <c r="N2017">
        <v>6</v>
      </c>
      <c r="O2017" t="str" cm="1">
        <f t="array" ref="O2017">_xlfn.IFS(N2017&lt;3,"New",N2017&lt;7,"Regular",N2017&gt;=7,"Loyal")</f>
        <v>Regular</v>
      </c>
    </row>
    <row r="2018" spans="1:15" x14ac:dyDescent="0.25">
      <c r="A2018">
        <v>2017</v>
      </c>
      <c r="B2018">
        <v>35</v>
      </c>
      <c r="C2018" t="str" cm="1">
        <f t="array" ref="C2018">_xlfn.IFS(B2018&lt;=24,"18-24",B2018&lt;=35,"25-35",B2018&lt;=50,"36-50",B2018&gt;50,"50+")</f>
        <v>25-35</v>
      </c>
      <c r="D2018" t="s">
        <v>16</v>
      </c>
      <c r="E2018" t="s">
        <v>25</v>
      </c>
      <c r="F2018" t="s">
        <v>54</v>
      </c>
      <c r="G2018">
        <v>21.46</v>
      </c>
      <c r="H2018" t="str" cm="1">
        <f t="array" ref="H2018">_xlfn.IFS(G2018&lt;=50,"Low",G2018&lt;=250,"Medium",G2018&gt;250,"High")</f>
        <v>Low</v>
      </c>
      <c r="I2018" t="s">
        <v>31</v>
      </c>
      <c r="J2018" t="s">
        <v>37</v>
      </c>
      <c r="K2018">
        <v>3.7</v>
      </c>
      <c r="L2018">
        <v>8</v>
      </c>
      <c r="M2018" t="str" cm="1">
        <f t="array" ref="M2018">_xlfn.IFS(L2018&lt;=10,"Low",L2018&lt;=20,"Medium",L2018&gt;20,"High")</f>
        <v>Low</v>
      </c>
      <c r="N2018">
        <v>4</v>
      </c>
      <c r="O2018" t="str" cm="1">
        <f t="array" ref="O2018">_xlfn.IFS(N2018&lt;3,"New",N2018&lt;7,"Regular",N2018&gt;=7,"Loyal")</f>
        <v>Regular</v>
      </c>
    </row>
    <row r="2019" spans="1:15" x14ac:dyDescent="0.25">
      <c r="A2019">
        <v>2018</v>
      </c>
      <c r="B2019">
        <v>51</v>
      </c>
      <c r="C2019" t="str" cm="1">
        <f t="array" ref="C2019">_xlfn.IFS(B2019&lt;=24,"18-24",B2019&lt;=35,"25-35",B2019&lt;=50,"36-50",B2019&gt;50,"50+")</f>
        <v>50+</v>
      </c>
      <c r="D2019" t="s">
        <v>11</v>
      </c>
      <c r="E2019" t="s">
        <v>41</v>
      </c>
      <c r="F2019" t="s">
        <v>45</v>
      </c>
      <c r="G2019">
        <v>196.16</v>
      </c>
      <c r="H2019" t="str" cm="1">
        <f t="array" ref="H2019">_xlfn.IFS(G2019&lt;=50,"Low",G2019&lt;=250,"Medium",G2019&gt;250,"High")</f>
        <v>Medium</v>
      </c>
      <c r="I2019" t="s">
        <v>14</v>
      </c>
      <c r="J2019" t="s">
        <v>15</v>
      </c>
      <c r="K2019">
        <v>3.4</v>
      </c>
      <c r="L2019">
        <v>20</v>
      </c>
      <c r="M2019" t="str" cm="1">
        <f t="array" ref="M2019">_xlfn.IFS(L2019&lt;=10,"Low",L2019&lt;=20,"Medium",L2019&gt;20,"High")</f>
        <v>Medium</v>
      </c>
      <c r="N2019">
        <v>5</v>
      </c>
      <c r="O2019" t="str" cm="1">
        <f t="array" ref="O2019">_xlfn.IFS(N2019&lt;3,"New",N2019&lt;7,"Regular",N2019&gt;=7,"Loyal")</f>
        <v>Regular</v>
      </c>
    </row>
    <row r="2020" spans="1:15" x14ac:dyDescent="0.25">
      <c r="A2020">
        <v>2019</v>
      </c>
      <c r="B2020">
        <v>45</v>
      </c>
      <c r="C2020" t="str" cm="1">
        <f t="array" ref="C2020">_xlfn.IFS(B2020&lt;=24,"18-24",B2020&lt;=35,"25-35",B2020&lt;=50,"36-50",B2020&gt;50,"50+")</f>
        <v>36-50</v>
      </c>
      <c r="D2020" t="s">
        <v>11</v>
      </c>
      <c r="E2020" t="s">
        <v>29</v>
      </c>
      <c r="F2020" t="s">
        <v>55</v>
      </c>
      <c r="G2020">
        <v>89.54</v>
      </c>
      <c r="H2020" t="str" cm="1">
        <f t="array" ref="H2020">_xlfn.IFS(G2020&lt;=50,"Low",G2020&lt;=250,"Medium",G2020&gt;250,"High")</f>
        <v>Medium</v>
      </c>
      <c r="I2020" t="s">
        <v>19</v>
      </c>
      <c r="J2020" t="s">
        <v>37</v>
      </c>
      <c r="K2020">
        <v>4.5999999999999996</v>
      </c>
      <c r="L2020">
        <v>20</v>
      </c>
      <c r="M2020" t="str" cm="1">
        <f t="array" ref="M2020">_xlfn.IFS(L2020&lt;=10,"Low",L2020&lt;=20,"Medium",L2020&gt;20,"High")</f>
        <v>Medium</v>
      </c>
      <c r="N2020">
        <v>5</v>
      </c>
      <c r="O2020" t="str" cm="1">
        <f t="array" ref="O2020">_xlfn.IFS(N2020&lt;3,"New",N2020&lt;7,"Regular",N2020&gt;=7,"Loyal")</f>
        <v>Regular</v>
      </c>
    </row>
    <row r="2021" spans="1:15" x14ac:dyDescent="0.25">
      <c r="A2021">
        <v>2020</v>
      </c>
      <c r="B2021">
        <v>48</v>
      </c>
      <c r="C2021" t="str" cm="1">
        <f t="array" ref="C2021">_xlfn.IFS(B2021&lt;=24,"18-24",B2021&lt;=35,"25-35",B2021&lt;=50,"36-50",B2021&gt;50,"50+")</f>
        <v>36-50</v>
      </c>
      <c r="D2021" t="s">
        <v>16</v>
      </c>
      <c r="E2021" t="s">
        <v>33</v>
      </c>
      <c r="F2021" t="s">
        <v>40</v>
      </c>
      <c r="G2021">
        <v>65.63</v>
      </c>
      <c r="H2021" t="str" cm="1">
        <f t="array" ref="H2021">_xlfn.IFS(G2021&lt;=50,"Low",G2021&lt;=250,"Medium",G2021&gt;250,"High")</f>
        <v>Medium</v>
      </c>
      <c r="I2021" t="s">
        <v>14</v>
      </c>
      <c r="J2021" t="s">
        <v>15</v>
      </c>
      <c r="K2021">
        <v>3.4</v>
      </c>
      <c r="L2021">
        <v>20</v>
      </c>
      <c r="M2021" t="str" cm="1">
        <f t="array" ref="M2021">_xlfn.IFS(L2021&lt;=10,"Low",L2021&lt;=20,"Medium",L2021&gt;20,"High")</f>
        <v>Medium</v>
      </c>
      <c r="N2021">
        <v>5</v>
      </c>
      <c r="O2021" t="str" cm="1">
        <f t="array" ref="O2021">_xlfn.IFS(N2021&lt;3,"New",N2021&lt;7,"Regular",N2021&gt;=7,"Loyal")</f>
        <v>Regular</v>
      </c>
    </row>
    <row r="2022" spans="1:15" x14ac:dyDescent="0.25">
      <c r="A2022">
        <v>2021</v>
      </c>
      <c r="B2022">
        <v>29</v>
      </c>
      <c r="C2022" t="str" cm="1">
        <f t="array" ref="C2022">_xlfn.IFS(B2022&lt;=24,"18-24",B2022&lt;=35,"25-35",B2022&lt;=50,"36-50",B2022&gt;50,"50+")</f>
        <v>25-35</v>
      </c>
      <c r="D2022" t="s">
        <v>16</v>
      </c>
      <c r="E2022" t="s">
        <v>25</v>
      </c>
      <c r="F2022" t="s">
        <v>54</v>
      </c>
      <c r="G2022">
        <v>50.38</v>
      </c>
      <c r="H2022" t="str" cm="1">
        <f t="array" ref="H2022">_xlfn.IFS(G2022&lt;=50,"Low",G2022&lt;=250,"Medium",G2022&gt;250,"High")</f>
        <v>Medium</v>
      </c>
      <c r="I2022" t="s">
        <v>14</v>
      </c>
      <c r="J2022" t="s">
        <v>37</v>
      </c>
      <c r="K2022">
        <v>4.5</v>
      </c>
      <c r="L2022">
        <v>12</v>
      </c>
      <c r="M2022" t="str" cm="1">
        <f t="array" ref="M2022">_xlfn.IFS(L2022&lt;=10,"Low",L2022&lt;=20,"Medium",L2022&gt;20,"High")</f>
        <v>Medium</v>
      </c>
      <c r="N2022">
        <v>6</v>
      </c>
      <c r="O2022" t="str" cm="1">
        <f t="array" ref="O2022">_xlfn.IFS(N2022&lt;3,"New",N2022&lt;7,"Regular",N2022&gt;=7,"Loyal")</f>
        <v>Regular</v>
      </c>
    </row>
    <row r="2023" spans="1:15" x14ac:dyDescent="0.25">
      <c r="A2023">
        <v>2022</v>
      </c>
      <c r="B2023">
        <v>58</v>
      </c>
      <c r="C2023" t="str" cm="1">
        <f t="array" ref="C2023">_xlfn.IFS(B2023&lt;=24,"18-24",B2023&lt;=35,"25-35",B2023&lt;=50,"36-50",B2023&gt;50,"50+")</f>
        <v>50+</v>
      </c>
      <c r="D2023" t="s">
        <v>16</v>
      </c>
      <c r="E2023" t="s">
        <v>25</v>
      </c>
      <c r="F2023" t="s">
        <v>26</v>
      </c>
      <c r="G2023">
        <v>10.55</v>
      </c>
      <c r="H2023" t="str" cm="1">
        <f t="array" ref="H2023">_xlfn.IFS(G2023&lt;=50,"Low",G2023&lt;=250,"Medium",G2023&gt;250,"High")</f>
        <v>Low</v>
      </c>
      <c r="I2023" t="s">
        <v>14</v>
      </c>
      <c r="J2023" t="s">
        <v>15</v>
      </c>
      <c r="K2023">
        <v>4.2</v>
      </c>
      <c r="L2023">
        <v>16</v>
      </c>
      <c r="M2023" t="str" cm="1">
        <f t="array" ref="M2023">_xlfn.IFS(L2023&lt;=10,"Low",L2023&lt;=20,"Medium",L2023&gt;20,"High")</f>
        <v>Medium</v>
      </c>
      <c r="N2023">
        <v>3</v>
      </c>
      <c r="O2023" t="str" cm="1">
        <f t="array" ref="O2023">_xlfn.IFS(N2023&lt;3,"New",N2023&lt;7,"Regular",N2023&gt;=7,"Loyal")</f>
        <v>Regular</v>
      </c>
    </row>
    <row r="2024" spans="1:15" x14ac:dyDescent="0.25">
      <c r="A2024">
        <v>2023</v>
      </c>
      <c r="B2024">
        <v>22</v>
      </c>
      <c r="C2024" t="str" cm="1">
        <f t="array" ref="C2024">_xlfn.IFS(B2024&lt;=24,"18-24",B2024&lt;=35,"25-35",B2024&lt;=50,"36-50",B2024&gt;50,"50+")</f>
        <v>18-24</v>
      </c>
      <c r="D2024" t="s">
        <v>11</v>
      </c>
      <c r="E2024" t="s">
        <v>25</v>
      </c>
      <c r="F2024" t="s">
        <v>47</v>
      </c>
      <c r="G2024">
        <v>9.68</v>
      </c>
      <c r="H2024" t="str" cm="1">
        <f t="array" ref="H2024">_xlfn.IFS(G2024&lt;=50,"Low",G2024&lt;=250,"Medium",G2024&gt;250,"High")</f>
        <v>Low</v>
      </c>
      <c r="I2024" t="s">
        <v>31</v>
      </c>
      <c r="J2024" t="s">
        <v>37</v>
      </c>
      <c r="K2024">
        <v>4.4000000000000004</v>
      </c>
      <c r="L2024">
        <v>18</v>
      </c>
      <c r="M2024" t="str" cm="1">
        <f t="array" ref="M2024">_xlfn.IFS(L2024&lt;=10,"Low",L2024&lt;=20,"Medium",L2024&gt;20,"High")</f>
        <v>Medium</v>
      </c>
      <c r="N2024">
        <v>4</v>
      </c>
      <c r="O2024" t="str" cm="1">
        <f t="array" ref="O2024">_xlfn.IFS(N2024&lt;3,"New",N2024&lt;7,"Regular",N2024&gt;=7,"Loyal")</f>
        <v>Regular</v>
      </c>
    </row>
    <row r="2025" spans="1:15" x14ac:dyDescent="0.25">
      <c r="A2025">
        <v>2024</v>
      </c>
      <c r="B2025">
        <v>69</v>
      </c>
      <c r="C2025" t="str" cm="1">
        <f t="array" ref="C2025">_xlfn.IFS(B2025&lt;=24,"18-24",B2025&lt;=35,"25-35",B2025&lt;=50,"36-50",B2025&gt;50,"50+")</f>
        <v>50+</v>
      </c>
      <c r="D2025" t="s">
        <v>11</v>
      </c>
      <c r="E2025" t="s">
        <v>22</v>
      </c>
      <c r="F2025" t="s">
        <v>52</v>
      </c>
      <c r="G2025">
        <v>58.08</v>
      </c>
      <c r="H2025" t="str" cm="1">
        <f t="array" ref="H2025">_xlfn.IFS(G2025&lt;=50,"Low",G2025&lt;=250,"Medium",G2025&gt;250,"High")</f>
        <v>Medium</v>
      </c>
      <c r="I2025" t="s">
        <v>14</v>
      </c>
      <c r="J2025" t="s">
        <v>37</v>
      </c>
      <c r="K2025">
        <v>3.3</v>
      </c>
      <c r="L2025">
        <v>20</v>
      </c>
      <c r="M2025" t="str" cm="1">
        <f t="array" ref="M2025">_xlfn.IFS(L2025&lt;=10,"Low",L2025&lt;=20,"Medium",L2025&gt;20,"High")</f>
        <v>Medium</v>
      </c>
      <c r="N2025">
        <v>5</v>
      </c>
      <c r="O2025" t="str" cm="1">
        <f t="array" ref="O2025">_xlfn.IFS(N2025&lt;3,"New",N2025&lt;7,"Regular",N2025&gt;=7,"Loyal")</f>
        <v>Regular</v>
      </c>
    </row>
    <row r="2026" spans="1:15" x14ac:dyDescent="0.25">
      <c r="A2026">
        <v>2025</v>
      </c>
      <c r="B2026">
        <v>50</v>
      </c>
      <c r="C2026" t="str" cm="1">
        <f t="array" ref="C2026">_xlfn.IFS(B2026&lt;=24,"18-24",B2026&lt;=35,"25-35",B2026&lt;=50,"36-50",B2026&gt;50,"50+")</f>
        <v>36-50</v>
      </c>
      <c r="D2026" t="s">
        <v>16</v>
      </c>
      <c r="E2026" t="s">
        <v>33</v>
      </c>
      <c r="F2026" t="s">
        <v>40</v>
      </c>
      <c r="G2026">
        <v>87.66</v>
      </c>
      <c r="H2026" t="str" cm="1">
        <f t="array" ref="H2026">_xlfn.IFS(G2026&lt;=50,"Low",G2026&lt;=250,"Medium",G2026&gt;250,"High")</f>
        <v>Medium</v>
      </c>
      <c r="I2026" t="s">
        <v>24</v>
      </c>
      <c r="J2026" t="s">
        <v>15</v>
      </c>
      <c r="K2026">
        <v>3</v>
      </c>
      <c r="L2026">
        <v>16</v>
      </c>
      <c r="M2026" t="str" cm="1">
        <f t="array" ref="M2026">_xlfn.IFS(L2026&lt;=10,"Low",L2026&lt;=20,"Medium",L2026&gt;20,"High")</f>
        <v>Medium</v>
      </c>
      <c r="N2026">
        <v>3</v>
      </c>
      <c r="O2026" t="str" cm="1">
        <f t="array" ref="O2026">_xlfn.IFS(N2026&lt;3,"New",N2026&lt;7,"Regular",N2026&gt;=7,"Loyal")</f>
        <v>Regular</v>
      </c>
    </row>
    <row r="2027" spans="1:15" x14ac:dyDescent="0.25">
      <c r="A2027">
        <v>2026</v>
      </c>
      <c r="B2027">
        <v>58</v>
      </c>
      <c r="C2027" t="str" cm="1">
        <f t="array" ref="C2027">_xlfn.IFS(B2027&lt;=24,"18-24",B2027&lt;=35,"25-35",B2027&lt;=50,"36-50",B2027&gt;50,"50+")</f>
        <v>50+</v>
      </c>
      <c r="D2027" t="s">
        <v>16</v>
      </c>
      <c r="E2027" t="s">
        <v>27</v>
      </c>
      <c r="F2027" t="s">
        <v>49</v>
      </c>
      <c r="G2027">
        <v>715.45</v>
      </c>
      <c r="H2027" t="str" cm="1">
        <f t="array" ref="H2027">_xlfn.IFS(G2027&lt;=50,"Low",G2027&lt;=250,"Medium",G2027&gt;250,"High")</f>
        <v>High</v>
      </c>
      <c r="I2027" t="s">
        <v>14</v>
      </c>
      <c r="J2027" t="s">
        <v>15</v>
      </c>
      <c r="K2027">
        <v>3.3</v>
      </c>
      <c r="L2027">
        <v>20</v>
      </c>
      <c r="M2027" t="str" cm="1">
        <f t="array" ref="M2027">_xlfn.IFS(L2027&lt;=10,"Low",L2027&lt;=20,"Medium",L2027&gt;20,"High")</f>
        <v>Medium</v>
      </c>
      <c r="N2027">
        <v>5</v>
      </c>
      <c r="O2027" t="str" cm="1">
        <f t="array" ref="O2027">_xlfn.IFS(N2027&lt;3,"New",N2027&lt;7,"Regular",N2027&gt;=7,"Loyal")</f>
        <v>Regular</v>
      </c>
    </row>
    <row r="2028" spans="1:15" x14ac:dyDescent="0.25">
      <c r="A2028">
        <v>2027</v>
      </c>
      <c r="B2028">
        <v>30</v>
      </c>
      <c r="C2028" t="str" cm="1">
        <f t="array" ref="C2028">_xlfn.IFS(B2028&lt;=24,"18-24",B2028&lt;=35,"25-35",B2028&lt;=50,"36-50",B2028&gt;50,"50+")</f>
        <v>25-35</v>
      </c>
      <c r="D2028" t="s">
        <v>11</v>
      </c>
      <c r="E2028" t="s">
        <v>12</v>
      </c>
      <c r="F2028" t="s">
        <v>56</v>
      </c>
      <c r="G2028">
        <v>96.49</v>
      </c>
      <c r="H2028" t="str" cm="1">
        <f t="array" ref="H2028">_xlfn.IFS(G2028&lt;=50,"Low",G2028&lt;=250,"Medium",G2028&gt;250,"High")</f>
        <v>Medium</v>
      </c>
      <c r="I2028" t="s">
        <v>24</v>
      </c>
      <c r="J2028" t="s">
        <v>37</v>
      </c>
      <c r="K2028">
        <v>4.7</v>
      </c>
      <c r="L2028">
        <v>29</v>
      </c>
      <c r="M2028" t="str" cm="1">
        <f t="array" ref="M2028">_xlfn.IFS(L2028&lt;=10,"Low",L2028&lt;=20,"Medium",L2028&gt;20,"High")</f>
        <v>High</v>
      </c>
      <c r="N2028">
        <v>12</v>
      </c>
      <c r="O2028" t="str" cm="1">
        <f t="array" ref="O2028">_xlfn.IFS(N2028&lt;3,"New",N2028&lt;7,"Regular",N2028&gt;=7,"Loyal")</f>
        <v>Loyal</v>
      </c>
    </row>
    <row r="2029" spans="1:15" x14ac:dyDescent="0.25">
      <c r="A2029">
        <v>2028</v>
      </c>
      <c r="B2029">
        <v>25</v>
      </c>
      <c r="C2029" t="str" cm="1">
        <f t="array" ref="C2029">_xlfn.IFS(B2029&lt;=24,"18-24",B2029&lt;=35,"25-35",B2029&lt;=50,"36-50",B2029&gt;50,"50+")</f>
        <v>25-35</v>
      </c>
      <c r="D2029" t="s">
        <v>11</v>
      </c>
      <c r="E2029" t="s">
        <v>12</v>
      </c>
      <c r="F2029" t="s">
        <v>56</v>
      </c>
      <c r="G2029">
        <v>152.71</v>
      </c>
      <c r="H2029" t="str" cm="1">
        <f t="array" ref="H2029">_xlfn.IFS(G2029&lt;=50,"Low",G2029&lt;=250,"Medium",G2029&gt;250,"High")</f>
        <v>Medium</v>
      </c>
      <c r="I2029" t="s">
        <v>24</v>
      </c>
      <c r="J2029" t="s">
        <v>15</v>
      </c>
      <c r="K2029">
        <v>3.8</v>
      </c>
      <c r="L2029">
        <v>18</v>
      </c>
      <c r="M2029" t="str" cm="1">
        <f t="array" ref="M2029">_xlfn.IFS(L2029&lt;=10,"Low",L2029&lt;=20,"Medium",L2029&gt;20,"High")</f>
        <v>Medium</v>
      </c>
      <c r="N2029">
        <v>4</v>
      </c>
      <c r="O2029" t="str" cm="1">
        <f t="array" ref="O2029">_xlfn.IFS(N2029&lt;3,"New",N2029&lt;7,"Regular",N2029&gt;=7,"Loyal")</f>
        <v>Regular</v>
      </c>
    </row>
    <row r="2030" spans="1:15" x14ac:dyDescent="0.25">
      <c r="A2030">
        <v>2029</v>
      </c>
      <c r="B2030">
        <v>51</v>
      </c>
      <c r="C2030" t="str" cm="1">
        <f t="array" ref="C2030">_xlfn.IFS(B2030&lt;=24,"18-24",B2030&lt;=35,"25-35",B2030&lt;=50,"36-50",B2030&gt;50,"50+")</f>
        <v>50+</v>
      </c>
      <c r="D2030" t="s">
        <v>11</v>
      </c>
      <c r="E2030" t="s">
        <v>12</v>
      </c>
      <c r="F2030" t="s">
        <v>13</v>
      </c>
      <c r="G2030">
        <v>72.38</v>
      </c>
      <c r="H2030" t="str" cm="1">
        <f t="array" ref="H2030">_xlfn.IFS(G2030&lt;=50,"Low",G2030&lt;=250,"Medium",G2030&gt;250,"High")</f>
        <v>Medium</v>
      </c>
      <c r="I2030" t="s">
        <v>19</v>
      </c>
      <c r="J2030" t="s">
        <v>37</v>
      </c>
      <c r="K2030">
        <v>5</v>
      </c>
      <c r="L2030">
        <v>11</v>
      </c>
      <c r="M2030" t="str" cm="1">
        <f t="array" ref="M2030">_xlfn.IFS(L2030&lt;=10,"Low",L2030&lt;=20,"Medium",L2030&gt;20,"High")</f>
        <v>Medium</v>
      </c>
      <c r="N2030">
        <v>3</v>
      </c>
      <c r="O2030" t="str" cm="1">
        <f t="array" ref="O2030">_xlfn.IFS(N2030&lt;3,"New",N2030&lt;7,"Regular",N2030&gt;=7,"Loyal")</f>
        <v>Regular</v>
      </c>
    </row>
    <row r="2031" spans="1:15" x14ac:dyDescent="0.25">
      <c r="A2031">
        <v>2030</v>
      </c>
      <c r="B2031">
        <v>46</v>
      </c>
      <c r="C2031" t="str" cm="1">
        <f t="array" ref="C2031">_xlfn.IFS(B2031&lt;=24,"18-24",B2031&lt;=35,"25-35",B2031&lt;=50,"36-50",B2031&gt;50,"50+")</f>
        <v>36-50</v>
      </c>
      <c r="D2031" t="s">
        <v>11</v>
      </c>
      <c r="E2031" t="s">
        <v>12</v>
      </c>
      <c r="F2031" t="s">
        <v>56</v>
      </c>
      <c r="G2031">
        <v>67.510000000000005</v>
      </c>
      <c r="H2031" t="str" cm="1">
        <f t="array" ref="H2031">_xlfn.IFS(G2031&lt;=50,"Low",G2031&lt;=250,"Medium",G2031&gt;250,"High")</f>
        <v>Medium</v>
      </c>
      <c r="I2031" t="s">
        <v>24</v>
      </c>
      <c r="J2031" t="s">
        <v>37</v>
      </c>
      <c r="K2031">
        <v>3.8</v>
      </c>
      <c r="L2031">
        <v>13</v>
      </c>
      <c r="M2031" t="str" cm="1">
        <f t="array" ref="M2031">_xlfn.IFS(L2031&lt;=10,"Low",L2031&lt;=20,"Medium",L2031&gt;20,"High")</f>
        <v>Medium</v>
      </c>
      <c r="N2031">
        <v>4</v>
      </c>
      <c r="O2031" t="str" cm="1">
        <f t="array" ref="O2031">_xlfn.IFS(N2031&lt;3,"New",N2031&lt;7,"Regular",N2031&gt;=7,"Loyal")</f>
        <v>Regular</v>
      </c>
    </row>
    <row r="2032" spans="1:15" x14ac:dyDescent="0.25">
      <c r="A2032">
        <v>2031</v>
      </c>
      <c r="B2032">
        <v>54</v>
      </c>
      <c r="C2032" t="str" cm="1">
        <f t="array" ref="C2032">_xlfn.IFS(B2032&lt;=24,"18-24",B2032&lt;=35,"25-35",B2032&lt;=50,"36-50",B2032&gt;50,"50+")</f>
        <v>50+</v>
      </c>
      <c r="D2032" t="s">
        <v>11</v>
      </c>
      <c r="E2032" t="s">
        <v>22</v>
      </c>
      <c r="F2032" t="s">
        <v>43</v>
      </c>
      <c r="G2032">
        <v>174.89</v>
      </c>
      <c r="H2032" t="str" cm="1">
        <f t="array" ref="H2032">_xlfn.IFS(G2032&lt;=50,"Low",G2032&lt;=250,"Medium",G2032&gt;250,"High")</f>
        <v>Medium</v>
      </c>
      <c r="I2032" t="s">
        <v>31</v>
      </c>
      <c r="J2032" t="s">
        <v>15</v>
      </c>
      <c r="K2032">
        <v>4.2</v>
      </c>
      <c r="L2032">
        <v>11</v>
      </c>
      <c r="M2032" t="str" cm="1">
        <f t="array" ref="M2032">_xlfn.IFS(L2032&lt;=10,"Low",L2032&lt;=20,"Medium",L2032&gt;20,"High")</f>
        <v>Medium</v>
      </c>
      <c r="N2032">
        <v>3</v>
      </c>
      <c r="O2032" t="str" cm="1">
        <f t="array" ref="O2032">_xlfn.IFS(N2032&lt;3,"New",N2032&lt;7,"Regular",N2032&gt;=7,"Loyal")</f>
        <v>Regular</v>
      </c>
    </row>
    <row r="2033" spans="1:15" x14ac:dyDescent="0.25">
      <c r="A2033">
        <v>2032</v>
      </c>
      <c r="B2033">
        <v>27</v>
      </c>
      <c r="C2033" t="str" cm="1">
        <f t="array" ref="C2033">_xlfn.IFS(B2033&lt;=24,"18-24",B2033&lt;=35,"25-35",B2033&lt;=50,"36-50",B2033&gt;50,"50+")</f>
        <v>25-35</v>
      </c>
      <c r="D2033" t="s">
        <v>16</v>
      </c>
      <c r="E2033" t="s">
        <v>20</v>
      </c>
      <c r="F2033" t="s">
        <v>36</v>
      </c>
      <c r="G2033">
        <v>96.73</v>
      </c>
      <c r="H2033" t="str" cm="1">
        <f t="array" ref="H2033">_xlfn.IFS(G2033&lt;=50,"Low",G2033&lt;=250,"Medium",G2033&gt;250,"High")</f>
        <v>Medium</v>
      </c>
      <c r="I2033" t="s">
        <v>24</v>
      </c>
      <c r="J2033" t="s">
        <v>15</v>
      </c>
      <c r="K2033">
        <v>2.6</v>
      </c>
      <c r="L2033">
        <v>9</v>
      </c>
      <c r="M2033" t="str" cm="1">
        <f t="array" ref="M2033">_xlfn.IFS(L2033&lt;=10,"Low",L2033&lt;=20,"Medium",L2033&gt;20,"High")</f>
        <v>Low</v>
      </c>
      <c r="N2033">
        <v>2</v>
      </c>
      <c r="O2033" t="str" cm="1">
        <f t="array" ref="O2033">_xlfn.IFS(N2033&lt;3,"New",N2033&lt;7,"Regular",N2033&gt;=7,"Loyal")</f>
        <v>New</v>
      </c>
    </row>
    <row r="2034" spans="1:15" x14ac:dyDescent="0.25">
      <c r="A2034">
        <v>2033</v>
      </c>
      <c r="B2034">
        <v>63</v>
      </c>
      <c r="C2034" t="str" cm="1">
        <f t="array" ref="C2034">_xlfn.IFS(B2034&lt;=24,"18-24",B2034&lt;=35,"25-35",B2034&lt;=50,"36-50",B2034&gt;50,"50+")</f>
        <v>50+</v>
      </c>
      <c r="D2034" t="s">
        <v>16</v>
      </c>
      <c r="E2034" t="s">
        <v>17</v>
      </c>
      <c r="F2034" t="s">
        <v>18</v>
      </c>
      <c r="G2034">
        <v>68.14</v>
      </c>
      <c r="H2034" t="str" cm="1">
        <f t="array" ref="H2034">_xlfn.IFS(G2034&lt;=50,"Low",G2034&lt;=250,"Medium",G2034&gt;250,"High")</f>
        <v>Medium</v>
      </c>
      <c r="I2034" t="s">
        <v>31</v>
      </c>
      <c r="J2034" t="s">
        <v>15</v>
      </c>
      <c r="K2034">
        <v>5</v>
      </c>
      <c r="L2034">
        <v>19</v>
      </c>
      <c r="M2034" t="str" cm="1">
        <f t="array" ref="M2034">_xlfn.IFS(L2034&lt;=10,"Low",L2034&lt;=20,"Medium",L2034&gt;20,"High")</f>
        <v>Medium</v>
      </c>
      <c r="N2034">
        <v>7</v>
      </c>
      <c r="O2034" t="str" cm="1">
        <f t="array" ref="O2034">_xlfn.IFS(N2034&lt;3,"New",N2034&lt;7,"Regular",N2034&gt;=7,"Loyal")</f>
        <v>Loyal</v>
      </c>
    </row>
    <row r="2035" spans="1:15" x14ac:dyDescent="0.25">
      <c r="A2035">
        <v>2034</v>
      </c>
      <c r="B2035">
        <v>66</v>
      </c>
      <c r="C2035" t="str" cm="1">
        <f t="array" ref="C2035">_xlfn.IFS(B2035&lt;=24,"18-24",B2035&lt;=35,"25-35",B2035&lt;=50,"36-50",B2035&gt;50,"50+")</f>
        <v>50+</v>
      </c>
      <c r="D2035" t="s">
        <v>11</v>
      </c>
      <c r="E2035" t="s">
        <v>33</v>
      </c>
      <c r="F2035" t="s">
        <v>38</v>
      </c>
      <c r="G2035">
        <v>54.49</v>
      </c>
      <c r="H2035" t="str" cm="1">
        <f t="array" ref="H2035">_xlfn.IFS(G2035&lt;=50,"Low",G2035&lt;=250,"Medium",G2035&gt;250,"High")</f>
        <v>Medium</v>
      </c>
      <c r="I2035" t="s">
        <v>14</v>
      </c>
      <c r="J2035" t="s">
        <v>15</v>
      </c>
      <c r="K2035">
        <v>4.8</v>
      </c>
      <c r="L2035">
        <v>4</v>
      </c>
      <c r="M2035" t="str" cm="1">
        <f t="array" ref="M2035">_xlfn.IFS(L2035&lt;=10,"Low",L2035&lt;=20,"Medium",L2035&gt;20,"High")</f>
        <v>Low</v>
      </c>
      <c r="N2035">
        <v>2</v>
      </c>
      <c r="O2035" t="str" cm="1">
        <f t="array" ref="O2035">_xlfn.IFS(N2035&lt;3,"New",N2035&lt;7,"Regular",N2035&gt;=7,"Loyal")</f>
        <v>New</v>
      </c>
    </row>
    <row r="2036" spans="1:15" x14ac:dyDescent="0.25">
      <c r="A2036">
        <v>2035</v>
      </c>
      <c r="B2036">
        <v>70</v>
      </c>
      <c r="C2036" t="str" cm="1">
        <f t="array" ref="C2036">_xlfn.IFS(B2036&lt;=24,"18-24",B2036&lt;=35,"25-35",B2036&lt;=50,"36-50",B2036&gt;50,"50+")</f>
        <v>50+</v>
      </c>
      <c r="D2036" t="s">
        <v>16</v>
      </c>
      <c r="E2036" t="s">
        <v>27</v>
      </c>
      <c r="F2036" t="s">
        <v>49</v>
      </c>
      <c r="G2036">
        <v>896.45</v>
      </c>
      <c r="H2036" t="str" cm="1">
        <f t="array" ref="H2036">_xlfn.IFS(G2036&lt;=50,"Low",G2036&lt;=250,"Medium",G2036&gt;250,"High")</f>
        <v>High</v>
      </c>
      <c r="I2036" t="s">
        <v>31</v>
      </c>
      <c r="J2036" t="s">
        <v>15</v>
      </c>
      <c r="K2036">
        <v>4.4000000000000004</v>
      </c>
      <c r="L2036">
        <v>15</v>
      </c>
      <c r="M2036" t="str" cm="1">
        <f t="array" ref="M2036">_xlfn.IFS(L2036&lt;=10,"Low",L2036&lt;=20,"Medium",L2036&gt;20,"High")</f>
        <v>Medium</v>
      </c>
      <c r="N2036">
        <v>5</v>
      </c>
      <c r="O2036" t="str" cm="1">
        <f t="array" ref="O2036">_xlfn.IFS(N2036&lt;3,"New",N2036&lt;7,"Regular",N2036&gt;=7,"Loyal")</f>
        <v>Regular</v>
      </c>
    </row>
    <row r="2037" spans="1:15" x14ac:dyDescent="0.25">
      <c r="A2037">
        <v>2036</v>
      </c>
      <c r="B2037">
        <v>60</v>
      </c>
      <c r="C2037" t="str" cm="1">
        <f t="array" ref="C2037">_xlfn.IFS(B2037&lt;=24,"18-24",B2037&lt;=35,"25-35",B2037&lt;=50,"36-50",B2037&gt;50,"50+")</f>
        <v>50+</v>
      </c>
      <c r="D2037" t="s">
        <v>11</v>
      </c>
      <c r="E2037" t="s">
        <v>12</v>
      </c>
      <c r="F2037" t="s">
        <v>56</v>
      </c>
      <c r="G2037">
        <v>129.05000000000001</v>
      </c>
      <c r="H2037" t="str" cm="1">
        <f t="array" ref="H2037">_xlfn.IFS(G2037&lt;=50,"Low",G2037&lt;=250,"Medium",G2037&gt;250,"High")</f>
        <v>Medium</v>
      </c>
      <c r="I2037" t="s">
        <v>31</v>
      </c>
      <c r="J2037" t="s">
        <v>15</v>
      </c>
      <c r="K2037">
        <v>2.5</v>
      </c>
      <c r="L2037">
        <v>12</v>
      </c>
      <c r="M2037" t="str" cm="1">
        <f t="array" ref="M2037">_xlfn.IFS(L2037&lt;=10,"Low",L2037&lt;=20,"Medium",L2037&gt;20,"High")</f>
        <v>Medium</v>
      </c>
      <c r="N2037">
        <v>6</v>
      </c>
      <c r="O2037" t="str" cm="1">
        <f t="array" ref="O2037">_xlfn.IFS(N2037&lt;3,"New",N2037&lt;7,"Regular",N2037&gt;=7,"Loyal")</f>
        <v>Regular</v>
      </c>
    </row>
    <row r="2038" spans="1:15" x14ac:dyDescent="0.25">
      <c r="A2038">
        <v>2037</v>
      </c>
      <c r="B2038">
        <v>57</v>
      </c>
      <c r="C2038" t="str" cm="1">
        <f t="array" ref="C2038">_xlfn.IFS(B2038&lt;=24,"18-24",B2038&lt;=35,"25-35",B2038&lt;=50,"36-50",B2038&gt;50,"50+")</f>
        <v>50+</v>
      </c>
      <c r="D2038" t="s">
        <v>16</v>
      </c>
      <c r="E2038" t="s">
        <v>25</v>
      </c>
      <c r="F2038" t="s">
        <v>54</v>
      </c>
      <c r="G2038">
        <v>74.010000000000005</v>
      </c>
      <c r="H2038" t="str" cm="1">
        <f t="array" ref="H2038">_xlfn.IFS(G2038&lt;=50,"Low",G2038&lt;=250,"Medium",G2038&gt;250,"High")</f>
        <v>Medium</v>
      </c>
      <c r="I2038" t="s">
        <v>19</v>
      </c>
      <c r="J2038" t="s">
        <v>15</v>
      </c>
      <c r="K2038">
        <v>2.7</v>
      </c>
      <c r="L2038">
        <v>20</v>
      </c>
      <c r="M2038" t="str" cm="1">
        <f t="array" ref="M2038">_xlfn.IFS(L2038&lt;=10,"Low",L2038&lt;=20,"Medium",L2038&gt;20,"High")</f>
        <v>Medium</v>
      </c>
      <c r="N2038">
        <v>5</v>
      </c>
      <c r="O2038" t="str" cm="1">
        <f t="array" ref="O2038">_xlfn.IFS(N2038&lt;3,"New",N2038&lt;7,"Regular",N2038&gt;=7,"Loyal")</f>
        <v>Regular</v>
      </c>
    </row>
    <row r="2039" spans="1:15" x14ac:dyDescent="0.25">
      <c r="A2039">
        <v>2038</v>
      </c>
      <c r="B2039">
        <v>47</v>
      </c>
      <c r="C2039" t="str" cm="1">
        <f t="array" ref="C2039">_xlfn.IFS(B2039&lt;=24,"18-24",B2039&lt;=35,"25-35",B2039&lt;=50,"36-50",B2039&gt;50,"50+")</f>
        <v>36-50</v>
      </c>
      <c r="D2039" t="s">
        <v>11</v>
      </c>
      <c r="E2039" t="s">
        <v>25</v>
      </c>
      <c r="F2039" t="s">
        <v>54</v>
      </c>
      <c r="G2039">
        <v>28.94</v>
      </c>
      <c r="H2039" t="str" cm="1">
        <f t="array" ref="H2039">_xlfn.IFS(G2039&lt;=50,"Low",G2039&lt;=250,"Medium",G2039&gt;250,"High")</f>
        <v>Low</v>
      </c>
      <c r="I2039" t="s">
        <v>24</v>
      </c>
      <c r="J2039" t="s">
        <v>15</v>
      </c>
      <c r="K2039">
        <v>4.2</v>
      </c>
      <c r="L2039">
        <v>10</v>
      </c>
      <c r="M2039" t="str" cm="1">
        <f t="array" ref="M2039">_xlfn.IFS(L2039&lt;=10,"Low",L2039&lt;=20,"Medium",L2039&gt;20,"High")</f>
        <v>Low</v>
      </c>
      <c r="N2039">
        <v>5</v>
      </c>
      <c r="O2039" t="str" cm="1">
        <f t="array" ref="O2039">_xlfn.IFS(N2039&lt;3,"New",N2039&lt;7,"Regular",N2039&gt;=7,"Loyal")</f>
        <v>Regular</v>
      </c>
    </row>
    <row r="2040" spans="1:15" x14ac:dyDescent="0.25">
      <c r="A2040">
        <v>2039</v>
      </c>
      <c r="B2040">
        <v>60</v>
      </c>
      <c r="C2040" t="str" cm="1">
        <f t="array" ref="C2040">_xlfn.IFS(B2040&lt;=24,"18-24",B2040&lt;=35,"25-35",B2040&lt;=50,"36-50",B2040&gt;50,"50+")</f>
        <v>50+</v>
      </c>
      <c r="D2040" t="s">
        <v>16</v>
      </c>
      <c r="E2040" t="s">
        <v>17</v>
      </c>
      <c r="F2040" t="s">
        <v>42</v>
      </c>
      <c r="G2040">
        <v>97.47</v>
      </c>
      <c r="H2040" t="str" cm="1">
        <f t="array" ref="H2040">_xlfn.IFS(G2040&lt;=50,"Low",G2040&lt;=250,"Medium",G2040&gt;250,"High")</f>
        <v>Medium</v>
      </c>
      <c r="I2040" t="s">
        <v>24</v>
      </c>
      <c r="J2040" t="s">
        <v>37</v>
      </c>
      <c r="K2040">
        <v>4.4000000000000004</v>
      </c>
      <c r="L2040">
        <v>9</v>
      </c>
      <c r="M2040" t="str" cm="1">
        <f t="array" ref="M2040">_xlfn.IFS(L2040&lt;=10,"Low",L2040&lt;=20,"Medium",L2040&gt;20,"High")</f>
        <v>Low</v>
      </c>
      <c r="N2040">
        <v>2</v>
      </c>
      <c r="O2040" t="str" cm="1">
        <f t="array" ref="O2040">_xlfn.IFS(N2040&lt;3,"New",N2040&lt;7,"Regular",N2040&gt;=7,"Loyal")</f>
        <v>New</v>
      </c>
    </row>
    <row r="2041" spans="1:15" x14ac:dyDescent="0.25">
      <c r="A2041">
        <v>2040</v>
      </c>
      <c r="B2041">
        <v>59</v>
      </c>
      <c r="C2041" t="str" cm="1">
        <f t="array" ref="C2041">_xlfn.IFS(B2041&lt;=24,"18-24",B2041&lt;=35,"25-35",B2041&lt;=50,"36-50",B2041&gt;50,"50+")</f>
        <v>50+</v>
      </c>
      <c r="D2041" t="s">
        <v>11</v>
      </c>
      <c r="E2041" t="s">
        <v>33</v>
      </c>
      <c r="F2041" t="s">
        <v>40</v>
      </c>
      <c r="G2041">
        <v>145.79</v>
      </c>
      <c r="H2041" t="str" cm="1">
        <f t="array" ref="H2041">_xlfn.IFS(G2041&lt;=50,"Low",G2041&lt;=250,"Medium",G2041&gt;250,"High")</f>
        <v>Medium</v>
      </c>
      <c r="I2041" t="s">
        <v>31</v>
      </c>
      <c r="J2041" t="s">
        <v>15</v>
      </c>
      <c r="K2041">
        <v>4</v>
      </c>
      <c r="L2041">
        <v>17</v>
      </c>
      <c r="M2041" t="str" cm="1">
        <f t="array" ref="M2041">_xlfn.IFS(L2041&lt;=10,"Low",L2041&lt;=20,"Medium",L2041&gt;20,"High")</f>
        <v>Medium</v>
      </c>
      <c r="N2041">
        <v>6</v>
      </c>
      <c r="O2041" t="str" cm="1">
        <f t="array" ref="O2041">_xlfn.IFS(N2041&lt;3,"New",N2041&lt;7,"Regular",N2041&gt;=7,"Loyal")</f>
        <v>Regular</v>
      </c>
    </row>
    <row r="2042" spans="1:15" x14ac:dyDescent="0.25">
      <c r="A2042">
        <v>2041</v>
      </c>
      <c r="B2042">
        <v>54</v>
      </c>
      <c r="C2042" t="str" cm="1">
        <f t="array" ref="C2042">_xlfn.IFS(B2042&lt;=24,"18-24",B2042&lt;=35,"25-35",B2042&lt;=50,"36-50",B2042&gt;50,"50+")</f>
        <v>50+</v>
      </c>
      <c r="D2042" t="s">
        <v>11</v>
      </c>
      <c r="E2042" t="s">
        <v>22</v>
      </c>
      <c r="F2042" t="s">
        <v>43</v>
      </c>
      <c r="G2042">
        <v>39.020000000000003</v>
      </c>
      <c r="H2042" t="str" cm="1">
        <f t="array" ref="H2042">_xlfn.IFS(G2042&lt;=50,"Low",G2042&lt;=250,"Medium",G2042&gt;250,"High")</f>
        <v>Low</v>
      </c>
      <c r="I2042" t="s">
        <v>14</v>
      </c>
      <c r="J2042" t="s">
        <v>15</v>
      </c>
      <c r="K2042">
        <v>3.5</v>
      </c>
      <c r="L2042">
        <v>17</v>
      </c>
      <c r="M2042" t="str" cm="1">
        <f t="array" ref="M2042">_xlfn.IFS(L2042&lt;=10,"Low",L2042&lt;=20,"Medium",L2042&gt;20,"High")</f>
        <v>Medium</v>
      </c>
      <c r="N2042">
        <v>6</v>
      </c>
      <c r="O2042" t="str" cm="1">
        <f t="array" ref="O2042">_xlfn.IFS(N2042&lt;3,"New",N2042&lt;7,"Regular",N2042&gt;=7,"Loyal")</f>
        <v>Regular</v>
      </c>
    </row>
    <row r="2043" spans="1:15" x14ac:dyDescent="0.25">
      <c r="A2043">
        <v>2042</v>
      </c>
      <c r="B2043">
        <v>49</v>
      </c>
      <c r="C2043" t="str" cm="1">
        <f t="array" ref="C2043">_xlfn.IFS(B2043&lt;=24,"18-24",B2043&lt;=35,"25-35",B2043&lt;=50,"36-50",B2043&gt;50,"50+")</f>
        <v>36-50</v>
      </c>
      <c r="D2043" t="s">
        <v>16</v>
      </c>
      <c r="E2043" t="s">
        <v>20</v>
      </c>
      <c r="F2043" t="s">
        <v>36</v>
      </c>
      <c r="G2043">
        <v>186.01</v>
      </c>
      <c r="H2043" t="str" cm="1">
        <f t="array" ref="H2043">_xlfn.IFS(G2043&lt;=50,"Low",G2043&lt;=250,"Medium",G2043&gt;250,"High")</f>
        <v>Medium</v>
      </c>
      <c r="I2043" t="s">
        <v>24</v>
      </c>
      <c r="J2043" t="s">
        <v>15</v>
      </c>
      <c r="K2043">
        <v>4.3</v>
      </c>
      <c r="L2043">
        <v>18</v>
      </c>
      <c r="M2043" t="str" cm="1">
        <f t="array" ref="M2043">_xlfn.IFS(L2043&lt;=10,"Low",L2043&lt;=20,"Medium",L2043&gt;20,"High")</f>
        <v>Medium</v>
      </c>
      <c r="N2043">
        <v>4</v>
      </c>
      <c r="O2043" t="str" cm="1">
        <f t="array" ref="O2043">_xlfn.IFS(N2043&lt;3,"New",N2043&lt;7,"Regular",N2043&gt;=7,"Loyal")</f>
        <v>Regular</v>
      </c>
    </row>
    <row r="2044" spans="1:15" x14ac:dyDescent="0.25">
      <c r="A2044">
        <v>2043</v>
      </c>
      <c r="B2044">
        <v>67</v>
      </c>
      <c r="C2044" t="str" cm="1">
        <f t="array" ref="C2044">_xlfn.IFS(B2044&lt;=24,"18-24",B2044&lt;=35,"25-35",B2044&lt;=50,"36-50",B2044&gt;50,"50+")</f>
        <v>50+</v>
      </c>
      <c r="D2044" t="s">
        <v>16</v>
      </c>
      <c r="E2044" t="s">
        <v>33</v>
      </c>
      <c r="F2044" t="s">
        <v>40</v>
      </c>
      <c r="G2044">
        <v>58.17</v>
      </c>
      <c r="H2044" t="str" cm="1">
        <f t="array" ref="H2044">_xlfn.IFS(G2044&lt;=50,"Low",G2044&lt;=250,"Medium",G2044&gt;250,"High")</f>
        <v>Medium</v>
      </c>
      <c r="I2044" t="s">
        <v>31</v>
      </c>
      <c r="J2044" t="s">
        <v>15</v>
      </c>
      <c r="K2044">
        <v>4.9000000000000004</v>
      </c>
      <c r="L2044">
        <v>15</v>
      </c>
      <c r="M2044" t="str" cm="1">
        <f t="array" ref="M2044">_xlfn.IFS(L2044&lt;=10,"Low",L2044&lt;=20,"Medium",L2044&gt;20,"High")</f>
        <v>Medium</v>
      </c>
      <c r="N2044">
        <v>5</v>
      </c>
      <c r="O2044" t="str" cm="1">
        <f t="array" ref="O2044">_xlfn.IFS(N2044&lt;3,"New",N2044&lt;7,"Regular",N2044&gt;=7,"Loyal")</f>
        <v>Regular</v>
      </c>
    </row>
    <row r="2045" spans="1:15" x14ac:dyDescent="0.25">
      <c r="A2045">
        <v>2044</v>
      </c>
      <c r="B2045">
        <v>69</v>
      </c>
      <c r="C2045" t="str" cm="1">
        <f t="array" ref="C2045">_xlfn.IFS(B2045&lt;=24,"18-24",B2045&lt;=35,"25-35",B2045&lt;=50,"36-50",B2045&gt;50,"50+")</f>
        <v>50+</v>
      </c>
      <c r="D2045" t="s">
        <v>16</v>
      </c>
      <c r="E2045" t="s">
        <v>33</v>
      </c>
      <c r="F2045" t="s">
        <v>40</v>
      </c>
      <c r="G2045">
        <v>173.95</v>
      </c>
      <c r="H2045" t="str" cm="1">
        <f t="array" ref="H2045">_xlfn.IFS(G2045&lt;=50,"Low",G2045&lt;=250,"Medium",G2045&gt;250,"High")</f>
        <v>Medium</v>
      </c>
      <c r="I2045" t="s">
        <v>31</v>
      </c>
      <c r="J2045" t="s">
        <v>15</v>
      </c>
      <c r="K2045">
        <v>3.6</v>
      </c>
      <c r="L2045">
        <v>21</v>
      </c>
      <c r="M2045" t="str" cm="1">
        <f t="array" ref="M2045">_xlfn.IFS(L2045&lt;=10,"Low",L2045&lt;=20,"Medium",L2045&gt;20,"High")</f>
        <v>High</v>
      </c>
      <c r="N2045">
        <v>8</v>
      </c>
      <c r="O2045" t="str" cm="1">
        <f t="array" ref="O2045">_xlfn.IFS(N2045&lt;3,"New",N2045&lt;7,"Regular",N2045&gt;=7,"Loyal")</f>
        <v>Loyal</v>
      </c>
    </row>
    <row r="2046" spans="1:15" x14ac:dyDescent="0.25">
      <c r="A2046">
        <v>2045</v>
      </c>
      <c r="B2046">
        <v>48</v>
      </c>
      <c r="C2046" t="str" cm="1">
        <f t="array" ref="C2046">_xlfn.IFS(B2046&lt;=24,"18-24",B2046&lt;=35,"25-35",B2046&lt;=50,"36-50",B2046&gt;50,"50+")</f>
        <v>36-50</v>
      </c>
      <c r="D2046" t="s">
        <v>16</v>
      </c>
      <c r="E2046" t="s">
        <v>33</v>
      </c>
      <c r="F2046" t="s">
        <v>38</v>
      </c>
      <c r="G2046">
        <v>249.92</v>
      </c>
      <c r="H2046" t="str" cm="1">
        <f t="array" ref="H2046">_xlfn.IFS(G2046&lt;=50,"Low",G2046&lt;=250,"Medium",G2046&gt;250,"High")</f>
        <v>Medium</v>
      </c>
      <c r="I2046" t="s">
        <v>14</v>
      </c>
      <c r="J2046" t="s">
        <v>15</v>
      </c>
      <c r="K2046">
        <v>4.5</v>
      </c>
      <c r="L2046">
        <v>9</v>
      </c>
      <c r="M2046" t="str" cm="1">
        <f t="array" ref="M2046">_xlfn.IFS(L2046&lt;=10,"Low",L2046&lt;=20,"Medium",L2046&gt;20,"High")</f>
        <v>Low</v>
      </c>
      <c r="N2046">
        <v>2</v>
      </c>
      <c r="O2046" t="str" cm="1">
        <f t="array" ref="O2046">_xlfn.IFS(N2046&lt;3,"New",N2046&lt;7,"Regular",N2046&gt;=7,"Loyal")</f>
        <v>New</v>
      </c>
    </row>
    <row r="2047" spans="1:15" x14ac:dyDescent="0.25">
      <c r="A2047">
        <v>2046</v>
      </c>
      <c r="B2047">
        <v>21</v>
      </c>
      <c r="C2047" t="str" cm="1">
        <f t="array" ref="C2047">_xlfn.IFS(B2047&lt;=24,"18-24",B2047&lt;=35,"25-35",B2047&lt;=50,"36-50",B2047&gt;50,"50+")</f>
        <v>18-24</v>
      </c>
      <c r="D2047" t="s">
        <v>16</v>
      </c>
      <c r="E2047" t="s">
        <v>33</v>
      </c>
      <c r="F2047" t="s">
        <v>40</v>
      </c>
      <c r="G2047">
        <v>96.58</v>
      </c>
      <c r="H2047" t="str" cm="1">
        <f t="array" ref="H2047">_xlfn.IFS(G2047&lt;=50,"Low",G2047&lt;=250,"Medium",G2047&gt;250,"High")</f>
        <v>Medium</v>
      </c>
      <c r="I2047" t="s">
        <v>14</v>
      </c>
      <c r="J2047" t="s">
        <v>15</v>
      </c>
      <c r="K2047">
        <v>2.2000000000000002</v>
      </c>
      <c r="L2047">
        <v>6</v>
      </c>
      <c r="M2047" t="str" cm="1">
        <f t="array" ref="M2047">_xlfn.IFS(L2047&lt;=10,"Low",L2047&lt;=20,"Medium",L2047&gt;20,"High")</f>
        <v>Low</v>
      </c>
      <c r="N2047">
        <v>3</v>
      </c>
      <c r="O2047" t="str" cm="1">
        <f t="array" ref="O2047">_xlfn.IFS(N2047&lt;3,"New",N2047&lt;7,"Regular",N2047&gt;=7,"Loyal")</f>
        <v>Regular</v>
      </c>
    </row>
    <row r="2048" spans="1:15" x14ac:dyDescent="0.25">
      <c r="A2048">
        <v>2047</v>
      </c>
      <c r="B2048">
        <v>33</v>
      </c>
      <c r="C2048" t="str" cm="1">
        <f t="array" ref="C2048">_xlfn.IFS(B2048&lt;=24,"18-24",B2048&lt;=35,"25-35",B2048&lt;=50,"36-50",B2048&gt;50,"50+")</f>
        <v>25-35</v>
      </c>
      <c r="D2048" t="s">
        <v>16</v>
      </c>
      <c r="E2048" t="s">
        <v>20</v>
      </c>
      <c r="F2048" t="s">
        <v>21</v>
      </c>
      <c r="G2048">
        <v>80.86</v>
      </c>
      <c r="H2048" t="str" cm="1">
        <f t="array" ref="H2048">_xlfn.IFS(G2048&lt;=50,"Low",G2048&lt;=250,"Medium",G2048&gt;250,"High")</f>
        <v>Medium</v>
      </c>
      <c r="I2048" t="s">
        <v>24</v>
      </c>
      <c r="J2048" t="s">
        <v>15</v>
      </c>
      <c r="K2048">
        <v>4.5</v>
      </c>
      <c r="L2048">
        <v>8</v>
      </c>
      <c r="M2048" t="str" cm="1">
        <f t="array" ref="M2048">_xlfn.IFS(L2048&lt;=10,"Low",L2048&lt;=20,"Medium",L2048&gt;20,"High")</f>
        <v>Low</v>
      </c>
      <c r="N2048">
        <v>4</v>
      </c>
      <c r="O2048" t="str" cm="1">
        <f t="array" ref="O2048">_xlfn.IFS(N2048&lt;3,"New",N2048&lt;7,"Regular",N2048&gt;=7,"Loyal")</f>
        <v>Regular</v>
      </c>
    </row>
    <row r="2049" spans="1:15" x14ac:dyDescent="0.25">
      <c r="A2049">
        <v>2048</v>
      </c>
      <c r="B2049">
        <v>37</v>
      </c>
      <c r="C2049" t="str" cm="1">
        <f t="array" ref="C2049">_xlfn.IFS(B2049&lt;=24,"18-24",B2049&lt;=35,"25-35",B2049&lt;=50,"36-50",B2049&gt;50,"50+")</f>
        <v>36-50</v>
      </c>
      <c r="D2049" t="s">
        <v>16</v>
      </c>
      <c r="E2049" t="s">
        <v>17</v>
      </c>
      <c r="F2049" t="s">
        <v>18</v>
      </c>
      <c r="G2049">
        <v>50.27</v>
      </c>
      <c r="H2049" t="str" cm="1">
        <f t="array" ref="H2049">_xlfn.IFS(G2049&lt;=50,"Low",G2049&lt;=250,"Medium",G2049&gt;250,"High")</f>
        <v>Medium</v>
      </c>
      <c r="I2049" t="s">
        <v>31</v>
      </c>
      <c r="J2049" t="s">
        <v>15</v>
      </c>
      <c r="K2049">
        <v>3</v>
      </c>
      <c r="L2049">
        <v>10</v>
      </c>
      <c r="M2049" t="str" cm="1">
        <f t="array" ref="M2049">_xlfn.IFS(L2049&lt;=10,"Low",L2049&lt;=20,"Medium",L2049&gt;20,"High")</f>
        <v>Low</v>
      </c>
      <c r="N2049">
        <v>5</v>
      </c>
      <c r="O2049" t="str" cm="1">
        <f t="array" ref="O2049">_xlfn.IFS(N2049&lt;3,"New",N2049&lt;7,"Regular",N2049&gt;=7,"Loyal")</f>
        <v>Regular</v>
      </c>
    </row>
    <row r="2050" spans="1:15" x14ac:dyDescent="0.25">
      <c r="A2050">
        <v>2049</v>
      </c>
      <c r="B2050">
        <v>24</v>
      </c>
      <c r="C2050" t="str" cm="1">
        <f t="array" ref="C2050">_xlfn.IFS(B2050&lt;=24,"18-24",B2050&lt;=35,"25-35",B2050&lt;=50,"36-50",B2050&gt;50,"50+")</f>
        <v>18-24</v>
      </c>
      <c r="D2050" t="s">
        <v>11</v>
      </c>
      <c r="E2050" t="s">
        <v>29</v>
      </c>
      <c r="F2050" t="s">
        <v>51</v>
      </c>
      <c r="G2050">
        <v>34.42</v>
      </c>
      <c r="H2050" t="str" cm="1">
        <f t="array" ref="H2050">_xlfn.IFS(G2050&lt;=50,"Low",G2050&lt;=250,"Medium",G2050&gt;250,"High")</f>
        <v>Low</v>
      </c>
      <c r="I2050" t="s">
        <v>14</v>
      </c>
      <c r="J2050" t="s">
        <v>37</v>
      </c>
      <c r="K2050">
        <v>4.5</v>
      </c>
      <c r="L2050">
        <v>17</v>
      </c>
      <c r="M2050" t="str" cm="1">
        <f t="array" ref="M2050">_xlfn.IFS(L2050&lt;=10,"Low",L2050&lt;=20,"Medium",L2050&gt;20,"High")</f>
        <v>Medium</v>
      </c>
      <c r="N2050">
        <v>6</v>
      </c>
      <c r="O2050" t="str" cm="1">
        <f t="array" ref="O2050">_xlfn.IFS(N2050&lt;3,"New",N2050&lt;7,"Regular",N2050&gt;=7,"Loyal")</f>
        <v>Regular</v>
      </c>
    </row>
    <row r="2051" spans="1:15" x14ac:dyDescent="0.25">
      <c r="A2051">
        <v>2050</v>
      </c>
      <c r="B2051">
        <v>34</v>
      </c>
      <c r="C2051" t="str" cm="1">
        <f t="array" ref="C2051">_xlfn.IFS(B2051&lt;=24,"18-24",B2051&lt;=35,"25-35",B2051&lt;=50,"36-50",B2051&gt;50,"50+")</f>
        <v>25-35</v>
      </c>
      <c r="D2051" t="s">
        <v>11</v>
      </c>
      <c r="E2051" t="s">
        <v>29</v>
      </c>
      <c r="F2051" t="s">
        <v>51</v>
      </c>
      <c r="G2051">
        <v>49.63</v>
      </c>
      <c r="H2051" t="str" cm="1">
        <f t="array" ref="H2051">_xlfn.IFS(G2051&lt;=50,"Low",G2051&lt;=250,"Medium",G2051&gt;250,"High")</f>
        <v>Low</v>
      </c>
      <c r="I2051" t="s">
        <v>31</v>
      </c>
      <c r="J2051" t="s">
        <v>15</v>
      </c>
      <c r="K2051">
        <v>3.7</v>
      </c>
      <c r="L2051">
        <v>19</v>
      </c>
      <c r="M2051" t="str" cm="1">
        <f t="array" ref="M2051">_xlfn.IFS(L2051&lt;=10,"Low",L2051&lt;=20,"Medium",L2051&gt;20,"High")</f>
        <v>Medium</v>
      </c>
      <c r="N2051">
        <v>7</v>
      </c>
      <c r="O2051" t="str" cm="1">
        <f t="array" ref="O2051">_xlfn.IFS(N2051&lt;3,"New",N2051&lt;7,"Regular",N2051&gt;=7,"Loyal")</f>
        <v>Loyal</v>
      </c>
    </row>
    <row r="2052" spans="1:15" x14ac:dyDescent="0.25">
      <c r="A2052">
        <v>2051</v>
      </c>
      <c r="B2052">
        <v>25</v>
      </c>
      <c r="C2052" t="str" cm="1">
        <f t="array" ref="C2052">_xlfn.IFS(B2052&lt;=24,"18-24",B2052&lt;=35,"25-35",B2052&lt;=50,"36-50",B2052&gt;50,"50+")</f>
        <v>25-35</v>
      </c>
      <c r="D2052" t="s">
        <v>11</v>
      </c>
      <c r="E2052" t="s">
        <v>22</v>
      </c>
      <c r="F2052" t="s">
        <v>23</v>
      </c>
      <c r="G2052">
        <v>219.43</v>
      </c>
      <c r="H2052" t="str" cm="1">
        <f t="array" ref="H2052">_xlfn.IFS(G2052&lt;=50,"Low",G2052&lt;=250,"Medium",G2052&gt;250,"High")</f>
        <v>Medium</v>
      </c>
      <c r="I2052" t="s">
        <v>19</v>
      </c>
      <c r="J2052" t="s">
        <v>15</v>
      </c>
      <c r="K2052">
        <v>2.9</v>
      </c>
      <c r="L2052">
        <v>20</v>
      </c>
      <c r="M2052" t="str" cm="1">
        <f t="array" ref="M2052">_xlfn.IFS(L2052&lt;=10,"Low",L2052&lt;=20,"Medium",L2052&gt;20,"High")</f>
        <v>Medium</v>
      </c>
      <c r="N2052">
        <v>5</v>
      </c>
      <c r="O2052" t="str" cm="1">
        <f t="array" ref="O2052">_xlfn.IFS(N2052&lt;3,"New",N2052&lt;7,"Regular",N2052&gt;=7,"Loyal")</f>
        <v>Regular</v>
      </c>
    </row>
    <row r="2053" spans="1:15" x14ac:dyDescent="0.25">
      <c r="A2053">
        <v>2052</v>
      </c>
      <c r="B2053">
        <v>69</v>
      </c>
      <c r="C2053" t="str" cm="1">
        <f t="array" ref="C2053">_xlfn.IFS(B2053&lt;=24,"18-24",B2053&lt;=35,"25-35",B2053&lt;=50,"36-50",B2053&gt;50,"50+")</f>
        <v>50+</v>
      </c>
      <c r="D2053" t="s">
        <v>16</v>
      </c>
      <c r="E2053" t="s">
        <v>33</v>
      </c>
      <c r="F2053" t="s">
        <v>40</v>
      </c>
      <c r="G2053">
        <v>145.47999999999999</v>
      </c>
      <c r="H2053" t="str" cm="1">
        <f t="array" ref="H2053">_xlfn.IFS(G2053&lt;=50,"Low",G2053&lt;=250,"Medium",G2053&gt;250,"High")</f>
        <v>Medium</v>
      </c>
      <c r="I2053" t="s">
        <v>14</v>
      </c>
      <c r="J2053" t="s">
        <v>15</v>
      </c>
      <c r="K2053">
        <v>3.7</v>
      </c>
      <c r="L2053">
        <v>13</v>
      </c>
      <c r="M2053" t="str" cm="1">
        <f t="array" ref="M2053">_xlfn.IFS(L2053&lt;=10,"Low",L2053&lt;=20,"Medium",L2053&gt;20,"High")</f>
        <v>Medium</v>
      </c>
      <c r="N2053">
        <v>4</v>
      </c>
      <c r="O2053" t="str" cm="1">
        <f t="array" ref="O2053">_xlfn.IFS(N2053&lt;3,"New",N2053&lt;7,"Regular",N2053&gt;=7,"Loyal")</f>
        <v>Regular</v>
      </c>
    </row>
    <row r="2054" spans="1:15" x14ac:dyDescent="0.25">
      <c r="A2054">
        <v>2053</v>
      </c>
      <c r="B2054">
        <v>64</v>
      </c>
      <c r="C2054" t="str" cm="1">
        <f t="array" ref="C2054">_xlfn.IFS(B2054&lt;=24,"18-24",B2054&lt;=35,"25-35",B2054&lt;=50,"36-50",B2054&gt;50,"50+")</f>
        <v>50+</v>
      </c>
      <c r="D2054" t="s">
        <v>11</v>
      </c>
      <c r="E2054" t="s">
        <v>33</v>
      </c>
      <c r="F2054" t="s">
        <v>38</v>
      </c>
      <c r="G2054">
        <v>194.52</v>
      </c>
      <c r="H2054" t="str" cm="1">
        <f t="array" ref="H2054">_xlfn.IFS(G2054&lt;=50,"Low",G2054&lt;=250,"Medium",G2054&gt;250,"High")</f>
        <v>Medium</v>
      </c>
      <c r="I2054" t="s">
        <v>31</v>
      </c>
      <c r="J2054" t="s">
        <v>15</v>
      </c>
      <c r="K2054">
        <v>4.0999999999999996</v>
      </c>
      <c r="L2054">
        <v>8</v>
      </c>
      <c r="M2054" t="str" cm="1">
        <f t="array" ref="M2054">_xlfn.IFS(L2054&lt;=10,"Low",L2054&lt;=20,"Medium",L2054&gt;20,"High")</f>
        <v>Low</v>
      </c>
      <c r="N2054">
        <v>4</v>
      </c>
      <c r="O2054" t="str" cm="1">
        <f t="array" ref="O2054">_xlfn.IFS(N2054&lt;3,"New",N2054&lt;7,"Regular",N2054&gt;=7,"Loyal")</f>
        <v>Regular</v>
      </c>
    </row>
    <row r="2055" spans="1:15" x14ac:dyDescent="0.25">
      <c r="A2055">
        <v>2054</v>
      </c>
      <c r="B2055">
        <v>65</v>
      </c>
      <c r="C2055" t="str" cm="1">
        <f t="array" ref="C2055">_xlfn.IFS(B2055&lt;=24,"18-24",B2055&lt;=35,"25-35",B2055&lt;=50,"36-50",B2055&gt;50,"50+")</f>
        <v>50+</v>
      </c>
      <c r="D2055" t="s">
        <v>16</v>
      </c>
      <c r="E2055" t="s">
        <v>33</v>
      </c>
      <c r="F2055" t="s">
        <v>40</v>
      </c>
      <c r="G2055">
        <v>230.37</v>
      </c>
      <c r="H2055" t="str" cm="1">
        <f t="array" ref="H2055">_xlfn.IFS(G2055&lt;=50,"Low",G2055&lt;=250,"Medium",G2055&gt;250,"High")</f>
        <v>Medium</v>
      </c>
      <c r="I2055" t="s">
        <v>19</v>
      </c>
      <c r="J2055" t="s">
        <v>15</v>
      </c>
      <c r="K2055">
        <v>2.6</v>
      </c>
      <c r="L2055">
        <v>9</v>
      </c>
      <c r="M2055" t="str" cm="1">
        <f t="array" ref="M2055">_xlfn.IFS(L2055&lt;=10,"Low",L2055&lt;=20,"Medium",L2055&gt;20,"High")</f>
        <v>Low</v>
      </c>
      <c r="N2055">
        <v>2</v>
      </c>
      <c r="O2055" t="str" cm="1">
        <f t="array" ref="O2055">_xlfn.IFS(N2055&lt;3,"New",N2055&lt;7,"Regular",N2055&gt;=7,"Loyal")</f>
        <v>New</v>
      </c>
    </row>
    <row r="2056" spans="1:15" x14ac:dyDescent="0.25">
      <c r="A2056">
        <v>2055</v>
      </c>
      <c r="B2056">
        <v>45</v>
      </c>
      <c r="C2056" t="str" cm="1">
        <f t="array" ref="C2056">_xlfn.IFS(B2056&lt;=24,"18-24",B2056&lt;=35,"25-35",B2056&lt;=50,"36-50",B2056&gt;50,"50+")</f>
        <v>36-50</v>
      </c>
      <c r="D2056" t="s">
        <v>16</v>
      </c>
      <c r="E2056" t="s">
        <v>33</v>
      </c>
      <c r="F2056" t="s">
        <v>38</v>
      </c>
      <c r="G2056">
        <v>60.13</v>
      </c>
      <c r="H2056" t="str" cm="1">
        <f t="array" ref="H2056">_xlfn.IFS(G2056&lt;=50,"Low",G2056&lt;=250,"Medium",G2056&gt;250,"High")</f>
        <v>Medium</v>
      </c>
      <c r="I2056" t="s">
        <v>19</v>
      </c>
      <c r="J2056" t="s">
        <v>15</v>
      </c>
      <c r="K2056">
        <v>2.8</v>
      </c>
      <c r="L2056">
        <v>19</v>
      </c>
      <c r="M2056" t="str" cm="1">
        <f t="array" ref="M2056">_xlfn.IFS(L2056&lt;=10,"Low",L2056&lt;=20,"Medium",L2056&gt;20,"High")</f>
        <v>Medium</v>
      </c>
      <c r="N2056">
        <v>7</v>
      </c>
      <c r="O2056" t="str" cm="1">
        <f t="array" ref="O2056">_xlfn.IFS(N2056&lt;3,"New",N2056&lt;7,"Regular",N2056&gt;=7,"Loyal")</f>
        <v>Loyal</v>
      </c>
    </row>
    <row r="2057" spans="1:15" x14ac:dyDescent="0.25">
      <c r="A2057">
        <v>2056</v>
      </c>
      <c r="B2057">
        <v>64</v>
      </c>
      <c r="C2057" t="str" cm="1">
        <f t="array" ref="C2057">_xlfn.IFS(B2057&lt;=24,"18-24",B2057&lt;=35,"25-35",B2057&lt;=50,"36-50",B2057&gt;50,"50+")</f>
        <v>50+</v>
      </c>
      <c r="D2057" t="s">
        <v>16</v>
      </c>
      <c r="E2057" t="s">
        <v>20</v>
      </c>
      <c r="F2057" t="s">
        <v>39</v>
      </c>
      <c r="G2057">
        <v>34.24</v>
      </c>
      <c r="H2057" t="str" cm="1">
        <f t="array" ref="H2057">_xlfn.IFS(G2057&lt;=50,"Low",G2057&lt;=250,"Medium",G2057&gt;250,"High")</f>
        <v>Low</v>
      </c>
      <c r="I2057" t="s">
        <v>24</v>
      </c>
      <c r="J2057" t="s">
        <v>15</v>
      </c>
      <c r="K2057">
        <v>4</v>
      </c>
      <c r="L2057">
        <v>16</v>
      </c>
      <c r="M2057" t="str" cm="1">
        <f t="array" ref="M2057">_xlfn.IFS(L2057&lt;=10,"Low",L2057&lt;=20,"Medium",L2057&gt;20,"High")</f>
        <v>Medium</v>
      </c>
      <c r="N2057">
        <v>8</v>
      </c>
      <c r="O2057" t="str" cm="1">
        <f t="array" ref="O2057">_xlfn.IFS(N2057&lt;3,"New",N2057&lt;7,"Regular",N2057&gt;=7,"Loyal")</f>
        <v>Loyal</v>
      </c>
    </row>
    <row r="2058" spans="1:15" x14ac:dyDescent="0.25">
      <c r="A2058">
        <v>2057</v>
      </c>
      <c r="B2058">
        <v>60</v>
      </c>
      <c r="C2058" t="str" cm="1">
        <f t="array" ref="C2058">_xlfn.IFS(B2058&lt;=24,"18-24",B2058&lt;=35,"25-35",B2058&lt;=50,"36-50",B2058&gt;50,"50+")</f>
        <v>50+</v>
      </c>
      <c r="D2058" t="s">
        <v>16</v>
      </c>
      <c r="E2058" t="s">
        <v>17</v>
      </c>
      <c r="F2058" t="s">
        <v>48</v>
      </c>
      <c r="G2058">
        <v>167.44</v>
      </c>
      <c r="H2058" t="str" cm="1">
        <f t="array" ref="H2058">_xlfn.IFS(G2058&lt;=50,"Low",G2058&lt;=250,"Medium",G2058&gt;250,"High")</f>
        <v>Medium</v>
      </c>
      <c r="I2058" t="s">
        <v>24</v>
      </c>
      <c r="J2058" t="s">
        <v>15</v>
      </c>
      <c r="K2058">
        <v>3.9</v>
      </c>
      <c r="L2058">
        <v>18</v>
      </c>
      <c r="M2058" t="str" cm="1">
        <f t="array" ref="M2058">_xlfn.IFS(L2058&lt;=10,"Low",L2058&lt;=20,"Medium",L2058&gt;20,"High")</f>
        <v>Medium</v>
      </c>
      <c r="N2058">
        <v>4</v>
      </c>
      <c r="O2058" t="str" cm="1">
        <f t="array" ref="O2058">_xlfn.IFS(N2058&lt;3,"New",N2058&lt;7,"Regular",N2058&gt;=7,"Loyal")</f>
        <v>Regular</v>
      </c>
    </row>
    <row r="2059" spans="1:15" x14ac:dyDescent="0.25">
      <c r="A2059">
        <v>2058</v>
      </c>
      <c r="B2059">
        <v>24</v>
      </c>
      <c r="C2059" t="str" cm="1">
        <f t="array" ref="C2059">_xlfn.IFS(B2059&lt;=24,"18-24",B2059&lt;=35,"25-35",B2059&lt;=50,"36-50",B2059&gt;50,"50+")</f>
        <v>18-24</v>
      </c>
      <c r="D2059" t="s">
        <v>11</v>
      </c>
      <c r="E2059" t="s">
        <v>29</v>
      </c>
      <c r="F2059" t="s">
        <v>51</v>
      </c>
      <c r="G2059">
        <v>115.74</v>
      </c>
      <c r="H2059" t="str" cm="1">
        <f t="array" ref="H2059">_xlfn.IFS(G2059&lt;=50,"Low",G2059&lt;=250,"Medium",G2059&gt;250,"High")</f>
        <v>Medium</v>
      </c>
      <c r="I2059" t="s">
        <v>19</v>
      </c>
      <c r="J2059" t="s">
        <v>15</v>
      </c>
      <c r="K2059">
        <v>3.2</v>
      </c>
      <c r="L2059">
        <v>14</v>
      </c>
      <c r="M2059" t="str" cm="1">
        <f t="array" ref="M2059">_xlfn.IFS(L2059&lt;=10,"Low",L2059&lt;=20,"Medium",L2059&gt;20,"High")</f>
        <v>Medium</v>
      </c>
      <c r="N2059">
        <v>2</v>
      </c>
      <c r="O2059" t="str" cm="1">
        <f t="array" ref="O2059">_xlfn.IFS(N2059&lt;3,"New",N2059&lt;7,"Regular",N2059&gt;=7,"Loyal")</f>
        <v>New</v>
      </c>
    </row>
    <row r="2060" spans="1:15" x14ac:dyDescent="0.25">
      <c r="A2060">
        <v>2059</v>
      </c>
      <c r="B2060">
        <v>54</v>
      </c>
      <c r="C2060" t="str" cm="1">
        <f t="array" ref="C2060">_xlfn.IFS(B2060&lt;=24,"18-24",B2060&lt;=35,"25-35",B2060&lt;=50,"36-50",B2060&gt;50,"50+")</f>
        <v>50+</v>
      </c>
      <c r="D2060" t="s">
        <v>11</v>
      </c>
      <c r="E2060" t="s">
        <v>33</v>
      </c>
      <c r="F2060" t="s">
        <v>38</v>
      </c>
      <c r="G2060">
        <v>62.32</v>
      </c>
      <c r="H2060" t="str" cm="1">
        <f t="array" ref="H2060">_xlfn.IFS(G2060&lt;=50,"Low",G2060&lt;=250,"Medium",G2060&gt;250,"High")</f>
        <v>Medium</v>
      </c>
      <c r="I2060" t="s">
        <v>31</v>
      </c>
      <c r="J2060" t="s">
        <v>37</v>
      </c>
      <c r="K2060">
        <v>3.2</v>
      </c>
      <c r="L2060">
        <v>18</v>
      </c>
      <c r="M2060" t="str" cm="1">
        <f t="array" ref="M2060">_xlfn.IFS(L2060&lt;=10,"Low",L2060&lt;=20,"Medium",L2060&gt;20,"High")</f>
        <v>Medium</v>
      </c>
      <c r="N2060">
        <v>4</v>
      </c>
      <c r="O2060" t="str" cm="1">
        <f t="array" ref="O2060">_xlfn.IFS(N2060&lt;3,"New",N2060&lt;7,"Regular",N2060&gt;=7,"Loyal")</f>
        <v>Regular</v>
      </c>
    </row>
    <row r="2061" spans="1:15" x14ac:dyDescent="0.25">
      <c r="A2061">
        <v>2060</v>
      </c>
      <c r="B2061">
        <v>22</v>
      </c>
      <c r="C2061" t="str" cm="1">
        <f t="array" ref="C2061">_xlfn.IFS(B2061&lt;=24,"18-24",B2061&lt;=35,"25-35",B2061&lt;=50,"36-50",B2061&gt;50,"50+")</f>
        <v>18-24</v>
      </c>
      <c r="D2061" t="s">
        <v>11</v>
      </c>
      <c r="E2061" t="s">
        <v>25</v>
      </c>
      <c r="F2061" t="s">
        <v>54</v>
      </c>
      <c r="G2061">
        <v>63.29</v>
      </c>
      <c r="H2061" t="str" cm="1">
        <f t="array" ref="H2061">_xlfn.IFS(G2061&lt;=50,"Low",G2061&lt;=250,"Medium",G2061&gt;250,"High")</f>
        <v>Medium</v>
      </c>
      <c r="I2061" t="s">
        <v>19</v>
      </c>
      <c r="J2061" t="s">
        <v>15</v>
      </c>
      <c r="K2061">
        <v>4.3</v>
      </c>
      <c r="L2061">
        <v>13</v>
      </c>
      <c r="M2061" t="str" cm="1">
        <f t="array" ref="M2061">_xlfn.IFS(L2061&lt;=10,"Low",L2061&lt;=20,"Medium",L2061&gt;20,"High")</f>
        <v>Medium</v>
      </c>
      <c r="N2061">
        <v>4</v>
      </c>
      <c r="O2061" t="str" cm="1">
        <f t="array" ref="O2061">_xlfn.IFS(N2061&lt;3,"New",N2061&lt;7,"Regular",N2061&gt;=7,"Loyal")</f>
        <v>Regular</v>
      </c>
    </row>
    <row r="2062" spans="1:15" x14ac:dyDescent="0.25">
      <c r="A2062">
        <v>2061</v>
      </c>
      <c r="B2062">
        <v>34</v>
      </c>
      <c r="C2062" t="str" cm="1">
        <f t="array" ref="C2062">_xlfn.IFS(B2062&lt;=24,"18-24",B2062&lt;=35,"25-35",B2062&lt;=50,"36-50",B2062&gt;50,"50+")</f>
        <v>25-35</v>
      </c>
      <c r="D2062" t="s">
        <v>11</v>
      </c>
      <c r="E2062" t="s">
        <v>12</v>
      </c>
      <c r="F2062" t="s">
        <v>56</v>
      </c>
      <c r="G2062">
        <v>32.61</v>
      </c>
      <c r="H2062" t="str" cm="1">
        <f t="array" ref="H2062">_xlfn.IFS(G2062&lt;=50,"Low",G2062&lt;=250,"Medium",G2062&gt;250,"High")</f>
        <v>Low</v>
      </c>
      <c r="I2062" t="s">
        <v>31</v>
      </c>
      <c r="J2062" t="s">
        <v>37</v>
      </c>
      <c r="K2062">
        <v>3.4</v>
      </c>
      <c r="L2062">
        <v>22</v>
      </c>
      <c r="M2062" t="str" cm="1">
        <f t="array" ref="M2062">_xlfn.IFS(L2062&lt;=10,"Low",L2062&lt;=20,"Medium",L2062&gt;20,"High")</f>
        <v>High</v>
      </c>
      <c r="N2062">
        <v>6</v>
      </c>
      <c r="O2062" t="str" cm="1">
        <f t="array" ref="O2062">_xlfn.IFS(N2062&lt;3,"New",N2062&lt;7,"Regular",N2062&gt;=7,"Loyal")</f>
        <v>Regular</v>
      </c>
    </row>
    <row r="2063" spans="1:15" x14ac:dyDescent="0.25">
      <c r="A2063">
        <v>2062</v>
      </c>
      <c r="B2063">
        <v>51</v>
      </c>
      <c r="C2063" t="str" cm="1">
        <f t="array" ref="C2063">_xlfn.IFS(B2063&lt;=24,"18-24",B2063&lt;=35,"25-35",B2063&lt;=50,"36-50",B2063&gt;50,"50+")</f>
        <v>50+</v>
      </c>
      <c r="D2063" t="s">
        <v>11</v>
      </c>
      <c r="E2063" t="s">
        <v>22</v>
      </c>
      <c r="F2063" t="s">
        <v>43</v>
      </c>
      <c r="G2063">
        <v>108.64</v>
      </c>
      <c r="H2063" t="str" cm="1">
        <f t="array" ref="H2063">_xlfn.IFS(G2063&lt;=50,"Low",G2063&lt;=250,"Medium",G2063&gt;250,"High")</f>
        <v>Medium</v>
      </c>
      <c r="I2063" t="s">
        <v>19</v>
      </c>
      <c r="J2063" t="s">
        <v>15</v>
      </c>
      <c r="K2063">
        <v>2.8</v>
      </c>
      <c r="L2063">
        <v>12</v>
      </c>
      <c r="M2063" t="str" cm="1">
        <f t="array" ref="M2063">_xlfn.IFS(L2063&lt;=10,"Low",L2063&lt;=20,"Medium",L2063&gt;20,"High")</f>
        <v>Medium</v>
      </c>
      <c r="N2063">
        <v>6</v>
      </c>
      <c r="O2063" t="str" cm="1">
        <f t="array" ref="O2063">_xlfn.IFS(N2063&lt;3,"New",N2063&lt;7,"Regular",N2063&gt;=7,"Loyal")</f>
        <v>Regular</v>
      </c>
    </row>
    <row r="2064" spans="1:15" x14ac:dyDescent="0.25">
      <c r="A2064">
        <v>2063</v>
      </c>
      <c r="B2064">
        <v>36</v>
      </c>
      <c r="C2064" t="str" cm="1">
        <f t="array" ref="C2064">_xlfn.IFS(B2064&lt;=24,"18-24",B2064&lt;=35,"25-35",B2064&lt;=50,"36-50",B2064&gt;50,"50+")</f>
        <v>36-50</v>
      </c>
      <c r="D2064" t="s">
        <v>16</v>
      </c>
      <c r="E2064" t="s">
        <v>17</v>
      </c>
      <c r="F2064" t="s">
        <v>35</v>
      </c>
      <c r="G2064">
        <v>193.29</v>
      </c>
      <c r="H2064" t="str" cm="1">
        <f t="array" ref="H2064">_xlfn.IFS(G2064&lt;=50,"Low",G2064&lt;=250,"Medium",G2064&gt;250,"High")</f>
        <v>Medium</v>
      </c>
      <c r="I2064" t="s">
        <v>31</v>
      </c>
      <c r="J2064" t="s">
        <v>15</v>
      </c>
      <c r="K2064">
        <v>3.3</v>
      </c>
      <c r="L2064">
        <v>20</v>
      </c>
      <c r="M2064" t="str" cm="1">
        <f t="array" ref="M2064">_xlfn.IFS(L2064&lt;=10,"Low",L2064&lt;=20,"Medium",L2064&gt;20,"High")</f>
        <v>Medium</v>
      </c>
      <c r="N2064">
        <v>5</v>
      </c>
      <c r="O2064" t="str" cm="1">
        <f t="array" ref="O2064">_xlfn.IFS(N2064&lt;3,"New",N2064&lt;7,"Regular",N2064&gt;=7,"Loyal")</f>
        <v>Regular</v>
      </c>
    </row>
    <row r="2065" spans="1:15" x14ac:dyDescent="0.25">
      <c r="A2065">
        <v>2064</v>
      </c>
      <c r="B2065">
        <v>45</v>
      </c>
      <c r="C2065" t="str" cm="1">
        <f t="array" ref="C2065">_xlfn.IFS(B2065&lt;=24,"18-24",B2065&lt;=35,"25-35",B2065&lt;=50,"36-50",B2065&gt;50,"50+")</f>
        <v>36-50</v>
      </c>
      <c r="D2065" t="s">
        <v>16</v>
      </c>
      <c r="E2065" t="s">
        <v>17</v>
      </c>
      <c r="F2065" t="s">
        <v>48</v>
      </c>
      <c r="G2065">
        <v>58.73</v>
      </c>
      <c r="H2065" t="str" cm="1">
        <f t="array" ref="H2065">_xlfn.IFS(G2065&lt;=50,"Low",G2065&lt;=250,"Medium",G2065&gt;250,"High")</f>
        <v>Medium</v>
      </c>
      <c r="I2065" t="s">
        <v>31</v>
      </c>
      <c r="J2065" t="s">
        <v>37</v>
      </c>
      <c r="K2065">
        <v>3.9</v>
      </c>
      <c r="L2065">
        <v>14</v>
      </c>
      <c r="M2065" t="str" cm="1">
        <f t="array" ref="M2065">_xlfn.IFS(L2065&lt;=10,"Low",L2065&lt;=20,"Medium",L2065&gt;20,"High")</f>
        <v>Medium</v>
      </c>
      <c r="N2065">
        <v>7</v>
      </c>
      <c r="O2065" t="str" cm="1">
        <f t="array" ref="O2065">_xlfn.IFS(N2065&lt;3,"New",N2065&lt;7,"Regular",N2065&gt;=7,"Loyal")</f>
        <v>Loyal</v>
      </c>
    </row>
    <row r="2066" spans="1:15" x14ac:dyDescent="0.25">
      <c r="A2066">
        <v>2065</v>
      </c>
      <c r="B2066">
        <v>55</v>
      </c>
      <c r="C2066" t="str" cm="1">
        <f t="array" ref="C2066">_xlfn.IFS(B2066&lt;=24,"18-24",B2066&lt;=35,"25-35",B2066&lt;=50,"36-50",B2066&gt;50,"50+")</f>
        <v>50+</v>
      </c>
      <c r="D2066" t="s">
        <v>11</v>
      </c>
      <c r="E2066" t="s">
        <v>33</v>
      </c>
      <c r="F2066" t="s">
        <v>34</v>
      </c>
      <c r="G2066">
        <v>178.52</v>
      </c>
      <c r="H2066" t="str" cm="1">
        <f t="array" ref="H2066">_xlfn.IFS(G2066&lt;=50,"Low",G2066&lt;=250,"Medium",G2066&gt;250,"High")</f>
        <v>Medium</v>
      </c>
      <c r="I2066" t="s">
        <v>14</v>
      </c>
      <c r="J2066" t="s">
        <v>15</v>
      </c>
      <c r="K2066">
        <v>3.8</v>
      </c>
      <c r="L2066">
        <v>11</v>
      </c>
      <c r="M2066" t="str" cm="1">
        <f t="array" ref="M2066">_xlfn.IFS(L2066&lt;=10,"Low",L2066&lt;=20,"Medium",L2066&gt;20,"High")</f>
        <v>Medium</v>
      </c>
      <c r="N2066">
        <v>3</v>
      </c>
      <c r="O2066" t="str" cm="1">
        <f t="array" ref="O2066">_xlfn.IFS(N2066&lt;3,"New",N2066&lt;7,"Regular",N2066&gt;=7,"Loyal")</f>
        <v>Regular</v>
      </c>
    </row>
    <row r="2067" spans="1:15" x14ac:dyDescent="0.25">
      <c r="A2067">
        <v>2066</v>
      </c>
      <c r="B2067">
        <v>29</v>
      </c>
      <c r="C2067" t="str" cm="1">
        <f t="array" ref="C2067">_xlfn.IFS(B2067&lt;=24,"18-24",B2067&lt;=35,"25-35",B2067&lt;=50,"36-50",B2067&gt;50,"50+")</f>
        <v>25-35</v>
      </c>
      <c r="D2067" t="s">
        <v>16</v>
      </c>
      <c r="E2067" t="s">
        <v>27</v>
      </c>
      <c r="F2067" t="s">
        <v>32</v>
      </c>
      <c r="G2067">
        <v>636.49</v>
      </c>
      <c r="H2067" t="str" cm="1">
        <f t="array" ref="H2067">_xlfn.IFS(G2067&lt;=50,"Low",G2067&lt;=250,"Medium",G2067&gt;250,"High")</f>
        <v>High</v>
      </c>
      <c r="I2067" t="s">
        <v>31</v>
      </c>
      <c r="J2067" t="s">
        <v>15</v>
      </c>
      <c r="K2067">
        <v>3.7</v>
      </c>
      <c r="L2067">
        <v>12</v>
      </c>
      <c r="M2067" t="str" cm="1">
        <f t="array" ref="M2067">_xlfn.IFS(L2067&lt;=10,"Low",L2067&lt;=20,"Medium",L2067&gt;20,"High")</f>
        <v>Medium</v>
      </c>
      <c r="N2067">
        <v>6</v>
      </c>
      <c r="O2067" t="str" cm="1">
        <f t="array" ref="O2067">_xlfn.IFS(N2067&lt;3,"New",N2067&lt;7,"Regular",N2067&gt;=7,"Loyal")</f>
        <v>Regular</v>
      </c>
    </row>
    <row r="2068" spans="1:15" x14ac:dyDescent="0.25">
      <c r="A2068">
        <v>2067</v>
      </c>
      <c r="B2068">
        <v>46</v>
      </c>
      <c r="C2068" t="str" cm="1">
        <f t="array" ref="C2068">_xlfn.IFS(B2068&lt;=24,"18-24",B2068&lt;=35,"25-35",B2068&lt;=50,"36-50",B2068&gt;50,"50+")</f>
        <v>36-50</v>
      </c>
      <c r="D2068" t="s">
        <v>11</v>
      </c>
      <c r="E2068" t="s">
        <v>29</v>
      </c>
      <c r="F2068" t="s">
        <v>55</v>
      </c>
      <c r="G2068">
        <v>86.93</v>
      </c>
      <c r="H2068" t="str" cm="1">
        <f t="array" ref="H2068">_xlfn.IFS(G2068&lt;=50,"Low",G2068&lt;=250,"Medium",G2068&gt;250,"High")</f>
        <v>Medium</v>
      </c>
      <c r="I2068" t="s">
        <v>19</v>
      </c>
      <c r="J2068" t="s">
        <v>37</v>
      </c>
      <c r="K2068">
        <v>2.6</v>
      </c>
      <c r="L2068">
        <v>13</v>
      </c>
      <c r="M2068" t="str" cm="1">
        <f t="array" ref="M2068">_xlfn.IFS(L2068&lt;=10,"Low",L2068&lt;=20,"Medium",L2068&gt;20,"High")</f>
        <v>Medium</v>
      </c>
      <c r="N2068">
        <v>4</v>
      </c>
      <c r="O2068" t="str" cm="1">
        <f t="array" ref="O2068">_xlfn.IFS(N2068&lt;3,"New",N2068&lt;7,"Regular",N2068&gt;=7,"Loyal")</f>
        <v>Regular</v>
      </c>
    </row>
    <row r="2069" spans="1:15" x14ac:dyDescent="0.25">
      <c r="A2069">
        <v>2068</v>
      </c>
      <c r="B2069">
        <v>63</v>
      </c>
      <c r="C2069" t="str" cm="1">
        <f t="array" ref="C2069">_xlfn.IFS(B2069&lt;=24,"18-24",B2069&lt;=35,"25-35",B2069&lt;=50,"36-50",B2069&gt;50,"50+")</f>
        <v>50+</v>
      </c>
      <c r="D2069" t="s">
        <v>16</v>
      </c>
      <c r="E2069" t="s">
        <v>17</v>
      </c>
      <c r="F2069" t="s">
        <v>42</v>
      </c>
      <c r="G2069">
        <v>101.13</v>
      </c>
      <c r="H2069" t="str" cm="1">
        <f t="array" ref="H2069">_xlfn.IFS(G2069&lt;=50,"Low",G2069&lt;=250,"Medium",G2069&gt;250,"High")</f>
        <v>Medium</v>
      </c>
      <c r="I2069" t="s">
        <v>24</v>
      </c>
      <c r="J2069" t="s">
        <v>15</v>
      </c>
      <c r="K2069">
        <v>3.7</v>
      </c>
      <c r="L2069">
        <v>24</v>
      </c>
      <c r="M2069" t="str" cm="1">
        <f t="array" ref="M2069">_xlfn.IFS(L2069&lt;=10,"Low",L2069&lt;=20,"Medium",L2069&gt;20,"High")</f>
        <v>High</v>
      </c>
      <c r="N2069">
        <v>7</v>
      </c>
      <c r="O2069" t="str" cm="1">
        <f t="array" ref="O2069">_xlfn.IFS(N2069&lt;3,"New",N2069&lt;7,"Regular",N2069&gt;=7,"Loyal")</f>
        <v>Loyal</v>
      </c>
    </row>
    <row r="2070" spans="1:15" x14ac:dyDescent="0.25">
      <c r="A2070">
        <v>2069</v>
      </c>
      <c r="B2070">
        <v>42</v>
      </c>
      <c r="C2070" t="str" cm="1">
        <f t="array" ref="C2070">_xlfn.IFS(B2070&lt;=24,"18-24",B2070&lt;=35,"25-35",B2070&lt;=50,"36-50",B2070&gt;50,"50+")</f>
        <v>36-50</v>
      </c>
      <c r="D2070" t="s">
        <v>16</v>
      </c>
      <c r="E2070" t="s">
        <v>22</v>
      </c>
      <c r="F2070" t="s">
        <v>52</v>
      </c>
      <c r="G2070">
        <v>143.76</v>
      </c>
      <c r="H2070" t="str" cm="1">
        <f t="array" ref="H2070">_xlfn.IFS(G2070&lt;=50,"Low",G2070&lt;=250,"Medium",G2070&gt;250,"High")</f>
        <v>Medium</v>
      </c>
      <c r="I2070" t="s">
        <v>31</v>
      </c>
      <c r="J2070" t="s">
        <v>15</v>
      </c>
      <c r="K2070">
        <v>3.8</v>
      </c>
      <c r="L2070">
        <v>14</v>
      </c>
      <c r="M2070" t="str" cm="1">
        <f t="array" ref="M2070">_xlfn.IFS(L2070&lt;=10,"Low",L2070&lt;=20,"Medium",L2070&gt;20,"High")</f>
        <v>Medium</v>
      </c>
      <c r="N2070">
        <v>7</v>
      </c>
      <c r="O2070" t="str" cm="1">
        <f t="array" ref="O2070">_xlfn.IFS(N2070&lt;3,"New",N2070&lt;7,"Regular",N2070&gt;=7,"Loyal")</f>
        <v>Loyal</v>
      </c>
    </row>
    <row r="2071" spans="1:15" x14ac:dyDescent="0.25">
      <c r="A2071">
        <v>2070</v>
      </c>
      <c r="B2071">
        <v>42</v>
      </c>
      <c r="C2071" t="str" cm="1">
        <f t="array" ref="C2071">_xlfn.IFS(B2071&lt;=24,"18-24",B2071&lt;=35,"25-35",B2071&lt;=50,"36-50",B2071&gt;50,"50+")</f>
        <v>36-50</v>
      </c>
      <c r="D2071" t="s">
        <v>16</v>
      </c>
      <c r="E2071" t="s">
        <v>22</v>
      </c>
      <c r="F2071" t="s">
        <v>52</v>
      </c>
      <c r="G2071">
        <v>204.7</v>
      </c>
      <c r="H2071" t="str" cm="1">
        <f t="array" ref="H2071">_xlfn.IFS(G2071&lt;=50,"Low",G2071&lt;=250,"Medium",G2071&gt;250,"High")</f>
        <v>Medium</v>
      </c>
      <c r="I2071" t="s">
        <v>19</v>
      </c>
      <c r="J2071" t="s">
        <v>15</v>
      </c>
      <c r="K2071">
        <v>4.2</v>
      </c>
      <c r="L2071">
        <v>20</v>
      </c>
      <c r="M2071" t="str" cm="1">
        <f t="array" ref="M2071">_xlfn.IFS(L2071&lt;=10,"Low",L2071&lt;=20,"Medium",L2071&gt;20,"High")</f>
        <v>Medium</v>
      </c>
      <c r="N2071">
        <v>5</v>
      </c>
      <c r="O2071" t="str" cm="1">
        <f t="array" ref="O2071">_xlfn.IFS(N2071&lt;3,"New",N2071&lt;7,"Regular",N2071&gt;=7,"Loyal")</f>
        <v>Regular</v>
      </c>
    </row>
    <row r="2072" spans="1:15" x14ac:dyDescent="0.25">
      <c r="A2072">
        <v>2071</v>
      </c>
      <c r="B2072">
        <v>54</v>
      </c>
      <c r="C2072" t="str" cm="1">
        <f t="array" ref="C2072">_xlfn.IFS(B2072&lt;=24,"18-24",B2072&lt;=35,"25-35",B2072&lt;=50,"36-50",B2072&gt;50,"50+")</f>
        <v>50+</v>
      </c>
      <c r="D2072" t="s">
        <v>11</v>
      </c>
      <c r="E2072" t="s">
        <v>29</v>
      </c>
      <c r="F2072" t="s">
        <v>55</v>
      </c>
      <c r="G2072">
        <v>78.61</v>
      </c>
      <c r="H2072" t="str" cm="1">
        <f t="array" ref="H2072">_xlfn.IFS(G2072&lt;=50,"Low",G2072&lt;=250,"Medium",G2072&gt;250,"High")</f>
        <v>Medium</v>
      </c>
      <c r="I2072" t="s">
        <v>19</v>
      </c>
      <c r="J2072" t="s">
        <v>15</v>
      </c>
      <c r="K2072">
        <v>4.5999999999999996</v>
      </c>
      <c r="L2072">
        <v>13</v>
      </c>
      <c r="M2072" t="str" cm="1">
        <f t="array" ref="M2072">_xlfn.IFS(L2072&lt;=10,"Low",L2072&lt;=20,"Medium",L2072&gt;20,"High")</f>
        <v>Medium</v>
      </c>
      <c r="N2072">
        <v>4</v>
      </c>
      <c r="O2072" t="str" cm="1">
        <f t="array" ref="O2072">_xlfn.IFS(N2072&lt;3,"New",N2072&lt;7,"Regular",N2072&gt;=7,"Loyal")</f>
        <v>Regular</v>
      </c>
    </row>
    <row r="2073" spans="1:15" x14ac:dyDescent="0.25">
      <c r="A2073">
        <v>2072</v>
      </c>
      <c r="B2073">
        <v>43</v>
      </c>
      <c r="C2073" t="str" cm="1">
        <f t="array" ref="C2073">_xlfn.IFS(B2073&lt;=24,"18-24",B2073&lt;=35,"25-35",B2073&lt;=50,"36-50",B2073&gt;50,"50+")</f>
        <v>36-50</v>
      </c>
      <c r="D2073" t="s">
        <v>16</v>
      </c>
      <c r="E2073" t="s">
        <v>27</v>
      </c>
      <c r="F2073" t="s">
        <v>28</v>
      </c>
      <c r="G2073">
        <v>2249.9499999999998</v>
      </c>
      <c r="H2073" t="str" cm="1">
        <f t="array" ref="H2073">_xlfn.IFS(G2073&lt;=50,"Low",G2073&lt;=250,"Medium",G2073&gt;250,"High")</f>
        <v>High</v>
      </c>
      <c r="I2073" t="s">
        <v>19</v>
      </c>
      <c r="J2073" t="s">
        <v>15</v>
      </c>
      <c r="K2073">
        <v>3.8</v>
      </c>
      <c r="L2073">
        <v>14</v>
      </c>
      <c r="M2073" t="str" cm="1">
        <f t="array" ref="M2073">_xlfn.IFS(L2073&lt;=10,"Low",L2073&lt;=20,"Medium",L2073&gt;20,"High")</f>
        <v>Medium</v>
      </c>
      <c r="N2073">
        <v>2</v>
      </c>
      <c r="O2073" t="str" cm="1">
        <f t="array" ref="O2073">_xlfn.IFS(N2073&lt;3,"New",N2073&lt;7,"Regular",N2073&gt;=7,"Loyal")</f>
        <v>New</v>
      </c>
    </row>
    <row r="2074" spans="1:15" x14ac:dyDescent="0.25">
      <c r="A2074">
        <v>2073</v>
      </c>
      <c r="B2074">
        <v>47</v>
      </c>
      <c r="C2074" t="str" cm="1">
        <f t="array" ref="C2074">_xlfn.IFS(B2074&lt;=24,"18-24",B2074&lt;=35,"25-35",B2074&lt;=50,"36-50",B2074&gt;50,"50+")</f>
        <v>36-50</v>
      </c>
      <c r="D2074" t="s">
        <v>16</v>
      </c>
      <c r="E2074" t="s">
        <v>22</v>
      </c>
      <c r="F2074" t="s">
        <v>43</v>
      </c>
      <c r="G2074">
        <v>129.09</v>
      </c>
      <c r="H2074" t="str" cm="1">
        <f t="array" ref="H2074">_xlfn.IFS(G2074&lt;=50,"Low",G2074&lt;=250,"Medium",G2074&gt;250,"High")</f>
        <v>Medium</v>
      </c>
      <c r="I2074" t="s">
        <v>31</v>
      </c>
      <c r="J2074" t="s">
        <v>15</v>
      </c>
      <c r="K2074">
        <v>4</v>
      </c>
      <c r="L2074">
        <v>19</v>
      </c>
      <c r="M2074" t="str" cm="1">
        <f t="array" ref="M2074">_xlfn.IFS(L2074&lt;=10,"Low",L2074&lt;=20,"Medium",L2074&gt;20,"High")</f>
        <v>Medium</v>
      </c>
      <c r="N2074">
        <v>7</v>
      </c>
      <c r="O2074" t="str" cm="1">
        <f t="array" ref="O2074">_xlfn.IFS(N2074&lt;3,"New",N2074&lt;7,"Regular",N2074&gt;=7,"Loyal")</f>
        <v>Loyal</v>
      </c>
    </row>
    <row r="2075" spans="1:15" x14ac:dyDescent="0.25">
      <c r="A2075">
        <v>2074</v>
      </c>
      <c r="B2075">
        <v>36</v>
      </c>
      <c r="C2075" t="str" cm="1">
        <f t="array" ref="C2075">_xlfn.IFS(B2075&lt;=24,"18-24",B2075&lt;=35,"25-35",B2075&lt;=50,"36-50",B2075&gt;50,"50+")</f>
        <v>36-50</v>
      </c>
      <c r="D2075" t="s">
        <v>16</v>
      </c>
      <c r="E2075" t="s">
        <v>27</v>
      </c>
      <c r="F2075" t="s">
        <v>53</v>
      </c>
      <c r="G2075">
        <v>2297.54</v>
      </c>
      <c r="H2075" t="str" cm="1">
        <f t="array" ref="H2075">_xlfn.IFS(G2075&lt;=50,"Low",G2075&lt;=250,"Medium",G2075&gt;250,"High")</f>
        <v>High</v>
      </c>
      <c r="I2075" t="s">
        <v>14</v>
      </c>
      <c r="J2075" t="s">
        <v>15</v>
      </c>
      <c r="K2075">
        <v>3.2</v>
      </c>
      <c r="L2075">
        <v>4</v>
      </c>
      <c r="M2075" t="str" cm="1">
        <f t="array" ref="M2075">_xlfn.IFS(L2075&lt;=10,"Low",L2075&lt;=20,"Medium",L2075&gt;20,"High")</f>
        <v>Low</v>
      </c>
      <c r="N2075">
        <v>2</v>
      </c>
      <c r="O2075" t="str" cm="1">
        <f t="array" ref="O2075">_xlfn.IFS(N2075&lt;3,"New",N2075&lt;7,"Regular",N2075&gt;=7,"Loyal")</f>
        <v>New</v>
      </c>
    </row>
    <row r="2076" spans="1:15" x14ac:dyDescent="0.25">
      <c r="A2076">
        <v>2075</v>
      </c>
      <c r="B2076">
        <v>23</v>
      </c>
      <c r="C2076" t="str" cm="1">
        <f t="array" ref="C2076">_xlfn.IFS(B2076&lt;=24,"18-24",B2076&lt;=35,"25-35",B2076&lt;=50,"36-50",B2076&gt;50,"50+")</f>
        <v>18-24</v>
      </c>
      <c r="D2076" t="s">
        <v>11</v>
      </c>
      <c r="E2076" t="s">
        <v>22</v>
      </c>
      <c r="F2076" t="s">
        <v>23</v>
      </c>
      <c r="G2076">
        <v>219.81</v>
      </c>
      <c r="H2076" t="str" cm="1">
        <f t="array" ref="H2076">_xlfn.IFS(G2076&lt;=50,"Low",G2076&lt;=250,"Medium",G2076&gt;250,"High")</f>
        <v>Medium</v>
      </c>
      <c r="I2076" t="s">
        <v>19</v>
      </c>
      <c r="J2076" t="s">
        <v>15</v>
      </c>
      <c r="K2076">
        <v>3.7</v>
      </c>
      <c r="L2076">
        <v>11</v>
      </c>
      <c r="M2076" t="str" cm="1">
        <f t="array" ref="M2076">_xlfn.IFS(L2076&lt;=10,"Low",L2076&lt;=20,"Medium",L2076&gt;20,"High")</f>
        <v>Medium</v>
      </c>
      <c r="N2076">
        <v>3</v>
      </c>
      <c r="O2076" t="str" cm="1">
        <f t="array" ref="O2076">_xlfn.IFS(N2076&lt;3,"New",N2076&lt;7,"Regular",N2076&gt;=7,"Loyal")</f>
        <v>Regular</v>
      </c>
    </row>
    <row r="2077" spans="1:15" x14ac:dyDescent="0.25">
      <c r="A2077">
        <v>2076</v>
      </c>
      <c r="B2077">
        <v>40</v>
      </c>
      <c r="C2077" t="str" cm="1">
        <f t="array" ref="C2077">_xlfn.IFS(B2077&lt;=24,"18-24",B2077&lt;=35,"25-35",B2077&lt;=50,"36-50",B2077&gt;50,"50+")</f>
        <v>36-50</v>
      </c>
      <c r="D2077" t="s">
        <v>11</v>
      </c>
      <c r="E2077" t="s">
        <v>20</v>
      </c>
      <c r="F2077" t="s">
        <v>39</v>
      </c>
      <c r="G2077">
        <v>211.71</v>
      </c>
      <c r="H2077" t="str" cm="1">
        <f t="array" ref="H2077">_xlfn.IFS(G2077&lt;=50,"Low",G2077&lt;=250,"Medium",G2077&gt;250,"High")</f>
        <v>Medium</v>
      </c>
      <c r="I2077" t="s">
        <v>19</v>
      </c>
      <c r="J2077" t="s">
        <v>15</v>
      </c>
      <c r="K2077">
        <v>2.5</v>
      </c>
      <c r="L2077">
        <v>17</v>
      </c>
      <c r="M2077" t="str" cm="1">
        <f t="array" ref="M2077">_xlfn.IFS(L2077&lt;=10,"Low",L2077&lt;=20,"Medium",L2077&gt;20,"High")</f>
        <v>Medium</v>
      </c>
      <c r="N2077">
        <v>6</v>
      </c>
      <c r="O2077" t="str" cm="1">
        <f t="array" ref="O2077">_xlfn.IFS(N2077&lt;3,"New",N2077&lt;7,"Regular",N2077&gt;=7,"Loyal")</f>
        <v>Regular</v>
      </c>
    </row>
    <row r="2078" spans="1:15" x14ac:dyDescent="0.25">
      <c r="A2078">
        <v>2077</v>
      </c>
      <c r="B2078">
        <v>62</v>
      </c>
      <c r="C2078" t="str" cm="1">
        <f t="array" ref="C2078">_xlfn.IFS(B2078&lt;=24,"18-24",B2078&lt;=35,"25-35",B2078&lt;=50,"36-50",B2078&gt;50,"50+")</f>
        <v>50+</v>
      </c>
      <c r="D2078" t="s">
        <v>11</v>
      </c>
      <c r="E2078" t="s">
        <v>25</v>
      </c>
      <c r="F2078" t="s">
        <v>26</v>
      </c>
      <c r="G2078">
        <v>65.47</v>
      </c>
      <c r="H2078" t="str" cm="1">
        <f t="array" ref="H2078">_xlfn.IFS(G2078&lt;=50,"Low",G2078&lt;=250,"Medium",G2078&gt;250,"High")</f>
        <v>Medium</v>
      </c>
      <c r="I2078" t="s">
        <v>24</v>
      </c>
      <c r="J2078" t="s">
        <v>15</v>
      </c>
      <c r="K2078">
        <v>4.8</v>
      </c>
      <c r="L2078">
        <v>14</v>
      </c>
      <c r="M2078" t="str" cm="1">
        <f t="array" ref="M2078">_xlfn.IFS(L2078&lt;=10,"Low",L2078&lt;=20,"Medium",L2078&gt;20,"High")</f>
        <v>Medium</v>
      </c>
      <c r="N2078">
        <v>2</v>
      </c>
      <c r="O2078" t="str" cm="1">
        <f t="array" ref="O2078">_xlfn.IFS(N2078&lt;3,"New",N2078&lt;7,"Regular",N2078&gt;=7,"Loyal")</f>
        <v>New</v>
      </c>
    </row>
    <row r="2079" spans="1:15" x14ac:dyDescent="0.25">
      <c r="A2079">
        <v>2078</v>
      </c>
      <c r="B2079">
        <v>21</v>
      </c>
      <c r="C2079" t="str" cm="1">
        <f t="array" ref="C2079">_xlfn.IFS(B2079&lt;=24,"18-24",B2079&lt;=35,"25-35",B2079&lt;=50,"36-50",B2079&gt;50,"50+")</f>
        <v>18-24</v>
      </c>
      <c r="D2079" t="s">
        <v>16</v>
      </c>
      <c r="E2079" t="s">
        <v>27</v>
      </c>
      <c r="F2079" t="s">
        <v>28</v>
      </c>
      <c r="G2079">
        <v>854.78</v>
      </c>
      <c r="H2079" t="str" cm="1">
        <f t="array" ref="H2079">_xlfn.IFS(G2079&lt;=50,"Low",G2079&lt;=250,"Medium",G2079&gt;250,"High")</f>
        <v>High</v>
      </c>
      <c r="I2079" t="s">
        <v>24</v>
      </c>
      <c r="J2079" t="s">
        <v>15</v>
      </c>
      <c r="K2079">
        <v>2.2999999999999998</v>
      </c>
      <c r="L2079">
        <v>13</v>
      </c>
      <c r="M2079" t="str" cm="1">
        <f t="array" ref="M2079">_xlfn.IFS(L2079&lt;=10,"Low",L2079&lt;=20,"Medium",L2079&gt;20,"High")</f>
        <v>Medium</v>
      </c>
      <c r="N2079">
        <v>4</v>
      </c>
      <c r="O2079" t="str" cm="1">
        <f t="array" ref="O2079">_xlfn.IFS(N2079&lt;3,"New",N2079&lt;7,"Regular",N2079&gt;=7,"Loyal")</f>
        <v>Regular</v>
      </c>
    </row>
    <row r="2080" spans="1:15" x14ac:dyDescent="0.25">
      <c r="A2080">
        <v>2079</v>
      </c>
      <c r="B2080">
        <v>60</v>
      </c>
      <c r="C2080" t="str" cm="1">
        <f t="array" ref="C2080">_xlfn.IFS(B2080&lt;=24,"18-24",B2080&lt;=35,"25-35",B2080&lt;=50,"36-50",B2080&gt;50,"50+")</f>
        <v>50+</v>
      </c>
      <c r="D2080" t="s">
        <v>11</v>
      </c>
      <c r="E2080" t="s">
        <v>12</v>
      </c>
      <c r="F2080" t="s">
        <v>13</v>
      </c>
      <c r="G2080">
        <v>177.57</v>
      </c>
      <c r="H2080" t="str" cm="1">
        <f t="array" ref="H2080">_xlfn.IFS(G2080&lt;=50,"Low",G2080&lt;=250,"Medium",G2080&gt;250,"High")</f>
        <v>Medium</v>
      </c>
      <c r="I2080" t="s">
        <v>19</v>
      </c>
      <c r="J2080" t="s">
        <v>15</v>
      </c>
      <c r="K2080">
        <v>5</v>
      </c>
      <c r="L2080">
        <v>32</v>
      </c>
      <c r="M2080" t="str" cm="1">
        <f t="array" ref="M2080">_xlfn.IFS(L2080&lt;=10,"Low",L2080&lt;=20,"Medium",L2080&gt;20,"High")</f>
        <v>High</v>
      </c>
      <c r="N2080">
        <v>11</v>
      </c>
      <c r="O2080" t="str" cm="1">
        <f t="array" ref="O2080">_xlfn.IFS(N2080&lt;3,"New",N2080&lt;7,"Regular",N2080&gt;=7,"Loyal")</f>
        <v>Loyal</v>
      </c>
    </row>
    <row r="2081" spans="1:15" x14ac:dyDescent="0.25">
      <c r="A2081">
        <v>2080</v>
      </c>
      <c r="B2081">
        <v>45</v>
      </c>
      <c r="C2081" t="str" cm="1">
        <f t="array" ref="C2081">_xlfn.IFS(B2081&lt;=24,"18-24",B2081&lt;=35,"25-35",B2081&lt;=50,"36-50",B2081&gt;50,"50+")</f>
        <v>36-50</v>
      </c>
      <c r="D2081" t="s">
        <v>11</v>
      </c>
      <c r="E2081" t="s">
        <v>12</v>
      </c>
      <c r="F2081" t="s">
        <v>56</v>
      </c>
      <c r="G2081">
        <v>145.21</v>
      </c>
      <c r="H2081" t="str" cm="1">
        <f t="array" ref="H2081">_xlfn.IFS(G2081&lt;=50,"Low",G2081&lt;=250,"Medium",G2081&gt;250,"High")</f>
        <v>Medium</v>
      </c>
      <c r="I2081" t="s">
        <v>14</v>
      </c>
      <c r="J2081" t="s">
        <v>15</v>
      </c>
      <c r="K2081">
        <v>3.1</v>
      </c>
      <c r="L2081">
        <v>17</v>
      </c>
      <c r="M2081" t="str" cm="1">
        <f t="array" ref="M2081">_xlfn.IFS(L2081&lt;=10,"Low",L2081&lt;=20,"Medium",L2081&gt;20,"High")</f>
        <v>Medium</v>
      </c>
      <c r="N2081">
        <v>6</v>
      </c>
      <c r="O2081" t="str" cm="1">
        <f t="array" ref="O2081">_xlfn.IFS(N2081&lt;3,"New",N2081&lt;7,"Regular",N2081&gt;=7,"Loyal")</f>
        <v>Regular</v>
      </c>
    </row>
    <row r="2082" spans="1:15" x14ac:dyDescent="0.25">
      <c r="A2082">
        <v>2081</v>
      </c>
      <c r="B2082">
        <v>30</v>
      </c>
      <c r="C2082" t="str" cm="1">
        <f t="array" ref="C2082">_xlfn.IFS(B2082&lt;=24,"18-24",B2082&lt;=35,"25-35",B2082&lt;=50,"36-50",B2082&gt;50,"50+")</f>
        <v>25-35</v>
      </c>
      <c r="D2082" t="s">
        <v>16</v>
      </c>
      <c r="E2082" t="s">
        <v>33</v>
      </c>
      <c r="F2082" t="s">
        <v>34</v>
      </c>
      <c r="G2082">
        <v>162.9</v>
      </c>
      <c r="H2082" t="str" cm="1">
        <f t="array" ref="H2082">_xlfn.IFS(G2082&lt;=50,"Low",G2082&lt;=250,"Medium",G2082&gt;250,"High")</f>
        <v>Medium</v>
      </c>
      <c r="I2082" t="s">
        <v>19</v>
      </c>
      <c r="J2082" t="s">
        <v>15</v>
      </c>
      <c r="K2082">
        <v>3.7</v>
      </c>
      <c r="L2082">
        <v>10</v>
      </c>
      <c r="M2082" t="str" cm="1">
        <f t="array" ref="M2082">_xlfn.IFS(L2082&lt;=10,"Low",L2082&lt;=20,"Medium",L2082&gt;20,"High")</f>
        <v>Low</v>
      </c>
      <c r="N2082">
        <v>5</v>
      </c>
      <c r="O2082" t="str" cm="1">
        <f t="array" ref="O2082">_xlfn.IFS(N2082&lt;3,"New",N2082&lt;7,"Regular",N2082&gt;=7,"Loyal")</f>
        <v>Regular</v>
      </c>
    </row>
    <row r="2083" spans="1:15" x14ac:dyDescent="0.25">
      <c r="A2083">
        <v>2082</v>
      </c>
      <c r="B2083">
        <v>31</v>
      </c>
      <c r="C2083" t="str" cm="1">
        <f t="array" ref="C2083">_xlfn.IFS(B2083&lt;=24,"18-24",B2083&lt;=35,"25-35",B2083&lt;=50,"36-50",B2083&gt;50,"50+")</f>
        <v>25-35</v>
      </c>
      <c r="D2083" t="s">
        <v>16</v>
      </c>
      <c r="E2083" t="s">
        <v>33</v>
      </c>
      <c r="F2083" t="s">
        <v>38</v>
      </c>
      <c r="G2083">
        <v>89.34</v>
      </c>
      <c r="H2083" t="str" cm="1">
        <f t="array" ref="H2083">_xlfn.IFS(G2083&lt;=50,"Low",G2083&lt;=250,"Medium",G2083&gt;250,"High")</f>
        <v>Medium</v>
      </c>
      <c r="I2083" t="s">
        <v>19</v>
      </c>
      <c r="J2083" t="s">
        <v>37</v>
      </c>
      <c r="K2083">
        <v>3</v>
      </c>
      <c r="L2083">
        <v>6</v>
      </c>
      <c r="M2083" t="str" cm="1">
        <f t="array" ref="M2083">_xlfn.IFS(L2083&lt;=10,"Low",L2083&lt;=20,"Medium",L2083&gt;20,"High")</f>
        <v>Low</v>
      </c>
      <c r="N2083">
        <v>3</v>
      </c>
      <c r="O2083" t="str" cm="1">
        <f t="array" ref="O2083">_xlfn.IFS(N2083&lt;3,"New",N2083&lt;7,"Regular",N2083&gt;=7,"Loyal")</f>
        <v>Regular</v>
      </c>
    </row>
    <row r="2084" spans="1:15" x14ac:dyDescent="0.25">
      <c r="A2084">
        <v>2083</v>
      </c>
      <c r="B2084">
        <v>37</v>
      </c>
      <c r="C2084" t="str" cm="1">
        <f t="array" ref="C2084">_xlfn.IFS(B2084&lt;=24,"18-24",B2084&lt;=35,"25-35",B2084&lt;=50,"36-50",B2084&gt;50,"50+")</f>
        <v>36-50</v>
      </c>
      <c r="D2084" t="s">
        <v>11</v>
      </c>
      <c r="E2084" t="s">
        <v>29</v>
      </c>
      <c r="F2084" t="s">
        <v>55</v>
      </c>
      <c r="G2084">
        <v>138.25</v>
      </c>
      <c r="H2084" t="str" cm="1">
        <f t="array" ref="H2084">_xlfn.IFS(G2084&lt;=50,"Low",G2084&lt;=250,"Medium",G2084&gt;250,"High")</f>
        <v>Medium</v>
      </c>
      <c r="I2084" t="s">
        <v>24</v>
      </c>
      <c r="J2084" t="s">
        <v>15</v>
      </c>
      <c r="K2084">
        <v>4.5999999999999996</v>
      </c>
      <c r="L2084">
        <v>6</v>
      </c>
      <c r="M2084" t="str" cm="1">
        <f t="array" ref="M2084">_xlfn.IFS(L2084&lt;=10,"Low",L2084&lt;=20,"Medium",L2084&gt;20,"High")</f>
        <v>Low</v>
      </c>
      <c r="N2084">
        <v>3</v>
      </c>
      <c r="O2084" t="str" cm="1">
        <f t="array" ref="O2084">_xlfn.IFS(N2084&lt;3,"New",N2084&lt;7,"Regular",N2084&gt;=7,"Loyal")</f>
        <v>Regular</v>
      </c>
    </row>
    <row r="2085" spans="1:15" x14ac:dyDescent="0.25">
      <c r="A2085">
        <v>2084</v>
      </c>
      <c r="B2085">
        <v>62</v>
      </c>
      <c r="C2085" t="str" cm="1">
        <f t="array" ref="C2085">_xlfn.IFS(B2085&lt;=24,"18-24",B2085&lt;=35,"25-35",B2085&lt;=50,"36-50",B2085&gt;50,"50+")</f>
        <v>50+</v>
      </c>
      <c r="D2085" t="s">
        <v>16</v>
      </c>
      <c r="E2085" t="s">
        <v>20</v>
      </c>
      <c r="F2085" t="s">
        <v>36</v>
      </c>
      <c r="G2085">
        <v>99.57</v>
      </c>
      <c r="H2085" t="str" cm="1">
        <f t="array" ref="H2085">_xlfn.IFS(G2085&lt;=50,"Low",G2085&lt;=250,"Medium",G2085&gt;250,"High")</f>
        <v>Medium</v>
      </c>
      <c r="I2085" t="s">
        <v>19</v>
      </c>
      <c r="J2085" t="s">
        <v>15</v>
      </c>
      <c r="K2085">
        <v>4.8</v>
      </c>
      <c r="L2085">
        <v>27</v>
      </c>
      <c r="M2085" t="str" cm="1">
        <f t="array" ref="M2085">_xlfn.IFS(L2085&lt;=10,"Low",L2085&lt;=20,"Medium",L2085&gt;20,"High")</f>
        <v>High</v>
      </c>
      <c r="N2085">
        <v>11</v>
      </c>
      <c r="O2085" t="str" cm="1">
        <f t="array" ref="O2085">_xlfn.IFS(N2085&lt;3,"New",N2085&lt;7,"Regular",N2085&gt;=7,"Loyal")</f>
        <v>Loyal</v>
      </c>
    </row>
    <row r="2086" spans="1:15" x14ac:dyDescent="0.25">
      <c r="A2086">
        <v>2085</v>
      </c>
      <c r="B2086">
        <v>56</v>
      </c>
      <c r="C2086" t="str" cm="1">
        <f t="array" ref="C2086">_xlfn.IFS(B2086&lt;=24,"18-24",B2086&lt;=35,"25-35",B2086&lt;=50,"36-50",B2086&gt;50,"50+")</f>
        <v>50+</v>
      </c>
      <c r="D2086" t="s">
        <v>11</v>
      </c>
      <c r="E2086" t="s">
        <v>12</v>
      </c>
      <c r="F2086" t="s">
        <v>50</v>
      </c>
      <c r="G2086">
        <v>63.46</v>
      </c>
      <c r="H2086" t="str" cm="1">
        <f t="array" ref="H2086">_xlfn.IFS(G2086&lt;=50,"Low",G2086&lt;=250,"Medium",G2086&gt;250,"High")</f>
        <v>Medium</v>
      </c>
      <c r="I2086" t="s">
        <v>31</v>
      </c>
      <c r="J2086" t="s">
        <v>37</v>
      </c>
      <c r="K2086">
        <v>3.5</v>
      </c>
      <c r="L2086">
        <v>13</v>
      </c>
      <c r="M2086" t="str" cm="1">
        <f t="array" ref="M2086">_xlfn.IFS(L2086&lt;=10,"Low",L2086&lt;=20,"Medium",L2086&gt;20,"High")</f>
        <v>Medium</v>
      </c>
      <c r="N2086">
        <v>4</v>
      </c>
      <c r="O2086" t="str" cm="1">
        <f t="array" ref="O2086">_xlfn.IFS(N2086&lt;3,"New",N2086&lt;7,"Regular",N2086&gt;=7,"Loyal")</f>
        <v>Regular</v>
      </c>
    </row>
    <row r="2087" spans="1:15" x14ac:dyDescent="0.25">
      <c r="A2087">
        <v>2086</v>
      </c>
      <c r="B2087">
        <v>21</v>
      </c>
      <c r="C2087" t="str" cm="1">
        <f t="array" ref="C2087">_xlfn.IFS(B2087&lt;=24,"18-24",B2087&lt;=35,"25-35",B2087&lt;=50,"36-50",B2087&gt;50,"50+")</f>
        <v>18-24</v>
      </c>
      <c r="D2087" t="s">
        <v>16</v>
      </c>
      <c r="E2087" t="s">
        <v>20</v>
      </c>
      <c r="F2087" t="s">
        <v>21</v>
      </c>
      <c r="G2087">
        <v>245.31</v>
      </c>
      <c r="H2087" t="str" cm="1">
        <f t="array" ref="H2087">_xlfn.IFS(G2087&lt;=50,"Low",G2087&lt;=250,"Medium",G2087&gt;250,"High")</f>
        <v>Medium</v>
      </c>
      <c r="I2087" t="s">
        <v>14</v>
      </c>
      <c r="J2087" t="s">
        <v>15</v>
      </c>
      <c r="K2087">
        <v>4.7</v>
      </c>
      <c r="L2087">
        <v>15</v>
      </c>
      <c r="M2087" t="str" cm="1">
        <f t="array" ref="M2087">_xlfn.IFS(L2087&lt;=10,"Low",L2087&lt;=20,"Medium",L2087&gt;20,"High")</f>
        <v>Medium</v>
      </c>
      <c r="N2087">
        <v>5</v>
      </c>
      <c r="O2087" t="str" cm="1">
        <f t="array" ref="O2087">_xlfn.IFS(N2087&lt;3,"New",N2087&lt;7,"Regular",N2087&gt;=7,"Loyal")</f>
        <v>Regular</v>
      </c>
    </row>
    <row r="2088" spans="1:15" x14ac:dyDescent="0.25">
      <c r="A2088">
        <v>2087</v>
      </c>
      <c r="B2088">
        <v>39</v>
      </c>
      <c r="C2088" t="str" cm="1">
        <f t="array" ref="C2088">_xlfn.IFS(B2088&lt;=24,"18-24",B2088&lt;=35,"25-35",B2088&lt;=50,"36-50",B2088&gt;50,"50+")</f>
        <v>36-50</v>
      </c>
      <c r="D2088" t="s">
        <v>11</v>
      </c>
      <c r="E2088" t="s">
        <v>22</v>
      </c>
      <c r="F2088" t="s">
        <v>52</v>
      </c>
      <c r="G2088">
        <v>214</v>
      </c>
      <c r="H2088" t="str" cm="1">
        <f t="array" ref="H2088">_xlfn.IFS(G2088&lt;=50,"Low",G2088&lt;=250,"Medium",G2088&gt;250,"High")</f>
        <v>Medium</v>
      </c>
      <c r="I2088" t="s">
        <v>19</v>
      </c>
      <c r="J2088" t="s">
        <v>15</v>
      </c>
      <c r="K2088">
        <v>4</v>
      </c>
      <c r="L2088">
        <v>24</v>
      </c>
      <c r="M2088" t="str" cm="1">
        <f t="array" ref="M2088">_xlfn.IFS(L2088&lt;=10,"Low",L2088&lt;=20,"Medium",L2088&gt;20,"High")</f>
        <v>High</v>
      </c>
      <c r="N2088">
        <v>7</v>
      </c>
      <c r="O2088" t="str" cm="1">
        <f t="array" ref="O2088">_xlfn.IFS(N2088&lt;3,"New",N2088&lt;7,"Regular",N2088&gt;=7,"Loyal")</f>
        <v>Loyal</v>
      </c>
    </row>
    <row r="2089" spans="1:15" x14ac:dyDescent="0.25">
      <c r="A2089">
        <v>2088</v>
      </c>
      <c r="B2089">
        <v>39</v>
      </c>
      <c r="C2089" t="str" cm="1">
        <f t="array" ref="C2089">_xlfn.IFS(B2089&lt;=24,"18-24",B2089&lt;=35,"25-35",B2089&lt;=50,"36-50",B2089&gt;50,"50+")</f>
        <v>36-50</v>
      </c>
      <c r="D2089" t="s">
        <v>11</v>
      </c>
      <c r="E2089" t="s">
        <v>25</v>
      </c>
      <c r="F2089" t="s">
        <v>47</v>
      </c>
      <c r="G2089">
        <v>16.440000000000001</v>
      </c>
      <c r="H2089" t="str" cm="1">
        <f t="array" ref="H2089">_xlfn.IFS(G2089&lt;=50,"Low",G2089&lt;=250,"Medium",G2089&gt;250,"High")</f>
        <v>Low</v>
      </c>
      <c r="I2089" t="s">
        <v>14</v>
      </c>
      <c r="J2089" t="s">
        <v>15</v>
      </c>
      <c r="K2089">
        <v>4.7</v>
      </c>
      <c r="L2089">
        <v>14</v>
      </c>
      <c r="M2089" t="str" cm="1">
        <f t="array" ref="M2089">_xlfn.IFS(L2089&lt;=10,"Low",L2089&lt;=20,"Medium",L2089&gt;20,"High")</f>
        <v>Medium</v>
      </c>
      <c r="N2089">
        <v>7</v>
      </c>
      <c r="O2089" t="str" cm="1">
        <f t="array" ref="O2089">_xlfn.IFS(N2089&lt;3,"New",N2089&lt;7,"Regular",N2089&gt;=7,"Loyal")</f>
        <v>Loyal</v>
      </c>
    </row>
    <row r="2090" spans="1:15" x14ac:dyDescent="0.25">
      <c r="A2090">
        <v>2089</v>
      </c>
      <c r="B2090">
        <v>37</v>
      </c>
      <c r="C2090" t="str" cm="1">
        <f t="array" ref="C2090">_xlfn.IFS(B2090&lt;=24,"18-24",B2090&lt;=35,"25-35",B2090&lt;=50,"36-50",B2090&gt;50,"50+")</f>
        <v>36-50</v>
      </c>
      <c r="D2090" t="s">
        <v>11</v>
      </c>
      <c r="E2090" t="s">
        <v>41</v>
      </c>
      <c r="F2090" t="s">
        <v>45</v>
      </c>
      <c r="G2090">
        <v>141.18</v>
      </c>
      <c r="H2090" t="str" cm="1">
        <f t="array" ref="H2090">_xlfn.IFS(G2090&lt;=50,"Low",G2090&lt;=250,"Medium",G2090&gt;250,"High")</f>
        <v>Medium</v>
      </c>
      <c r="I2090" t="s">
        <v>19</v>
      </c>
      <c r="J2090" t="s">
        <v>15</v>
      </c>
      <c r="K2090">
        <v>3.9</v>
      </c>
      <c r="L2090">
        <v>20</v>
      </c>
      <c r="M2090" t="str" cm="1">
        <f t="array" ref="M2090">_xlfn.IFS(L2090&lt;=10,"Low",L2090&lt;=20,"Medium",L2090&gt;20,"High")</f>
        <v>Medium</v>
      </c>
      <c r="N2090">
        <v>5</v>
      </c>
      <c r="O2090" t="str" cm="1">
        <f t="array" ref="O2090">_xlfn.IFS(N2090&lt;3,"New",N2090&lt;7,"Regular",N2090&gt;=7,"Loyal")</f>
        <v>Regular</v>
      </c>
    </row>
    <row r="2091" spans="1:15" x14ac:dyDescent="0.25">
      <c r="A2091">
        <v>2090</v>
      </c>
      <c r="B2091">
        <v>45</v>
      </c>
      <c r="C2091" t="str" cm="1">
        <f t="array" ref="C2091">_xlfn.IFS(B2091&lt;=24,"18-24",B2091&lt;=35,"25-35",B2091&lt;=50,"36-50",B2091&gt;50,"50+")</f>
        <v>36-50</v>
      </c>
      <c r="D2091" t="s">
        <v>16</v>
      </c>
      <c r="E2091" t="s">
        <v>33</v>
      </c>
      <c r="F2091" t="s">
        <v>40</v>
      </c>
      <c r="G2091">
        <v>178.77</v>
      </c>
      <c r="H2091" t="str" cm="1">
        <f t="array" ref="H2091">_xlfn.IFS(G2091&lt;=50,"Low",G2091&lt;=250,"Medium",G2091&gt;250,"High")</f>
        <v>Medium</v>
      </c>
      <c r="I2091" t="s">
        <v>31</v>
      </c>
      <c r="J2091" t="s">
        <v>15</v>
      </c>
      <c r="K2091">
        <v>4.2</v>
      </c>
      <c r="L2091">
        <v>12</v>
      </c>
      <c r="M2091" t="str" cm="1">
        <f t="array" ref="M2091">_xlfn.IFS(L2091&lt;=10,"Low",L2091&lt;=20,"Medium",L2091&gt;20,"High")</f>
        <v>Medium</v>
      </c>
      <c r="N2091">
        <v>1</v>
      </c>
      <c r="O2091" t="str" cm="1">
        <f t="array" ref="O2091">_xlfn.IFS(N2091&lt;3,"New",N2091&lt;7,"Regular",N2091&gt;=7,"Loyal")</f>
        <v>New</v>
      </c>
    </row>
    <row r="2092" spans="1:15" x14ac:dyDescent="0.25">
      <c r="A2092">
        <v>2091</v>
      </c>
      <c r="B2092">
        <v>30</v>
      </c>
      <c r="C2092" t="str" cm="1">
        <f t="array" ref="C2092">_xlfn.IFS(B2092&lt;=24,"18-24",B2092&lt;=35,"25-35",B2092&lt;=50,"36-50",B2092&gt;50,"50+")</f>
        <v>25-35</v>
      </c>
      <c r="D2092" t="s">
        <v>16</v>
      </c>
      <c r="E2092" t="s">
        <v>33</v>
      </c>
      <c r="F2092" t="s">
        <v>38</v>
      </c>
      <c r="G2092">
        <v>109.01</v>
      </c>
      <c r="H2092" t="str" cm="1">
        <f t="array" ref="H2092">_xlfn.IFS(G2092&lt;=50,"Low",G2092&lt;=250,"Medium",G2092&gt;250,"High")</f>
        <v>Medium</v>
      </c>
      <c r="I2092" t="s">
        <v>31</v>
      </c>
      <c r="J2092" t="s">
        <v>15</v>
      </c>
      <c r="K2092">
        <v>2.5</v>
      </c>
      <c r="L2092">
        <v>20</v>
      </c>
      <c r="M2092" t="str" cm="1">
        <f t="array" ref="M2092">_xlfn.IFS(L2092&lt;=10,"Low",L2092&lt;=20,"Medium",L2092&gt;20,"High")</f>
        <v>Medium</v>
      </c>
      <c r="N2092">
        <v>5</v>
      </c>
      <c r="O2092" t="str" cm="1">
        <f t="array" ref="O2092">_xlfn.IFS(N2092&lt;3,"New",N2092&lt;7,"Regular",N2092&gt;=7,"Loyal")</f>
        <v>Regular</v>
      </c>
    </row>
    <row r="2093" spans="1:15" x14ac:dyDescent="0.25">
      <c r="A2093">
        <v>2092</v>
      </c>
      <c r="B2093">
        <v>28</v>
      </c>
      <c r="C2093" t="str" cm="1">
        <f t="array" ref="C2093">_xlfn.IFS(B2093&lt;=24,"18-24",B2093&lt;=35,"25-35",B2093&lt;=50,"36-50",B2093&gt;50,"50+")</f>
        <v>25-35</v>
      </c>
      <c r="D2093" t="s">
        <v>11</v>
      </c>
      <c r="E2093" t="s">
        <v>12</v>
      </c>
      <c r="F2093" t="s">
        <v>56</v>
      </c>
      <c r="G2093">
        <v>167.86</v>
      </c>
      <c r="H2093" t="str" cm="1">
        <f t="array" ref="H2093">_xlfn.IFS(G2093&lt;=50,"Low",G2093&lt;=250,"Medium",G2093&gt;250,"High")</f>
        <v>Medium</v>
      </c>
      <c r="I2093" t="s">
        <v>19</v>
      </c>
      <c r="J2093" t="s">
        <v>15</v>
      </c>
      <c r="K2093">
        <v>4.0999999999999996</v>
      </c>
      <c r="L2093">
        <v>12</v>
      </c>
      <c r="M2093" t="str" cm="1">
        <f t="array" ref="M2093">_xlfn.IFS(L2093&lt;=10,"Low",L2093&lt;=20,"Medium",L2093&gt;20,"High")</f>
        <v>Medium</v>
      </c>
      <c r="N2093">
        <v>6</v>
      </c>
      <c r="O2093" t="str" cm="1">
        <f t="array" ref="O2093">_xlfn.IFS(N2093&lt;3,"New",N2093&lt;7,"Regular",N2093&gt;=7,"Loyal")</f>
        <v>Regular</v>
      </c>
    </row>
    <row r="2094" spans="1:15" x14ac:dyDescent="0.25">
      <c r="A2094">
        <v>2093</v>
      </c>
      <c r="B2094">
        <v>49</v>
      </c>
      <c r="C2094" t="str" cm="1">
        <f t="array" ref="C2094">_xlfn.IFS(B2094&lt;=24,"18-24",B2094&lt;=35,"25-35",B2094&lt;=50,"36-50",B2094&gt;50,"50+")</f>
        <v>36-50</v>
      </c>
      <c r="D2094" t="s">
        <v>11</v>
      </c>
      <c r="E2094" t="s">
        <v>29</v>
      </c>
      <c r="F2094" t="s">
        <v>55</v>
      </c>
      <c r="G2094">
        <v>115.21</v>
      </c>
      <c r="H2094" t="str" cm="1">
        <f t="array" ref="H2094">_xlfn.IFS(G2094&lt;=50,"Low",G2094&lt;=250,"Medium",G2094&gt;250,"High")</f>
        <v>Medium</v>
      </c>
      <c r="I2094" t="s">
        <v>14</v>
      </c>
      <c r="J2094" t="s">
        <v>15</v>
      </c>
      <c r="K2094">
        <v>3.4</v>
      </c>
      <c r="L2094">
        <v>9</v>
      </c>
      <c r="M2094" t="str" cm="1">
        <f t="array" ref="M2094">_xlfn.IFS(L2094&lt;=10,"Low",L2094&lt;=20,"Medium",L2094&gt;20,"High")</f>
        <v>Low</v>
      </c>
      <c r="N2094">
        <v>2</v>
      </c>
      <c r="O2094" t="str" cm="1">
        <f t="array" ref="O2094">_xlfn.IFS(N2094&lt;3,"New",N2094&lt;7,"Regular",N2094&gt;=7,"Loyal")</f>
        <v>New</v>
      </c>
    </row>
    <row r="2095" spans="1:15" x14ac:dyDescent="0.25">
      <c r="A2095">
        <v>2094</v>
      </c>
      <c r="B2095">
        <v>61</v>
      </c>
      <c r="C2095" t="str" cm="1">
        <f t="array" ref="C2095">_xlfn.IFS(B2095&lt;=24,"18-24",B2095&lt;=35,"25-35",B2095&lt;=50,"36-50",B2095&gt;50,"50+")</f>
        <v>50+</v>
      </c>
      <c r="D2095" t="s">
        <v>11</v>
      </c>
      <c r="E2095" t="s">
        <v>33</v>
      </c>
      <c r="F2095" t="s">
        <v>38</v>
      </c>
      <c r="G2095">
        <v>54</v>
      </c>
      <c r="H2095" t="str" cm="1">
        <f t="array" ref="H2095">_xlfn.IFS(G2095&lt;=50,"Low",G2095&lt;=250,"Medium",G2095&gt;250,"High")</f>
        <v>Medium</v>
      </c>
      <c r="I2095" t="s">
        <v>31</v>
      </c>
      <c r="J2095" t="s">
        <v>15</v>
      </c>
      <c r="K2095">
        <v>2</v>
      </c>
      <c r="L2095">
        <v>13</v>
      </c>
      <c r="M2095" t="str" cm="1">
        <f t="array" ref="M2095">_xlfn.IFS(L2095&lt;=10,"Low",L2095&lt;=20,"Medium",L2095&gt;20,"High")</f>
        <v>Medium</v>
      </c>
      <c r="N2095">
        <v>4</v>
      </c>
      <c r="O2095" t="str" cm="1">
        <f t="array" ref="O2095">_xlfn.IFS(N2095&lt;3,"New",N2095&lt;7,"Regular",N2095&gt;=7,"Loyal")</f>
        <v>Regular</v>
      </c>
    </row>
    <row r="2096" spans="1:15" x14ac:dyDescent="0.25">
      <c r="A2096">
        <v>2095</v>
      </c>
      <c r="B2096">
        <v>46</v>
      </c>
      <c r="C2096" t="str" cm="1">
        <f t="array" ref="C2096">_xlfn.IFS(B2096&lt;=24,"18-24",B2096&lt;=35,"25-35",B2096&lt;=50,"36-50",B2096&gt;50,"50+")</f>
        <v>36-50</v>
      </c>
      <c r="D2096" t="s">
        <v>16</v>
      </c>
      <c r="E2096" t="s">
        <v>27</v>
      </c>
      <c r="F2096" t="s">
        <v>49</v>
      </c>
      <c r="G2096">
        <v>2492.66</v>
      </c>
      <c r="H2096" t="str" cm="1">
        <f t="array" ref="H2096">_xlfn.IFS(G2096&lt;=50,"Low",G2096&lt;=250,"Medium",G2096&gt;250,"High")</f>
        <v>High</v>
      </c>
      <c r="I2096" t="s">
        <v>31</v>
      </c>
      <c r="J2096" t="s">
        <v>15</v>
      </c>
      <c r="K2096">
        <v>3.3</v>
      </c>
      <c r="L2096">
        <v>12</v>
      </c>
      <c r="M2096" t="str" cm="1">
        <f t="array" ref="M2096">_xlfn.IFS(L2096&lt;=10,"Low",L2096&lt;=20,"Medium",L2096&gt;20,"High")</f>
        <v>Medium</v>
      </c>
      <c r="N2096">
        <v>6</v>
      </c>
      <c r="O2096" t="str" cm="1">
        <f t="array" ref="O2096">_xlfn.IFS(N2096&lt;3,"New",N2096&lt;7,"Regular",N2096&gt;=7,"Loyal")</f>
        <v>Regular</v>
      </c>
    </row>
    <row r="2097" spans="1:15" x14ac:dyDescent="0.25">
      <c r="A2097">
        <v>2096</v>
      </c>
      <c r="B2097">
        <v>64</v>
      </c>
      <c r="C2097" t="str" cm="1">
        <f t="array" ref="C2097">_xlfn.IFS(B2097&lt;=24,"18-24",B2097&lt;=35,"25-35",B2097&lt;=50,"36-50",B2097&gt;50,"50+")</f>
        <v>50+</v>
      </c>
      <c r="D2097" t="s">
        <v>11</v>
      </c>
      <c r="E2097" t="s">
        <v>29</v>
      </c>
      <c r="F2097" t="s">
        <v>55</v>
      </c>
      <c r="G2097">
        <v>124.33</v>
      </c>
      <c r="H2097" t="str" cm="1">
        <f t="array" ref="H2097">_xlfn.IFS(G2097&lt;=50,"Low",G2097&lt;=250,"Medium",G2097&gt;250,"High")</f>
        <v>Medium</v>
      </c>
      <c r="I2097" t="s">
        <v>19</v>
      </c>
      <c r="J2097" t="s">
        <v>15</v>
      </c>
      <c r="K2097">
        <v>4</v>
      </c>
      <c r="L2097">
        <v>18</v>
      </c>
      <c r="M2097" t="str" cm="1">
        <f t="array" ref="M2097">_xlfn.IFS(L2097&lt;=10,"Low",L2097&lt;=20,"Medium",L2097&gt;20,"High")</f>
        <v>Medium</v>
      </c>
      <c r="N2097">
        <v>4</v>
      </c>
      <c r="O2097" t="str" cm="1">
        <f t="array" ref="O2097">_xlfn.IFS(N2097&lt;3,"New",N2097&lt;7,"Regular",N2097&gt;=7,"Loyal")</f>
        <v>Regular</v>
      </c>
    </row>
    <row r="2098" spans="1:15" x14ac:dyDescent="0.25">
      <c r="A2098">
        <v>2097</v>
      </c>
      <c r="B2098">
        <v>69</v>
      </c>
      <c r="C2098" t="str" cm="1">
        <f t="array" ref="C2098">_xlfn.IFS(B2098&lt;=24,"18-24",B2098&lt;=35,"25-35",B2098&lt;=50,"36-50",B2098&gt;50,"50+")</f>
        <v>50+</v>
      </c>
      <c r="D2098" t="s">
        <v>11</v>
      </c>
      <c r="E2098" t="s">
        <v>20</v>
      </c>
      <c r="F2098" t="s">
        <v>39</v>
      </c>
      <c r="G2098">
        <v>238.61</v>
      </c>
      <c r="H2098" t="str" cm="1">
        <f t="array" ref="H2098">_xlfn.IFS(G2098&lt;=50,"Low",G2098&lt;=250,"Medium",G2098&gt;250,"High")</f>
        <v>Medium</v>
      </c>
      <c r="I2098" t="s">
        <v>31</v>
      </c>
      <c r="J2098" t="s">
        <v>15</v>
      </c>
      <c r="K2098">
        <v>5</v>
      </c>
      <c r="L2098">
        <v>18</v>
      </c>
      <c r="M2098" t="str" cm="1">
        <f t="array" ref="M2098">_xlfn.IFS(L2098&lt;=10,"Low",L2098&lt;=20,"Medium",L2098&gt;20,"High")</f>
        <v>Medium</v>
      </c>
      <c r="N2098">
        <v>4</v>
      </c>
      <c r="O2098" t="str" cm="1">
        <f t="array" ref="O2098">_xlfn.IFS(N2098&lt;3,"New",N2098&lt;7,"Regular",N2098&gt;=7,"Loyal")</f>
        <v>Regular</v>
      </c>
    </row>
    <row r="2099" spans="1:15" x14ac:dyDescent="0.25">
      <c r="A2099">
        <v>2098</v>
      </c>
      <c r="B2099">
        <v>64</v>
      </c>
      <c r="C2099" t="str" cm="1">
        <f t="array" ref="C2099">_xlfn.IFS(B2099&lt;=24,"18-24",B2099&lt;=35,"25-35",B2099&lt;=50,"36-50",B2099&gt;50,"50+")</f>
        <v>50+</v>
      </c>
      <c r="D2099" t="s">
        <v>16</v>
      </c>
      <c r="E2099" t="s">
        <v>33</v>
      </c>
      <c r="F2099" t="s">
        <v>38</v>
      </c>
      <c r="G2099">
        <v>93.33</v>
      </c>
      <c r="H2099" t="str" cm="1">
        <f t="array" ref="H2099">_xlfn.IFS(G2099&lt;=50,"Low",G2099&lt;=250,"Medium",G2099&gt;250,"High")</f>
        <v>Medium</v>
      </c>
      <c r="I2099" t="s">
        <v>14</v>
      </c>
      <c r="J2099" t="s">
        <v>37</v>
      </c>
      <c r="K2099">
        <v>3.7</v>
      </c>
      <c r="L2099">
        <v>14</v>
      </c>
      <c r="M2099" t="str" cm="1">
        <f t="array" ref="M2099">_xlfn.IFS(L2099&lt;=10,"Low",L2099&lt;=20,"Medium",L2099&gt;20,"High")</f>
        <v>Medium</v>
      </c>
      <c r="N2099">
        <v>2</v>
      </c>
      <c r="O2099" t="str" cm="1">
        <f t="array" ref="O2099">_xlfn.IFS(N2099&lt;3,"New",N2099&lt;7,"Regular",N2099&gt;=7,"Loyal")</f>
        <v>New</v>
      </c>
    </row>
    <row r="2100" spans="1:15" x14ac:dyDescent="0.25">
      <c r="A2100">
        <v>2099</v>
      </c>
      <c r="B2100">
        <v>54</v>
      </c>
      <c r="C2100" t="str" cm="1">
        <f t="array" ref="C2100">_xlfn.IFS(B2100&lt;=24,"18-24",B2100&lt;=35,"25-35",B2100&lt;=50,"36-50",B2100&gt;50,"50+")</f>
        <v>50+</v>
      </c>
      <c r="D2100" t="s">
        <v>16</v>
      </c>
      <c r="E2100" t="s">
        <v>25</v>
      </c>
      <c r="F2100" t="s">
        <v>47</v>
      </c>
      <c r="G2100">
        <v>63.11</v>
      </c>
      <c r="H2100" t="str" cm="1">
        <f t="array" ref="H2100">_xlfn.IFS(G2100&lt;=50,"Low",G2100&lt;=250,"Medium",G2100&gt;250,"High")</f>
        <v>Medium</v>
      </c>
      <c r="I2100" t="s">
        <v>14</v>
      </c>
      <c r="J2100" t="s">
        <v>37</v>
      </c>
      <c r="K2100">
        <v>5</v>
      </c>
      <c r="L2100">
        <v>24</v>
      </c>
      <c r="M2100" t="str" cm="1">
        <f t="array" ref="M2100">_xlfn.IFS(L2100&lt;=10,"Low",L2100&lt;=20,"Medium",L2100&gt;20,"High")</f>
        <v>High</v>
      </c>
      <c r="N2100">
        <v>7</v>
      </c>
      <c r="O2100" t="str" cm="1">
        <f t="array" ref="O2100">_xlfn.IFS(N2100&lt;3,"New",N2100&lt;7,"Regular",N2100&gt;=7,"Loyal")</f>
        <v>Loyal</v>
      </c>
    </row>
    <row r="2101" spans="1:15" x14ac:dyDescent="0.25">
      <c r="A2101">
        <v>2100</v>
      </c>
      <c r="B2101">
        <v>35</v>
      </c>
      <c r="C2101" t="str" cm="1">
        <f t="array" ref="C2101">_xlfn.IFS(B2101&lt;=24,"18-24",B2101&lt;=35,"25-35",B2101&lt;=50,"36-50",B2101&gt;50,"50+")</f>
        <v>25-35</v>
      </c>
      <c r="D2101" t="s">
        <v>16</v>
      </c>
      <c r="E2101" t="s">
        <v>17</v>
      </c>
      <c r="F2101" t="s">
        <v>18</v>
      </c>
      <c r="G2101">
        <v>187.27</v>
      </c>
      <c r="H2101" t="str" cm="1">
        <f t="array" ref="H2101">_xlfn.IFS(G2101&lt;=50,"Low",G2101&lt;=250,"Medium",G2101&gt;250,"High")</f>
        <v>Medium</v>
      </c>
      <c r="I2101" t="s">
        <v>31</v>
      </c>
      <c r="J2101" t="s">
        <v>15</v>
      </c>
      <c r="K2101">
        <v>4.4000000000000004</v>
      </c>
      <c r="L2101">
        <v>20</v>
      </c>
      <c r="M2101" t="str" cm="1">
        <f t="array" ref="M2101">_xlfn.IFS(L2101&lt;=10,"Low",L2101&lt;=20,"Medium",L2101&gt;20,"High")</f>
        <v>Medium</v>
      </c>
      <c r="N2101">
        <v>5</v>
      </c>
      <c r="O2101" t="str" cm="1">
        <f t="array" ref="O2101">_xlfn.IFS(N2101&lt;3,"New",N2101&lt;7,"Regular",N2101&gt;=7,"Loyal")</f>
        <v>Regular</v>
      </c>
    </row>
    <row r="2102" spans="1:15" x14ac:dyDescent="0.25">
      <c r="A2102">
        <v>2101</v>
      </c>
      <c r="B2102">
        <v>62</v>
      </c>
      <c r="C2102" t="str" cm="1">
        <f t="array" ref="C2102">_xlfn.IFS(B2102&lt;=24,"18-24",B2102&lt;=35,"25-35",B2102&lt;=50,"36-50",B2102&gt;50,"50+")</f>
        <v>50+</v>
      </c>
      <c r="D2102" t="s">
        <v>11</v>
      </c>
      <c r="E2102" t="s">
        <v>33</v>
      </c>
      <c r="F2102" t="s">
        <v>38</v>
      </c>
      <c r="G2102">
        <v>106.67</v>
      </c>
      <c r="H2102" t="str" cm="1">
        <f t="array" ref="H2102">_xlfn.IFS(G2102&lt;=50,"Low",G2102&lt;=250,"Medium",G2102&gt;250,"High")</f>
        <v>Medium</v>
      </c>
      <c r="I2102" t="s">
        <v>19</v>
      </c>
      <c r="J2102" t="s">
        <v>15</v>
      </c>
      <c r="K2102">
        <v>3.3</v>
      </c>
      <c r="L2102">
        <v>16</v>
      </c>
      <c r="M2102" t="str" cm="1">
        <f t="array" ref="M2102">_xlfn.IFS(L2102&lt;=10,"Low",L2102&lt;=20,"Medium",L2102&gt;20,"High")</f>
        <v>Medium</v>
      </c>
      <c r="N2102">
        <v>8</v>
      </c>
      <c r="O2102" t="str" cm="1">
        <f t="array" ref="O2102">_xlfn.IFS(N2102&lt;3,"New",N2102&lt;7,"Regular",N2102&gt;=7,"Loyal")</f>
        <v>Loyal</v>
      </c>
    </row>
    <row r="2103" spans="1:15" x14ac:dyDescent="0.25">
      <c r="A2103">
        <v>2102</v>
      </c>
      <c r="B2103">
        <v>63</v>
      </c>
      <c r="C2103" t="str" cm="1">
        <f t="array" ref="C2103">_xlfn.IFS(B2103&lt;=24,"18-24",B2103&lt;=35,"25-35",B2103&lt;=50,"36-50",B2103&gt;50,"50+")</f>
        <v>50+</v>
      </c>
      <c r="D2103" t="s">
        <v>16</v>
      </c>
      <c r="E2103" t="s">
        <v>17</v>
      </c>
      <c r="F2103" t="s">
        <v>35</v>
      </c>
      <c r="G2103">
        <v>52.94</v>
      </c>
      <c r="H2103" t="str" cm="1">
        <f t="array" ref="H2103">_xlfn.IFS(G2103&lt;=50,"Low",G2103&lt;=250,"Medium",G2103&gt;250,"High")</f>
        <v>Medium</v>
      </c>
      <c r="I2103" t="s">
        <v>19</v>
      </c>
      <c r="J2103" t="s">
        <v>15</v>
      </c>
      <c r="K2103">
        <v>4.3</v>
      </c>
      <c r="L2103">
        <v>15</v>
      </c>
      <c r="M2103" t="str" cm="1">
        <f t="array" ref="M2103">_xlfn.IFS(L2103&lt;=10,"Low",L2103&lt;=20,"Medium",L2103&gt;20,"High")</f>
        <v>Medium</v>
      </c>
      <c r="N2103">
        <v>5</v>
      </c>
      <c r="O2103" t="str" cm="1">
        <f t="array" ref="O2103">_xlfn.IFS(N2103&lt;3,"New",N2103&lt;7,"Regular",N2103&gt;=7,"Loyal")</f>
        <v>Regular</v>
      </c>
    </row>
    <row r="2104" spans="1:15" x14ac:dyDescent="0.25">
      <c r="A2104">
        <v>2103</v>
      </c>
      <c r="B2104">
        <v>56</v>
      </c>
      <c r="C2104" t="str" cm="1">
        <f t="array" ref="C2104">_xlfn.IFS(B2104&lt;=24,"18-24",B2104&lt;=35,"25-35",B2104&lt;=50,"36-50",B2104&gt;50,"50+")</f>
        <v>50+</v>
      </c>
      <c r="D2104" t="s">
        <v>16</v>
      </c>
      <c r="E2104" t="s">
        <v>17</v>
      </c>
      <c r="F2104" t="s">
        <v>35</v>
      </c>
      <c r="G2104">
        <v>124.47</v>
      </c>
      <c r="H2104" t="str" cm="1">
        <f t="array" ref="H2104">_xlfn.IFS(G2104&lt;=50,"Low",G2104&lt;=250,"Medium",G2104&gt;250,"High")</f>
        <v>Medium</v>
      </c>
      <c r="I2104" t="s">
        <v>14</v>
      </c>
      <c r="J2104" t="s">
        <v>15</v>
      </c>
      <c r="K2104">
        <v>3.6</v>
      </c>
      <c r="L2104">
        <v>12</v>
      </c>
      <c r="M2104" t="str" cm="1">
        <f t="array" ref="M2104">_xlfn.IFS(L2104&lt;=10,"Low",L2104&lt;=20,"Medium",L2104&gt;20,"High")</f>
        <v>Medium</v>
      </c>
      <c r="N2104">
        <v>6</v>
      </c>
      <c r="O2104" t="str" cm="1">
        <f t="array" ref="O2104">_xlfn.IFS(N2104&lt;3,"New",N2104&lt;7,"Regular",N2104&gt;=7,"Loyal")</f>
        <v>Regular</v>
      </c>
    </row>
    <row r="2105" spans="1:15" x14ac:dyDescent="0.25">
      <c r="A2105">
        <v>2104</v>
      </c>
      <c r="B2105">
        <v>36</v>
      </c>
      <c r="C2105" t="str" cm="1">
        <f t="array" ref="C2105">_xlfn.IFS(B2105&lt;=24,"18-24",B2105&lt;=35,"25-35",B2105&lt;=50,"36-50",B2105&gt;50,"50+")</f>
        <v>36-50</v>
      </c>
      <c r="D2105" t="s">
        <v>11</v>
      </c>
      <c r="E2105" t="s">
        <v>41</v>
      </c>
      <c r="F2105" t="s">
        <v>46</v>
      </c>
      <c r="G2105">
        <v>165.8</v>
      </c>
      <c r="H2105" t="str" cm="1">
        <f t="array" ref="H2105">_xlfn.IFS(G2105&lt;=50,"Low",G2105&lt;=250,"Medium",G2105&gt;250,"High")</f>
        <v>Medium</v>
      </c>
      <c r="I2105" t="s">
        <v>19</v>
      </c>
      <c r="J2105" t="s">
        <v>15</v>
      </c>
      <c r="K2105">
        <v>3.5</v>
      </c>
      <c r="L2105">
        <v>22</v>
      </c>
      <c r="M2105" t="str" cm="1">
        <f t="array" ref="M2105">_xlfn.IFS(L2105&lt;=10,"Low",L2105&lt;=20,"Medium",L2105&gt;20,"High")</f>
        <v>High</v>
      </c>
      <c r="N2105">
        <v>6</v>
      </c>
      <c r="O2105" t="str" cm="1">
        <f t="array" ref="O2105">_xlfn.IFS(N2105&lt;3,"New",N2105&lt;7,"Regular",N2105&gt;=7,"Loyal")</f>
        <v>Regular</v>
      </c>
    </row>
    <row r="2106" spans="1:15" x14ac:dyDescent="0.25">
      <c r="A2106">
        <v>2105</v>
      </c>
      <c r="B2106">
        <v>30</v>
      </c>
      <c r="C2106" t="str" cm="1">
        <f t="array" ref="C2106">_xlfn.IFS(B2106&lt;=24,"18-24",B2106&lt;=35,"25-35",B2106&lt;=50,"36-50",B2106&gt;50,"50+")</f>
        <v>25-35</v>
      </c>
      <c r="D2106" t="s">
        <v>11</v>
      </c>
      <c r="E2106" t="s">
        <v>12</v>
      </c>
      <c r="F2106" t="s">
        <v>13</v>
      </c>
      <c r="G2106">
        <v>103.79</v>
      </c>
      <c r="H2106" t="str" cm="1">
        <f t="array" ref="H2106">_xlfn.IFS(G2106&lt;=50,"Low",G2106&lt;=250,"Medium",G2106&gt;250,"High")</f>
        <v>Medium</v>
      </c>
      <c r="I2106" t="s">
        <v>14</v>
      </c>
      <c r="J2106" t="s">
        <v>15</v>
      </c>
      <c r="K2106">
        <v>3.3</v>
      </c>
      <c r="L2106">
        <v>14</v>
      </c>
      <c r="M2106" t="str" cm="1">
        <f t="array" ref="M2106">_xlfn.IFS(L2106&lt;=10,"Low",L2106&lt;=20,"Medium",L2106&gt;20,"High")</f>
        <v>Medium</v>
      </c>
      <c r="N2106">
        <v>7</v>
      </c>
      <c r="O2106" t="str" cm="1">
        <f t="array" ref="O2106">_xlfn.IFS(N2106&lt;3,"New",N2106&lt;7,"Regular",N2106&gt;=7,"Loyal")</f>
        <v>Loyal</v>
      </c>
    </row>
    <row r="2107" spans="1:15" x14ac:dyDescent="0.25">
      <c r="A2107">
        <v>2106</v>
      </c>
      <c r="B2107">
        <v>20</v>
      </c>
      <c r="C2107" t="str" cm="1">
        <f t="array" ref="C2107">_xlfn.IFS(B2107&lt;=24,"18-24",B2107&lt;=35,"25-35",B2107&lt;=50,"36-50",B2107&gt;50,"50+")</f>
        <v>18-24</v>
      </c>
      <c r="D2107" t="s">
        <v>16</v>
      </c>
      <c r="E2107" t="s">
        <v>27</v>
      </c>
      <c r="F2107" t="s">
        <v>49</v>
      </c>
      <c r="G2107">
        <v>647.02</v>
      </c>
      <c r="H2107" t="str" cm="1">
        <f t="array" ref="H2107">_xlfn.IFS(G2107&lt;=50,"Low",G2107&lt;=250,"Medium",G2107&gt;250,"High")</f>
        <v>High</v>
      </c>
      <c r="I2107" t="s">
        <v>19</v>
      </c>
      <c r="J2107" t="s">
        <v>15</v>
      </c>
      <c r="K2107">
        <v>3.5</v>
      </c>
      <c r="L2107">
        <v>10</v>
      </c>
      <c r="M2107" t="str" cm="1">
        <f t="array" ref="M2107">_xlfn.IFS(L2107&lt;=10,"Low",L2107&lt;=20,"Medium",L2107&gt;20,"High")</f>
        <v>Low</v>
      </c>
      <c r="N2107">
        <v>5</v>
      </c>
      <c r="O2107" t="str" cm="1">
        <f t="array" ref="O2107">_xlfn.IFS(N2107&lt;3,"New",N2107&lt;7,"Regular",N2107&gt;=7,"Loyal")</f>
        <v>Regular</v>
      </c>
    </row>
    <row r="2108" spans="1:15" x14ac:dyDescent="0.25">
      <c r="A2108">
        <v>2107</v>
      </c>
      <c r="B2108">
        <v>57</v>
      </c>
      <c r="C2108" t="str" cm="1">
        <f t="array" ref="C2108">_xlfn.IFS(B2108&lt;=24,"18-24",B2108&lt;=35,"25-35",B2108&lt;=50,"36-50",B2108&gt;50,"50+")</f>
        <v>50+</v>
      </c>
      <c r="D2108" t="s">
        <v>16</v>
      </c>
      <c r="E2108" t="s">
        <v>20</v>
      </c>
      <c r="F2108" t="s">
        <v>39</v>
      </c>
      <c r="G2108">
        <v>70.3</v>
      </c>
      <c r="H2108" t="str" cm="1">
        <f t="array" ref="H2108">_xlfn.IFS(G2108&lt;=50,"Low",G2108&lt;=250,"Medium",G2108&gt;250,"High")</f>
        <v>Medium</v>
      </c>
      <c r="I2108" t="s">
        <v>19</v>
      </c>
      <c r="J2108" t="s">
        <v>37</v>
      </c>
      <c r="K2108">
        <v>3.9</v>
      </c>
      <c r="L2108">
        <v>17</v>
      </c>
      <c r="M2108" t="str" cm="1">
        <f t="array" ref="M2108">_xlfn.IFS(L2108&lt;=10,"Low",L2108&lt;=20,"Medium",L2108&gt;20,"High")</f>
        <v>Medium</v>
      </c>
      <c r="N2108">
        <v>6</v>
      </c>
      <c r="O2108" t="str" cm="1">
        <f t="array" ref="O2108">_xlfn.IFS(N2108&lt;3,"New",N2108&lt;7,"Regular",N2108&gt;=7,"Loyal")</f>
        <v>Regular</v>
      </c>
    </row>
    <row r="2109" spans="1:15" x14ac:dyDescent="0.25">
      <c r="A2109">
        <v>2108</v>
      </c>
      <c r="B2109">
        <v>38</v>
      </c>
      <c r="C2109" t="str" cm="1">
        <f t="array" ref="C2109">_xlfn.IFS(B2109&lt;=24,"18-24",B2109&lt;=35,"25-35",B2109&lt;=50,"36-50",B2109&gt;50,"50+")</f>
        <v>36-50</v>
      </c>
      <c r="D2109" t="s">
        <v>16</v>
      </c>
      <c r="E2109" t="s">
        <v>27</v>
      </c>
      <c r="F2109" t="s">
        <v>49</v>
      </c>
      <c r="G2109">
        <v>1795.05</v>
      </c>
      <c r="H2109" t="str" cm="1">
        <f t="array" ref="H2109">_xlfn.IFS(G2109&lt;=50,"Low",G2109&lt;=250,"Medium",G2109&gt;250,"High")</f>
        <v>High</v>
      </c>
      <c r="I2109" t="s">
        <v>24</v>
      </c>
      <c r="J2109" t="s">
        <v>15</v>
      </c>
      <c r="K2109">
        <v>3.6</v>
      </c>
      <c r="L2109">
        <v>18</v>
      </c>
      <c r="M2109" t="str" cm="1">
        <f t="array" ref="M2109">_xlfn.IFS(L2109&lt;=10,"Low",L2109&lt;=20,"Medium",L2109&gt;20,"High")</f>
        <v>Medium</v>
      </c>
      <c r="N2109">
        <v>4</v>
      </c>
      <c r="O2109" t="str" cm="1">
        <f t="array" ref="O2109">_xlfn.IFS(N2109&lt;3,"New",N2109&lt;7,"Regular",N2109&gt;=7,"Loyal")</f>
        <v>Regular</v>
      </c>
    </row>
    <row r="2110" spans="1:15" x14ac:dyDescent="0.25">
      <c r="A2110">
        <v>2109</v>
      </c>
      <c r="B2110">
        <v>64</v>
      </c>
      <c r="C2110" t="str" cm="1">
        <f t="array" ref="C2110">_xlfn.IFS(B2110&lt;=24,"18-24",B2110&lt;=35,"25-35",B2110&lt;=50,"36-50",B2110&gt;50,"50+")</f>
        <v>50+</v>
      </c>
      <c r="D2110" t="s">
        <v>11</v>
      </c>
      <c r="E2110" t="s">
        <v>33</v>
      </c>
      <c r="F2110" t="s">
        <v>34</v>
      </c>
      <c r="G2110">
        <v>247.74</v>
      </c>
      <c r="H2110" t="str" cm="1">
        <f t="array" ref="H2110">_xlfn.IFS(G2110&lt;=50,"Low",G2110&lt;=250,"Medium",G2110&gt;250,"High")</f>
        <v>Medium</v>
      </c>
      <c r="I2110" t="s">
        <v>19</v>
      </c>
      <c r="J2110" t="s">
        <v>15</v>
      </c>
      <c r="K2110">
        <v>3.6</v>
      </c>
      <c r="L2110">
        <v>19</v>
      </c>
      <c r="M2110" t="str" cm="1">
        <f t="array" ref="M2110">_xlfn.IFS(L2110&lt;=10,"Low",L2110&lt;=20,"Medium",L2110&gt;20,"High")</f>
        <v>Medium</v>
      </c>
      <c r="N2110">
        <v>7</v>
      </c>
      <c r="O2110" t="str" cm="1">
        <f t="array" ref="O2110">_xlfn.IFS(N2110&lt;3,"New",N2110&lt;7,"Regular",N2110&gt;=7,"Loyal")</f>
        <v>Loyal</v>
      </c>
    </row>
    <row r="2111" spans="1:15" x14ac:dyDescent="0.25">
      <c r="A2111">
        <v>2110</v>
      </c>
      <c r="B2111">
        <v>54</v>
      </c>
      <c r="C2111" t="str" cm="1">
        <f t="array" ref="C2111">_xlfn.IFS(B2111&lt;=24,"18-24",B2111&lt;=35,"25-35",B2111&lt;=50,"36-50",B2111&gt;50,"50+")</f>
        <v>50+</v>
      </c>
      <c r="D2111" t="s">
        <v>11</v>
      </c>
      <c r="E2111" t="s">
        <v>12</v>
      </c>
      <c r="F2111" t="s">
        <v>56</v>
      </c>
      <c r="G2111">
        <v>161.25</v>
      </c>
      <c r="H2111" t="str" cm="1">
        <f t="array" ref="H2111">_xlfn.IFS(G2111&lt;=50,"Low",G2111&lt;=250,"Medium",G2111&gt;250,"High")</f>
        <v>Medium</v>
      </c>
      <c r="I2111" t="s">
        <v>31</v>
      </c>
      <c r="J2111" t="s">
        <v>15</v>
      </c>
      <c r="K2111">
        <v>3.8</v>
      </c>
      <c r="L2111">
        <v>15</v>
      </c>
      <c r="M2111" t="str" cm="1">
        <f t="array" ref="M2111">_xlfn.IFS(L2111&lt;=10,"Low",L2111&lt;=20,"Medium",L2111&gt;20,"High")</f>
        <v>Medium</v>
      </c>
      <c r="N2111">
        <v>5</v>
      </c>
      <c r="O2111" t="str" cm="1">
        <f t="array" ref="O2111">_xlfn.IFS(N2111&lt;3,"New",N2111&lt;7,"Regular",N2111&gt;=7,"Loyal")</f>
        <v>Regular</v>
      </c>
    </row>
    <row r="2112" spans="1:15" x14ac:dyDescent="0.25">
      <c r="A2112">
        <v>2111</v>
      </c>
      <c r="B2112">
        <v>70</v>
      </c>
      <c r="C2112" t="str" cm="1">
        <f t="array" ref="C2112">_xlfn.IFS(B2112&lt;=24,"18-24",B2112&lt;=35,"25-35",B2112&lt;=50,"36-50",B2112&gt;50,"50+")</f>
        <v>50+</v>
      </c>
      <c r="D2112" t="s">
        <v>11</v>
      </c>
      <c r="E2112" t="s">
        <v>29</v>
      </c>
      <c r="F2112" t="s">
        <v>55</v>
      </c>
      <c r="G2112">
        <v>75.11</v>
      </c>
      <c r="H2112" t="str" cm="1">
        <f t="array" ref="H2112">_xlfn.IFS(G2112&lt;=50,"Low",G2112&lt;=250,"Medium",G2112&gt;250,"High")</f>
        <v>Medium</v>
      </c>
      <c r="I2112" t="s">
        <v>31</v>
      </c>
      <c r="J2112" t="s">
        <v>37</v>
      </c>
      <c r="K2112">
        <v>4.2</v>
      </c>
      <c r="L2112">
        <v>16</v>
      </c>
      <c r="M2112" t="str" cm="1">
        <f t="array" ref="M2112">_xlfn.IFS(L2112&lt;=10,"Low",L2112&lt;=20,"Medium",L2112&gt;20,"High")</f>
        <v>Medium</v>
      </c>
      <c r="N2112">
        <v>3</v>
      </c>
      <c r="O2112" t="str" cm="1">
        <f t="array" ref="O2112">_xlfn.IFS(N2112&lt;3,"New",N2112&lt;7,"Regular",N2112&gt;=7,"Loyal")</f>
        <v>Regular</v>
      </c>
    </row>
    <row r="2113" spans="1:15" x14ac:dyDescent="0.25">
      <c r="A2113">
        <v>2112</v>
      </c>
      <c r="B2113">
        <v>28</v>
      </c>
      <c r="C2113" t="str" cm="1">
        <f t="array" ref="C2113">_xlfn.IFS(B2113&lt;=24,"18-24",B2113&lt;=35,"25-35",B2113&lt;=50,"36-50",B2113&gt;50,"50+")</f>
        <v>25-35</v>
      </c>
      <c r="D2113" t="s">
        <v>16</v>
      </c>
      <c r="E2113" t="s">
        <v>17</v>
      </c>
      <c r="F2113" t="s">
        <v>18</v>
      </c>
      <c r="G2113">
        <v>47.83</v>
      </c>
      <c r="H2113" t="str" cm="1">
        <f t="array" ref="H2113">_xlfn.IFS(G2113&lt;=50,"Low",G2113&lt;=250,"Medium",G2113&gt;250,"High")</f>
        <v>Low</v>
      </c>
      <c r="I2113" t="s">
        <v>24</v>
      </c>
      <c r="J2113" t="s">
        <v>15</v>
      </c>
      <c r="K2113">
        <v>2.2000000000000002</v>
      </c>
      <c r="L2113">
        <v>16</v>
      </c>
      <c r="M2113" t="str" cm="1">
        <f t="array" ref="M2113">_xlfn.IFS(L2113&lt;=10,"Low",L2113&lt;=20,"Medium",L2113&gt;20,"High")</f>
        <v>Medium</v>
      </c>
      <c r="N2113">
        <v>3</v>
      </c>
      <c r="O2113" t="str" cm="1">
        <f t="array" ref="O2113">_xlfn.IFS(N2113&lt;3,"New",N2113&lt;7,"Regular",N2113&gt;=7,"Loyal")</f>
        <v>Regular</v>
      </c>
    </row>
    <row r="2114" spans="1:15" x14ac:dyDescent="0.25">
      <c r="A2114">
        <v>2113</v>
      </c>
      <c r="B2114">
        <v>65</v>
      </c>
      <c r="C2114" t="str" cm="1">
        <f t="array" ref="C2114">_xlfn.IFS(B2114&lt;=24,"18-24",B2114&lt;=35,"25-35",B2114&lt;=50,"36-50",B2114&gt;50,"50+")</f>
        <v>50+</v>
      </c>
      <c r="D2114" t="s">
        <v>16</v>
      </c>
      <c r="E2114" t="s">
        <v>22</v>
      </c>
      <c r="F2114" t="s">
        <v>52</v>
      </c>
      <c r="G2114">
        <v>214.25</v>
      </c>
      <c r="H2114" t="str" cm="1">
        <f t="array" ref="H2114">_xlfn.IFS(G2114&lt;=50,"Low",G2114&lt;=250,"Medium",G2114&gt;250,"High")</f>
        <v>Medium</v>
      </c>
      <c r="I2114" t="s">
        <v>14</v>
      </c>
      <c r="J2114" t="s">
        <v>15</v>
      </c>
      <c r="K2114">
        <v>3.1</v>
      </c>
      <c r="L2114">
        <v>9</v>
      </c>
      <c r="M2114" t="str" cm="1">
        <f t="array" ref="M2114">_xlfn.IFS(L2114&lt;=10,"Low",L2114&lt;=20,"Medium",L2114&gt;20,"High")</f>
        <v>Low</v>
      </c>
      <c r="N2114">
        <v>2</v>
      </c>
      <c r="O2114" t="str" cm="1">
        <f t="array" ref="O2114">_xlfn.IFS(N2114&lt;3,"New",N2114&lt;7,"Regular",N2114&gt;=7,"Loyal")</f>
        <v>New</v>
      </c>
    </row>
    <row r="2115" spans="1:15" x14ac:dyDescent="0.25">
      <c r="A2115">
        <v>2114</v>
      </c>
      <c r="B2115">
        <v>42</v>
      </c>
      <c r="C2115" t="str" cm="1">
        <f t="array" ref="C2115">_xlfn.IFS(B2115&lt;=24,"18-24",B2115&lt;=35,"25-35",B2115&lt;=50,"36-50",B2115&gt;50,"50+")</f>
        <v>36-50</v>
      </c>
      <c r="D2115" t="s">
        <v>16</v>
      </c>
      <c r="E2115" t="s">
        <v>33</v>
      </c>
      <c r="F2115" t="s">
        <v>34</v>
      </c>
      <c r="G2115">
        <v>246.94</v>
      </c>
      <c r="H2115" t="str" cm="1">
        <f t="array" ref="H2115">_xlfn.IFS(G2115&lt;=50,"Low",G2115&lt;=250,"Medium",G2115&gt;250,"High")</f>
        <v>Medium</v>
      </c>
      <c r="I2115" t="s">
        <v>14</v>
      </c>
      <c r="J2115" t="s">
        <v>15</v>
      </c>
      <c r="K2115">
        <v>2.5</v>
      </c>
      <c r="L2115">
        <v>9</v>
      </c>
      <c r="M2115" t="str" cm="1">
        <f t="array" ref="M2115">_xlfn.IFS(L2115&lt;=10,"Low",L2115&lt;=20,"Medium",L2115&gt;20,"High")</f>
        <v>Low</v>
      </c>
      <c r="N2115">
        <v>2</v>
      </c>
      <c r="O2115" t="str" cm="1">
        <f t="array" ref="O2115">_xlfn.IFS(N2115&lt;3,"New",N2115&lt;7,"Regular",N2115&gt;=7,"Loyal")</f>
        <v>New</v>
      </c>
    </row>
    <row r="2116" spans="1:15" x14ac:dyDescent="0.25">
      <c r="A2116">
        <v>2115</v>
      </c>
      <c r="B2116">
        <v>65</v>
      </c>
      <c r="C2116" t="str" cm="1">
        <f t="array" ref="C2116">_xlfn.IFS(B2116&lt;=24,"18-24",B2116&lt;=35,"25-35",B2116&lt;=50,"36-50",B2116&gt;50,"50+")</f>
        <v>50+</v>
      </c>
      <c r="D2116" t="s">
        <v>11</v>
      </c>
      <c r="E2116" t="s">
        <v>41</v>
      </c>
      <c r="F2116" t="s">
        <v>46</v>
      </c>
      <c r="G2116">
        <v>32.9</v>
      </c>
      <c r="H2116" t="str" cm="1">
        <f t="array" ref="H2116">_xlfn.IFS(G2116&lt;=50,"Low",G2116&lt;=250,"Medium",G2116&gt;250,"High")</f>
        <v>Low</v>
      </c>
      <c r="I2116" t="s">
        <v>24</v>
      </c>
      <c r="J2116" t="s">
        <v>15</v>
      </c>
      <c r="K2116">
        <v>4.5999999999999996</v>
      </c>
      <c r="L2116">
        <v>16</v>
      </c>
      <c r="M2116" t="str" cm="1">
        <f t="array" ref="M2116">_xlfn.IFS(L2116&lt;=10,"Low",L2116&lt;=20,"Medium",L2116&gt;20,"High")</f>
        <v>Medium</v>
      </c>
      <c r="N2116">
        <v>3</v>
      </c>
      <c r="O2116" t="str" cm="1">
        <f t="array" ref="O2116">_xlfn.IFS(N2116&lt;3,"New",N2116&lt;7,"Regular",N2116&gt;=7,"Loyal")</f>
        <v>Regular</v>
      </c>
    </row>
    <row r="2117" spans="1:15" x14ac:dyDescent="0.25">
      <c r="A2117">
        <v>2116</v>
      </c>
      <c r="B2117">
        <v>20</v>
      </c>
      <c r="C2117" t="str" cm="1">
        <f t="array" ref="C2117">_xlfn.IFS(B2117&lt;=24,"18-24",B2117&lt;=35,"25-35",B2117&lt;=50,"36-50",B2117&gt;50,"50+")</f>
        <v>18-24</v>
      </c>
      <c r="D2117" t="s">
        <v>16</v>
      </c>
      <c r="E2117" t="s">
        <v>25</v>
      </c>
      <c r="F2117" t="s">
        <v>26</v>
      </c>
      <c r="G2117">
        <v>53.05</v>
      </c>
      <c r="H2117" t="str" cm="1">
        <f t="array" ref="H2117">_xlfn.IFS(G2117&lt;=50,"Low",G2117&lt;=250,"Medium",G2117&gt;250,"High")</f>
        <v>Medium</v>
      </c>
      <c r="I2117" t="s">
        <v>19</v>
      </c>
      <c r="J2117" t="s">
        <v>15</v>
      </c>
      <c r="K2117">
        <v>4.8</v>
      </c>
      <c r="L2117">
        <v>28</v>
      </c>
      <c r="M2117" t="str" cm="1">
        <f t="array" ref="M2117">_xlfn.IFS(L2117&lt;=10,"Low",L2117&lt;=20,"Medium",L2117&gt;20,"High")</f>
        <v>High</v>
      </c>
      <c r="N2117">
        <v>9</v>
      </c>
      <c r="O2117" t="str" cm="1">
        <f t="array" ref="O2117">_xlfn.IFS(N2117&lt;3,"New",N2117&lt;7,"Regular",N2117&gt;=7,"Loyal")</f>
        <v>Loyal</v>
      </c>
    </row>
    <row r="2118" spans="1:15" x14ac:dyDescent="0.25">
      <c r="A2118">
        <v>2117</v>
      </c>
      <c r="B2118">
        <v>68</v>
      </c>
      <c r="C2118" t="str" cm="1">
        <f t="array" ref="C2118">_xlfn.IFS(B2118&lt;=24,"18-24",B2118&lt;=35,"25-35",B2118&lt;=50,"36-50",B2118&gt;50,"50+")</f>
        <v>50+</v>
      </c>
      <c r="D2118" t="s">
        <v>16</v>
      </c>
      <c r="E2118" t="s">
        <v>17</v>
      </c>
      <c r="F2118" t="s">
        <v>48</v>
      </c>
      <c r="G2118">
        <v>68.39</v>
      </c>
      <c r="H2118" t="str" cm="1">
        <f t="array" ref="H2118">_xlfn.IFS(G2118&lt;=50,"Low",G2118&lt;=250,"Medium",G2118&gt;250,"High")</f>
        <v>Medium</v>
      </c>
      <c r="I2118" t="s">
        <v>14</v>
      </c>
      <c r="J2118" t="s">
        <v>37</v>
      </c>
      <c r="K2118">
        <v>4.0999999999999996</v>
      </c>
      <c r="L2118">
        <v>26</v>
      </c>
      <c r="M2118" t="str" cm="1">
        <f t="array" ref="M2118">_xlfn.IFS(L2118&lt;=10,"Low",L2118&lt;=20,"Medium",L2118&gt;20,"High")</f>
        <v>High</v>
      </c>
      <c r="N2118">
        <v>8</v>
      </c>
      <c r="O2118" t="str" cm="1">
        <f t="array" ref="O2118">_xlfn.IFS(N2118&lt;3,"New",N2118&lt;7,"Regular",N2118&gt;=7,"Loyal")</f>
        <v>Loyal</v>
      </c>
    </row>
    <row r="2119" spans="1:15" x14ac:dyDescent="0.25">
      <c r="A2119">
        <v>2118</v>
      </c>
      <c r="B2119">
        <v>49</v>
      </c>
      <c r="C2119" t="str" cm="1">
        <f t="array" ref="C2119">_xlfn.IFS(B2119&lt;=24,"18-24",B2119&lt;=35,"25-35",B2119&lt;=50,"36-50",B2119&gt;50,"50+")</f>
        <v>36-50</v>
      </c>
      <c r="D2119" t="s">
        <v>16</v>
      </c>
      <c r="E2119" t="s">
        <v>17</v>
      </c>
      <c r="F2119" t="s">
        <v>18</v>
      </c>
      <c r="G2119">
        <v>153.15</v>
      </c>
      <c r="H2119" t="str" cm="1">
        <f t="array" ref="H2119">_xlfn.IFS(G2119&lt;=50,"Low",G2119&lt;=250,"Medium",G2119&gt;250,"High")</f>
        <v>Medium</v>
      </c>
      <c r="I2119" t="s">
        <v>24</v>
      </c>
      <c r="J2119" t="s">
        <v>15</v>
      </c>
      <c r="K2119">
        <v>3.1</v>
      </c>
      <c r="L2119">
        <v>8</v>
      </c>
      <c r="M2119" t="str" cm="1">
        <f t="array" ref="M2119">_xlfn.IFS(L2119&lt;=10,"Low",L2119&lt;=20,"Medium",L2119&gt;20,"High")</f>
        <v>Low</v>
      </c>
      <c r="N2119">
        <v>4</v>
      </c>
      <c r="O2119" t="str" cm="1">
        <f t="array" ref="O2119">_xlfn.IFS(N2119&lt;3,"New",N2119&lt;7,"Regular",N2119&gt;=7,"Loyal")</f>
        <v>Regular</v>
      </c>
    </row>
    <row r="2120" spans="1:15" x14ac:dyDescent="0.25">
      <c r="A2120">
        <v>2119</v>
      </c>
      <c r="B2120">
        <v>63</v>
      </c>
      <c r="C2120" t="str" cm="1">
        <f t="array" ref="C2120">_xlfn.IFS(B2120&lt;=24,"18-24",B2120&lt;=35,"25-35",B2120&lt;=50,"36-50",B2120&gt;50,"50+")</f>
        <v>50+</v>
      </c>
      <c r="D2120" t="s">
        <v>11</v>
      </c>
      <c r="E2120" t="s">
        <v>12</v>
      </c>
      <c r="F2120" t="s">
        <v>13</v>
      </c>
      <c r="G2120">
        <v>50.16</v>
      </c>
      <c r="H2120" t="str" cm="1">
        <f t="array" ref="H2120">_xlfn.IFS(G2120&lt;=50,"Low",G2120&lt;=250,"Medium",G2120&gt;250,"High")</f>
        <v>Medium</v>
      </c>
      <c r="I2120" t="s">
        <v>24</v>
      </c>
      <c r="J2120" t="s">
        <v>15</v>
      </c>
      <c r="K2120">
        <v>4.3</v>
      </c>
      <c r="L2120">
        <v>12</v>
      </c>
      <c r="M2120" t="str" cm="1">
        <f t="array" ref="M2120">_xlfn.IFS(L2120&lt;=10,"Low",L2120&lt;=20,"Medium",L2120&gt;20,"High")</f>
        <v>Medium</v>
      </c>
      <c r="N2120">
        <v>6</v>
      </c>
      <c r="O2120" t="str" cm="1">
        <f t="array" ref="O2120">_xlfn.IFS(N2120&lt;3,"New",N2120&lt;7,"Regular",N2120&gt;=7,"Loyal")</f>
        <v>Regular</v>
      </c>
    </row>
    <row r="2121" spans="1:15" x14ac:dyDescent="0.25">
      <c r="A2121">
        <v>2120</v>
      </c>
      <c r="B2121">
        <v>30</v>
      </c>
      <c r="C2121" t="str" cm="1">
        <f t="array" ref="C2121">_xlfn.IFS(B2121&lt;=24,"18-24",B2121&lt;=35,"25-35",B2121&lt;=50,"36-50",B2121&gt;50,"50+")</f>
        <v>25-35</v>
      </c>
      <c r="D2121" t="s">
        <v>16</v>
      </c>
      <c r="E2121" t="s">
        <v>33</v>
      </c>
      <c r="F2121" t="s">
        <v>38</v>
      </c>
      <c r="G2121">
        <v>103.58</v>
      </c>
      <c r="H2121" t="str" cm="1">
        <f t="array" ref="H2121">_xlfn.IFS(G2121&lt;=50,"Low",G2121&lt;=250,"Medium",G2121&gt;250,"High")</f>
        <v>Medium</v>
      </c>
      <c r="I2121" t="s">
        <v>19</v>
      </c>
      <c r="J2121" t="s">
        <v>15</v>
      </c>
      <c r="K2121">
        <v>4.5</v>
      </c>
      <c r="L2121">
        <v>15</v>
      </c>
      <c r="M2121" t="str" cm="1">
        <f t="array" ref="M2121">_xlfn.IFS(L2121&lt;=10,"Low",L2121&lt;=20,"Medium",L2121&gt;20,"High")</f>
        <v>Medium</v>
      </c>
      <c r="N2121">
        <v>5</v>
      </c>
      <c r="O2121" t="str" cm="1">
        <f t="array" ref="O2121">_xlfn.IFS(N2121&lt;3,"New",N2121&lt;7,"Regular",N2121&gt;=7,"Loyal")</f>
        <v>Regular</v>
      </c>
    </row>
    <row r="2122" spans="1:15" x14ac:dyDescent="0.25">
      <c r="A2122">
        <v>2121</v>
      </c>
      <c r="B2122">
        <v>65</v>
      </c>
      <c r="C2122" t="str" cm="1">
        <f t="array" ref="C2122">_xlfn.IFS(B2122&lt;=24,"18-24",B2122&lt;=35,"25-35",B2122&lt;=50,"36-50",B2122&gt;50,"50+")</f>
        <v>50+</v>
      </c>
      <c r="D2122" t="s">
        <v>11</v>
      </c>
      <c r="E2122" t="s">
        <v>41</v>
      </c>
      <c r="F2122" t="s">
        <v>45</v>
      </c>
      <c r="G2122">
        <v>159.66999999999999</v>
      </c>
      <c r="H2122" t="str" cm="1">
        <f t="array" ref="H2122">_xlfn.IFS(G2122&lt;=50,"Low",G2122&lt;=250,"Medium",G2122&gt;250,"High")</f>
        <v>Medium</v>
      </c>
      <c r="I2122" t="s">
        <v>14</v>
      </c>
      <c r="J2122" t="s">
        <v>15</v>
      </c>
      <c r="K2122">
        <v>3.8</v>
      </c>
      <c r="L2122">
        <v>10</v>
      </c>
      <c r="M2122" t="str" cm="1">
        <f t="array" ref="M2122">_xlfn.IFS(L2122&lt;=10,"Low",L2122&lt;=20,"Medium",L2122&gt;20,"High")</f>
        <v>Low</v>
      </c>
      <c r="N2122">
        <v>5</v>
      </c>
      <c r="O2122" t="str" cm="1">
        <f t="array" ref="O2122">_xlfn.IFS(N2122&lt;3,"New",N2122&lt;7,"Regular",N2122&gt;=7,"Loyal")</f>
        <v>Regular</v>
      </c>
    </row>
    <row r="2123" spans="1:15" x14ac:dyDescent="0.25">
      <c r="A2123">
        <v>2122</v>
      </c>
      <c r="B2123">
        <v>22</v>
      </c>
      <c r="C2123" t="str" cm="1">
        <f t="array" ref="C2123">_xlfn.IFS(B2123&lt;=24,"18-24",B2123&lt;=35,"25-35",B2123&lt;=50,"36-50",B2123&gt;50,"50+")</f>
        <v>18-24</v>
      </c>
      <c r="D2123" t="s">
        <v>11</v>
      </c>
      <c r="E2123" t="s">
        <v>29</v>
      </c>
      <c r="F2123" t="s">
        <v>55</v>
      </c>
      <c r="G2123">
        <v>100.76</v>
      </c>
      <c r="H2123" t="str" cm="1">
        <f t="array" ref="H2123">_xlfn.IFS(G2123&lt;=50,"Low",G2123&lt;=250,"Medium",G2123&gt;250,"High")</f>
        <v>Medium</v>
      </c>
      <c r="I2123" t="s">
        <v>14</v>
      </c>
      <c r="J2123" t="s">
        <v>15</v>
      </c>
      <c r="K2123">
        <v>5</v>
      </c>
      <c r="L2123">
        <v>19</v>
      </c>
      <c r="M2123" t="str" cm="1">
        <f t="array" ref="M2123">_xlfn.IFS(L2123&lt;=10,"Low",L2123&lt;=20,"Medium",L2123&gt;20,"High")</f>
        <v>Medium</v>
      </c>
      <c r="N2123">
        <v>7</v>
      </c>
      <c r="O2123" t="str" cm="1">
        <f t="array" ref="O2123">_xlfn.IFS(N2123&lt;3,"New",N2123&lt;7,"Regular",N2123&gt;=7,"Loyal")</f>
        <v>Loyal</v>
      </c>
    </row>
    <row r="2124" spans="1:15" x14ac:dyDescent="0.25">
      <c r="A2124">
        <v>2123</v>
      </c>
      <c r="B2124">
        <v>64</v>
      </c>
      <c r="C2124" t="str" cm="1">
        <f t="array" ref="C2124">_xlfn.IFS(B2124&lt;=24,"18-24",B2124&lt;=35,"25-35",B2124&lt;=50,"36-50",B2124&gt;50,"50+")</f>
        <v>50+</v>
      </c>
      <c r="D2124" t="s">
        <v>16</v>
      </c>
      <c r="E2124" t="s">
        <v>20</v>
      </c>
      <c r="F2124" t="s">
        <v>21</v>
      </c>
      <c r="G2124">
        <v>229.26</v>
      </c>
      <c r="H2124" t="str" cm="1">
        <f t="array" ref="H2124">_xlfn.IFS(G2124&lt;=50,"Low",G2124&lt;=250,"Medium",G2124&gt;250,"High")</f>
        <v>Medium</v>
      </c>
      <c r="I2124" t="s">
        <v>14</v>
      </c>
      <c r="J2124" t="s">
        <v>15</v>
      </c>
      <c r="K2124">
        <v>4</v>
      </c>
      <c r="L2124">
        <v>22</v>
      </c>
      <c r="M2124" t="str" cm="1">
        <f t="array" ref="M2124">_xlfn.IFS(L2124&lt;=10,"Low",L2124&lt;=20,"Medium",L2124&gt;20,"High")</f>
        <v>High</v>
      </c>
      <c r="N2124">
        <v>6</v>
      </c>
      <c r="O2124" t="str" cm="1">
        <f t="array" ref="O2124">_xlfn.IFS(N2124&lt;3,"New",N2124&lt;7,"Regular",N2124&gt;=7,"Loyal")</f>
        <v>Regular</v>
      </c>
    </row>
    <row r="2125" spans="1:15" x14ac:dyDescent="0.25">
      <c r="A2125">
        <v>2124</v>
      </c>
      <c r="B2125">
        <v>20</v>
      </c>
      <c r="C2125" t="str" cm="1">
        <f t="array" ref="C2125">_xlfn.IFS(B2125&lt;=24,"18-24",B2125&lt;=35,"25-35",B2125&lt;=50,"36-50",B2125&gt;50,"50+")</f>
        <v>18-24</v>
      </c>
      <c r="D2125" t="s">
        <v>16</v>
      </c>
      <c r="E2125" t="s">
        <v>17</v>
      </c>
      <c r="F2125" t="s">
        <v>35</v>
      </c>
      <c r="G2125">
        <v>121.19</v>
      </c>
      <c r="H2125" t="str" cm="1">
        <f t="array" ref="H2125">_xlfn.IFS(G2125&lt;=50,"Low",G2125&lt;=250,"Medium",G2125&gt;250,"High")</f>
        <v>Medium</v>
      </c>
      <c r="I2125" t="s">
        <v>19</v>
      </c>
      <c r="J2125" t="s">
        <v>15</v>
      </c>
      <c r="K2125">
        <v>3.6</v>
      </c>
      <c r="L2125">
        <v>20</v>
      </c>
      <c r="M2125" t="str" cm="1">
        <f t="array" ref="M2125">_xlfn.IFS(L2125&lt;=10,"Low",L2125&lt;=20,"Medium",L2125&gt;20,"High")</f>
        <v>Medium</v>
      </c>
      <c r="N2125">
        <v>5</v>
      </c>
      <c r="O2125" t="str" cm="1">
        <f t="array" ref="O2125">_xlfn.IFS(N2125&lt;3,"New",N2125&lt;7,"Regular",N2125&gt;=7,"Loyal")</f>
        <v>Regular</v>
      </c>
    </row>
    <row r="2126" spans="1:15" x14ac:dyDescent="0.25">
      <c r="A2126">
        <v>2125</v>
      </c>
      <c r="B2126">
        <v>36</v>
      </c>
      <c r="C2126" t="str" cm="1">
        <f t="array" ref="C2126">_xlfn.IFS(B2126&lt;=24,"18-24",B2126&lt;=35,"25-35",B2126&lt;=50,"36-50",B2126&gt;50,"50+")</f>
        <v>36-50</v>
      </c>
      <c r="D2126" t="s">
        <v>16</v>
      </c>
      <c r="E2126" t="s">
        <v>17</v>
      </c>
      <c r="F2126" t="s">
        <v>42</v>
      </c>
      <c r="G2126">
        <v>172.85</v>
      </c>
      <c r="H2126" t="str" cm="1">
        <f t="array" ref="H2126">_xlfn.IFS(G2126&lt;=50,"Low",G2126&lt;=250,"Medium",G2126&gt;250,"High")</f>
        <v>Medium</v>
      </c>
      <c r="I2126" t="s">
        <v>24</v>
      </c>
      <c r="J2126" t="s">
        <v>15</v>
      </c>
      <c r="K2126">
        <v>3.6</v>
      </c>
      <c r="L2126">
        <v>13</v>
      </c>
      <c r="M2126" t="str" cm="1">
        <f t="array" ref="M2126">_xlfn.IFS(L2126&lt;=10,"Low",L2126&lt;=20,"Medium",L2126&gt;20,"High")</f>
        <v>Medium</v>
      </c>
      <c r="N2126">
        <v>4</v>
      </c>
      <c r="O2126" t="str" cm="1">
        <f t="array" ref="O2126">_xlfn.IFS(N2126&lt;3,"New",N2126&lt;7,"Regular",N2126&gt;=7,"Loyal")</f>
        <v>Regular</v>
      </c>
    </row>
    <row r="2127" spans="1:15" x14ac:dyDescent="0.25">
      <c r="A2127">
        <v>2126</v>
      </c>
      <c r="B2127">
        <v>37</v>
      </c>
      <c r="C2127" t="str" cm="1">
        <f t="array" ref="C2127">_xlfn.IFS(B2127&lt;=24,"18-24",B2127&lt;=35,"25-35",B2127&lt;=50,"36-50",B2127&gt;50,"50+")</f>
        <v>36-50</v>
      </c>
      <c r="D2127" t="s">
        <v>16</v>
      </c>
      <c r="E2127" t="s">
        <v>27</v>
      </c>
      <c r="F2127" t="s">
        <v>32</v>
      </c>
      <c r="G2127">
        <v>2994.75</v>
      </c>
      <c r="H2127" t="str" cm="1">
        <f t="array" ref="H2127">_xlfn.IFS(G2127&lt;=50,"Low",G2127&lt;=250,"Medium",G2127&gt;250,"High")</f>
        <v>High</v>
      </c>
      <c r="I2127" t="s">
        <v>24</v>
      </c>
      <c r="J2127" t="s">
        <v>15</v>
      </c>
      <c r="K2127">
        <v>3.4</v>
      </c>
      <c r="L2127">
        <v>12</v>
      </c>
      <c r="M2127" t="str" cm="1">
        <f t="array" ref="M2127">_xlfn.IFS(L2127&lt;=10,"Low",L2127&lt;=20,"Medium",L2127&gt;20,"High")</f>
        <v>Medium</v>
      </c>
      <c r="N2127">
        <v>6</v>
      </c>
      <c r="O2127" t="str" cm="1">
        <f t="array" ref="O2127">_xlfn.IFS(N2127&lt;3,"New",N2127&lt;7,"Regular",N2127&gt;=7,"Loyal")</f>
        <v>Regular</v>
      </c>
    </row>
    <row r="2128" spans="1:15" x14ac:dyDescent="0.25">
      <c r="A2128">
        <v>2127</v>
      </c>
      <c r="B2128">
        <v>24</v>
      </c>
      <c r="C2128" t="str" cm="1">
        <f t="array" ref="C2128">_xlfn.IFS(B2128&lt;=24,"18-24",B2128&lt;=35,"25-35",B2128&lt;=50,"36-50",B2128&gt;50,"50+")</f>
        <v>18-24</v>
      </c>
      <c r="D2128" t="s">
        <v>11</v>
      </c>
      <c r="E2128" t="s">
        <v>33</v>
      </c>
      <c r="F2128" t="s">
        <v>38</v>
      </c>
      <c r="G2128">
        <v>169.29</v>
      </c>
      <c r="H2128" t="str" cm="1">
        <f t="array" ref="H2128">_xlfn.IFS(G2128&lt;=50,"Low",G2128&lt;=250,"Medium",G2128&gt;250,"High")</f>
        <v>Medium</v>
      </c>
      <c r="I2128" t="s">
        <v>19</v>
      </c>
      <c r="J2128" t="s">
        <v>15</v>
      </c>
      <c r="K2128">
        <v>3.5</v>
      </c>
      <c r="L2128">
        <v>22</v>
      </c>
      <c r="M2128" t="str" cm="1">
        <f t="array" ref="M2128">_xlfn.IFS(L2128&lt;=10,"Low",L2128&lt;=20,"Medium",L2128&gt;20,"High")</f>
        <v>High</v>
      </c>
      <c r="N2128">
        <v>6</v>
      </c>
      <c r="O2128" t="str" cm="1">
        <f t="array" ref="O2128">_xlfn.IFS(N2128&lt;3,"New",N2128&lt;7,"Regular",N2128&gt;=7,"Loyal")</f>
        <v>Regular</v>
      </c>
    </row>
    <row r="2129" spans="1:15" x14ac:dyDescent="0.25">
      <c r="A2129">
        <v>2128</v>
      </c>
      <c r="B2129">
        <v>45</v>
      </c>
      <c r="C2129" t="str" cm="1">
        <f t="array" ref="C2129">_xlfn.IFS(B2129&lt;=24,"18-24",B2129&lt;=35,"25-35",B2129&lt;=50,"36-50",B2129&gt;50,"50+")</f>
        <v>36-50</v>
      </c>
      <c r="D2129" t="s">
        <v>11</v>
      </c>
      <c r="E2129" t="s">
        <v>12</v>
      </c>
      <c r="F2129" t="s">
        <v>50</v>
      </c>
      <c r="G2129">
        <v>48</v>
      </c>
      <c r="H2129" t="str" cm="1">
        <f t="array" ref="H2129">_xlfn.IFS(G2129&lt;=50,"Low",G2129&lt;=250,"Medium",G2129&gt;250,"High")</f>
        <v>Low</v>
      </c>
      <c r="I2129" t="s">
        <v>19</v>
      </c>
      <c r="J2129" t="s">
        <v>15</v>
      </c>
      <c r="K2129">
        <v>3.6</v>
      </c>
      <c r="L2129">
        <v>16</v>
      </c>
      <c r="M2129" t="str" cm="1">
        <f t="array" ref="M2129">_xlfn.IFS(L2129&lt;=10,"Low",L2129&lt;=20,"Medium",L2129&gt;20,"High")</f>
        <v>Medium</v>
      </c>
      <c r="N2129">
        <v>8</v>
      </c>
      <c r="O2129" t="str" cm="1">
        <f t="array" ref="O2129">_xlfn.IFS(N2129&lt;3,"New",N2129&lt;7,"Regular",N2129&gt;=7,"Loyal")</f>
        <v>Loyal</v>
      </c>
    </row>
    <row r="2130" spans="1:15" x14ac:dyDescent="0.25">
      <c r="A2130">
        <v>2129</v>
      </c>
      <c r="B2130">
        <v>28</v>
      </c>
      <c r="C2130" t="str" cm="1">
        <f t="array" ref="C2130">_xlfn.IFS(B2130&lt;=24,"18-24",B2130&lt;=35,"25-35",B2130&lt;=50,"36-50",B2130&gt;50,"50+")</f>
        <v>25-35</v>
      </c>
      <c r="D2130" t="s">
        <v>16</v>
      </c>
      <c r="E2130" t="s">
        <v>20</v>
      </c>
      <c r="F2130" t="s">
        <v>21</v>
      </c>
      <c r="G2130">
        <v>73.95</v>
      </c>
      <c r="H2130" t="str" cm="1">
        <f t="array" ref="H2130">_xlfn.IFS(G2130&lt;=50,"Low",G2130&lt;=250,"Medium",G2130&gt;250,"High")</f>
        <v>Medium</v>
      </c>
      <c r="I2130" t="s">
        <v>31</v>
      </c>
      <c r="J2130" t="s">
        <v>15</v>
      </c>
      <c r="K2130">
        <v>3.8</v>
      </c>
      <c r="L2130">
        <v>7</v>
      </c>
      <c r="M2130" t="str" cm="1">
        <f t="array" ref="M2130">_xlfn.IFS(L2130&lt;=10,"Low",L2130&lt;=20,"Medium",L2130&gt;20,"High")</f>
        <v>Low</v>
      </c>
      <c r="N2130">
        <v>1</v>
      </c>
      <c r="O2130" t="str" cm="1">
        <f t="array" ref="O2130">_xlfn.IFS(N2130&lt;3,"New",N2130&lt;7,"Regular",N2130&gt;=7,"Loyal")</f>
        <v>New</v>
      </c>
    </row>
    <row r="2131" spans="1:15" x14ac:dyDescent="0.25">
      <c r="A2131">
        <v>2130</v>
      </c>
      <c r="B2131">
        <v>38</v>
      </c>
      <c r="C2131" t="str" cm="1">
        <f t="array" ref="C2131">_xlfn.IFS(B2131&lt;=24,"18-24",B2131&lt;=35,"25-35",B2131&lt;=50,"36-50",B2131&gt;50,"50+")</f>
        <v>36-50</v>
      </c>
      <c r="D2131" t="s">
        <v>16</v>
      </c>
      <c r="E2131" t="s">
        <v>25</v>
      </c>
      <c r="F2131" t="s">
        <v>57</v>
      </c>
      <c r="G2131">
        <v>44.44</v>
      </c>
      <c r="H2131" t="str" cm="1">
        <f t="array" ref="H2131">_xlfn.IFS(G2131&lt;=50,"Low",G2131&lt;=250,"Medium",G2131&gt;250,"High")</f>
        <v>Low</v>
      </c>
      <c r="I2131" t="s">
        <v>19</v>
      </c>
      <c r="J2131" t="s">
        <v>37</v>
      </c>
      <c r="K2131">
        <v>4.9000000000000004</v>
      </c>
      <c r="L2131">
        <v>20</v>
      </c>
      <c r="M2131" t="str" cm="1">
        <f t="array" ref="M2131">_xlfn.IFS(L2131&lt;=10,"Low",L2131&lt;=20,"Medium",L2131&gt;20,"High")</f>
        <v>Medium</v>
      </c>
      <c r="N2131">
        <v>5</v>
      </c>
      <c r="O2131" t="str" cm="1">
        <f t="array" ref="O2131">_xlfn.IFS(N2131&lt;3,"New",N2131&lt;7,"Regular",N2131&gt;=7,"Loyal")</f>
        <v>Regular</v>
      </c>
    </row>
    <row r="2132" spans="1:15" x14ac:dyDescent="0.25">
      <c r="A2132">
        <v>2131</v>
      </c>
      <c r="B2132">
        <v>42</v>
      </c>
      <c r="C2132" t="str" cm="1">
        <f t="array" ref="C2132">_xlfn.IFS(B2132&lt;=24,"18-24",B2132&lt;=35,"25-35",B2132&lt;=50,"36-50",B2132&gt;50,"50+")</f>
        <v>36-50</v>
      </c>
      <c r="D2132" t="s">
        <v>11</v>
      </c>
      <c r="E2132" t="s">
        <v>12</v>
      </c>
      <c r="F2132" t="s">
        <v>56</v>
      </c>
      <c r="G2132">
        <v>162.6</v>
      </c>
      <c r="H2132" t="str" cm="1">
        <f t="array" ref="H2132">_xlfn.IFS(G2132&lt;=50,"Low",G2132&lt;=250,"Medium",G2132&gt;250,"High")</f>
        <v>Medium</v>
      </c>
      <c r="I2132" t="s">
        <v>19</v>
      </c>
      <c r="J2132" t="s">
        <v>15</v>
      </c>
      <c r="K2132">
        <v>4.7</v>
      </c>
      <c r="L2132">
        <v>12</v>
      </c>
      <c r="M2132" t="str" cm="1">
        <f t="array" ref="M2132">_xlfn.IFS(L2132&lt;=10,"Low",L2132&lt;=20,"Medium",L2132&gt;20,"High")</f>
        <v>Medium</v>
      </c>
      <c r="N2132">
        <v>1</v>
      </c>
      <c r="O2132" t="str" cm="1">
        <f t="array" ref="O2132">_xlfn.IFS(N2132&lt;3,"New",N2132&lt;7,"Regular",N2132&gt;=7,"Loyal")</f>
        <v>New</v>
      </c>
    </row>
    <row r="2133" spans="1:15" x14ac:dyDescent="0.25">
      <c r="A2133">
        <v>2132</v>
      </c>
      <c r="B2133">
        <v>36</v>
      </c>
      <c r="C2133" t="str" cm="1">
        <f t="array" ref="C2133">_xlfn.IFS(B2133&lt;=24,"18-24",B2133&lt;=35,"25-35",B2133&lt;=50,"36-50",B2133&gt;50,"50+")</f>
        <v>36-50</v>
      </c>
      <c r="D2133" t="s">
        <v>16</v>
      </c>
      <c r="E2133" t="s">
        <v>27</v>
      </c>
      <c r="F2133" t="s">
        <v>53</v>
      </c>
      <c r="G2133">
        <v>1381.61</v>
      </c>
      <c r="H2133" t="str" cm="1">
        <f t="array" ref="H2133">_xlfn.IFS(G2133&lt;=50,"Low",G2133&lt;=250,"Medium",G2133&gt;250,"High")</f>
        <v>High</v>
      </c>
      <c r="I2133" t="s">
        <v>19</v>
      </c>
      <c r="J2133" t="s">
        <v>15</v>
      </c>
      <c r="K2133">
        <v>4.8</v>
      </c>
      <c r="L2133">
        <v>13</v>
      </c>
      <c r="M2133" t="str" cm="1">
        <f t="array" ref="M2133">_xlfn.IFS(L2133&lt;=10,"Low",L2133&lt;=20,"Medium",L2133&gt;20,"High")</f>
        <v>Medium</v>
      </c>
      <c r="N2133">
        <v>4</v>
      </c>
      <c r="O2133" t="str" cm="1">
        <f t="array" ref="O2133">_xlfn.IFS(N2133&lt;3,"New",N2133&lt;7,"Regular",N2133&gt;=7,"Loyal")</f>
        <v>Regular</v>
      </c>
    </row>
    <row r="2134" spans="1:15" x14ac:dyDescent="0.25">
      <c r="A2134">
        <v>2133</v>
      </c>
      <c r="B2134">
        <v>37</v>
      </c>
      <c r="C2134" t="str" cm="1">
        <f t="array" ref="C2134">_xlfn.IFS(B2134&lt;=24,"18-24",B2134&lt;=35,"25-35",B2134&lt;=50,"36-50",B2134&gt;50,"50+")</f>
        <v>36-50</v>
      </c>
      <c r="D2134" t="s">
        <v>16</v>
      </c>
      <c r="E2134" t="s">
        <v>27</v>
      </c>
      <c r="F2134" t="s">
        <v>53</v>
      </c>
      <c r="G2134">
        <v>2720.99</v>
      </c>
      <c r="H2134" t="str" cm="1">
        <f t="array" ref="H2134">_xlfn.IFS(G2134&lt;=50,"Low",G2134&lt;=250,"Medium",G2134&gt;250,"High")</f>
        <v>High</v>
      </c>
      <c r="I2134" t="s">
        <v>19</v>
      </c>
      <c r="J2134" t="s">
        <v>15</v>
      </c>
      <c r="K2134">
        <v>3.1</v>
      </c>
      <c r="L2134">
        <v>20</v>
      </c>
      <c r="M2134" t="str" cm="1">
        <f t="array" ref="M2134">_xlfn.IFS(L2134&lt;=10,"Low",L2134&lt;=20,"Medium",L2134&gt;20,"High")</f>
        <v>Medium</v>
      </c>
      <c r="N2134">
        <v>5</v>
      </c>
      <c r="O2134" t="str" cm="1">
        <f t="array" ref="O2134">_xlfn.IFS(N2134&lt;3,"New",N2134&lt;7,"Regular",N2134&gt;=7,"Loyal")</f>
        <v>Regular</v>
      </c>
    </row>
    <row r="2135" spans="1:15" x14ac:dyDescent="0.25">
      <c r="A2135">
        <v>2134</v>
      </c>
      <c r="B2135">
        <v>24</v>
      </c>
      <c r="C2135" t="str" cm="1">
        <f t="array" ref="C2135">_xlfn.IFS(B2135&lt;=24,"18-24",B2135&lt;=35,"25-35",B2135&lt;=50,"36-50",B2135&gt;50,"50+")</f>
        <v>18-24</v>
      </c>
      <c r="D2135" t="s">
        <v>16</v>
      </c>
      <c r="E2135" t="s">
        <v>33</v>
      </c>
      <c r="F2135" t="s">
        <v>38</v>
      </c>
      <c r="G2135">
        <v>53.39</v>
      </c>
      <c r="H2135" t="str" cm="1">
        <f t="array" ref="H2135">_xlfn.IFS(G2135&lt;=50,"Low",G2135&lt;=250,"Medium",G2135&gt;250,"High")</f>
        <v>Medium</v>
      </c>
      <c r="I2135" t="s">
        <v>19</v>
      </c>
      <c r="J2135" t="s">
        <v>37</v>
      </c>
      <c r="K2135">
        <v>3.3</v>
      </c>
      <c r="L2135">
        <v>10</v>
      </c>
      <c r="M2135" t="str" cm="1">
        <f t="array" ref="M2135">_xlfn.IFS(L2135&lt;=10,"Low",L2135&lt;=20,"Medium",L2135&gt;20,"High")</f>
        <v>Low</v>
      </c>
      <c r="N2135">
        <v>5</v>
      </c>
      <c r="O2135" t="str" cm="1">
        <f t="array" ref="O2135">_xlfn.IFS(N2135&lt;3,"New",N2135&lt;7,"Regular",N2135&gt;=7,"Loyal")</f>
        <v>Regular</v>
      </c>
    </row>
    <row r="2136" spans="1:15" x14ac:dyDescent="0.25">
      <c r="A2136">
        <v>2135</v>
      </c>
      <c r="B2136">
        <v>42</v>
      </c>
      <c r="C2136" t="str" cm="1">
        <f t="array" ref="C2136">_xlfn.IFS(B2136&lt;=24,"18-24",B2136&lt;=35,"25-35",B2136&lt;=50,"36-50",B2136&gt;50,"50+")</f>
        <v>36-50</v>
      </c>
      <c r="D2136" t="s">
        <v>16</v>
      </c>
      <c r="E2136" t="s">
        <v>33</v>
      </c>
      <c r="F2136" t="s">
        <v>40</v>
      </c>
      <c r="G2136">
        <v>156.01</v>
      </c>
      <c r="H2136" t="str" cm="1">
        <f t="array" ref="H2136">_xlfn.IFS(G2136&lt;=50,"Low",G2136&lt;=250,"Medium",G2136&gt;250,"High")</f>
        <v>Medium</v>
      </c>
      <c r="I2136" t="s">
        <v>31</v>
      </c>
      <c r="J2136" t="s">
        <v>15</v>
      </c>
      <c r="K2136">
        <v>3.9</v>
      </c>
      <c r="L2136">
        <v>8</v>
      </c>
      <c r="M2136" t="str" cm="1">
        <f t="array" ref="M2136">_xlfn.IFS(L2136&lt;=10,"Low",L2136&lt;=20,"Medium",L2136&gt;20,"High")</f>
        <v>Low</v>
      </c>
      <c r="N2136">
        <v>4</v>
      </c>
      <c r="O2136" t="str" cm="1">
        <f t="array" ref="O2136">_xlfn.IFS(N2136&lt;3,"New",N2136&lt;7,"Regular",N2136&gt;=7,"Loyal")</f>
        <v>Regular</v>
      </c>
    </row>
    <row r="2137" spans="1:15" x14ac:dyDescent="0.25">
      <c r="A2137">
        <v>2136</v>
      </c>
      <c r="B2137">
        <v>23</v>
      </c>
      <c r="C2137" t="str" cm="1">
        <f t="array" ref="C2137">_xlfn.IFS(B2137&lt;=24,"18-24",B2137&lt;=35,"25-35",B2137&lt;=50,"36-50",B2137&gt;50,"50+")</f>
        <v>18-24</v>
      </c>
      <c r="D2137" t="s">
        <v>11</v>
      </c>
      <c r="E2137" t="s">
        <v>29</v>
      </c>
      <c r="F2137" t="s">
        <v>30</v>
      </c>
      <c r="G2137">
        <v>107.23</v>
      </c>
      <c r="H2137" t="str" cm="1">
        <f t="array" ref="H2137">_xlfn.IFS(G2137&lt;=50,"Low",G2137&lt;=250,"Medium",G2137&gt;250,"High")</f>
        <v>Medium</v>
      </c>
      <c r="I2137" t="s">
        <v>24</v>
      </c>
      <c r="J2137" t="s">
        <v>15</v>
      </c>
      <c r="K2137">
        <v>3.3</v>
      </c>
      <c r="L2137">
        <v>9</v>
      </c>
      <c r="M2137" t="str" cm="1">
        <f t="array" ref="M2137">_xlfn.IFS(L2137&lt;=10,"Low",L2137&lt;=20,"Medium",L2137&gt;20,"High")</f>
        <v>Low</v>
      </c>
      <c r="N2137">
        <v>2</v>
      </c>
      <c r="O2137" t="str" cm="1">
        <f t="array" ref="O2137">_xlfn.IFS(N2137&lt;3,"New",N2137&lt;7,"Regular",N2137&gt;=7,"Loyal")</f>
        <v>New</v>
      </c>
    </row>
    <row r="2138" spans="1:15" x14ac:dyDescent="0.25">
      <c r="A2138">
        <v>2137</v>
      </c>
      <c r="B2138">
        <v>31</v>
      </c>
      <c r="C2138" t="str" cm="1">
        <f t="array" ref="C2138">_xlfn.IFS(B2138&lt;=24,"18-24",B2138&lt;=35,"25-35",B2138&lt;=50,"36-50",B2138&gt;50,"50+")</f>
        <v>25-35</v>
      </c>
      <c r="D2138" t="s">
        <v>11</v>
      </c>
      <c r="E2138" t="s">
        <v>29</v>
      </c>
      <c r="F2138" t="s">
        <v>30</v>
      </c>
      <c r="G2138">
        <v>72.150000000000006</v>
      </c>
      <c r="H2138" t="str" cm="1">
        <f t="array" ref="H2138">_xlfn.IFS(G2138&lt;=50,"Low",G2138&lt;=250,"Medium",G2138&gt;250,"High")</f>
        <v>Medium</v>
      </c>
      <c r="I2138" t="s">
        <v>14</v>
      </c>
      <c r="J2138" t="s">
        <v>37</v>
      </c>
      <c r="K2138">
        <v>4.0999999999999996</v>
      </c>
      <c r="L2138">
        <v>16</v>
      </c>
      <c r="M2138" t="str" cm="1">
        <f t="array" ref="M2138">_xlfn.IFS(L2138&lt;=10,"Low",L2138&lt;=20,"Medium",L2138&gt;20,"High")</f>
        <v>Medium</v>
      </c>
      <c r="N2138">
        <v>3</v>
      </c>
      <c r="O2138" t="str" cm="1">
        <f t="array" ref="O2138">_xlfn.IFS(N2138&lt;3,"New",N2138&lt;7,"Regular",N2138&gt;=7,"Loyal")</f>
        <v>Regular</v>
      </c>
    </row>
    <row r="2139" spans="1:15" x14ac:dyDescent="0.25">
      <c r="A2139">
        <v>2138</v>
      </c>
      <c r="B2139">
        <v>28</v>
      </c>
      <c r="C2139" t="str" cm="1">
        <f t="array" ref="C2139">_xlfn.IFS(B2139&lt;=24,"18-24",B2139&lt;=35,"25-35",B2139&lt;=50,"36-50",B2139&gt;50,"50+")</f>
        <v>25-35</v>
      </c>
      <c r="D2139" t="s">
        <v>11</v>
      </c>
      <c r="E2139" t="s">
        <v>33</v>
      </c>
      <c r="F2139" t="s">
        <v>40</v>
      </c>
      <c r="G2139">
        <v>235.98</v>
      </c>
      <c r="H2139" t="str" cm="1">
        <f t="array" ref="H2139">_xlfn.IFS(G2139&lt;=50,"Low",G2139&lt;=250,"Medium",G2139&gt;250,"High")</f>
        <v>Medium</v>
      </c>
      <c r="I2139" t="s">
        <v>24</v>
      </c>
      <c r="J2139" t="s">
        <v>15</v>
      </c>
      <c r="K2139">
        <v>2.6</v>
      </c>
      <c r="L2139">
        <v>26</v>
      </c>
      <c r="M2139" t="str" cm="1">
        <f t="array" ref="M2139">_xlfn.IFS(L2139&lt;=10,"Low",L2139&lt;=20,"Medium",L2139&gt;20,"High")</f>
        <v>High</v>
      </c>
      <c r="N2139">
        <v>8</v>
      </c>
      <c r="O2139" t="str" cm="1">
        <f t="array" ref="O2139">_xlfn.IFS(N2139&lt;3,"New",N2139&lt;7,"Regular",N2139&gt;=7,"Loyal")</f>
        <v>Loyal</v>
      </c>
    </row>
    <row r="2140" spans="1:15" x14ac:dyDescent="0.25">
      <c r="A2140">
        <v>2139</v>
      </c>
      <c r="B2140">
        <v>65</v>
      </c>
      <c r="C2140" t="str" cm="1">
        <f t="array" ref="C2140">_xlfn.IFS(B2140&lt;=24,"18-24",B2140&lt;=35,"25-35",B2140&lt;=50,"36-50",B2140&gt;50,"50+")</f>
        <v>50+</v>
      </c>
      <c r="D2140" t="s">
        <v>11</v>
      </c>
      <c r="E2140" t="s">
        <v>33</v>
      </c>
      <c r="F2140" t="s">
        <v>40</v>
      </c>
      <c r="G2140">
        <v>216.73</v>
      </c>
      <c r="H2140" t="str" cm="1">
        <f t="array" ref="H2140">_xlfn.IFS(G2140&lt;=50,"Low",G2140&lt;=250,"Medium",G2140&gt;250,"High")</f>
        <v>Medium</v>
      </c>
      <c r="I2140" t="s">
        <v>31</v>
      </c>
      <c r="J2140" t="s">
        <v>15</v>
      </c>
      <c r="K2140">
        <v>5</v>
      </c>
      <c r="L2140">
        <v>16</v>
      </c>
      <c r="M2140" t="str" cm="1">
        <f t="array" ref="M2140">_xlfn.IFS(L2140&lt;=10,"Low",L2140&lt;=20,"Medium",L2140&gt;20,"High")</f>
        <v>Medium</v>
      </c>
      <c r="N2140">
        <v>3</v>
      </c>
      <c r="O2140" t="str" cm="1">
        <f t="array" ref="O2140">_xlfn.IFS(N2140&lt;3,"New",N2140&lt;7,"Regular",N2140&gt;=7,"Loyal")</f>
        <v>Regular</v>
      </c>
    </row>
    <row r="2141" spans="1:15" x14ac:dyDescent="0.25">
      <c r="A2141">
        <v>2140</v>
      </c>
      <c r="B2141">
        <v>57</v>
      </c>
      <c r="C2141" t="str" cm="1">
        <f t="array" ref="C2141">_xlfn.IFS(B2141&lt;=24,"18-24",B2141&lt;=35,"25-35",B2141&lt;=50,"36-50",B2141&gt;50,"50+")</f>
        <v>50+</v>
      </c>
      <c r="D2141" t="s">
        <v>16</v>
      </c>
      <c r="E2141" t="s">
        <v>17</v>
      </c>
      <c r="F2141" t="s">
        <v>48</v>
      </c>
      <c r="G2141">
        <v>76.98</v>
      </c>
      <c r="H2141" t="str" cm="1">
        <f t="array" ref="H2141">_xlfn.IFS(G2141&lt;=50,"Low",G2141&lt;=250,"Medium",G2141&gt;250,"High")</f>
        <v>Medium</v>
      </c>
      <c r="I2141" t="s">
        <v>31</v>
      </c>
      <c r="J2141" t="s">
        <v>15</v>
      </c>
      <c r="K2141">
        <v>3.9</v>
      </c>
      <c r="L2141">
        <v>24</v>
      </c>
      <c r="M2141" t="str" cm="1">
        <f t="array" ref="M2141">_xlfn.IFS(L2141&lt;=10,"Low",L2141&lt;=20,"Medium",L2141&gt;20,"High")</f>
        <v>High</v>
      </c>
      <c r="N2141">
        <v>7</v>
      </c>
      <c r="O2141" t="str" cm="1">
        <f t="array" ref="O2141">_xlfn.IFS(N2141&lt;3,"New",N2141&lt;7,"Regular",N2141&gt;=7,"Loyal")</f>
        <v>Loyal</v>
      </c>
    </row>
    <row r="2142" spans="1:15" x14ac:dyDescent="0.25">
      <c r="A2142">
        <v>2141</v>
      </c>
      <c r="B2142">
        <v>66</v>
      </c>
      <c r="C2142" t="str" cm="1">
        <f t="array" ref="C2142">_xlfn.IFS(B2142&lt;=24,"18-24",B2142&lt;=35,"25-35",B2142&lt;=50,"36-50",B2142&gt;50,"50+")</f>
        <v>50+</v>
      </c>
      <c r="D2142" t="s">
        <v>11</v>
      </c>
      <c r="E2142" t="s">
        <v>41</v>
      </c>
      <c r="F2142" t="s">
        <v>46</v>
      </c>
      <c r="G2142">
        <v>104.42</v>
      </c>
      <c r="H2142" t="str" cm="1">
        <f t="array" ref="H2142">_xlfn.IFS(G2142&lt;=50,"Low",G2142&lt;=250,"Medium",G2142&gt;250,"High")</f>
        <v>Medium</v>
      </c>
      <c r="I2142" t="s">
        <v>19</v>
      </c>
      <c r="J2142" t="s">
        <v>15</v>
      </c>
      <c r="K2142">
        <v>3.6</v>
      </c>
      <c r="L2142">
        <v>10</v>
      </c>
      <c r="M2142" t="str" cm="1">
        <f t="array" ref="M2142">_xlfn.IFS(L2142&lt;=10,"Low",L2142&lt;=20,"Medium",L2142&gt;20,"High")</f>
        <v>Low</v>
      </c>
      <c r="N2142">
        <v>5</v>
      </c>
      <c r="O2142" t="str" cm="1">
        <f t="array" ref="O2142">_xlfn.IFS(N2142&lt;3,"New",N2142&lt;7,"Regular",N2142&gt;=7,"Loyal")</f>
        <v>Regular</v>
      </c>
    </row>
    <row r="2143" spans="1:15" x14ac:dyDescent="0.25">
      <c r="A2143">
        <v>2142</v>
      </c>
      <c r="B2143">
        <v>30</v>
      </c>
      <c r="C2143" t="str" cm="1">
        <f t="array" ref="C2143">_xlfn.IFS(B2143&lt;=24,"18-24",B2143&lt;=35,"25-35",B2143&lt;=50,"36-50",B2143&gt;50,"50+")</f>
        <v>25-35</v>
      </c>
      <c r="D2143" t="s">
        <v>11</v>
      </c>
      <c r="E2143" t="s">
        <v>41</v>
      </c>
      <c r="F2143" t="s">
        <v>42</v>
      </c>
      <c r="G2143">
        <v>190.44</v>
      </c>
      <c r="H2143" t="str" cm="1">
        <f t="array" ref="H2143">_xlfn.IFS(G2143&lt;=50,"Low",G2143&lt;=250,"Medium",G2143&gt;250,"High")</f>
        <v>Medium</v>
      </c>
      <c r="I2143" t="s">
        <v>24</v>
      </c>
      <c r="J2143" t="s">
        <v>15</v>
      </c>
      <c r="K2143">
        <v>4</v>
      </c>
      <c r="L2143">
        <v>8</v>
      </c>
      <c r="M2143" t="str" cm="1">
        <f t="array" ref="M2143">_xlfn.IFS(L2143&lt;=10,"Low",L2143&lt;=20,"Medium",L2143&gt;20,"High")</f>
        <v>Low</v>
      </c>
      <c r="N2143">
        <v>4</v>
      </c>
      <c r="O2143" t="str" cm="1">
        <f t="array" ref="O2143">_xlfn.IFS(N2143&lt;3,"New",N2143&lt;7,"Regular",N2143&gt;=7,"Loyal")</f>
        <v>Regular</v>
      </c>
    </row>
    <row r="2144" spans="1:15" x14ac:dyDescent="0.25">
      <c r="A2144">
        <v>2143</v>
      </c>
      <c r="B2144">
        <v>52</v>
      </c>
      <c r="C2144" t="str" cm="1">
        <f t="array" ref="C2144">_xlfn.IFS(B2144&lt;=24,"18-24",B2144&lt;=35,"25-35",B2144&lt;=50,"36-50",B2144&gt;50,"50+")</f>
        <v>50+</v>
      </c>
      <c r="D2144" t="s">
        <v>16</v>
      </c>
      <c r="E2144" t="s">
        <v>33</v>
      </c>
      <c r="F2144" t="s">
        <v>38</v>
      </c>
      <c r="G2144">
        <v>140.52000000000001</v>
      </c>
      <c r="H2144" t="str" cm="1">
        <f t="array" ref="H2144">_xlfn.IFS(G2144&lt;=50,"Low",G2144&lt;=250,"Medium",G2144&gt;250,"High")</f>
        <v>Medium</v>
      </c>
      <c r="I2144" t="s">
        <v>19</v>
      </c>
      <c r="J2144" t="s">
        <v>15</v>
      </c>
      <c r="K2144">
        <v>3.5</v>
      </c>
      <c r="L2144">
        <v>15</v>
      </c>
      <c r="M2144" t="str" cm="1">
        <f t="array" ref="M2144">_xlfn.IFS(L2144&lt;=10,"Low",L2144&lt;=20,"Medium",L2144&gt;20,"High")</f>
        <v>Medium</v>
      </c>
      <c r="N2144">
        <v>5</v>
      </c>
      <c r="O2144" t="str" cm="1">
        <f t="array" ref="O2144">_xlfn.IFS(N2144&lt;3,"New",N2144&lt;7,"Regular",N2144&gt;=7,"Loyal")</f>
        <v>Regular</v>
      </c>
    </row>
    <row r="2145" spans="1:15" x14ac:dyDescent="0.25">
      <c r="A2145">
        <v>2144</v>
      </c>
      <c r="B2145">
        <v>59</v>
      </c>
      <c r="C2145" t="str" cm="1">
        <f t="array" ref="C2145">_xlfn.IFS(B2145&lt;=24,"18-24",B2145&lt;=35,"25-35",B2145&lt;=50,"36-50",B2145&gt;50,"50+")</f>
        <v>50+</v>
      </c>
      <c r="D2145" t="s">
        <v>16</v>
      </c>
      <c r="E2145" t="s">
        <v>33</v>
      </c>
      <c r="F2145" t="s">
        <v>38</v>
      </c>
      <c r="G2145">
        <v>109.11</v>
      </c>
      <c r="H2145" t="str" cm="1">
        <f t="array" ref="H2145">_xlfn.IFS(G2145&lt;=50,"Low",G2145&lt;=250,"Medium",G2145&gt;250,"High")</f>
        <v>Medium</v>
      </c>
      <c r="I2145" t="s">
        <v>24</v>
      </c>
      <c r="J2145" t="s">
        <v>15</v>
      </c>
      <c r="K2145">
        <v>4.3</v>
      </c>
      <c r="L2145">
        <v>8</v>
      </c>
      <c r="M2145" t="str" cm="1">
        <f t="array" ref="M2145">_xlfn.IFS(L2145&lt;=10,"Low",L2145&lt;=20,"Medium",L2145&gt;20,"High")</f>
        <v>Low</v>
      </c>
      <c r="N2145">
        <v>4</v>
      </c>
      <c r="O2145" t="str" cm="1">
        <f t="array" ref="O2145">_xlfn.IFS(N2145&lt;3,"New",N2145&lt;7,"Regular",N2145&gt;=7,"Loyal")</f>
        <v>Regular</v>
      </c>
    </row>
    <row r="2146" spans="1:15" x14ac:dyDescent="0.25">
      <c r="A2146">
        <v>2145</v>
      </c>
      <c r="B2146">
        <v>46</v>
      </c>
      <c r="C2146" t="str" cm="1">
        <f t="array" ref="C2146">_xlfn.IFS(B2146&lt;=24,"18-24",B2146&lt;=35,"25-35",B2146&lt;=50,"36-50",B2146&gt;50,"50+")</f>
        <v>36-50</v>
      </c>
      <c r="D2146" t="s">
        <v>16</v>
      </c>
      <c r="E2146" t="s">
        <v>20</v>
      </c>
      <c r="F2146" t="s">
        <v>21</v>
      </c>
      <c r="G2146">
        <v>179.23</v>
      </c>
      <c r="H2146" t="str" cm="1">
        <f t="array" ref="H2146">_xlfn.IFS(G2146&lt;=50,"Low",G2146&lt;=250,"Medium",G2146&gt;250,"High")</f>
        <v>Medium</v>
      </c>
      <c r="I2146" t="s">
        <v>19</v>
      </c>
      <c r="J2146" t="s">
        <v>15</v>
      </c>
      <c r="K2146">
        <v>3.8</v>
      </c>
      <c r="L2146">
        <v>12</v>
      </c>
      <c r="M2146" t="str" cm="1">
        <f t="array" ref="M2146">_xlfn.IFS(L2146&lt;=10,"Low",L2146&lt;=20,"Medium",L2146&gt;20,"High")</f>
        <v>Medium</v>
      </c>
      <c r="N2146">
        <v>6</v>
      </c>
      <c r="O2146" t="str" cm="1">
        <f t="array" ref="O2146">_xlfn.IFS(N2146&lt;3,"New",N2146&lt;7,"Regular",N2146&gt;=7,"Loyal")</f>
        <v>Regular</v>
      </c>
    </row>
    <row r="2147" spans="1:15" x14ac:dyDescent="0.25">
      <c r="A2147">
        <v>2146</v>
      </c>
      <c r="B2147">
        <v>40</v>
      </c>
      <c r="C2147" t="str" cm="1">
        <f t="array" ref="C2147">_xlfn.IFS(B2147&lt;=24,"18-24",B2147&lt;=35,"25-35",B2147&lt;=50,"36-50",B2147&gt;50,"50+")</f>
        <v>36-50</v>
      </c>
      <c r="D2147" t="s">
        <v>16</v>
      </c>
      <c r="E2147" t="s">
        <v>25</v>
      </c>
      <c r="F2147" t="s">
        <v>54</v>
      </c>
      <c r="G2147">
        <v>23.38</v>
      </c>
      <c r="H2147" t="str" cm="1">
        <f t="array" ref="H2147">_xlfn.IFS(G2147&lt;=50,"Low",G2147&lt;=250,"Medium",G2147&gt;250,"High")</f>
        <v>Low</v>
      </c>
      <c r="I2147" t="s">
        <v>14</v>
      </c>
      <c r="J2147" t="s">
        <v>37</v>
      </c>
      <c r="K2147">
        <v>2.9</v>
      </c>
      <c r="L2147">
        <v>12</v>
      </c>
      <c r="M2147" t="str" cm="1">
        <f t="array" ref="M2147">_xlfn.IFS(L2147&lt;=10,"Low",L2147&lt;=20,"Medium",L2147&gt;20,"High")</f>
        <v>Medium</v>
      </c>
      <c r="N2147">
        <v>6</v>
      </c>
      <c r="O2147" t="str" cm="1">
        <f t="array" ref="O2147">_xlfn.IFS(N2147&lt;3,"New",N2147&lt;7,"Regular",N2147&gt;=7,"Loyal")</f>
        <v>Regular</v>
      </c>
    </row>
    <row r="2148" spans="1:15" x14ac:dyDescent="0.25">
      <c r="A2148">
        <v>2147</v>
      </c>
      <c r="B2148">
        <v>60</v>
      </c>
      <c r="C2148" t="str" cm="1">
        <f t="array" ref="C2148">_xlfn.IFS(B2148&lt;=24,"18-24",B2148&lt;=35,"25-35",B2148&lt;=50,"36-50",B2148&gt;50,"50+")</f>
        <v>50+</v>
      </c>
      <c r="D2148" t="s">
        <v>11</v>
      </c>
      <c r="E2148" t="s">
        <v>20</v>
      </c>
      <c r="F2148" t="s">
        <v>36</v>
      </c>
      <c r="G2148">
        <v>243.83</v>
      </c>
      <c r="H2148" t="str" cm="1">
        <f t="array" ref="H2148">_xlfn.IFS(G2148&lt;=50,"Low",G2148&lt;=250,"Medium",G2148&gt;250,"High")</f>
        <v>Medium</v>
      </c>
      <c r="I2148" t="s">
        <v>14</v>
      </c>
      <c r="J2148" t="s">
        <v>15</v>
      </c>
      <c r="K2148">
        <v>4</v>
      </c>
      <c r="L2148">
        <v>20</v>
      </c>
      <c r="M2148" t="str" cm="1">
        <f t="array" ref="M2148">_xlfn.IFS(L2148&lt;=10,"Low",L2148&lt;=20,"Medium",L2148&gt;20,"High")</f>
        <v>Medium</v>
      </c>
      <c r="N2148">
        <v>5</v>
      </c>
      <c r="O2148" t="str" cm="1">
        <f t="array" ref="O2148">_xlfn.IFS(N2148&lt;3,"New",N2148&lt;7,"Regular",N2148&gt;=7,"Loyal")</f>
        <v>Regular</v>
      </c>
    </row>
    <row r="2149" spans="1:15" x14ac:dyDescent="0.25">
      <c r="A2149">
        <v>2148</v>
      </c>
      <c r="B2149">
        <v>57</v>
      </c>
      <c r="C2149" t="str" cm="1">
        <f t="array" ref="C2149">_xlfn.IFS(B2149&lt;=24,"18-24",B2149&lt;=35,"25-35",B2149&lt;=50,"36-50",B2149&gt;50,"50+")</f>
        <v>50+</v>
      </c>
      <c r="D2149" t="s">
        <v>16</v>
      </c>
      <c r="E2149" t="s">
        <v>20</v>
      </c>
      <c r="F2149" t="s">
        <v>36</v>
      </c>
      <c r="G2149">
        <v>111.73</v>
      </c>
      <c r="H2149" t="str" cm="1">
        <f t="array" ref="H2149">_xlfn.IFS(G2149&lt;=50,"Low",G2149&lt;=250,"Medium",G2149&gt;250,"High")</f>
        <v>Medium</v>
      </c>
      <c r="I2149" t="s">
        <v>19</v>
      </c>
      <c r="J2149" t="s">
        <v>15</v>
      </c>
      <c r="K2149">
        <v>5</v>
      </c>
      <c r="L2149">
        <v>26</v>
      </c>
      <c r="M2149" t="str" cm="1">
        <f t="array" ref="M2149">_xlfn.IFS(L2149&lt;=10,"Low",L2149&lt;=20,"Medium",L2149&gt;20,"High")</f>
        <v>High</v>
      </c>
      <c r="N2149">
        <v>8</v>
      </c>
      <c r="O2149" t="str" cm="1">
        <f t="array" ref="O2149">_xlfn.IFS(N2149&lt;3,"New",N2149&lt;7,"Regular",N2149&gt;=7,"Loyal")</f>
        <v>Loyal</v>
      </c>
    </row>
    <row r="2150" spans="1:15" x14ac:dyDescent="0.25">
      <c r="A2150">
        <v>2149</v>
      </c>
      <c r="B2150">
        <v>46</v>
      </c>
      <c r="C2150" t="str" cm="1">
        <f t="array" ref="C2150">_xlfn.IFS(B2150&lt;=24,"18-24",B2150&lt;=35,"25-35",B2150&lt;=50,"36-50",B2150&gt;50,"50+")</f>
        <v>36-50</v>
      </c>
      <c r="D2150" t="s">
        <v>16</v>
      </c>
      <c r="E2150" t="s">
        <v>17</v>
      </c>
      <c r="F2150" t="s">
        <v>35</v>
      </c>
      <c r="G2150">
        <v>86.78</v>
      </c>
      <c r="H2150" t="str" cm="1">
        <f t="array" ref="H2150">_xlfn.IFS(G2150&lt;=50,"Low",G2150&lt;=250,"Medium",G2150&gt;250,"High")</f>
        <v>Medium</v>
      </c>
      <c r="I2150" t="s">
        <v>24</v>
      </c>
      <c r="J2150" t="s">
        <v>15</v>
      </c>
      <c r="K2150">
        <v>4.4000000000000004</v>
      </c>
      <c r="L2150">
        <v>12</v>
      </c>
      <c r="M2150" t="str" cm="1">
        <f t="array" ref="M2150">_xlfn.IFS(L2150&lt;=10,"Low",L2150&lt;=20,"Medium",L2150&gt;20,"High")</f>
        <v>Medium</v>
      </c>
      <c r="N2150">
        <v>6</v>
      </c>
      <c r="O2150" t="str" cm="1">
        <f t="array" ref="O2150">_xlfn.IFS(N2150&lt;3,"New",N2150&lt;7,"Regular",N2150&gt;=7,"Loyal")</f>
        <v>Regular</v>
      </c>
    </row>
    <row r="2151" spans="1:15" x14ac:dyDescent="0.25">
      <c r="A2151">
        <v>2150</v>
      </c>
      <c r="B2151">
        <v>66</v>
      </c>
      <c r="C2151" t="str" cm="1">
        <f t="array" ref="C2151">_xlfn.IFS(B2151&lt;=24,"18-24",B2151&lt;=35,"25-35",B2151&lt;=50,"36-50",B2151&gt;50,"50+")</f>
        <v>50+</v>
      </c>
      <c r="D2151" t="s">
        <v>16</v>
      </c>
      <c r="E2151" t="s">
        <v>33</v>
      </c>
      <c r="F2151" t="s">
        <v>34</v>
      </c>
      <c r="G2151">
        <v>115.51</v>
      </c>
      <c r="H2151" t="str" cm="1">
        <f t="array" ref="H2151">_xlfn.IFS(G2151&lt;=50,"Low",G2151&lt;=250,"Medium",G2151&gt;250,"High")</f>
        <v>Medium</v>
      </c>
      <c r="I2151" t="s">
        <v>14</v>
      </c>
      <c r="J2151" t="s">
        <v>15</v>
      </c>
      <c r="K2151">
        <v>3.8</v>
      </c>
      <c r="L2151">
        <v>8</v>
      </c>
      <c r="M2151" t="str" cm="1">
        <f t="array" ref="M2151">_xlfn.IFS(L2151&lt;=10,"Low",L2151&lt;=20,"Medium",L2151&gt;20,"High")</f>
        <v>Low</v>
      </c>
      <c r="N2151">
        <v>4</v>
      </c>
      <c r="O2151" t="str" cm="1">
        <f t="array" ref="O2151">_xlfn.IFS(N2151&lt;3,"New",N2151&lt;7,"Regular",N2151&gt;=7,"Loyal")</f>
        <v>Regular</v>
      </c>
    </row>
    <row r="2152" spans="1:15" x14ac:dyDescent="0.25">
      <c r="A2152">
        <v>2151</v>
      </c>
      <c r="B2152">
        <v>25</v>
      </c>
      <c r="C2152" t="str" cm="1">
        <f t="array" ref="C2152">_xlfn.IFS(B2152&lt;=24,"18-24",B2152&lt;=35,"25-35",B2152&lt;=50,"36-50",B2152&gt;50,"50+")</f>
        <v>25-35</v>
      </c>
      <c r="D2152" t="s">
        <v>16</v>
      </c>
      <c r="E2152" t="s">
        <v>27</v>
      </c>
      <c r="F2152" t="s">
        <v>32</v>
      </c>
      <c r="G2152">
        <v>2459.81</v>
      </c>
      <c r="H2152" t="str" cm="1">
        <f t="array" ref="H2152">_xlfn.IFS(G2152&lt;=50,"Low",G2152&lt;=250,"Medium",G2152&gt;250,"High")</f>
        <v>High</v>
      </c>
      <c r="I2152" t="s">
        <v>24</v>
      </c>
      <c r="J2152" t="s">
        <v>15</v>
      </c>
      <c r="K2152">
        <v>4.0999999999999996</v>
      </c>
      <c r="L2152">
        <v>6</v>
      </c>
      <c r="M2152" t="str" cm="1">
        <f t="array" ref="M2152">_xlfn.IFS(L2152&lt;=10,"Low",L2152&lt;=20,"Medium",L2152&gt;20,"High")</f>
        <v>Low</v>
      </c>
      <c r="N2152">
        <v>3</v>
      </c>
      <c r="O2152" t="str" cm="1">
        <f t="array" ref="O2152">_xlfn.IFS(N2152&lt;3,"New",N2152&lt;7,"Regular",N2152&gt;=7,"Loyal")</f>
        <v>Regular</v>
      </c>
    </row>
    <row r="2153" spans="1:15" x14ac:dyDescent="0.25">
      <c r="A2153">
        <v>2152</v>
      </c>
      <c r="B2153">
        <v>43</v>
      </c>
      <c r="C2153" t="str" cm="1">
        <f t="array" ref="C2153">_xlfn.IFS(B2153&lt;=24,"18-24",B2153&lt;=35,"25-35",B2153&lt;=50,"36-50",B2153&gt;50,"50+")</f>
        <v>36-50</v>
      </c>
      <c r="D2153" t="s">
        <v>11</v>
      </c>
      <c r="E2153" t="s">
        <v>41</v>
      </c>
      <c r="F2153" t="s">
        <v>44</v>
      </c>
      <c r="G2153">
        <v>89.23</v>
      </c>
      <c r="H2153" t="str" cm="1">
        <f t="array" ref="H2153">_xlfn.IFS(G2153&lt;=50,"Low",G2153&lt;=250,"Medium",G2153&gt;250,"High")</f>
        <v>Medium</v>
      </c>
      <c r="I2153" t="s">
        <v>31</v>
      </c>
      <c r="J2153" t="s">
        <v>15</v>
      </c>
      <c r="K2153">
        <v>3.2</v>
      </c>
      <c r="L2153">
        <v>10</v>
      </c>
      <c r="M2153" t="str" cm="1">
        <f t="array" ref="M2153">_xlfn.IFS(L2153&lt;=10,"Low",L2153&lt;=20,"Medium",L2153&gt;20,"High")</f>
        <v>Low</v>
      </c>
      <c r="N2153">
        <v>5</v>
      </c>
      <c r="O2153" t="str" cm="1">
        <f t="array" ref="O2153">_xlfn.IFS(N2153&lt;3,"New",N2153&lt;7,"Regular",N2153&gt;=7,"Loyal")</f>
        <v>Regular</v>
      </c>
    </row>
    <row r="2154" spans="1:15" x14ac:dyDescent="0.25">
      <c r="A2154">
        <v>2153</v>
      </c>
      <c r="B2154">
        <v>48</v>
      </c>
      <c r="C2154" t="str" cm="1">
        <f t="array" ref="C2154">_xlfn.IFS(B2154&lt;=24,"18-24",B2154&lt;=35,"25-35",B2154&lt;=50,"36-50",B2154&gt;50,"50+")</f>
        <v>36-50</v>
      </c>
      <c r="D2154" t="s">
        <v>11</v>
      </c>
      <c r="E2154" t="s">
        <v>29</v>
      </c>
      <c r="F2154" t="s">
        <v>51</v>
      </c>
      <c r="G2154">
        <v>108.66</v>
      </c>
      <c r="H2154" t="str" cm="1">
        <f t="array" ref="H2154">_xlfn.IFS(G2154&lt;=50,"Low",G2154&lt;=250,"Medium",G2154&gt;250,"High")</f>
        <v>Medium</v>
      </c>
      <c r="I2154" t="s">
        <v>19</v>
      </c>
      <c r="J2154" t="s">
        <v>15</v>
      </c>
      <c r="K2154">
        <v>3.7</v>
      </c>
      <c r="L2154">
        <v>12</v>
      </c>
      <c r="M2154" t="str" cm="1">
        <f t="array" ref="M2154">_xlfn.IFS(L2154&lt;=10,"Low",L2154&lt;=20,"Medium",L2154&gt;20,"High")</f>
        <v>Medium</v>
      </c>
      <c r="N2154">
        <v>6</v>
      </c>
      <c r="O2154" t="str" cm="1">
        <f t="array" ref="O2154">_xlfn.IFS(N2154&lt;3,"New",N2154&lt;7,"Regular",N2154&gt;=7,"Loyal")</f>
        <v>Regular</v>
      </c>
    </row>
    <row r="2155" spans="1:15" x14ac:dyDescent="0.25">
      <c r="A2155">
        <v>2154</v>
      </c>
      <c r="B2155">
        <v>32</v>
      </c>
      <c r="C2155" t="str" cm="1">
        <f t="array" ref="C2155">_xlfn.IFS(B2155&lt;=24,"18-24",B2155&lt;=35,"25-35",B2155&lt;=50,"36-50",B2155&gt;50,"50+")</f>
        <v>25-35</v>
      </c>
      <c r="D2155" t="s">
        <v>11</v>
      </c>
      <c r="E2155" t="s">
        <v>20</v>
      </c>
      <c r="F2155" t="s">
        <v>39</v>
      </c>
      <c r="G2155">
        <v>156.96</v>
      </c>
      <c r="H2155" t="str" cm="1">
        <f t="array" ref="H2155">_xlfn.IFS(G2155&lt;=50,"Low",G2155&lt;=250,"Medium",G2155&gt;250,"High")</f>
        <v>Medium</v>
      </c>
      <c r="I2155" t="s">
        <v>14</v>
      </c>
      <c r="J2155" t="s">
        <v>15</v>
      </c>
      <c r="K2155">
        <v>3.4</v>
      </c>
      <c r="L2155">
        <v>22</v>
      </c>
      <c r="M2155" t="str" cm="1">
        <f t="array" ref="M2155">_xlfn.IFS(L2155&lt;=10,"Low",L2155&lt;=20,"Medium",L2155&gt;20,"High")</f>
        <v>High</v>
      </c>
      <c r="N2155">
        <v>6</v>
      </c>
      <c r="O2155" t="str" cm="1">
        <f t="array" ref="O2155">_xlfn.IFS(N2155&lt;3,"New",N2155&lt;7,"Regular",N2155&gt;=7,"Loyal")</f>
        <v>Regular</v>
      </c>
    </row>
    <row r="2156" spans="1:15" x14ac:dyDescent="0.25">
      <c r="A2156">
        <v>2155</v>
      </c>
      <c r="B2156">
        <v>51</v>
      </c>
      <c r="C2156" t="str" cm="1">
        <f t="array" ref="C2156">_xlfn.IFS(B2156&lt;=24,"18-24",B2156&lt;=35,"25-35",B2156&lt;=50,"36-50",B2156&gt;50,"50+")</f>
        <v>50+</v>
      </c>
      <c r="D2156" t="s">
        <v>11</v>
      </c>
      <c r="E2156" t="s">
        <v>41</v>
      </c>
      <c r="F2156" t="s">
        <v>45</v>
      </c>
      <c r="G2156">
        <v>162.77000000000001</v>
      </c>
      <c r="H2156" t="str" cm="1">
        <f t="array" ref="H2156">_xlfn.IFS(G2156&lt;=50,"Low",G2156&lt;=250,"Medium",G2156&gt;250,"High")</f>
        <v>Medium</v>
      </c>
      <c r="I2156" t="s">
        <v>24</v>
      </c>
      <c r="J2156" t="s">
        <v>15</v>
      </c>
      <c r="K2156">
        <v>3.3</v>
      </c>
      <c r="L2156">
        <v>20</v>
      </c>
      <c r="M2156" t="str" cm="1">
        <f t="array" ref="M2156">_xlfn.IFS(L2156&lt;=10,"Low",L2156&lt;=20,"Medium",L2156&gt;20,"High")</f>
        <v>Medium</v>
      </c>
      <c r="N2156">
        <v>5</v>
      </c>
      <c r="O2156" t="str" cm="1">
        <f t="array" ref="O2156">_xlfn.IFS(N2156&lt;3,"New",N2156&lt;7,"Regular",N2156&gt;=7,"Loyal")</f>
        <v>Regular</v>
      </c>
    </row>
    <row r="2157" spans="1:15" x14ac:dyDescent="0.25">
      <c r="A2157">
        <v>2156</v>
      </c>
      <c r="B2157">
        <v>24</v>
      </c>
      <c r="C2157" t="str" cm="1">
        <f t="array" ref="C2157">_xlfn.IFS(B2157&lt;=24,"18-24",B2157&lt;=35,"25-35",B2157&lt;=50,"36-50",B2157&gt;50,"50+")</f>
        <v>18-24</v>
      </c>
      <c r="D2157" t="s">
        <v>11</v>
      </c>
      <c r="E2157" t="s">
        <v>41</v>
      </c>
      <c r="F2157" t="s">
        <v>46</v>
      </c>
      <c r="G2157">
        <v>134.74</v>
      </c>
      <c r="H2157" t="str" cm="1">
        <f t="array" ref="H2157">_xlfn.IFS(G2157&lt;=50,"Low",G2157&lt;=250,"Medium",G2157&gt;250,"High")</f>
        <v>Medium</v>
      </c>
      <c r="I2157" t="s">
        <v>31</v>
      </c>
      <c r="J2157" t="s">
        <v>15</v>
      </c>
      <c r="K2157">
        <v>4.4000000000000004</v>
      </c>
      <c r="L2157">
        <v>12</v>
      </c>
      <c r="M2157" t="str" cm="1">
        <f t="array" ref="M2157">_xlfn.IFS(L2157&lt;=10,"Low",L2157&lt;=20,"Medium",L2157&gt;20,"High")</f>
        <v>Medium</v>
      </c>
      <c r="N2157">
        <v>6</v>
      </c>
      <c r="O2157" t="str" cm="1">
        <f t="array" ref="O2157">_xlfn.IFS(N2157&lt;3,"New",N2157&lt;7,"Regular",N2157&gt;=7,"Loyal")</f>
        <v>Regular</v>
      </c>
    </row>
    <row r="2158" spans="1:15" x14ac:dyDescent="0.25">
      <c r="A2158">
        <v>2157</v>
      </c>
      <c r="B2158">
        <v>25</v>
      </c>
      <c r="C2158" t="str" cm="1">
        <f t="array" ref="C2158">_xlfn.IFS(B2158&lt;=24,"18-24",B2158&lt;=35,"25-35",B2158&lt;=50,"36-50",B2158&gt;50,"50+")</f>
        <v>25-35</v>
      </c>
      <c r="D2158" t="s">
        <v>11</v>
      </c>
      <c r="E2158" t="s">
        <v>41</v>
      </c>
      <c r="F2158" t="s">
        <v>44</v>
      </c>
      <c r="G2158">
        <v>62.82</v>
      </c>
      <c r="H2158" t="str" cm="1">
        <f t="array" ref="H2158">_xlfn.IFS(G2158&lt;=50,"Low",G2158&lt;=250,"Medium",G2158&gt;250,"High")</f>
        <v>Medium</v>
      </c>
      <c r="I2158" t="s">
        <v>31</v>
      </c>
      <c r="J2158" t="s">
        <v>15</v>
      </c>
      <c r="K2158">
        <v>3.4</v>
      </c>
      <c r="L2158">
        <v>15</v>
      </c>
      <c r="M2158" t="str" cm="1">
        <f t="array" ref="M2158">_xlfn.IFS(L2158&lt;=10,"Low",L2158&lt;=20,"Medium",L2158&gt;20,"High")</f>
        <v>Medium</v>
      </c>
      <c r="N2158">
        <v>5</v>
      </c>
      <c r="O2158" t="str" cm="1">
        <f t="array" ref="O2158">_xlfn.IFS(N2158&lt;3,"New",N2158&lt;7,"Regular",N2158&gt;=7,"Loyal")</f>
        <v>Regular</v>
      </c>
    </row>
    <row r="2159" spans="1:15" x14ac:dyDescent="0.25">
      <c r="A2159">
        <v>2158</v>
      </c>
      <c r="B2159">
        <v>21</v>
      </c>
      <c r="C2159" t="str" cm="1">
        <f t="array" ref="C2159">_xlfn.IFS(B2159&lt;=24,"18-24",B2159&lt;=35,"25-35",B2159&lt;=50,"36-50",B2159&gt;50,"50+")</f>
        <v>18-24</v>
      </c>
      <c r="D2159" t="s">
        <v>16</v>
      </c>
      <c r="E2159" t="s">
        <v>17</v>
      </c>
      <c r="F2159" t="s">
        <v>48</v>
      </c>
      <c r="G2159">
        <v>185.24</v>
      </c>
      <c r="H2159" t="str" cm="1">
        <f t="array" ref="H2159">_xlfn.IFS(G2159&lt;=50,"Low",G2159&lt;=250,"Medium",G2159&gt;250,"High")</f>
        <v>Medium</v>
      </c>
      <c r="I2159" t="s">
        <v>31</v>
      </c>
      <c r="J2159" t="s">
        <v>15</v>
      </c>
      <c r="K2159">
        <v>3.7</v>
      </c>
      <c r="L2159">
        <v>20</v>
      </c>
      <c r="M2159" t="str" cm="1">
        <f t="array" ref="M2159">_xlfn.IFS(L2159&lt;=10,"Low",L2159&lt;=20,"Medium",L2159&gt;20,"High")</f>
        <v>Medium</v>
      </c>
      <c r="N2159">
        <v>5</v>
      </c>
      <c r="O2159" t="str" cm="1">
        <f t="array" ref="O2159">_xlfn.IFS(N2159&lt;3,"New",N2159&lt;7,"Regular",N2159&gt;=7,"Loyal")</f>
        <v>Regular</v>
      </c>
    </row>
    <row r="2160" spans="1:15" x14ac:dyDescent="0.25">
      <c r="A2160">
        <v>2159</v>
      </c>
      <c r="B2160">
        <v>21</v>
      </c>
      <c r="C2160" t="str" cm="1">
        <f t="array" ref="C2160">_xlfn.IFS(B2160&lt;=24,"18-24",B2160&lt;=35,"25-35",B2160&lt;=50,"36-50",B2160&gt;50,"50+")</f>
        <v>18-24</v>
      </c>
      <c r="D2160" t="s">
        <v>11</v>
      </c>
      <c r="E2160" t="s">
        <v>29</v>
      </c>
      <c r="F2160" t="s">
        <v>30</v>
      </c>
      <c r="G2160">
        <v>52.12</v>
      </c>
      <c r="H2160" t="str" cm="1">
        <f t="array" ref="H2160">_xlfn.IFS(G2160&lt;=50,"Low",G2160&lt;=250,"Medium",G2160&gt;250,"High")</f>
        <v>Medium</v>
      </c>
      <c r="I2160" t="s">
        <v>31</v>
      </c>
      <c r="J2160" t="s">
        <v>15</v>
      </c>
      <c r="K2160">
        <v>2.2000000000000002</v>
      </c>
      <c r="L2160">
        <v>14</v>
      </c>
      <c r="M2160" t="str" cm="1">
        <f t="array" ref="M2160">_xlfn.IFS(L2160&lt;=10,"Low",L2160&lt;=20,"Medium",L2160&gt;20,"High")</f>
        <v>Medium</v>
      </c>
      <c r="N2160">
        <v>7</v>
      </c>
      <c r="O2160" t="str" cm="1">
        <f t="array" ref="O2160">_xlfn.IFS(N2160&lt;3,"New",N2160&lt;7,"Regular",N2160&gt;=7,"Loyal")</f>
        <v>Loyal</v>
      </c>
    </row>
    <row r="2161" spans="1:15" x14ac:dyDescent="0.25">
      <c r="A2161">
        <v>2160</v>
      </c>
      <c r="B2161">
        <v>26</v>
      </c>
      <c r="C2161" t="str" cm="1">
        <f t="array" ref="C2161">_xlfn.IFS(B2161&lt;=24,"18-24",B2161&lt;=35,"25-35",B2161&lt;=50,"36-50",B2161&gt;50,"50+")</f>
        <v>25-35</v>
      </c>
      <c r="D2161" t="s">
        <v>16</v>
      </c>
      <c r="E2161" t="s">
        <v>17</v>
      </c>
      <c r="F2161" t="s">
        <v>42</v>
      </c>
      <c r="G2161">
        <v>117.39</v>
      </c>
      <c r="H2161" t="str" cm="1">
        <f t="array" ref="H2161">_xlfn.IFS(G2161&lt;=50,"Low",G2161&lt;=250,"Medium",G2161&gt;250,"High")</f>
        <v>Medium</v>
      </c>
      <c r="I2161" t="s">
        <v>24</v>
      </c>
      <c r="J2161" t="s">
        <v>15</v>
      </c>
      <c r="K2161">
        <v>4.0999999999999996</v>
      </c>
      <c r="L2161">
        <v>17</v>
      </c>
      <c r="M2161" t="str" cm="1">
        <f t="array" ref="M2161">_xlfn.IFS(L2161&lt;=10,"Low",L2161&lt;=20,"Medium",L2161&gt;20,"High")</f>
        <v>Medium</v>
      </c>
      <c r="N2161">
        <v>6</v>
      </c>
      <c r="O2161" t="str" cm="1">
        <f t="array" ref="O2161">_xlfn.IFS(N2161&lt;3,"New",N2161&lt;7,"Regular",N2161&gt;=7,"Loyal")</f>
        <v>Regular</v>
      </c>
    </row>
    <row r="2162" spans="1:15" x14ac:dyDescent="0.25">
      <c r="A2162">
        <v>2161</v>
      </c>
      <c r="B2162">
        <v>64</v>
      </c>
      <c r="C2162" t="str" cm="1">
        <f t="array" ref="C2162">_xlfn.IFS(B2162&lt;=24,"18-24",B2162&lt;=35,"25-35",B2162&lt;=50,"36-50",B2162&gt;50,"50+")</f>
        <v>50+</v>
      </c>
      <c r="D2162" t="s">
        <v>16</v>
      </c>
      <c r="E2162" t="s">
        <v>27</v>
      </c>
      <c r="F2162" t="s">
        <v>53</v>
      </c>
      <c r="G2162">
        <v>1748.62</v>
      </c>
      <c r="H2162" t="str" cm="1">
        <f t="array" ref="H2162">_xlfn.IFS(G2162&lt;=50,"Low",G2162&lt;=250,"Medium",G2162&gt;250,"High")</f>
        <v>High</v>
      </c>
      <c r="I2162" t="s">
        <v>19</v>
      </c>
      <c r="J2162" t="s">
        <v>15</v>
      </c>
      <c r="K2162">
        <v>4.5999999999999996</v>
      </c>
      <c r="L2162">
        <v>13</v>
      </c>
      <c r="M2162" t="str" cm="1">
        <f t="array" ref="M2162">_xlfn.IFS(L2162&lt;=10,"Low",L2162&lt;=20,"Medium",L2162&gt;20,"High")</f>
        <v>Medium</v>
      </c>
      <c r="N2162">
        <v>4</v>
      </c>
      <c r="O2162" t="str" cm="1">
        <f t="array" ref="O2162">_xlfn.IFS(N2162&lt;3,"New",N2162&lt;7,"Regular",N2162&gt;=7,"Loyal")</f>
        <v>Regular</v>
      </c>
    </row>
    <row r="2163" spans="1:15" x14ac:dyDescent="0.25">
      <c r="A2163">
        <v>2162</v>
      </c>
      <c r="B2163">
        <v>47</v>
      </c>
      <c r="C2163" t="str" cm="1">
        <f t="array" ref="C2163">_xlfn.IFS(B2163&lt;=24,"18-24",B2163&lt;=35,"25-35",B2163&lt;=50,"36-50",B2163&gt;50,"50+")</f>
        <v>36-50</v>
      </c>
      <c r="D2163" t="s">
        <v>11</v>
      </c>
      <c r="E2163" t="s">
        <v>41</v>
      </c>
      <c r="F2163" t="s">
        <v>45</v>
      </c>
      <c r="G2163">
        <v>156.93</v>
      </c>
      <c r="H2163" t="str" cm="1">
        <f t="array" ref="H2163">_xlfn.IFS(G2163&lt;=50,"Low",G2163&lt;=250,"Medium",G2163&gt;250,"High")</f>
        <v>Medium</v>
      </c>
      <c r="I2163" t="s">
        <v>14</v>
      </c>
      <c r="J2163" t="s">
        <v>15</v>
      </c>
      <c r="K2163">
        <v>3.4</v>
      </c>
      <c r="L2163">
        <v>11</v>
      </c>
      <c r="M2163" t="str" cm="1">
        <f t="array" ref="M2163">_xlfn.IFS(L2163&lt;=10,"Low",L2163&lt;=20,"Medium",L2163&gt;20,"High")</f>
        <v>Medium</v>
      </c>
      <c r="N2163">
        <v>3</v>
      </c>
      <c r="O2163" t="str" cm="1">
        <f t="array" ref="O2163">_xlfn.IFS(N2163&lt;3,"New",N2163&lt;7,"Regular",N2163&gt;=7,"Loyal")</f>
        <v>Regular</v>
      </c>
    </row>
    <row r="2164" spans="1:15" x14ac:dyDescent="0.25">
      <c r="A2164">
        <v>2163</v>
      </c>
      <c r="B2164">
        <v>58</v>
      </c>
      <c r="C2164" t="str" cm="1">
        <f t="array" ref="C2164">_xlfn.IFS(B2164&lt;=24,"18-24",B2164&lt;=35,"25-35",B2164&lt;=50,"36-50",B2164&gt;50,"50+")</f>
        <v>50+</v>
      </c>
      <c r="D2164" t="s">
        <v>11</v>
      </c>
      <c r="E2164" t="s">
        <v>25</v>
      </c>
      <c r="F2164" t="s">
        <v>54</v>
      </c>
      <c r="G2164">
        <v>10.97</v>
      </c>
      <c r="H2164" t="str" cm="1">
        <f t="array" ref="H2164">_xlfn.IFS(G2164&lt;=50,"Low",G2164&lt;=250,"Medium",G2164&gt;250,"High")</f>
        <v>Low</v>
      </c>
      <c r="I2164" t="s">
        <v>14</v>
      </c>
      <c r="J2164" t="s">
        <v>15</v>
      </c>
      <c r="K2164">
        <v>3.3</v>
      </c>
      <c r="L2164">
        <v>10</v>
      </c>
      <c r="M2164" t="str" cm="1">
        <f t="array" ref="M2164">_xlfn.IFS(L2164&lt;=10,"Low",L2164&lt;=20,"Medium",L2164&gt;20,"High")</f>
        <v>Low</v>
      </c>
      <c r="N2164">
        <v>5</v>
      </c>
      <c r="O2164" t="str" cm="1">
        <f t="array" ref="O2164">_xlfn.IFS(N2164&lt;3,"New",N2164&lt;7,"Regular",N2164&gt;=7,"Loyal")</f>
        <v>Regular</v>
      </c>
    </row>
    <row r="2165" spans="1:15" x14ac:dyDescent="0.25">
      <c r="A2165">
        <v>2164</v>
      </c>
      <c r="B2165">
        <v>38</v>
      </c>
      <c r="C2165" t="str" cm="1">
        <f t="array" ref="C2165">_xlfn.IFS(B2165&lt;=24,"18-24",B2165&lt;=35,"25-35",B2165&lt;=50,"36-50",B2165&gt;50,"50+")</f>
        <v>36-50</v>
      </c>
      <c r="D2165" t="s">
        <v>16</v>
      </c>
      <c r="E2165" t="s">
        <v>17</v>
      </c>
      <c r="F2165" t="s">
        <v>48</v>
      </c>
      <c r="G2165">
        <v>196.58</v>
      </c>
      <c r="H2165" t="str" cm="1">
        <f t="array" ref="H2165">_xlfn.IFS(G2165&lt;=50,"Low",G2165&lt;=250,"Medium",G2165&gt;250,"High")</f>
        <v>Medium</v>
      </c>
      <c r="I2165" t="s">
        <v>31</v>
      </c>
      <c r="J2165" t="s">
        <v>15</v>
      </c>
      <c r="K2165">
        <v>4.0999999999999996</v>
      </c>
      <c r="L2165">
        <v>15</v>
      </c>
      <c r="M2165" t="str" cm="1">
        <f t="array" ref="M2165">_xlfn.IFS(L2165&lt;=10,"Low",L2165&lt;=20,"Medium",L2165&gt;20,"High")</f>
        <v>Medium</v>
      </c>
      <c r="N2165">
        <v>5</v>
      </c>
      <c r="O2165" t="str" cm="1">
        <f t="array" ref="O2165">_xlfn.IFS(N2165&lt;3,"New",N2165&lt;7,"Regular",N2165&gt;=7,"Loyal")</f>
        <v>Regular</v>
      </c>
    </row>
    <row r="2166" spans="1:15" x14ac:dyDescent="0.25">
      <c r="A2166">
        <v>2165</v>
      </c>
      <c r="B2166">
        <v>33</v>
      </c>
      <c r="C2166" t="str" cm="1">
        <f t="array" ref="C2166">_xlfn.IFS(B2166&lt;=24,"18-24",B2166&lt;=35,"25-35",B2166&lt;=50,"36-50",B2166&gt;50,"50+")</f>
        <v>25-35</v>
      </c>
      <c r="D2166" t="s">
        <v>11</v>
      </c>
      <c r="E2166" t="s">
        <v>29</v>
      </c>
      <c r="F2166" t="s">
        <v>55</v>
      </c>
      <c r="G2166">
        <v>124.79</v>
      </c>
      <c r="H2166" t="str" cm="1">
        <f t="array" ref="H2166">_xlfn.IFS(G2166&lt;=50,"Low",G2166&lt;=250,"Medium",G2166&gt;250,"High")</f>
        <v>Medium</v>
      </c>
      <c r="I2166" t="s">
        <v>19</v>
      </c>
      <c r="J2166" t="s">
        <v>15</v>
      </c>
      <c r="K2166">
        <v>3.2</v>
      </c>
      <c r="L2166">
        <v>13</v>
      </c>
      <c r="M2166" t="str" cm="1">
        <f t="array" ref="M2166">_xlfn.IFS(L2166&lt;=10,"Low",L2166&lt;=20,"Medium",L2166&gt;20,"High")</f>
        <v>Medium</v>
      </c>
      <c r="N2166">
        <v>4</v>
      </c>
      <c r="O2166" t="str" cm="1">
        <f t="array" ref="O2166">_xlfn.IFS(N2166&lt;3,"New",N2166&lt;7,"Regular",N2166&gt;=7,"Loyal")</f>
        <v>Regular</v>
      </c>
    </row>
    <row r="2167" spans="1:15" x14ac:dyDescent="0.25">
      <c r="A2167">
        <v>2166</v>
      </c>
      <c r="B2167">
        <v>58</v>
      </c>
      <c r="C2167" t="str" cm="1">
        <f t="array" ref="C2167">_xlfn.IFS(B2167&lt;=24,"18-24",B2167&lt;=35,"25-35",B2167&lt;=50,"36-50",B2167&gt;50,"50+")</f>
        <v>50+</v>
      </c>
      <c r="D2167" t="s">
        <v>16</v>
      </c>
      <c r="E2167" t="s">
        <v>17</v>
      </c>
      <c r="F2167" t="s">
        <v>18</v>
      </c>
      <c r="G2167">
        <v>126.22</v>
      </c>
      <c r="H2167" t="str" cm="1">
        <f t="array" ref="H2167">_xlfn.IFS(G2167&lt;=50,"Low",G2167&lt;=250,"Medium",G2167&gt;250,"High")</f>
        <v>Medium</v>
      </c>
      <c r="I2167" t="s">
        <v>14</v>
      </c>
      <c r="J2167" t="s">
        <v>15</v>
      </c>
      <c r="K2167">
        <v>4.9000000000000004</v>
      </c>
      <c r="L2167">
        <v>16</v>
      </c>
      <c r="M2167" t="str" cm="1">
        <f t="array" ref="M2167">_xlfn.IFS(L2167&lt;=10,"Low",L2167&lt;=20,"Medium",L2167&gt;20,"High")</f>
        <v>Medium</v>
      </c>
      <c r="N2167">
        <v>3</v>
      </c>
      <c r="O2167" t="str" cm="1">
        <f t="array" ref="O2167">_xlfn.IFS(N2167&lt;3,"New",N2167&lt;7,"Regular",N2167&gt;=7,"Loyal")</f>
        <v>Regular</v>
      </c>
    </row>
    <row r="2168" spans="1:15" x14ac:dyDescent="0.25">
      <c r="A2168">
        <v>2167</v>
      </c>
      <c r="B2168">
        <v>43</v>
      </c>
      <c r="C2168" t="str" cm="1">
        <f t="array" ref="C2168">_xlfn.IFS(B2168&lt;=24,"18-24",B2168&lt;=35,"25-35",B2168&lt;=50,"36-50",B2168&gt;50,"50+")</f>
        <v>36-50</v>
      </c>
      <c r="D2168" t="s">
        <v>11</v>
      </c>
      <c r="E2168" t="s">
        <v>29</v>
      </c>
      <c r="F2168" t="s">
        <v>55</v>
      </c>
      <c r="G2168">
        <v>55.3</v>
      </c>
      <c r="H2168" t="str" cm="1">
        <f t="array" ref="H2168">_xlfn.IFS(G2168&lt;=50,"Low",G2168&lt;=250,"Medium",G2168&gt;250,"High")</f>
        <v>Medium</v>
      </c>
      <c r="I2168" t="s">
        <v>24</v>
      </c>
      <c r="J2168" t="s">
        <v>37</v>
      </c>
      <c r="K2168">
        <v>2.7</v>
      </c>
      <c r="L2168">
        <v>8</v>
      </c>
      <c r="M2168" t="str" cm="1">
        <f t="array" ref="M2168">_xlfn.IFS(L2168&lt;=10,"Low",L2168&lt;=20,"Medium",L2168&gt;20,"High")</f>
        <v>Low</v>
      </c>
      <c r="N2168">
        <v>4</v>
      </c>
      <c r="O2168" t="str" cm="1">
        <f t="array" ref="O2168">_xlfn.IFS(N2168&lt;3,"New",N2168&lt;7,"Regular",N2168&gt;=7,"Loyal")</f>
        <v>Regular</v>
      </c>
    </row>
    <row r="2169" spans="1:15" x14ac:dyDescent="0.25">
      <c r="A2169">
        <v>2168</v>
      </c>
      <c r="B2169">
        <v>49</v>
      </c>
      <c r="C2169" t="str" cm="1">
        <f t="array" ref="C2169">_xlfn.IFS(B2169&lt;=24,"18-24",B2169&lt;=35,"25-35",B2169&lt;=50,"36-50",B2169&gt;50,"50+")</f>
        <v>36-50</v>
      </c>
      <c r="D2169" t="s">
        <v>11</v>
      </c>
      <c r="E2169" t="s">
        <v>41</v>
      </c>
      <c r="F2169" t="s">
        <v>42</v>
      </c>
      <c r="G2169">
        <v>153.03</v>
      </c>
      <c r="H2169" t="str" cm="1">
        <f t="array" ref="H2169">_xlfn.IFS(G2169&lt;=50,"Low",G2169&lt;=250,"Medium",G2169&gt;250,"High")</f>
        <v>Medium</v>
      </c>
      <c r="I2169" t="s">
        <v>19</v>
      </c>
      <c r="J2169" t="s">
        <v>15</v>
      </c>
      <c r="K2169">
        <v>3.9</v>
      </c>
      <c r="L2169">
        <v>23</v>
      </c>
      <c r="M2169" t="str" cm="1">
        <f t="array" ref="M2169">_xlfn.IFS(L2169&lt;=10,"Low",L2169&lt;=20,"Medium",L2169&gt;20,"High")</f>
        <v>High</v>
      </c>
      <c r="N2169">
        <v>9</v>
      </c>
      <c r="O2169" t="str" cm="1">
        <f t="array" ref="O2169">_xlfn.IFS(N2169&lt;3,"New",N2169&lt;7,"Regular",N2169&gt;=7,"Loyal")</f>
        <v>Loyal</v>
      </c>
    </row>
    <row r="2170" spans="1:15" x14ac:dyDescent="0.25">
      <c r="A2170">
        <v>2169</v>
      </c>
      <c r="B2170">
        <v>36</v>
      </c>
      <c r="C2170" t="str" cm="1">
        <f t="array" ref="C2170">_xlfn.IFS(B2170&lt;=24,"18-24",B2170&lt;=35,"25-35",B2170&lt;=50,"36-50",B2170&gt;50,"50+")</f>
        <v>36-50</v>
      </c>
      <c r="D2170" t="s">
        <v>16</v>
      </c>
      <c r="E2170" t="s">
        <v>27</v>
      </c>
      <c r="F2170" t="s">
        <v>28</v>
      </c>
      <c r="G2170">
        <v>2044.39</v>
      </c>
      <c r="H2170" t="str" cm="1">
        <f t="array" ref="H2170">_xlfn.IFS(G2170&lt;=50,"Low",G2170&lt;=250,"Medium",G2170&gt;250,"High")</f>
        <v>High</v>
      </c>
      <c r="I2170" t="s">
        <v>24</v>
      </c>
      <c r="J2170" t="s">
        <v>15</v>
      </c>
      <c r="K2170">
        <v>3.5</v>
      </c>
      <c r="L2170">
        <v>28</v>
      </c>
      <c r="M2170" t="str" cm="1">
        <f t="array" ref="M2170">_xlfn.IFS(L2170&lt;=10,"Low",L2170&lt;=20,"Medium",L2170&gt;20,"High")</f>
        <v>High</v>
      </c>
      <c r="N2170">
        <v>9</v>
      </c>
      <c r="O2170" t="str" cm="1">
        <f t="array" ref="O2170">_xlfn.IFS(N2170&lt;3,"New",N2170&lt;7,"Regular",N2170&gt;=7,"Loyal")</f>
        <v>Loyal</v>
      </c>
    </row>
    <row r="2171" spans="1:15" x14ac:dyDescent="0.25">
      <c r="A2171">
        <v>2170</v>
      </c>
      <c r="B2171">
        <v>69</v>
      </c>
      <c r="C2171" t="str" cm="1">
        <f t="array" ref="C2171">_xlfn.IFS(B2171&lt;=24,"18-24",B2171&lt;=35,"25-35",B2171&lt;=50,"36-50",B2171&gt;50,"50+")</f>
        <v>50+</v>
      </c>
      <c r="D2171" t="s">
        <v>11</v>
      </c>
      <c r="E2171" t="s">
        <v>20</v>
      </c>
      <c r="F2171" t="s">
        <v>21</v>
      </c>
      <c r="G2171">
        <v>125.7</v>
      </c>
      <c r="H2171" t="str" cm="1">
        <f t="array" ref="H2171">_xlfn.IFS(G2171&lt;=50,"Low",G2171&lt;=250,"Medium",G2171&gt;250,"High")</f>
        <v>Medium</v>
      </c>
      <c r="I2171" t="s">
        <v>24</v>
      </c>
      <c r="J2171" t="s">
        <v>15</v>
      </c>
      <c r="K2171">
        <v>4.4000000000000004</v>
      </c>
      <c r="L2171">
        <v>15</v>
      </c>
      <c r="M2171" t="str" cm="1">
        <f t="array" ref="M2171">_xlfn.IFS(L2171&lt;=10,"Low",L2171&lt;=20,"Medium",L2171&gt;20,"High")</f>
        <v>Medium</v>
      </c>
      <c r="N2171">
        <v>5</v>
      </c>
      <c r="O2171" t="str" cm="1">
        <f t="array" ref="O2171">_xlfn.IFS(N2171&lt;3,"New",N2171&lt;7,"Regular",N2171&gt;=7,"Loyal")</f>
        <v>Regular</v>
      </c>
    </row>
    <row r="2172" spans="1:15" x14ac:dyDescent="0.25">
      <c r="A2172">
        <v>2171</v>
      </c>
      <c r="B2172">
        <v>50</v>
      </c>
      <c r="C2172" t="str" cm="1">
        <f t="array" ref="C2172">_xlfn.IFS(B2172&lt;=24,"18-24",B2172&lt;=35,"25-35",B2172&lt;=50,"36-50",B2172&gt;50,"50+")</f>
        <v>36-50</v>
      </c>
      <c r="D2172" t="s">
        <v>16</v>
      </c>
      <c r="E2172" t="s">
        <v>20</v>
      </c>
      <c r="F2172" t="s">
        <v>21</v>
      </c>
      <c r="G2172">
        <v>57.74</v>
      </c>
      <c r="H2172" t="str" cm="1">
        <f t="array" ref="H2172">_xlfn.IFS(G2172&lt;=50,"Low",G2172&lt;=250,"Medium",G2172&gt;250,"High")</f>
        <v>Medium</v>
      </c>
      <c r="I2172" t="s">
        <v>31</v>
      </c>
      <c r="J2172" t="s">
        <v>37</v>
      </c>
      <c r="K2172">
        <v>3</v>
      </c>
      <c r="L2172">
        <v>16</v>
      </c>
      <c r="M2172" t="str" cm="1">
        <f t="array" ref="M2172">_xlfn.IFS(L2172&lt;=10,"Low",L2172&lt;=20,"Medium",L2172&gt;20,"High")</f>
        <v>Medium</v>
      </c>
      <c r="N2172">
        <v>8</v>
      </c>
      <c r="O2172" t="str" cm="1">
        <f t="array" ref="O2172">_xlfn.IFS(N2172&lt;3,"New",N2172&lt;7,"Regular",N2172&gt;=7,"Loyal")</f>
        <v>Loyal</v>
      </c>
    </row>
    <row r="2173" spans="1:15" x14ac:dyDescent="0.25">
      <c r="A2173">
        <v>2172</v>
      </c>
      <c r="B2173">
        <v>35</v>
      </c>
      <c r="C2173" t="str" cm="1">
        <f t="array" ref="C2173">_xlfn.IFS(B2173&lt;=24,"18-24",B2173&lt;=35,"25-35",B2173&lt;=50,"36-50",B2173&gt;50,"50+")</f>
        <v>25-35</v>
      </c>
      <c r="D2173" t="s">
        <v>11</v>
      </c>
      <c r="E2173" t="s">
        <v>33</v>
      </c>
      <c r="F2173" t="s">
        <v>34</v>
      </c>
      <c r="G2173">
        <v>42.14</v>
      </c>
      <c r="H2173" t="str" cm="1">
        <f t="array" ref="H2173">_xlfn.IFS(G2173&lt;=50,"Low",G2173&lt;=250,"Medium",G2173&gt;250,"High")</f>
        <v>Low</v>
      </c>
      <c r="I2173" t="s">
        <v>31</v>
      </c>
      <c r="J2173" t="s">
        <v>15</v>
      </c>
      <c r="K2173">
        <v>2.9</v>
      </c>
      <c r="L2173">
        <v>17</v>
      </c>
      <c r="M2173" t="str" cm="1">
        <f t="array" ref="M2173">_xlfn.IFS(L2173&lt;=10,"Low",L2173&lt;=20,"Medium",L2173&gt;20,"High")</f>
        <v>Medium</v>
      </c>
      <c r="N2173">
        <v>6</v>
      </c>
      <c r="O2173" t="str" cm="1">
        <f t="array" ref="O2173">_xlfn.IFS(N2173&lt;3,"New",N2173&lt;7,"Regular",N2173&gt;=7,"Loyal")</f>
        <v>Regular</v>
      </c>
    </row>
    <row r="2174" spans="1:15" x14ac:dyDescent="0.25">
      <c r="A2174">
        <v>2173</v>
      </c>
      <c r="B2174">
        <v>29</v>
      </c>
      <c r="C2174" t="str" cm="1">
        <f t="array" ref="C2174">_xlfn.IFS(B2174&lt;=24,"18-24",B2174&lt;=35,"25-35",B2174&lt;=50,"36-50",B2174&gt;50,"50+")</f>
        <v>25-35</v>
      </c>
      <c r="D2174" t="s">
        <v>11</v>
      </c>
      <c r="E2174" t="s">
        <v>12</v>
      </c>
      <c r="F2174" t="s">
        <v>56</v>
      </c>
      <c r="G2174">
        <v>65.650000000000006</v>
      </c>
      <c r="H2174" t="str" cm="1">
        <f t="array" ref="H2174">_xlfn.IFS(G2174&lt;=50,"Low",G2174&lt;=250,"Medium",G2174&gt;250,"High")</f>
        <v>Medium</v>
      </c>
      <c r="I2174" t="s">
        <v>31</v>
      </c>
      <c r="J2174" t="s">
        <v>37</v>
      </c>
      <c r="K2174">
        <v>3.6</v>
      </c>
      <c r="L2174">
        <v>11</v>
      </c>
      <c r="M2174" t="str" cm="1">
        <f t="array" ref="M2174">_xlfn.IFS(L2174&lt;=10,"Low",L2174&lt;=20,"Medium",L2174&gt;20,"High")</f>
        <v>Medium</v>
      </c>
      <c r="N2174">
        <v>3</v>
      </c>
      <c r="O2174" t="str" cm="1">
        <f t="array" ref="O2174">_xlfn.IFS(N2174&lt;3,"New",N2174&lt;7,"Regular",N2174&gt;=7,"Loyal")</f>
        <v>Regular</v>
      </c>
    </row>
    <row r="2175" spans="1:15" x14ac:dyDescent="0.25">
      <c r="A2175">
        <v>2174</v>
      </c>
      <c r="B2175">
        <v>23</v>
      </c>
      <c r="C2175" t="str" cm="1">
        <f t="array" ref="C2175">_xlfn.IFS(B2175&lt;=24,"18-24",B2175&lt;=35,"25-35",B2175&lt;=50,"36-50",B2175&gt;50,"50+")</f>
        <v>18-24</v>
      </c>
      <c r="D2175" t="s">
        <v>16</v>
      </c>
      <c r="E2175" t="s">
        <v>27</v>
      </c>
      <c r="F2175" t="s">
        <v>32</v>
      </c>
      <c r="G2175">
        <v>899.3</v>
      </c>
      <c r="H2175" t="str" cm="1">
        <f t="array" ref="H2175">_xlfn.IFS(G2175&lt;=50,"Low",G2175&lt;=250,"Medium",G2175&gt;250,"High")</f>
        <v>High</v>
      </c>
      <c r="I2175" t="s">
        <v>19</v>
      </c>
      <c r="J2175" t="s">
        <v>15</v>
      </c>
      <c r="K2175">
        <v>3.8</v>
      </c>
      <c r="L2175">
        <v>14</v>
      </c>
      <c r="M2175" t="str" cm="1">
        <f t="array" ref="M2175">_xlfn.IFS(L2175&lt;=10,"Low",L2175&lt;=20,"Medium",L2175&gt;20,"High")</f>
        <v>Medium</v>
      </c>
      <c r="N2175">
        <v>2</v>
      </c>
      <c r="O2175" t="str" cm="1">
        <f t="array" ref="O2175">_xlfn.IFS(N2175&lt;3,"New",N2175&lt;7,"Regular",N2175&gt;=7,"Loyal")</f>
        <v>New</v>
      </c>
    </row>
    <row r="2176" spans="1:15" x14ac:dyDescent="0.25">
      <c r="A2176">
        <v>2175</v>
      </c>
      <c r="B2176">
        <v>70</v>
      </c>
      <c r="C2176" t="str" cm="1">
        <f t="array" ref="C2176">_xlfn.IFS(B2176&lt;=24,"18-24",B2176&lt;=35,"25-35",B2176&lt;=50,"36-50",B2176&gt;50,"50+")</f>
        <v>50+</v>
      </c>
      <c r="D2176" t="s">
        <v>16</v>
      </c>
      <c r="E2176" t="s">
        <v>22</v>
      </c>
      <c r="F2176" t="s">
        <v>43</v>
      </c>
      <c r="G2176">
        <v>189.01</v>
      </c>
      <c r="H2176" t="str" cm="1">
        <f t="array" ref="H2176">_xlfn.IFS(G2176&lt;=50,"Low",G2176&lt;=250,"Medium",G2176&gt;250,"High")</f>
        <v>Medium</v>
      </c>
      <c r="I2176" t="s">
        <v>19</v>
      </c>
      <c r="J2176" t="s">
        <v>15</v>
      </c>
      <c r="K2176">
        <v>4.8</v>
      </c>
      <c r="L2176">
        <v>24</v>
      </c>
      <c r="M2176" t="str" cm="1">
        <f t="array" ref="M2176">_xlfn.IFS(L2176&lt;=10,"Low",L2176&lt;=20,"Medium",L2176&gt;20,"High")</f>
        <v>High</v>
      </c>
      <c r="N2176">
        <v>7</v>
      </c>
      <c r="O2176" t="str" cm="1">
        <f t="array" ref="O2176">_xlfn.IFS(N2176&lt;3,"New",N2176&lt;7,"Regular",N2176&gt;=7,"Loyal")</f>
        <v>Loyal</v>
      </c>
    </row>
    <row r="2177" spans="1:15" x14ac:dyDescent="0.25">
      <c r="A2177">
        <v>2176</v>
      </c>
      <c r="B2177">
        <v>55</v>
      </c>
      <c r="C2177" t="str" cm="1">
        <f t="array" ref="C2177">_xlfn.IFS(B2177&lt;=24,"18-24",B2177&lt;=35,"25-35",B2177&lt;=50,"36-50",B2177&gt;50,"50+")</f>
        <v>50+</v>
      </c>
      <c r="D2177" t="s">
        <v>11</v>
      </c>
      <c r="E2177" t="s">
        <v>12</v>
      </c>
      <c r="F2177" t="s">
        <v>50</v>
      </c>
      <c r="G2177">
        <v>155.94999999999999</v>
      </c>
      <c r="H2177" t="str" cm="1">
        <f t="array" ref="H2177">_xlfn.IFS(G2177&lt;=50,"Low",G2177&lt;=250,"Medium",G2177&gt;250,"High")</f>
        <v>Medium</v>
      </c>
      <c r="I2177" t="s">
        <v>19</v>
      </c>
      <c r="J2177" t="s">
        <v>15</v>
      </c>
      <c r="K2177">
        <v>3.1</v>
      </c>
      <c r="L2177">
        <v>15</v>
      </c>
      <c r="M2177" t="str" cm="1">
        <f t="array" ref="M2177">_xlfn.IFS(L2177&lt;=10,"Low",L2177&lt;=20,"Medium",L2177&gt;20,"High")</f>
        <v>Medium</v>
      </c>
      <c r="N2177">
        <v>5</v>
      </c>
      <c r="O2177" t="str" cm="1">
        <f t="array" ref="O2177">_xlfn.IFS(N2177&lt;3,"New",N2177&lt;7,"Regular",N2177&gt;=7,"Loyal")</f>
        <v>Regular</v>
      </c>
    </row>
    <row r="2178" spans="1:15" x14ac:dyDescent="0.25">
      <c r="A2178">
        <v>2177</v>
      </c>
      <c r="B2178">
        <v>28</v>
      </c>
      <c r="C2178" t="str" cm="1">
        <f t="array" ref="C2178">_xlfn.IFS(B2178&lt;=24,"18-24",B2178&lt;=35,"25-35",B2178&lt;=50,"36-50",B2178&gt;50,"50+")</f>
        <v>25-35</v>
      </c>
      <c r="D2178" t="s">
        <v>11</v>
      </c>
      <c r="E2178" t="s">
        <v>29</v>
      </c>
      <c r="F2178" t="s">
        <v>51</v>
      </c>
      <c r="G2178">
        <v>90.72</v>
      </c>
      <c r="H2178" t="str" cm="1">
        <f t="array" ref="H2178">_xlfn.IFS(G2178&lt;=50,"Low",G2178&lt;=250,"Medium",G2178&gt;250,"High")</f>
        <v>Medium</v>
      </c>
      <c r="I2178" t="s">
        <v>24</v>
      </c>
      <c r="J2178" t="s">
        <v>37</v>
      </c>
      <c r="K2178">
        <v>1.4</v>
      </c>
      <c r="L2178">
        <v>8</v>
      </c>
      <c r="M2178" t="str" cm="1">
        <f t="array" ref="M2178">_xlfn.IFS(L2178&lt;=10,"Low",L2178&lt;=20,"Medium",L2178&gt;20,"High")</f>
        <v>Low</v>
      </c>
      <c r="N2178">
        <v>4</v>
      </c>
      <c r="O2178" t="str" cm="1">
        <f t="array" ref="O2178">_xlfn.IFS(N2178&lt;3,"New",N2178&lt;7,"Regular",N2178&gt;=7,"Loyal")</f>
        <v>Regular</v>
      </c>
    </row>
    <row r="2179" spans="1:15" x14ac:dyDescent="0.25">
      <c r="A2179">
        <v>2178</v>
      </c>
      <c r="B2179">
        <v>24</v>
      </c>
      <c r="C2179" t="str" cm="1">
        <f t="array" ref="C2179">_xlfn.IFS(B2179&lt;=24,"18-24",B2179&lt;=35,"25-35",B2179&lt;=50,"36-50",B2179&gt;50,"50+")</f>
        <v>18-24</v>
      </c>
      <c r="D2179" t="s">
        <v>11</v>
      </c>
      <c r="E2179" t="s">
        <v>29</v>
      </c>
      <c r="F2179" t="s">
        <v>51</v>
      </c>
      <c r="G2179">
        <v>58.6</v>
      </c>
      <c r="H2179" t="str" cm="1">
        <f t="array" ref="H2179">_xlfn.IFS(G2179&lt;=50,"Low",G2179&lt;=250,"Medium",G2179&gt;250,"High")</f>
        <v>Medium</v>
      </c>
      <c r="I2179" t="s">
        <v>24</v>
      </c>
      <c r="J2179" t="s">
        <v>15</v>
      </c>
      <c r="K2179">
        <v>3.1</v>
      </c>
      <c r="L2179">
        <v>17</v>
      </c>
      <c r="M2179" t="str" cm="1">
        <f t="array" ref="M2179">_xlfn.IFS(L2179&lt;=10,"Low",L2179&lt;=20,"Medium",L2179&gt;20,"High")</f>
        <v>Medium</v>
      </c>
      <c r="N2179">
        <v>6</v>
      </c>
      <c r="O2179" t="str" cm="1">
        <f t="array" ref="O2179">_xlfn.IFS(N2179&lt;3,"New",N2179&lt;7,"Regular",N2179&gt;=7,"Loyal")</f>
        <v>Regular</v>
      </c>
    </row>
    <row r="2180" spans="1:15" x14ac:dyDescent="0.25">
      <c r="A2180">
        <v>2179</v>
      </c>
      <c r="B2180">
        <v>69</v>
      </c>
      <c r="C2180" t="str" cm="1">
        <f t="array" ref="C2180">_xlfn.IFS(B2180&lt;=24,"18-24",B2180&lt;=35,"25-35",B2180&lt;=50,"36-50",B2180&gt;50,"50+")</f>
        <v>50+</v>
      </c>
      <c r="D2180" t="s">
        <v>11</v>
      </c>
      <c r="E2180" t="s">
        <v>41</v>
      </c>
      <c r="F2180" t="s">
        <v>45</v>
      </c>
      <c r="G2180">
        <v>58.78</v>
      </c>
      <c r="H2180" t="str" cm="1">
        <f t="array" ref="H2180">_xlfn.IFS(G2180&lt;=50,"Low",G2180&lt;=250,"Medium",G2180&gt;250,"High")</f>
        <v>Medium</v>
      </c>
      <c r="I2180" t="s">
        <v>31</v>
      </c>
      <c r="J2180" t="s">
        <v>15</v>
      </c>
      <c r="K2180">
        <v>3.7</v>
      </c>
      <c r="L2180">
        <v>18</v>
      </c>
      <c r="M2180" t="str" cm="1">
        <f t="array" ref="M2180">_xlfn.IFS(L2180&lt;=10,"Low",L2180&lt;=20,"Medium",L2180&gt;20,"High")</f>
        <v>Medium</v>
      </c>
      <c r="N2180">
        <v>4</v>
      </c>
      <c r="O2180" t="str" cm="1">
        <f t="array" ref="O2180">_xlfn.IFS(N2180&lt;3,"New",N2180&lt;7,"Regular",N2180&gt;=7,"Loyal")</f>
        <v>Regular</v>
      </c>
    </row>
    <row r="2181" spans="1:15" x14ac:dyDescent="0.25">
      <c r="A2181">
        <v>2180</v>
      </c>
      <c r="B2181">
        <v>54</v>
      </c>
      <c r="C2181" t="str" cm="1">
        <f t="array" ref="C2181">_xlfn.IFS(B2181&lt;=24,"18-24",B2181&lt;=35,"25-35",B2181&lt;=50,"36-50",B2181&gt;50,"50+")</f>
        <v>50+</v>
      </c>
      <c r="D2181" t="s">
        <v>11</v>
      </c>
      <c r="E2181" t="s">
        <v>33</v>
      </c>
      <c r="F2181" t="s">
        <v>40</v>
      </c>
      <c r="G2181">
        <v>249.37</v>
      </c>
      <c r="H2181" t="str" cm="1">
        <f t="array" ref="H2181">_xlfn.IFS(G2181&lt;=50,"Low",G2181&lt;=250,"Medium",G2181&gt;250,"High")</f>
        <v>Medium</v>
      </c>
      <c r="I2181" t="s">
        <v>31</v>
      </c>
      <c r="J2181" t="s">
        <v>15</v>
      </c>
      <c r="K2181">
        <v>3.8</v>
      </c>
      <c r="L2181">
        <v>8</v>
      </c>
      <c r="M2181" t="str" cm="1">
        <f t="array" ref="M2181">_xlfn.IFS(L2181&lt;=10,"Low",L2181&lt;=20,"Medium",L2181&gt;20,"High")</f>
        <v>Low</v>
      </c>
      <c r="N2181">
        <v>4</v>
      </c>
      <c r="O2181" t="str" cm="1">
        <f t="array" ref="O2181">_xlfn.IFS(N2181&lt;3,"New",N2181&lt;7,"Regular",N2181&gt;=7,"Loyal")</f>
        <v>Regular</v>
      </c>
    </row>
    <row r="2182" spans="1:15" x14ac:dyDescent="0.25">
      <c r="A2182">
        <v>2181</v>
      </c>
      <c r="B2182">
        <v>39</v>
      </c>
      <c r="C2182" t="str" cm="1">
        <f t="array" ref="C2182">_xlfn.IFS(B2182&lt;=24,"18-24",B2182&lt;=35,"25-35",B2182&lt;=50,"36-50",B2182&gt;50,"50+")</f>
        <v>36-50</v>
      </c>
      <c r="D2182" t="s">
        <v>16</v>
      </c>
      <c r="E2182" t="s">
        <v>20</v>
      </c>
      <c r="F2182" t="s">
        <v>39</v>
      </c>
      <c r="G2182">
        <v>66.75</v>
      </c>
      <c r="H2182" t="str" cm="1">
        <f t="array" ref="H2182">_xlfn.IFS(G2182&lt;=50,"Low",G2182&lt;=250,"Medium",G2182&gt;250,"High")</f>
        <v>Medium</v>
      </c>
      <c r="I2182" t="s">
        <v>31</v>
      </c>
      <c r="J2182" t="s">
        <v>15</v>
      </c>
      <c r="K2182">
        <v>3.3</v>
      </c>
      <c r="L2182">
        <v>8</v>
      </c>
      <c r="M2182" t="str" cm="1">
        <f t="array" ref="M2182">_xlfn.IFS(L2182&lt;=10,"Low",L2182&lt;=20,"Medium",L2182&gt;20,"High")</f>
        <v>Low</v>
      </c>
      <c r="N2182">
        <v>4</v>
      </c>
      <c r="O2182" t="str" cm="1">
        <f t="array" ref="O2182">_xlfn.IFS(N2182&lt;3,"New",N2182&lt;7,"Regular",N2182&gt;=7,"Loyal")</f>
        <v>Regular</v>
      </c>
    </row>
    <row r="2183" spans="1:15" x14ac:dyDescent="0.25">
      <c r="A2183">
        <v>2182</v>
      </c>
      <c r="B2183">
        <v>21</v>
      </c>
      <c r="C2183" t="str" cm="1">
        <f t="array" ref="C2183">_xlfn.IFS(B2183&lt;=24,"18-24",B2183&lt;=35,"25-35",B2183&lt;=50,"36-50",B2183&gt;50,"50+")</f>
        <v>18-24</v>
      </c>
      <c r="D2183" t="s">
        <v>16</v>
      </c>
      <c r="E2183" t="s">
        <v>20</v>
      </c>
      <c r="F2183" t="s">
        <v>39</v>
      </c>
      <c r="G2183">
        <v>232.78</v>
      </c>
      <c r="H2183" t="str" cm="1">
        <f t="array" ref="H2183">_xlfn.IFS(G2183&lt;=50,"Low",G2183&lt;=250,"Medium",G2183&gt;250,"High")</f>
        <v>Medium</v>
      </c>
      <c r="I2183" t="s">
        <v>19</v>
      </c>
      <c r="J2183" t="s">
        <v>15</v>
      </c>
      <c r="K2183">
        <v>4.0999999999999996</v>
      </c>
      <c r="L2183">
        <v>16</v>
      </c>
      <c r="M2183" t="str" cm="1">
        <f t="array" ref="M2183">_xlfn.IFS(L2183&lt;=10,"Low",L2183&lt;=20,"Medium",L2183&gt;20,"High")</f>
        <v>Medium</v>
      </c>
      <c r="N2183">
        <v>3</v>
      </c>
      <c r="O2183" t="str" cm="1">
        <f t="array" ref="O2183">_xlfn.IFS(N2183&lt;3,"New",N2183&lt;7,"Regular",N2183&gt;=7,"Loyal")</f>
        <v>Regular</v>
      </c>
    </row>
    <row r="2184" spans="1:15" x14ac:dyDescent="0.25">
      <c r="A2184">
        <v>2183</v>
      </c>
      <c r="B2184">
        <v>55</v>
      </c>
      <c r="C2184" t="str" cm="1">
        <f t="array" ref="C2184">_xlfn.IFS(B2184&lt;=24,"18-24",B2184&lt;=35,"25-35",B2184&lt;=50,"36-50",B2184&gt;50,"50+")</f>
        <v>50+</v>
      </c>
      <c r="D2184" t="s">
        <v>16</v>
      </c>
      <c r="E2184" t="s">
        <v>22</v>
      </c>
      <c r="F2184" t="s">
        <v>43</v>
      </c>
      <c r="G2184">
        <v>271.73</v>
      </c>
      <c r="H2184" t="str" cm="1">
        <f t="array" ref="H2184">_xlfn.IFS(G2184&lt;=50,"Low",G2184&lt;=250,"Medium",G2184&gt;250,"High")</f>
        <v>High</v>
      </c>
      <c r="I2184" t="s">
        <v>14</v>
      </c>
      <c r="J2184" t="s">
        <v>15</v>
      </c>
      <c r="K2184">
        <v>2.8</v>
      </c>
      <c r="L2184">
        <v>4</v>
      </c>
      <c r="M2184" t="str" cm="1">
        <f t="array" ref="M2184">_xlfn.IFS(L2184&lt;=10,"Low",L2184&lt;=20,"Medium",L2184&gt;20,"High")</f>
        <v>Low</v>
      </c>
      <c r="N2184">
        <v>2</v>
      </c>
      <c r="O2184" t="str" cm="1">
        <f t="array" ref="O2184">_xlfn.IFS(N2184&lt;3,"New",N2184&lt;7,"Regular",N2184&gt;=7,"Loyal")</f>
        <v>New</v>
      </c>
    </row>
    <row r="2185" spans="1:15" x14ac:dyDescent="0.25">
      <c r="A2185">
        <v>2184</v>
      </c>
      <c r="B2185">
        <v>32</v>
      </c>
      <c r="C2185" t="str" cm="1">
        <f t="array" ref="C2185">_xlfn.IFS(B2185&lt;=24,"18-24",B2185&lt;=35,"25-35",B2185&lt;=50,"36-50",B2185&gt;50,"50+")</f>
        <v>25-35</v>
      </c>
      <c r="D2185" t="s">
        <v>11</v>
      </c>
      <c r="E2185" t="s">
        <v>20</v>
      </c>
      <c r="F2185" t="s">
        <v>36</v>
      </c>
      <c r="G2185">
        <v>117.69</v>
      </c>
      <c r="H2185" t="str" cm="1">
        <f t="array" ref="H2185">_xlfn.IFS(G2185&lt;=50,"Low",G2185&lt;=250,"Medium",G2185&gt;250,"High")</f>
        <v>Medium</v>
      </c>
      <c r="I2185" t="s">
        <v>14</v>
      </c>
      <c r="J2185" t="s">
        <v>15</v>
      </c>
      <c r="K2185">
        <v>3.4</v>
      </c>
      <c r="L2185">
        <v>22</v>
      </c>
      <c r="M2185" t="str" cm="1">
        <f t="array" ref="M2185">_xlfn.IFS(L2185&lt;=10,"Low",L2185&lt;=20,"Medium",L2185&gt;20,"High")</f>
        <v>High</v>
      </c>
      <c r="N2185">
        <v>6</v>
      </c>
      <c r="O2185" t="str" cm="1">
        <f t="array" ref="O2185">_xlfn.IFS(N2185&lt;3,"New",N2185&lt;7,"Regular",N2185&gt;=7,"Loyal")</f>
        <v>Regular</v>
      </c>
    </row>
    <row r="2186" spans="1:15" x14ac:dyDescent="0.25">
      <c r="A2186">
        <v>2185</v>
      </c>
      <c r="B2186">
        <v>21</v>
      </c>
      <c r="C2186" t="str" cm="1">
        <f t="array" ref="C2186">_xlfn.IFS(B2186&lt;=24,"18-24",B2186&lt;=35,"25-35",B2186&lt;=50,"36-50",B2186&gt;50,"50+")</f>
        <v>18-24</v>
      </c>
      <c r="D2186" t="s">
        <v>11</v>
      </c>
      <c r="E2186" t="s">
        <v>20</v>
      </c>
      <c r="F2186" t="s">
        <v>36</v>
      </c>
      <c r="G2186">
        <v>248.21</v>
      </c>
      <c r="H2186" t="str" cm="1">
        <f t="array" ref="H2186">_xlfn.IFS(G2186&lt;=50,"Low",G2186&lt;=250,"Medium",G2186&gt;250,"High")</f>
        <v>Medium</v>
      </c>
      <c r="I2186" t="s">
        <v>19</v>
      </c>
      <c r="J2186" t="s">
        <v>15</v>
      </c>
      <c r="K2186">
        <v>4</v>
      </c>
      <c r="L2186">
        <v>8</v>
      </c>
      <c r="M2186" t="str" cm="1">
        <f t="array" ref="M2186">_xlfn.IFS(L2186&lt;=10,"Low",L2186&lt;=20,"Medium",L2186&gt;20,"High")</f>
        <v>Low</v>
      </c>
      <c r="N2186">
        <v>4</v>
      </c>
      <c r="O2186" t="str" cm="1">
        <f t="array" ref="O2186">_xlfn.IFS(N2186&lt;3,"New",N2186&lt;7,"Regular",N2186&gt;=7,"Loyal")</f>
        <v>Regular</v>
      </c>
    </row>
    <row r="2187" spans="1:15" x14ac:dyDescent="0.25">
      <c r="A2187">
        <v>2186</v>
      </c>
      <c r="B2187">
        <v>20</v>
      </c>
      <c r="C2187" t="str" cm="1">
        <f t="array" ref="C2187">_xlfn.IFS(B2187&lt;=24,"18-24",B2187&lt;=35,"25-35",B2187&lt;=50,"36-50",B2187&gt;50,"50+")</f>
        <v>18-24</v>
      </c>
      <c r="D2187" t="s">
        <v>11</v>
      </c>
      <c r="E2187" t="s">
        <v>20</v>
      </c>
      <c r="F2187" t="s">
        <v>21</v>
      </c>
      <c r="G2187">
        <v>83.38</v>
      </c>
      <c r="H2187" t="str" cm="1">
        <f t="array" ref="H2187">_xlfn.IFS(G2187&lt;=50,"Low",G2187&lt;=250,"Medium",G2187&gt;250,"High")</f>
        <v>Medium</v>
      </c>
      <c r="I2187" t="s">
        <v>24</v>
      </c>
      <c r="J2187" t="s">
        <v>37</v>
      </c>
      <c r="K2187">
        <v>3.5</v>
      </c>
      <c r="L2187">
        <v>4</v>
      </c>
      <c r="M2187" t="str" cm="1">
        <f t="array" ref="M2187">_xlfn.IFS(L2187&lt;=10,"Low",L2187&lt;=20,"Medium",L2187&gt;20,"High")</f>
        <v>Low</v>
      </c>
      <c r="N2187">
        <v>2</v>
      </c>
      <c r="O2187" t="str" cm="1">
        <f t="array" ref="O2187">_xlfn.IFS(N2187&lt;3,"New",N2187&lt;7,"Regular",N2187&gt;=7,"Loyal")</f>
        <v>New</v>
      </c>
    </row>
    <row r="2188" spans="1:15" x14ac:dyDescent="0.25">
      <c r="A2188">
        <v>2187</v>
      </c>
      <c r="B2188">
        <v>39</v>
      </c>
      <c r="C2188" t="str" cm="1">
        <f t="array" ref="C2188">_xlfn.IFS(B2188&lt;=24,"18-24",B2188&lt;=35,"25-35",B2188&lt;=50,"36-50",B2188&gt;50,"50+")</f>
        <v>36-50</v>
      </c>
      <c r="D2188" t="s">
        <v>11</v>
      </c>
      <c r="E2188" t="s">
        <v>22</v>
      </c>
      <c r="F2188" t="s">
        <v>23</v>
      </c>
      <c r="G2188">
        <v>113.79</v>
      </c>
      <c r="H2188" t="str" cm="1">
        <f t="array" ref="H2188">_xlfn.IFS(G2188&lt;=50,"Low",G2188&lt;=250,"Medium",G2188&gt;250,"High")</f>
        <v>Medium</v>
      </c>
      <c r="I2188" t="s">
        <v>14</v>
      </c>
      <c r="J2188" t="s">
        <v>15</v>
      </c>
      <c r="K2188">
        <v>5</v>
      </c>
      <c r="L2188">
        <v>14</v>
      </c>
      <c r="M2188" t="str" cm="1">
        <f t="array" ref="M2188">_xlfn.IFS(L2188&lt;=10,"Low",L2188&lt;=20,"Medium",L2188&gt;20,"High")</f>
        <v>Medium</v>
      </c>
      <c r="N2188">
        <v>2</v>
      </c>
      <c r="O2188" t="str" cm="1">
        <f t="array" ref="O2188">_xlfn.IFS(N2188&lt;3,"New",N2188&lt;7,"Regular",N2188&gt;=7,"Loyal")</f>
        <v>New</v>
      </c>
    </row>
    <row r="2189" spans="1:15" x14ac:dyDescent="0.25">
      <c r="A2189">
        <v>2188</v>
      </c>
      <c r="B2189">
        <v>44</v>
      </c>
      <c r="C2189" t="str" cm="1">
        <f t="array" ref="C2189">_xlfn.IFS(B2189&lt;=24,"18-24",B2189&lt;=35,"25-35",B2189&lt;=50,"36-50",B2189&gt;50,"50+")</f>
        <v>36-50</v>
      </c>
      <c r="D2189" t="s">
        <v>11</v>
      </c>
      <c r="E2189" t="s">
        <v>22</v>
      </c>
      <c r="F2189" t="s">
        <v>52</v>
      </c>
      <c r="G2189">
        <v>278.16000000000003</v>
      </c>
      <c r="H2189" t="str" cm="1">
        <f t="array" ref="H2189">_xlfn.IFS(G2189&lt;=50,"Low",G2189&lt;=250,"Medium",G2189&gt;250,"High")</f>
        <v>High</v>
      </c>
      <c r="I2189" t="s">
        <v>19</v>
      </c>
      <c r="J2189" t="s">
        <v>15</v>
      </c>
      <c r="K2189">
        <v>2.7</v>
      </c>
      <c r="L2189">
        <v>7</v>
      </c>
      <c r="M2189" t="str" cm="1">
        <f t="array" ref="M2189">_xlfn.IFS(L2189&lt;=10,"Low",L2189&lt;=20,"Medium",L2189&gt;20,"High")</f>
        <v>Low</v>
      </c>
      <c r="N2189">
        <v>1</v>
      </c>
      <c r="O2189" t="str" cm="1">
        <f t="array" ref="O2189">_xlfn.IFS(N2189&lt;3,"New",N2189&lt;7,"Regular",N2189&gt;=7,"Loyal")</f>
        <v>New</v>
      </c>
    </row>
    <row r="2190" spans="1:15" x14ac:dyDescent="0.25">
      <c r="A2190">
        <v>2189</v>
      </c>
      <c r="B2190">
        <v>45</v>
      </c>
      <c r="C2190" t="str" cm="1">
        <f t="array" ref="C2190">_xlfn.IFS(B2190&lt;=24,"18-24",B2190&lt;=35,"25-35",B2190&lt;=50,"36-50",B2190&gt;50,"50+")</f>
        <v>36-50</v>
      </c>
      <c r="D2190" t="s">
        <v>11</v>
      </c>
      <c r="E2190" t="s">
        <v>33</v>
      </c>
      <c r="F2190" t="s">
        <v>40</v>
      </c>
      <c r="G2190">
        <v>136.82</v>
      </c>
      <c r="H2190" t="str" cm="1">
        <f t="array" ref="H2190">_xlfn.IFS(G2190&lt;=50,"Low",G2190&lt;=250,"Medium",G2190&gt;250,"High")</f>
        <v>Medium</v>
      </c>
      <c r="I2190" t="s">
        <v>14</v>
      </c>
      <c r="J2190" t="s">
        <v>15</v>
      </c>
      <c r="K2190">
        <v>3.7</v>
      </c>
      <c r="L2190">
        <v>13</v>
      </c>
      <c r="M2190" t="str" cm="1">
        <f t="array" ref="M2190">_xlfn.IFS(L2190&lt;=10,"Low",L2190&lt;=20,"Medium",L2190&gt;20,"High")</f>
        <v>Medium</v>
      </c>
      <c r="N2190">
        <v>4</v>
      </c>
      <c r="O2190" t="str" cm="1">
        <f t="array" ref="O2190">_xlfn.IFS(N2190&lt;3,"New",N2190&lt;7,"Regular",N2190&gt;=7,"Loyal")</f>
        <v>Regular</v>
      </c>
    </row>
    <row r="2191" spans="1:15" x14ac:dyDescent="0.25">
      <c r="A2191">
        <v>2190</v>
      </c>
      <c r="B2191">
        <v>22</v>
      </c>
      <c r="C2191" t="str" cm="1">
        <f t="array" ref="C2191">_xlfn.IFS(B2191&lt;=24,"18-24",B2191&lt;=35,"25-35",B2191&lt;=50,"36-50",B2191&gt;50,"50+")</f>
        <v>18-24</v>
      </c>
      <c r="D2191" t="s">
        <v>11</v>
      </c>
      <c r="E2191" t="s">
        <v>41</v>
      </c>
      <c r="F2191" t="s">
        <v>45</v>
      </c>
      <c r="G2191">
        <v>198.84</v>
      </c>
      <c r="H2191" t="str" cm="1">
        <f t="array" ref="H2191">_xlfn.IFS(G2191&lt;=50,"Low",G2191&lt;=250,"Medium",G2191&gt;250,"High")</f>
        <v>Medium</v>
      </c>
      <c r="I2191" t="s">
        <v>24</v>
      </c>
      <c r="J2191" t="s">
        <v>15</v>
      </c>
      <c r="K2191">
        <v>3.5</v>
      </c>
      <c r="L2191">
        <v>15</v>
      </c>
      <c r="M2191" t="str" cm="1">
        <f t="array" ref="M2191">_xlfn.IFS(L2191&lt;=10,"Low",L2191&lt;=20,"Medium",L2191&gt;20,"High")</f>
        <v>Medium</v>
      </c>
      <c r="N2191">
        <v>5</v>
      </c>
      <c r="O2191" t="str" cm="1">
        <f t="array" ref="O2191">_xlfn.IFS(N2191&lt;3,"New",N2191&lt;7,"Regular",N2191&gt;=7,"Loyal")</f>
        <v>Regular</v>
      </c>
    </row>
    <row r="2192" spans="1:15" x14ac:dyDescent="0.25">
      <c r="A2192">
        <v>2191</v>
      </c>
      <c r="B2192">
        <v>55</v>
      </c>
      <c r="C2192" t="str" cm="1">
        <f t="array" ref="C2192">_xlfn.IFS(B2192&lt;=24,"18-24",B2192&lt;=35,"25-35",B2192&lt;=50,"36-50",B2192&gt;50,"50+")</f>
        <v>50+</v>
      </c>
      <c r="D2192" t="s">
        <v>11</v>
      </c>
      <c r="E2192" t="s">
        <v>33</v>
      </c>
      <c r="F2192" t="s">
        <v>40</v>
      </c>
      <c r="G2192">
        <v>228.85</v>
      </c>
      <c r="H2192" t="str" cm="1">
        <f t="array" ref="H2192">_xlfn.IFS(G2192&lt;=50,"Low",G2192&lt;=250,"Medium",G2192&gt;250,"High")</f>
        <v>Medium</v>
      </c>
      <c r="I2192" t="s">
        <v>31</v>
      </c>
      <c r="J2192" t="s">
        <v>15</v>
      </c>
      <c r="K2192">
        <v>4.3</v>
      </c>
      <c r="L2192">
        <v>18</v>
      </c>
      <c r="M2192" t="str" cm="1">
        <f t="array" ref="M2192">_xlfn.IFS(L2192&lt;=10,"Low",L2192&lt;=20,"Medium",L2192&gt;20,"High")</f>
        <v>Medium</v>
      </c>
      <c r="N2192">
        <v>4</v>
      </c>
      <c r="O2192" t="str" cm="1">
        <f t="array" ref="O2192">_xlfn.IFS(N2192&lt;3,"New",N2192&lt;7,"Regular",N2192&gt;=7,"Loyal")</f>
        <v>Regular</v>
      </c>
    </row>
    <row r="2193" spans="1:15" x14ac:dyDescent="0.25">
      <c r="A2193">
        <v>2192</v>
      </c>
      <c r="B2193">
        <v>59</v>
      </c>
      <c r="C2193" t="str" cm="1">
        <f t="array" ref="C2193">_xlfn.IFS(B2193&lt;=24,"18-24",B2193&lt;=35,"25-35",B2193&lt;=50,"36-50",B2193&gt;50,"50+")</f>
        <v>50+</v>
      </c>
      <c r="D2193" t="s">
        <v>16</v>
      </c>
      <c r="E2193" t="s">
        <v>20</v>
      </c>
      <c r="F2193" t="s">
        <v>21</v>
      </c>
      <c r="G2193">
        <v>46.03</v>
      </c>
      <c r="H2193" t="str" cm="1">
        <f t="array" ref="H2193">_xlfn.IFS(G2193&lt;=50,"Low",G2193&lt;=250,"Medium",G2193&gt;250,"High")</f>
        <v>Low</v>
      </c>
      <c r="I2193" t="s">
        <v>31</v>
      </c>
      <c r="J2193" t="s">
        <v>37</v>
      </c>
      <c r="K2193">
        <v>3.2</v>
      </c>
      <c r="L2193">
        <v>12</v>
      </c>
      <c r="M2193" t="str" cm="1">
        <f t="array" ref="M2193">_xlfn.IFS(L2193&lt;=10,"Low",L2193&lt;=20,"Medium",L2193&gt;20,"High")</f>
        <v>Medium</v>
      </c>
      <c r="N2193">
        <v>6</v>
      </c>
      <c r="O2193" t="str" cm="1">
        <f t="array" ref="O2193">_xlfn.IFS(N2193&lt;3,"New",N2193&lt;7,"Regular",N2193&gt;=7,"Loyal")</f>
        <v>Regular</v>
      </c>
    </row>
    <row r="2194" spans="1:15" x14ac:dyDescent="0.25">
      <c r="A2194">
        <v>2193</v>
      </c>
      <c r="B2194">
        <v>42</v>
      </c>
      <c r="C2194" t="str" cm="1">
        <f t="array" ref="C2194">_xlfn.IFS(B2194&lt;=24,"18-24",B2194&lt;=35,"25-35",B2194&lt;=50,"36-50",B2194&gt;50,"50+")</f>
        <v>36-50</v>
      </c>
      <c r="D2194" t="s">
        <v>11</v>
      </c>
      <c r="E2194" t="s">
        <v>41</v>
      </c>
      <c r="F2194" t="s">
        <v>46</v>
      </c>
      <c r="G2194">
        <v>66.91</v>
      </c>
      <c r="H2194" t="str" cm="1">
        <f t="array" ref="H2194">_xlfn.IFS(G2194&lt;=50,"Low",G2194&lt;=250,"Medium",G2194&gt;250,"High")</f>
        <v>Medium</v>
      </c>
      <c r="I2194" t="s">
        <v>19</v>
      </c>
      <c r="J2194" t="s">
        <v>37</v>
      </c>
      <c r="K2194">
        <v>4.5</v>
      </c>
      <c r="L2194">
        <v>20</v>
      </c>
      <c r="M2194" t="str" cm="1">
        <f t="array" ref="M2194">_xlfn.IFS(L2194&lt;=10,"Low",L2194&lt;=20,"Medium",L2194&gt;20,"High")</f>
        <v>Medium</v>
      </c>
      <c r="N2194">
        <v>5</v>
      </c>
      <c r="O2194" t="str" cm="1">
        <f t="array" ref="O2194">_xlfn.IFS(N2194&lt;3,"New",N2194&lt;7,"Regular",N2194&gt;=7,"Loyal")</f>
        <v>Regular</v>
      </c>
    </row>
    <row r="2195" spans="1:15" x14ac:dyDescent="0.25">
      <c r="A2195">
        <v>2194</v>
      </c>
      <c r="B2195">
        <v>63</v>
      </c>
      <c r="C2195" t="str" cm="1">
        <f t="array" ref="C2195">_xlfn.IFS(B2195&lt;=24,"18-24",B2195&lt;=35,"25-35",B2195&lt;=50,"36-50",B2195&gt;50,"50+")</f>
        <v>50+</v>
      </c>
      <c r="D2195" t="s">
        <v>11</v>
      </c>
      <c r="E2195" t="s">
        <v>41</v>
      </c>
      <c r="F2195" t="s">
        <v>42</v>
      </c>
      <c r="G2195">
        <v>70.959999999999994</v>
      </c>
      <c r="H2195" t="str" cm="1">
        <f t="array" ref="H2195">_xlfn.IFS(G2195&lt;=50,"Low",G2195&lt;=250,"Medium",G2195&gt;250,"High")</f>
        <v>Medium</v>
      </c>
      <c r="I2195" t="s">
        <v>24</v>
      </c>
      <c r="J2195" t="s">
        <v>37</v>
      </c>
      <c r="K2195">
        <v>2.5</v>
      </c>
      <c r="L2195">
        <v>6</v>
      </c>
      <c r="M2195" t="str" cm="1">
        <f t="array" ref="M2195">_xlfn.IFS(L2195&lt;=10,"Low",L2195&lt;=20,"Medium",L2195&gt;20,"High")</f>
        <v>Low</v>
      </c>
      <c r="N2195">
        <v>3</v>
      </c>
      <c r="O2195" t="str" cm="1">
        <f t="array" ref="O2195">_xlfn.IFS(N2195&lt;3,"New",N2195&lt;7,"Regular",N2195&gt;=7,"Loyal")</f>
        <v>Regular</v>
      </c>
    </row>
    <row r="2196" spans="1:15" x14ac:dyDescent="0.25">
      <c r="A2196">
        <v>2195</v>
      </c>
      <c r="B2196">
        <v>24</v>
      </c>
      <c r="C2196" t="str" cm="1">
        <f t="array" ref="C2196">_xlfn.IFS(B2196&lt;=24,"18-24",B2196&lt;=35,"25-35",B2196&lt;=50,"36-50",B2196&gt;50,"50+")</f>
        <v>18-24</v>
      </c>
      <c r="D2196" t="s">
        <v>11</v>
      </c>
      <c r="E2196" t="s">
        <v>29</v>
      </c>
      <c r="F2196" t="s">
        <v>55</v>
      </c>
      <c r="G2196">
        <v>33.03</v>
      </c>
      <c r="H2196" t="str" cm="1">
        <f t="array" ref="H2196">_xlfn.IFS(G2196&lt;=50,"Low",G2196&lt;=250,"Medium",G2196&gt;250,"High")</f>
        <v>Low</v>
      </c>
      <c r="I2196" t="s">
        <v>19</v>
      </c>
      <c r="J2196" t="s">
        <v>37</v>
      </c>
      <c r="K2196">
        <v>4.7</v>
      </c>
      <c r="L2196">
        <v>12</v>
      </c>
      <c r="M2196" t="str" cm="1">
        <f t="array" ref="M2196">_xlfn.IFS(L2196&lt;=10,"Low",L2196&lt;=20,"Medium",L2196&gt;20,"High")</f>
        <v>Medium</v>
      </c>
      <c r="N2196">
        <v>6</v>
      </c>
      <c r="O2196" t="str" cm="1">
        <f t="array" ref="O2196">_xlfn.IFS(N2196&lt;3,"New",N2196&lt;7,"Regular",N2196&gt;=7,"Loyal")</f>
        <v>Regular</v>
      </c>
    </row>
    <row r="2197" spans="1:15" x14ac:dyDescent="0.25">
      <c r="A2197">
        <v>2196</v>
      </c>
      <c r="B2197">
        <v>27</v>
      </c>
      <c r="C2197" t="str" cm="1">
        <f t="array" ref="C2197">_xlfn.IFS(B2197&lt;=24,"18-24",B2197&lt;=35,"25-35",B2197&lt;=50,"36-50",B2197&gt;50,"50+")</f>
        <v>25-35</v>
      </c>
      <c r="D2197" t="s">
        <v>11</v>
      </c>
      <c r="E2197" t="s">
        <v>33</v>
      </c>
      <c r="F2197" t="s">
        <v>34</v>
      </c>
      <c r="G2197">
        <v>167.37</v>
      </c>
      <c r="H2197" t="str" cm="1">
        <f t="array" ref="H2197">_xlfn.IFS(G2197&lt;=50,"Low",G2197&lt;=250,"Medium",G2197&gt;250,"High")</f>
        <v>Medium</v>
      </c>
      <c r="I2197" t="s">
        <v>24</v>
      </c>
      <c r="J2197" t="s">
        <v>15</v>
      </c>
      <c r="K2197">
        <v>3.4</v>
      </c>
      <c r="L2197">
        <v>19</v>
      </c>
      <c r="M2197" t="str" cm="1">
        <f t="array" ref="M2197">_xlfn.IFS(L2197&lt;=10,"Low",L2197&lt;=20,"Medium",L2197&gt;20,"High")</f>
        <v>Medium</v>
      </c>
      <c r="N2197">
        <v>7</v>
      </c>
      <c r="O2197" t="str" cm="1">
        <f t="array" ref="O2197">_xlfn.IFS(N2197&lt;3,"New",N2197&lt;7,"Regular",N2197&gt;=7,"Loyal")</f>
        <v>Loyal</v>
      </c>
    </row>
    <row r="2198" spans="1:15" x14ac:dyDescent="0.25">
      <c r="A2198">
        <v>2197</v>
      </c>
      <c r="B2198">
        <v>46</v>
      </c>
      <c r="C2198" t="str" cm="1">
        <f t="array" ref="C2198">_xlfn.IFS(B2198&lt;=24,"18-24",B2198&lt;=35,"25-35",B2198&lt;=50,"36-50",B2198&gt;50,"50+")</f>
        <v>36-50</v>
      </c>
      <c r="D2198" t="s">
        <v>16</v>
      </c>
      <c r="E2198" t="s">
        <v>27</v>
      </c>
      <c r="F2198" t="s">
        <v>28</v>
      </c>
      <c r="G2198">
        <v>1442.61</v>
      </c>
      <c r="H2198" t="str" cm="1">
        <f t="array" ref="H2198">_xlfn.IFS(G2198&lt;=50,"Low",G2198&lt;=250,"Medium",G2198&gt;250,"High")</f>
        <v>High</v>
      </c>
      <c r="I2198" t="s">
        <v>14</v>
      </c>
      <c r="J2198" t="s">
        <v>15</v>
      </c>
      <c r="K2198">
        <v>2.9</v>
      </c>
      <c r="L2198">
        <v>17</v>
      </c>
      <c r="M2198" t="str" cm="1">
        <f t="array" ref="M2198">_xlfn.IFS(L2198&lt;=10,"Low",L2198&lt;=20,"Medium",L2198&gt;20,"High")</f>
        <v>Medium</v>
      </c>
      <c r="N2198">
        <v>6</v>
      </c>
      <c r="O2198" t="str" cm="1">
        <f t="array" ref="O2198">_xlfn.IFS(N2198&lt;3,"New",N2198&lt;7,"Regular",N2198&gt;=7,"Loyal")</f>
        <v>Regular</v>
      </c>
    </row>
    <row r="2199" spans="1:15" x14ac:dyDescent="0.25">
      <c r="A2199">
        <v>2198</v>
      </c>
      <c r="B2199">
        <v>67</v>
      </c>
      <c r="C2199" t="str" cm="1">
        <f t="array" ref="C2199">_xlfn.IFS(B2199&lt;=24,"18-24",B2199&lt;=35,"25-35",B2199&lt;=50,"36-50",B2199&gt;50,"50+")</f>
        <v>50+</v>
      </c>
      <c r="D2199" t="s">
        <v>16</v>
      </c>
      <c r="E2199" t="s">
        <v>20</v>
      </c>
      <c r="F2199" t="s">
        <v>21</v>
      </c>
      <c r="G2199">
        <v>246</v>
      </c>
      <c r="H2199" t="str" cm="1">
        <f t="array" ref="H2199">_xlfn.IFS(G2199&lt;=50,"Low",G2199&lt;=250,"Medium",G2199&gt;250,"High")</f>
        <v>Medium</v>
      </c>
      <c r="I2199" t="s">
        <v>14</v>
      </c>
      <c r="J2199" t="s">
        <v>15</v>
      </c>
      <c r="K2199">
        <v>5</v>
      </c>
      <c r="L2199">
        <v>18</v>
      </c>
      <c r="M2199" t="str" cm="1">
        <f t="array" ref="M2199">_xlfn.IFS(L2199&lt;=10,"Low",L2199&lt;=20,"Medium",L2199&gt;20,"High")</f>
        <v>Medium</v>
      </c>
      <c r="N2199">
        <v>4</v>
      </c>
      <c r="O2199" t="str" cm="1">
        <f t="array" ref="O2199">_xlfn.IFS(N2199&lt;3,"New",N2199&lt;7,"Regular",N2199&gt;=7,"Loyal")</f>
        <v>Regular</v>
      </c>
    </row>
    <row r="2200" spans="1:15" x14ac:dyDescent="0.25">
      <c r="A2200">
        <v>2199</v>
      </c>
      <c r="B2200">
        <v>46</v>
      </c>
      <c r="C2200" t="str" cm="1">
        <f t="array" ref="C2200">_xlfn.IFS(B2200&lt;=24,"18-24",B2200&lt;=35,"25-35",B2200&lt;=50,"36-50",B2200&gt;50,"50+")</f>
        <v>36-50</v>
      </c>
      <c r="D2200" t="s">
        <v>16</v>
      </c>
      <c r="E2200" t="s">
        <v>20</v>
      </c>
      <c r="F2200" t="s">
        <v>39</v>
      </c>
      <c r="G2200">
        <v>68.17</v>
      </c>
      <c r="H2200" t="str" cm="1">
        <f t="array" ref="H2200">_xlfn.IFS(G2200&lt;=50,"Low",G2200&lt;=250,"Medium",G2200&gt;250,"High")</f>
        <v>Medium</v>
      </c>
      <c r="I2200" t="s">
        <v>24</v>
      </c>
      <c r="J2200" t="s">
        <v>37</v>
      </c>
      <c r="K2200">
        <v>3.4</v>
      </c>
      <c r="L2200">
        <v>17</v>
      </c>
      <c r="M2200" t="str" cm="1">
        <f t="array" ref="M2200">_xlfn.IFS(L2200&lt;=10,"Low",L2200&lt;=20,"Medium",L2200&gt;20,"High")</f>
        <v>Medium</v>
      </c>
      <c r="N2200">
        <v>6</v>
      </c>
      <c r="O2200" t="str" cm="1">
        <f t="array" ref="O2200">_xlfn.IFS(N2200&lt;3,"New",N2200&lt;7,"Regular",N2200&gt;=7,"Loyal")</f>
        <v>Regular</v>
      </c>
    </row>
    <row r="2201" spans="1:15" x14ac:dyDescent="0.25">
      <c r="A2201">
        <v>2200</v>
      </c>
      <c r="B2201">
        <v>41</v>
      </c>
      <c r="C2201" t="str" cm="1">
        <f t="array" ref="C2201">_xlfn.IFS(B2201&lt;=24,"18-24",B2201&lt;=35,"25-35",B2201&lt;=50,"36-50",B2201&gt;50,"50+")</f>
        <v>36-50</v>
      </c>
      <c r="D2201" t="s">
        <v>16</v>
      </c>
      <c r="E2201" t="s">
        <v>33</v>
      </c>
      <c r="F2201" t="s">
        <v>40</v>
      </c>
      <c r="G2201">
        <v>74.88</v>
      </c>
      <c r="H2201" t="str" cm="1">
        <f t="array" ref="H2201">_xlfn.IFS(G2201&lt;=50,"Low",G2201&lt;=250,"Medium",G2201&gt;250,"High")</f>
        <v>Medium</v>
      </c>
      <c r="I2201" t="s">
        <v>31</v>
      </c>
      <c r="J2201" t="s">
        <v>15</v>
      </c>
      <c r="K2201">
        <v>4.7</v>
      </c>
      <c r="L2201">
        <v>16</v>
      </c>
      <c r="M2201" t="str" cm="1">
        <f t="array" ref="M2201">_xlfn.IFS(L2201&lt;=10,"Low",L2201&lt;=20,"Medium",L2201&gt;20,"High")</f>
        <v>Medium</v>
      </c>
      <c r="N2201">
        <v>3</v>
      </c>
      <c r="O2201" t="str" cm="1">
        <f t="array" ref="O2201">_xlfn.IFS(N2201&lt;3,"New",N2201&lt;7,"Regular",N2201&gt;=7,"Loyal")</f>
        <v>Regular</v>
      </c>
    </row>
    <row r="2202" spans="1:15" x14ac:dyDescent="0.25">
      <c r="A2202">
        <v>2201</v>
      </c>
      <c r="B2202">
        <v>36</v>
      </c>
      <c r="C2202" t="str" cm="1">
        <f t="array" ref="C2202">_xlfn.IFS(B2202&lt;=24,"18-24",B2202&lt;=35,"25-35",B2202&lt;=50,"36-50",B2202&gt;50,"50+")</f>
        <v>36-50</v>
      </c>
      <c r="D2202" t="s">
        <v>16</v>
      </c>
      <c r="E2202" t="s">
        <v>20</v>
      </c>
      <c r="F2202" t="s">
        <v>36</v>
      </c>
      <c r="G2202">
        <v>105.09</v>
      </c>
      <c r="H2202" t="str" cm="1">
        <f t="array" ref="H2202">_xlfn.IFS(G2202&lt;=50,"Low",G2202&lt;=250,"Medium",G2202&gt;250,"High")</f>
        <v>Medium</v>
      </c>
      <c r="I2202" t="s">
        <v>19</v>
      </c>
      <c r="J2202" t="s">
        <v>15</v>
      </c>
      <c r="K2202">
        <v>3.6</v>
      </c>
      <c r="L2202">
        <v>22</v>
      </c>
      <c r="M2202" t="str" cm="1">
        <f t="array" ref="M2202">_xlfn.IFS(L2202&lt;=10,"Low",L2202&lt;=20,"Medium",L2202&gt;20,"High")</f>
        <v>High</v>
      </c>
      <c r="N2202">
        <v>6</v>
      </c>
      <c r="O2202" t="str" cm="1">
        <f t="array" ref="O2202">_xlfn.IFS(N2202&lt;3,"New",N2202&lt;7,"Regular",N2202&gt;=7,"Loyal")</f>
        <v>Regular</v>
      </c>
    </row>
    <row r="2203" spans="1:15" x14ac:dyDescent="0.25">
      <c r="A2203">
        <v>2202</v>
      </c>
      <c r="B2203">
        <v>23</v>
      </c>
      <c r="C2203" t="str" cm="1">
        <f t="array" ref="C2203">_xlfn.IFS(B2203&lt;=24,"18-24",B2203&lt;=35,"25-35",B2203&lt;=50,"36-50",B2203&gt;50,"50+")</f>
        <v>18-24</v>
      </c>
      <c r="D2203" t="s">
        <v>16</v>
      </c>
      <c r="E2203" t="s">
        <v>20</v>
      </c>
      <c r="F2203" t="s">
        <v>21</v>
      </c>
      <c r="G2203">
        <v>109.86</v>
      </c>
      <c r="H2203" t="str" cm="1">
        <f t="array" ref="H2203">_xlfn.IFS(G2203&lt;=50,"Low",G2203&lt;=250,"Medium",G2203&gt;250,"High")</f>
        <v>Medium</v>
      </c>
      <c r="I2203" t="s">
        <v>14</v>
      </c>
      <c r="J2203" t="s">
        <v>15</v>
      </c>
      <c r="K2203">
        <v>5</v>
      </c>
      <c r="L2203">
        <v>7</v>
      </c>
      <c r="M2203" t="str" cm="1">
        <f t="array" ref="M2203">_xlfn.IFS(L2203&lt;=10,"Low",L2203&lt;=20,"Medium",L2203&gt;20,"High")</f>
        <v>Low</v>
      </c>
      <c r="N2203">
        <v>1</v>
      </c>
      <c r="O2203" t="str" cm="1">
        <f t="array" ref="O2203">_xlfn.IFS(N2203&lt;3,"New",N2203&lt;7,"Regular",N2203&gt;=7,"Loyal")</f>
        <v>New</v>
      </c>
    </row>
    <row r="2204" spans="1:15" x14ac:dyDescent="0.25">
      <c r="A2204">
        <v>2203</v>
      </c>
      <c r="B2204">
        <v>32</v>
      </c>
      <c r="C2204" t="str" cm="1">
        <f t="array" ref="C2204">_xlfn.IFS(B2204&lt;=24,"18-24",B2204&lt;=35,"25-35",B2204&lt;=50,"36-50",B2204&gt;50,"50+")</f>
        <v>25-35</v>
      </c>
      <c r="D2204" t="s">
        <v>11</v>
      </c>
      <c r="E2204" t="s">
        <v>33</v>
      </c>
      <c r="F2204" t="s">
        <v>34</v>
      </c>
      <c r="G2204">
        <v>232.22</v>
      </c>
      <c r="H2204" t="str" cm="1">
        <f t="array" ref="H2204">_xlfn.IFS(G2204&lt;=50,"Low",G2204&lt;=250,"Medium",G2204&gt;250,"High")</f>
        <v>Medium</v>
      </c>
      <c r="I2204" t="s">
        <v>19</v>
      </c>
      <c r="J2204" t="s">
        <v>15</v>
      </c>
      <c r="K2204">
        <v>3.5</v>
      </c>
      <c r="L2204">
        <v>11</v>
      </c>
      <c r="M2204" t="str" cm="1">
        <f t="array" ref="M2204">_xlfn.IFS(L2204&lt;=10,"Low",L2204&lt;=20,"Medium",L2204&gt;20,"High")</f>
        <v>Medium</v>
      </c>
      <c r="N2204">
        <v>3</v>
      </c>
      <c r="O2204" t="str" cm="1">
        <f t="array" ref="O2204">_xlfn.IFS(N2204&lt;3,"New",N2204&lt;7,"Regular",N2204&gt;=7,"Loyal")</f>
        <v>Regular</v>
      </c>
    </row>
    <row r="2205" spans="1:15" x14ac:dyDescent="0.25">
      <c r="A2205">
        <v>2204</v>
      </c>
      <c r="B2205">
        <v>60</v>
      </c>
      <c r="C2205" t="str" cm="1">
        <f t="array" ref="C2205">_xlfn.IFS(B2205&lt;=24,"18-24",B2205&lt;=35,"25-35",B2205&lt;=50,"36-50",B2205&gt;50,"50+")</f>
        <v>50+</v>
      </c>
      <c r="D2205" t="s">
        <v>16</v>
      </c>
      <c r="E2205" t="s">
        <v>17</v>
      </c>
      <c r="F2205" t="s">
        <v>35</v>
      </c>
      <c r="G2205">
        <v>170.41</v>
      </c>
      <c r="H2205" t="str" cm="1">
        <f t="array" ref="H2205">_xlfn.IFS(G2205&lt;=50,"Low",G2205&lt;=250,"Medium",G2205&gt;250,"High")</f>
        <v>Medium</v>
      </c>
      <c r="I2205" t="s">
        <v>31</v>
      </c>
      <c r="J2205" t="s">
        <v>15</v>
      </c>
      <c r="K2205">
        <v>2.6</v>
      </c>
      <c r="L2205">
        <v>17</v>
      </c>
      <c r="M2205" t="str" cm="1">
        <f t="array" ref="M2205">_xlfn.IFS(L2205&lt;=10,"Low",L2205&lt;=20,"Medium",L2205&gt;20,"High")</f>
        <v>Medium</v>
      </c>
      <c r="N2205">
        <v>6</v>
      </c>
      <c r="O2205" t="str" cm="1">
        <f t="array" ref="O2205">_xlfn.IFS(N2205&lt;3,"New",N2205&lt;7,"Regular",N2205&gt;=7,"Loyal")</f>
        <v>Regular</v>
      </c>
    </row>
    <row r="2206" spans="1:15" x14ac:dyDescent="0.25">
      <c r="A2206">
        <v>2205</v>
      </c>
      <c r="B2206">
        <v>43</v>
      </c>
      <c r="C2206" t="str" cm="1">
        <f t="array" ref="C2206">_xlfn.IFS(B2206&lt;=24,"18-24",B2206&lt;=35,"25-35",B2206&lt;=50,"36-50",B2206&gt;50,"50+")</f>
        <v>36-50</v>
      </c>
      <c r="D2206" t="s">
        <v>16</v>
      </c>
      <c r="E2206" t="s">
        <v>17</v>
      </c>
      <c r="F2206" t="s">
        <v>42</v>
      </c>
      <c r="G2206">
        <v>122.14</v>
      </c>
      <c r="H2206" t="str" cm="1">
        <f t="array" ref="H2206">_xlfn.IFS(G2206&lt;=50,"Low",G2206&lt;=250,"Medium",G2206&gt;250,"High")</f>
        <v>Medium</v>
      </c>
      <c r="I2206" t="s">
        <v>19</v>
      </c>
      <c r="J2206" t="s">
        <v>15</v>
      </c>
      <c r="K2206">
        <v>4</v>
      </c>
      <c r="L2206">
        <v>10</v>
      </c>
      <c r="M2206" t="str" cm="1">
        <f t="array" ref="M2206">_xlfn.IFS(L2206&lt;=10,"Low",L2206&lt;=20,"Medium",L2206&gt;20,"High")</f>
        <v>Low</v>
      </c>
      <c r="N2206">
        <v>5</v>
      </c>
      <c r="O2206" t="str" cm="1">
        <f t="array" ref="O2206">_xlfn.IFS(N2206&lt;3,"New",N2206&lt;7,"Regular",N2206&gt;=7,"Loyal")</f>
        <v>Regular</v>
      </c>
    </row>
    <row r="2207" spans="1:15" x14ac:dyDescent="0.25">
      <c r="A2207">
        <v>2206</v>
      </c>
      <c r="B2207">
        <v>58</v>
      </c>
      <c r="C2207" t="str" cm="1">
        <f t="array" ref="C2207">_xlfn.IFS(B2207&lt;=24,"18-24",B2207&lt;=35,"25-35",B2207&lt;=50,"36-50",B2207&gt;50,"50+")</f>
        <v>50+</v>
      </c>
      <c r="D2207" t="s">
        <v>11</v>
      </c>
      <c r="E2207" t="s">
        <v>12</v>
      </c>
      <c r="F2207" t="s">
        <v>13</v>
      </c>
      <c r="G2207">
        <v>98.65</v>
      </c>
      <c r="H2207" t="str" cm="1">
        <f t="array" ref="H2207">_xlfn.IFS(G2207&lt;=50,"Low",G2207&lt;=250,"Medium",G2207&gt;250,"High")</f>
        <v>Medium</v>
      </c>
      <c r="I2207" t="s">
        <v>19</v>
      </c>
      <c r="J2207" t="s">
        <v>37</v>
      </c>
      <c r="K2207">
        <v>3.9</v>
      </c>
      <c r="L2207">
        <v>8</v>
      </c>
      <c r="M2207" t="str" cm="1">
        <f t="array" ref="M2207">_xlfn.IFS(L2207&lt;=10,"Low",L2207&lt;=20,"Medium",L2207&gt;20,"High")</f>
        <v>Low</v>
      </c>
      <c r="N2207">
        <v>4</v>
      </c>
      <c r="O2207" t="str" cm="1">
        <f t="array" ref="O2207">_xlfn.IFS(N2207&lt;3,"New",N2207&lt;7,"Regular",N2207&gt;=7,"Loyal")</f>
        <v>Regular</v>
      </c>
    </row>
    <row r="2208" spans="1:15" x14ac:dyDescent="0.25">
      <c r="A2208">
        <v>2207</v>
      </c>
      <c r="B2208">
        <v>70</v>
      </c>
      <c r="C2208" t="str" cm="1">
        <f t="array" ref="C2208">_xlfn.IFS(B2208&lt;=24,"18-24",B2208&lt;=35,"25-35",B2208&lt;=50,"36-50",B2208&gt;50,"50+")</f>
        <v>50+</v>
      </c>
      <c r="D2208" t="s">
        <v>16</v>
      </c>
      <c r="E2208" t="s">
        <v>20</v>
      </c>
      <c r="F2208" t="s">
        <v>21</v>
      </c>
      <c r="G2208">
        <v>43.95</v>
      </c>
      <c r="H2208" t="str" cm="1">
        <f t="array" ref="H2208">_xlfn.IFS(G2208&lt;=50,"Low",G2208&lt;=250,"Medium",G2208&gt;250,"High")</f>
        <v>Low</v>
      </c>
      <c r="I2208" t="s">
        <v>14</v>
      </c>
      <c r="J2208" t="s">
        <v>37</v>
      </c>
      <c r="K2208">
        <v>3.4</v>
      </c>
      <c r="L2208">
        <v>15</v>
      </c>
      <c r="M2208" t="str" cm="1">
        <f t="array" ref="M2208">_xlfn.IFS(L2208&lt;=10,"Low",L2208&lt;=20,"Medium",L2208&gt;20,"High")</f>
        <v>Medium</v>
      </c>
      <c r="N2208">
        <v>5</v>
      </c>
      <c r="O2208" t="str" cm="1">
        <f t="array" ref="O2208">_xlfn.IFS(N2208&lt;3,"New",N2208&lt;7,"Regular",N2208&gt;=7,"Loyal")</f>
        <v>Regular</v>
      </c>
    </row>
    <row r="2209" spans="1:15" x14ac:dyDescent="0.25">
      <c r="A2209">
        <v>2208</v>
      </c>
      <c r="B2209">
        <v>43</v>
      </c>
      <c r="C2209" t="str" cm="1">
        <f t="array" ref="C2209">_xlfn.IFS(B2209&lt;=24,"18-24",B2209&lt;=35,"25-35",B2209&lt;=50,"36-50",B2209&gt;50,"50+")</f>
        <v>36-50</v>
      </c>
      <c r="D2209" t="s">
        <v>16</v>
      </c>
      <c r="E2209" t="s">
        <v>20</v>
      </c>
      <c r="F2209" t="s">
        <v>21</v>
      </c>
      <c r="G2209">
        <v>127.93</v>
      </c>
      <c r="H2209" t="str" cm="1">
        <f t="array" ref="H2209">_xlfn.IFS(G2209&lt;=50,"Low",G2209&lt;=250,"Medium",G2209&gt;250,"High")</f>
        <v>Medium</v>
      </c>
      <c r="I2209" t="s">
        <v>24</v>
      </c>
      <c r="J2209" t="s">
        <v>15</v>
      </c>
      <c r="K2209">
        <v>2.9</v>
      </c>
      <c r="L2209">
        <v>13</v>
      </c>
      <c r="M2209" t="str" cm="1">
        <f t="array" ref="M2209">_xlfn.IFS(L2209&lt;=10,"Low",L2209&lt;=20,"Medium",L2209&gt;20,"High")</f>
        <v>Medium</v>
      </c>
      <c r="N2209">
        <v>4</v>
      </c>
      <c r="O2209" t="str" cm="1">
        <f t="array" ref="O2209">_xlfn.IFS(N2209&lt;3,"New",N2209&lt;7,"Regular",N2209&gt;=7,"Loyal")</f>
        <v>Regular</v>
      </c>
    </row>
    <row r="2210" spans="1:15" x14ac:dyDescent="0.25">
      <c r="A2210">
        <v>2209</v>
      </c>
      <c r="B2210">
        <v>55</v>
      </c>
      <c r="C2210" t="str" cm="1">
        <f t="array" ref="C2210">_xlfn.IFS(B2210&lt;=24,"18-24",B2210&lt;=35,"25-35",B2210&lt;=50,"36-50",B2210&gt;50,"50+")</f>
        <v>50+</v>
      </c>
      <c r="D2210" t="s">
        <v>16</v>
      </c>
      <c r="E2210" t="s">
        <v>25</v>
      </c>
      <c r="F2210" t="s">
        <v>26</v>
      </c>
      <c r="G2210">
        <v>62.57</v>
      </c>
      <c r="H2210" t="str" cm="1">
        <f t="array" ref="H2210">_xlfn.IFS(G2210&lt;=50,"Low",G2210&lt;=250,"Medium",G2210&gt;250,"High")</f>
        <v>Medium</v>
      </c>
      <c r="I2210" t="s">
        <v>14</v>
      </c>
      <c r="J2210" t="s">
        <v>37</v>
      </c>
      <c r="K2210">
        <v>3.6</v>
      </c>
      <c r="L2210">
        <v>12</v>
      </c>
      <c r="M2210" t="str" cm="1">
        <f t="array" ref="M2210">_xlfn.IFS(L2210&lt;=10,"Low",L2210&lt;=20,"Medium",L2210&gt;20,"High")</f>
        <v>Medium</v>
      </c>
      <c r="N2210">
        <v>6</v>
      </c>
      <c r="O2210" t="str" cm="1">
        <f t="array" ref="O2210">_xlfn.IFS(N2210&lt;3,"New",N2210&lt;7,"Regular",N2210&gt;=7,"Loyal")</f>
        <v>Regular</v>
      </c>
    </row>
    <row r="2211" spans="1:15" x14ac:dyDescent="0.25">
      <c r="A2211">
        <v>2210</v>
      </c>
      <c r="B2211">
        <v>24</v>
      </c>
      <c r="C2211" t="str" cm="1">
        <f t="array" ref="C2211">_xlfn.IFS(B2211&lt;=24,"18-24",B2211&lt;=35,"25-35",B2211&lt;=50,"36-50",B2211&gt;50,"50+")</f>
        <v>18-24</v>
      </c>
      <c r="D2211" t="s">
        <v>11</v>
      </c>
      <c r="E2211" t="s">
        <v>41</v>
      </c>
      <c r="F2211" t="s">
        <v>42</v>
      </c>
      <c r="G2211">
        <v>106.76</v>
      </c>
      <c r="H2211" t="str" cm="1">
        <f t="array" ref="H2211">_xlfn.IFS(G2211&lt;=50,"Low",G2211&lt;=250,"Medium",G2211&gt;250,"High")</f>
        <v>Medium</v>
      </c>
      <c r="I2211" t="s">
        <v>14</v>
      </c>
      <c r="J2211" t="s">
        <v>15</v>
      </c>
      <c r="K2211">
        <v>3.2</v>
      </c>
      <c r="L2211">
        <v>8</v>
      </c>
      <c r="M2211" t="str" cm="1">
        <f t="array" ref="M2211">_xlfn.IFS(L2211&lt;=10,"Low",L2211&lt;=20,"Medium",L2211&gt;20,"High")</f>
        <v>Low</v>
      </c>
      <c r="N2211">
        <v>4</v>
      </c>
      <c r="O2211" t="str" cm="1">
        <f t="array" ref="O2211">_xlfn.IFS(N2211&lt;3,"New",N2211&lt;7,"Regular",N2211&gt;=7,"Loyal")</f>
        <v>Regular</v>
      </c>
    </row>
    <row r="2212" spans="1:15" x14ac:dyDescent="0.25">
      <c r="A2212">
        <v>2211</v>
      </c>
      <c r="B2212">
        <v>41</v>
      </c>
      <c r="C2212" t="str" cm="1">
        <f t="array" ref="C2212">_xlfn.IFS(B2212&lt;=24,"18-24",B2212&lt;=35,"25-35",B2212&lt;=50,"36-50",B2212&gt;50,"50+")</f>
        <v>36-50</v>
      </c>
      <c r="D2212" t="s">
        <v>11</v>
      </c>
      <c r="E2212" t="s">
        <v>22</v>
      </c>
      <c r="F2212" t="s">
        <v>52</v>
      </c>
      <c r="G2212">
        <v>245.42</v>
      </c>
      <c r="H2212" t="str" cm="1">
        <f t="array" ref="H2212">_xlfn.IFS(G2212&lt;=50,"Low",G2212&lt;=250,"Medium",G2212&gt;250,"High")</f>
        <v>Medium</v>
      </c>
      <c r="I2212" t="s">
        <v>31</v>
      </c>
      <c r="J2212" t="s">
        <v>15</v>
      </c>
      <c r="K2212">
        <v>3.6</v>
      </c>
      <c r="L2212">
        <v>20</v>
      </c>
      <c r="M2212" t="str" cm="1">
        <f t="array" ref="M2212">_xlfn.IFS(L2212&lt;=10,"Low",L2212&lt;=20,"Medium",L2212&gt;20,"High")</f>
        <v>Medium</v>
      </c>
      <c r="N2212">
        <v>5</v>
      </c>
      <c r="O2212" t="str" cm="1">
        <f t="array" ref="O2212">_xlfn.IFS(N2212&lt;3,"New",N2212&lt;7,"Regular",N2212&gt;=7,"Loyal")</f>
        <v>Regular</v>
      </c>
    </row>
    <row r="2213" spans="1:15" x14ac:dyDescent="0.25">
      <c r="A2213">
        <v>2212</v>
      </c>
      <c r="B2213">
        <v>33</v>
      </c>
      <c r="C2213" t="str" cm="1">
        <f t="array" ref="C2213">_xlfn.IFS(B2213&lt;=24,"18-24",B2213&lt;=35,"25-35",B2213&lt;=50,"36-50",B2213&gt;50,"50+")</f>
        <v>25-35</v>
      </c>
      <c r="D2213" t="s">
        <v>16</v>
      </c>
      <c r="E2213" t="s">
        <v>20</v>
      </c>
      <c r="F2213" t="s">
        <v>36</v>
      </c>
      <c r="G2213">
        <v>184.79</v>
      </c>
      <c r="H2213" t="str" cm="1">
        <f t="array" ref="H2213">_xlfn.IFS(G2213&lt;=50,"Low",G2213&lt;=250,"Medium",G2213&gt;250,"High")</f>
        <v>Medium</v>
      </c>
      <c r="I2213" t="s">
        <v>24</v>
      </c>
      <c r="J2213" t="s">
        <v>15</v>
      </c>
      <c r="K2213">
        <v>2.8</v>
      </c>
      <c r="L2213">
        <v>11</v>
      </c>
      <c r="M2213" t="str" cm="1">
        <f t="array" ref="M2213">_xlfn.IFS(L2213&lt;=10,"Low",L2213&lt;=20,"Medium",L2213&gt;20,"High")</f>
        <v>Medium</v>
      </c>
      <c r="N2213">
        <v>3</v>
      </c>
      <c r="O2213" t="str" cm="1">
        <f t="array" ref="O2213">_xlfn.IFS(N2213&lt;3,"New",N2213&lt;7,"Regular",N2213&gt;=7,"Loyal")</f>
        <v>Regular</v>
      </c>
    </row>
    <row r="2214" spans="1:15" x14ac:dyDescent="0.25">
      <c r="A2214">
        <v>2213</v>
      </c>
      <c r="B2214">
        <v>64</v>
      </c>
      <c r="C2214" t="str" cm="1">
        <f t="array" ref="C2214">_xlfn.IFS(B2214&lt;=24,"18-24",B2214&lt;=35,"25-35",B2214&lt;=50,"36-50",B2214&gt;50,"50+")</f>
        <v>50+</v>
      </c>
      <c r="D2214" t="s">
        <v>11</v>
      </c>
      <c r="E2214" t="s">
        <v>12</v>
      </c>
      <c r="F2214" t="s">
        <v>56</v>
      </c>
      <c r="G2214">
        <v>176.59</v>
      </c>
      <c r="H2214" t="str" cm="1">
        <f t="array" ref="H2214">_xlfn.IFS(G2214&lt;=50,"Low",G2214&lt;=250,"Medium",G2214&gt;250,"High")</f>
        <v>Medium</v>
      </c>
      <c r="I2214" t="s">
        <v>14</v>
      </c>
      <c r="J2214" t="s">
        <v>15</v>
      </c>
      <c r="K2214">
        <v>3.9</v>
      </c>
      <c r="L2214">
        <v>20</v>
      </c>
      <c r="M2214" t="str" cm="1">
        <f t="array" ref="M2214">_xlfn.IFS(L2214&lt;=10,"Low",L2214&lt;=20,"Medium",L2214&gt;20,"High")</f>
        <v>Medium</v>
      </c>
      <c r="N2214">
        <v>5</v>
      </c>
      <c r="O2214" t="str" cm="1">
        <f t="array" ref="O2214">_xlfn.IFS(N2214&lt;3,"New",N2214&lt;7,"Regular",N2214&gt;=7,"Loyal")</f>
        <v>Regular</v>
      </c>
    </row>
    <row r="2215" spans="1:15" x14ac:dyDescent="0.25">
      <c r="A2215">
        <v>2214</v>
      </c>
      <c r="B2215">
        <v>26</v>
      </c>
      <c r="C2215" t="str" cm="1">
        <f t="array" ref="C2215">_xlfn.IFS(B2215&lt;=24,"18-24",B2215&lt;=35,"25-35",B2215&lt;=50,"36-50",B2215&gt;50,"50+")</f>
        <v>25-35</v>
      </c>
      <c r="D2215" t="s">
        <v>11</v>
      </c>
      <c r="E2215" t="s">
        <v>41</v>
      </c>
      <c r="F2215" t="s">
        <v>45</v>
      </c>
      <c r="G2215">
        <v>58.44</v>
      </c>
      <c r="H2215" t="str" cm="1">
        <f t="array" ref="H2215">_xlfn.IFS(G2215&lt;=50,"Low",G2215&lt;=250,"Medium",G2215&gt;250,"High")</f>
        <v>Medium</v>
      </c>
      <c r="I2215" t="s">
        <v>24</v>
      </c>
      <c r="J2215" t="s">
        <v>37</v>
      </c>
      <c r="K2215">
        <v>2.1</v>
      </c>
      <c r="L2215">
        <v>19</v>
      </c>
      <c r="M2215" t="str" cm="1">
        <f t="array" ref="M2215">_xlfn.IFS(L2215&lt;=10,"Low",L2215&lt;=20,"Medium",L2215&gt;20,"High")</f>
        <v>Medium</v>
      </c>
      <c r="N2215">
        <v>7</v>
      </c>
      <c r="O2215" t="str" cm="1">
        <f t="array" ref="O2215">_xlfn.IFS(N2215&lt;3,"New",N2215&lt;7,"Regular",N2215&gt;=7,"Loyal")</f>
        <v>Loyal</v>
      </c>
    </row>
    <row r="2216" spans="1:15" x14ac:dyDescent="0.25">
      <c r="A2216">
        <v>2215</v>
      </c>
      <c r="B2216">
        <v>53</v>
      </c>
      <c r="C2216" t="str" cm="1">
        <f t="array" ref="C2216">_xlfn.IFS(B2216&lt;=24,"18-24",B2216&lt;=35,"25-35",B2216&lt;=50,"36-50",B2216&gt;50,"50+")</f>
        <v>50+</v>
      </c>
      <c r="D2216" t="s">
        <v>11</v>
      </c>
      <c r="E2216" t="s">
        <v>25</v>
      </c>
      <c r="F2216" t="s">
        <v>57</v>
      </c>
      <c r="G2216">
        <v>9.7200000000000006</v>
      </c>
      <c r="H2216" t="str" cm="1">
        <f t="array" ref="H2216">_xlfn.IFS(G2216&lt;=50,"Low",G2216&lt;=250,"Medium",G2216&gt;250,"High")</f>
        <v>Low</v>
      </c>
      <c r="I2216" t="s">
        <v>24</v>
      </c>
      <c r="J2216" t="s">
        <v>15</v>
      </c>
      <c r="K2216">
        <v>3.9</v>
      </c>
      <c r="L2216">
        <v>24</v>
      </c>
      <c r="M2216" t="str" cm="1">
        <f t="array" ref="M2216">_xlfn.IFS(L2216&lt;=10,"Low",L2216&lt;=20,"Medium",L2216&gt;20,"High")</f>
        <v>High</v>
      </c>
      <c r="N2216">
        <v>7</v>
      </c>
      <c r="O2216" t="str" cm="1">
        <f t="array" ref="O2216">_xlfn.IFS(N2216&lt;3,"New",N2216&lt;7,"Regular",N2216&gt;=7,"Loyal")</f>
        <v>Loyal</v>
      </c>
    </row>
    <row r="2217" spans="1:15" x14ac:dyDescent="0.25">
      <c r="A2217">
        <v>2216</v>
      </c>
      <c r="B2217">
        <v>34</v>
      </c>
      <c r="C2217" t="str" cm="1">
        <f t="array" ref="C2217">_xlfn.IFS(B2217&lt;=24,"18-24",B2217&lt;=35,"25-35",B2217&lt;=50,"36-50",B2217&gt;50,"50+")</f>
        <v>25-35</v>
      </c>
      <c r="D2217" t="s">
        <v>11</v>
      </c>
      <c r="E2217" t="s">
        <v>33</v>
      </c>
      <c r="F2217" t="s">
        <v>40</v>
      </c>
      <c r="G2217">
        <v>97.08</v>
      </c>
      <c r="H2217" t="str" cm="1">
        <f t="array" ref="H2217">_xlfn.IFS(G2217&lt;=50,"Low",G2217&lt;=250,"Medium",G2217&gt;250,"High")</f>
        <v>Medium</v>
      </c>
      <c r="I2217" t="s">
        <v>31</v>
      </c>
      <c r="J2217" t="s">
        <v>15</v>
      </c>
      <c r="K2217">
        <v>2.7</v>
      </c>
      <c r="L2217">
        <v>12</v>
      </c>
      <c r="M2217" t="str" cm="1">
        <f t="array" ref="M2217">_xlfn.IFS(L2217&lt;=10,"Low",L2217&lt;=20,"Medium",L2217&gt;20,"High")</f>
        <v>Medium</v>
      </c>
      <c r="N2217">
        <v>1</v>
      </c>
      <c r="O2217" t="str" cm="1">
        <f t="array" ref="O2217">_xlfn.IFS(N2217&lt;3,"New",N2217&lt;7,"Regular",N2217&gt;=7,"Loyal")</f>
        <v>New</v>
      </c>
    </row>
    <row r="2218" spans="1:15" x14ac:dyDescent="0.25">
      <c r="A2218">
        <v>2217</v>
      </c>
      <c r="B2218">
        <v>35</v>
      </c>
      <c r="C2218" t="str" cm="1">
        <f t="array" ref="C2218">_xlfn.IFS(B2218&lt;=24,"18-24",B2218&lt;=35,"25-35",B2218&lt;=50,"36-50",B2218&gt;50,"50+")</f>
        <v>25-35</v>
      </c>
      <c r="D2218" t="s">
        <v>11</v>
      </c>
      <c r="E2218" t="s">
        <v>12</v>
      </c>
      <c r="F2218" t="s">
        <v>13</v>
      </c>
      <c r="G2218">
        <v>150.88</v>
      </c>
      <c r="H2218" t="str" cm="1">
        <f t="array" ref="H2218">_xlfn.IFS(G2218&lt;=50,"Low",G2218&lt;=250,"Medium",G2218&gt;250,"High")</f>
        <v>Medium</v>
      </c>
      <c r="I2218" t="s">
        <v>24</v>
      </c>
      <c r="J2218" t="s">
        <v>15</v>
      </c>
      <c r="K2218">
        <v>4.3</v>
      </c>
      <c r="L2218">
        <v>16</v>
      </c>
      <c r="M2218" t="str" cm="1">
        <f t="array" ref="M2218">_xlfn.IFS(L2218&lt;=10,"Low",L2218&lt;=20,"Medium",L2218&gt;20,"High")</f>
        <v>Medium</v>
      </c>
      <c r="N2218">
        <v>8</v>
      </c>
      <c r="O2218" t="str" cm="1">
        <f t="array" ref="O2218">_xlfn.IFS(N2218&lt;3,"New",N2218&lt;7,"Regular",N2218&gt;=7,"Loyal")</f>
        <v>Loyal</v>
      </c>
    </row>
    <row r="2219" spans="1:15" x14ac:dyDescent="0.25">
      <c r="A2219">
        <v>2218</v>
      </c>
      <c r="B2219">
        <v>24</v>
      </c>
      <c r="C2219" t="str" cm="1">
        <f t="array" ref="C2219">_xlfn.IFS(B2219&lt;=24,"18-24",B2219&lt;=35,"25-35",B2219&lt;=50,"36-50",B2219&gt;50,"50+")</f>
        <v>18-24</v>
      </c>
      <c r="D2219" t="s">
        <v>11</v>
      </c>
      <c r="E2219" t="s">
        <v>33</v>
      </c>
      <c r="F2219" t="s">
        <v>38</v>
      </c>
      <c r="G2219">
        <v>173.83</v>
      </c>
      <c r="H2219" t="str" cm="1">
        <f t="array" ref="H2219">_xlfn.IFS(G2219&lt;=50,"Low",G2219&lt;=250,"Medium",G2219&gt;250,"High")</f>
        <v>Medium</v>
      </c>
      <c r="I2219" t="s">
        <v>14</v>
      </c>
      <c r="J2219" t="s">
        <v>15</v>
      </c>
      <c r="K2219">
        <v>2.7</v>
      </c>
      <c r="L2219">
        <v>6</v>
      </c>
      <c r="M2219" t="str" cm="1">
        <f t="array" ref="M2219">_xlfn.IFS(L2219&lt;=10,"Low",L2219&lt;=20,"Medium",L2219&gt;20,"High")</f>
        <v>Low</v>
      </c>
      <c r="N2219">
        <v>3</v>
      </c>
      <c r="O2219" t="str" cm="1">
        <f t="array" ref="O2219">_xlfn.IFS(N2219&lt;3,"New",N2219&lt;7,"Regular",N2219&gt;=7,"Loyal")</f>
        <v>Regular</v>
      </c>
    </row>
    <row r="2220" spans="1:15" x14ac:dyDescent="0.25">
      <c r="A2220">
        <v>2219</v>
      </c>
      <c r="B2220">
        <v>57</v>
      </c>
      <c r="C2220" t="str" cm="1">
        <f t="array" ref="C2220">_xlfn.IFS(B2220&lt;=24,"18-24",B2220&lt;=35,"25-35",B2220&lt;=50,"36-50",B2220&gt;50,"50+")</f>
        <v>50+</v>
      </c>
      <c r="D2220" t="s">
        <v>16</v>
      </c>
      <c r="E2220" t="s">
        <v>27</v>
      </c>
      <c r="F2220" t="s">
        <v>28</v>
      </c>
      <c r="G2220">
        <v>1857.16</v>
      </c>
      <c r="H2220" t="str" cm="1">
        <f t="array" ref="H2220">_xlfn.IFS(G2220&lt;=50,"Low",G2220&lt;=250,"Medium",G2220&gt;250,"High")</f>
        <v>High</v>
      </c>
      <c r="I2220" t="s">
        <v>14</v>
      </c>
      <c r="J2220" t="s">
        <v>15</v>
      </c>
      <c r="K2220">
        <v>4</v>
      </c>
      <c r="L2220">
        <v>13</v>
      </c>
      <c r="M2220" t="str" cm="1">
        <f t="array" ref="M2220">_xlfn.IFS(L2220&lt;=10,"Low",L2220&lt;=20,"Medium",L2220&gt;20,"High")</f>
        <v>Medium</v>
      </c>
      <c r="N2220">
        <v>4</v>
      </c>
      <c r="O2220" t="str" cm="1">
        <f t="array" ref="O2220">_xlfn.IFS(N2220&lt;3,"New",N2220&lt;7,"Regular",N2220&gt;=7,"Loyal")</f>
        <v>Regular</v>
      </c>
    </row>
    <row r="2221" spans="1:15" x14ac:dyDescent="0.25">
      <c r="A2221">
        <v>2220</v>
      </c>
      <c r="B2221">
        <v>31</v>
      </c>
      <c r="C2221" t="str" cm="1">
        <f t="array" ref="C2221">_xlfn.IFS(B2221&lt;=24,"18-24",B2221&lt;=35,"25-35",B2221&lt;=50,"36-50",B2221&gt;50,"50+")</f>
        <v>25-35</v>
      </c>
      <c r="D2221" t="s">
        <v>16</v>
      </c>
      <c r="E2221" t="s">
        <v>20</v>
      </c>
      <c r="F2221" t="s">
        <v>36</v>
      </c>
      <c r="G2221">
        <v>227.4</v>
      </c>
      <c r="H2221" t="str" cm="1">
        <f t="array" ref="H2221">_xlfn.IFS(G2221&lt;=50,"Low",G2221&lt;=250,"Medium",G2221&gt;250,"High")</f>
        <v>Medium</v>
      </c>
      <c r="I2221" t="s">
        <v>24</v>
      </c>
      <c r="J2221" t="s">
        <v>15</v>
      </c>
      <c r="K2221">
        <v>3.5</v>
      </c>
      <c r="L2221">
        <v>11</v>
      </c>
      <c r="M2221" t="str" cm="1">
        <f t="array" ref="M2221">_xlfn.IFS(L2221&lt;=10,"Low",L2221&lt;=20,"Medium",L2221&gt;20,"High")</f>
        <v>Medium</v>
      </c>
      <c r="N2221">
        <v>3</v>
      </c>
      <c r="O2221" t="str" cm="1">
        <f t="array" ref="O2221">_xlfn.IFS(N2221&lt;3,"New",N2221&lt;7,"Regular",N2221&gt;=7,"Loyal")</f>
        <v>Regular</v>
      </c>
    </row>
    <row r="2222" spans="1:15" x14ac:dyDescent="0.25">
      <c r="A2222">
        <v>2221</v>
      </c>
      <c r="B2222">
        <v>52</v>
      </c>
      <c r="C2222" t="str" cm="1">
        <f t="array" ref="C2222">_xlfn.IFS(B2222&lt;=24,"18-24",B2222&lt;=35,"25-35",B2222&lt;=50,"36-50",B2222&gt;50,"50+")</f>
        <v>50+</v>
      </c>
      <c r="D2222" t="s">
        <v>11</v>
      </c>
      <c r="E2222" t="s">
        <v>12</v>
      </c>
      <c r="F2222" t="s">
        <v>13</v>
      </c>
      <c r="G2222">
        <v>119.11</v>
      </c>
      <c r="H2222" t="str" cm="1">
        <f t="array" ref="H2222">_xlfn.IFS(G2222&lt;=50,"Low",G2222&lt;=250,"Medium",G2222&gt;250,"High")</f>
        <v>Medium</v>
      </c>
      <c r="I2222" t="s">
        <v>31</v>
      </c>
      <c r="J2222" t="s">
        <v>15</v>
      </c>
      <c r="K2222">
        <v>4.8</v>
      </c>
      <c r="L2222">
        <v>25</v>
      </c>
      <c r="M2222" t="str" cm="1">
        <f t="array" ref="M2222">_xlfn.IFS(L2222&lt;=10,"Low",L2222&lt;=20,"Medium",L2222&gt;20,"High")</f>
        <v>High</v>
      </c>
      <c r="N2222">
        <v>10</v>
      </c>
      <c r="O2222" t="str" cm="1">
        <f t="array" ref="O2222">_xlfn.IFS(N2222&lt;3,"New",N2222&lt;7,"Regular",N2222&gt;=7,"Loyal")</f>
        <v>Loyal</v>
      </c>
    </row>
    <row r="2223" spans="1:15" x14ac:dyDescent="0.25">
      <c r="A2223">
        <v>2222</v>
      </c>
      <c r="B2223">
        <v>30</v>
      </c>
      <c r="C2223" t="str" cm="1">
        <f t="array" ref="C2223">_xlfn.IFS(B2223&lt;=24,"18-24",B2223&lt;=35,"25-35",B2223&lt;=50,"36-50",B2223&gt;50,"50+")</f>
        <v>25-35</v>
      </c>
      <c r="D2223" t="s">
        <v>16</v>
      </c>
      <c r="E2223" t="s">
        <v>27</v>
      </c>
      <c r="F2223" t="s">
        <v>53</v>
      </c>
      <c r="G2223">
        <v>1425.84</v>
      </c>
      <c r="H2223" t="str" cm="1">
        <f t="array" ref="H2223">_xlfn.IFS(G2223&lt;=50,"Low",G2223&lt;=250,"Medium",G2223&gt;250,"High")</f>
        <v>High</v>
      </c>
      <c r="I2223" t="s">
        <v>19</v>
      </c>
      <c r="J2223" t="s">
        <v>15</v>
      </c>
      <c r="K2223">
        <v>3.6</v>
      </c>
      <c r="L2223">
        <v>14</v>
      </c>
      <c r="M2223" t="str" cm="1">
        <f t="array" ref="M2223">_xlfn.IFS(L2223&lt;=10,"Low",L2223&lt;=20,"Medium",L2223&gt;20,"High")</f>
        <v>Medium</v>
      </c>
      <c r="N2223">
        <v>2</v>
      </c>
      <c r="O2223" t="str" cm="1">
        <f t="array" ref="O2223">_xlfn.IFS(N2223&lt;3,"New",N2223&lt;7,"Regular",N2223&gt;=7,"Loyal")</f>
        <v>New</v>
      </c>
    </row>
    <row r="2224" spans="1:15" x14ac:dyDescent="0.25">
      <c r="A2224">
        <v>2223</v>
      </c>
      <c r="B2224">
        <v>32</v>
      </c>
      <c r="C2224" t="str" cm="1">
        <f t="array" ref="C2224">_xlfn.IFS(B2224&lt;=24,"18-24",B2224&lt;=35,"25-35",B2224&lt;=50,"36-50",B2224&gt;50,"50+")</f>
        <v>25-35</v>
      </c>
      <c r="D2224" t="s">
        <v>16</v>
      </c>
      <c r="E2224" t="s">
        <v>33</v>
      </c>
      <c r="F2224" t="s">
        <v>34</v>
      </c>
      <c r="G2224">
        <v>170.66</v>
      </c>
      <c r="H2224" t="str" cm="1">
        <f t="array" ref="H2224">_xlfn.IFS(G2224&lt;=50,"Low",G2224&lt;=250,"Medium",G2224&gt;250,"High")</f>
        <v>Medium</v>
      </c>
      <c r="I2224" t="s">
        <v>19</v>
      </c>
      <c r="J2224" t="s">
        <v>15</v>
      </c>
      <c r="K2224">
        <v>4.2</v>
      </c>
      <c r="L2224">
        <v>17</v>
      </c>
      <c r="M2224" t="str" cm="1">
        <f t="array" ref="M2224">_xlfn.IFS(L2224&lt;=10,"Low",L2224&lt;=20,"Medium",L2224&gt;20,"High")</f>
        <v>Medium</v>
      </c>
      <c r="N2224">
        <v>6</v>
      </c>
      <c r="O2224" t="str" cm="1">
        <f t="array" ref="O2224">_xlfn.IFS(N2224&lt;3,"New",N2224&lt;7,"Regular",N2224&gt;=7,"Loyal")</f>
        <v>Regular</v>
      </c>
    </row>
    <row r="2225" spans="1:15" x14ac:dyDescent="0.25">
      <c r="A2225">
        <v>2224</v>
      </c>
      <c r="B2225">
        <v>21</v>
      </c>
      <c r="C2225" t="str" cm="1">
        <f t="array" ref="C2225">_xlfn.IFS(B2225&lt;=24,"18-24",B2225&lt;=35,"25-35",B2225&lt;=50,"36-50",B2225&gt;50,"50+")</f>
        <v>18-24</v>
      </c>
      <c r="D2225" t="s">
        <v>16</v>
      </c>
      <c r="E2225" t="s">
        <v>20</v>
      </c>
      <c r="F2225" t="s">
        <v>39</v>
      </c>
      <c r="G2225">
        <v>246.8</v>
      </c>
      <c r="H2225" t="str" cm="1">
        <f t="array" ref="H2225">_xlfn.IFS(G2225&lt;=50,"Low",G2225&lt;=250,"Medium",G2225&gt;250,"High")</f>
        <v>Medium</v>
      </c>
      <c r="I2225" t="s">
        <v>14</v>
      </c>
      <c r="J2225" t="s">
        <v>15</v>
      </c>
      <c r="K2225">
        <v>3.2</v>
      </c>
      <c r="L2225">
        <v>13</v>
      </c>
      <c r="M2225" t="str" cm="1">
        <f t="array" ref="M2225">_xlfn.IFS(L2225&lt;=10,"Low",L2225&lt;=20,"Medium",L2225&gt;20,"High")</f>
        <v>Medium</v>
      </c>
      <c r="N2225">
        <v>4</v>
      </c>
      <c r="O2225" t="str" cm="1">
        <f t="array" ref="O2225">_xlfn.IFS(N2225&lt;3,"New",N2225&lt;7,"Regular",N2225&gt;=7,"Loyal")</f>
        <v>Regular</v>
      </c>
    </row>
    <row r="2226" spans="1:15" x14ac:dyDescent="0.25">
      <c r="A2226">
        <v>2225</v>
      </c>
      <c r="B2226">
        <v>63</v>
      </c>
      <c r="C2226" t="str" cm="1">
        <f t="array" ref="C2226">_xlfn.IFS(B2226&lt;=24,"18-24",B2226&lt;=35,"25-35",B2226&lt;=50,"36-50",B2226&gt;50,"50+")</f>
        <v>50+</v>
      </c>
      <c r="D2226" t="s">
        <v>11</v>
      </c>
      <c r="E2226" t="s">
        <v>29</v>
      </c>
      <c r="F2226" t="s">
        <v>55</v>
      </c>
      <c r="G2226">
        <v>40.06</v>
      </c>
      <c r="H2226" t="str" cm="1">
        <f t="array" ref="H2226">_xlfn.IFS(G2226&lt;=50,"Low",G2226&lt;=250,"Medium",G2226&gt;250,"High")</f>
        <v>Low</v>
      </c>
      <c r="I2226" t="s">
        <v>31</v>
      </c>
      <c r="J2226" t="s">
        <v>37</v>
      </c>
      <c r="K2226">
        <v>4</v>
      </c>
      <c r="L2226">
        <v>20</v>
      </c>
      <c r="M2226" t="str" cm="1">
        <f t="array" ref="M2226">_xlfn.IFS(L2226&lt;=10,"Low",L2226&lt;=20,"Medium",L2226&gt;20,"High")</f>
        <v>Medium</v>
      </c>
      <c r="N2226">
        <v>5</v>
      </c>
      <c r="O2226" t="str" cm="1">
        <f t="array" ref="O2226">_xlfn.IFS(N2226&lt;3,"New",N2226&lt;7,"Regular",N2226&gt;=7,"Loyal")</f>
        <v>Regular</v>
      </c>
    </row>
    <row r="2227" spans="1:15" x14ac:dyDescent="0.25">
      <c r="A2227">
        <v>2226</v>
      </c>
      <c r="B2227">
        <v>38</v>
      </c>
      <c r="C2227" t="str" cm="1">
        <f t="array" ref="C2227">_xlfn.IFS(B2227&lt;=24,"18-24",B2227&lt;=35,"25-35",B2227&lt;=50,"36-50",B2227&gt;50,"50+")</f>
        <v>36-50</v>
      </c>
      <c r="D2227" t="s">
        <v>11</v>
      </c>
      <c r="E2227" t="s">
        <v>33</v>
      </c>
      <c r="F2227" t="s">
        <v>34</v>
      </c>
      <c r="G2227">
        <v>47</v>
      </c>
      <c r="H2227" t="str" cm="1">
        <f t="array" ref="H2227">_xlfn.IFS(G2227&lt;=50,"Low",G2227&lt;=250,"Medium",G2227&gt;250,"High")</f>
        <v>Low</v>
      </c>
      <c r="I2227" t="s">
        <v>31</v>
      </c>
      <c r="J2227" t="s">
        <v>15</v>
      </c>
      <c r="K2227">
        <v>3.4</v>
      </c>
      <c r="L2227">
        <v>18</v>
      </c>
      <c r="M2227" t="str" cm="1">
        <f t="array" ref="M2227">_xlfn.IFS(L2227&lt;=10,"Low",L2227&lt;=20,"Medium",L2227&gt;20,"High")</f>
        <v>Medium</v>
      </c>
      <c r="N2227">
        <v>9</v>
      </c>
      <c r="O2227" t="str" cm="1">
        <f t="array" ref="O2227">_xlfn.IFS(N2227&lt;3,"New",N2227&lt;7,"Regular",N2227&gt;=7,"Loyal")</f>
        <v>Loyal</v>
      </c>
    </row>
    <row r="2228" spans="1:15" x14ac:dyDescent="0.25">
      <c r="A2228">
        <v>2227</v>
      </c>
      <c r="B2228">
        <v>46</v>
      </c>
      <c r="C2228" t="str" cm="1">
        <f t="array" ref="C2228">_xlfn.IFS(B2228&lt;=24,"18-24",B2228&lt;=35,"25-35",B2228&lt;=50,"36-50",B2228&gt;50,"50+")</f>
        <v>36-50</v>
      </c>
      <c r="D2228" t="s">
        <v>11</v>
      </c>
      <c r="E2228" t="s">
        <v>41</v>
      </c>
      <c r="F2228" t="s">
        <v>45</v>
      </c>
      <c r="G2228">
        <v>149.94999999999999</v>
      </c>
      <c r="H2228" t="str" cm="1">
        <f t="array" ref="H2228">_xlfn.IFS(G2228&lt;=50,"Low",G2228&lt;=250,"Medium",G2228&gt;250,"High")</f>
        <v>Medium</v>
      </c>
      <c r="I2228" t="s">
        <v>31</v>
      </c>
      <c r="J2228" t="s">
        <v>15</v>
      </c>
      <c r="K2228">
        <v>4.2</v>
      </c>
      <c r="L2228">
        <v>9</v>
      </c>
      <c r="M2228" t="str" cm="1">
        <f t="array" ref="M2228">_xlfn.IFS(L2228&lt;=10,"Low",L2228&lt;=20,"Medium",L2228&gt;20,"High")</f>
        <v>Low</v>
      </c>
      <c r="N2228">
        <v>2</v>
      </c>
      <c r="O2228" t="str" cm="1">
        <f t="array" ref="O2228">_xlfn.IFS(N2228&lt;3,"New",N2228&lt;7,"Regular",N2228&gt;=7,"Loyal")</f>
        <v>New</v>
      </c>
    </row>
    <row r="2229" spans="1:15" x14ac:dyDescent="0.25">
      <c r="A2229">
        <v>2228</v>
      </c>
      <c r="B2229">
        <v>68</v>
      </c>
      <c r="C2229" t="str" cm="1">
        <f t="array" ref="C2229">_xlfn.IFS(B2229&lt;=24,"18-24",B2229&lt;=35,"25-35",B2229&lt;=50,"36-50",B2229&gt;50,"50+")</f>
        <v>50+</v>
      </c>
      <c r="D2229" t="s">
        <v>16</v>
      </c>
      <c r="E2229" t="s">
        <v>27</v>
      </c>
      <c r="F2229" t="s">
        <v>32</v>
      </c>
      <c r="G2229">
        <v>1383.02</v>
      </c>
      <c r="H2229" t="str" cm="1">
        <f t="array" ref="H2229">_xlfn.IFS(G2229&lt;=50,"Low",G2229&lt;=250,"Medium",G2229&gt;250,"High")</f>
        <v>High</v>
      </c>
      <c r="I2229" t="s">
        <v>19</v>
      </c>
      <c r="J2229" t="s">
        <v>15</v>
      </c>
      <c r="K2229">
        <v>4.5999999999999996</v>
      </c>
      <c r="L2229">
        <v>16</v>
      </c>
      <c r="M2229" t="str" cm="1">
        <f t="array" ref="M2229">_xlfn.IFS(L2229&lt;=10,"Low",L2229&lt;=20,"Medium",L2229&gt;20,"High")</f>
        <v>Medium</v>
      </c>
      <c r="N2229">
        <v>3</v>
      </c>
      <c r="O2229" t="str" cm="1">
        <f t="array" ref="O2229">_xlfn.IFS(N2229&lt;3,"New",N2229&lt;7,"Regular",N2229&gt;=7,"Loyal")</f>
        <v>Regular</v>
      </c>
    </row>
    <row r="2230" spans="1:15" x14ac:dyDescent="0.25">
      <c r="A2230">
        <v>2229</v>
      </c>
      <c r="B2230">
        <v>30</v>
      </c>
      <c r="C2230" t="str" cm="1">
        <f t="array" ref="C2230">_xlfn.IFS(B2230&lt;=24,"18-24",B2230&lt;=35,"25-35",B2230&lt;=50,"36-50",B2230&gt;50,"50+")</f>
        <v>25-35</v>
      </c>
      <c r="D2230" t="s">
        <v>11</v>
      </c>
      <c r="E2230" t="s">
        <v>41</v>
      </c>
      <c r="F2230" t="s">
        <v>45</v>
      </c>
      <c r="G2230">
        <v>170.78</v>
      </c>
      <c r="H2230" t="str" cm="1">
        <f t="array" ref="H2230">_xlfn.IFS(G2230&lt;=50,"Low",G2230&lt;=250,"Medium",G2230&gt;250,"High")</f>
        <v>Medium</v>
      </c>
      <c r="I2230" t="s">
        <v>24</v>
      </c>
      <c r="J2230" t="s">
        <v>15</v>
      </c>
      <c r="K2230">
        <v>5</v>
      </c>
      <c r="L2230">
        <v>22</v>
      </c>
      <c r="M2230" t="str" cm="1">
        <f t="array" ref="M2230">_xlfn.IFS(L2230&lt;=10,"Low",L2230&lt;=20,"Medium",L2230&gt;20,"High")</f>
        <v>High</v>
      </c>
      <c r="N2230">
        <v>6</v>
      </c>
      <c r="O2230" t="str" cm="1">
        <f t="array" ref="O2230">_xlfn.IFS(N2230&lt;3,"New",N2230&lt;7,"Regular",N2230&gt;=7,"Loyal")</f>
        <v>Regular</v>
      </c>
    </row>
    <row r="2231" spans="1:15" x14ac:dyDescent="0.25">
      <c r="A2231">
        <v>2230</v>
      </c>
      <c r="B2231">
        <v>26</v>
      </c>
      <c r="C2231" t="str" cm="1">
        <f t="array" ref="C2231">_xlfn.IFS(B2231&lt;=24,"18-24",B2231&lt;=35,"25-35",B2231&lt;=50,"36-50",B2231&gt;50,"50+")</f>
        <v>25-35</v>
      </c>
      <c r="D2231" t="s">
        <v>16</v>
      </c>
      <c r="E2231" t="s">
        <v>17</v>
      </c>
      <c r="F2231" t="s">
        <v>35</v>
      </c>
      <c r="G2231">
        <v>119.83</v>
      </c>
      <c r="H2231" t="str" cm="1">
        <f t="array" ref="H2231">_xlfn.IFS(G2231&lt;=50,"Low",G2231&lt;=250,"Medium",G2231&gt;250,"High")</f>
        <v>Medium</v>
      </c>
      <c r="I2231" t="s">
        <v>14</v>
      </c>
      <c r="J2231" t="s">
        <v>15</v>
      </c>
      <c r="K2231">
        <v>3.4</v>
      </c>
      <c r="L2231">
        <v>8</v>
      </c>
      <c r="M2231" t="str" cm="1">
        <f t="array" ref="M2231">_xlfn.IFS(L2231&lt;=10,"Low",L2231&lt;=20,"Medium",L2231&gt;20,"High")</f>
        <v>Low</v>
      </c>
      <c r="N2231">
        <v>4</v>
      </c>
      <c r="O2231" t="str" cm="1">
        <f t="array" ref="O2231">_xlfn.IFS(N2231&lt;3,"New",N2231&lt;7,"Regular",N2231&gt;=7,"Loyal")</f>
        <v>Regular</v>
      </c>
    </row>
    <row r="2232" spans="1:15" x14ac:dyDescent="0.25">
      <c r="A2232">
        <v>2231</v>
      </c>
      <c r="B2232">
        <v>49</v>
      </c>
      <c r="C2232" t="str" cm="1">
        <f t="array" ref="C2232">_xlfn.IFS(B2232&lt;=24,"18-24",B2232&lt;=35,"25-35",B2232&lt;=50,"36-50",B2232&gt;50,"50+")</f>
        <v>36-50</v>
      </c>
      <c r="D2232" t="s">
        <v>16</v>
      </c>
      <c r="E2232" t="s">
        <v>27</v>
      </c>
      <c r="F2232" t="s">
        <v>28</v>
      </c>
      <c r="G2232">
        <v>2780.13</v>
      </c>
      <c r="H2232" t="str" cm="1">
        <f t="array" ref="H2232">_xlfn.IFS(G2232&lt;=50,"Low",G2232&lt;=250,"Medium",G2232&gt;250,"High")</f>
        <v>High</v>
      </c>
      <c r="I2232" t="s">
        <v>24</v>
      </c>
      <c r="J2232" t="s">
        <v>15</v>
      </c>
      <c r="K2232">
        <v>3.6</v>
      </c>
      <c r="L2232">
        <v>15</v>
      </c>
      <c r="M2232" t="str" cm="1">
        <f t="array" ref="M2232">_xlfn.IFS(L2232&lt;=10,"Low",L2232&lt;=20,"Medium",L2232&gt;20,"High")</f>
        <v>Medium</v>
      </c>
      <c r="N2232">
        <v>5</v>
      </c>
      <c r="O2232" t="str" cm="1">
        <f t="array" ref="O2232">_xlfn.IFS(N2232&lt;3,"New",N2232&lt;7,"Regular",N2232&gt;=7,"Loyal")</f>
        <v>Regular</v>
      </c>
    </row>
    <row r="2233" spans="1:15" x14ac:dyDescent="0.25">
      <c r="A2233">
        <v>2232</v>
      </c>
      <c r="B2233">
        <v>68</v>
      </c>
      <c r="C2233" t="str" cm="1">
        <f t="array" ref="C2233">_xlfn.IFS(B2233&lt;=24,"18-24",B2233&lt;=35,"25-35",B2233&lt;=50,"36-50",B2233&gt;50,"50+")</f>
        <v>50+</v>
      </c>
      <c r="D2233" t="s">
        <v>16</v>
      </c>
      <c r="E2233" t="s">
        <v>33</v>
      </c>
      <c r="F2233" t="s">
        <v>38</v>
      </c>
      <c r="G2233">
        <v>206.56</v>
      </c>
      <c r="H2233" t="str" cm="1">
        <f t="array" ref="H2233">_xlfn.IFS(G2233&lt;=50,"Low",G2233&lt;=250,"Medium",G2233&gt;250,"High")</f>
        <v>Medium</v>
      </c>
      <c r="I2233" t="s">
        <v>19</v>
      </c>
      <c r="J2233" t="s">
        <v>15</v>
      </c>
      <c r="K2233">
        <v>3.3</v>
      </c>
      <c r="L2233">
        <v>10</v>
      </c>
      <c r="M2233" t="str" cm="1">
        <f t="array" ref="M2233">_xlfn.IFS(L2233&lt;=10,"Low",L2233&lt;=20,"Medium",L2233&gt;20,"High")</f>
        <v>Low</v>
      </c>
      <c r="N2233">
        <v>5</v>
      </c>
      <c r="O2233" t="str" cm="1">
        <f t="array" ref="O2233">_xlfn.IFS(N2233&lt;3,"New",N2233&lt;7,"Regular",N2233&gt;=7,"Loyal")</f>
        <v>Regular</v>
      </c>
    </row>
    <row r="2234" spans="1:15" x14ac:dyDescent="0.25">
      <c r="A2234">
        <v>2233</v>
      </c>
      <c r="B2234">
        <v>30</v>
      </c>
      <c r="C2234" t="str" cm="1">
        <f t="array" ref="C2234">_xlfn.IFS(B2234&lt;=24,"18-24",B2234&lt;=35,"25-35",B2234&lt;=50,"36-50",B2234&gt;50,"50+")</f>
        <v>25-35</v>
      </c>
      <c r="D2234" t="s">
        <v>11</v>
      </c>
      <c r="E2234" t="s">
        <v>41</v>
      </c>
      <c r="F2234" t="s">
        <v>42</v>
      </c>
      <c r="G2234">
        <v>186.33</v>
      </c>
      <c r="H2234" t="str" cm="1">
        <f t="array" ref="H2234">_xlfn.IFS(G2234&lt;=50,"Low",G2234&lt;=250,"Medium",G2234&gt;250,"High")</f>
        <v>Medium</v>
      </c>
      <c r="I2234" t="s">
        <v>19</v>
      </c>
      <c r="J2234" t="s">
        <v>15</v>
      </c>
      <c r="K2234">
        <v>3.5</v>
      </c>
      <c r="L2234">
        <v>12</v>
      </c>
      <c r="M2234" t="str" cm="1">
        <f t="array" ref="M2234">_xlfn.IFS(L2234&lt;=10,"Low",L2234&lt;=20,"Medium",L2234&gt;20,"High")</f>
        <v>Medium</v>
      </c>
      <c r="N2234">
        <v>6</v>
      </c>
      <c r="O2234" t="str" cm="1">
        <f t="array" ref="O2234">_xlfn.IFS(N2234&lt;3,"New",N2234&lt;7,"Regular",N2234&gt;=7,"Loyal")</f>
        <v>Regular</v>
      </c>
    </row>
    <row r="2235" spans="1:15" x14ac:dyDescent="0.25">
      <c r="A2235">
        <v>2234</v>
      </c>
      <c r="B2235">
        <v>38</v>
      </c>
      <c r="C2235" t="str" cm="1">
        <f t="array" ref="C2235">_xlfn.IFS(B2235&lt;=24,"18-24",B2235&lt;=35,"25-35",B2235&lt;=50,"36-50",B2235&gt;50,"50+")</f>
        <v>36-50</v>
      </c>
      <c r="D2235" t="s">
        <v>16</v>
      </c>
      <c r="E2235" t="s">
        <v>17</v>
      </c>
      <c r="F2235" t="s">
        <v>18</v>
      </c>
      <c r="G2235">
        <v>156.71</v>
      </c>
      <c r="H2235" t="str" cm="1">
        <f t="array" ref="H2235">_xlfn.IFS(G2235&lt;=50,"Low",G2235&lt;=250,"Medium",G2235&gt;250,"High")</f>
        <v>Medium</v>
      </c>
      <c r="I2235" t="s">
        <v>24</v>
      </c>
      <c r="J2235" t="s">
        <v>15</v>
      </c>
      <c r="K2235">
        <v>3.4</v>
      </c>
      <c r="L2235">
        <v>16</v>
      </c>
      <c r="M2235" t="str" cm="1">
        <f t="array" ref="M2235">_xlfn.IFS(L2235&lt;=10,"Low",L2235&lt;=20,"Medium",L2235&gt;20,"High")</f>
        <v>Medium</v>
      </c>
      <c r="N2235">
        <v>8</v>
      </c>
      <c r="O2235" t="str" cm="1">
        <f t="array" ref="O2235">_xlfn.IFS(N2235&lt;3,"New",N2235&lt;7,"Regular",N2235&gt;=7,"Loyal")</f>
        <v>Loyal</v>
      </c>
    </row>
    <row r="2236" spans="1:15" x14ac:dyDescent="0.25">
      <c r="A2236">
        <v>2235</v>
      </c>
      <c r="B2236">
        <v>42</v>
      </c>
      <c r="C2236" t="str" cm="1">
        <f t="array" ref="C2236">_xlfn.IFS(B2236&lt;=24,"18-24",B2236&lt;=35,"25-35",B2236&lt;=50,"36-50",B2236&gt;50,"50+")</f>
        <v>36-50</v>
      </c>
      <c r="D2236" t="s">
        <v>11</v>
      </c>
      <c r="E2236" t="s">
        <v>29</v>
      </c>
      <c r="F2236" t="s">
        <v>51</v>
      </c>
      <c r="G2236">
        <v>78.39</v>
      </c>
      <c r="H2236" t="str" cm="1">
        <f t="array" ref="H2236">_xlfn.IFS(G2236&lt;=50,"Low",G2236&lt;=250,"Medium",G2236&gt;250,"High")</f>
        <v>Medium</v>
      </c>
      <c r="I2236" t="s">
        <v>31</v>
      </c>
      <c r="J2236" t="s">
        <v>15</v>
      </c>
      <c r="K2236">
        <v>3.7</v>
      </c>
      <c r="L2236">
        <v>22</v>
      </c>
      <c r="M2236" t="str" cm="1">
        <f t="array" ref="M2236">_xlfn.IFS(L2236&lt;=10,"Low",L2236&lt;=20,"Medium",L2236&gt;20,"High")</f>
        <v>High</v>
      </c>
      <c r="N2236">
        <v>6</v>
      </c>
      <c r="O2236" t="str" cm="1">
        <f t="array" ref="O2236">_xlfn.IFS(N2236&lt;3,"New",N2236&lt;7,"Regular",N2236&gt;=7,"Loyal")</f>
        <v>Regular</v>
      </c>
    </row>
    <row r="2237" spans="1:15" x14ac:dyDescent="0.25">
      <c r="A2237">
        <v>2236</v>
      </c>
      <c r="B2237">
        <v>63</v>
      </c>
      <c r="C2237" t="str" cm="1">
        <f t="array" ref="C2237">_xlfn.IFS(B2237&lt;=24,"18-24",B2237&lt;=35,"25-35",B2237&lt;=50,"36-50",B2237&gt;50,"50+")</f>
        <v>50+</v>
      </c>
      <c r="D2237" t="s">
        <v>16</v>
      </c>
      <c r="E2237" t="s">
        <v>20</v>
      </c>
      <c r="F2237" t="s">
        <v>39</v>
      </c>
      <c r="G2237">
        <v>214.61</v>
      </c>
      <c r="H2237" t="str" cm="1">
        <f t="array" ref="H2237">_xlfn.IFS(G2237&lt;=50,"Low",G2237&lt;=250,"Medium",G2237&gt;250,"High")</f>
        <v>Medium</v>
      </c>
      <c r="I2237" t="s">
        <v>24</v>
      </c>
      <c r="J2237" t="s">
        <v>15</v>
      </c>
      <c r="K2237">
        <v>3.4</v>
      </c>
      <c r="L2237">
        <v>9</v>
      </c>
      <c r="M2237" t="str" cm="1">
        <f t="array" ref="M2237">_xlfn.IFS(L2237&lt;=10,"Low",L2237&lt;=20,"Medium",L2237&gt;20,"High")</f>
        <v>Low</v>
      </c>
      <c r="N2237">
        <v>2</v>
      </c>
      <c r="O2237" t="str" cm="1">
        <f t="array" ref="O2237">_xlfn.IFS(N2237&lt;3,"New",N2237&lt;7,"Regular",N2237&gt;=7,"Loyal")</f>
        <v>New</v>
      </c>
    </row>
    <row r="2238" spans="1:15" x14ac:dyDescent="0.25">
      <c r="A2238">
        <v>2237</v>
      </c>
      <c r="B2238">
        <v>34</v>
      </c>
      <c r="C2238" t="str" cm="1">
        <f t="array" ref="C2238">_xlfn.IFS(B2238&lt;=24,"18-24",B2238&lt;=35,"25-35",B2238&lt;=50,"36-50",B2238&gt;50,"50+")</f>
        <v>25-35</v>
      </c>
      <c r="D2238" t="s">
        <v>16</v>
      </c>
      <c r="E2238" t="s">
        <v>25</v>
      </c>
      <c r="F2238" t="s">
        <v>57</v>
      </c>
      <c r="G2238">
        <v>10.119999999999999</v>
      </c>
      <c r="H2238" t="str" cm="1">
        <f t="array" ref="H2238">_xlfn.IFS(G2238&lt;=50,"Low",G2238&lt;=250,"Medium",G2238&gt;250,"High")</f>
        <v>Low</v>
      </c>
      <c r="I2238" t="s">
        <v>19</v>
      </c>
      <c r="J2238" t="s">
        <v>37</v>
      </c>
      <c r="K2238">
        <v>4.3</v>
      </c>
      <c r="L2238">
        <v>10</v>
      </c>
      <c r="M2238" t="str" cm="1">
        <f t="array" ref="M2238">_xlfn.IFS(L2238&lt;=10,"Low",L2238&lt;=20,"Medium",L2238&gt;20,"High")</f>
        <v>Low</v>
      </c>
      <c r="N2238">
        <v>5</v>
      </c>
      <c r="O2238" t="str" cm="1">
        <f t="array" ref="O2238">_xlfn.IFS(N2238&lt;3,"New",N2238&lt;7,"Regular",N2238&gt;=7,"Loyal")</f>
        <v>Regular</v>
      </c>
    </row>
    <row r="2239" spans="1:15" x14ac:dyDescent="0.25">
      <c r="A2239">
        <v>2238</v>
      </c>
      <c r="B2239">
        <v>28</v>
      </c>
      <c r="C2239" t="str" cm="1">
        <f t="array" ref="C2239">_xlfn.IFS(B2239&lt;=24,"18-24",B2239&lt;=35,"25-35",B2239&lt;=50,"36-50",B2239&gt;50,"50+")</f>
        <v>25-35</v>
      </c>
      <c r="D2239" t="s">
        <v>11</v>
      </c>
      <c r="E2239" t="s">
        <v>12</v>
      </c>
      <c r="F2239" t="s">
        <v>56</v>
      </c>
      <c r="G2239">
        <v>125.16</v>
      </c>
      <c r="H2239" t="str" cm="1">
        <f t="array" ref="H2239">_xlfn.IFS(G2239&lt;=50,"Low",G2239&lt;=250,"Medium",G2239&gt;250,"High")</f>
        <v>Medium</v>
      </c>
      <c r="I2239" t="s">
        <v>24</v>
      </c>
      <c r="J2239" t="s">
        <v>15</v>
      </c>
      <c r="K2239">
        <v>3.8</v>
      </c>
      <c r="L2239">
        <v>8</v>
      </c>
      <c r="M2239" t="str" cm="1">
        <f t="array" ref="M2239">_xlfn.IFS(L2239&lt;=10,"Low",L2239&lt;=20,"Medium",L2239&gt;20,"High")</f>
        <v>Low</v>
      </c>
      <c r="N2239">
        <v>4</v>
      </c>
      <c r="O2239" t="str" cm="1">
        <f t="array" ref="O2239">_xlfn.IFS(N2239&lt;3,"New",N2239&lt;7,"Regular",N2239&gt;=7,"Loyal")</f>
        <v>Regular</v>
      </c>
    </row>
    <row r="2240" spans="1:15" x14ac:dyDescent="0.25">
      <c r="A2240">
        <v>2239</v>
      </c>
      <c r="B2240">
        <v>34</v>
      </c>
      <c r="C2240" t="str" cm="1">
        <f t="array" ref="C2240">_xlfn.IFS(B2240&lt;=24,"18-24",B2240&lt;=35,"25-35",B2240&lt;=50,"36-50",B2240&gt;50,"50+")</f>
        <v>25-35</v>
      </c>
      <c r="D2240" t="s">
        <v>11</v>
      </c>
      <c r="E2240" t="s">
        <v>41</v>
      </c>
      <c r="F2240" t="s">
        <v>45</v>
      </c>
      <c r="G2240">
        <v>90.17</v>
      </c>
      <c r="H2240" t="str" cm="1">
        <f t="array" ref="H2240">_xlfn.IFS(G2240&lt;=50,"Low",G2240&lt;=250,"Medium",G2240&gt;250,"High")</f>
        <v>Medium</v>
      </c>
      <c r="I2240" t="s">
        <v>19</v>
      </c>
      <c r="J2240" t="s">
        <v>37</v>
      </c>
      <c r="K2240">
        <v>3.1</v>
      </c>
      <c r="L2240">
        <v>19</v>
      </c>
      <c r="M2240" t="str" cm="1">
        <f t="array" ref="M2240">_xlfn.IFS(L2240&lt;=10,"Low",L2240&lt;=20,"Medium",L2240&gt;20,"High")</f>
        <v>Medium</v>
      </c>
      <c r="N2240">
        <v>7</v>
      </c>
      <c r="O2240" t="str" cm="1">
        <f t="array" ref="O2240">_xlfn.IFS(N2240&lt;3,"New",N2240&lt;7,"Regular",N2240&gt;=7,"Loyal")</f>
        <v>Loyal</v>
      </c>
    </row>
    <row r="2241" spans="1:15" x14ac:dyDescent="0.25">
      <c r="A2241">
        <v>2240</v>
      </c>
      <c r="B2241">
        <v>60</v>
      </c>
      <c r="C2241" t="str" cm="1">
        <f t="array" ref="C2241">_xlfn.IFS(B2241&lt;=24,"18-24",B2241&lt;=35,"25-35",B2241&lt;=50,"36-50",B2241&gt;50,"50+")</f>
        <v>50+</v>
      </c>
      <c r="D2241" t="s">
        <v>16</v>
      </c>
      <c r="E2241" t="s">
        <v>27</v>
      </c>
      <c r="F2241" t="s">
        <v>32</v>
      </c>
      <c r="G2241">
        <v>1445.76</v>
      </c>
      <c r="H2241" t="str" cm="1">
        <f t="array" ref="H2241">_xlfn.IFS(G2241&lt;=50,"Low",G2241&lt;=250,"Medium",G2241&gt;250,"High")</f>
        <v>High</v>
      </c>
      <c r="I2241" t="s">
        <v>19</v>
      </c>
      <c r="J2241" t="s">
        <v>15</v>
      </c>
      <c r="K2241">
        <v>4.5</v>
      </c>
      <c r="L2241">
        <v>16</v>
      </c>
      <c r="M2241" t="str" cm="1">
        <f t="array" ref="M2241">_xlfn.IFS(L2241&lt;=10,"Low",L2241&lt;=20,"Medium",L2241&gt;20,"High")</f>
        <v>Medium</v>
      </c>
      <c r="N2241">
        <v>3</v>
      </c>
      <c r="O2241" t="str" cm="1">
        <f t="array" ref="O2241">_xlfn.IFS(N2241&lt;3,"New",N2241&lt;7,"Regular",N2241&gt;=7,"Loyal")</f>
        <v>Regular</v>
      </c>
    </row>
    <row r="2242" spans="1:15" x14ac:dyDescent="0.25">
      <c r="A2242">
        <v>2241</v>
      </c>
      <c r="B2242">
        <v>64</v>
      </c>
      <c r="C2242" t="str" cm="1">
        <f t="array" ref="C2242">_xlfn.IFS(B2242&lt;=24,"18-24",B2242&lt;=35,"25-35",B2242&lt;=50,"36-50",B2242&gt;50,"50+")</f>
        <v>50+</v>
      </c>
      <c r="D2242" t="s">
        <v>16</v>
      </c>
      <c r="E2242" t="s">
        <v>33</v>
      </c>
      <c r="F2242" t="s">
        <v>34</v>
      </c>
      <c r="G2242">
        <v>45.29</v>
      </c>
      <c r="H2242" t="str" cm="1">
        <f t="array" ref="H2242">_xlfn.IFS(G2242&lt;=50,"Low",G2242&lt;=250,"Medium",G2242&gt;250,"High")</f>
        <v>Low</v>
      </c>
      <c r="I2242" t="s">
        <v>31</v>
      </c>
      <c r="J2242" t="s">
        <v>37</v>
      </c>
      <c r="K2242">
        <v>4</v>
      </c>
      <c r="L2242">
        <v>30</v>
      </c>
      <c r="M2242" t="str" cm="1">
        <f t="array" ref="M2242">_xlfn.IFS(L2242&lt;=10,"Low",L2242&lt;=20,"Medium",L2242&gt;20,"High")</f>
        <v>High</v>
      </c>
      <c r="N2242">
        <v>10</v>
      </c>
      <c r="O2242" t="str" cm="1">
        <f t="array" ref="O2242">_xlfn.IFS(N2242&lt;3,"New",N2242&lt;7,"Regular",N2242&gt;=7,"Loyal")</f>
        <v>Loyal</v>
      </c>
    </row>
    <row r="2243" spans="1:15" x14ac:dyDescent="0.25">
      <c r="A2243">
        <v>2242</v>
      </c>
      <c r="B2243">
        <v>36</v>
      </c>
      <c r="C2243" t="str" cm="1">
        <f t="array" ref="C2243">_xlfn.IFS(B2243&lt;=24,"18-24",B2243&lt;=35,"25-35",B2243&lt;=50,"36-50",B2243&gt;50,"50+")</f>
        <v>36-50</v>
      </c>
      <c r="D2243" t="s">
        <v>11</v>
      </c>
      <c r="E2243" t="s">
        <v>33</v>
      </c>
      <c r="F2243" t="s">
        <v>38</v>
      </c>
      <c r="G2243">
        <v>120.65</v>
      </c>
      <c r="H2243" t="str" cm="1">
        <f t="array" ref="H2243">_xlfn.IFS(G2243&lt;=50,"Low",G2243&lt;=250,"Medium",G2243&gt;250,"High")</f>
        <v>Medium</v>
      </c>
      <c r="I2243" t="s">
        <v>19</v>
      </c>
      <c r="J2243" t="s">
        <v>15</v>
      </c>
      <c r="K2243">
        <v>4.9000000000000004</v>
      </c>
      <c r="L2243">
        <v>6</v>
      </c>
      <c r="M2243" t="str" cm="1">
        <f t="array" ref="M2243">_xlfn.IFS(L2243&lt;=10,"Low",L2243&lt;=20,"Medium",L2243&gt;20,"High")</f>
        <v>Low</v>
      </c>
      <c r="N2243">
        <v>3</v>
      </c>
      <c r="O2243" t="str" cm="1">
        <f t="array" ref="O2243">_xlfn.IFS(N2243&lt;3,"New",N2243&lt;7,"Regular",N2243&gt;=7,"Loyal")</f>
        <v>Regular</v>
      </c>
    </row>
    <row r="2244" spans="1:15" x14ac:dyDescent="0.25">
      <c r="A2244">
        <v>2243</v>
      </c>
      <c r="B2244">
        <v>69</v>
      </c>
      <c r="C2244" t="str" cm="1">
        <f t="array" ref="C2244">_xlfn.IFS(B2244&lt;=24,"18-24",B2244&lt;=35,"25-35",B2244&lt;=50,"36-50",B2244&gt;50,"50+")</f>
        <v>50+</v>
      </c>
      <c r="D2244" t="s">
        <v>16</v>
      </c>
      <c r="E2244" t="s">
        <v>20</v>
      </c>
      <c r="F2244" t="s">
        <v>36</v>
      </c>
      <c r="G2244">
        <v>204.74</v>
      </c>
      <c r="H2244" t="str" cm="1">
        <f t="array" ref="H2244">_xlfn.IFS(G2244&lt;=50,"Low",G2244&lt;=250,"Medium",G2244&gt;250,"High")</f>
        <v>Medium</v>
      </c>
      <c r="I2244" t="s">
        <v>31</v>
      </c>
      <c r="J2244" t="s">
        <v>15</v>
      </c>
      <c r="K2244">
        <v>4.0999999999999996</v>
      </c>
      <c r="L2244">
        <v>15</v>
      </c>
      <c r="M2244" t="str" cm="1">
        <f t="array" ref="M2244">_xlfn.IFS(L2244&lt;=10,"Low",L2244&lt;=20,"Medium",L2244&gt;20,"High")</f>
        <v>Medium</v>
      </c>
      <c r="N2244">
        <v>5</v>
      </c>
      <c r="O2244" t="str" cm="1">
        <f t="array" ref="O2244">_xlfn.IFS(N2244&lt;3,"New",N2244&lt;7,"Regular",N2244&gt;=7,"Loyal")</f>
        <v>Regular</v>
      </c>
    </row>
    <row r="2245" spans="1:15" x14ac:dyDescent="0.25">
      <c r="A2245">
        <v>2244</v>
      </c>
      <c r="B2245">
        <v>37</v>
      </c>
      <c r="C2245" t="str" cm="1">
        <f t="array" ref="C2245">_xlfn.IFS(B2245&lt;=24,"18-24",B2245&lt;=35,"25-35",B2245&lt;=50,"36-50",B2245&gt;50,"50+")</f>
        <v>36-50</v>
      </c>
      <c r="D2245" t="s">
        <v>11</v>
      </c>
      <c r="E2245" t="s">
        <v>29</v>
      </c>
      <c r="F2245" t="s">
        <v>51</v>
      </c>
      <c r="G2245">
        <v>23.24</v>
      </c>
      <c r="H2245" t="str" cm="1">
        <f t="array" ref="H2245">_xlfn.IFS(G2245&lt;=50,"Low",G2245&lt;=250,"Medium",G2245&gt;250,"High")</f>
        <v>Low</v>
      </c>
      <c r="I2245" t="s">
        <v>31</v>
      </c>
      <c r="J2245" t="s">
        <v>15</v>
      </c>
      <c r="K2245">
        <v>3.6</v>
      </c>
      <c r="L2245">
        <v>20</v>
      </c>
      <c r="M2245" t="str" cm="1">
        <f t="array" ref="M2245">_xlfn.IFS(L2245&lt;=10,"Low",L2245&lt;=20,"Medium",L2245&gt;20,"High")</f>
        <v>Medium</v>
      </c>
      <c r="N2245">
        <v>5</v>
      </c>
      <c r="O2245" t="str" cm="1">
        <f t="array" ref="O2245">_xlfn.IFS(N2245&lt;3,"New",N2245&lt;7,"Regular",N2245&gt;=7,"Loyal")</f>
        <v>Regular</v>
      </c>
    </row>
    <row r="2246" spans="1:15" x14ac:dyDescent="0.25">
      <c r="A2246">
        <v>2245</v>
      </c>
      <c r="B2246">
        <v>52</v>
      </c>
      <c r="C2246" t="str" cm="1">
        <f t="array" ref="C2246">_xlfn.IFS(B2246&lt;=24,"18-24",B2246&lt;=35,"25-35",B2246&lt;=50,"36-50",B2246&gt;50,"50+")</f>
        <v>50+</v>
      </c>
      <c r="D2246" t="s">
        <v>11</v>
      </c>
      <c r="E2246" t="s">
        <v>29</v>
      </c>
      <c r="F2246" t="s">
        <v>30</v>
      </c>
      <c r="G2246">
        <v>32.67</v>
      </c>
      <c r="H2246" t="str" cm="1">
        <f t="array" ref="H2246">_xlfn.IFS(G2246&lt;=50,"Low",G2246&lt;=250,"Medium",G2246&gt;250,"High")</f>
        <v>Low</v>
      </c>
      <c r="I2246" t="s">
        <v>24</v>
      </c>
      <c r="J2246" t="s">
        <v>37</v>
      </c>
      <c r="K2246">
        <v>3.6</v>
      </c>
      <c r="L2246">
        <v>17</v>
      </c>
      <c r="M2246" t="str" cm="1">
        <f t="array" ref="M2246">_xlfn.IFS(L2246&lt;=10,"Low",L2246&lt;=20,"Medium",L2246&gt;20,"High")</f>
        <v>Medium</v>
      </c>
      <c r="N2246">
        <v>6</v>
      </c>
      <c r="O2246" t="str" cm="1">
        <f t="array" ref="O2246">_xlfn.IFS(N2246&lt;3,"New",N2246&lt;7,"Regular",N2246&gt;=7,"Loyal")</f>
        <v>Regular</v>
      </c>
    </row>
    <row r="2247" spans="1:15" x14ac:dyDescent="0.25">
      <c r="A2247">
        <v>2246</v>
      </c>
      <c r="B2247">
        <v>31</v>
      </c>
      <c r="C2247" t="str" cm="1">
        <f t="array" ref="C2247">_xlfn.IFS(B2247&lt;=24,"18-24",B2247&lt;=35,"25-35",B2247&lt;=50,"36-50",B2247&gt;50,"50+")</f>
        <v>25-35</v>
      </c>
      <c r="D2247" t="s">
        <v>16</v>
      </c>
      <c r="E2247" t="s">
        <v>27</v>
      </c>
      <c r="F2247" t="s">
        <v>28</v>
      </c>
      <c r="G2247">
        <v>2789.38</v>
      </c>
      <c r="H2247" t="str" cm="1">
        <f t="array" ref="H2247">_xlfn.IFS(G2247&lt;=50,"Low",G2247&lt;=250,"Medium",G2247&gt;250,"High")</f>
        <v>High</v>
      </c>
      <c r="I2247" t="s">
        <v>19</v>
      </c>
      <c r="J2247" t="s">
        <v>15</v>
      </c>
      <c r="K2247">
        <v>4.7</v>
      </c>
      <c r="L2247">
        <v>12</v>
      </c>
      <c r="M2247" t="str" cm="1">
        <f t="array" ref="M2247">_xlfn.IFS(L2247&lt;=10,"Low",L2247&lt;=20,"Medium",L2247&gt;20,"High")</f>
        <v>Medium</v>
      </c>
      <c r="N2247">
        <v>6</v>
      </c>
      <c r="O2247" t="str" cm="1">
        <f t="array" ref="O2247">_xlfn.IFS(N2247&lt;3,"New",N2247&lt;7,"Regular",N2247&gt;=7,"Loyal")</f>
        <v>Regular</v>
      </c>
    </row>
    <row r="2248" spans="1:15" x14ac:dyDescent="0.25">
      <c r="A2248">
        <v>2247</v>
      </c>
      <c r="B2248">
        <v>67</v>
      </c>
      <c r="C2248" t="str" cm="1">
        <f t="array" ref="C2248">_xlfn.IFS(B2248&lt;=24,"18-24",B2248&lt;=35,"25-35",B2248&lt;=50,"36-50",B2248&gt;50,"50+")</f>
        <v>50+</v>
      </c>
      <c r="D2248" t="s">
        <v>16</v>
      </c>
      <c r="E2248" t="s">
        <v>33</v>
      </c>
      <c r="F2248" t="s">
        <v>34</v>
      </c>
      <c r="G2248">
        <v>54.61</v>
      </c>
      <c r="H2248" t="str" cm="1">
        <f t="array" ref="H2248">_xlfn.IFS(G2248&lt;=50,"Low",G2248&lt;=250,"Medium",G2248&gt;250,"High")</f>
        <v>Medium</v>
      </c>
      <c r="I2248" t="s">
        <v>14</v>
      </c>
      <c r="J2248" t="s">
        <v>15</v>
      </c>
      <c r="K2248">
        <v>4.0999999999999996</v>
      </c>
      <c r="L2248">
        <v>8</v>
      </c>
      <c r="M2248" t="str" cm="1">
        <f t="array" ref="M2248">_xlfn.IFS(L2248&lt;=10,"Low",L2248&lt;=20,"Medium",L2248&gt;20,"High")</f>
        <v>Low</v>
      </c>
      <c r="N2248">
        <v>4</v>
      </c>
      <c r="O2248" t="str" cm="1">
        <f t="array" ref="O2248">_xlfn.IFS(N2248&lt;3,"New",N2248&lt;7,"Regular",N2248&gt;=7,"Loyal")</f>
        <v>Regular</v>
      </c>
    </row>
    <row r="2249" spans="1:15" x14ac:dyDescent="0.25">
      <c r="A2249">
        <v>2248</v>
      </c>
      <c r="B2249">
        <v>28</v>
      </c>
      <c r="C2249" t="str" cm="1">
        <f t="array" ref="C2249">_xlfn.IFS(B2249&lt;=24,"18-24",B2249&lt;=35,"25-35",B2249&lt;=50,"36-50",B2249&gt;50,"50+")</f>
        <v>25-35</v>
      </c>
      <c r="D2249" t="s">
        <v>16</v>
      </c>
      <c r="E2249" t="s">
        <v>20</v>
      </c>
      <c r="F2249" t="s">
        <v>36</v>
      </c>
      <c r="G2249">
        <v>157.25</v>
      </c>
      <c r="H2249" t="str" cm="1">
        <f t="array" ref="H2249">_xlfn.IFS(G2249&lt;=50,"Low",G2249&lt;=250,"Medium",G2249&gt;250,"High")</f>
        <v>Medium</v>
      </c>
      <c r="I2249" t="s">
        <v>19</v>
      </c>
      <c r="J2249" t="s">
        <v>15</v>
      </c>
      <c r="K2249">
        <v>4.2</v>
      </c>
      <c r="L2249">
        <v>18</v>
      </c>
      <c r="M2249" t="str" cm="1">
        <f t="array" ref="M2249">_xlfn.IFS(L2249&lt;=10,"Low",L2249&lt;=20,"Medium",L2249&gt;20,"High")</f>
        <v>Medium</v>
      </c>
      <c r="N2249">
        <v>4</v>
      </c>
      <c r="O2249" t="str" cm="1">
        <f t="array" ref="O2249">_xlfn.IFS(N2249&lt;3,"New",N2249&lt;7,"Regular",N2249&gt;=7,"Loyal")</f>
        <v>Regular</v>
      </c>
    </row>
    <row r="2250" spans="1:15" x14ac:dyDescent="0.25">
      <c r="A2250">
        <v>2249</v>
      </c>
      <c r="B2250">
        <v>43</v>
      </c>
      <c r="C2250" t="str" cm="1">
        <f t="array" ref="C2250">_xlfn.IFS(B2250&lt;=24,"18-24",B2250&lt;=35,"25-35",B2250&lt;=50,"36-50",B2250&gt;50,"50+")</f>
        <v>36-50</v>
      </c>
      <c r="D2250" t="s">
        <v>16</v>
      </c>
      <c r="E2250" t="s">
        <v>25</v>
      </c>
      <c r="F2250" t="s">
        <v>26</v>
      </c>
      <c r="G2250">
        <v>20.079999999999998</v>
      </c>
      <c r="H2250" t="str" cm="1">
        <f t="array" ref="H2250">_xlfn.IFS(G2250&lt;=50,"Low",G2250&lt;=250,"Medium",G2250&gt;250,"High")</f>
        <v>Low</v>
      </c>
      <c r="I2250" t="s">
        <v>31</v>
      </c>
      <c r="J2250" t="s">
        <v>15</v>
      </c>
      <c r="K2250">
        <v>4.2</v>
      </c>
      <c r="L2250">
        <v>9</v>
      </c>
      <c r="M2250" t="str" cm="1">
        <f t="array" ref="M2250">_xlfn.IFS(L2250&lt;=10,"Low",L2250&lt;=20,"Medium",L2250&gt;20,"High")</f>
        <v>Low</v>
      </c>
      <c r="N2250">
        <v>2</v>
      </c>
      <c r="O2250" t="str" cm="1">
        <f t="array" ref="O2250">_xlfn.IFS(N2250&lt;3,"New",N2250&lt;7,"Regular",N2250&gt;=7,"Loyal")</f>
        <v>New</v>
      </c>
    </row>
    <row r="2251" spans="1:15" x14ac:dyDescent="0.25">
      <c r="A2251">
        <v>2250</v>
      </c>
      <c r="B2251">
        <v>45</v>
      </c>
      <c r="C2251" t="str" cm="1">
        <f t="array" ref="C2251">_xlfn.IFS(B2251&lt;=24,"18-24",B2251&lt;=35,"25-35",B2251&lt;=50,"36-50",B2251&gt;50,"50+")</f>
        <v>36-50</v>
      </c>
      <c r="D2251" t="s">
        <v>11</v>
      </c>
      <c r="E2251" t="s">
        <v>12</v>
      </c>
      <c r="F2251" t="s">
        <v>50</v>
      </c>
      <c r="G2251">
        <v>50.5</v>
      </c>
      <c r="H2251" t="str" cm="1">
        <f t="array" ref="H2251">_xlfn.IFS(G2251&lt;=50,"Low",G2251&lt;=250,"Medium",G2251&gt;250,"High")</f>
        <v>Medium</v>
      </c>
      <c r="I2251" t="s">
        <v>14</v>
      </c>
      <c r="J2251" t="s">
        <v>37</v>
      </c>
      <c r="K2251">
        <v>2.5</v>
      </c>
      <c r="L2251">
        <v>20</v>
      </c>
      <c r="M2251" t="str" cm="1">
        <f t="array" ref="M2251">_xlfn.IFS(L2251&lt;=10,"Low",L2251&lt;=20,"Medium",L2251&gt;20,"High")</f>
        <v>Medium</v>
      </c>
      <c r="N2251">
        <v>5</v>
      </c>
      <c r="O2251" t="str" cm="1">
        <f t="array" ref="O2251">_xlfn.IFS(N2251&lt;3,"New",N2251&lt;7,"Regular",N2251&gt;=7,"Loyal")</f>
        <v>Regular</v>
      </c>
    </row>
    <row r="2252" spans="1:15" x14ac:dyDescent="0.25">
      <c r="A2252">
        <v>2251</v>
      </c>
      <c r="B2252">
        <v>57</v>
      </c>
      <c r="C2252" t="str" cm="1">
        <f t="array" ref="C2252">_xlfn.IFS(B2252&lt;=24,"18-24",B2252&lt;=35,"25-35",B2252&lt;=50,"36-50",B2252&gt;50,"50+")</f>
        <v>50+</v>
      </c>
      <c r="D2252" t="s">
        <v>11</v>
      </c>
      <c r="E2252" t="s">
        <v>41</v>
      </c>
      <c r="F2252" t="s">
        <v>42</v>
      </c>
      <c r="G2252">
        <v>106.78</v>
      </c>
      <c r="H2252" t="str" cm="1">
        <f t="array" ref="H2252">_xlfn.IFS(G2252&lt;=50,"Low",G2252&lt;=250,"Medium",G2252&gt;250,"High")</f>
        <v>Medium</v>
      </c>
      <c r="I2252" t="s">
        <v>19</v>
      </c>
      <c r="J2252" t="s">
        <v>15</v>
      </c>
      <c r="K2252">
        <v>5</v>
      </c>
      <c r="L2252">
        <v>28</v>
      </c>
      <c r="M2252" t="str" cm="1">
        <f t="array" ref="M2252">_xlfn.IFS(L2252&lt;=10,"Low",L2252&lt;=20,"Medium",L2252&gt;20,"High")</f>
        <v>High</v>
      </c>
      <c r="N2252">
        <v>9</v>
      </c>
      <c r="O2252" t="str" cm="1">
        <f t="array" ref="O2252">_xlfn.IFS(N2252&lt;3,"New",N2252&lt;7,"Regular",N2252&gt;=7,"Loyal")</f>
        <v>Loyal</v>
      </c>
    </row>
    <row r="2253" spans="1:15" x14ac:dyDescent="0.25">
      <c r="A2253">
        <v>2252</v>
      </c>
      <c r="B2253">
        <v>33</v>
      </c>
      <c r="C2253" t="str" cm="1">
        <f t="array" ref="C2253">_xlfn.IFS(B2253&lt;=24,"18-24",B2253&lt;=35,"25-35",B2253&lt;=50,"36-50",B2253&gt;50,"50+")</f>
        <v>25-35</v>
      </c>
      <c r="D2253" t="s">
        <v>11</v>
      </c>
      <c r="E2253" t="s">
        <v>12</v>
      </c>
      <c r="F2253" t="s">
        <v>56</v>
      </c>
      <c r="G2253">
        <v>21.35</v>
      </c>
      <c r="H2253" t="str" cm="1">
        <f t="array" ref="H2253">_xlfn.IFS(G2253&lt;=50,"Low",G2253&lt;=250,"Medium",G2253&gt;250,"High")</f>
        <v>Low</v>
      </c>
      <c r="I2253" t="s">
        <v>24</v>
      </c>
      <c r="J2253" t="s">
        <v>37</v>
      </c>
      <c r="K2253">
        <v>3.9</v>
      </c>
      <c r="L2253">
        <v>13</v>
      </c>
      <c r="M2253" t="str" cm="1">
        <f t="array" ref="M2253">_xlfn.IFS(L2253&lt;=10,"Low",L2253&lt;=20,"Medium",L2253&gt;20,"High")</f>
        <v>Medium</v>
      </c>
      <c r="N2253">
        <v>4</v>
      </c>
      <c r="O2253" t="str" cm="1">
        <f t="array" ref="O2253">_xlfn.IFS(N2253&lt;3,"New",N2253&lt;7,"Regular",N2253&gt;=7,"Loyal")</f>
        <v>Regular</v>
      </c>
    </row>
    <row r="2254" spans="1:15" x14ac:dyDescent="0.25">
      <c r="A2254">
        <v>2253</v>
      </c>
      <c r="B2254">
        <v>69</v>
      </c>
      <c r="C2254" t="str" cm="1">
        <f t="array" ref="C2254">_xlfn.IFS(B2254&lt;=24,"18-24",B2254&lt;=35,"25-35",B2254&lt;=50,"36-50",B2254&gt;50,"50+")</f>
        <v>50+</v>
      </c>
      <c r="D2254" t="s">
        <v>11</v>
      </c>
      <c r="E2254" t="s">
        <v>41</v>
      </c>
      <c r="F2254" t="s">
        <v>45</v>
      </c>
      <c r="G2254">
        <v>59.4</v>
      </c>
      <c r="H2254" t="str" cm="1">
        <f t="array" ref="H2254">_xlfn.IFS(G2254&lt;=50,"Low",G2254&lt;=250,"Medium",G2254&gt;250,"High")</f>
        <v>Medium</v>
      </c>
      <c r="I2254" t="s">
        <v>19</v>
      </c>
      <c r="J2254" t="s">
        <v>15</v>
      </c>
      <c r="K2254">
        <v>3.6</v>
      </c>
      <c r="L2254">
        <v>17</v>
      </c>
      <c r="M2254" t="str" cm="1">
        <f t="array" ref="M2254">_xlfn.IFS(L2254&lt;=10,"Low",L2254&lt;=20,"Medium",L2254&gt;20,"High")</f>
        <v>Medium</v>
      </c>
      <c r="N2254">
        <v>6</v>
      </c>
      <c r="O2254" t="str" cm="1">
        <f t="array" ref="O2254">_xlfn.IFS(N2254&lt;3,"New",N2254&lt;7,"Regular",N2254&gt;=7,"Loyal")</f>
        <v>Regular</v>
      </c>
    </row>
    <row r="2255" spans="1:15" x14ac:dyDescent="0.25">
      <c r="A2255">
        <v>2254</v>
      </c>
      <c r="B2255">
        <v>60</v>
      </c>
      <c r="C2255" t="str" cm="1">
        <f t="array" ref="C2255">_xlfn.IFS(B2255&lt;=24,"18-24",B2255&lt;=35,"25-35",B2255&lt;=50,"36-50",B2255&gt;50,"50+")</f>
        <v>50+</v>
      </c>
      <c r="D2255" t="s">
        <v>16</v>
      </c>
      <c r="E2255" t="s">
        <v>20</v>
      </c>
      <c r="F2255" t="s">
        <v>39</v>
      </c>
      <c r="G2255">
        <v>196.16</v>
      </c>
      <c r="H2255" t="str" cm="1">
        <f t="array" ref="H2255">_xlfn.IFS(G2255&lt;=50,"Low",G2255&lt;=250,"Medium",G2255&gt;250,"High")</f>
        <v>Medium</v>
      </c>
      <c r="I2255" t="s">
        <v>14</v>
      </c>
      <c r="J2255" t="s">
        <v>15</v>
      </c>
      <c r="K2255">
        <v>1.9</v>
      </c>
      <c r="L2255">
        <v>4</v>
      </c>
      <c r="M2255" t="str" cm="1">
        <f t="array" ref="M2255">_xlfn.IFS(L2255&lt;=10,"Low",L2255&lt;=20,"Medium",L2255&gt;20,"High")</f>
        <v>Low</v>
      </c>
      <c r="N2255">
        <v>2</v>
      </c>
      <c r="O2255" t="str" cm="1">
        <f t="array" ref="O2255">_xlfn.IFS(N2255&lt;3,"New",N2255&lt;7,"Regular",N2255&gt;=7,"Loyal")</f>
        <v>New</v>
      </c>
    </row>
    <row r="2256" spans="1:15" x14ac:dyDescent="0.25">
      <c r="A2256">
        <v>2255</v>
      </c>
      <c r="B2256">
        <v>34</v>
      </c>
      <c r="C2256" t="str" cm="1">
        <f t="array" ref="C2256">_xlfn.IFS(B2256&lt;=24,"18-24",B2256&lt;=35,"25-35",B2256&lt;=50,"36-50",B2256&gt;50,"50+")</f>
        <v>25-35</v>
      </c>
      <c r="D2256" t="s">
        <v>11</v>
      </c>
      <c r="E2256" t="s">
        <v>22</v>
      </c>
      <c r="F2256" t="s">
        <v>52</v>
      </c>
      <c r="G2256">
        <v>228.6</v>
      </c>
      <c r="H2256" t="str" cm="1">
        <f t="array" ref="H2256">_xlfn.IFS(G2256&lt;=50,"Low",G2256&lt;=250,"Medium",G2256&gt;250,"High")</f>
        <v>Medium</v>
      </c>
      <c r="I2256" t="s">
        <v>31</v>
      </c>
      <c r="J2256" t="s">
        <v>15</v>
      </c>
      <c r="K2256">
        <v>3.6</v>
      </c>
      <c r="L2256">
        <v>22</v>
      </c>
      <c r="M2256" t="str" cm="1">
        <f t="array" ref="M2256">_xlfn.IFS(L2256&lt;=10,"Low",L2256&lt;=20,"Medium",L2256&gt;20,"High")</f>
        <v>High</v>
      </c>
      <c r="N2256">
        <v>6</v>
      </c>
      <c r="O2256" t="str" cm="1">
        <f t="array" ref="O2256">_xlfn.IFS(N2256&lt;3,"New",N2256&lt;7,"Regular",N2256&gt;=7,"Loyal")</f>
        <v>Regular</v>
      </c>
    </row>
    <row r="2257" spans="1:15" x14ac:dyDescent="0.25">
      <c r="A2257">
        <v>2256</v>
      </c>
      <c r="B2257">
        <v>62</v>
      </c>
      <c r="C2257" t="str" cm="1">
        <f t="array" ref="C2257">_xlfn.IFS(B2257&lt;=24,"18-24",B2257&lt;=35,"25-35",B2257&lt;=50,"36-50",B2257&gt;50,"50+")</f>
        <v>50+</v>
      </c>
      <c r="D2257" t="s">
        <v>11</v>
      </c>
      <c r="E2257" t="s">
        <v>29</v>
      </c>
      <c r="F2257" t="s">
        <v>51</v>
      </c>
      <c r="G2257">
        <v>146.15</v>
      </c>
      <c r="H2257" t="str" cm="1">
        <f t="array" ref="H2257">_xlfn.IFS(G2257&lt;=50,"Low",G2257&lt;=250,"Medium",G2257&gt;250,"High")</f>
        <v>Medium</v>
      </c>
      <c r="I2257" t="s">
        <v>14</v>
      </c>
      <c r="J2257" t="s">
        <v>15</v>
      </c>
      <c r="K2257">
        <v>2.4</v>
      </c>
      <c r="L2257">
        <v>14</v>
      </c>
      <c r="M2257" t="str" cm="1">
        <f t="array" ref="M2257">_xlfn.IFS(L2257&lt;=10,"Low",L2257&lt;=20,"Medium",L2257&gt;20,"High")</f>
        <v>Medium</v>
      </c>
      <c r="N2257">
        <v>7</v>
      </c>
      <c r="O2257" t="str" cm="1">
        <f t="array" ref="O2257">_xlfn.IFS(N2257&lt;3,"New",N2257&lt;7,"Regular",N2257&gt;=7,"Loyal")</f>
        <v>Loyal</v>
      </c>
    </row>
    <row r="2258" spans="1:15" x14ac:dyDescent="0.25">
      <c r="A2258">
        <v>2257</v>
      </c>
      <c r="B2258">
        <v>44</v>
      </c>
      <c r="C2258" t="str" cm="1">
        <f t="array" ref="C2258">_xlfn.IFS(B2258&lt;=24,"18-24",B2258&lt;=35,"25-35",B2258&lt;=50,"36-50",B2258&gt;50,"50+")</f>
        <v>36-50</v>
      </c>
      <c r="D2258" t="s">
        <v>11</v>
      </c>
      <c r="E2258" t="s">
        <v>29</v>
      </c>
      <c r="F2258" t="s">
        <v>30</v>
      </c>
      <c r="G2258">
        <v>118.63</v>
      </c>
      <c r="H2258" t="str" cm="1">
        <f t="array" ref="H2258">_xlfn.IFS(G2258&lt;=50,"Low",G2258&lt;=250,"Medium",G2258&gt;250,"High")</f>
        <v>Medium</v>
      </c>
      <c r="I2258" t="s">
        <v>19</v>
      </c>
      <c r="J2258" t="s">
        <v>15</v>
      </c>
      <c r="K2258">
        <v>3.1</v>
      </c>
      <c r="L2258">
        <v>8</v>
      </c>
      <c r="M2258" t="str" cm="1">
        <f t="array" ref="M2258">_xlfn.IFS(L2258&lt;=10,"Low",L2258&lt;=20,"Medium",L2258&gt;20,"High")</f>
        <v>Low</v>
      </c>
      <c r="N2258">
        <v>4</v>
      </c>
      <c r="O2258" t="str" cm="1">
        <f t="array" ref="O2258">_xlfn.IFS(N2258&lt;3,"New",N2258&lt;7,"Regular",N2258&gt;=7,"Loyal")</f>
        <v>Regular</v>
      </c>
    </row>
    <row r="2259" spans="1:15" x14ac:dyDescent="0.25">
      <c r="A2259">
        <v>2258</v>
      </c>
      <c r="B2259">
        <v>21</v>
      </c>
      <c r="C2259" t="str" cm="1">
        <f t="array" ref="C2259">_xlfn.IFS(B2259&lt;=24,"18-24",B2259&lt;=35,"25-35",B2259&lt;=50,"36-50",B2259&gt;50,"50+")</f>
        <v>18-24</v>
      </c>
      <c r="D2259" t="s">
        <v>16</v>
      </c>
      <c r="E2259" t="s">
        <v>27</v>
      </c>
      <c r="F2259" t="s">
        <v>28</v>
      </c>
      <c r="G2259">
        <v>1725.52</v>
      </c>
      <c r="H2259" t="str" cm="1">
        <f t="array" ref="H2259">_xlfn.IFS(G2259&lt;=50,"Low",G2259&lt;=250,"Medium",G2259&gt;250,"High")</f>
        <v>High</v>
      </c>
      <c r="I2259" t="s">
        <v>19</v>
      </c>
      <c r="J2259" t="s">
        <v>15</v>
      </c>
      <c r="K2259">
        <v>4.3</v>
      </c>
      <c r="L2259">
        <v>10</v>
      </c>
      <c r="M2259" t="str" cm="1">
        <f t="array" ref="M2259">_xlfn.IFS(L2259&lt;=10,"Low",L2259&lt;=20,"Medium",L2259&gt;20,"High")</f>
        <v>Low</v>
      </c>
      <c r="N2259">
        <v>5</v>
      </c>
      <c r="O2259" t="str" cm="1">
        <f t="array" ref="O2259">_xlfn.IFS(N2259&lt;3,"New",N2259&lt;7,"Regular",N2259&gt;=7,"Loyal")</f>
        <v>Regular</v>
      </c>
    </row>
    <row r="2260" spans="1:15" x14ac:dyDescent="0.25">
      <c r="A2260">
        <v>2259</v>
      </c>
      <c r="B2260">
        <v>42</v>
      </c>
      <c r="C2260" t="str" cm="1">
        <f t="array" ref="C2260">_xlfn.IFS(B2260&lt;=24,"18-24",B2260&lt;=35,"25-35",B2260&lt;=50,"36-50",B2260&gt;50,"50+")</f>
        <v>36-50</v>
      </c>
      <c r="D2260" t="s">
        <v>16</v>
      </c>
      <c r="E2260" t="s">
        <v>33</v>
      </c>
      <c r="F2260" t="s">
        <v>38</v>
      </c>
      <c r="G2260">
        <v>217.85</v>
      </c>
      <c r="H2260" t="str" cm="1">
        <f t="array" ref="H2260">_xlfn.IFS(G2260&lt;=50,"Low",G2260&lt;=250,"Medium",G2260&gt;250,"High")</f>
        <v>Medium</v>
      </c>
      <c r="I2260" t="s">
        <v>14</v>
      </c>
      <c r="J2260" t="s">
        <v>15</v>
      </c>
      <c r="K2260">
        <v>4</v>
      </c>
      <c r="L2260">
        <v>26</v>
      </c>
      <c r="M2260" t="str" cm="1">
        <f t="array" ref="M2260">_xlfn.IFS(L2260&lt;=10,"Low",L2260&lt;=20,"Medium",L2260&gt;20,"High")</f>
        <v>High</v>
      </c>
      <c r="N2260">
        <v>8</v>
      </c>
      <c r="O2260" t="str" cm="1">
        <f t="array" ref="O2260">_xlfn.IFS(N2260&lt;3,"New",N2260&lt;7,"Regular",N2260&gt;=7,"Loyal")</f>
        <v>Loyal</v>
      </c>
    </row>
    <row r="2261" spans="1:15" x14ac:dyDescent="0.25">
      <c r="A2261">
        <v>2260</v>
      </c>
      <c r="B2261">
        <v>39</v>
      </c>
      <c r="C2261" t="str" cm="1">
        <f t="array" ref="C2261">_xlfn.IFS(B2261&lt;=24,"18-24",B2261&lt;=35,"25-35",B2261&lt;=50,"36-50",B2261&gt;50,"50+")</f>
        <v>36-50</v>
      </c>
      <c r="D2261" t="s">
        <v>16</v>
      </c>
      <c r="E2261" t="s">
        <v>33</v>
      </c>
      <c r="F2261" t="s">
        <v>34</v>
      </c>
      <c r="G2261">
        <v>106.65</v>
      </c>
      <c r="H2261" t="str" cm="1">
        <f t="array" ref="H2261">_xlfn.IFS(G2261&lt;=50,"Low",G2261&lt;=250,"Medium",G2261&gt;250,"High")</f>
        <v>Medium</v>
      </c>
      <c r="I2261" t="s">
        <v>24</v>
      </c>
      <c r="J2261" t="s">
        <v>15</v>
      </c>
      <c r="K2261">
        <v>4.4000000000000004</v>
      </c>
      <c r="L2261">
        <v>16</v>
      </c>
      <c r="M2261" t="str" cm="1">
        <f t="array" ref="M2261">_xlfn.IFS(L2261&lt;=10,"Low",L2261&lt;=20,"Medium",L2261&gt;20,"High")</f>
        <v>Medium</v>
      </c>
      <c r="N2261">
        <v>3</v>
      </c>
      <c r="O2261" t="str" cm="1">
        <f t="array" ref="O2261">_xlfn.IFS(N2261&lt;3,"New",N2261&lt;7,"Regular",N2261&gt;=7,"Loyal")</f>
        <v>Regular</v>
      </c>
    </row>
    <row r="2262" spans="1:15" x14ac:dyDescent="0.25">
      <c r="A2262">
        <v>2261</v>
      </c>
      <c r="B2262">
        <v>44</v>
      </c>
      <c r="C2262" t="str" cm="1">
        <f t="array" ref="C2262">_xlfn.IFS(B2262&lt;=24,"18-24",B2262&lt;=35,"25-35",B2262&lt;=50,"36-50",B2262&gt;50,"50+")</f>
        <v>36-50</v>
      </c>
      <c r="D2262" t="s">
        <v>11</v>
      </c>
      <c r="E2262" t="s">
        <v>20</v>
      </c>
      <c r="F2262" t="s">
        <v>39</v>
      </c>
      <c r="G2262">
        <v>108.39</v>
      </c>
      <c r="H2262" t="str" cm="1">
        <f t="array" ref="H2262">_xlfn.IFS(G2262&lt;=50,"Low",G2262&lt;=250,"Medium",G2262&gt;250,"High")</f>
        <v>Medium</v>
      </c>
      <c r="I2262" t="s">
        <v>24</v>
      </c>
      <c r="J2262" t="s">
        <v>15</v>
      </c>
      <c r="K2262">
        <v>3.3</v>
      </c>
      <c r="L2262">
        <v>23</v>
      </c>
      <c r="M2262" t="str" cm="1">
        <f t="array" ref="M2262">_xlfn.IFS(L2262&lt;=10,"Low",L2262&lt;=20,"Medium",L2262&gt;20,"High")</f>
        <v>High</v>
      </c>
      <c r="N2262">
        <v>9</v>
      </c>
      <c r="O2262" t="str" cm="1">
        <f t="array" ref="O2262">_xlfn.IFS(N2262&lt;3,"New",N2262&lt;7,"Regular",N2262&gt;=7,"Loyal")</f>
        <v>Loyal</v>
      </c>
    </row>
    <row r="2263" spans="1:15" x14ac:dyDescent="0.25">
      <c r="A2263">
        <v>2262</v>
      </c>
      <c r="B2263">
        <v>20</v>
      </c>
      <c r="C2263" t="str" cm="1">
        <f t="array" ref="C2263">_xlfn.IFS(B2263&lt;=24,"18-24",B2263&lt;=35,"25-35",B2263&lt;=50,"36-50",B2263&gt;50,"50+")</f>
        <v>18-24</v>
      </c>
      <c r="D2263" t="s">
        <v>16</v>
      </c>
      <c r="E2263" t="s">
        <v>17</v>
      </c>
      <c r="F2263" t="s">
        <v>35</v>
      </c>
      <c r="G2263">
        <v>167.57</v>
      </c>
      <c r="H2263" t="str" cm="1">
        <f t="array" ref="H2263">_xlfn.IFS(G2263&lt;=50,"Low",G2263&lt;=250,"Medium",G2263&gt;250,"High")</f>
        <v>Medium</v>
      </c>
      <c r="I2263" t="s">
        <v>24</v>
      </c>
      <c r="J2263" t="s">
        <v>15</v>
      </c>
      <c r="K2263">
        <v>3.5</v>
      </c>
      <c r="L2263">
        <v>11</v>
      </c>
      <c r="M2263" t="str" cm="1">
        <f t="array" ref="M2263">_xlfn.IFS(L2263&lt;=10,"Low",L2263&lt;=20,"Medium",L2263&gt;20,"High")</f>
        <v>Medium</v>
      </c>
      <c r="N2263">
        <v>3</v>
      </c>
      <c r="O2263" t="str" cm="1">
        <f t="array" ref="O2263">_xlfn.IFS(N2263&lt;3,"New",N2263&lt;7,"Regular",N2263&gt;=7,"Loyal")</f>
        <v>Regular</v>
      </c>
    </row>
    <row r="2264" spans="1:15" x14ac:dyDescent="0.25">
      <c r="A2264">
        <v>2263</v>
      </c>
      <c r="B2264">
        <v>57</v>
      </c>
      <c r="C2264" t="str" cm="1">
        <f t="array" ref="C2264">_xlfn.IFS(B2264&lt;=24,"18-24",B2264&lt;=35,"25-35",B2264&lt;=50,"36-50",B2264&gt;50,"50+")</f>
        <v>50+</v>
      </c>
      <c r="D2264" t="s">
        <v>11</v>
      </c>
      <c r="E2264" t="s">
        <v>29</v>
      </c>
      <c r="F2264" t="s">
        <v>55</v>
      </c>
      <c r="G2264">
        <v>102.35</v>
      </c>
      <c r="H2264" t="str" cm="1">
        <f t="array" ref="H2264">_xlfn.IFS(G2264&lt;=50,"Low",G2264&lt;=250,"Medium",G2264&gt;250,"High")</f>
        <v>Medium</v>
      </c>
      <c r="I2264" t="s">
        <v>14</v>
      </c>
      <c r="J2264" t="s">
        <v>15</v>
      </c>
      <c r="K2264">
        <v>4</v>
      </c>
      <c r="L2264">
        <v>10</v>
      </c>
      <c r="M2264" t="str" cm="1">
        <f t="array" ref="M2264">_xlfn.IFS(L2264&lt;=10,"Low",L2264&lt;=20,"Medium",L2264&gt;20,"High")</f>
        <v>Low</v>
      </c>
      <c r="N2264">
        <v>5</v>
      </c>
      <c r="O2264" t="str" cm="1">
        <f t="array" ref="O2264">_xlfn.IFS(N2264&lt;3,"New",N2264&lt;7,"Regular",N2264&gt;=7,"Loyal")</f>
        <v>Regular</v>
      </c>
    </row>
    <row r="2265" spans="1:15" x14ac:dyDescent="0.25">
      <c r="A2265">
        <v>2264</v>
      </c>
      <c r="B2265">
        <v>44</v>
      </c>
      <c r="C2265" t="str" cm="1">
        <f t="array" ref="C2265">_xlfn.IFS(B2265&lt;=24,"18-24",B2265&lt;=35,"25-35",B2265&lt;=50,"36-50",B2265&gt;50,"50+")</f>
        <v>36-50</v>
      </c>
      <c r="D2265" t="s">
        <v>16</v>
      </c>
      <c r="E2265" t="s">
        <v>17</v>
      </c>
      <c r="F2265" t="s">
        <v>48</v>
      </c>
      <c r="G2265">
        <v>121.98</v>
      </c>
      <c r="H2265" t="str" cm="1">
        <f t="array" ref="H2265">_xlfn.IFS(G2265&lt;=50,"Low",G2265&lt;=250,"Medium",G2265&gt;250,"High")</f>
        <v>Medium</v>
      </c>
      <c r="I2265" t="s">
        <v>24</v>
      </c>
      <c r="J2265" t="s">
        <v>15</v>
      </c>
      <c r="K2265">
        <v>2.2000000000000002</v>
      </c>
      <c r="L2265">
        <v>9</v>
      </c>
      <c r="M2265" t="str" cm="1">
        <f t="array" ref="M2265">_xlfn.IFS(L2265&lt;=10,"Low",L2265&lt;=20,"Medium",L2265&gt;20,"High")</f>
        <v>Low</v>
      </c>
      <c r="N2265">
        <v>2</v>
      </c>
      <c r="O2265" t="str" cm="1">
        <f t="array" ref="O2265">_xlfn.IFS(N2265&lt;3,"New",N2265&lt;7,"Regular",N2265&gt;=7,"Loyal")</f>
        <v>New</v>
      </c>
    </row>
    <row r="2266" spans="1:15" x14ac:dyDescent="0.25">
      <c r="A2266">
        <v>2265</v>
      </c>
      <c r="B2266">
        <v>35</v>
      </c>
      <c r="C2266" t="str" cm="1">
        <f t="array" ref="C2266">_xlfn.IFS(B2266&lt;=24,"18-24",B2266&lt;=35,"25-35",B2266&lt;=50,"36-50",B2266&gt;50,"50+")</f>
        <v>25-35</v>
      </c>
      <c r="D2266" t="s">
        <v>16</v>
      </c>
      <c r="E2266" t="s">
        <v>33</v>
      </c>
      <c r="F2266" t="s">
        <v>34</v>
      </c>
      <c r="G2266">
        <v>248.74</v>
      </c>
      <c r="H2266" t="str" cm="1">
        <f t="array" ref="H2266">_xlfn.IFS(G2266&lt;=50,"Low",G2266&lt;=250,"Medium",G2266&gt;250,"High")</f>
        <v>Medium</v>
      </c>
      <c r="I2266" t="s">
        <v>19</v>
      </c>
      <c r="J2266" t="s">
        <v>15</v>
      </c>
      <c r="K2266">
        <v>2.5</v>
      </c>
      <c r="L2266">
        <v>14</v>
      </c>
      <c r="M2266" t="str" cm="1">
        <f t="array" ref="M2266">_xlfn.IFS(L2266&lt;=10,"Low",L2266&lt;=20,"Medium",L2266&gt;20,"High")</f>
        <v>Medium</v>
      </c>
      <c r="N2266">
        <v>2</v>
      </c>
      <c r="O2266" t="str" cm="1">
        <f t="array" ref="O2266">_xlfn.IFS(N2266&lt;3,"New",N2266&lt;7,"Regular",N2266&gt;=7,"Loyal")</f>
        <v>New</v>
      </c>
    </row>
    <row r="2267" spans="1:15" x14ac:dyDescent="0.25">
      <c r="A2267">
        <v>2266</v>
      </c>
      <c r="B2267">
        <v>43</v>
      </c>
      <c r="C2267" t="str" cm="1">
        <f t="array" ref="C2267">_xlfn.IFS(B2267&lt;=24,"18-24",B2267&lt;=35,"25-35",B2267&lt;=50,"36-50",B2267&gt;50,"50+")</f>
        <v>36-50</v>
      </c>
      <c r="D2267" t="s">
        <v>11</v>
      </c>
      <c r="E2267" t="s">
        <v>29</v>
      </c>
      <c r="F2267" t="s">
        <v>30</v>
      </c>
      <c r="G2267">
        <v>73.459999999999994</v>
      </c>
      <c r="H2267" t="str" cm="1">
        <f t="array" ref="H2267">_xlfn.IFS(G2267&lt;=50,"Low",G2267&lt;=250,"Medium",G2267&gt;250,"High")</f>
        <v>Medium</v>
      </c>
      <c r="I2267" t="s">
        <v>24</v>
      </c>
      <c r="J2267" t="s">
        <v>37</v>
      </c>
      <c r="K2267">
        <v>3.6</v>
      </c>
      <c r="L2267">
        <v>20</v>
      </c>
      <c r="M2267" t="str" cm="1">
        <f t="array" ref="M2267">_xlfn.IFS(L2267&lt;=10,"Low",L2267&lt;=20,"Medium",L2267&gt;20,"High")</f>
        <v>Medium</v>
      </c>
      <c r="N2267">
        <v>5</v>
      </c>
      <c r="O2267" t="str" cm="1">
        <f t="array" ref="O2267">_xlfn.IFS(N2267&lt;3,"New",N2267&lt;7,"Regular",N2267&gt;=7,"Loyal")</f>
        <v>Regular</v>
      </c>
    </row>
    <row r="2268" spans="1:15" x14ac:dyDescent="0.25">
      <c r="A2268">
        <v>2267</v>
      </c>
      <c r="B2268">
        <v>29</v>
      </c>
      <c r="C2268" t="str" cm="1">
        <f t="array" ref="C2268">_xlfn.IFS(B2268&lt;=24,"18-24",B2268&lt;=35,"25-35",B2268&lt;=50,"36-50",B2268&gt;50,"50+")</f>
        <v>25-35</v>
      </c>
      <c r="D2268" t="s">
        <v>16</v>
      </c>
      <c r="E2268" t="s">
        <v>27</v>
      </c>
      <c r="F2268" t="s">
        <v>49</v>
      </c>
      <c r="G2268">
        <v>1145.69</v>
      </c>
      <c r="H2268" t="str" cm="1">
        <f t="array" ref="H2268">_xlfn.IFS(G2268&lt;=50,"Low",G2268&lt;=250,"Medium",G2268&gt;250,"High")</f>
        <v>High</v>
      </c>
      <c r="I2268" t="s">
        <v>24</v>
      </c>
      <c r="J2268" t="s">
        <v>15</v>
      </c>
      <c r="K2268">
        <v>3.3</v>
      </c>
      <c r="L2268">
        <v>18</v>
      </c>
      <c r="M2268" t="str" cm="1">
        <f t="array" ref="M2268">_xlfn.IFS(L2268&lt;=10,"Low",L2268&lt;=20,"Medium",L2268&gt;20,"High")</f>
        <v>Medium</v>
      </c>
      <c r="N2268">
        <v>4</v>
      </c>
      <c r="O2268" t="str" cm="1">
        <f t="array" ref="O2268">_xlfn.IFS(N2268&lt;3,"New",N2268&lt;7,"Regular",N2268&gt;=7,"Loyal")</f>
        <v>Regular</v>
      </c>
    </row>
    <row r="2269" spans="1:15" x14ac:dyDescent="0.25">
      <c r="A2269">
        <v>2268</v>
      </c>
      <c r="B2269">
        <v>21</v>
      </c>
      <c r="C2269" t="str" cm="1">
        <f t="array" ref="C2269">_xlfn.IFS(B2269&lt;=24,"18-24",B2269&lt;=35,"25-35",B2269&lt;=50,"36-50",B2269&gt;50,"50+")</f>
        <v>18-24</v>
      </c>
      <c r="D2269" t="s">
        <v>11</v>
      </c>
      <c r="E2269" t="s">
        <v>25</v>
      </c>
      <c r="F2269" t="s">
        <v>54</v>
      </c>
      <c r="G2269">
        <v>52.42</v>
      </c>
      <c r="H2269" t="str" cm="1">
        <f t="array" ref="H2269">_xlfn.IFS(G2269&lt;=50,"Low",G2269&lt;=250,"Medium",G2269&gt;250,"High")</f>
        <v>Medium</v>
      </c>
      <c r="I2269" t="s">
        <v>31</v>
      </c>
      <c r="J2269" t="s">
        <v>15</v>
      </c>
      <c r="K2269">
        <v>3.7</v>
      </c>
      <c r="L2269">
        <v>6</v>
      </c>
      <c r="M2269" t="str" cm="1">
        <f t="array" ref="M2269">_xlfn.IFS(L2269&lt;=10,"Low",L2269&lt;=20,"Medium",L2269&gt;20,"High")</f>
        <v>Low</v>
      </c>
      <c r="N2269">
        <v>3</v>
      </c>
      <c r="O2269" t="str" cm="1">
        <f t="array" ref="O2269">_xlfn.IFS(N2269&lt;3,"New",N2269&lt;7,"Regular",N2269&gt;=7,"Loyal")</f>
        <v>Regular</v>
      </c>
    </row>
    <row r="2270" spans="1:15" x14ac:dyDescent="0.25">
      <c r="A2270">
        <v>2269</v>
      </c>
      <c r="B2270">
        <v>50</v>
      </c>
      <c r="C2270" t="str" cm="1">
        <f t="array" ref="C2270">_xlfn.IFS(B2270&lt;=24,"18-24",B2270&lt;=35,"25-35",B2270&lt;=50,"36-50",B2270&gt;50,"50+")</f>
        <v>36-50</v>
      </c>
      <c r="D2270" t="s">
        <v>16</v>
      </c>
      <c r="E2270" t="s">
        <v>17</v>
      </c>
      <c r="F2270" t="s">
        <v>18</v>
      </c>
      <c r="G2270">
        <v>173.36</v>
      </c>
      <c r="H2270" t="str" cm="1">
        <f t="array" ref="H2270">_xlfn.IFS(G2270&lt;=50,"Low",G2270&lt;=250,"Medium",G2270&gt;250,"High")</f>
        <v>Medium</v>
      </c>
      <c r="I2270" t="s">
        <v>24</v>
      </c>
      <c r="J2270" t="s">
        <v>15</v>
      </c>
      <c r="K2270">
        <v>3.5</v>
      </c>
      <c r="L2270">
        <v>4</v>
      </c>
      <c r="M2270" t="str" cm="1">
        <f t="array" ref="M2270">_xlfn.IFS(L2270&lt;=10,"Low",L2270&lt;=20,"Medium",L2270&gt;20,"High")</f>
        <v>Low</v>
      </c>
      <c r="N2270">
        <v>2</v>
      </c>
      <c r="O2270" t="str" cm="1">
        <f t="array" ref="O2270">_xlfn.IFS(N2270&lt;3,"New",N2270&lt;7,"Regular",N2270&gt;=7,"Loyal")</f>
        <v>New</v>
      </c>
    </row>
    <row r="2271" spans="1:15" x14ac:dyDescent="0.25">
      <c r="A2271">
        <v>2270</v>
      </c>
      <c r="B2271">
        <v>51</v>
      </c>
      <c r="C2271" t="str" cm="1">
        <f t="array" ref="C2271">_xlfn.IFS(B2271&lt;=24,"18-24",B2271&lt;=35,"25-35",B2271&lt;=50,"36-50",B2271&gt;50,"50+")</f>
        <v>50+</v>
      </c>
      <c r="D2271" t="s">
        <v>16</v>
      </c>
      <c r="E2271" t="s">
        <v>27</v>
      </c>
      <c r="F2271" t="s">
        <v>32</v>
      </c>
      <c r="G2271">
        <v>1611.83</v>
      </c>
      <c r="H2271" t="str" cm="1">
        <f t="array" ref="H2271">_xlfn.IFS(G2271&lt;=50,"Low",G2271&lt;=250,"Medium",G2271&gt;250,"High")</f>
        <v>High</v>
      </c>
      <c r="I2271" t="s">
        <v>19</v>
      </c>
      <c r="J2271" t="s">
        <v>15</v>
      </c>
      <c r="K2271">
        <v>2.6</v>
      </c>
      <c r="L2271">
        <v>24</v>
      </c>
      <c r="M2271" t="str" cm="1">
        <f t="array" ref="M2271">_xlfn.IFS(L2271&lt;=10,"Low",L2271&lt;=20,"Medium",L2271&gt;20,"High")</f>
        <v>High</v>
      </c>
      <c r="N2271">
        <v>7</v>
      </c>
      <c r="O2271" t="str" cm="1">
        <f t="array" ref="O2271">_xlfn.IFS(N2271&lt;3,"New",N2271&lt;7,"Regular",N2271&gt;=7,"Loyal")</f>
        <v>Loyal</v>
      </c>
    </row>
    <row r="2272" spans="1:15" x14ac:dyDescent="0.25">
      <c r="A2272">
        <v>2271</v>
      </c>
      <c r="B2272">
        <v>49</v>
      </c>
      <c r="C2272" t="str" cm="1">
        <f t="array" ref="C2272">_xlfn.IFS(B2272&lt;=24,"18-24",B2272&lt;=35,"25-35",B2272&lt;=50,"36-50",B2272&gt;50,"50+")</f>
        <v>36-50</v>
      </c>
      <c r="D2272" t="s">
        <v>11</v>
      </c>
      <c r="E2272" t="s">
        <v>41</v>
      </c>
      <c r="F2272" t="s">
        <v>46</v>
      </c>
      <c r="G2272">
        <v>189.27</v>
      </c>
      <c r="H2272" t="str" cm="1">
        <f t="array" ref="H2272">_xlfn.IFS(G2272&lt;=50,"Low",G2272&lt;=250,"Medium",G2272&gt;250,"High")</f>
        <v>Medium</v>
      </c>
      <c r="I2272" t="s">
        <v>31</v>
      </c>
      <c r="J2272" t="s">
        <v>15</v>
      </c>
      <c r="K2272">
        <v>4.0999999999999996</v>
      </c>
      <c r="L2272">
        <v>12</v>
      </c>
      <c r="M2272" t="str" cm="1">
        <f t="array" ref="M2272">_xlfn.IFS(L2272&lt;=10,"Low",L2272&lt;=20,"Medium",L2272&gt;20,"High")</f>
        <v>Medium</v>
      </c>
      <c r="N2272">
        <v>1</v>
      </c>
      <c r="O2272" t="str" cm="1">
        <f t="array" ref="O2272">_xlfn.IFS(N2272&lt;3,"New",N2272&lt;7,"Regular",N2272&gt;=7,"Loyal")</f>
        <v>New</v>
      </c>
    </row>
    <row r="2273" spans="1:15" x14ac:dyDescent="0.25">
      <c r="A2273">
        <v>2272</v>
      </c>
      <c r="B2273">
        <v>38</v>
      </c>
      <c r="C2273" t="str" cm="1">
        <f t="array" ref="C2273">_xlfn.IFS(B2273&lt;=24,"18-24",B2273&lt;=35,"25-35",B2273&lt;=50,"36-50",B2273&gt;50,"50+")</f>
        <v>36-50</v>
      </c>
      <c r="D2273" t="s">
        <v>11</v>
      </c>
      <c r="E2273" t="s">
        <v>25</v>
      </c>
      <c r="F2273" t="s">
        <v>54</v>
      </c>
      <c r="G2273">
        <v>36.090000000000003</v>
      </c>
      <c r="H2273" t="str" cm="1">
        <f t="array" ref="H2273">_xlfn.IFS(G2273&lt;=50,"Low",G2273&lt;=250,"Medium",G2273&gt;250,"High")</f>
        <v>Low</v>
      </c>
      <c r="I2273" t="s">
        <v>19</v>
      </c>
      <c r="J2273" t="s">
        <v>37</v>
      </c>
      <c r="K2273">
        <v>3.3</v>
      </c>
      <c r="L2273">
        <v>7</v>
      </c>
      <c r="M2273" t="str" cm="1">
        <f t="array" ref="M2273">_xlfn.IFS(L2273&lt;=10,"Low",L2273&lt;=20,"Medium",L2273&gt;20,"High")</f>
        <v>Low</v>
      </c>
      <c r="N2273">
        <v>1</v>
      </c>
      <c r="O2273" t="str" cm="1">
        <f t="array" ref="O2273">_xlfn.IFS(N2273&lt;3,"New",N2273&lt;7,"Regular",N2273&gt;=7,"Loyal")</f>
        <v>New</v>
      </c>
    </row>
    <row r="2274" spans="1:15" x14ac:dyDescent="0.25">
      <c r="A2274">
        <v>2273</v>
      </c>
      <c r="B2274">
        <v>33</v>
      </c>
      <c r="C2274" t="str" cm="1">
        <f t="array" ref="C2274">_xlfn.IFS(B2274&lt;=24,"18-24",B2274&lt;=35,"25-35",B2274&lt;=50,"36-50",B2274&gt;50,"50+")</f>
        <v>25-35</v>
      </c>
      <c r="D2274" t="s">
        <v>11</v>
      </c>
      <c r="E2274" t="s">
        <v>12</v>
      </c>
      <c r="F2274" t="s">
        <v>56</v>
      </c>
      <c r="G2274">
        <v>107.15</v>
      </c>
      <c r="H2274" t="str" cm="1">
        <f t="array" ref="H2274">_xlfn.IFS(G2274&lt;=50,"Low",G2274&lt;=250,"Medium",G2274&gt;250,"High")</f>
        <v>Medium</v>
      </c>
      <c r="I2274" t="s">
        <v>19</v>
      </c>
      <c r="J2274" t="s">
        <v>15</v>
      </c>
      <c r="K2274">
        <v>4.5</v>
      </c>
      <c r="L2274">
        <v>17</v>
      </c>
      <c r="M2274" t="str" cm="1">
        <f t="array" ref="M2274">_xlfn.IFS(L2274&lt;=10,"Low",L2274&lt;=20,"Medium",L2274&gt;20,"High")</f>
        <v>Medium</v>
      </c>
      <c r="N2274">
        <v>6</v>
      </c>
      <c r="O2274" t="str" cm="1">
        <f t="array" ref="O2274">_xlfn.IFS(N2274&lt;3,"New",N2274&lt;7,"Regular",N2274&gt;=7,"Loyal")</f>
        <v>Regular</v>
      </c>
    </row>
    <row r="2275" spans="1:15" x14ac:dyDescent="0.25">
      <c r="A2275">
        <v>2274</v>
      </c>
      <c r="B2275">
        <v>59</v>
      </c>
      <c r="C2275" t="str" cm="1">
        <f t="array" ref="C2275">_xlfn.IFS(B2275&lt;=24,"18-24",B2275&lt;=35,"25-35",B2275&lt;=50,"36-50",B2275&gt;50,"50+")</f>
        <v>50+</v>
      </c>
      <c r="D2275" t="s">
        <v>11</v>
      </c>
      <c r="E2275" t="s">
        <v>12</v>
      </c>
      <c r="F2275" t="s">
        <v>50</v>
      </c>
      <c r="G2275">
        <v>23.3</v>
      </c>
      <c r="H2275" t="str" cm="1">
        <f t="array" ref="H2275">_xlfn.IFS(G2275&lt;=50,"Low",G2275&lt;=250,"Medium",G2275&gt;250,"High")</f>
        <v>Low</v>
      </c>
      <c r="I2275" t="s">
        <v>19</v>
      </c>
      <c r="J2275" t="s">
        <v>15</v>
      </c>
      <c r="K2275">
        <v>3.7</v>
      </c>
      <c r="L2275">
        <v>12</v>
      </c>
      <c r="M2275" t="str" cm="1">
        <f t="array" ref="M2275">_xlfn.IFS(L2275&lt;=10,"Low",L2275&lt;=20,"Medium",L2275&gt;20,"High")</f>
        <v>Medium</v>
      </c>
      <c r="N2275">
        <v>6</v>
      </c>
      <c r="O2275" t="str" cm="1">
        <f t="array" ref="O2275">_xlfn.IFS(N2275&lt;3,"New",N2275&lt;7,"Regular",N2275&gt;=7,"Loyal")</f>
        <v>Regular</v>
      </c>
    </row>
    <row r="2276" spans="1:15" x14ac:dyDescent="0.25">
      <c r="A2276">
        <v>2275</v>
      </c>
      <c r="B2276">
        <v>51</v>
      </c>
      <c r="C2276" t="str" cm="1">
        <f t="array" ref="C2276">_xlfn.IFS(B2276&lt;=24,"18-24",B2276&lt;=35,"25-35",B2276&lt;=50,"36-50",B2276&gt;50,"50+")</f>
        <v>50+</v>
      </c>
      <c r="D2276" t="s">
        <v>11</v>
      </c>
      <c r="E2276" t="s">
        <v>25</v>
      </c>
      <c r="F2276" t="s">
        <v>57</v>
      </c>
      <c r="G2276">
        <v>37.909999999999997</v>
      </c>
      <c r="H2276" t="str" cm="1">
        <f t="array" ref="H2276">_xlfn.IFS(G2276&lt;=50,"Low",G2276&lt;=250,"Medium",G2276&gt;250,"High")</f>
        <v>Low</v>
      </c>
      <c r="I2276" t="s">
        <v>14</v>
      </c>
      <c r="J2276" t="s">
        <v>37</v>
      </c>
      <c r="K2276">
        <v>4.2</v>
      </c>
      <c r="L2276">
        <v>20</v>
      </c>
      <c r="M2276" t="str" cm="1">
        <f t="array" ref="M2276">_xlfn.IFS(L2276&lt;=10,"Low",L2276&lt;=20,"Medium",L2276&gt;20,"High")</f>
        <v>Medium</v>
      </c>
      <c r="N2276">
        <v>5</v>
      </c>
      <c r="O2276" t="str" cm="1">
        <f t="array" ref="O2276">_xlfn.IFS(N2276&lt;3,"New",N2276&lt;7,"Regular",N2276&gt;=7,"Loyal")</f>
        <v>Regular</v>
      </c>
    </row>
    <row r="2277" spans="1:15" x14ac:dyDescent="0.25">
      <c r="A2277">
        <v>2276</v>
      </c>
      <c r="B2277">
        <v>21</v>
      </c>
      <c r="C2277" t="str" cm="1">
        <f t="array" ref="C2277">_xlfn.IFS(B2277&lt;=24,"18-24",B2277&lt;=35,"25-35",B2277&lt;=50,"36-50",B2277&gt;50,"50+")</f>
        <v>18-24</v>
      </c>
      <c r="D2277" t="s">
        <v>11</v>
      </c>
      <c r="E2277" t="s">
        <v>25</v>
      </c>
      <c r="F2277" t="s">
        <v>57</v>
      </c>
      <c r="G2277">
        <v>14.56</v>
      </c>
      <c r="H2277" t="str" cm="1">
        <f t="array" ref="H2277">_xlfn.IFS(G2277&lt;=50,"Low",G2277&lt;=250,"Medium",G2277&gt;250,"High")</f>
        <v>Low</v>
      </c>
      <c r="I2277" t="s">
        <v>14</v>
      </c>
      <c r="J2277" t="s">
        <v>37</v>
      </c>
      <c r="K2277">
        <v>4.2</v>
      </c>
      <c r="L2277">
        <v>11</v>
      </c>
      <c r="M2277" t="str" cm="1">
        <f t="array" ref="M2277">_xlfn.IFS(L2277&lt;=10,"Low",L2277&lt;=20,"Medium",L2277&gt;20,"High")</f>
        <v>Medium</v>
      </c>
      <c r="N2277">
        <v>3</v>
      </c>
      <c r="O2277" t="str" cm="1">
        <f t="array" ref="O2277">_xlfn.IFS(N2277&lt;3,"New",N2277&lt;7,"Regular",N2277&gt;=7,"Loyal")</f>
        <v>Regular</v>
      </c>
    </row>
    <row r="2278" spans="1:15" x14ac:dyDescent="0.25">
      <c r="A2278">
        <v>2277</v>
      </c>
      <c r="B2278">
        <v>25</v>
      </c>
      <c r="C2278" t="str" cm="1">
        <f t="array" ref="C2278">_xlfn.IFS(B2278&lt;=24,"18-24",B2278&lt;=35,"25-35",B2278&lt;=50,"36-50",B2278&gt;50,"50+")</f>
        <v>25-35</v>
      </c>
      <c r="D2278" t="s">
        <v>11</v>
      </c>
      <c r="E2278" t="s">
        <v>29</v>
      </c>
      <c r="F2278" t="s">
        <v>51</v>
      </c>
      <c r="G2278">
        <v>95.41</v>
      </c>
      <c r="H2278" t="str" cm="1">
        <f t="array" ref="H2278">_xlfn.IFS(G2278&lt;=50,"Low",G2278&lt;=250,"Medium",G2278&gt;250,"High")</f>
        <v>Medium</v>
      </c>
      <c r="I2278" t="s">
        <v>14</v>
      </c>
      <c r="J2278" t="s">
        <v>37</v>
      </c>
      <c r="K2278">
        <v>2.7</v>
      </c>
      <c r="L2278">
        <v>18</v>
      </c>
      <c r="M2278" t="str" cm="1">
        <f t="array" ref="M2278">_xlfn.IFS(L2278&lt;=10,"Low",L2278&lt;=20,"Medium",L2278&gt;20,"High")</f>
        <v>Medium</v>
      </c>
      <c r="N2278">
        <v>4</v>
      </c>
      <c r="O2278" t="str" cm="1">
        <f t="array" ref="O2278">_xlfn.IFS(N2278&lt;3,"New",N2278&lt;7,"Regular",N2278&gt;=7,"Loyal")</f>
        <v>Regular</v>
      </c>
    </row>
    <row r="2279" spans="1:15" x14ac:dyDescent="0.25">
      <c r="A2279">
        <v>2278</v>
      </c>
      <c r="B2279">
        <v>35</v>
      </c>
      <c r="C2279" t="str" cm="1">
        <f t="array" ref="C2279">_xlfn.IFS(B2279&lt;=24,"18-24",B2279&lt;=35,"25-35",B2279&lt;=50,"36-50",B2279&gt;50,"50+")</f>
        <v>25-35</v>
      </c>
      <c r="D2279" t="s">
        <v>16</v>
      </c>
      <c r="E2279" t="s">
        <v>27</v>
      </c>
      <c r="F2279" t="s">
        <v>32</v>
      </c>
      <c r="G2279">
        <v>549.72</v>
      </c>
      <c r="H2279" t="str" cm="1">
        <f t="array" ref="H2279">_xlfn.IFS(G2279&lt;=50,"Low",G2279&lt;=250,"Medium",G2279&gt;250,"High")</f>
        <v>High</v>
      </c>
      <c r="I2279" t="s">
        <v>14</v>
      </c>
      <c r="J2279" t="s">
        <v>15</v>
      </c>
      <c r="K2279">
        <v>2.4</v>
      </c>
      <c r="L2279">
        <v>18</v>
      </c>
      <c r="M2279" t="str" cm="1">
        <f t="array" ref="M2279">_xlfn.IFS(L2279&lt;=10,"Low",L2279&lt;=20,"Medium",L2279&gt;20,"High")</f>
        <v>Medium</v>
      </c>
      <c r="N2279">
        <v>4</v>
      </c>
      <c r="O2279" t="str" cm="1">
        <f t="array" ref="O2279">_xlfn.IFS(N2279&lt;3,"New",N2279&lt;7,"Regular",N2279&gt;=7,"Loyal")</f>
        <v>Regular</v>
      </c>
    </row>
    <row r="2280" spans="1:15" x14ac:dyDescent="0.25">
      <c r="A2280">
        <v>2279</v>
      </c>
      <c r="B2280">
        <v>21</v>
      </c>
      <c r="C2280" t="str" cm="1">
        <f t="array" ref="C2280">_xlfn.IFS(B2280&lt;=24,"18-24",B2280&lt;=35,"25-35",B2280&lt;=50,"36-50",B2280&gt;50,"50+")</f>
        <v>18-24</v>
      </c>
      <c r="D2280" t="s">
        <v>16</v>
      </c>
      <c r="E2280" t="s">
        <v>27</v>
      </c>
      <c r="F2280" t="s">
        <v>28</v>
      </c>
      <c r="G2280">
        <v>2756.53</v>
      </c>
      <c r="H2280" t="str" cm="1">
        <f t="array" ref="H2280">_xlfn.IFS(G2280&lt;=50,"Low",G2280&lt;=250,"Medium",G2280&gt;250,"High")</f>
        <v>High</v>
      </c>
      <c r="I2280" t="s">
        <v>24</v>
      </c>
      <c r="J2280" t="s">
        <v>15</v>
      </c>
      <c r="K2280">
        <v>3.4</v>
      </c>
      <c r="L2280">
        <v>4</v>
      </c>
      <c r="M2280" t="str" cm="1">
        <f t="array" ref="M2280">_xlfn.IFS(L2280&lt;=10,"Low",L2280&lt;=20,"Medium",L2280&gt;20,"High")</f>
        <v>Low</v>
      </c>
      <c r="N2280">
        <v>2</v>
      </c>
      <c r="O2280" t="str" cm="1">
        <f t="array" ref="O2280">_xlfn.IFS(N2280&lt;3,"New",N2280&lt;7,"Regular",N2280&gt;=7,"Loyal")</f>
        <v>New</v>
      </c>
    </row>
    <row r="2281" spans="1:15" x14ac:dyDescent="0.25">
      <c r="A2281">
        <v>2280</v>
      </c>
      <c r="B2281">
        <v>44</v>
      </c>
      <c r="C2281" t="str" cm="1">
        <f t="array" ref="C2281">_xlfn.IFS(B2281&lt;=24,"18-24",B2281&lt;=35,"25-35",B2281&lt;=50,"36-50",B2281&gt;50,"50+")</f>
        <v>36-50</v>
      </c>
      <c r="D2281" t="s">
        <v>11</v>
      </c>
      <c r="E2281" t="s">
        <v>33</v>
      </c>
      <c r="F2281" t="s">
        <v>38</v>
      </c>
      <c r="G2281">
        <v>189.21</v>
      </c>
      <c r="H2281" t="str" cm="1">
        <f t="array" ref="H2281">_xlfn.IFS(G2281&lt;=50,"Low",G2281&lt;=250,"Medium",G2281&gt;250,"High")</f>
        <v>Medium</v>
      </c>
      <c r="I2281" t="s">
        <v>31</v>
      </c>
      <c r="J2281" t="s">
        <v>15</v>
      </c>
      <c r="K2281">
        <v>5</v>
      </c>
      <c r="L2281">
        <v>12</v>
      </c>
      <c r="M2281" t="str" cm="1">
        <f t="array" ref="M2281">_xlfn.IFS(L2281&lt;=10,"Low",L2281&lt;=20,"Medium",L2281&gt;20,"High")</f>
        <v>Medium</v>
      </c>
      <c r="N2281">
        <v>6</v>
      </c>
      <c r="O2281" t="str" cm="1">
        <f t="array" ref="O2281">_xlfn.IFS(N2281&lt;3,"New",N2281&lt;7,"Regular",N2281&gt;=7,"Loyal")</f>
        <v>Regular</v>
      </c>
    </row>
    <row r="2282" spans="1:15" x14ac:dyDescent="0.25">
      <c r="A2282">
        <v>2281</v>
      </c>
      <c r="B2282">
        <v>47</v>
      </c>
      <c r="C2282" t="str" cm="1">
        <f t="array" ref="C2282">_xlfn.IFS(B2282&lt;=24,"18-24",B2282&lt;=35,"25-35",B2282&lt;=50,"36-50",B2282&gt;50,"50+")</f>
        <v>36-50</v>
      </c>
      <c r="D2282" t="s">
        <v>11</v>
      </c>
      <c r="E2282" t="s">
        <v>41</v>
      </c>
      <c r="F2282" t="s">
        <v>45</v>
      </c>
      <c r="G2282">
        <v>110.42</v>
      </c>
      <c r="H2282" t="str" cm="1">
        <f t="array" ref="H2282">_xlfn.IFS(G2282&lt;=50,"Low",G2282&lt;=250,"Medium",G2282&gt;250,"High")</f>
        <v>Medium</v>
      </c>
      <c r="I2282" t="s">
        <v>14</v>
      </c>
      <c r="J2282" t="s">
        <v>15</v>
      </c>
      <c r="K2282">
        <v>3.7</v>
      </c>
      <c r="L2282">
        <v>15</v>
      </c>
      <c r="M2282" t="str" cm="1">
        <f t="array" ref="M2282">_xlfn.IFS(L2282&lt;=10,"Low",L2282&lt;=20,"Medium",L2282&gt;20,"High")</f>
        <v>Medium</v>
      </c>
      <c r="N2282">
        <v>5</v>
      </c>
      <c r="O2282" t="str" cm="1">
        <f t="array" ref="O2282">_xlfn.IFS(N2282&lt;3,"New",N2282&lt;7,"Regular",N2282&gt;=7,"Loyal")</f>
        <v>Regular</v>
      </c>
    </row>
    <row r="2283" spans="1:15" x14ac:dyDescent="0.25">
      <c r="A2283">
        <v>2282</v>
      </c>
      <c r="B2283">
        <v>24</v>
      </c>
      <c r="C2283" t="str" cm="1">
        <f t="array" ref="C2283">_xlfn.IFS(B2283&lt;=24,"18-24",B2283&lt;=35,"25-35",B2283&lt;=50,"36-50",B2283&gt;50,"50+")</f>
        <v>18-24</v>
      </c>
      <c r="D2283" t="s">
        <v>16</v>
      </c>
      <c r="E2283" t="s">
        <v>27</v>
      </c>
      <c r="F2283" t="s">
        <v>28</v>
      </c>
      <c r="G2283">
        <v>1152.0999999999999</v>
      </c>
      <c r="H2283" t="str" cm="1">
        <f t="array" ref="H2283">_xlfn.IFS(G2283&lt;=50,"Low",G2283&lt;=250,"Medium",G2283&gt;250,"High")</f>
        <v>High</v>
      </c>
      <c r="I2283" t="s">
        <v>31</v>
      </c>
      <c r="J2283" t="s">
        <v>15</v>
      </c>
      <c r="K2283">
        <v>3.8</v>
      </c>
      <c r="L2283">
        <v>17</v>
      </c>
      <c r="M2283" t="str" cm="1">
        <f t="array" ref="M2283">_xlfn.IFS(L2283&lt;=10,"Low",L2283&lt;=20,"Medium",L2283&gt;20,"High")</f>
        <v>Medium</v>
      </c>
      <c r="N2283">
        <v>6</v>
      </c>
      <c r="O2283" t="str" cm="1">
        <f t="array" ref="O2283">_xlfn.IFS(N2283&lt;3,"New",N2283&lt;7,"Regular",N2283&gt;=7,"Loyal")</f>
        <v>Regular</v>
      </c>
    </row>
    <row r="2284" spans="1:15" x14ac:dyDescent="0.25">
      <c r="A2284">
        <v>2283</v>
      </c>
      <c r="B2284">
        <v>56</v>
      </c>
      <c r="C2284" t="str" cm="1">
        <f t="array" ref="C2284">_xlfn.IFS(B2284&lt;=24,"18-24",B2284&lt;=35,"25-35",B2284&lt;=50,"36-50",B2284&gt;50,"50+")</f>
        <v>50+</v>
      </c>
      <c r="D2284" t="s">
        <v>16</v>
      </c>
      <c r="E2284" t="s">
        <v>20</v>
      </c>
      <c r="F2284" t="s">
        <v>39</v>
      </c>
      <c r="G2284">
        <v>114.65</v>
      </c>
      <c r="H2284" t="str" cm="1">
        <f t="array" ref="H2284">_xlfn.IFS(G2284&lt;=50,"Low",G2284&lt;=250,"Medium",G2284&gt;250,"High")</f>
        <v>Medium</v>
      </c>
      <c r="I2284" t="s">
        <v>19</v>
      </c>
      <c r="J2284" t="s">
        <v>15</v>
      </c>
      <c r="K2284">
        <v>4</v>
      </c>
      <c r="L2284">
        <v>20</v>
      </c>
      <c r="M2284" t="str" cm="1">
        <f t="array" ref="M2284">_xlfn.IFS(L2284&lt;=10,"Low",L2284&lt;=20,"Medium",L2284&gt;20,"High")</f>
        <v>Medium</v>
      </c>
      <c r="N2284">
        <v>5</v>
      </c>
      <c r="O2284" t="str" cm="1">
        <f t="array" ref="O2284">_xlfn.IFS(N2284&lt;3,"New",N2284&lt;7,"Regular",N2284&gt;=7,"Loyal")</f>
        <v>Regular</v>
      </c>
    </row>
    <row r="2285" spans="1:15" x14ac:dyDescent="0.25">
      <c r="A2285">
        <v>2284</v>
      </c>
      <c r="B2285">
        <v>42</v>
      </c>
      <c r="C2285" t="str" cm="1">
        <f t="array" ref="C2285">_xlfn.IFS(B2285&lt;=24,"18-24",B2285&lt;=35,"25-35",B2285&lt;=50,"36-50",B2285&gt;50,"50+")</f>
        <v>36-50</v>
      </c>
      <c r="D2285" t="s">
        <v>11</v>
      </c>
      <c r="E2285" t="s">
        <v>20</v>
      </c>
      <c r="F2285" t="s">
        <v>36</v>
      </c>
      <c r="G2285">
        <v>41.07</v>
      </c>
      <c r="H2285" t="str" cm="1">
        <f t="array" ref="H2285">_xlfn.IFS(G2285&lt;=50,"Low",G2285&lt;=250,"Medium",G2285&gt;250,"High")</f>
        <v>Low</v>
      </c>
      <c r="I2285" t="s">
        <v>19</v>
      </c>
      <c r="J2285" t="s">
        <v>37</v>
      </c>
      <c r="K2285">
        <v>4.0999999999999996</v>
      </c>
      <c r="L2285">
        <v>12</v>
      </c>
      <c r="M2285" t="str" cm="1">
        <f t="array" ref="M2285">_xlfn.IFS(L2285&lt;=10,"Low",L2285&lt;=20,"Medium",L2285&gt;20,"High")</f>
        <v>Medium</v>
      </c>
      <c r="N2285">
        <v>6</v>
      </c>
      <c r="O2285" t="str" cm="1">
        <f t="array" ref="O2285">_xlfn.IFS(N2285&lt;3,"New",N2285&lt;7,"Regular",N2285&gt;=7,"Loyal")</f>
        <v>Regular</v>
      </c>
    </row>
    <row r="2286" spans="1:15" x14ac:dyDescent="0.25">
      <c r="A2286">
        <v>2285</v>
      </c>
      <c r="B2286">
        <v>61</v>
      </c>
      <c r="C2286" t="str" cm="1">
        <f t="array" ref="C2286">_xlfn.IFS(B2286&lt;=24,"18-24",B2286&lt;=35,"25-35",B2286&lt;=50,"36-50",B2286&gt;50,"50+")</f>
        <v>50+</v>
      </c>
      <c r="D2286" t="s">
        <v>16</v>
      </c>
      <c r="E2286" t="s">
        <v>17</v>
      </c>
      <c r="F2286" t="s">
        <v>18</v>
      </c>
      <c r="G2286">
        <v>74.099999999999994</v>
      </c>
      <c r="H2286" t="str" cm="1">
        <f t="array" ref="H2286">_xlfn.IFS(G2286&lt;=50,"Low",G2286&lt;=250,"Medium",G2286&gt;250,"High")</f>
        <v>Medium</v>
      </c>
      <c r="I2286" t="s">
        <v>14</v>
      </c>
      <c r="J2286" t="s">
        <v>15</v>
      </c>
      <c r="K2286">
        <v>3.9</v>
      </c>
      <c r="L2286">
        <v>19</v>
      </c>
      <c r="M2286" t="str" cm="1">
        <f t="array" ref="M2286">_xlfn.IFS(L2286&lt;=10,"Low",L2286&lt;=20,"Medium",L2286&gt;20,"High")</f>
        <v>Medium</v>
      </c>
      <c r="N2286">
        <v>7</v>
      </c>
      <c r="O2286" t="str" cm="1">
        <f t="array" ref="O2286">_xlfn.IFS(N2286&lt;3,"New",N2286&lt;7,"Regular",N2286&gt;=7,"Loyal")</f>
        <v>Loyal</v>
      </c>
    </row>
    <row r="2287" spans="1:15" x14ac:dyDescent="0.25">
      <c r="A2287">
        <v>2286</v>
      </c>
      <c r="B2287">
        <v>53</v>
      </c>
      <c r="C2287" t="str" cm="1">
        <f t="array" ref="C2287">_xlfn.IFS(B2287&lt;=24,"18-24",B2287&lt;=35,"25-35",B2287&lt;=50,"36-50",B2287&gt;50,"50+")</f>
        <v>50+</v>
      </c>
      <c r="D2287" t="s">
        <v>11</v>
      </c>
      <c r="E2287" t="s">
        <v>22</v>
      </c>
      <c r="F2287" t="s">
        <v>52</v>
      </c>
      <c r="G2287">
        <v>168.46</v>
      </c>
      <c r="H2287" t="str" cm="1">
        <f t="array" ref="H2287">_xlfn.IFS(G2287&lt;=50,"Low",G2287&lt;=250,"Medium",G2287&gt;250,"High")</f>
        <v>Medium</v>
      </c>
      <c r="I2287" t="s">
        <v>14</v>
      </c>
      <c r="J2287" t="s">
        <v>15</v>
      </c>
      <c r="K2287">
        <v>3</v>
      </c>
      <c r="L2287">
        <v>21</v>
      </c>
      <c r="M2287" t="str" cm="1">
        <f t="array" ref="M2287">_xlfn.IFS(L2287&lt;=10,"Low",L2287&lt;=20,"Medium",L2287&gt;20,"High")</f>
        <v>High</v>
      </c>
      <c r="N2287">
        <v>8</v>
      </c>
      <c r="O2287" t="str" cm="1">
        <f t="array" ref="O2287">_xlfn.IFS(N2287&lt;3,"New",N2287&lt;7,"Regular",N2287&gt;=7,"Loyal")</f>
        <v>Loyal</v>
      </c>
    </row>
    <row r="2288" spans="1:15" x14ac:dyDescent="0.25">
      <c r="A2288">
        <v>2287</v>
      </c>
      <c r="B2288">
        <v>39</v>
      </c>
      <c r="C2288" t="str" cm="1">
        <f t="array" ref="C2288">_xlfn.IFS(B2288&lt;=24,"18-24",B2288&lt;=35,"25-35",B2288&lt;=50,"36-50",B2288&gt;50,"50+")</f>
        <v>36-50</v>
      </c>
      <c r="D2288" t="s">
        <v>16</v>
      </c>
      <c r="E2288" t="s">
        <v>27</v>
      </c>
      <c r="F2288" t="s">
        <v>53</v>
      </c>
      <c r="G2288">
        <v>1717.63</v>
      </c>
      <c r="H2288" t="str" cm="1">
        <f t="array" ref="H2288">_xlfn.IFS(G2288&lt;=50,"Low",G2288&lt;=250,"Medium",G2288&gt;250,"High")</f>
        <v>High</v>
      </c>
      <c r="I2288" t="s">
        <v>14</v>
      </c>
      <c r="J2288" t="s">
        <v>15</v>
      </c>
      <c r="K2288">
        <v>4.3</v>
      </c>
      <c r="L2288">
        <v>18</v>
      </c>
      <c r="M2288" t="str" cm="1">
        <f t="array" ref="M2288">_xlfn.IFS(L2288&lt;=10,"Low",L2288&lt;=20,"Medium",L2288&gt;20,"High")</f>
        <v>Medium</v>
      </c>
      <c r="N2288">
        <v>4</v>
      </c>
      <c r="O2288" t="str" cm="1">
        <f t="array" ref="O2288">_xlfn.IFS(N2288&lt;3,"New",N2288&lt;7,"Regular",N2288&gt;=7,"Loyal")</f>
        <v>Regular</v>
      </c>
    </row>
    <row r="2289" spans="1:15" x14ac:dyDescent="0.25">
      <c r="A2289">
        <v>2288</v>
      </c>
      <c r="B2289">
        <v>58</v>
      </c>
      <c r="C2289" t="str" cm="1">
        <f t="array" ref="C2289">_xlfn.IFS(B2289&lt;=24,"18-24",B2289&lt;=35,"25-35",B2289&lt;=50,"36-50",B2289&gt;50,"50+")</f>
        <v>50+</v>
      </c>
      <c r="D2289" t="s">
        <v>11</v>
      </c>
      <c r="E2289" t="s">
        <v>12</v>
      </c>
      <c r="F2289" t="s">
        <v>56</v>
      </c>
      <c r="G2289">
        <v>74.28</v>
      </c>
      <c r="H2289" t="str" cm="1">
        <f t="array" ref="H2289">_xlfn.IFS(G2289&lt;=50,"Low",G2289&lt;=250,"Medium",G2289&gt;250,"High")</f>
        <v>Medium</v>
      </c>
      <c r="I2289" t="s">
        <v>24</v>
      </c>
      <c r="J2289" t="s">
        <v>37</v>
      </c>
      <c r="K2289">
        <v>5</v>
      </c>
      <c r="L2289">
        <v>18</v>
      </c>
      <c r="M2289" t="str" cm="1">
        <f t="array" ref="M2289">_xlfn.IFS(L2289&lt;=10,"Low",L2289&lt;=20,"Medium",L2289&gt;20,"High")</f>
        <v>Medium</v>
      </c>
      <c r="N2289">
        <v>4</v>
      </c>
      <c r="O2289" t="str" cm="1">
        <f t="array" ref="O2289">_xlfn.IFS(N2289&lt;3,"New",N2289&lt;7,"Regular",N2289&gt;=7,"Loyal")</f>
        <v>Regular</v>
      </c>
    </row>
    <row r="2290" spans="1:15" x14ac:dyDescent="0.25">
      <c r="A2290">
        <v>2289</v>
      </c>
      <c r="B2290">
        <v>70</v>
      </c>
      <c r="C2290" t="str" cm="1">
        <f t="array" ref="C2290">_xlfn.IFS(B2290&lt;=24,"18-24",B2290&lt;=35,"25-35",B2290&lt;=50,"36-50",B2290&gt;50,"50+")</f>
        <v>50+</v>
      </c>
      <c r="D2290" t="s">
        <v>11</v>
      </c>
      <c r="E2290" t="s">
        <v>25</v>
      </c>
      <c r="F2290" t="s">
        <v>57</v>
      </c>
      <c r="G2290">
        <v>52.34</v>
      </c>
      <c r="H2290" t="str" cm="1">
        <f t="array" ref="H2290">_xlfn.IFS(G2290&lt;=50,"Low",G2290&lt;=250,"Medium",G2290&gt;250,"High")</f>
        <v>Medium</v>
      </c>
      <c r="I2290" t="s">
        <v>24</v>
      </c>
      <c r="J2290" t="s">
        <v>15</v>
      </c>
      <c r="K2290">
        <v>3.8</v>
      </c>
      <c r="L2290">
        <v>18</v>
      </c>
      <c r="M2290" t="str" cm="1">
        <f t="array" ref="M2290">_xlfn.IFS(L2290&lt;=10,"Low",L2290&lt;=20,"Medium",L2290&gt;20,"High")</f>
        <v>Medium</v>
      </c>
      <c r="N2290">
        <v>4</v>
      </c>
      <c r="O2290" t="str" cm="1">
        <f t="array" ref="O2290">_xlfn.IFS(N2290&lt;3,"New",N2290&lt;7,"Regular",N2290&gt;=7,"Loyal")</f>
        <v>Regular</v>
      </c>
    </row>
    <row r="2291" spans="1:15" x14ac:dyDescent="0.25">
      <c r="A2291">
        <v>2290</v>
      </c>
      <c r="B2291">
        <v>62</v>
      </c>
      <c r="C2291" t="str" cm="1">
        <f t="array" ref="C2291">_xlfn.IFS(B2291&lt;=24,"18-24",B2291&lt;=35,"25-35",B2291&lt;=50,"36-50",B2291&gt;50,"50+")</f>
        <v>50+</v>
      </c>
      <c r="D2291" t="s">
        <v>16</v>
      </c>
      <c r="E2291" t="s">
        <v>17</v>
      </c>
      <c r="F2291" t="s">
        <v>18</v>
      </c>
      <c r="G2291">
        <v>174.7</v>
      </c>
      <c r="H2291" t="str" cm="1">
        <f t="array" ref="H2291">_xlfn.IFS(G2291&lt;=50,"Low",G2291&lt;=250,"Medium",G2291&gt;250,"High")</f>
        <v>Medium</v>
      </c>
      <c r="I2291" t="s">
        <v>24</v>
      </c>
      <c r="J2291" t="s">
        <v>15</v>
      </c>
      <c r="K2291">
        <v>4.2</v>
      </c>
      <c r="L2291">
        <v>10</v>
      </c>
      <c r="M2291" t="str" cm="1">
        <f t="array" ref="M2291">_xlfn.IFS(L2291&lt;=10,"Low",L2291&lt;=20,"Medium",L2291&gt;20,"High")</f>
        <v>Low</v>
      </c>
      <c r="N2291">
        <v>5</v>
      </c>
      <c r="O2291" t="str" cm="1">
        <f t="array" ref="O2291">_xlfn.IFS(N2291&lt;3,"New",N2291&lt;7,"Regular",N2291&gt;=7,"Loyal")</f>
        <v>Regular</v>
      </c>
    </row>
    <row r="2292" spans="1:15" x14ac:dyDescent="0.25">
      <c r="A2292">
        <v>2291</v>
      </c>
      <c r="B2292">
        <v>45</v>
      </c>
      <c r="C2292" t="str" cm="1">
        <f t="array" ref="C2292">_xlfn.IFS(B2292&lt;=24,"18-24",B2292&lt;=35,"25-35",B2292&lt;=50,"36-50",B2292&gt;50,"50+")</f>
        <v>36-50</v>
      </c>
      <c r="D2292" t="s">
        <v>16</v>
      </c>
      <c r="E2292" t="s">
        <v>20</v>
      </c>
      <c r="F2292" t="s">
        <v>21</v>
      </c>
      <c r="G2292">
        <v>169.77</v>
      </c>
      <c r="H2292" t="str" cm="1">
        <f t="array" ref="H2292">_xlfn.IFS(G2292&lt;=50,"Low",G2292&lt;=250,"Medium",G2292&gt;250,"High")</f>
        <v>Medium</v>
      </c>
      <c r="I2292" t="s">
        <v>14</v>
      </c>
      <c r="J2292" t="s">
        <v>15</v>
      </c>
      <c r="K2292">
        <v>4.5999999999999996</v>
      </c>
      <c r="L2292">
        <v>14</v>
      </c>
      <c r="M2292" t="str" cm="1">
        <f t="array" ref="M2292">_xlfn.IFS(L2292&lt;=10,"Low",L2292&lt;=20,"Medium",L2292&gt;20,"High")</f>
        <v>Medium</v>
      </c>
      <c r="N2292">
        <v>7</v>
      </c>
      <c r="O2292" t="str" cm="1">
        <f t="array" ref="O2292">_xlfn.IFS(N2292&lt;3,"New",N2292&lt;7,"Regular",N2292&gt;=7,"Loyal")</f>
        <v>Loyal</v>
      </c>
    </row>
    <row r="2293" spans="1:15" x14ac:dyDescent="0.25">
      <c r="A2293">
        <v>2292</v>
      </c>
      <c r="B2293">
        <v>60</v>
      </c>
      <c r="C2293" t="str" cm="1">
        <f t="array" ref="C2293">_xlfn.IFS(B2293&lt;=24,"18-24",B2293&lt;=35,"25-35",B2293&lt;=50,"36-50",B2293&gt;50,"50+")</f>
        <v>50+</v>
      </c>
      <c r="D2293" t="s">
        <v>16</v>
      </c>
      <c r="E2293" t="s">
        <v>33</v>
      </c>
      <c r="F2293" t="s">
        <v>38</v>
      </c>
      <c r="G2293">
        <v>70.959999999999994</v>
      </c>
      <c r="H2293" t="str" cm="1">
        <f t="array" ref="H2293">_xlfn.IFS(G2293&lt;=50,"Low",G2293&lt;=250,"Medium",G2293&gt;250,"High")</f>
        <v>Medium</v>
      </c>
      <c r="I2293" t="s">
        <v>19</v>
      </c>
      <c r="J2293" t="s">
        <v>15</v>
      </c>
      <c r="K2293">
        <v>3.6</v>
      </c>
      <c r="L2293">
        <v>20</v>
      </c>
      <c r="M2293" t="str" cm="1">
        <f t="array" ref="M2293">_xlfn.IFS(L2293&lt;=10,"Low",L2293&lt;=20,"Medium",L2293&gt;20,"High")</f>
        <v>Medium</v>
      </c>
      <c r="N2293">
        <v>5</v>
      </c>
      <c r="O2293" t="str" cm="1">
        <f t="array" ref="O2293">_xlfn.IFS(N2293&lt;3,"New",N2293&lt;7,"Regular",N2293&gt;=7,"Loyal")</f>
        <v>Regular</v>
      </c>
    </row>
    <row r="2294" spans="1:15" x14ac:dyDescent="0.25">
      <c r="A2294">
        <v>2293</v>
      </c>
      <c r="B2294">
        <v>68</v>
      </c>
      <c r="C2294" t="str" cm="1">
        <f t="array" ref="C2294">_xlfn.IFS(B2294&lt;=24,"18-24",B2294&lt;=35,"25-35",B2294&lt;=50,"36-50",B2294&gt;50,"50+")</f>
        <v>50+</v>
      </c>
      <c r="D2294" t="s">
        <v>16</v>
      </c>
      <c r="E2294" t="s">
        <v>20</v>
      </c>
      <c r="F2294" t="s">
        <v>21</v>
      </c>
      <c r="G2294">
        <v>177.66</v>
      </c>
      <c r="H2294" t="str" cm="1">
        <f t="array" ref="H2294">_xlfn.IFS(G2294&lt;=50,"Low",G2294&lt;=250,"Medium",G2294&gt;250,"High")</f>
        <v>Medium</v>
      </c>
      <c r="I2294" t="s">
        <v>31</v>
      </c>
      <c r="J2294" t="s">
        <v>15</v>
      </c>
      <c r="K2294">
        <v>4.7</v>
      </c>
      <c r="L2294">
        <v>22</v>
      </c>
      <c r="M2294" t="str" cm="1">
        <f t="array" ref="M2294">_xlfn.IFS(L2294&lt;=10,"Low",L2294&lt;=20,"Medium",L2294&gt;20,"High")</f>
        <v>High</v>
      </c>
      <c r="N2294">
        <v>6</v>
      </c>
      <c r="O2294" t="str" cm="1">
        <f t="array" ref="O2294">_xlfn.IFS(N2294&lt;3,"New",N2294&lt;7,"Regular",N2294&gt;=7,"Loyal")</f>
        <v>Regular</v>
      </c>
    </row>
    <row r="2295" spans="1:15" x14ac:dyDescent="0.25">
      <c r="A2295">
        <v>2294</v>
      </c>
      <c r="B2295">
        <v>58</v>
      </c>
      <c r="C2295" t="str" cm="1">
        <f t="array" ref="C2295">_xlfn.IFS(B2295&lt;=24,"18-24",B2295&lt;=35,"25-35",B2295&lt;=50,"36-50",B2295&gt;50,"50+")</f>
        <v>50+</v>
      </c>
      <c r="D2295" t="s">
        <v>11</v>
      </c>
      <c r="E2295" t="s">
        <v>12</v>
      </c>
      <c r="F2295" t="s">
        <v>13</v>
      </c>
      <c r="G2295">
        <v>114.19</v>
      </c>
      <c r="H2295" t="str" cm="1">
        <f t="array" ref="H2295">_xlfn.IFS(G2295&lt;=50,"Low",G2295&lt;=250,"Medium",G2295&gt;250,"High")</f>
        <v>Medium</v>
      </c>
      <c r="I2295" t="s">
        <v>19</v>
      </c>
      <c r="J2295" t="s">
        <v>15</v>
      </c>
      <c r="K2295">
        <v>1.8</v>
      </c>
      <c r="L2295">
        <v>10</v>
      </c>
      <c r="M2295" t="str" cm="1">
        <f t="array" ref="M2295">_xlfn.IFS(L2295&lt;=10,"Low",L2295&lt;=20,"Medium",L2295&gt;20,"High")</f>
        <v>Low</v>
      </c>
      <c r="N2295">
        <v>5</v>
      </c>
      <c r="O2295" t="str" cm="1">
        <f t="array" ref="O2295">_xlfn.IFS(N2295&lt;3,"New",N2295&lt;7,"Regular",N2295&gt;=7,"Loyal")</f>
        <v>Regular</v>
      </c>
    </row>
    <row r="2296" spans="1:15" x14ac:dyDescent="0.25">
      <c r="A2296">
        <v>2295</v>
      </c>
      <c r="B2296">
        <v>66</v>
      </c>
      <c r="C2296" t="str" cm="1">
        <f t="array" ref="C2296">_xlfn.IFS(B2296&lt;=24,"18-24",B2296&lt;=35,"25-35",B2296&lt;=50,"36-50",B2296&gt;50,"50+")</f>
        <v>50+</v>
      </c>
      <c r="D2296" t="s">
        <v>16</v>
      </c>
      <c r="E2296" t="s">
        <v>20</v>
      </c>
      <c r="F2296" t="s">
        <v>36</v>
      </c>
      <c r="G2296">
        <v>242.46</v>
      </c>
      <c r="H2296" t="str" cm="1">
        <f t="array" ref="H2296">_xlfn.IFS(G2296&lt;=50,"Low",G2296&lt;=250,"Medium",G2296&gt;250,"High")</f>
        <v>Medium</v>
      </c>
      <c r="I2296" t="s">
        <v>19</v>
      </c>
      <c r="J2296" t="s">
        <v>15</v>
      </c>
      <c r="K2296">
        <v>3.9</v>
      </c>
      <c r="L2296">
        <v>12</v>
      </c>
      <c r="M2296" t="str" cm="1">
        <f t="array" ref="M2296">_xlfn.IFS(L2296&lt;=10,"Low",L2296&lt;=20,"Medium",L2296&gt;20,"High")</f>
        <v>Medium</v>
      </c>
      <c r="N2296">
        <v>6</v>
      </c>
      <c r="O2296" t="str" cm="1">
        <f t="array" ref="O2296">_xlfn.IFS(N2296&lt;3,"New",N2296&lt;7,"Regular",N2296&gt;=7,"Loyal")</f>
        <v>Regular</v>
      </c>
    </row>
    <row r="2297" spans="1:15" x14ac:dyDescent="0.25">
      <c r="A2297">
        <v>2296</v>
      </c>
      <c r="B2297">
        <v>51</v>
      </c>
      <c r="C2297" t="str" cm="1">
        <f t="array" ref="C2297">_xlfn.IFS(B2297&lt;=24,"18-24",B2297&lt;=35,"25-35",B2297&lt;=50,"36-50",B2297&gt;50,"50+")</f>
        <v>50+</v>
      </c>
      <c r="D2297" t="s">
        <v>11</v>
      </c>
      <c r="E2297" t="s">
        <v>12</v>
      </c>
      <c r="F2297" t="s">
        <v>56</v>
      </c>
      <c r="G2297">
        <v>140.91999999999999</v>
      </c>
      <c r="H2297" t="str" cm="1">
        <f t="array" ref="H2297">_xlfn.IFS(G2297&lt;=50,"Low",G2297&lt;=250,"Medium",G2297&gt;250,"High")</f>
        <v>Medium</v>
      </c>
      <c r="I2297" t="s">
        <v>19</v>
      </c>
      <c r="J2297" t="s">
        <v>15</v>
      </c>
      <c r="K2297">
        <v>2.7</v>
      </c>
      <c r="L2297">
        <v>28</v>
      </c>
      <c r="M2297" t="str" cm="1">
        <f t="array" ref="M2297">_xlfn.IFS(L2297&lt;=10,"Low",L2297&lt;=20,"Medium",L2297&gt;20,"High")</f>
        <v>High</v>
      </c>
      <c r="N2297">
        <v>9</v>
      </c>
      <c r="O2297" t="str" cm="1">
        <f t="array" ref="O2297">_xlfn.IFS(N2297&lt;3,"New",N2297&lt;7,"Regular",N2297&gt;=7,"Loyal")</f>
        <v>Loyal</v>
      </c>
    </row>
    <row r="2298" spans="1:15" x14ac:dyDescent="0.25">
      <c r="A2298">
        <v>2297</v>
      </c>
      <c r="B2298">
        <v>55</v>
      </c>
      <c r="C2298" t="str" cm="1">
        <f t="array" ref="C2298">_xlfn.IFS(B2298&lt;=24,"18-24",B2298&lt;=35,"25-35",B2298&lt;=50,"36-50",B2298&gt;50,"50+")</f>
        <v>50+</v>
      </c>
      <c r="D2298" t="s">
        <v>11</v>
      </c>
      <c r="E2298" t="s">
        <v>33</v>
      </c>
      <c r="F2298" t="s">
        <v>40</v>
      </c>
      <c r="G2298">
        <v>81.99</v>
      </c>
      <c r="H2298" t="str" cm="1">
        <f t="array" ref="H2298">_xlfn.IFS(G2298&lt;=50,"Low",G2298&lt;=250,"Medium",G2298&gt;250,"High")</f>
        <v>Medium</v>
      </c>
      <c r="I2298" t="s">
        <v>31</v>
      </c>
      <c r="J2298" t="s">
        <v>37</v>
      </c>
      <c r="K2298">
        <v>4.7</v>
      </c>
      <c r="L2298">
        <v>18</v>
      </c>
      <c r="M2298" t="str" cm="1">
        <f t="array" ref="M2298">_xlfn.IFS(L2298&lt;=10,"Low",L2298&lt;=20,"Medium",L2298&gt;20,"High")</f>
        <v>Medium</v>
      </c>
      <c r="N2298">
        <v>9</v>
      </c>
      <c r="O2298" t="str" cm="1">
        <f t="array" ref="O2298">_xlfn.IFS(N2298&lt;3,"New",N2298&lt;7,"Regular",N2298&gt;=7,"Loyal")</f>
        <v>Loyal</v>
      </c>
    </row>
    <row r="2299" spans="1:15" x14ac:dyDescent="0.25">
      <c r="A2299">
        <v>2298</v>
      </c>
      <c r="B2299">
        <v>50</v>
      </c>
      <c r="C2299" t="str" cm="1">
        <f t="array" ref="C2299">_xlfn.IFS(B2299&lt;=24,"18-24",B2299&lt;=35,"25-35",B2299&lt;=50,"36-50",B2299&gt;50,"50+")</f>
        <v>36-50</v>
      </c>
      <c r="D2299" t="s">
        <v>16</v>
      </c>
      <c r="E2299" t="s">
        <v>33</v>
      </c>
      <c r="F2299" t="s">
        <v>38</v>
      </c>
      <c r="G2299">
        <v>72.37</v>
      </c>
      <c r="H2299" t="str" cm="1">
        <f t="array" ref="H2299">_xlfn.IFS(G2299&lt;=50,"Low",G2299&lt;=250,"Medium",G2299&gt;250,"High")</f>
        <v>Medium</v>
      </c>
      <c r="I2299" t="s">
        <v>14</v>
      </c>
      <c r="J2299" t="s">
        <v>15</v>
      </c>
      <c r="K2299">
        <v>4.2</v>
      </c>
      <c r="L2299">
        <v>12</v>
      </c>
      <c r="M2299" t="str" cm="1">
        <f t="array" ref="M2299">_xlfn.IFS(L2299&lt;=10,"Low",L2299&lt;=20,"Medium",L2299&gt;20,"High")</f>
        <v>Medium</v>
      </c>
      <c r="N2299">
        <v>6</v>
      </c>
      <c r="O2299" t="str" cm="1">
        <f t="array" ref="O2299">_xlfn.IFS(N2299&lt;3,"New",N2299&lt;7,"Regular",N2299&gt;=7,"Loyal")</f>
        <v>Regular</v>
      </c>
    </row>
    <row r="2300" spans="1:15" x14ac:dyDescent="0.25">
      <c r="A2300">
        <v>2299</v>
      </c>
      <c r="B2300">
        <v>36</v>
      </c>
      <c r="C2300" t="str" cm="1">
        <f t="array" ref="C2300">_xlfn.IFS(B2300&lt;=24,"18-24",B2300&lt;=35,"25-35",B2300&lt;=50,"36-50",B2300&gt;50,"50+")</f>
        <v>36-50</v>
      </c>
      <c r="D2300" t="s">
        <v>11</v>
      </c>
      <c r="E2300" t="s">
        <v>33</v>
      </c>
      <c r="F2300" t="s">
        <v>38</v>
      </c>
      <c r="G2300">
        <v>174.35</v>
      </c>
      <c r="H2300" t="str" cm="1">
        <f t="array" ref="H2300">_xlfn.IFS(G2300&lt;=50,"Low",G2300&lt;=250,"Medium",G2300&gt;250,"High")</f>
        <v>Medium</v>
      </c>
      <c r="I2300" t="s">
        <v>14</v>
      </c>
      <c r="J2300" t="s">
        <v>15</v>
      </c>
      <c r="K2300">
        <v>4.2</v>
      </c>
      <c r="L2300">
        <v>16</v>
      </c>
      <c r="M2300" t="str" cm="1">
        <f t="array" ref="M2300">_xlfn.IFS(L2300&lt;=10,"Low",L2300&lt;=20,"Medium",L2300&gt;20,"High")</f>
        <v>Medium</v>
      </c>
      <c r="N2300">
        <v>3</v>
      </c>
      <c r="O2300" t="str" cm="1">
        <f t="array" ref="O2300">_xlfn.IFS(N2300&lt;3,"New",N2300&lt;7,"Regular",N2300&gt;=7,"Loyal")</f>
        <v>Regular</v>
      </c>
    </row>
    <row r="2301" spans="1:15" x14ac:dyDescent="0.25">
      <c r="A2301">
        <v>2300</v>
      </c>
      <c r="B2301">
        <v>31</v>
      </c>
      <c r="C2301" t="str" cm="1">
        <f t="array" ref="C2301">_xlfn.IFS(B2301&lt;=24,"18-24",B2301&lt;=35,"25-35",B2301&lt;=50,"36-50",B2301&gt;50,"50+")</f>
        <v>25-35</v>
      </c>
      <c r="D2301" t="s">
        <v>16</v>
      </c>
      <c r="E2301" t="s">
        <v>17</v>
      </c>
      <c r="F2301" t="s">
        <v>42</v>
      </c>
      <c r="G2301">
        <v>78.33</v>
      </c>
      <c r="H2301" t="str" cm="1">
        <f t="array" ref="H2301">_xlfn.IFS(G2301&lt;=50,"Low",G2301&lt;=250,"Medium",G2301&gt;250,"High")</f>
        <v>Medium</v>
      </c>
      <c r="I2301" t="s">
        <v>31</v>
      </c>
      <c r="J2301" t="s">
        <v>37</v>
      </c>
      <c r="K2301">
        <v>3.5</v>
      </c>
      <c r="L2301">
        <v>18</v>
      </c>
      <c r="M2301" t="str" cm="1">
        <f t="array" ref="M2301">_xlfn.IFS(L2301&lt;=10,"Low",L2301&lt;=20,"Medium",L2301&gt;20,"High")</f>
        <v>Medium</v>
      </c>
      <c r="N2301">
        <v>9</v>
      </c>
      <c r="O2301" t="str" cm="1">
        <f t="array" ref="O2301">_xlfn.IFS(N2301&lt;3,"New",N2301&lt;7,"Regular",N2301&gt;=7,"Loyal")</f>
        <v>Loyal</v>
      </c>
    </row>
    <row r="2302" spans="1:15" x14ac:dyDescent="0.25">
      <c r="A2302">
        <v>2301</v>
      </c>
      <c r="B2302">
        <v>44</v>
      </c>
      <c r="C2302" t="str" cm="1">
        <f t="array" ref="C2302">_xlfn.IFS(B2302&lt;=24,"18-24",B2302&lt;=35,"25-35",B2302&lt;=50,"36-50",B2302&gt;50,"50+")</f>
        <v>36-50</v>
      </c>
      <c r="D2302" t="s">
        <v>11</v>
      </c>
      <c r="E2302" t="s">
        <v>29</v>
      </c>
      <c r="F2302" t="s">
        <v>30</v>
      </c>
      <c r="G2302">
        <v>39.78</v>
      </c>
      <c r="H2302" t="str" cm="1">
        <f t="array" ref="H2302">_xlfn.IFS(G2302&lt;=50,"Low",G2302&lt;=250,"Medium",G2302&gt;250,"High")</f>
        <v>Low</v>
      </c>
      <c r="I2302" t="s">
        <v>31</v>
      </c>
      <c r="J2302" t="s">
        <v>37</v>
      </c>
      <c r="K2302">
        <v>3.2</v>
      </c>
      <c r="L2302">
        <v>14</v>
      </c>
      <c r="M2302" t="str" cm="1">
        <f t="array" ref="M2302">_xlfn.IFS(L2302&lt;=10,"Low",L2302&lt;=20,"Medium",L2302&gt;20,"High")</f>
        <v>Medium</v>
      </c>
      <c r="N2302">
        <v>2</v>
      </c>
      <c r="O2302" t="str" cm="1">
        <f t="array" ref="O2302">_xlfn.IFS(N2302&lt;3,"New",N2302&lt;7,"Regular",N2302&gt;=7,"Loyal")</f>
        <v>New</v>
      </c>
    </row>
    <row r="2303" spans="1:15" x14ac:dyDescent="0.25">
      <c r="A2303">
        <v>2302</v>
      </c>
      <c r="B2303">
        <v>48</v>
      </c>
      <c r="C2303" t="str" cm="1">
        <f t="array" ref="C2303">_xlfn.IFS(B2303&lt;=24,"18-24",B2303&lt;=35,"25-35",B2303&lt;=50,"36-50",B2303&gt;50,"50+")</f>
        <v>36-50</v>
      </c>
      <c r="D2303" t="s">
        <v>16</v>
      </c>
      <c r="E2303" t="s">
        <v>17</v>
      </c>
      <c r="F2303" t="s">
        <v>18</v>
      </c>
      <c r="G2303">
        <v>185.38</v>
      </c>
      <c r="H2303" t="str" cm="1">
        <f t="array" ref="H2303">_xlfn.IFS(G2303&lt;=50,"Low",G2303&lt;=250,"Medium",G2303&gt;250,"High")</f>
        <v>Medium</v>
      </c>
      <c r="I2303" t="s">
        <v>24</v>
      </c>
      <c r="J2303" t="s">
        <v>15</v>
      </c>
      <c r="K2303">
        <v>4</v>
      </c>
      <c r="L2303">
        <v>21</v>
      </c>
      <c r="M2303" t="str" cm="1">
        <f t="array" ref="M2303">_xlfn.IFS(L2303&lt;=10,"Low",L2303&lt;=20,"Medium",L2303&gt;20,"High")</f>
        <v>High</v>
      </c>
      <c r="N2303">
        <v>8</v>
      </c>
      <c r="O2303" t="str" cm="1">
        <f t="array" ref="O2303">_xlfn.IFS(N2303&lt;3,"New",N2303&lt;7,"Regular",N2303&gt;=7,"Loyal")</f>
        <v>Loyal</v>
      </c>
    </row>
    <row r="2304" spans="1:15" x14ac:dyDescent="0.25">
      <c r="A2304">
        <v>2303</v>
      </c>
      <c r="B2304">
        <v>56</v>
      </c>
      <c r="C2304" t="str" cm="1">
        <f t="array" ref="C2304">_xlfn.IFS(B2304&lt;=24,"18-24",B2304&lt;=35,"25-35",B2304&lt;=50,"36-50",B2304&gt;50,"50+")</f>
        <v>50+</v>
      </c>
      <c r="D2304" t="s">
        <v>16</v>
      </c>
      <c r="E2304" t="s">
        <v>27</v>
      </c>
      <c r="F2304" t="s">
        <v>49</v>
      </c>
      <c r="G2304">
        <v>1705.8</v>
      </c>
      <c r="H2304" t="str" cm="1">
        <f t="array" ref="H2304">_xlfn.IFS(G2304&lt;=50,"Low",G2304&lt;=250,"Medium",G2304&gt;250,"High")</f>
        <v>High</v>
      </c>
      <c r="I2304" t="s">
        <v>24</v>
      </c>
      <c r="J2304" t="s">
        <v>15</v>
      </c>
      <c r="K2304">
        <v>4.4000000000000004</v>
      </c>
      <c r="L2304">
        <v>12</v>
      </c>
      <c r="M2304" t="str" cm="1">
        <f t="array" ref="M2304">_xlfn.IFS(L2304&lt;=10,"Low",L2304&lt;=20,"Medium",L2304&gt;20,"High")</f>
        <v>Medium</v>
      </c>
      <c r="N2304">
        <v>6</v>
      </c>
      <c r="O2304" t="str" cm="1">
        <f t="array" ref="O2304">_xlfn.IFS(N2304&lt;3,"New",N2304&lt;7,"Regular",N2304&gt;=7,"Loyal")</f>
        <v>Regular</v>
      </c>
    </row>
    <row r="2305" spans="1:15" x14ac:dyDescent="0.25">
      <c r="A2305">
        <v>2304</v>
      </c>
      <c r="B2305">
        <v>64</v>
      </c>
      <c r="C2305" t="str" cm="1">
        <f t="array" ref="C2305">_xlfn.IFS(B2305&lt;=24,"18-24",B2305&lt;=35,"25-35",B2305&lt;=50,"36-50",B2305&gt;50,"50+")</f>
        <v>50+</v>
      </c>
      <c r="D2305" t="s">
        <v>11</v>
      </c>
      <c r="E2305" t="s">
        <v>22</v>
      </c>
      <c r="F2305" t="s">
        <v>23</v>
      </c>
      <c r="G2305">
        <v>169.94</v>
      </c>
      <c r="H2305" t="str" cm="1">
        <f t="array" ref="H2305">_xlfn.IFS(G2305&lt;=50,"Low",G2305&lt;=250,"Medium",G2305&gt;250,"High")</f>
        <v>Medium</v>
      </c>
      <c r="I2305" t="s">
        <v>24</v>
      </c>
      <c r="J2305" t="s">
        <v>15</v>
      </c>
      <c r="K2305">
        <v>4.5</v>
      </c>
      <c r="L2305">
        <v>11</v>
      </c>
      <c r="M2305" t="str" cm="1">
        <f t="array" ref="M2305">_xlfn.IFS(L2305&lt;=10,"Low",L2305&lt;=20,"Medium",L2305&gt;20,"High")</f>
        <v>Medium</v>
      </c>
      <c r="N2305">
        <v>3</v>
      </c>
      <c r="O2305" t="str" cm="1">
        <f t="array" ref="O2305">_xlfn.IFS(N2305&lt;3,"New",N2305&lt;7,"Regular",N2305&gt;=7,"Loyal")</f>
        <v>Regular</v>
      </c>
    </row>
    <row r="2306" spans="1:15" x14ac:dyDescent="0.25">
      <c r="A2306">
        <v>2305</v>
      </c>
      <c r="B2306">
        <v>61</v>
      </c>
      <c r="C2306" t="str" cm="1">
        <f t="array" ref="C2306">_xlfn.IFS(B2306&lt;=24,"18-24",B2306&lt;=35,"25-35",B2306&lt;=50,"36-50",B2306&gt;50,"50+")</f>
        <v>50+</v>
      </c>
      <c r="D2306" t="s">
        <v>11</v>
      </c>
      <c r="E2306" t="s">
        <v>33</v>
      </c>
      <c r="F2306" t="s">
        <v>34</v>
      </c>
      <c r="G2306">
        <v>50</v>
      </c>
      <c r="H2306" t="str" cm="1">
        <f t="array" ref="H2306">_xlfn.IFS(G2306&lt;=50,"Low",G2306&lt;=250,"Medium",G2306&gt;250,"High")</f>
        <v>Low</v>
      </c>
      <c r="I2306" t="s">
        <v>31</v>
      </c>
      <c r="J2306" t="s">
        <v>37</v>
      </c>
      <c r="K2306">
        <v>3.8</v>
      </c>
      <c r="L2306">
        <v>15</v>
      </c>
      <c r="M2306" t="str" cm="1">
        <f t="array" ref="M2306">_xlfn.IFS(L2306&lt;=10,"Low",L2306&lt;=20,"Medium",L2306&gt;20,"High")</f>
        <v>Medium</v>
      </c>
      <c r="N2306">
        <v>5</v>
      </c>
      <c r="O2306" t="str" cm="1">
        <f t="array" ref="O2306">_xlfn.IFS(N2306&lt;3,"New",N2306&lt;7,"Regular",N2306&gt;=7,"Loyal")</f>
        <v>Regular</v>
      </c>
    </row>
    <row r="2307" spans="1:15" x14ac:dyDescent="0.25">
      <c r="A2307">
        <v>2306</v>
      </c>
      <c r="B2307">
        <v>27</v>
      </c>
      <c r="C2307" t="str" cm="1">
        <f t="array" ref="C2307">_xlfn.IFS(B2307&lt;=24,"18-24",B2307&lt;=35,"25-35",B2307&lt;=50,"36-50",B2307&gt;50,"50+")</f>
        <v>25-35</v>
      </c>
      <c r="D2307" t="s">
        <v>11</v>
      </c>
      <c r="E2307" t="s">
        <v>41</v>
      </c>
      <c r="F2307" t="s">
        <v>42</v>
      </c>
      <c r="G2307">
        <v>60.07</v>
      </c>
      <c r="H2307" t="str" cm="1">
        <f t="array" ref="H2307">_xlfn.IFS(G2307&lt;=50,"Low",G2307&lt;=250,"Medium",G2307&gt;250,"High")</f>
        <v>Medium</v>
      </c>
      <c r="I2307" t="s">
        <v>14</v>
      </c>
      <c r="J2307" t="s">
        <v>37</v>
      </c>
      <c r="K2307">
        <v>4.2</v>
      </c>
      <c r="L2307">
        <v>13</v>
      </c>
      <c r="M2307" t="str" cm="1">
        <f t="array" ref="M2307">_xlfn.IFS(L2307&lt;=10,"Low",L2307&lt;=20,"Medium",L2307&gt;20,"High")</f>
        <v>Medium</v>
      </c>
      <c r="N2307">
        <v>4</v>
      </c>
      <c r="O2307" t="str" cm="1">
        <f t="array" ref="O2307">_xlfn.IFS(N2307&lt;3,"New",N2307&lt;7,"Regular",N2307&gt;=7,"Loyal")</f>
        <v>Regular</v>
      </c>
    </row>
    <row r="2308" spans="1:15" x14ac:dyDescent="0.25">
      <c r="A2308">
        <v>2307</v>
      </c>
      <c r="B2308">
        <v>27</v>
      </c>
      <c r="C2308" t="str" cm="1">
        <f t="array" ref="C2308">_xlfn.IFS(B2308&lt;=24,"18-24",B2308&lt;=35,"25-35",B2308&lt;=50,"36-50",B2308&gt;50,"50+")</f>
        <v>25-35</v>
      </c>
      <c r="D2308" t="s">
        <v>11</v>
      </c>
      <c r="E2308" t="s">
        <v>12</v>
      </c>
      <c r="F2308" t="s">
        <v>50</v>
      </c>
      <c r="G2308">
        <v>20.49</v>
      </c>
      <c r="H2308" t="str" cm="1">
        <f t="array" ref="H2308">_xlfn.IFS(G2308&lt;=50,"Low",G2308&lt;=250,"Medium",G2308&gt;250,"High")</f>
        <v>Low</v>
      </c>
      <c r="I2308" t="s">
        <v>19</v>
      </c>
      <c r="J2308" t="s">
        <v>15</v>
      </c>
      <c r="K2308">
        <v>4.7</v>
      </c>
      <c r="L2308">
        <v>19</v>
      </c>
      <c r="M2308" t="str" cm="1">
        <f t="array" ref="M2308">_xlfn.IFS(L2308&lt;=10,"Low",L2308&lt;=20,"Medium",L2308&gt;20,"High")</f>
        <v>Medium</v>
      </c>
      <c r="N2308">
        <v>7</v>
      </c>
      <c r="O2308" t="str" cm="1">
        <f t="array" ref="O2308">_xlfn.IFS(N2308&lt;3,"New",N2308&lt;7,"Regular",N2308&gt;=7,"Loyal")</f>
        <v>Loyal</v>
      </c>
    </row>
    <row r="2309" spans="1:15" x14ac:dyDescent="0.25">
      <c r="A2309">
        <v>2308</v>
      </c>
      <c r="B2309">
        <v>50</v>
      </c>
      <c r="C2309" t="str" cm="1">
        <f t="array" ref="C2309">_xlfn.IFS(B2309&lt;=24,"18-24",B2309&lt;=35,"25-35",B2309&lt;=50,"36-50",B2309&gt;50,"50+")</f>
        <v>36-50</v>
      </c>
      <c r="D2309" t="s">
        <v>11</v>
      </c>
      <c r="E2309" t="s">
        <v>12</v>
      </c>
      <c r="F2309" t="s">
        <v>56</v>
      </c>
      <c r="G2309">
        <v>140.16</v>
      </c>
      <c r="H2309" t="str" cm="1">
        <f t="array" ref="H2309">_xlfn.IFS(G2309&lt;=50,"Low",G2309&lt;=250,"Medium",G2309&gt;250,"High")</f>
        <v>Medium</v>
      </c>
      <c r="I2309" t="s">
        <v>31</v>
      </c>
      <c r="J2309" t="s">
        <v>15</v>
      </c>
      <c r="K2309">
        <v>4.5</v>
      </c>
      <c r="L2309">
        <v>9</v>
      </c>
      <c r="M2309" t="str" cm="1">
        <f t="array" ref="M2309">_xlfn.IFS(L2309&lt;=10,"Low",L2309&lt;=20,"Medium",L2309&gt;20,"High")</f>
        <v>Low</v>
      </c>
      <c r="N2309">
        <v>2</v>
      </c>
      <c r="O2309" t="str" cm="1">
        <f t="array" ref="O2309">_xlfn.IFS(N2309&lt;3,"New",N2309&lt;7,"Regular",N2309&gt;=7,"Loyal")</f>
        <v>New</v>
      </c>
    </row>
    <row r="2310" spans="1:15" x14ac:dyDescent="0.25">
      <c r="A2310">
        <v>2309</v>
      </c>
      <c r="B2310">
        <v>21</v>
      </c>
      <c r="C2310" t="str" cm="1">
        <f t="array" ref="C2310">_xlfn.IFS(B2310&lt;=24,"18-24",B2310&lt;=35,"25-35",B2310&lt;=50,"36-50",B2310&gt;50,"50+")</f>
        <v>18-24</v>
      </c>
      <c r="D2310" t="s">
        <v>11</v>
      </c>
      <c r="E2310" t="s">
        <v>29</v>
      </c>
      <c r="F2310" t="s">
        <v>51</v>
      </c>
      <c r="G2310">
        <v>108.17</v>
      </c>
      <c r="H2310" t="str" cm="1">
        <f t="array" ref="H2310">_xlfn.IFS(G2310&lt;=50,"Low",G2310&lt;=250,"Medium",G2310&gt;250,"High")</f>
        <v>Medium</v>
      </c>
      <c r="I2310" t="s">
        <v>14</v>
      </c>
      <c r="J2310" t="s">
        <v>15</v>
      </c>
      <c r="K2310">
        <v>4.5</v>
      </c>
      <c r="L2310">
        <v>12</v>
      </c>
      <c r="M2310" t="str" cm="1">
        <f t="array" ref="M2310">_xlfn.IFS(L2310&lt;=10,"Low",L2310&lt;=20,"Medium",L2310&gt;20,"High")</f>
        <v>Medium</v>
      </c>
      <c r="N2310">
        <v>6</v>
      </c>
      <c r="O2310" t="str" cm="1">
        <f t="array" ref="O2310">_xlfn.IFS(N2310&lt;3,"New",N2310&lt;7,"Regular",N2310&gt;=7,"Loyal")</f>
        <v>Regular</v>
      </c>
    </row>
    <row r="2311" spans="1:15" x14ac:dyDescent="0.25">
      <c r="A2311">
        <v>2310</v>
      </c>
      <c r="B2311">
        <v>65</v>
      </c>
      <c r="C2311" t="str" cm="1">
        <f t="array" ref="C2311">_xlfn.IFS(B2311&lt;=24,"18-24",B2311&lt;=35,"25-35",B2311&lt;=50,"36-50",B2311&gt;50,"50+")</f>
        <v>50+</v>
      </c>
      <c r="D2311" t="s">
        <v>16</v>
      </c>
      <c r="E2311" t="s">
        <v>20</v>
      </c>
      <c r="F2311" t="s">
        <v>21</v>
      </c>
      <c r="G2311">
        <v>153.65</v>
      </c>
      <c r="H2311" t="str" cm="1">
        <f t="array" ref="H2311">_xlfn.IFS(G2311&lt;=50,"Low",G2311&lt;=250,"Medium",G2311&gt;250,"High")</f>
        <v>Medium</v>
      </c>
      <c r="I2311" t="s">
        <v>14</v>
      </c>
      <c r="J2311" t="s">
        <v>15</v>
      </c>
      <c r="K2311">
        <v>2.9</v>
      </c>
      <c r="L2311">
        <v>23</v>
      </c>
      <c r="M2311" t="str" cm="1">
        <f t="array" ref="M2311">_xlfn.IFS(L2311&lt;=10,"Low",L2311&lt;=20,"Medium",L2311&gt;20,"High")</f>
        <v>High</v>
      </c>
      <c r="N2311">
        <v>9</v>
      </c>
      <c r="O2311" t="str" cm="1">
        <f t="array" ref="O2311">_xlfn.IFS(N2311&lt;3,"New",N2311&lt;7,"Regular",N2311&gt;=7,"Loyal")</f>
        <v>Loyal</v>
      </c>
    </row>
    <row r="2312" spans="1:15" x14ac:dyDescent="0.25">
      <c r="A2312">
        <v>2311</v>
      </c>
      <c r="B2312">
        <v>68</v>
      </c>
      <c r="C2312" t="str" cm="1">
        <f t="array" ref="C2312">_xlfn.IFS(B2312&lt;=24,"18-24",B2312&lt;=35,"25-35",B2312&lt;=50,"36-50",B2312&gt;50,"50+")</f>
        <v>50+</v>
      </c>
      <c r="D2312" t="s">
        <v>16</v>
      </c>
      <c r="E2312" t="s">
        <v>33</v>
      </c>
      <c r="F2312" t="s">
        <v>40</v>
      </c>
      <c r="G2312">
        <v>224.62</v>
      </c>
      <c r="H2312" t="str" cm="1">
        <f t="array" ref="H2312">_xlfn.IFS(G2312&lt;=50,"Low",G2312&lt;=250,"Medium",G2312&gt;250,"High")</f>
        <v>Medium</v>
      </c>
      <c r="I2312" t="s">
        <v>31</v>
      </c>
      <c r="J2312" t="s">
        <v>15</v>
      </c>
      <c r="K2312">
        <v>3.9</v>
      </c>
      <c r="L2312">
        <v>4</v>
      </c>
      <c r="M2312" t="str" cm="1">
        <f t="array" ref="M2312">_xlfn.IFS(L2312&lt;=10,"Low",L2312&lt;=20,"Medium",L2312&gt;20,"High")</f>
        <v>Low</v>
      </c>
      <c r="N2312">
        <v>2</v>
      </c>
      <c r="O2312" t="str" cm="1">
        <f t="array" ref="O2312">_xlfn.IFS(N2312&lt;3,"New",N2312&lt;7,"Regular",N2312&gt;=7,"Loyal")</f>
        <v>New</v>
      </c>
    </row>
    <row r="2313" spans="1:15" x14ac:dyDescent="0.25">
      <c r="A2313">
        <v>2312</v>
      </c>
      <c r="B2313">
        <v>45</v>
      </c>
      <c r="C2313" t="str" cm="1">
        <f t="array" ref="C2313">_xlfn.IFS(B2313&lt;=24,"18-24",B2313&lt;=35,"25-35",B2313&lt;=50,"36-50",B2313&gt;50,"50+")</f>
        <v>36-50</v>
      </c>
      <c r="D2313" t="s">
        <v>16</v>
      </c>
      <c r="E2313" t="s">
        <v>20</v>
      </c>
      <c r="F2313" t="s">
        <v>21</v>
      </c>
      <c r="G2313">
        <v>111.02</v>
      </c>
      <c r="H2313" t="str" cm="1">
        <f t="array" ref="H2313">_xlfn.IFS(G2313&lt;=50,"Low",G2313&lt;=250,"Medium",G2313&gt;250,"High")</f>
        <v>Medium</v>
      </c>
      <c r="I2313" t="s">
        <v>24</v>
      </c>
      <c r="J2313" t="s">
        <v>15</v>
      </c>
      <c r="K2313">
        <v>3.4</v>
      </c>
      <c r="L2313">
        <v>10</v>
      </c>
      <c r="M2313" t="str" cm="1">
        <f t="array" ref="M2313">_xlfn.IFS(L2313&lt;=10,"Low",L2313&lt;=20,"Medium",L2313&gt;20,"High")</f>
        <v>Low</v>
      </c>
      <c r="N2313">
        <v>5</v>
      </c>
      <c r="O2313" t="str" cm="1">
        <f t="array" ref="O2313">_xlfn.IFS(N2313&lt;3,"New",N2313&lt;7,"Regular",N2313&gt;=7,"Loyal")</f>
        <v>Regular</v>
      </c>
    </row>
    <row r="2314" spans="1:15" x14ac:dyDescent="0.25">
      <c r="A2314">
        <v>2313</v>
      </c>
      <c r="B2314">
        <v>34</v>
      </c>
      <c r="C2314" t="str" cm="1">
        <f t="array" ref="C2314">_xlfn.IFS(B2314&lt;=24,"18-24",B2314&lt;=35,"25-35",B2314&lt;=50,"36-50",B2314&gt;50,"50+")</f>
        <v>25-35</v>
      </c>
      <c r="D2314" t="s">
        <v>16</v>
      </c>
      <c r="E2314" t="s">
        <v>17</v>
      </c>
      <c r="F2314" t="s">
        <v>35</v>
      </c>
      <c r="G2314">
        <v>149.08000000000001</v>
      </c>
      <c r="H2314" t="str" cm="1">
        <f t="array" ref="H2314">_xlfn.IFS(G2314&lt;=50,"Low",G2314&lt;=250,"Medium",G2314&gt;250,"High")</f>
        <v>Medium</v>
      </c>
      <c r="I2314" t="s">
        <v>31</v>
      </c>
      <c r="J2314" t="s">
        <v>15</v>
      </c>
      <c r="K2314">
        <v>3.8</v>
      </c>
      <c r="L2314">
        <v>20</v>
      </c>
      <c r="M2314" t="str" cm="1">
        <f t="array" ref="M2314">_xlfn.IFS(L2314&lt;=10,"Low",L2314&lt;=20,"Medium",L2314&gt;20,"High")</f>
        <v>Medium</v>
      </c>
      <c r="N2314">
        <v>5</v>
      </c>
      <c r="O2314" t="str" cm="1">
        <f t="array" ref="O2314">_xlfn.IFS(N2314&lt;3,"New",N2314&lt;7,"Regular",N2314&gt;=7,"Loyal")</f>
        <v>Regular</v>
      </c>
    </row>
    <row r="2315" spans="1:15" x14ac:dyDescent="0.25">
      <c r="A2315">
        <v>2314</v>
      </c>
      <c r="B2315">
        <v>25</v>
      </c>
      <c r="C2315" t="str" cm="1">
        <f t="array" ref="C2315">_xlfn.IFS(B2315&lt;=24,"18-24",B2315&lt;=35,"25-35",B2315&lt;=50,"36-50",B2315&gt;50,"50+")</f>
        <v>25-35</v>
      </c>
      <c r="D2315" t="s">
        <v>16</v>
      </c>
      <c r="E2315" t="s">
        <v>25</v>
      </c>
      <c r="F2315" t="s">
        <v>26</v>
      </c>
      <c r="G2315">
        <v>13.2</v>
      </c>
      <c r="H2315" t="str" cm="1">
        <f t="array" ref="H2315">_xlfn.IFS(G2315&lt;=50,"Low",G2315&lt;=250,"Medium",G2315&gt;250,"High")</f>
        <v>Low</v>
      </c>
      <c r="I2315" t="s">
        <v>14</v>
      </c>
      <c r="J2315" t="s">
        <v>15</v>
      </c>
      <c r="K2315">
        <v>3.9</v>
      </c>
      <c r="L2315">
        <v>26</v>
      </c>
      <c r="M2315" t="str" cm="1">
        <f t="array" ref="M2315">_xlfn.IFS(L2315&lt;=10,"Low",L2315&lt;=20,"Medium",L2315&gt;20,"High")</f>
        <v>High</v>
      </c>
      <c r="N2315">
        <v>8</v>
      </c>
      <c r="O2315" t="str" cm="1">
        <f t="array" ref="O2315">_xlfn.IFS(N2315&lt;3,"New",N2315&lt;7,"Regular",N2315&gt;=7,"Loyal")</f>
        <v>Loyal</v>
      </c>
    </row>
    <row r="2316" spans="1:15" x14ac:dyDescent="0.25">
      <c r="A2316">
        <v>2315</v>
      </c>
      <c r="B2316">
        <v>37</v>
      </c>
      <c r="C2316" t="str" cm="1">
        <f t="array" ref="C2316">_xlfn.IFS(B2316&lt;=24,"18-24",B2316&lt;=35,"25-35",B2316&lt;=50,"36-50",B2316&gt;50,"50+")</f>
        <v>36-50</v>
      </c>
      <c r="D2316" t="s">
        <v>16</v>
      </c>
      <c r="E2316" t="s">
        <v>22</v>
      </c>
      <c r="F2316" t="s">
        <v>43</v>
      </c>
      <c r="G2316">
        <v>64.239999999999995</v>
      </c>
      <c r="H2316" t="str" cm="1">
        <f t="array" ref="H2316">_xlfn.IFS(G2316&lt;=50,"Low",G2316&lt;=250,"Medium",G2316&gt;250,"High")</f>
        <v>Medium</v>
      </c>
      <c r="I2316" t="s">
        <v>31</v>
      </c>
      <c r="J2316" t="s">
        <v>15</v>
      </c>
      <c r="K2316">
        <v>3.6</v>
      </c>
      <c r="L2316">
        <v>4</v>
      </c>
      <c r="M2316" t="str" cm="1">
        <f t="array" ref="M2316">_xlfn.IFS(L2316&lt;=10,"Low",L2316&lt;=20,"Medium",L2316&gt;20,"High")</f>
        <v>Low</v>
      </c>
      <c r="N2316">
        <v>2</v>
      </c>
      <c r="O2316" t="str" cm="1">
        <f t="array" ref="O2316">_xlfn.IFS(N2316&lt;3,"New",N2316&lt;7,"Regular",N2316&gt;=7,"Loyal")</f>
        <v>New</v>
      </c>
    </row>
    <row r="2317" spans="1:15" x14ac:dyDescent="0.25">
      <c r="A2317">
        <v>2316</v>
      </c>
      <c r="B2317">
        <v>41</v>
      </c>
      <c r="C2317" t="str" cm="1">
        <f t="array" ref="C2317">_xlfn.IFS(B2317&lt;=24,"18-24",B2317&lt;=35,"25-35",B2317&lt;=50,"36-50",B2317&gt;50,"50+")</f>
        <v>36-50</v>
      </c>
      <c r="D2317" t="s">
        <v>16</v>
      </c>
      <c r="E2317" t="s">
        <v>20</v>
      </c>
      <c r="F2317" t="s">
        <v>36</v>
      </c>
      <c r="G2317">
        <v>124.84</v>
      </c>
      <c r="H2317" t="str" cm="1">
        <f t="array" ref="H2317">_xlfn.IFS(G2317&lt;=50,"Low",G2317&lt;=250,"Medium",G2317&gt;250,"High")</f>
        <v>Medium</v>
      </c>
      <c r="I2317" t="s">
        <v>14</v>
      </c>
      <c r="J2317" t="s">
        <v>15</v>
      </c>
      <c r="K2317">
        <v>3.9</v>
      </c>
      <c r="L2317">
        <v>22</v>
      </c>
      <c r="M2317" t="str" cm="1">
        <f t="array" ref="M2317">_xlfn.IFS(L2317&lt;=10,"Low",L2317&lt;=20,"Medium",L2317&gt;20,"High")</f>
        <v>High</v>
      </c>
      <c r="N2317">
        <v>6</v>
      </c>
      <c r="O2317" t="str" cm="1">
        <f t="array" ref="O2317">_xlfn.IFS(N2317&lt;3,"New",N2317&lt;7,"Regular",N2317&gt;=7,"Loyal")</f>
        <v>Regular</v>
      </c>
    </row>
    <row r="2318" spans="1:15" x14ac:dyDescent="0.25">
      <c r="A2318">
        <v>2317</v>
      </c>
      <c r="B2318">
        <v>68</v>
      </c>
      <c r="C2318" t="str" cm="1">
        <f t="array" ref="C2318">_xlfn.IFS(B2318&lt;=24,"18-24",B2318&lt;=35,"25-35",B2318&lt;=50,"36-50",B2318&gt;50,"50+")</f>
        <v>50+</v>
      </c>
      <c r="D2318" t="s">
        <v>16</v>
      </c>
      <c r="E2318" t="s">
        <v>33</v>
      </c>
      <c r="F2318" t="s">
        <v>38</v>
      </c>
      <c r="G2318">
        <v>102.27</v>
      </c>
      <c r="H2318" t="str" cm="1">
        <f t="array" ref="H2318">_xlfn.IFS(G2318&lt;=50,"Low",G2318&lt;=250,"Medium",G2318&gt;250,"High")</f>
        <v>Medium</v>
      </c>
      <c r="I2318" t="s">
        <v>31</v>
      </c>
      <c r="J2318" t="s">
        <v>15</v>
      </c>
      <c r="K2318">
        <v>3.9</v>
      </c>
      <c r="L2318">
        <v>12</v>
      </c>
      <c r="M2318" t="str" cm="1">
        <f t="array" ref="M2318">_xlfn.IFS(L2318&lt;=10,"Low",L2318&lt;=20,"Medium",L2318&gt;20,"High")</f>
        <v>Medium</v>
      </c>
      <c r="N2318">
        <v>6</v>
      </c>
      <c r="O2318" t="str" cm="1">
        <f t="array" ref="O2318">_xlfn.IFS(N2318&lt;3,"New",N2318&lt;7,"Regular",N2318&gt;=7,"Loyal")</f>
        <v>Regular</v>
      </c>
    </row>
    <row r="2319" spans="1:15" x14ac:dyDescent="0.25">
      <c r="A2319">
        <v>2318</v>
      </c>
      <c r="B2319">
        <v>46</v>
      </c>
      <c r="C2319" t="str" cm="1">
        <f t="array" ref="C2319">_xlfn.IFS(B2319&lt;=24,"18-24",B2319&lt;=35,"25-35",B2319&lt;=50,"36-50",B2319&gt;50,"50+")</f>
        <v>36-50</v>
      </c>
      <c r="D2319" t="s">
        <v>11</v>
      </c>
      <c r="E2319" t="s">
        <v>22</v>
      </c>
      <c r="F2319" t="s">
        <v>23</v>
      </c>
      <c r="G2319">
        <v>186.17</v>
      </c>
      <c r="H2319" t="str" cm="1">
        <f t="array" ref="H2319">_xlfn.IFS(G2319&lt;=50,"Low",G2319&lt;=250,"Medium",G2319&gt;250,"High")</f>
        <v>Medium</v>
      </c>
      <c r="I2319" t="s">
        <v>19</v>
      </c>
      <c r="J2319" t="s">
        <v>15</v>
      </c>
      <c r="K2319">
        <v>3.7</v>
      </c>
      <c r="L2319">
        <v>22</v>
      </c>
      <c r="M2319" t="str" cm="1">
        <f t="array" ref="M2319">_xlfn.IFS(L2319&lt;=10,"Low",L2319&lt;=20,"Medium",L2319&gt;20,"High")</f>
        <v>High</v>
      </c>
      <c r="N2319">
        <v>6</v>
      </c>
      <c r="O2319" t="str" cm="1">
        <f t="array" ref="O2319">_xlfn.IFS(N2319&lt;3,"New",N2319&lt;7,"Regular",N2319&gt;=7,"Loyal")</f>
        <v>Regular</v>
      </c>
    </row>
    <row r="2320" spans="1:15" x14ac:dyDescent="0.25">
      <c r="A2320">
        <v>2319</v>
      </c>
      <c r="B2320">
        <v>39</v>
      </c>
      <c r="C2320" t="str" cm="1">
        <f t="array" ref="C2320">_xlfn.IFS(B2320&lt;=24,"18-24",B2320&lt;=35,"25-35",B2320&lt;=50,"36-50",B2320&gt;50,"50+")</f>
        <v>36-50</v>
      </c>
      <c r="D2320" t="s">
        <v>11</v>
      </c>
      <c r="E2320" t="s">
        <v>41</v>
      </c>
      <c r="F2320" t="s">
        <v>45</v>
      </c>
      <c r="G2320">
        <v>143.51</v>
      </c>
      <c r="H2320" t="str" cm="1">
        <f t="array" ref="H2320">_xlfn.IFS(G2320&lt;=50,"Low",G2320&lt;=250,"Medium",G2320&gt;250,"High")</f>
        <v>Medium</v>
      </c>
      <c r="I2320" t="s">
        <v>31</v>
      </c>
      <c r="J2320" t="s">
        <v>15</v>
      </c>
      <c r="K2320">
        <v>3.7</v>
      </c>
      <c r="L2320">
        <v>22</v>
      </c>
      <c r="M2320" t="str" cm="1">
        <f t="array" ref="M2320">_xlfn.IFS(L2320&lt;=10,"Low",L2320&lt;=20,"Medium",L2320&gt;20,"High")</f>
        <v>High</v>
      </c>
      <c r="N2320">
        <v>6</v>
      </c>
      <c r="O2320" t="str" cm="1">
        <f t="array" ref="O2320">_xlfn.IFS(N2320&lt;3,"New",N2320&lt;7,"Regular",N2320&gt;=7,"Loyal")</f>
        <v>Regular</v>
      </c>
    </row>
    <row r="2321" spans="1:15" x14ac:dyDescent="0.25">
      <c r="A2321">
        <v>2320</v>
      </c>
      <c r="B2321">
        <v>53</v>
      </c>
      <c r="C2321" t="str" cm="1">
        <f t="array" ref="C2321">_xlfn.IFS(B2321&lt;=24,"18-24",B2321&lt;=35,"25-35",B2321&lt;=50,"36-50",B2321&gt;50,"50+")</f>
        <v>50+</v>
      </c>
      <c r="D2321" t="s">
        <v>16</v>
      </c>
      <c r="E2321" t="s">
        <v>33</v>
      </c>
      <c r="F2321" t="s">
        <v>40</v>
      </c>
      <c r="G2321">
        <v>97.72</v>
      </c>
      <c r="H2321" t="str" cm="1">
        <f t="array" ref="H2321">_xlfn.IFS(G2321&lt;=50,"Low",G2321&lt;=250,"Medium",G2321&gt;250,"High")</f>
        <v>Medium</v>
      </c>
      <c r="I2321" t="s">
        <v>14</v>
      </c>
      <c r="J2321" t="s">
        <v>15</v>
      </c>
      <c r="K2321">
        <v>3.3</v>
      </c>
      <c r="L2321">
        <v>24</v>
      </c>
      <c r="M2321" t="str" cm="1">
        <f t="array" ref="M2321">_xlfn.IFS(L2321&lt;=10,"Low",L2321&lt;=20,"Medium",L2321&gt;20,"High")</f>
        <v>High</v>
      </c>
      <c r="N2321">
        <v>7</v>
      </c>
      <c r="O2321" t="str" cm="1">
        <f t="array" ref="O2321">_xlfn.IFS(N2321&lt;3,"New",N2321&lt;7,"Regular",N2321&gt;=7,"Loyal")</f>
        <v>Loyal</v>
      </c>
    </row>
    <row r="2322" spans="1:15" x14ac:dyDescent="0.25">
      <c r="A2322">
        <v>2321</v>
      </c>
      <c r="B2322">
        <v>47</v>
      </c>
      <c r="C2322" t="str" cm="1">
        <f t="array" ref="C2322">_xlfn.IFS(B2322&lt;=24,"18-24",B2322&lt;=35,"25-35",B2322&lt;=50,"36-50",B2322&gt;50,"50+")</f>
        <v>36-50</v>
      </c>
      <c r="D2322" t="s">
        <v>11</v>
      </c>
      <c r="E2322" t="s">
        <v>20</v>
      </c>
      <c r="F2322" t="s">
        <v>21</v>
      </c>
      <c r="G2322">
        <v>212.99</v>
      </c>
      <c r="H2322" t="str" cm="1">
        <f t="array" ref="H2322">_xlfn.IFS(G2322&lt;=50,"Low",G2322&lt;=250,"Medium",G2322&gt;250,"High")</f>
        <v>Medium</v>
      </c>
      <c r="I2322" t="s">
        <v>14</v>
      </c>
      <c r="J2322" t="s">
        <v>15</v>
      </c>
      <c r="K2322">
        <v>4.0999999999999996</v>
      </c>
      <c r="L2322">
        <v>15</v>
      </c>
      <c r="M2322" t="str" cm="1">
        <f t="array" ref="M2322">_xlfn.IFS(L2322&lt;=10,"Low",L2322&lt;=20,"Medium",L2322&gt;20,"High")</f>
        <v>Medium</v>
      </c>
      <c r="N2322">
        <v>5</v>
      </c>
      <c r="O2322" t="str" cm="1">
        <f t="array" ref="O2322">_xlfn.IFS(N2322&lt;3,"New",N2322&lt;7,"Regular",N2322&gt;=7,"Loyal")</f>
        <v>Regular</v>
      </c>
    </row>
    <row r="2323" spans="1:15" x14ac:dyDescent="0.25">
      <c r="A2323">
        <v>2322</v>
      </c>
      <c r="B2323">
        <v>70</v>
      </c>
      <c r="C2323" t="str" cm="1">
        <f t="array" ref="C2323">_xlfn.IFS(B2323&lt;=24,"18-24",B2323&lt;=35,"25-35",B2323&lt;=50,"36-50",B2323&gt;50,"50+")</f>
        <v>50+</v>
      </c>
      <c r="D2323" t="s">
        <v>11</v>
      </c>
      <c r="E2323" t="s">
        <v>12</v>
      </c>
      <c r="F2323" t="s">
        <v>50</v>
      </c>
      <c r="G2323">
        <v>149.53</v>
      </c>
      <c r="H2323" t="str" cm="1">
        <f t="array" ref="H2323">_xlfn.IFS(G2323&lt;=50,"Low",G2323&lt;=250,"Medium",G2323&gt;250,"High")</f>
        <v>Medium</v>
      </c>
      <c r="I2323" t="s">
        <v>31</v>
      </c>
      <c r="J2323" t="s">
        <v>15</v>
      </c>
      <c r="K2323">
        <v>3.8</v>
      </c>
      <c r="L2323">
        <v>8</v>
      </c>
      <c r="M2323" t="str" cm="1">
        <f t="array" ref="M2323">_xlfn.IFS(L2323&lt;=10,"Low",L2323&lt;=20,"Medium",L2323&gt;20,"High")</f>
        <v>Low</v>
      </c>
      <c r="N2323">
        <v>4</v>
      </c>
      <c r="O2323" t="str" cm="1">
        <f t="array" ref="O2323">_xlfn.IFS(N2323&lt;3,"New",N2323&lt;7,"Regular",N2323&gt;=7,"Loyal")</f>
        <v>Regular</v>
      </c>
    </row>
    <row r="2324" spans="1:15" x14ac:dyDescent="0.25">
      <c r="A2324">
        <v>2323</v>
      </c>
      <c r="B2324">
        <v>27</v>
      </c>
      <c r="C2324" t="str" cm="1">
        <f t="array" ref="C2324">_xlfn.IFS(B2324&lt;=24,"18-24",B2324&lt;=35,"25-35",B2324&lt;=50,"36-50",B2324&gt;50,"50+")</f>
        <v>25-35</v>
      </c>
      <c r="D2324" t="s">
        <v>16</v>
      </c>
      <c r="E2324" t="s">
        <v>33</v>
      </c>
      <c r="F2324" t="s">
        <v>40</v>
      </c>
      <c r="G2324">
        <v>104.13</v>
      </c>
      <c r="H2324" t="str" cm="1">
        <f t="array" ref="H2324">_xlfn.IFS(G2324&lt;=50,"Low",G2324&lt;=250,"Medium",G2324&gt;250,"High")</f>
        <v>Medium</v>
      </c>
      <c r="I2324" t="s">
        <v>24</v>
      </c>
      <c r="J2324" t="s">
        <v>15</v>
      </c>
      <c r="K2324">
        <v>3</v>
      </c>
      <c r="L2324">
        <v>19</v>
      </c>
      <c r="M2324" t="str" cm="1">
        <f t="array" ref="M2324">_xlfn.IFS(L2324&lt;=10,"Low",L2324&lt;=20,"Medium",L2324&gt;20,"High")</f>
        <v>Medium</v>
      </c>
      <c r="N2324">
        <v>7</v>
      </c>
      <c r="O2324" t="str" cm="1">
        <f t="array" ref="O2324">_xlfn.IFS(N2324&lt;3,"New",N2324&lt;7,"Regular",N2324&gt;=7,"Loyal")</f>
        <v>Loyal</v>
      </c>
    </row>
    <row r="2325" spans="1:15" x14ac:dyDescent="0.25">
      <c r="A2325">
        <v>2324</v>
      </c>
      <c r="B2325">
        <v>66</v>
      </c>
      <c r="C2325" t="str" cm="1">
        <f t="array" ref="C2325">_xlfn.IFS(B2325&lt;=24,"18-24",B2325&lt;=35,"25-35",B2325&lt;=50,"36-50",B2325&gt;50,"50+")</f>
        <v>50+</v>
      </c>
      <c r="D2325" t="s">
        <v>16</v>
      </c>
      <c r="E2325" t="s">
        <v>33</v>
      </c>
      <c r="F2325" t="s">
        <v>40</v>
      </c>
      <c r="G2325">
        <v>86.86</v>
      </c>
      <c r="H2325" t="str" cm="1">
        <f t="array" ref="H2325">_xlfn.IFS(G2325&lt;=50,"Low",G2325&lt;=250,"Medium",G2325&gt;250,"High")</f>
        <v>Medium</v>
      </c>
      <c r="I2325" t="s">
        <v>19</v>
      </c>
      <c r="J2325" t="s">
        <v>37</v>
      </c>
      <c r="K2325">
        <v>2.6</v>
      </c>
      <c r="L2325">
        <v>12</v>
      </c>
      <c r="M2325" t="str" cm="1">
        <f t="array" ref="M2325">_xlfn.IFS(L2325&lt;=10,"Low",L2325&lt;=20,"Medium",L2325&gt;20,"High")</f>
        <v>Medium</v>
      </c>
      <c r="N2325">
        <v>6</v>
      </c>
      <c r="O2325" t="str" cm="1">
        <f t="array" ref="O2325">_xlfn.IFS(N2325&lt;3,"New",N2325&lt;7,"Regular",N2325&gt;=7,"Loyal")</f>
        <v>Regular</v>
      </c>
    </row>
    <row r="2326" spans="1:15" x14ac:dyDescent="0.25">
      <c r="A2326">
        <v>2325</v>
      </c>
      <c r="B2326">
        <v>50</v>
      </c>
      <c r="C2326" t="str" cm="1">
        <f t="array" ref="C2326">_xlfn.IFS(B2326&lt;=24,"18-24",B2326&lt;=35,"25-35",B2326&lt;=50,"36-50",B2326&gt;50,"50+")</f>
        <v>36-50</v>
      </c>
      <c r="D2326" t="s">
        <v>16</v>
      </c>
      <c r="E2326" t="s">
        <v>33</v>
      </c>
      <c r="F2326" t="s">
        <v>40</v>
      </c>
      <c r="G2326">
        <v>155.91999999999999</v>
      </c>
      <c r="H2326" t="str" cm="1">
        <f t="array" ref="H2326">_xlfn.IFS(G2326&lt;=50,"Low",G2326&lt;=250,"Medium",G2326&gt;250,"High")</f>
        <v>Medium</v>
      </c>
      <c r="I2326" t="s">
        <v>24</v>
      </c>
      <c r="J2326" t="s">
        <v>15</v>
      </c>
      <c r="K2326">
        <v>2.6</v>
      </c>
      <c r="L2326">
        <v>6</v>
      </c>
      <c r="M2326" t="str" cm="1">
        <f t="array" ref="M2326">_xlfn.IFS(L2326&lt;=10,"Low",L2326&lt;=20,"Medium",L2326&gt;20,"High")</f>
        <v>Low</v>
      </c>
      <c r="N2326">
        <v>3</v>
      </c>
      <c r="O2326" t="str" cm="1">
        <f t="array" ref="O2326">_xlfn.IFS(N2326&lt;3,"New",N2326&lt;7,"Regular",N2326&gt;=7,"Loyal")</f>
        <v>Regular</v>
      </c>
    </row>
    <row r="2327" spans="1:15" x14ac:dyDescent="0.25">
      <c r="A2327">
        <v>2326</v>
      </c>
      <c r="B2327">
        <v>46</v>
      </c>
      <c r="C2327" t="str" cm="1">
        <f t="array" ref="C2327">_xlfn.IFS(B2327&lt;=24,"18-24",B2327&lt;=35,"25-35",B2327&lt;=50,"36-50",B2327&gt;50,"50+")</f>
        <v>36-50</v>
      </c>
      <c r="D2327" t="s">
        <v>11</v>
      </c>
      <c r="E2327" t="s">
        <v>29</v>
      </c>
      <c r="F2327" t="s">
        <v>55</v>
      </c>
      <c r="G2327">
        <v>42.37</v>
      </c>
      <c r="H2327" t="str" cm="1">
        <f t="array" ref="H2327">_xlfn.IFS(G2327&lt;=50,"Low",G2327&lt;=250,"Medium",G2327&gt;250,"High")</f>
        <v>Low</v>
      </c>
      <c r="I2327" t="s">
        <v>31</v>
      </c>
      <c r="J2327" t="s">
        <v>15</v>
      </c>
      <c r="K2327">
        <v>3.3</v>
      </c>
      <c r="L2327">
        <v>11</v>
      </c>
      <c r="M2327" t="str" cm="1">
        <f t="array" ref="M2327">_xlfn.IFS(L2327&lt;=10,"Low",L2327&lt;=20,"Medium",L2327&gt;20,"High")</f>
        <v>Medium</v>
      </c>
      <c r="N2327">
        <v>3</v>
      </c>
      <c r="O2327" t="str" cm="1">
        <f t="array" ref="O2327">_xlfn.IFS(N2327&lt;3,"New",N2327&lt;7,"Regular",N2327&gt;=7,"Loyal")</f>
        <v>Regular</v>
      </c>
    </row>
    <row r="2328" spans="1:15" x14ac:dyDescent="0.25">
      <c r="A2328">
        <v>2327</v>
      </c>
      <c r="B2328">
        <v>34</v>
      </c>
      <c r="C2328" t="str" cm="1">
        <f t="array" ref="C2328">_xlfn.IFS(B2328&lt;=24,"18-24",B2328&lt;=35,"25-35",B2328&lt;=50,"36-50",B2328&gt;50,"50+")</f>
        <v>25-35</v>
      </c>
      <c r="D2328" t="s">
        <v>16</v>
      </c>
      <c r="E2328" t="s">
        <v>17</v>
      </c>
      <c r="F2328" t="s">
        <v>35</v>
      </c>
      <c r="G2328">
        <v>55.77</v>
      </c>
      <c r="H2328" t="str" cm="1">
        <f t="array" ref="H2328">_xlfn.IFS(G2328&lt;=50,"Low",G2328&lt;=250,"Medium",G2328&gt;250,"High")</f>
        <v>Medium</v>
      </c>
      <c r="I2328" t="s">
        <v>14</v>
      </c>
      <c r="J2328" t="s">
        <v>15</v>
      </c>
      <c r="K2328">
        <v>2.4</v>
      </c>
      <c r="L2328">
        <v>10</v>
      </c>
      <c r="M2328" t="str" cm="1">
        <f t="array" ref="M2328">_xlfn.IFS(L2328&lt;=10,"Low",L2328&lt;=20,"Medium",L2328&gt;20,"High")</f>
        <v>Low</v>
      </c>
      <c r="N2328">
        <v>5</v>
      </c>
      <c r="O2328" t="str" cm="1">
        <f t="array" ref="O2328">_xlfn.IFS(N2328&lt;3,"New",N2328&lt;7,"Regular",N2328&gt;=7,"Loyal")</f>
        <v>Regular</v>
      </c>
    </row>
    <row r="2329" spans="1:15" x14ac:dyDescent="0.25">
      <c r="A2329">
        <v>2328</v>
      </c>
      <c r="B2329">
        <v>35</v>
      </c>
      <c r="C2329" t="str" cm="1">
        <f t="array" ref="C2329">_xlfn.IFS(B2329&lt;=24,"18-24",B2329&lt;=35,"25-35",B2329&lt;=50,"36-50",B2329&gt;50,"50+")</f>
        <v>25-35</v>
      </c>
      <c r="D2329" t="s">
        <v>11</v>
      </c>
      <c r="E2329" t="s">
        <v>33</v>
      </c>
      <c r="F2329" t="s">
        <v>38</v>
      </c>
      <c r="G2329">
        <v>202.39</v>
      </c>
      <c r="H2329" t="str" cm="1">
        <f t="array" ref="H2329">_xlfn.IFS(G2329&lt;=50,"Low",G2329&lt;=250,"Medium",G2329&gt;250,"High")</f>
        <v>Medium</v>
      </c>
      <c r="I2329" t="s">
        <v>24</v>
      </c>
      <c r="J2329" t="s">
        <v>15</v>
      </c>
      <c r="K2329">
        <v>2.5</v>
      </c>
      <c r="L2329">
        <v>11</v>
      </c>
      <c r="M2329" t="str" cm="1">
        <f t="array" ref="M2329">_xlfn.IFS(L2329&lt;=10,"Low",L2329&lt;=20,"Medium",L2329&gt;20,"High")</f>
        <v>Medium</v>
      </c>
      <c r="N2329">
        <v>3</v>
      </c>
      <c r="O2329" t="str" cm="1">
        <f t="array" ref="O2329">_xlfn.IFS(N2329&lt;3,"New",N2329&lt;7,"Regular",N2329&gt;=7,"Loyal")</f>
        <v>Regular</v>
      </c>
    </row>
    <row r="2330" spans="1:15" x14ac:dyDescent="0.25">
      <c r="A2330">
        <v>2329</v>
      </c>
      <c r="B2330">
        <v>30</v>
      </c>
      <c r="C2330" t="str" cm="1">
        <f t="array" ref="C2330">_xlfn.IFS(B2330&lt;=24,"18-24",B2330&lt;=35,"25-35",B2330&lt;=50,"36-50",B2330&gt;50,"50+")</f>
        <v>25-35</v>
      </c>
      <c r="D2330" t="s">
        <v>11</v>
      </c>
      <c r="E2330" t="s">
        <v>29</v>
      </c>
      <c r="F2330" t="s">
        <v>51</v>
      </c>
      <c r="G2330">
        <v>146.26</v>
      </c>
      <c r="H2330" t="str" cm="1">
        <f t="array" ref="H2330">_xlfn.IFS(G2330&lt;=50,"Low",G2330&lt;=250,"Medium",G2330&gt;250,"High")</f>
        <v>Medium</v>
      </c>
      <c r="I2330" t="s">
        <v>24</v>
      </c>
      <c r="J2330" t="s">
        <v>15</v>
      </c>
      <c r="K2330">
        <v>3.9</v>
      </c>
      <c r="L2330">
        <v>7</v>
      </c>
      <c r="M2330" t="str" cm="1">
        <f t="array" ref="M2330">_xlfn.IFS(L2330&lt;=10,"Low",L2330&lt;=20,"Medium",L2330&gt;20,"High")</f>
        <v>Low</v>
      </c>
      <c r="N2330">
        <v>1</v>
      </c>
      <c r="O2330" t="str" cm="1">
        <f t="array" ref="O2330">_xlfn.IFS(N2330&lt;3,"New",N2330&lt;7,"Regular",N2330&gt;=7,"Loyal")</f>
        <v>New</v>
      </c>
    </row>
    <row r="2331" spans="1:15" x14ac:dyDescent="0.25">
      <c r="A2331">
        <v>2330</v>
      </c>
      <c r="B2331">
        <v>64</v>
      </c>
      <c r="C2331" t="str" cm="1">
        <f t="array" ref="C2331">_xlfn.IFS(B2331&lt;=24,"18-24",B2331&lt;=35,"25-35",B2331&lt;=50,"36-50",B2331&gt;50,"50+")</f>
        <v>50+</v>
      </c>
      <c r="D2331" t="s">
        <v>16</v>
      </c>
      <c r="E2331" t="s">
        <v>27</v>
      </c>
      <c r="F2331" t="s">
        <v>53</v>
      </c>
      <c r="G2331">
        <v>1531.63</v>
      </c>
      <c r="H2331" t="str" cm="1">
        <f t="array" ref="H2331">_xlfn.IFS(G2331&lt;=50,"Low",G2331&lt;=250,"Medium",G2331&gt;250,"High")</f>
        <v>High</v>
      </c>
      <c r="I2331" t="s">
        <v>19</v>
      </c>
      <c r="J2331" t="s">
        <v>15</v>
      </c>
      <c r="K2331">
        <v>4.0999999999999996</v>
      </c>
      <c r="L2331">
        <v>28</v>
      </c>
      <c r="M2331" t="str" cm="1">
        <f t="array" ref="M2331">_xlfn.IFS(L2331&lt;=10,"Low",L2331&lt;=20,"Medium",L2331&gt;20,"High")</f>
        <v>High</v>
      </c>
      <c r="N2331">
        <v>9</v>
      </c>
      <c r="O2331" t="str" cm="1">
        <f t="array" ref="O2331">_xlfn.IFS(N2331&lt;3,"New",N2331&lt;7,"Regular",N2331&gt;=7,"Loyal")</f>
        <v>Loyal</v>
      </c>
    </row>
    <row r="2332" spans="1:15" x14ac:dyDescent="0.25">
      <c r="A2332">
        <v>2331</v>
      </c>
      <c r="B2332">
        <v>42</v>
      </c>
      <c r="C2332" t="str" cm="1">
        <f t="array" ref="C2332">_xlfn.IFS(B2332&lt;=24,"18-24",B2332&lt;=35,"25-35",B2332&lt;=50,"36-50",B2332&gt;50,"50+")</f>
        <v>36-50</v>
      </c>
      <c r="D2332" t="s">
        <v>16</v>
      </c>
      <c r="E2332" t="s">
        <v>33</v>
      </c>
      <c r="F2332" t="s">
        <v>38</v>
      </c>
      <c r="G2332">
        <v>53.4</v>
      </c>
      <c r="H2332" t="str" cm="1">
        <f t="array" ref="H2332">_xlfn.IFS(G2332&lt;=50,"Low",G2332&lt;=250,"Medium",G2332&gt;250,"High")</f>
        <v>Medium</v>
      </c>
      <c r="I2332" t="s">
        <v>31</v>
      </c>
      <c r="J2332" t="s">
        <v>37</v>
      </c>
      <c r="K2332">
        <v>4.4000000000000004</v>
      </c>
      <c r="L2332">
        <v>16</v>
      </c>
      <c r="M2332" t="str" cm="1">
        <f t="array" ref="M2332">_xlfn.IFS(L2332&lt;=10,"Low",L2332&lt;=20,"Medium",L2332&gt;20,"High")</f>
        <v>Medium</v>
      </c>
      <c r="N2332">
        <v>3</v>
      </c>
      <c r="O2332" t="str" cm="1">
        <f t="array" ref="O2332">_xlfn.IFS(N2332&lt;3,"New",N2332&lt;7,"Regular",N2332&gt;=7,"Loyal")</f>
        <v>Regular</v>
      </c>
    </row>
    <row r="2333" spans="1:15" x14ac:dyDescent="0.25">
      <c r="A2333">
        <v>2332</v>
      </c>
      <c r="B2333">
        <v>70</v>
      </c>
      <c r="C2333" t="str" cm="1">
        <f t="array" ref="C2333">_xlfn.IFS(B2333&lt;=24,"18-24",B2333&lt;=35,"25-35",B2333&lt;=50,"36-50",B2333&gt;50,"50+")</f>
        <v>50+</v>
      </c>
      <c r="D2333" t="s">
        <v>16</v>
      </c>
      <c r="E2333" t="s">
        <v>22</v>
      </c>
      <c r="F2333" t="s">
        <v>23</v>
      </c>
      <c r="G2333">
        <v>255.78</v>
      </c>
      <c r="H2333" t="str" cm="1">
        <f t="array" ref="H2333">_xlfn.IFS(G2333&lt;=50,"Low",G2333&lt;=250,"Medium",G2333&gt;250,"High")</f>
        <v>High</v>
      </c>
      <c r="I2333" t="s">
        <v>14</v>
      </c>
      <c r="J2333" t="s">
        <v>15</v>
      </c>
      <c r="K2333">
        <v>2.9</v>
      </c>
      <c r="L2333">
        <v>20</v>
      </c>
      <c r="M2333" t="str" cm="1">
        <f t="array" ref="M2333">_xlfn.IFS(L2333&lt;=10,"Low",L2333&lt;=20,"Medium",L2333&gt;20,"High")</f>
        <v>Medium</v>
      </c>
      <c r="N2333">
        <v>5</v>
      </c>
      <c r="O2333" t="str" cm="1">
        <f t="array" ref="O2333">_xlfn.IFS(N2333&lt;3,"New",N2333&lt;7,"Regular",N2333&gt;=7,"Loyal")</f>
        <v>Regular</v>
      </c>
    </row>
    <row r="2334" spans="1:15" x14ac:dyDescent="0.25">
      <c r="A2334">
        <v>2333</v>
      </c>
      <c r="B2334">
        <v>48</v>
      </c>
      <c r="C2334" t="str" cm="1">
        <f t="array" ref="C2334">_xlfn.IFS(B2334&lt;=24,"18-24",B2334&lt;=35,"25-35",B2334&lt;=50,"36-50",B2334&gt;50,"50+")</f>
        <v>36-50</v>
      </c>
      <c r="D2334" t="s">
        <v>11</v>
      </c>
      <c r="E2334" t="s">
        <v>41</v>
      </c>
      <c r="F2334" t="s">
        <v>44</v>
      </c>
      <c r="G2334">
        <v>171.19</v>
      </c>
      <c r="H2334" t="str" cm="1">
        <f t="array" ref="H2334">_xlfn.IFS(G2334&lt;=50,"Low",G2334&lt;=250,"Medium",G2334&gt;250,"High")</f>
        <v>Medium</v>
      </c>
      <c r="I2334" t="s">
        <v>24</v>
      </c>
      <c r="J2334" t="s">
        <v>15</v>
      </c>
      <c r="K2334">
        <v>3.8</v>
      </c>
      <c r="L2334">
        <v>14</v>
      </c>
      <c r="M2334" t="str" cm="1">
        <f t="array" ref="M2334">_xlfn.IFS(L2334&lt;=10,"Low",L2334&lt;=20,"Medium",L2334&gt;20,"High")</f>
        <v>Medium</v>
      </c>
      <c r="N2334">
        <v>7</v>
      </c>
      <c r="O2334" t="str" cm="1">
        <f t="array" ref="O2334">_xlfn.IFS(N2334&lt;3,"New",N2334&lt;7,"Regular",N2334&gt;=7,"Loyal")</f>
        <v>Loyal</v>
      </c>
    </row>
    <row r="2335" spans="1:15" x14ac:dyDescent="0.25">
      <c r="A2335">
        <v>2334</v>
      </c>
      <c r="B2335">
        <v>43</v>
      </c>
      <c r="C2335" t="str" cm="1">
        <f t="array" ref="C2335">_xlfn.IFS(B2335&lt;=24,"18-24",B2335&lt;=35,"25-35",B2335&lt;=50,"36-50",B2335&gt;50,"50+")</f>
        <v>36-50</v>
      </c>
      <c r="D2335" t="s">
        <v>11</v>
      </c>
      <c r="E2335" t="s">
        <v>12</v>
      </c>
      <c r="F2335" t="s">
        <v>13</v>
      </c>
      <c r="G2335">
        <v>38.450000000000003</v>
      </c>
      <c r="H2335" t="str" cm="1">
        <f t="array" ref="H2335">_xlfn.IFS(G2335&lt;=50,"Low",G2335&lt;=250,"Medium",G2335&gt;250,"High")</f>
        <v>Low</v>
      </c>
      <c r="I2335" t="s">
        <v>24</v>
      </c>
      <c r="J2335" t="s">
        <v>15</v>
      </c>
      <c r="K2335">
        <v>4.2</v>
      </c>
      <c r="L2335">
        <v>19</v>
      </c>
      <c r="M2335" t="str" cm="1">
        <f t="array" ref="M2335">_xlfn.IFS(L2335&lt;=10,"Low",L2335&lt;=20,"Medium",L2335&gt;20,"High")</f>
        <v>Medium</v>
      </c>
      <c r="N2335">
        <v>7</v>
      </c>
      <c r="O2335" t="str" cm="1">
        <f t="array" ref="O2335">_xlfn.IFS(N2335&lt;3,"New",N2335&lt;7,"Regular",N2335&gt;=7,"Loyal")</f>
        <v>Loyal</v>
      </c>
    </row>
    <row r="2336" spans="1:15" x14ac:dyDescent="0.25">
      <c r="A2336">
        <v>2335</v>
      </c>
      <c r="B2336">
        <v>68</v>
      </c>
      <c r="C2336" t="str" cm="1">
        <f t="array" ref="C2336">_xlfn.IFS(B2336&lt;=24,"18-24",B2336&lt;=35,"25-35",B2336&lt;=50,"36-50",B2336&gt;50,"50+")</f>
        <v>50+</v>
      </c>
      <c r="D2336" t="s">
        <v>16</v>
      </c>
      <c r="E2336" t="s">
        <v>33</v>
      </c>
      <c r="F2336" t="s">
        <v>34</v>
      </c>
      <c r="G2336">
        <v>117.49</v>
      </c>
      <c r="H2336" t="str" cm="1">
        <f t="array" ref="H2336">_xlfn.IFS(G2336&lt;=50,"Low",G2336&lt;=250,"Medium",G2336&gt;250,"High")</f>
        <v>Medium</v>
      </c>
      <c r="I2336" t="s">
        <v>14</v>
      </c>
      <c r="J2336" t="s">
        <v>15</v>
      </c>
      <c r="K2336">
        <v>4.3</v>
      </c>
      <c r="L2336">
        <v>19</v>
      </c>
      <c r="M2336" t="str" cm="1">
        <f t="array" ref="M2336">_xlfn.IFS(L2336&lt;=10,"Low",L2336&lt;=20,"Medium",L2336&gt;20,"High")</f>
        <v>Medium</v>
      </c>
      <c r="N2336">
        <v>7</v>
      </c>
      <c r="O2336" t="str" cm="1">
        <f t="array" ref="O2336">_xlfn.IFS(N2336&lt;3,"New",N2336&lt;7,"Regular",N2336&gt;=7,"Loyal")</f>
        <v>Loyal</v>
      </c>
    </row>
    <row r="2337" spans="1:15" x14ac:dyDescent="0.25">
      <c r="A2337">
        <v>2336</v>
      </c>
      <c r="B2337">
        <v>64</v>
      </c>
      <c r="C2337" t="str" cm="1">
        <f t="array" ref="C2337">_xlfn.IFS(B2337&lt;=24,"18-24",B2337&lt;=35,"25-35",B2337&lt;=50,"36-50",B2337&gt;50,"50+")</f>
        <v>50+</v>
      </c>
      <c r="D2337" t="s">
        <v>16</v>
      </c>
      <c r="E2337" t="s">
        <v>25</v>
      </c>
      <c r="F2337" t="s">
        <v>54</v>
      </c>
      <c r="G2337">
        <v>8.3699999999999992</v>
      </c>
      <c r="H2337" t="str" cm="1">
        <f t="array" ref="H2337">_xlfn.IFS(G2337&lt;=50,"Low",G2337&lt;=250,"Medium",G2337&gt;250,"High")</f>
        <v>Low</v>
      </c>
      <c r="I2337" t="s">
        <v>31</v>
      </c>
      <c r="J2337" t="s">
        <v>37</v>
      </c>
      <c r="K2337">
        <v>4.4000000000000004</v>
      </c>
      <c r="L2337">
        <v>22</v>
      </c>
      <c r="M2337" t="str" cm="1">
        <f t="array" ref="M2337">_xlfn.IFS(L2337&lt;=10,"Low",L2337&lt;=20,"Medium",L2337&gt;20,"High")</f>
        <v>High</v>
      </c>
      <c r="N2337">
        <v>11</v>
      </c>
      <c r="O2337" t="str" cm="1">
        <f t="array" ref="O2337">_xlfn.IFS(N2337&lt;3,"New",N2337&lt;7,"Regular",N2337&gt;=7,"Loyal")</f>
        <v>Loyal</v>
      </c>
    </row>
    <row r="2338" spans="1:15" x14ac:dyDescent="0.25">
      <c r="A2338">
        <v>2337</v>
      </c>
      <c r="B2338">
        <v>45</v>
      </c>
      <c r="C2338" t="str" cm="1">
        <f t="array" ref="C2338">_xlfn.IFS(B2338&lt;=24,"18-24",B2338&lt;=35,"25-35",B2338&lt;=50,"36-50",B2338&gt;50,"50+")</f>
        <v>36-50</v>
      </c>
      <c r="D2338" t="s">
        <v>16</v>
      </c>
      <c r="E2338" t="s">
        <v>17</v>
      </c>
      <c r="F2338" t="s">
        <v>18</v>
      </c>
      <c r="G2338">
        <v>157.65</v>
      </c>
      <c r="H2338" t="str" cm="1">
        <f t="array" ref="H2338">_xlfn.IFS(G2338&lt;=50,"Low",G2338&lt;=250,"Medium",G2338&gt;250,"High")</f>
        <v>Medium</v>
      </c>
      <c r="I2338" t="s">
        <v>24</v>
      </c>
      <c r="J2338" t="s">
        <v>15</v>
      </c>
      <c r="K2338">
        <v>2.7</v>
      </c>
      <c r="L2338">
        <v>15</v>
      </c>
      <c r="M2338" t="str" cm="1">
        <f t="array" ref="M2338">_xlfn.IFS(L2338&lt;=10,"Low",L2338&lt;=20,"Medium",L2338&gt;20,"High")</f>
        <v>Medium</v>
      </c>
      <c r="N2338">
        <v>5</v>
      </c>
      <c r="O2338" t="str" cm="1">
        <f t="array" ref="O2338">_xlfn.IFS(N2338&lt;3,"New",N2338&lt;7,"Regular",N2338&gt;=7,"Loyal")</f>
        <v>Regular</v>
      </c>
    </row>
    <row r="2339" spans="1:15" x14ac:dyDescent="0.25">
      <c r="A2339">
        <v>2338</v>
      </c>
      <c r="B2339">
        <v>37</v>
      </c>
      <c r="C2339" t="str" cm="1">
        <f t="array" ref="C2339">_xlfn.IFS(B2339&lt;=24,"18-24",B2339&lt;=35,"25-35",B2339&lt;=50,"36-50",B2339&gt;50,"50+")</f>
        <v>36-50</v>
      </c>
      <c r="D2339" t="s">
        <v>11</v>
      </c>
      <c r="E2339" t="s">
        <v>12</v>
      </c>
      <c r="F2339" t="s">
        <v>50</v>
      </c>
      <c r="G2339">
        <v>172.44</v>
      </c>
      <c r="H2339" t="str" cm="1">
        <f t="array" ref="H2339">_xlfn.IFS(G2339&lt;=50,"Low",G2339&lt;=250,"Medium",G2339&gt;250,"High")</f>
        <v>Medium</v>
      </c>
      <c r="I2339" t="s">
        <v>31</v>
      </c>
      <c r="J2339" t="s">
        <v>15</v>
      </c>
      <c r="K2339">
        <v>3.9</v>
      </c>
      <c r="L2339">
        <v>18</v>
      </c>
      <c r="M2339" t="str" cm="1">
        <f t="array" ref="M2339">_xlfn.IFS(L2339&lt;=10,"Low",L2339&lt;=20,"Medium",L2339&gt;20,"High")</f>
        <v>Medium</v>
      </c>
      <c r="N2339">
        <v>9</v>
      </c>
      <c r="O2339" t="str" cm="1">
        <f t="array" ref="O2339">_xlfn.IFS(N2339&lt;3,"New",N2339&lt;7,"Regular",N2339&gt;=7,"Loyal")</f>
        <v>Loyal</v>
      </c>
    </row>
    <row r="2340" spans="1:15" x14ac:dyDescent="0.25">
      <c r="A2340">
        <v>2339</v>
      </c>
      <c r="B2340">
        <v>55</v>
      </c>
      <c r="C2340" t="str" cm="1">
        <f t="array" ref="C2340">_xlfn.IFS(B2340&lt;=24,"18-24",B2340&lt;=35,"25-35",B2340&lt;=50,"36-50",B2340&gt;50,"50+")</f>
        <v>50+</v>
      </c>
      <c r="D2340" t="s">
        <v>11</v>
      </c>
      <c r="E2340" t="s">
        <v>12</v>
      </c>
      <c r="F2340" t="s">
        <v>56</v>
      </c>
      <c r="G2340">
        <v>109.99</v>
      </c>
      <c r="H2340" t="str" cm="1">
        <f t="array" ref="H2340">_xlfn.IFS(G2340&lt;=50,"Low",G2340&lt;=250,"Medium",G2340&gt;250,"High")</f>
        <v>Medium</v>
      </c>
      <c r="I2340" t="s">
        <v>31</v>
      </c>
      <c r="J2340" t="s">
        <v>15</v>
      </c>
      <c r="K2340">
        <v>3.8</v>
      </c>
      <c r="L2340">
        <v>6</v>
      </c>
      <c r="M2340" t="str" cm="1">
        <f t="array" ref="M2340">_xlfn.IFS(L2340&lt;=10,"Low",L2340&lt;=20,"Medium",L2340&gt;20,"High")</f>
        <v>Low</v>
      </c>
      <c r="N2340">
        <v>3</v>
      </c>
      <c r="O2340" t="str" cm="1">
        <f t="array" ref="O2340">_xlfn.IFS(N2340&lt;3,"New",N2340&lt;7,"Regular",N2340&gt;=7,"Loyal")</f>
        <v>Regular</v>
      </c>
    </row>
    <row r="2341" spans="1:15" x14ac:dyDescent="0.25">
      <c r="A2341">
        <v>2340</v>
      </c>
      <c r="B2341">
        <v>26</v>
      </c>
      <c r="C2341" t="str" cm="1">
        <f t="array" ref="C2341">_xlfn.IFS(B2341&lt;=24,"18-24",B2341&lt;=35,"25-35",B2341&lt;=50,"36-50",B2341&gt;50,"50+")</f>
        <v>25-35</v>
      </c>
      <c r="D2341" t="s">
        <v>16</v>
      </c>
      <c r="E2341" t="s">
        <v>33</v>
      </c>
      <c r="F2341" t="s">
        <v>38</v>
      </c>
      <c r="G2341">
        <v>123.73</v>
      </c>
      <c r="H2341" t="str" cm="1">
        <f t="array" ref="H2341">_xlfn.IFS(G2341&lt;=50,"Low",G2341&lt;=250,"Medium",G2341&gt;250,"High")</f>
        <v>Medium</v>
      </c>
      <c r="I2341" t="s">
        <v>19</v>
      </c>
      <c r="J2341" t="s">
        <v>15</v>
      </c>
      <c r="K2341">
        <v>3.3</v>
      </c>
      <c r="L2341">
        <v>23</v>
      </c>
      <c r="M2341" t="str" cm="1">
        <f t="array" ref="M2341">_xlfn.IFS(L2341&lt;=10,"Low",L2341&lt;=20,"Medium",L2341&gt;20,"High")</f>
        <v>High</v>
      </c>
      <c r="N2341">
        <v>9</v>
      </c>
      <c r="O2341" t="str" cm="1">
        <f t="array" ref="O2341">_xlfn.IFS(N2341&lt;3,"New",N2341&lt;7,"Regular",N2341&gt;=7,"Loyal")</f>
        <v>Loyal</v>
      </c>
    </row>
    <row r="2342" spans="1:15" x14ac:dyDescent="0.25">
      <c r="A2342">
        <v>2341</v>
      </c>
      <c r="B2342">
        <v>66</v>
      </c>
      <c r="C2342" t="str" cm="1">
        <f t="array" ref="C2342">_xlfn.IFS(B2342&lt;=24,"18-24",B2342&lt;=35,"25-35",B2342&lt;=50,"36-50",B2342&gt;50,"50+")</f>
        <v>50+</v>
      </c>
      <c r="D2342" t="s">
        <v>11</v>
      </c>
      <c r="E2342" t="s">
        <v>29</v>
      </c>
      <c r="F2342" t="s">
        <v>55</v>
      </c>
      <c r="G2342">
        <v>102.25</v>
      </c>
      <c r="H2342" t="str" cm="1">
        <f t="array" ref="H2342">_xlfn.IFS(G2342&lt;=50,"Low",G2342&lt;=250,"Medium",G2342&gt;250,"High")</f>
        <v>Medium</v>
      </c>
      <c r="I2342" t="s">
        <v>19</v>
      </c>
      <c r="J2342" t="s">
        <v>15</v>
      </c>
      <c r="K2342">
        <v>3.4</v>
      </c>
      <c r="L2342">
        <v>16</v>
      </c>
      <c r="M2342" t="str" cm="1">
        <f t="array" ref="M2342">_xlfn.IFS(L2342&lt;=10,"Low",L2342&lt;=20,"Medium",L2342&gt;20,"High")</f>
        <v>Medium</v>
      </c>
      <c r="N2342">
        <v>3</v>
      </c>
      <c r="O2342" t="str" cm="1">
        <f t="array" ref="O2342">_xlfn.IFS(N2342&lt;3,"New",N2342&lt;7,"Regular",N2342&gt;=7,"Loyal")</f>
        <v>Regular</v>
      </c>
    </row>
    <row r="2343" spans="1:15" x14ac:dyDescent="0.25">
      <c r="A2343">
        <v>2342</v>
      </c>
      <c r="B2343">
        <v>49</v>
      </c>
      <c r="C2343" t="str" cm="1">
        <f t="array" ref="C2343">_xlfn.IFS(B2343&lt;=24,"18-24",B2343&lt;=35,"25-35",B2343&lt;=50,"36-50",B2343&gt;50,"50+")</f>
        <v>36-50</v>
      </c>
      <c r="D2343" t="s">
        <v>11</v>
      </c>
      <c r="E2343" t="s">
        <v>41</v>
      </c>
      <c r="F2343" t="s">
        <v>46</v>
      </c>
      <c r="G2343">
        <v>46.77</v>
      </c>
      <c r="H2343" t="str" cm="1">
        <f t="array" ref="H2343">_xlfn.IFS(G2343&lt;=50,"Low",G2343&lt;=250,"Medium",G2343&gt;250,"High")</f>
        <v>Low</v>
      </c>
      <c r="I2343" t="s">
        <v>31</v>
      </c>
      <c r="J2343" t="s">
        <v>37</v>
      </c>
      <c r="K2343">
        <v>4.4000000000000004</v>
      </c>
      <c r="L2343">
        <v>14</v>
      </c>
      <c r="M2343" t="str" cm="1">
        <f t="array" ref="M2343">_xlfn.IFS(L2343&lt;=10,"Low",L2343&lt;=20,"Medium",L2343&gt;20,"High")</f>
        <v>Medium</v>
      </c>
      <c r="N2343">
        <v>2</v>
      </c>
      <c r="O2343" t="str" cm="1">
        <f t="array" ref="O2343">_xlfn.IFS(N2343&lt;3,"New",N2343&lt;7,"Regular",N2343&gt;=7,"Loyal")</f>
        <v>New</v>
      </c>
    </row>
    <row r="2344" spans="1:15" x14ac:dyDescent="0.25">
      <c r="A2344">
        <v>2343</v>
      </c>
      <c r="B2344">
        <v>52</v>
      </c>
      <c r="C2344" t="str" cm="1">
        <f t="array" ref="C2344">_xlfn.IFS(B2344&lt;=24,"18-24",B2344&lt;=35,"25-35",B2344&lt;=50,"36-50",B2344&gt;50,"50+")</f>
        <v>50+</v>
      </c>
      <c r="D2344" t="s">
        <v>16</v>
      </c>
      <c r="E2344" t="s">
        <v>33</v>
      </c>
      <c r="F2344" t="s">
        <v>38</v>
      </c>
      <c r="G2344">
        <v>107.99</v>
      </c>
      <c r="H2344" t="str" cm="1">
        <f t="array" ref="H2344">_xlfn.IFS(G2344&lt;=50,"Low",G2344&lt;=250,"Medium",G2344&gt;250,"High")</f>
        <v>Medium</v>
      </c>
      <c r="I2344" t="s">
        <v>24</v>
      </c>
      <c r="J2344" t="s">
        <v>15</v>
      </c>
      <c r="K2344">
        <v>3.7</v>
      </c>
      <c r="L2344">
        <v>14</v>
      </c>
      <c r="M2344" t="str" cm="1">
        <f t="array" ref="M2344">_xlfn.IFS(L2344&lt;=10,"Low",L2344&lt;=20,"Medium",L2344&gt;20,"High")</f>
        <v>Medium</v>
      </c>
      <c r="N2344">
        <v>7</v>
      </c>
      <c r="O2344" t="str" cm="1">
        <f t="array" ref="O2344">_xlfn.IFS(N2344&lt;3,"New",N2344&lt;7,"Regular",N2344&gt;=7,"Loyal")</f>
        <v>Loyal</v>
      </c>
    </row>
    <row r="2345" spans="1:15" x14ac:dyDescent="0.25">
      <c r="A2345">
        <v>2344</v>
      </c>
      <c r="B2345">
        <v>57</v>
      </c>
      <c r="C2345" t="str" cm="1">
        <f t="array" ref="C2345">_xlfn.IFS(B2345&lt;=24,"18-24",B2345&lt;=35,"25-35",B2345&lt;=50,"36-50",B2345&gt;50,"50+")</f>
        <v>50+</v>
      </c>
      <c r="D2345" t="s">
        <v>11</v>
      </c>
      <c r="E2345" t="s">
        <v>20</v>
      </c>
      <c r="F2345" t="s">
        <v>36</v>
      </c>
      <c r="G2345">
        <v>133.57</v>
      </c>
      <c r="H2345" t="str" cm="1">
        <f t="array" ref="H2345">_xlfn.IFS(G2345&lt;=50,"Low",G2345&lt;=250,"Medium",G2345&gt;250,"High")</f>
        <v>Medium</v>
      </c>
      <c r="I2345" t="s">
        <v>14</v>
      </c>
      <c r="J2345" t="s">
        <v>15</v>
      </c>
      <c r="K2345">
        <v>3.8</v>
      </c>
      <c r="L2345">
        <v>24</v>
      </c>
      <c r="M2345" t="str" cm="1">
        <f t="array" ref="M2345">_xlfn.IFS(L2345&lt;=10,"Low",L2345&lt;=20,"Medium",L2345&gt;20,"High")</f>
        <v>High</v>
      </c>
      <c r="N2345">
        <v>7</v>
      </c>
      <c r="O2345" t="str" cm="1">
        <f t="array" ref="O2345">_xlfn.IFS(N2345&lt;3,"New",N2345&lt;7,"Regular",N2345&gt;=7,"Loyal")</f>
        <v>Loyal</v>
      </c>
    </row>
    <row r="2346" spans="1:15" x14ac:dyDescent="0.25">
      <c r="A2346">
        <v>2345</v>
      </c>
      <c r="B2346">
        <v>66</v>
      </c>
      <c r="C2346" t="str" cm="1">
        <f t="array" ref="C2346">_xlfn.IFS(B2346&lt;=24,"18-24",B2346&lt;=35,"25-35",B2346&lt;=50,"36-50",B2346&gt;50,"50+")</f>
        <v>50+</v>
      </c>
      <c r="D2346" t="s">
        <v>16</v>
      </c>
      <c r="E2346" t="s">
        <v>17</v>
      </c>
      <c r="F2346" t="s">
        <v>35</v>
      </c>
      <c r="G2346">
        <v>95.73</v>
      </c>
      <c r="H2346" t="str" cm="1">
        <f t="array" ref="H2346">_xlfn.IFS(G2346&lt;=50,"Low",G2346&lt;=250,"Medium",G2346&gt;250,"High")</f>
        <v>Medium</v>
      </c>
      <c r="I2346" t="s">
        <v>24</v>
      </c>
      <c r="J2346" t="s">
        <v>37</v>
      </c>
      <c r="K2346">
        <v>2.7</v>
      </c>
      <c r="L2346">
        <v>19</v>
      </c>
      <c r="M2346" t="str" cm="1">
        <f t="array" ref="M2346">_xlfn.IFS(L2346&lt;=10,"Low",L2346&lt;=20,"Medium",L2346&gt;20,"High")</f>
        <v>Medium</v>
      </c>
      <c r="N2346">
        <v>7</v>
      </c>
      <c r="O2346" t="str" cm="1">
        <f t="array" ref="O2346">_xlfn.IFS(N2346&lt;3,"New",N2346&lt;7,"Regular",N2346&gt;=7,"Loyal")</f>
        <v>Loyal</v>
      </c>
    </row>
    <row r="2347" spans="1:15" x14ac:dyDescent="0.25">
      <c r="A2347">
        <v>2346</v>
      </c>
      <c r="B2347">
        <v>55</v>
      </c>
      <c r="C2347" t="str" cm="1">
        <f t="array" ref="C2347">_xlfn.IFS(B2347&lt;=24,"18-24",B2347&lt;=35,"25-35",B2347&lt;=50,"36-50",B2347&gt;50,"50+")</f>
        <v>50+</v>
      </c>
      <c r="D2347" t="s">
        <v>16</v>
      </c>
      <c r="E2347" t="s">
        <v>33</v>
      </c>
      <c r="F2347" t="s">
        <v>38</v>
      </c>
      <c r="G2347">
        <v>97.58</v>
      </c>
      <c r="H2347" t="str" cm="1">
        <f t="array" ref="H2347">_xlfn.IFS(G2347&lt;=50,"Low",G2347&lt;=250,"Medium",G2347&gt;250,"High")</f>
        <v>Medium</v>
      </c>
      <c r="I2347" t="s">
        <v>19</v>
      </c>
      <c r="J2347" t="s">
        <v>15</v>
      </c>
      <c r="K2347">
        <v>3.5</v>
      </c>
      <c r="L2347">
        <v>16</v>
      </c>
      <c r="M2347" t="str" cm="1">
        <f t="array" ref="M2347">_xlfn.IFS(L2347&lt;=10,"Low",L2347&lt;=20,"Medium",L2347&gt;20,"High")</f>
        <v>Medium</v>
      </c>
      <c r="N2347">
        <v>3</v>
      </c>
      <c r="O2347" t="str" cm="1">
        <f t="array" ref="O2347">_xlfn.IFS(N2347&lt;3,"New",N2347&lt;7,"Regular",N2347&gt;=7,"Loyal")</f>
        <v>Regular</v>
      </c>
    </row>
    <row r="2348" spans="1:15" x14ac:dyDescent="0.25">
      <c r="A2348">
        <v>2347</v>
      </c>
      <c r="B2348">
        <v>34</v>
      </c>
      <c r="C2348" t="str" cm="1">
        <f t="array" ref="C2348">_xlfn.IFS(B2348&lt;=24,"18-24",B2348&lt;=35,"25-35",B2348&lt;=50,"36-50",B2348&gt;50,"50+")</f>
        <v>25-35</v>
      </c>
      <c r="D2348" t="s">
        <v>11</v>
      </c>
      <c r="E2348" t="s">
        <v>33</v>
      </c>
      <c r="F2348" t="s">
        <v>38</v>
      </c>
      <c r="G2348">
        <v>46.66</v>
      </c>
      <c r="H2348" t="str" cm="1">
        <f t="array" ref="H2348">_xlfn.IFS(G2348&lt;=50,"Low",G2348&lt;=250,"Medium",G2348&gt;250,"High")</f>
        <v>Low</v>
      </c>
      <c r="I2348" t="s">
        <v>14</v>
      </c>
      <c r="J2348" t="s">
        <v>15</v>
      </c>
      <c r="K2348">
        <v>4.0999999999999996</v>
      </c>
      <c r="L2348">
        <v>15</v>
      </c>
      <c r="M2348" t="str" cm="1">
        <f t="array" ref="M2348">_xlfn.IFS(L2348&lt;=10,"Low",L2348&lt;=20,"Medium",L2348&gt;20,"High")</f>
        <v>Medium</v>
      </c>
      <c r="N2348">
        <v>5</v>
      </c>
      <c r="O2348" t="str" cm="1">
        <f t="array" ref="O2348">_xlfn.IFS(N2348&lt;3,"New",N2348&lt;7,"Regular",N2348&gt;=7,"Loyal")</f>
        <v>Regular</v>
      </c>
    </row>
    <row r="2349" spans="1:15" x14ac:dyDescent="0.25">
      <c r="A2349">
        <v>2348</v>
      </c>
      <c r="B2349">
        <v>57</v>
      </c>
      <c r="C2349" t="str" cm="1">
        <f t="array" ref="C2349">_xlfn.IFS(B2349&lt;=24,"18-24",B2349&lt;=35,"25-35",B2349&lt;=50,"36-50",B2349&gt;50,"50+")</f>
        <v>50+</v>
      </c>
      <c r="D2349" t="s">
        <v>11</v>
      </c>
      <c r="E2349" t="s">
        <v>41</v>
      </c>
      <c r="F2349" t="s">
        <v>44</v>
      </c>
      <c r="G2349">
        <v>120.4</v>
      </c>
      <c r="H2349" t="str" cm="1">
        <f t="array" ref="H2349">_xlfn.IFS(G2349&lt;=50,"Low",G2349&lt;=250,"Medium",G2349&gt;250,"High")</f>
        <v>Medium</v>
      </c>
      <c r="I2349" t="s">
        <v>19</v>
      </c>
      <c r="J2349" t="s">
        <v>15</v>
      </c>
      <c r="K2349">
        <v>3.5</v>
      </c>
      <c r="L2349">
        <v>18</v>
      </c>
      <c r="M2349" t="str" cm="1">
        <f t="array" ref="M2349">_xlfn.IFS(L2349&lt;=10,"Low",L2349&lt;=20,"Medium",L2349&gt;20,"High")</f>
        <v>Medium</v>
      </c>
      <c r="N2349">
        <v>4</v>
      </c>
      <c r="O2349" t="str" cm="1">
        <f t="array" ref="O2349">_xlfn.IFS(N2349&lt;3,"New",N2349&lt;7,"Regular",N2349&gt;=7,"Loyal")</f>
        <v>Regular</v>
      </c>
    </row>
    <row r="2350" spans="1:15" x14ac:dyDescent="0.25">
      <c r="A2350">
        <v>2349</v>
      </c>
      <c r="B2350">
        <v>25</v>
      </c>
      <c r="C2350" t="str" cm="1">
        <f t="array" ref="C2350">_xlfn.IFS(B2350&lt;=24,"18-24",B2350&lt;=35,"25-35",B2350&lt;=50,"36-50",B2350&gt;50,"50+")</f>
        <v>25-35</v>
      </c>
      <c r="D2350" t="s">
        <v>11</v>
      </c>
      <c r="E2350" t="s">
        <v>25</v>
      </c>
      <c r="F2350" t="s">
        <v>57</v>
      </c>
      <c r="G2350">
        <v>32.25</v>
      </c>
      <c r="H2350" t="str" cm="1">
        <f t="array" ref="H2350">_xlfn.IFS(G2350&lt;=50,"Low",G2350&lt;=250,"Medium",G2350&gt;250,"High")</f>
        <v>Low</v>
      </c>
      <c r="I2350" t="s">
        <v>24</v>
      </c>
      <c r="J2350" t="s">
        <v>37</v>
      </c>
      <c r="K2350">
        <v>3.5</v>
      </c>
      <c r="L2350">
        <v>15</v>
      </c>
      <c r="M2350" t="str" cm="1">
        <f t="array" ref="M2350">_xlfn.IFS(L2350&lt;=10,"Low",L2350&lt;=20,"Medium",L2350&gt;20,"High")</f>
        <v>Medium</v>
      </c>
      <c r="N2350">
        <v>5</v>
      </c>
      <c r="O2350" t="str" cm="1">
        <f t="array" ref="O2350">_xlfn.IFS(N2350&lt;3,"New",N2350&lt;7,"Regular",N2350&gt;=7,"Loyal")</f>
        <v>Regular</v>
      </c>
    </row>
    <row r="2351" spans="1:15" x14ac:dyDescent="0.25">
      <c r="A2351">
        <v>2350</v>
      </c>
      <c r="B2351">
        <v>56</v>
      </c>
      <c r="C2351" t="str" cm="1">
        <f t="array" ref="C2351">_xlfn.IFS(B2351&lt;=24,"18-24",B2351&lt;=35,"25-35",B2351&lt;=50,"36-50",B2351&gt;50,"50+")</f>
        <v>50+</v>
      </c>
      <c r="D2351" t="s">
        <v>11</v>
      </c>
      <c r="E2351" t="s">
        <v>29</v>
      </c>
      <c r="F2351" t="s">
        <v>51</v>
      </c>
      <c r="G2351">
        <v>140.52000000000001</v>
      </c>
      <c r="H2351" t="str" cm="1">
        <f t="array" ref="H2351">_xlfn.IFS(G2351&lt;=50,"Low",G2351&lt;=250,"Medium",G2351&gt;250,"High")</f>
        <v>Medium</v>
      </c>
      <c r="I2351" t="s">
        <v>14</v>
      </c>
      <c r="J2351" t="s">
        <v>15</v>
      </c>
      <c r="K2351">
        <v>3.7</v>
      </c>
      <c r="L2351">
        <v>6</v>
      </c>
      <c r="M2351" t="str" cm="1">
        <f t="array" ref="M2351">_xlfn.IFS(L2351&lt;=10,"Low",L2351&lt;=20,"Medium",L2351&gt;20,"High")</f>
        <v>Low</v>
      </c>
      <c r="N2351">
        <v>3</v>
      </c>
      <c r="O2351" t="str" cm="1">
        <f t="array" ref="O2351">_xlfn.IFS(N2351&lt;3,"New",N2351&lt;7,"Regular",N2351&gt;=7,"Loyal")</f>
        <v>Regular</v>
      </c>
    </row>
    <row r="2352" spans="1:15" x14ac:dyDescent="0.25">
      <c r="A2352">
        <v>2351</v>
      </c>
      <c r="B2352">
        <v>63</v>
      </c>
      <c r="C2352" t="str" cm="1">
        <f t="array" ref="C2352">_xlfn.IFS(B2352&lt;=24,"18-24",B2352&lt;=35,"25-35",B2352&lt;=50,"36-50",B2352&gt;50,"50+")</f>
        <v>50+</v>
      </c>
      <c r="D2352" t="s">
        <v>16</v>
      </c>
      <c r="E2352" t="s">
        <v>17</v>
      </c>
      <c r="F2352" t="s">
        <v>35</v>
      </c>
      <c r="G2352">
        <v>56.51</v>
      </c>
      <c r="H2352" t="str" cm="1">
        <f t="array" ref="H2352">_xlfn.IFS(G2352&lt;=50,"Low",G2352&lt;=250,"Medium",G2352&gt;250,"High")</f>
        <v>Medium</v>
      </c>
      <c r="I2352" t="s">
        <v>19</v>
      </c>
      <c r="J2352" t="s">
        <v>15</v>
      </c>
      <c r="K2352">
        <v>3.4</v>
      </c>
      <c r="L2352">
        <v>13</v>
      </c>
      <c r="M2352" t="str" cm="1">
        <f t="array" ref="M2352">_xlfn.IFS(L2352&lt;=10,"Low",L2352&lt;=20,"Medium",L2352&gt;20,"High")</f>
        <v>Medium</v>
      </c>
      <c r="N2352">
        <v>4</v>
      </c>
      <c r="O2352" t="str" cm="1">
        <f t="array" ref="O2352">_xlfn.IFS(N2352&lt;3,"New",N2352&lt;7,"Regular",N2352&gt;=7,"Loyal")</f>
        <v>Regular</v>
      </c>
    </row>
    <row r="2353" spans="1:15" x14ac:dyDescent="0.25">
      <c r="A2353">
        <v>2352</v>
      </c>
      <c r="B2353">
        <v>41</v>
      </c>
      <c r="C2353" t="str" cm="1">
        <f t="array" ref="C2353">_xlfn.IFS(B2353&lt;=24,"18-24",B2353&lt;=35,"25-35",B2353&lt;=50,"36-50",B2353&gt;50,"50+")</f>
        <v>36-50</v>
      </c>
      <c r="D2353" t="s">
        <v>16</v>
      </c>
      <c r="E2353" t="s">
        <v>27</v>
      </c>
      <c r="F2353" t="s">
        <v>32</v>
      </c>
      <c r="G2353">
        <v>1053.68</v>
      </c>
      <c r="H2353" t="str" cm="1">
        <f t="array" ref="H2353">_xlfn.IFS(G2353&lt;=50,"Low",G2353&lt;=250,"Medium",G2353&gt;250,"High")</f>
        <v>High</v>
      </c>
      <c r="I2353" t="s">
        <v>31</v>
      </c>
      <c r="J2353" t="s">
        <v>15</v>
      </c>
      <c r="K2353">
        <v>3.5</v>
      </c>
      <c r="L2353">
        <v>6</v>
      </c>
      <c r="M2353" t="str" cm="1">
        <f t="array" ref="M2353">_xlfn.IFS(L2353&lt;=10,"Low",L2353&lt;=20,"Medium",L2353&gt;20,"High")</f>
        <v>Low</v>
      </c>
      <c r="N2353">
        <v>3</v>
      </c>
      <c r="O2353" t="str" cm="1">
        <f t="array" ref="O2353">_xlfn.IFS(N2353&lt;3,"New",N2353&lt;7,"Regular",N2353&gt;=7,"Loyal")</f>
        <v>Regular</v>
      </c>
    </row>
    <row r="2354" spans="1:15" x14ac:dyDescent="0.25">
      <c r="A2354">
        <v>2353</v>
      </c>
      <c r="B2354">
        <v>57</v>
      </c>
      <c r="C2354" t="str" cm="1">
        <f t="array" ref="C2354">_xlfn.IFS(B2354&lt;=24,"18-24",B2354&lt;=35,"25-35",B2354&lt;=50,"36-50",B2354&gt;50,"50+")</f>
        <v>50+</v>
      </c>
      <c r="D2354" t="s">
        <v>16</v>
      </c>
      <c r="E2354" t="s">
        <v>17</v>
      </c>
      <c r="F2354" t="s">
        <v>18</v>
      </c>
      <c r="G2354">
        <v>147.72999999999999</v>
      </c>
      <c r="H2354" t="str" cm="1">
        <f t="array" ref="H2354">_xlfn.IFS(G2354&lt;=50,"Low",G2354&lt;=250,"Medium",G2354&gt;250,"High")</f>
        <v>Medium</v>
      </c>
      <c r="I2354" t="s">
        <v>24</v>
      </c>
      <c r="J2354" t="s">
        <v>15</v>
      </c>
      <c r="K2354">
        <v>3.6</v>
      </c>
      <c r="L2354">
        <v>15</v>
      </c>
      <c r="M2354" t="str" cm="1">
        <f t="array" ref="M2354">_xlfn.IFS(L2354&lt;=10,"Low",L2354&lt;=20,"Medium",L2354&gt;20,"High")</f>
        <v>Medium</v>
      </c>
      <c r="N2354">
        <v>5</v>
      </c>
      <c r="O2354" t="str" cm="1">
        <f t="array" ref="O2354">_xlfn.IFS(N2354&lt;3,"New",N2354&lt;7,"Regular",N2354&gt;=7,"Loyal")</f>
        <v>Regular</v>
      </c>
    </row>
    <row r="2355" spans="1:15" x14ac:dyDescent="0.25">
      <c r="A2355">
        <v>2354</v>
      </c>
      <c r="B2355">
        <v>29</v>
      </c>
      <c r="C2355" t="str" cm="1">
        <f t="array" ref="C2355">_xlfn.IFS(B2355&lt;=24,"18-24",B2355&lt;=35,"25-35",B2355&lt;=50,"36-50",B2355&gt;50,"50+")</f>
        <v>25-35</v>
      </c>
      <c r="D2355" t="s">
        <v>11</v>
      </c>
      <c r="E2355" t="s">
        <v>22</v>
      </c>
      <c r="F2355" t="s">
        <v>23</v>
      </c>
      <c r="G2355">
        <v>58.79</v>
      </c>
      <c r="H2355" t="str" cm="1">
        <f t="array" ref="H2355">_xlfn.IFS(G2355&lt;=50,"Low",G2355&lt;=250,"Medium",G2355&gt;250,"High")</f>
        <v>Medium</v>
      </c>
      <c r="I2355" t="s">
        <v>14</v>
      </c>
      <c r="J2355" t="s">
        <v>37</v>
      </c>
      <c r="K2355">
        <v>2.4</v>
      </c>
      <c r="L2355">
        <v>18</v>
      </c>
      <c r="M2355" t="str" cm="1">
        <f t="array" ref="M2355">_xlfn.IFS(L2355&lt;=10,"Low",L2355&lt;=20,"Medium",L2355&gt;20,"High")</f>
        <v>Medium</v>
      </c>
      <c r="N2355">
        <v>9</v>
      </c>
      <c r="O2355" t="str" cm="1">
        <f t="array" ref="O2355">_xlfn.IFS(N2355&lt;3,"New",N2355&lt;7,"Regular",N2355&gt;=7,"Loyal")</f>
        <v>Loyal</v>
      </c>
    </row>
    <row r="2356" spans="1:15" x14ac:dyDescent="0.25">
      <c r="A2356">
        <v>2355</v>
      </c>
      <c r="B2356">
        <v>52</v>
      </c>
      <c r="C2356" t="str" cm="1">
        <f t="array" ref="C2356">_xlfn.IFS(B2356&lt;=24,"18-24",B2356&lt;=35,"25-35",B2356&lt;=50,"36-50",B2356&gt;50,"50+")</f>
        <v>50+</v>
      </c>
      <c r="D2356" t="s">
        <v>11</v>
      </c>
      <c r="E2356" t="s">
        <v>25</v>
      </c>
      <c r="F2356" t="s">
        <v>47</v>
      </c>
      <c r="G2356">
        <v>17.37</v>
      </c>
      <c r="H2356" t="str" cm="1">
        <f t="array" ref="H2356">_xlfn.IFS(G2356&lt;=50,"Low",G2356&lt;=250,"Medium",G2356&gt;250,"High")</f>
        <v>Low</v>
      </c>
      <c r="I2356" t="s">
        <v>24</v>
      </c>
      <c r="J2356" t="s">
        <v>37</v>
      </c>
      <c r="K2356">
        <v>4.3</v>
      </c>
      <c r="L2356">
        <v>17</v>
      </c>
      <c r="M2356" t="str" cm="1">
        <f t="array" ref="M2356">_xlfn.IFS(L2356&lt;=10,"Low",L2356&lt;=20,"Medium",L2356&gt;20,"High")</f>
        <v>Medium</v>
      </c>
      <c r="N2356">
        <v>6</v>
      </c>
      <c r="O2356" t="str" cm="1">
        <f t="array" ref="O2356">_xlfn.IFS(N2356&lt;3,"New",N2356&lt;7,"Regular",N2356&gt;=7,"Loyal")</f>
        <v>Regular</v>
      </c>
    </row>
    <row r="2357" spans="1:15" x14ac:dyDescent="0.25">
      <c r="A2357">
        <v>2356</v>
      </c>
      <c r="B2357">
        <v>59</v>
      </c>
      <c r="C2357" t="str" cm="1">
        <f t="array" ref="C2357">_xlfn.IFS(B2357&lt;=24,"18-24",B2357&lt;=35,"25-35",B2357&lt;=50,"36-50",B2357&gt;50,"50+")</f>
        <v>50+</v>
      </c>
      <c r="D2357" t="s">
        <v>11</v>
      </c>
      <c r="E2357" t="s">
        <v>12</v>
      </c>
      <c r="F2357" t="s">
        <v>56</v>
      </c>
      <c r="G2357">
        <v>153.74</v>
      </c>
      <c r="H2357" t="str" cm="1">
        <f t="array" ref="H2357">_xlfn.IFS(G2357&lt;=50,"Low",G2357&lt;=250,"Medium",G2357&gt;250,"High")</f>
        <v>Medium</v>
      </c>
      <c r="I2357" t="s">
        <v>24</v>
      </c>
      <c r="J2357" t="s">
        <v>15</v>
      </c>
      <c r="K2357">
        <v>4</v>
      </c>
      <c r="L2357">
        <v>15</v>
      </c>
      <c r="M2357" t="str" cm="1">
        <f t="array" ref="M2357">_xlfn.IFS(L2357&lt;=10,"Low",L2357&lt;=20,"Medium",L2357&gt;20,"High")</f>
        <v>Medium</v>
      </c>
      <c r="N2357">
        <v>5</v>
      </c>
      <c r="O2357" t="str" cm="1">
        <f t="array" ref="O2357">_xlfn.IFS(N2357&lt;3,"New",N2357&lt;7,"Regular",N2357&gt;=7,"Loyal")</f>
        <v>Regular</v>
      </c>
    </row>
    <row r="2358" spans="1:15" x14ac:dyDescent="0.25">
      <c r="A2358">
        <v>2357</v>
      </c>
      <c r="B2358">
        <v>70</v>
      </c>
      <c r="C2358" t="str" cm="1">
        <f t="array" ref="C2358">_xlfn.IFS(B2358&lt;=24,"18-24",B2358&lt;=35,"25-35",B2358&lt;=50,"36-50",B2358&gt;50,"50+")</f>
        <v>50+</v>
      </c>
      <c r="D2358" t="s">
        <v>16</v>
      </c>
      <c r="E2358" t="s">
        <v>25</v>
      </c>
      <c r="F2358" t="s">
        <v>54</v>
      </c>
      <c r="G2358">
        <v>22.29</v>
      </c>
      <c r="H2358" t="str" cm="1">
        <f t="array" ref="H2358">_xlfn.IFS(G2358&lt;=50,"Low",G2358&lt;=250,"Medium",G2358&gt;250,"High")</f>
        <v>Low</v>
      </c>
      <c r="I2358" t="s">
        <v>24</v>
      </c>
      <c r="J2358" t="s">
        <v>37</v>
      </c>
      <c r="K2358">
        <v>4.2</v>
      </c>
      <c r="L2358">
        <v>12</v>
      </c>
      <c r="M2358" t="str" cm="1">
        <f t="array" ref="M2358">_xlfn.IFS(L2358&lt;=10,"Low",L2358&lt;=20,"Medium",L2358&gt;20,"High")</f>
        <v>Medium</v>
      </c>
      <c r="N2358">
        <v>6</v>
      </c>
      <c r="O2358" t="str" cm="1">
        <f t="array" ref="O2358">_xlfn.IFS(N2358&lt;3,"New",N2358&lt;7,"Regular",N2358&gt;=7,"Loyal")</f>
        <v>Regular</v>
      </c>
    </row>
    <row r="2359" spans="1:15" x14ac:dyDescent="0.25">
      <c r="A2359">
        <v>2358</v>
      </c>
      <c r="B2359">
        <v>50</v>
      </c>
      <c r="C2359" t="str" cm="1">
        <f t="array" ref="C2359">_xlfn.IFS(B2359&lt;=24,"18-24",B2359&lt;=35,"25-35",B2359&lt;=50,"36-50",B2359&gt;50,"50+")</f>
        <v>36-50</v>
      </c>
      <c r="D2359" t="s">
        <v>11</v>
      </c>
      <c r="E2359" t="s">
        <v>29</v>
      </c>
      <c r="F2359" t="s">
        <v>51</v>
      </c>
      <c r="G2359">
        <v>29.51</v>
      </c>
      <c r="H2359" t="str" cm="1">
        <f t="array" ref="H2359">_xlfn.IFS(G2359&lt;=50,"Low",G2359&lt;=250,"Medium",G2359&gt;250,"High")</f>
        <v>Low</v>
      </c>
      <c r="I2359" t="s">
        <v>19</v>
      </c>
      <c r="J2359" t="s">
        <v>37</v>
      </c>
      <c r="K2359">
        <v>4.2</v>
      </c>
      <c r="L2359">
        <v>34</v>
      </c>
      <c r="M2359" t="str" cm="1">
        <f t="array" ref="M2359">_xlfn.IFS(L2359&lt;=10,"Low",L2359&lt;=20,"Medium",L2359&gt;20,"High")</f>
        <v>High</v>
      </c>
      <c r="N2359">
        <v>12</v>
      </c>
      <c r="O2359" t="str" cm="1">
        <f t="array" ref="O2359">_xlfn.IFS(N2359&lt;3,"New",N2359&lt;7,"Regular",N2359&gt;=7,"Loyal")</f>
        <v>Loyal</v>
      </c>
    </row>
    <row r="2360" spans="1:15" x14ac:dyDescent="0.25">
      <c r="A2360">
        <v>2359</v>
      </c>
      <c r="B2360">
        <v>24</v>
      </c>
      <c r="C2360" t="str" cm="1">
        <f t="array" ref="C2360">_xlfn.IFS(B2360&lt;=24,"18-24",B2360&lt;=35,"25-35",B2360&lt;=50,"36-50",B2360&gt;50,"50+")</f>
        <v>18-24</v>
      </c>
      <c r="D2360" t="s">
        <v>16</v>
      </c>
      <c r="E2360" t="s">
        <v>20</v>
      </c>
      <c r="F2360" t="s">
        <v>36</v>
      </c>
      <c r="G2360">
        <v>232.38</v>
      </c>
      <c r="H2360" t="str" cm="1">
        <f t="array" ref="H2360">_xlfn.IFS(G2360&lt;=50,"Low",G2360&lt;=250,"Medium",G2360&gt;250,"High")</f>
        <v>Medium</v>
      </c>
      <c r="I2360" t="s">
        <v>19</v>
      </c>
      <c r="J2360" t="s">
        <v>15</v>
      </c>
      <c r="K2360">
        <v>4.7</v>
      </c>
      <c r="L2360">
        <v>22</v>
      </c>
      <c r="M2360" t="str" cm="1">
        <f t="array" ref="M2360">_xlfn.IFS(L2360&lt;=10,"Low",L2360&lt;=20,"Medium",L2360&gt;20,"High")</f>
        <v>High</v>
      </c>
      <c r="N2360">
        <v>6</v>
      </c>
      <c r="O2360" t="str" cm="1">
        <f t="array" ref="O2360">_xlfn.IFS(N2360&lt;3,"New",N2360&lt;7,"Regular",N2360&gt;=7,"Loyal")</f>
        <v>Regular</v>
      </c>
    </row>
    <row r="2361" spans="1:15" x14ac:dyDescent="0.25">
      <c r="A2361">
        <v>2360</v>
      </c>
      <c r="B2361">
        <v>45</v>
      </c>
      <c r="C2361" t="str" cm="1">
        <f t="array" ref="C2361">_xlfn.IFS(B2361&lt;=24,"18-24",B2361&lt;=35,"25-35",B2361&lt;=50,"36-50",B2361&gt;50,"50+")</f>
        <v>36-50</v>
      </c>
      <c r="D2361" t="s">
        <v>11</v>
      </c>
      <c r="E2361" t="s">
        <v>20</v>
      </c>
      <c r="F2361" t="s">
        <v>36</v>
      </c>
      <c r="G2361">
        <v>107.39</v>
      </c>
      <c r="H2361" t="str" cm="1">
        <f t="array" ref="H2361">_xlfn.IFS(G2361&lt;=50,"Low",G2361&lt;=250,"Medium",G2361&gt;250,"High")</f>
        <v>Medium</v>
      </c>
      <c r="I2361" t="s">
        <v>19</v>
      </c>
      <c r="J2361" t="s">
        <v>15</v>
      </c>
      <c r="K2361">
        <v>4.0999999999999996</v>
      </c>
      <c r="L2361">
        <v>12</v>
      </c>
      <c r="M2361" t="str" cm="1">
        <f t="array" ref="M2361">_xlfn.IFS(L2361&lt;=10,"Low",L2361&lt;=20,"Medium",L2361&gt;20,"High")</f>
        <v>Medium</v>
      </c>
      <c r="N2361">
        <v>6</v>
      </c>
      <c r="O2361" t="str" cm="1">
        <f t="array" ref="O2361">_xlfn.IFS(N2361&lt;3,"New",N2361&lt;7,"Regular",N2361&gt;=7,"Loyal")</f>
        <v>Regular</v>
      </c>
    </row>
    <row r="2362" spans="1:15" x14ac:dyDescent="0.25">
      <c r="A2362">
        <v>2361</v>
      </c>
      <c r="B2362">
        <v>59</v>
      </c>
      <c r="C2362" t="str" cm="1">
        <f t="array" ref="C2362">_xlfn.IFS(B2362&lt;=24,"18-24",B2362&lt;=35,"25-35",B2362&lt;=50,"36-50",B2362&gt;50,"50+")</f>
        <v>50+</v>
      </c>
      <c r="D2362" t="s">
        <v>11</v>
      </c>
      <c r="E2362" t="s">
        <v>12</v>
      </c>
      <c r="F2362" t="s">
        <v>13</v>
      </c>
      <c r="G2362">
        <v>97.16</v>
      </c>
      <c r="H2362" t="str" cm="1">
        <f t="array" ref="H2362">_xlfn.IFS(G2362&lt;=50,"Low",G2362&lt;=250,"Medium",G2362&gt;250,"High")</f>
        <v>Medium</v>
      </c>
      <c r="I2362" t="s">
        <v>24</v>
      </c>
      <c r="J2362" t="s">
        <v>37</v>
      </c>
      <c r="K2362">
        <v>2.9</v>
      </c>
      <c r="L2362">
        <v>17</v>
      </c>
      <c r="M2362" t="str" cm="1">
        <f t="array" ref="M2362">_xlfn.IFS(L2362&lt;=10,"Low",L2362&lt;=20,"Medium",L2362&gt;20,"High")</f>
        <v>Medium</v>
      </c>
      <c r="N2362">
        <v>6</v>
      </c>
      <c r="O2362" t="str" cm="1">
        <f t="array" ref="O2362">_xlfn.IFS(N2362&lt;3,"New",N2362&lt;7,"Regular",N2362&gt;=7,"Loyal")</f>
        <v>Regular</v>
      </c>
    </row>
    <row r="2363" spans="1:15" x14ac:dyDescent="0.25">
      <c r="A2363">
        <v>2362</v>
      </c>
      <c r="B2363">
        <v>46</v>
      </c>
      <c r="C2363" t="str" cm="1">
        <f t="array" ref="C2363">_xlfn.IFS(B2363&lt;=24,"18-24",B2363&lt;=35,"25-35",B2363&lt;=50,"36-50",B2363&gt;50,"50+")</f>
        <v>36-50</v>
      </c>
      <c r="D2363" t="s">
        <v>16</v>
      </c>
      <c r="E2363" t="s">
        <v>20</v>
      </c>
      <c r="F2363" t="s">
        <v>39</v>
      </c>
      <c r="G2363">
        <v>173.47</v>
      </c>
      <c r="H2363" t="str" cm="1">
        <f t="array" ref="H2363">_xlfn.IFS(G2363&lt;=50,"Low",G2363&lt;=250,"Medium",G2363&gt;250,"High")</f>
        <v>Medium</v>
      </c>
      <c r="I2363" t="s">
        <v>19</v>
      </c>
      <c r="J2363" t="s">
        <v>15</v>
      </c>
      <c r="K2363">
        <v>4</v>
      </c>
      <c r="L2363">
        <v>24</v>
      </c>
      <c r="M2363" t="str" cm="1">
        <f t="array" ref="M2363">_xlfn.IFS(L2363&lt;=10,"Low",L2363&lt;=20,"Medium",L2363&gt;20,"High")</f>
        <v>High</v>
      </c>
      <c r="N2363">
        <v>7</v>
      </c>
      <c r="O2363" t="str" cm="1">
        <f t="array" ref="O2363">_xlfn.IFS(N2363&lt;3,"New",N2363&lt;7,"Regular",N2363&gt;=7,"Loyal")</f>
        <v>Loyal</v>
      </c>
    </row>
    <row r="2364" spans="1:15" x14ac:dyDescent="0.25">
      <c r="A2364">
        <v>2363</v>
      </c>
      <c r="B2364">
        <v>42</v>
      </c>
      <c r="C2364" t="str" cm="1">
        <f t="array" ref="C2364">_xlfn.IFS(B2364&lt;=24,"18-24",B2364&lt;=35,"25-35",B2364&lt;=50,"36-50",B2364&gt;50,"50+")</f>
        <v>36-50</v>
      </c>
      <c r="D2364" t="s">
        <v>11</v>
      </c>
      <c r="E2364" t="s">
        <v>33</v>
      </c>
      <c r="F2364" t="s">
        <v>34</v>
      </c>
      <c r="G2364">
        <v>119.21</v>
      </c>
      <c r="H2364" t="str" cm="1">
        <f t="array" ref="H2364">_xlfn.IFS(G2364&lt;=50,"Low",G2364&lt;=250,"Medium",G2364&gt;250,"High")</f>
        <v>Medium</v>
      </c>
      <c r="I2364" t="s">
        <v>31</v>
      </c>
      <c r="J2364" t="s">
        <v>15</v>
      </c>
      <c r="K2364">
        <v>2.7</v>
      </c>
      <c r="L2364">
        <v>6</v>
      </c>
      <c r="M2364" t="str" cm="1">
        <f t="array" ref="M2364">_xlfn.IFS(L2364&lt;=10,"Low",L2364&lt;=20,"Medium",L2364&gt;20,"High")</f>
        <v>Low</v>
      </c>
      <c r="N2364">
        <v>3</v>
      </c>
      <c r="O2364" t="str" cm="1">
        <f t="array" ref="O2364">_xlfn.IFS(N2364&lt;3,"New",N2364&lt;7,"Regular",N2364&gt;=7,"Loyal")</f>
        <v>Regular</v>
      </c>
    </row>
    <row r="2365" spans="1:15" x14ac:dyDescent="0.25">
      <c r="A2365">
        <v>2364</v>
      </c>
      <c r="B2365">
        <v>56</v>
      </c>
      <c r="C2365" t="str" cm="1">
        <f t="array" ref="C2365">_xlfn.IFS(B2365&lt;=24,"18-24",B2365&lt;=35,"25-35",B2365&lt;=50,"36-50",B2365&gt;50,"50+")</f>
        <v>50+</v>
      </c>
      <c r="D2365" t="s">
        <v>16</v>
      </c>
      <c r="E2365" t="s">
        <v>20</v>
      </c>
      <c r="F2365" t="s">
        <v>36</v>
      </c>
      <c r="G2365">
        <v>39.86</v>
      </c>
      <c r="H2365" t="str" cm="1">
        <f t="array" ref="H2365">_xlfn.IFS(G2365&lt;=50,"Low",G2365&lt;=250,"Medium",G2365&gt;250,"High")</f>
        <v>Low</v>
      </c>
      <c r="I2365" t="s">
        <v>24</v>
      </c>
      <c r="J2365" t="s">
        <v>15</v>
      </c>
      <c r="K2365">
        <v>2.9</v>
      </c>
      <c r="L2365">
        <v>4</v>
      </c>
      <c r="M2365" t="str" cm="1">
        <f t="array" ref="M2365">_xlfn.IFS(L2365&lt;=10,"Low",L2365&lt;=20,"Medium",L2365&gt;20,"High")</f>
        <v>Low</v>
      </c>
      <c r="N2365">
        <v>2</v>
      </c>
      <c r="O2365" t="str" cm="1">
        <f t="array" ref="O2365">_xlfn.IFS(N2365&lt;3,"New",N2365&lt;7,"Regular",N2365&gt;=7,"Loyal")</f>
        <v>New</v>
      </c>
    </row>
    <row r="2366" spans="1:15" x14ac:dyDescent="0.25">
      <c r="A2366">
        <v>2365</v>
      </c>
      <c r="B2366">
        <v>22</v>
      </c>
      <c r="C2366" t="str" cm="1">
        <f t="array" ref="C2366">_xlfn.IFS(B2366&lt;=24,"18-24",B2366&lt;=35,"25-35",B2366&lt;=50,"36-50",B2366&gt;50,"50+")</f>
        <v>18-24</v>
      </c>
      <c r="D2366" t="s">
        <v>16</v>
      </c>
      <c r="E2366" t="s">
        <v>27</v>
      </c>
      <c r="F2366" t="s">
        <v>32</v>
      </c>
      <c r="G2366">
        <v>504.91</v>
      </c>
      <c r="H2366" t="str" cm="1">
        <f t="array" ref="H2366">_xlfn.IFS(G2366&lt;=50,"Low",G2366&lt;=250,"Medium",G2366&gt;250,"High")</f>
        <v>High</v>
      </c>
      <c r="I2366" t="s">
        <v>31</v>
      </c>
      <c r="J2366" t="s">
        <v>15</v>
      </c>
      <c r="K2366">
        <v>3.8</v>
      </c>
      <c r="L2366">
        <v>15</v>
      </c>
      <c r="M2366" t="str" cm="1">
        <f t="array" ref="M2366">_xlfn.IFS(L2366&lt;=10,"Low",L2366&lt;=20,"Medium",L2366&gt;20,"High")</f>
        <v>Medium</v>
      </c>
      <c r="N2366">
        <v>5</v>
      </c>
      <c r="O2366" t="str" cm="1">
        <f t="array" ref="O2366">_xlfn.IFS(N2366&lt;3,"New",N2366&lt;7,"Regular",N2366&gt;=7,"Loyal")</f>
        <v>Regular</v>
      </c>
    </row>
    <row r="2367" spans="1:15" x14ac:dyDescent="0.25">
      <c r="A2367">
        <v>2366</v>
      </c>
      <c r="B2367">
        <v>45</v>
      </c>
      <c r="C2367" t="str" cm="1">
        <f t="array" ref="C2367">_xlfn.IFS(B2367&lt;=24,"18-24",B2367&lt;=35,"25-35",B2367&lt;=50,"36-50",B2367&gt;50,"50+")</f>
        <v>36-50</v>
      </c>
      <c r="D2367" t="s">
        <v>16</v>
      </c>
      <c r="E2367" t="s">
        <v>33</v>
      </c>
      <c r="F2367" t="s">
        <v>40</v>
      </c>
      <c r="G2367">
        <v>96.52</v>
      </c>
      <c r="H2367" t="str" cm="1">
        <f t="array" ref="H2367">_xlfn.IFS(G2367&lt;=50,"Low",G2367&lt;=250,"Medium",G2367&gt;250,"High")</f>
        <v>Medium</v>
      </c>
      <c r="I2367" t="s">
        <v>19</v>
      </c>
      <c r="J2367" t="s">
        <v>37</v>
      </c>
      <c r="K2367">
        <v>3.3</v>
      </c>
      <c r="L2367">
        <v>11</v>
      </c>
      <c r="M2367" t="str" cm="1">
        <f t="array" ref="M2367">_xlfn.IFS(L2367&lt;=10,"Low",L2367&lt;=20,"Medium",L2367&gt;20,"High")</f>
        <v>Medium</v>
      </c>
      <c r="N2367">
        <v>3</v>
      </c>
      <c r="O2367" t="str" cm="1">
        <f t="array" ref="O2367">_xlfn.IFS(N2367&lt;3,"New",N2367&lt;7,"Regular",N2367&gt;=7,"Loyal")</f>
        <v>Regular</v>
      </c>
    </row>
    <row r="2368" spans="1:15" x14ac:dyDescent="0.25">
      <c r="A2368">
        <v>2367</v>
      </c>
      <c r="B2368">
        <v>34</v>
      </c>
      <c r="C2368" t="str" cm="1">
        <f t="array" ref="C2368">_xlfn.IFS(B2368&lt;=24,"18-24",B2368&lt;=35,"25-35",B2368&lt;=50,"36-50",B2368&gt;50,"50+")</f>
        <v>25-35</v>
      </c>
      <c r="D2368" t="s">
        <v>16</v>
      </c>
      <c r="E2368" t="s">
        <v>33</v>
      </c>
      <c r="F2368" t="s">
        <v>34</v>
      </c>
      <c r="G2368">
        <v>109.16</v>
      </c>
      <c r="H2368" t="str" cm="1">
        <f t="array" ref="H2368">_xlfn.IFS(G2368&lt;=50,"Low",G2368&lt;=250,"Medium",G2368&gt;250,"High")</f>
        <v>Medium</v>
      </c>
      <c r="I2368" t="s">
        <v>19</v>
      </c>
      <c r="J2368" t="s">
        <v>15</v>
      </c>
      <c r="K2368">
        <v>3.7</v>
      </c>
      <c r="L2368">
        <v>13</v>
      </c>
      <c r="M2368" t="str" cm="1">
        <f t="array" ref="M2368">_xlfn.IFS(L2368&lt;=10,"Low",L2368&lt;=20,"Medium",L2368&gt;20,"High")</f>
        <v>Medium</v>
      </c>
      <c r="N2368">
        <v>4</v>
      </c>
      <c r="O2368" t="str" cm="1">
        <f t="array" ref="O2368">_xlfn.IFS(N2368&lt;3,"New",N2368&lt;7,"Regular",N2368&gt;=7,"Loyal")</f>
        <v>Regular</v>
      </c>
    </row>
    <row r="2369" spans="1:15" x14ac:dyDescent="0.25">
      <c r="A2369">
        <v>2368</v>
      </c>
      <c r="B2369">
        <v>69</v>
      </c>
      <c r="C2369" t="str" cm="1">
        <f t="array" ref="C2369">_xlfn.IFS(B2369&lt;=24,"18-24",B2369&lt;=35,"25-35",B2369&lt;=50,"36-50",B2369&gt;50,"50+")</f>
        <v>50+</v>
      </c>
      <c r="D2369" t="s">
        <v>11</v>
      </c>
      <c r="E2369" t="s">
        <v>12</v>
      </c>
      <c r="F2369" t="s">
        <v>56</v>
      </c>
      <c r="G2369">
        <v>145.25</v>
      </c>
      <c r="H2369" t="str" cm="1">
        <f t="array" ref="H2369">_xlfn.IFS(G2369&lt;=50,"Low",G2369&lt;=250,"Medium",G2369&gt;250,"High")</f>
        <v>Medium</v>
      </c>
      <c r="I2369" t="s">
        <v>24</v>
      </c>
      <c r="J2369" t="s">
        <v>15</v>
      </c>
      <c r="K2369">
        <v>4.7</v>
      </c>
      <c r="L2369">
        <v>11</v>
      </c>
      <c r="M2369" t="str" cm="1">
        <f t="array" ref="M2369">_xlfn.IFS(L2369&lt;=10,"Low",L2369&lt;=20,"Medium",L2369&gt;20,"High")</f>
        <v>Medium</v>
      </c>
      <c r="N2369">
        <v>3</v>
      </c>
      <c r="O2369" t="str" cm="1">
        <f t="array" ref="O2369">_xlfn.IFS(N2369&lt;3,"New",N2369&lt;7,"Regular",N2369&gt;=7,"Loyal")</f>
        <v>Regular</v>
      </c>
    </row>
    <row r="2370" spans="1:15" x14ac:dyDescent="0.25">
      <c r="A2370">
        <v>2369</v>
      </c>
      <c r="B2370">
        <v>57</v>
      </c>
      <c r="C2370" t="str" cm="1">
        <f t="array" ref="C2370">_xlfn.IFS(B2370&lt;=24,"18-24",B2370&lt;=35,"25-35",B2370&lt;=50,"36-50",B2370&gt;50,"50+")</f>
        <v>50+</v>
      </c>
      <c r="D2370" t="s">
        <v>11</v>
      </c>
      <c r="E2370" t="s">
        <v>41</v>
      </c>
      <c r="F2370" t="s">
        <v>45</v>
      </c>
      <c r="G2370">
        <v>193.36</v>
      </c>
      <c r="H2370" t="str" cm="1">
        <f t="array" ref="H2370">_xlfn.IFS(G2370&lt;=50,"Low",G2370&lt;=250,"Medium",G2370&gt;250,"High")</f>
        <v>Medium</v>
      </c>
      <c r="I2370" t="s">
        <v>31</v>
      </c>
      <c r="J2370" t="s">
        <v>15</v>
      </c>
      <c r="K2370">
        <v>3.8</v>
      </c>
      <c r="L2370">
        <v>20</v>
      </c>
      <c r="M2370" t="str" cm="1">
        <f t="array" ref="M2370">_xlfn.IFS(L2370&lt;=10,"Low",L2370&lt;=20,"Medium",L2370&gt;20,"High")</f>
        <v>Medium</v>
      </c>
      <c r="N2370">
        <v>5</v>
      </c>
      <c r="O2370" t="str" cm="1">
        <f t="array" ref="O2370">_xlfn.IFS(N2370&lt;3,"New",N2370&lt;7,"Regular",N2370&gt;=7,"Loyal")</f>
        <v>Regular</v>
      </c>
    </row>
    <row r="2371" spans="1:15" x14ac:dyDescent="0.25">
      <c r="A2371">
        <v>2370</v>
      </c>
      <c r="B2371">
        <v>36</v>
      </c>
      <c r="C2371" t="str" cm="1">
        <f t="array" ref="C2371">_xlfn.IFS(B2371&lt;=24,"18-24",B2371&lt;=35,"25-35",B2371&lt;=50,"36-50",B2371&gt;50,"50+")</f>
        <v>36-50</v>
      </c>
      <c r="D2371" t="s">
        <v>16</v>
      </c>
      <c r="E2371" t="s">
        <v>33</v>
      </c>
      <c r="F2371" t="s">
        <v>38</v>
      </c>
      <c r="G2371">
        <v>116.93</v>
      </c>
      <c r="H2371" t="str" cm="1">
        <f t="array" ref="H2371">_xlfn.IFS(G2371&lt;=50,"Low",G2371&lt;=250,"Medium",G2371&gt;250,"High")</f>
        <v>Medium</v>
      </c>
      <c r="I2371" t="s">
        <v>14</v>
      </c>
      <c r="J2371" t="s">
        <v>15</v>
      </c>
      <c r="K2371">
        <v>4.8</v>
      </c>
      <c r="L2371">
        <v>32</v>
      </c>
      <c r="M2371" t="str" cm="1">
        <f t="array" ref="M2371">_xlfn.IFS(L2371&lt;=10,"Low",L2371&lt;=20,"Medium",L2371&gt;20,"High")</f>
        <v>High</v>
      </c>
      <c r="N2371">
        <v>11</v>
      </c>
      <c r="O2371" t="str" cm="1">
        <f t="array" ref="O2371">_xlfn.IFS(N2371&lt;3,"New",N2371&lt;7,"Regular",N2371&gt;=7,"Loyal")</f>
        <v>Loyal</v>
      </c>
    </row>
    <row r="2372" spans="1:15" x14ac:dyDescent="0.25">
      <c r="A2372">
        <v>2371</v>
      </c>
      <c r="B2372">
        <v>53</v>
      </c>
      <c r="C2372" t="str" cm="1">
        <f t="array" ref="C2372">_xlfn.IFS(B2372&lt;=24,"18-24",B2372&lt;=35,"25-35",B2372&lt;=50,"36-50",B2372&gt;50,"50+")</f>
        <v>50+</v>
      </c>
      <c r="D2372" t="s">
        <v>11</v>
      </c>
      <c r="E2372" t="s">
        <v>12</v>
      </c>
      <c r="F2372" t="s">
        <v>50</v>
      </c>
      <c r="G2372">
        <v>152.31</v>
      </c>
      <c r="H2372" t="str" cm="1">
        <f t="array" ref="H2372">_xlfn.IFS(G2372&lt;=50,"Low",G2372&lt;=250,"Medium",G2372&gt;250,"High")</f>
        <v>Medium</v>
      </c>
      <c r="I2372" t="s">
        <v>24</v>
      </c>
      <c r="J2372" t="s">
        <v>15</v>
      </c>
      <c r="K2372">
        <v>4.7</v>
      </c>
      <c r="L2372">
        <v>18</v>
      </c>
      <c r="M2372" t="str" cm="1">
        <f t="array" ref="M2372">_xlfn.IFS(L2372&lt;=10,"Low",L2372&lt;=20,"Medium",L2372&gt;20,"High")</f>
        <v>Medium</v>
      </c>
      <c r="N2372">
        <v>4</v>
      </c>
      <c r="O2372" t="str" cm="1">
        <f t="array" ref="O2372">_xlfn.IFS(N2372&lt;3,"New",N2372&lt;7,"Regular",N2372&gt;=7,"Loyal")</f>
        <v>Regular</v>
      </c>
    </row>
    <row r="2373" spans="1:15" x14ac:dyDescent="0.25">
      <c r="A2373">
        <v>2372</v>
      </c>
      <c r="B2373">
        <v>27</v>
      </c>
      <c r="C2373" t="str" cm="1">
        <f t="array" ref="C2373">_xlfn.IFS(B2373&lt;=24,"18-24",B2373&lt;=35,"25-35",B2373&lt;=50,"36-50",B2373&gt;50,"50+")</f>
        <v>25-35</v>
      </c>
      <c r="D2373" t="s">
        <v>16</v>
      </c>
      <c r="E2373" t="s">
        <v>20</v>
      </c>
      <c r="F2373" t="s">
        <v>36</v>
      </c>
      <c r="G2373">
        <v>52.75</v>
      </c>
      <c r="H2373" t="str" cm="1">
        <f t="array" ref="H2373">_xlfn.IFS(G2373&lt;=50,"Low",G2373&lt;=250,"Medium",G2373&gt;250,"High")</f>
        <v>Medium</v>
      </c>
      <c r="I2373" t="s">
        <v>19</v>
      </c>
      <c r="J2373" t="s">
        <v>15</v>
      </c>
      <c r="K2373">
        <v>3.8</v>
      </c>
      <c r="L2373">
        <v>19</v>
      </c>
      <c r="M2373" t="str" cm="1">
        <f t="array" ref="M2373">_xlfn.IFS(L2373&lt;=10,"Low",L2373&lt;=20,"Medium",L2373&gt;20,"High")</f>
        <v>Medium</v>
      </c>
      <c r="N2373">
        <v>7</v>
      </c>
      <c r="O2373" t="str" cm="1">
        <f t="array" ref="O2373">_xlfn.IFS(N2373&lt;3,"New",N2373&lt;7,"Regular",N2373&gt;=7,"Loyal")</f>
        <v>Loyal</v>
      </c>
    </row>
    <row r="2374" spans="1:15" x14ac:dyDescent="0.25">
      <c r="A2374">
        <v>2373</v>
      </c>
      <c r="B2374">
        <v>49</v>
      </c>
      <c r="C2374" t="str" cm="1">
        <f t="array" ref="C2374">_xlfn.IFS(B2374&lt;=24,"18-24",B2374&lt;=35,"25-35",B2374&lt;=50,"36-50",B2374&gt;50,"50+")</f>
        <v>36-50</v>
      </c>
      <c r="D2374" t="s">
        <v>11</v>
      </c>
      <c r="E2374" t="s">
        <v>29</v>
      </c>
      <c r="F2374" t="s">
        <v>55</v>
      </c>
      <c r="G2374">
        <v>141.08000000000001</v>
      </c>
      <c r="H2374" t="str" cm="1">
        <f t="array" ref="H2374">_xlfn.IFS(G2374&lt;=50,"Low",G2374&lt;=250,"Medium",G2374&gt;250,"High")</f>
        <v>Medium</v>
      </c>
      <c r="I2374" t="s">
        <v>31</v>
      </c>
      <c r="J2374" t="s">
        <v>15</v>
      </c>
      <c r="K2374">
        <v>4.5</v>
      </c>
      <c r="L2374">
        <v>23</v>
      </c>
      <c r="M2374" t="str" cm="1">
        <f t="array" ref="M2374">_xlfn.IFS(L2374&lt;=10,"Low",L2374&lt;=20,"Medium",L2374&gt;20,"High")</f>
        <v>High</v>
      </c>
      <c r="N2374">
        <v>9</v>
      </c>
      <c r="O2374" t="str" cm="1">
        <f t="array" ref="O2374">_xlfn.IFS(N2374&lt;3,"New",N2374&lt;7,"Regular",N2374&gt;=7,"Loyal")</f>
        <v>Loyal</v>
      </c>
    </row>
    <row r="2375" spans="1:15" x14ac:dyDescent="0.25">
      <c r="A2375">
        <v>2374</v>
      </c>
      <c r="B2375">
        <v>45</v>
      </c>
      <c r="C2375" t="str" cm="1">
        <f t="array" ref="C2375">_xlfn.IFS(B2375&lt;=24,"18-24",B2375&lt;=35,"25-35",B2375&lt;=50,"36-50",B2375&gt;50,"50+")</f>
        <v>36-50</v>
      </c>
      <c r="D2375" t="s">
        <v>11</v>
      </c>
      <c r="E2375" t="s">
        <v>25</v>
      </c>
      <c r="F2375" t="s">
        <v>26</v>
      </c>
      <c r="G2375">
        <v>79</v>
      </c>
      <c r="H2375" t="str" cm="1">
        <f t="array" ref="H2375">_xlfn.IFS(G2375&lt;=50,"Low",G2375&lt;=250,"Medium",G2375&gt;250,"High")</f>
        <v>Medium</v>
      </c>
      <c r="I2375" t="s">
        <v>19</v>
      </c>
      <c r="J2375" t="s">
        <v>37</v>
      </c>
      <c r="K2375">
        <v>3.1</v>
      </c>
      <c r="L2375">
        <v>11</v>
      </c>
      <c r="M2375" t="str" cm="1">
        <f t="array" ref="M2375">_xlfn.IFS(L2375&lt;=10,"Low",L2375&lt;=20,"Medium",L2375&gt;20,"High")</f>
        <v>Medium</v>
      </c>
      <c r="N2375">
        <v>3</v>
      </c>
      <c r="O2375" t="str" cm="1">
        <f t="array" ref="O2375">_xlfn.IFS(N2375&lt;3,"New",N2375&lt;7,"Regular",N2375&gt;=7,"Loyal")</f>
        <v>Regular</v>
      </c>
    </row>
    <row r="2376" spans="1:15" x14ac:dyDescent="0.25">
      <c r="A2376">
        <v>2375</v>
      </c>
      <c r="B2376">
        <v>58</v>
      </c>
      <c r="C2376" t="str" cm="1">
        <f t="array" ref="C2376">_xlfn.IFS(B2376&lt;=24,"18-24",B2376&lt;=35,"25-35",B2376&lt;=50,"36-50",B2376&gt;50,"50+")</f>
        <v>50+</v>
      </c>
      <c r="D2376" t="s">
        <v>11</v>
      </c>
      <c r="E2376" t="s">
        <v>22</v>
      </c>
      <c r="F2376" t="s">
        <v>23</v>
      </c>
      <c r="G2376">
        <v>53.86</v>
      </c>
      <c r="H2376" t="str" cm="1">
        <f t="array" ref="H2376">_xlfn.IFS(G2376&lt;=50,"Low",G2376&lt;=250,"Medium",G2376&gt;250,"High")</f>
        <v>Medium</v>
      </c>
      <c r="I2376" t="s">
        <v>19</v>
      </c>
      <c r="J2376" t="s">
        <v>15</v>
      </c>
      <c r="K2376">
        <v>4</v>
      </c>
      <c r="L2376">
        <v>8</v>
      </c>
      <c r="M2376" t="str" cm="1">
        <f t="array" ref="M2376">_xlfn.IFS(L2376&lt;=10,"Low",L2376&lt;=20,"Medium",L2376&gt;20,"High")</f>
        <v>Low</v>
      </c>
      <c r="N2376">
        <v>4</v>
      </c>
      <c r="O2376" t="str" cm="1">
        <f t="array" ref="O2376">_xlfn.IFS(N2376&lt;3,"New",N2376&lt;7,"Regular",N2376&gt;=7,"Loyal")</f>
        <v>Regular</v>
      </c>
    </row>
    <row r="2377" spans="1:15" x14ac:dyDescent="0.25">
      <c r="A2377">
        <v>2376</v>
      </c>
      <c r="B2377">
        <v>57</v>
      </c>
      <c r="C2377" t="str" cm="1">
        <f t="array" ref="C2377">_xlfn.IFS(B2377&lt;=24,"18-24",B2377&lt;=35,"25-35",B2377&lt;=50,"36-50",B2377&gt;50,"50+")</f>
        <v>50+</v>
      </c>
      <c r="D2377" t="s">
        <v>16</v>
      </c>
      <c r="E2377" t="s">
        <v>20</v>
      </c>
      <c r="F2377" t="s">
        <v>39</v>
      </c>
      <c r="G2377">
        <v>143.78</v>
      </c>
      <c r="H2377" t="str" cm="1">
        <f t="array" ref="H2377">_xlfn.IFS(G2377&lt;=50,"Low",G2377&lt;=250,"Medium",G2377&gt;250,"High")</f>
        <v>Medium</v>
      </c>
      <c r="I2377" t="s">
        <v>31</v>
      </c>
      <c r="J2377" t="s">
        <v>15</v>
      </c>
      <c r="K2377">
        <v>3.1</v>
      </c>
      <c r="L2377">
        <v>8</v>
      </c>
      <c r="M2377" t="str" cm="1">
        <f t="array" ref="M2377">_xlfn.IFS(L2377&lt;=10,"Low",L2377&lt;=20,"Medium",L2377&gt;20,"High")</f>
        <v>Low</v>
      </c>
      <c r="N2377">
        <v>4</v>
      </c>
      <c r="O2377" t="str" cm="1">
        <f t="array" ref="O2377">_xlfn.IFS(N2377&lt;3,"New",N2377&lt;7,"Regular",N2377&gt;=7,"Loyal")</f>
        <v>Regular</v>
      </c>
    </row>
    <row r="2378" spans="1:15" x14ac:dyDescent="0.25">
      <c r="A2378">
        <v>2377</v>
      </c>
      <c r="B2378">
        <v>50</v>
      </c>
      <c r="C2378" t="str" cm="1">
        <f t="array" ref="C2378">_xlfn.IFS(B2378&lt;=24,"18-24",B2378&lt;=35,"25-35",B2378&lt;=50,"36-50",B2378&gt;50,"50+")</f>
        <v>36-50</v>
      </c>
      <c r="D2378" t="s">
        <v>11</v>
      </c>
      <c r="E2378" t="s">
        <v>33</v>
      </c>
      <c r="F2378" t="s">
        <v>38</v>
      </c>
      <c r="G2378">
        <v>225.05</v>
      </c>
      <c r="H2378" t="str" cm="1">
        <f t="array" ref="H2378">_xlfn.IFS(G2378&lt;=50,"Low",G2378&lt;=250,"Medium",G2378&gt;250,"High")</f>
        <v>Medium</v>
      </c>
      <c r="I2378" t="s">
        <v>31</v>
      </c>
      <c r="J2378" t="s">
        <v>15</v>
      </c>
      <c r="K2378">
        <v>3.8</v>
      </c>
      <c r="L2378">
        <v>11</v>
      </c>
      <c r="M2378" t="str" cm="1">
        <f t="array" ref="M2378">_xlfn.IFS(L2378&lt;=10,"Low",L2378&lt;=20,"Medium",L2378&gt;20,"High")</f>
        <v>Medium</v>
      </c>
      <c r="N2378">
        <v>3</v>
      </c>
      <c r="O2378" t="str" cm="1">
        <f t="array" ref="O2378">_xlfn.IFS(N2378&lt;3,"New",N2378&lt;7,"Regular",N2378&gt;=7,"Loyal")</f>
        <v>Regular</v>
      </c>
    </row>
    <row r="2379" spans="1:15" x14ac:dyDescent="0.25">
      <c r="A2379">
        <v>2378</v>
      </c>
      <c r="B2379">
        <v>26</v>
      </c>
      <c r="C2379" t="str" cm="1">
        <f t="array" ref="C2379">_xlfn.IFS(B2379&lt;=24,"18-24",B2379&lt;=35,"25-35",B2379&lt;=50,"36-50",B2379&gt;50,"50+")</f>
        <v>25-35</v>
      </c>
      <c r="D2379" t="s">
        <v>16</v>
      </c>
      <c r="E2379" t="s">
        <v>20</v>
      </c>
      <c r="F2379" t="s">
        <v>39</v>
      </c>
      <c r="G2379">
        <v>180.74</v>
      </c>
      <c r="H2379" t="str" cm="1">
        <f t="array" ref="H2379">_xlfn.IFS(G2379&lt;=50,"Low",G2379&lt;=250,"Medium",G2379&gt;250,"High")</f>
        <v>Medium</v>
      </c>
      <c r="I2379" t="s">
        <v>19</v>
      </c>
      <c r="J2379" t="s">
        <v>15</v>
      </c>
      <c r="K2379">
        <v>4.2</v>
      </c>
      <c r="L2379">
        <v>32</v>
      </c>
      <c r="M2379" t="str" cm="1">
        <f t="array" ref="M2379">_xlfn.IFS(L2379&lt;=10,"Low",L2379&lt;=20,"Medium",L2379&gt;20,"High")</f>
        <v>High</v>
      </c>
      <c r="N2379">
        <v>11</v>
      </c>
      <c r="O2379" t="str" cm="1">
        <f t="array" ref="O2379">_xlfn.IFS(N2379&lt;3,"New",N2379&lt;7,"Regular",N2379&gt;=7,"Loyal")</f>
        <v>Loyal</v>
      </c>
    </row>
    <row r="2380" spans="1:15" x14ac:dyDescent="0.25">
      <c r="A2380">
        <v>2379</v>
      </c>
      <c r="B2380">
        <v>31</v>
      </c>
      <c r="C2380" t="str" cm="1">
        <f t="array" ref="C2380">_xlfn.IFS(B2380&lt;=24,"18-24",B2380&lt;=35,"25-35",B2380&lt;=50,"36-50",B2380&gt;50,"50+")</f>
        <v>25-35</v>
      </c>
      <c r="D2380" t="s">
        <v>16</v>
      </c>
      <c r="E2380" t="s">
        <v>20</v>
      </c>
      <c r="F2380" t="s">
        <v>21</v>
      </c>
      <c r="G2380">
        <v>197.61</v>
      </c>
      <c r="H2380" t="str" cm="1">
        <f t="array" ref="H2380">_xlfn.IFS(G2380&lt;=50,"Low",G2380&lt;=250,"Medium",G2380&gt;250,"High")</f>
        <v>Medium</v>
      </c>
      <c r="I2380" t="s">
        <v>14</v>
      </c>
      <c r="J2380" t="s">
        <v>15</v>
      </c>
      <c r="K2380">
        <v>3.5</v>
      </c>
      <c r="L2380">
        <v>12</v>
      </c>
      <c r="M2380" t="str" cm="1">
        <f t="array" ref="M2380">_xlfn.IFS(L2380&lt;=10,"Low",L2380&lt;=20,"Medium",L2380&gt;20,"High")</f>
        <v>Medium</v>
      </c>
      <c r="N2380">
        <v>6</v>
      </c>
      <c r="O2380" t="str" cm="1">
        <f t="array" ref="O2380">_xlfn.IFS(N2380&lt;3,"New",N2380&lt;7,"Regular",N2380&gt;=7,"Loyal")</f>
        <v>Regular</v>
      </c>
    </row>
    <row r="2381" spans="1:15" x14ac:dyDescent="0.25">
      <c r="A2381">
        <v>2380</v>
      </c>
      <c r="B2381">
        <v>59</v>
      </c>
      <c r="C2381" t="str" cm="1">
        <f t="array" ref="C2381">_xlfn.IFS(B2381&lt;=24,"18-24",B2381&lt;=35,"25-35",B2381&lt;=50,"36-50",B2381&gt;50,"50+")</f>
        <v>50+</v>
      </c>
      <c r="D2381" t="s">
        <v>11</v>
      </c>
      <c r="E2381" t="s">
        <v>41</v>
      </c>
      <c r="F2381" t="s">
        <v>45</v>
      </c>
      <c r="G2381">
        <v>192.86</v>
      </c>
      <c r="H2381" t="str" cm="1">
        <f t="array" ref="H2381">_xlfn.IFS(G2381&lt;=50,"Low",G2381&lt;=250,"Medium",G2381&gt;250,"High")</f>
        <v>Medium</v>
      </c>
      <c r="I2381" t="s">
        <v>19</v>
      </c>
      <c r="J2381" t="s">
        <v>15</v>
      </c>
      <c r="K2381">
        <v>4.2</v>
      </c>
      <c r="L2381">
        <v>18</v>
      </c>
      <c r="M2381" t="str" cm="1">
        <f t="array" ref="M2381">_xlfn.IFS(L2381&lt;=10,"Low",L2381&lt;=20,"Medium",L2381&gt;20,"High")</f>
        <v>Medium</v>
      </c>
      <c r="N2381">
        <v>4</v>
      </c>
      <c r="O2381" t="str" cm="1">
        <f t="array" ref="O2381">_xlfn.IFS(N2381&lt;3,"New",N2381&lt;7,"Regular",N2381&gt;=7,"Loyal")</f>
        <v>Regular</v>
      </c>
    </row>
    <row r="2382" spans="1:15" x14ac:dyDescent="0.25">
      <c r="A2382">
        <v>2381</v>
      </c>
      <c r="B2382">
        <v>36</v>
      </c>
      <c r="C2382" t="str" cm="1">
        <f t="array" ref="C2382">_xlfn.IFS(B2382&lt;=24,"18-24",B2382&lt;=35,"25-35",B2382&lt;=50,"36-50",B2382&gt;50,"50+")</f>
        <v>36-50</v>
      </c>
      <c r="D2382" t="s">
        <v>11</v>
      </c>
      <c r="E2382" t="s">
        <v>41</v>
      </c>
      <c r="F2382" t="s">
        <v>46</v>
      </c>
      <c r="G2382">
        <v>71.03</v>
      </c>
      <c r="H2382" t="str" cm="1">
        <f t="array" ref="H2382">_xlfn.IFS(G2382&lt;=50,"Low",G2382&lt;=250,"Medium",G2382&gt;250,"High")</f>
        <v>Medium</v>
      </c>
      <c r="I2382" t="s">
        <v>31</v>
      </c>
      <c r="J2382" t="s">
        <v>15</v>
      </c>
      <c r="K2382">
        <v>4.8</v>
      </c>
      <c r="L2382">
        <v>22</v>
      </c>
      <c r="M2382" t="str" cm="1">
        <f t="array" ref="M2382">_xlfn.IFS(L2382&lt;=10,"Low",L2382&lt;=20,"Medium",L2382&gt;20,"High")</f>
        <v>High</v>
      </c>
      <c r="N2382">
        <v>6</v>
      </c>
      <c r="O2382" t="str" cm="1">
        <f t="array" ref="O2382">_xlfn.IFS(N2382&lt;3,"New",N2382&lt;7,"Regular",N2382&gt;=7,"Loyal")</f>
        <v>Regular</v>
      </c>
    </row>
    <row r="2383" spans="1:15" x14ac:dyDescent="0.25">
      <c r="A2383">
        <v>2382</v>
      </c>
      <c r="B2383">
        <v>37</v>
      </c>
      <c r="C2383" t="str" cm="1">
        <f t="array" ref="C2383">_xlfn.IFS(B2383&lt;=24,"18-24",B2383&lt;=35,"25-35",B2383&lt;=50,"36-50",B2383&gt;50,"50+")</f>
        <v>36-50</v>
      </c>
      <c r="D2383" t="s">
        <v>11</v>
      </c>
      <c r="E2383" t="s">
        <v>29</v>
      </c>
      <c r="F2383" t="s">
        <v>30</v>
      </c>
      <c r="G2383">
        <v>90.69</v>
      </c>
      <c r="H2383" t="str" cm="1">
        <f t="array" ref="H2383">_xlfn.IFS(G2383&lt;=50,"Low",G2383&lt;=250,"Medium",G2383&gt;250,"High")</f>
        <v>Medium</v>
      </c>
      <c r="I2383" t="s">
        <v>14</v>
      </c>
      <c r="J2383" t="s">
        <v>15</v>
      </c>
      <c r="K2383">
        <v>4.3</v>
      </c>
      <c r="L2383">
        <v>10</v>
      </c>
      <c r="M2383" t="str" cm="1">
        <f t="array" ref="M2383">_xlfn.IFS(L2383&lt;=10,"Low",L2383&lt;=20,"Medium",L2383&gt;20,"High")</f>
        <v>Low</v>
      </c>
      <c r="N2383">
        <v>0</v>
      </c>
      <c r="O2383" t="str" cm="1">
        <f t="array" ref="O2383">_xlfn.IFS(N2383&lt;3,"New",N2383&lt;7,"Regular",N2383&gt;=7,"Loyal")</f>
        <v>New</v>
      </c>
    </row>
    <row r="2384" spans="1:15" x14ac:dyDescent="0.25">
      <c r="A2384">
        <v>2383</v>
      </c>
      <c r="B2384">
        <v>60</v>
      </c>
      <c r="C2384" t="str" cm="1">
        <f t="array" ref="C2384">_xlfn.IFS(B2384&lt;=24,"18-24",B2384&lt;=35,"25-35",B2384&lt;=50,"36-50",B2384&gt;50,"50+")</f>
        <v>50+</v>
      </c>
      <c r="D2384" t="s">
        <v>11</v>
      </c>
      <c r="E2384" t="s">
        <v>29</v>
      </c>
      <c r="F2384" t="s">
        <v>55</v>
      </c>
      <c r="G2384">
        <v>75.290000000000006</v>
      </c>
      <c r="H2384" t="str" cm="1">
        <f t="array" ref="H2384">_xlfn.IFS(G2384&lt;=50,"Low",G2384&lt;=250,"Medium",G2384&gt;250,"High")</f>
        <v>Medium</v>
      </c>
      <c r="I2384" t="s">
        <v>19</v>
      </c>
      <c r="J2384" t="s">
        <v>15</v>
      </c>
      <c r="K2384">
        <v>5</v>
      </c>
      <c r="L2384">
        <v>20</v>
      </c>
      <c r="M2384" t="str" cm="1">
        <f t="array" ref="M2384">_xlfn.IFS(L2384&lt;=10,"Low",L2384&lt;=20,"Medium",L2384&gt;20,"High")</f>
        <v>Medium</v>
      </c>
      <c r="N2384">
        <v>5</v>
      </c>
      <c r="O2384" t="str" cm="1">
        <f t="array" ref="O2384">_xlfn.IFS(N2384&lt;3,"New",N2384&lt;7,"Regular",N2384&gt;=7,"Loyal")</f>
        <v>Regular</v>
      </c>
    </row>
    <row r="2385" spans="1:15" x14ac:dyDescent="0.25">
      <c r="A2385">
        <v>2384</v>
      </c>
      <c r="B2385">
        <v>27</v>
      </c>
      <c r="C2385" t="str" cm="1">
        <f t="array" ref="C2385">_xlfn.IFS(B2385&lt;=24,"18-24",B2385&lt;=35,"25-35",B2385&lt;=50,"36-50",B2385&gt;50,"50+")</f>
        <v>25-35</v>
      </c>
      <c r="D2385" t="s">
        <v>16</v>
      </c>
      <c r="E2385" t="s">
        <v>17</v>
      </c>
      <c r="F2385" t="s">
        <v>48</v>
      </c>
      <c r="G2385">
        <v>62.41</v>
      </c>
      <c r="H2385" t="str" cm="1">
        <f t="array" ref="H2385">_xlfn.IFS(G2385&lt;=50,"Low",G2385&lt;=250,"Medium",G2385&gt;250,"High")</f>
        <v>Medium</v>
      </c>
      <c r="I2385" t="s">
        <v>19</v>
      </c>
      <c r="J2385" t="s">
        <v>37</v>
      </c>
      <c r="K2385">
        <v>2.9</v>
      </c>
      <c r="L2385">
        <v>13</v>
      </c>
      <c r="M2385" t="str" cm="1">
        <f t="array" ref="M2385">_xlfn.IFS(L2385&lt;=10,"Low",L2385&lt;=20,"Medium",L2385&gt;20,"High")</f>
        <v>Medium</v>
      </c>
      <c r="N2385">
        <v>4</v>
      </c>
      <c r="O2385" t="str" cm="1">
        <f t="array" ref="O2385">_xlfn.IFS(N2385&lt;3,"New",N2385&lt;7,"Regular",N2385&gt;=7,"Loyal")</f>
        <v>Regular</v>
      </c>
    </row>
    <row r="2386" spans="1:15" x14ac:dyDescent="0.25">
      <c r="A2386">
        <v>2385</v>
      </c>
      <c r="B2386">
        <v>65</v>
      </c>
      <c r="C2386" t="str" cm="1">
        <f t="array" ref="C2386">_xlfn.IFS(B2386&lt;=24,"18-24",B2386&lt;=35,"25-35",B2386&lt;=50,"36-50",B2386&gt;50,"50+")</f>
        <v>50+</v>
      </c>
      <c r="D2386" t="s">
        <v>16</v>
      </c>
      <c r="E2386" t="s">
        <v>17</v>
      </c>
      <c r="F2386" t="s">
        <v>48</v>
      </c>
      <c r="G2386">
        <v>169.17</v>
      </c>
      <c r="H2386" t="str" cm="1">
        <f t="array" ref="H2386">_xlfn.IFS(G2386&lt;=50,"Low",G2386&lt;=250,"Medium",G2386&gt;250,"High")</f>
        <v>Medium</v>
      </c>
      <c r="I2386" t="s">
        <v>14</v>
      </c>
      <c r="J2386" t="s">
        <v>15</v>
      </c>
      <c r="K2386">
        <v>3.8</v>
      </c>
      <c r="L2386">
        <v>10</v>
      </c>
      <c r="M2386" t="str" cm="1">
        <f t="array" ref="M2386">_xlfn.IFS(L2386&lt;=10,"Low",L2386&lt;=20,"Medium",L2386&gt;20,"High")</f>
        <v>Low</v>
      </c>
      <c r="N2386">
        <v>5</v>
      </c>
      <c r="O2386" t="str" cm="1">
        <f t="array" ref="O2386">_xlfn.IFS(N2386&lt;3,"New",N2386&lt;7,"Regular",N2386&gt;=7,"Loyal")</f>
        <v>Regular</v>
      </c>
    </row>
    <row r="2387" spans="1:15" x14ac:dyDescent="0.25">
      <c r="A2387">
        <v>2386</v>
      </c>
      <c r="B2387">
        <v>39</v>
      </c>
      <c r="C2387" t="str" cm="1">
        <f t="array" ref="C2387">_xlfn.IFS(B2387&lt;=24,"18-24",B2387&lt;=35,"25-35",B2387&lt;=50,"36-50",B2387&gt;50,"50+")</f>
        <v>36-50</v>
      </c>
      <c r="D2387" t="s">
        <v>16</v>
      </c>
      <c r="E2387" t="s">
        <v>27</v>
      </c>
      <c r="F2387" t="s">
        <v>28</v>
      </c>
      <c r="G2387">
        <v>2886.67</v>
      </c>
      <c r="H2387" t="str" cm="1">
        <f t="array" ref="H2387">_xlfn.IFS(G2387&lt;=50,"Low",G2387&lt;=250,"Medium",G2387&gt;250,"High")</f>
        <v>High</v>
      </c>
      <c r="I2387" t="s">
        <v>31</v>
      </c>
      <c r="J2387" t="s">
        <v>15</v>
      </c>
      <c r="K2387">
        <v>3.6</v>
      </c>
      <c r="L2387">
        <v>19</v>
      </c>
      <c r="M2387" t="str" cm="1">
        <f t="array" ref="M2387">_xlfn.IFS(L2387&lt;=10,"Low",L2387&lt;=20,"Medium",L2387&gt;20,"High")</f>
        <v>Medium</v>
      </c>
      <c r="N2387">
        <v>7</v>
      </c>
      <c r="O2387" t="str" cm="1">
        <f t="array" ref="O2387">_xlfn.IFS(N2387&lt;3,"New",N2387&lt;7,"Regular",N2387&gt;=7,"Loyal")</f>
        <v>Loyal</v>
      </c>
    </row>
    <row r="2388" spans="1:15" x14ac:dyDescent="0.25">
      <c r="A2388">
        <v>2387</v>
      </c>
      <c r="B2388">
        <v>60</v>
      </c>
      <c r="C2388" t="str" cm="1">
        <f t="array" ref="C2388">_xlfn.IFS(B2388&lt;=24,"18-24",B2388&lt;=35,"25-35",B2388&lt;=50,"36-50",B2388&gt;50,"50+")</f>
        <v>50+</v>
      </c>
      <c r="D2388" t="s">
        <v>16</v>
      </c>
      <c r="E2388" t="s">
        <v>33</v>
      </c>
      <c r="F2388" t="s">
        <v>40</v>
      </c>
      <c r="G2388">
        <v>144.37</v>
      </c>
      <c r="H2388" t="str" cm="1">
        <f t="array" ref="H2388">_xlfn.IFS(G2388&lt;=50,"Low",G2388&lt;=250,"Medium",G2388&gt;250,"High")</f>
        <v>Medium</v>
      </c>
      <c r="I2388" t="s">
        <v>24</v>
      </c>
      <c r="J2388" t="s">
        <v>15</v>
      </c>
      <c r="K2388">
        <v>4.4000000000000004</v>
      </c>
      <c r="L2388">
        <v>18</v>
      </c>
      <c r="M2388" t="str" cm="1">
        <f t="array" ref="M2388">_xlfn.IFS(L2388&lt;=10,"Low",L2388&lt;=20,"Medium",L2388&gt;20,"High")</f>
        <v>Medium</v>
      </c>
      <c r="N2388">
        <v>4</v>
      </c>
      <c r="O2388" t="str" cm="1">
        <f t="array" ref="O2388">_xlfn.IFS(N2388&lt;3,"New",N2388&lt;7,"Regular",N2388&gt;=7,"Loyal")</f>
        <v>Regular</v>
      </c>
    </row>
    <row r="2389" spans="1:15" x14ac:dyDescent="0.25">
      <c r="A2389">
        <v>2388</v>
      </c>
      <c r="B2389">
        <v>56</v>
      </c>
      <c r="C2389" t="str" cm="1">
        <f t="array" ref="C2389">_xlfn.IFS(B2389&lt;=24,"18-24",B2389&lt;=35,"25-35",B2389&lt;=50,"36-50",B2389&gt;50,"50+")</f>
        <v>50+</v>
      </c>
      <c r="D2389" t="s">
        <v>16</v>
      </c>
      <c r="E2389" t="s">
        <v>25</v>
      </c>
      <c r="F2389" t="s">
        <v>54</v>
      </c>
      <c r="G2389">
        <v>23.35</v>
      </c>
      <c r="H2389" t="str" cm="1">
        <f t="array" ref="H2389">_xlfn.IFS(G2389&lt;=50,"Low",G2389&lt;=250,"Medium",G2389&gt;250,"High")</f>
        <v>Low</v>
      </c>
      <c r="I2389" t="s">
        <v>24</v>
      </c>
      <c r="J2389" t="s">
        <v>15</v>
      </c>
      <c r="K2389">
        <v>4.9000000000000004</v>
      </c>
      <c r="L2389">
        <v>17</v>
      </c>
      <c r="M2389" t="str" cm="1">
        <f t="array" ref="M2389">_xlfn.IFS(L2389&lt;=10,"Low",L2389&lt;=20,"Medium",L2389&gt;20,"High")</f>
        <v>Medium</v>
      </c>
      <c r="N2389">
        <v>6</v>
      </c>
      <c r="O2389" t="str" cm="1">
        <f t="array" ref="O2389">_xlfn.IFS(N2389&lt;3,"New",N2389&lt;7,"Regular",N2389&gt;=7,"Loyal")</f>
        <v>Regular</v>
      </c>
    </row>
    <row r="2390" spans="1:15" x14ac:dyDescent="0.25">
      <c r="A2390">
        <v>2389</v>
      </c>
      <c r="B2390">
        <v>32</v>
      </c>
      <c r="C2390" t="str" cm="1">
        <f t="array" ref="C2390">_xlfn.IFS(B2390&lt;=24,"18-24",B2390&lt;=35,"25-35",B2390&lt;=50,"36-50",B2390&gt;50,"50+")</f>
        <v>25-35</v>
      </c>
      <c r="D2390" t="s">
        <v>16</v>
      </c>
      <c r="E2390" t="s">
        <v>17</v>
      </c>
      <c r="F2390" t="s">
        <v>42</v>
      </c>
      <c r="G2390">
        <v>191.09</v>
      </c>
      <c r="H2390" t="str" cm="1">
        <f t="array" ref="H2390">_xlfn.IFS(G2390&lt;=50,"Low",G2390&lt;=250,"Medium",G2390&gt;250,"High")</f>
        <v>Medium</v>
      </c>
      <c r="I2390" t="s">
        <v>31</v>
      </c>
      <c r="J2390" t="s">
        <v>15</v>
      </c>
      <c r="K2390">
        <v>4.2</v>
      </c>
      <c r="L2390">
        <v>14</v>
      </c>
      <c r="M2390" t="str" cm="1">
        <f t="array" ref="M2390">_xlfn.IFS(L2390&lt;=10,"Low",L2390&lt;=20,"Medium",L2390&gt;20,"High")</f>
        <v>Medium</v>
      </c>
      <c r="N2390">
        <v>7</v>
      </c>
      <c r="O2390" t="str" cm="1">
        <f t="array" ref="O2390">_xlfn.IFS(N2390&lt;3,"New",N2390&lt;7,"Regular",N2390&gt;=7,"Loyal")</f>
        <v>Loyal</v>
      </c>
    </row>
    <row r="2391" spans="1:15" x14ac:dyDescent="0.25">
      <c r="A2391">
        <v>2390</v>
      </c>
      <c r="B2391">
        <v>47</v>
      </c>
      <c r="C2391" t="str" cm="1">
        <f t="array" ref="C2391">_xlfn.IFS(B2391&lt;=24,"18-24",B2391&lt;=35,"25-35",B2391&lt;=50,"36-50",B2391&gt;50,"50+")</f>
        <v>36-50</v>
      </c>
      <c r="D2391" t="s">
        <v>11</v>
      </c>
      <c r="E2391" t="s">
        <v>33</v>
      </c>
      <c r="F2391" t="s">
        <v>34</v>
      </c>
      <c r="G2391">
        <v>69.52</v>
      </c>
      <c r="H2391" t="str" cm="1">
        <f t="array" ref="H2391">_xlfn.IFS(G2391&lt;=50,"Low",G2391&lt;=250,"Medium",G2391&gt;250,"High")</f>
        <v>Medium</v>
      </c>
      <c r="I2391" t="s">
        <v>31</v>
      </c>
      <c r="J2391" t="s">
        <v>37</v>
      </c>
      <c r="K2391">
        <v>3.2</v>
      </c>
      <c r="L2391">
        <v>20</v>
      </c>
      <c r="M2391" t="str" cm="1">
        <f t="array" ref="M2391">_xlfn.IFS(L2391&lt;=10,"Low",L2391&lt;=20,"Medium",L2391&gt;20,"High")</f>
        <v>Medium</v>
      </c>
      <c r="N2391">
        <v>5</v>
      </c>
      <c r="O2391" t="str" cm="1">
        <f t="array" ref="O2391">_xlfn.IFS(N2391&lt;3,"New",N2391&lt;7,"Regular",N2391&gt;=7,"Loyal")</f>
        <v>Regular</v>
      </c>
    </row>
    <row r="2392" spans="1:15" x14ac:dyDescent="0.25">
      <c r="A2392">
        <v>2391</v>
      </c>
      <c r="B2392">
        <v>55</v>
      </c>
      <c r="C2392" t="str" cm="1">
        <f t="array" ref="C2392">_xlfn.IFS(B2392&lt;=24,"18-24",B2392&lt;=35,"25-35",B2392&lt;=50,"36-50",B2392&gt;50,"50+")</f>
        <v>50+</v>
      </c>
      <c r="D2392" t="s">
        <v>16</v>
      </c>
      <c r="E2392" t="s">
        <v>17</v>
      </c>
      <c r="F2392" t="s">
        <v>42</v>
      </c>
      <c r="G2392">
        <v>119.06</v>
      </c>
      <c r="H2392" t="str" cm="1">
        <f t="array" ref="H2392">_xlfn.IFS(G2392&lt;=50,"Low",G2392&lt;=250,"Medium",G2392&gt;250,"High")</f>
        <v>Medium</v>
      </c>
      <c r="I2392" t="s">
        <v>14</v>
      </c>
      <c r="J2392" t="s">
        <v>15</v>
      </c>
      <c r="K2392">
        <v>3.6</v>
      </c>
      <c r="L2392">
        <v>8</v>
      </c>
      <c r="M2392" t="str" cm="1">
        <f t="array" ref="M2392">_xlfn.IFS(L2392&lt;=10,"Low",L2392&lt;=20,"Medium",L2392&gt;20,"High")</f>
        <v>Low</v>
      </c>
      <c r="N2392">
        <v>4</v>
      </c>
      <c r="O2392" t="str" cm="1">
        <f t="array" ref="O2392">_xlfn.IFS(N2392&lt;3,"New",N2392&lt;7,"Regular",N2392&gt;=7,"Loyal")</f>
        <v>Regular</v>
      </c>
    </row>
    <row r="2393" spans="1:15" x14ac:dyDescent="0.25">
      <c r="A2393">
        <v>2392</v>
      </c>
      <c r="B2393">
        <v>52</v>
      </c>
      <c r="C2393" t="str" cm="1">
        <f t="array" ref="C2393">_xlfn.IFS(B2393&lt;=24,"18-24",B2393&lt;=35,"25-35",B2393&lt;=50,"36-50",B2393&gt;50,"50+")</f>
        <v>50+</v>
      </c>
      <c r="D2393" t="s">
        <v>11</v>
      </c>
      <c r="E2393" t="s">
        <v>29</v>
      </c>
      <c r="F2393" t="s">
        <v>51</v>
      </c>
      <c r="G2393">
        <v>64.56</v>
      </c>
      <c r="H2393" t="str" cm="1">
        <f t="array" ref="H2393">_xlfn.IFS(G2393&lt;=50,"Low",G2393&lt;=250,"Medium",G2393&gt;250,"High")</f>
        <v>Medium</v>
      </c>
      <c r="I2393" t="s">
        <v>24</v>
      </c>
      <c r="J2393" t="s">
        <v>15</v>
      </c>
      <c r="K2393">
        <v>3.2</v>
      </c>
      <c r="L2393">
        <v>12</v>
      </c>
      <c r="M2393" t="str" cm="1">
        <f t="array" ref="M2393">_xlfn.IFS(L2393&lt;=10,"Low",L2393&lt;=20,"Medium",L2393&gt;20,"High")</f>
        <v>Medium</v>
      </c>
      <c r="N2393">
        <v>6</v>
      </c>
      <c r="O2393" t="str" cm="1">
        <f t="array" ref="O2393">_xlfn.IFS(N2393&lt;3,"New",N2393&lt;7,"Regular",N2393&gt;=7,"Loyal")</f>
        <v>Regular</v>
      </c>
    </row>
    <row r="2394" spans="1:15" x14ac:dyDescent="0.25">
      <c r="A2394">
        <v>2393</v>
      </c>
      <c r="B2394">
        <v>59</v>
      </c>
      <c r="C2394" t="str" cm="1">
        <f t="array" ref="C2394">_xlfn.IFS(B2394&lt;=24,"18-24",B2394&lt;=35,"25-35",B2394&lt;=50,"36-50",B2394&gt;50,"50+")</f>
        <v>50+</v>
      </c>
      <c r="D2394" t="s">
        <v>11</v>
      </c>
      <c r="E2394" t="s">
        <v>33</v>
      </c>
      <c r="F2394" t="s">
        <v>40</v>
      </c>
      <c r="G2394">
        <v>90.14</v>
      </c>
      <c r="H2394" t="str" cm="1">
        <f t="array" ref="H2394">_xlfn.IFS(G2394&lt;=50,"Low",G2394&lt;=250,"Medium",G2394&gt;250,"High")</f>
        <v>Medium</v>
      </c>
      <c r="I2394" t="s">
        <v>19</v>
      </c>
      <c r="J2394" t="s">
        <v>37</v>
      </c>
      <c r="K2394">
        <v>3.9</v>
      </c>
      <c r="L2394">
        <v>11</v>
      </c>
      <c r="M2394" t="str" cm="1">
        <f t="array" ref="M2394">_xlfn.IFS(L2394&lt;=10,"Low",L2394&lt;=20,"Medium",L2394&gt;20,"High")</f>
        <v>Medium</v>
      </c>
      <c r="N2394">
        <v>3</v>
      </c>
      <c r="O2394" t="str" cm="1">
        <f t="array" ref="O2394">_xlfn.IFS(N2394&lt;3,"New",N2394&lt;7,"Regular",N2394&gt;=7,"Loyal")</f>
        <v>Regular</v>
      </c>
    </row>
    <row r="2395" spans="1:15" x14ac:dyDescent="0.25">
      <c r="A2395">
        <v>2394</v>
      </c>
      <c r="B2395">
        <v>32</v>
      </c>
      <c r="C2395" t="str" cm="1">
        <f t="array" ref="C2395">_xlfn.IFS(B2395&lt;=24,"18-24",B2395&lt;=35,"25-35",B2395&lt;=50,"36-50",B2395&gt;50,"50+")</f>
        <v>25-35</v>
      </c>
      <c r="D2395" t="s">
        <v>16</v>
      </c>
      <c r="E2395" t="s">
        <v>27</v>
      </c>
      <c r="F2395" t="s">
        <v>53</v>
      </c>
      <c r="G2395">
        <v>1690.64</v>
      </c>
      <c r="H2395" t="str" cm="1">
        <f t="array" ref="H2395">_xlfn.IFS(G2395&lt;=50,"Low",G2395&lt;=250,"Medium",G2395&gt;250,"High")</f>
        <v>High</v>
      </c>
      <c r="I2395" t="s">
        <v>19</v>
      </c>
      <c r="J2395" t="s">
        <v>15</v>
      </c>
      <c r="K2395">
        <v>4.5999999999999996</v>
      </c>
      <c r="L2395">
        <v>18</v>
      </c>
      <c r="M2395" t="str" cm="1">
        <f t="array" ref="M2395">_xlfn.IFS(L2395&lt;=10,"Low",L2395&lt;=20,"Medium",L2395&gt;20,"High")</f>
        <v>Medium</v>
      </c>
      <c r="N2395">
        <v>4</v>
      </c>
      <c r="O2395" t="str" cm="1">
        <f t="array" ref="O2395">_xlfn.IFS(N2395&lt;3,"New",N2395&lt;7,"Regular",N2395&gt;=7,"Loyal")</f>
        <v>Regular</v>
      </c>
    </row>
    <row r="2396" spans="1:15" x14ac:dyDescent="0.25">
      <c r="A2396">
        <v>2395</v>
      </c>
      <c r="B2396">
        <v>60</v>
      </c>
      <c r="C2396" t="str" cm="1">
        <f t="array" ref="C2396">_xlfn.IFS(B2396&lt;=24,"18-24",B2396&lt;=35,"25-35",B2396&lt;=50,"36-50",B2396&gt;50,"50+")</f>
        <v>50+</v>
      </c>
      <c r="D2396" t="s">
        <v>11</v>
      </c>
      <c r="E2396" t="s">
        <v>33</v>
      </c>
      <c r="F2396" t="s">
        <v>38</v>
      </c>
      <c r="G2396">
        <v>136.97</v>
      </c>
      <c r="H2396" t="str" cm="1">
        <f t="array" ref="H2396">_xlfn.IFS(G2396&lt;=50,"Low",G2396&lt;=250,"Medium",G2396&gt;250,"High")</f>
        <v>Medium</v>
      </c>
      <c r="I2396" t="s">
        <v>31</v>
      </c>
      <c r="J2396" t="s">
        <v>15</v>
      </c>
      <c r="K2396">
        <v>4.5</v>
      </c>
      <c r="L2396">
        <v>11</v>
      </c>
      <c r="M2396" t="str" cm="1">
        <f t="array" ref="M2396">_xlfn.IFS(L2396&lt;=10,"Low",L2396&lt;=20,"Medium",L2396&gt;20,"High")</f>
        <v>Medium</v>
      </c>
      <c r="N2396">
        <v>3</v>
      </c>
      <c r="O2396" t="str" cm="1">
        <f t="array" ref="O2396">_xlfn.IFS(N2396&lt;3,"New",N2396&lt;7,"Regular",N2396&gt;=7,"Loyal")</f>
        <v>Regular</v>
      </c>
    </row>
    <row r="2397" spans="1:15" x14ac:dyDescent="0.25">
      <c r="A2397">
        <v>2396</v>
      </c>
      <c r="B2397">
        <v>66</v>
      </c>
      <c r="C2397" t="str" cm="1">
        <f t="array" ref="C2397">_xlfn.IFS(B2397&lt;=24,"18-24",B2397&lt;=35,"25-35",B2397&lt;=50,"36-50",B2397&gt;50,"50+")</f>
        <v>50+</v>
      </c>
      <c r="D2397" t="s">
        <v>16</v>
      </c>
      <c r="E2397" t="s">
        <v>22</v>
      </c>
      <c r="F2397" t="s">
        <v>43</v>
      </c>
      <c r="G2397">
        <v>116.48</v>
      </c>
      <c r="H2397" t="str" cm="1">
        <f t="array" ref="H2397">_xlfn.IFS(G2397&lt;=50,"Low",G2397&lt;=250,"Medium",G2397&gt;250,"High")</f>
        <v>Medium</v>
      </c>
      <c r="I2397" t="s">
        <v>19</v>
      </c>
      <c r="J2397" t="s">
        <v>15</v>
      </c>
      <c r="K2397">
        <v>5</v>
      </c>
      <c r="L2397">
        <v>24</v>
      </c>
      <c r="M2397" t="str" cm="1">
        <f t="array" ref="M2397">_xlfn.IFS(L2397&lt;=10,"Low",L2397&lt;=20,"Medium",L2397&gt;20,"High")</f>
        <v>High</v>
      </c>
      <c r="N2397">
        <v>12</v>
      </c>
      <c r="O2397" t="str" cm="1">
        <f t="array" ref="O2397">_xlfn.IFS(N2397&lt;3,"New",N2397&lt;7,"Regular",N2397&gt;=7,"Loyal")</f>
        <v>Loyal</v>
      </c>
    </row>
    <row r="2398" spans="1:15" x14ac:dyDescent="0.25">
      <c r="A2398">
        <v>2397</v>
      </c>
      <c r="B2398">
        <v>22</v>
      </c>
      <c r="C2398" t="str" cm="1">
        <f t="array" ref="C2398">_xlfn.IFS(B2398&lt;=24,"18-24",B2398&lt;=35,"25-35",B2398&lt;=50,"36-50",B2398&gt;50,"50+")</f>
        <v>18-24</v>
      </c>
      <c r="D2398" t="s">
        <v>16</v>
      </c>
      <c r="E2398" t="s">
        <v>27</v>
      </c>
      <c r="F2398" t="s">
        <v>28</v>
      </c>
      <c r="G2398">
        <v>503.66</v>
      </c>
      <c r="H2398" t="str" cm="1">
        <f t="array" ref="H2398">_xlfn.IFS(G2398&lt;=50,"Low",G2398&lt;=250,"Medium",G2398&gt;250,"High")</f>
        <v>High</v>
      </c>
      <c r="I2398" t="s">
        <v>24</v>
      </c>
      <c r="J2398" t="s">
        <v>15</v>
      </c>
      <c r="K2398">
        <v>2.8</v>
      </c>
      <c r="L2398">
        <v>14</v>
      </c>
      <c r="M2398" t="str" cm="1">
        <f t="array" ref="M2398">_xlfn.IFS(L2398&lt;=10,"Low",L2398&lt;=20,"Medium",L2398&gt;20,"High")</f>
        <v>Medium</v>
      </c>
      <c r="N2398">
        <v>7</v>
      </c>
      <c r="O2398" t="str" cm="1">
        <f t="array" ref="O2398">_xlfn.IFS(N2398&lt;3,"New",N2398&lt;7,"Regular",N2398&gt;=7,"Loyal")</f>
        <v>Loyal</v>
      </c>
    </row>
    <row r="2399" spans="1:15" x14ac:dyDescent="0.25">
      <c r="A2399">
        <v>2398</v>
      </c>
      <c r="B2399">
        <v>21</v>
      </c>
      <c r="C2399" t="str" cm="1">
        <f t="array" ref="C2399">_xlfn.IFS(B2399&lt;=24,"18-24",B2399&lt;=35,"25-35",B2399&lt;=50,"36-50",B2399&gt;50,"50+")</f>
        <v>18-24</v>
      </c>
      <c r="D2399" t="s">
        <v>11</v>
      </c>
      <c r="E2399" t="s">
        <v>33</v>
      </c>
      <c r="F2399" t="s">
        <v>40</v>
      </c>
      <c r="G2399">
        <v>176.14</v>
      </c>
      <c r="H2399" t="str" cm="1">
        <f t="array" ref="H2399">_xlfn.IFS(G2399&lt;=50,"Low",G2399&lt;=250,"Medium",G2399&gt;250,"High")</f>
        <v>Medium</v>
      </c>
      <c r="I2399" t="s">
        <v>14</v>
      </c>
      <c r="J2399" t="s">
        <v>15</v>
      </c>
      <c r="K2399">
        <v>3.6</v>
      </c>
      <c r="L2399">
        <v>26</v>
      </c>
      <c r="M2399" t="str" cm="1">
        <f t="array" ref="M2399">_xlfn.IFS(L2399&lt;=10,"Low",L2399&lt;=20,"Medium",L2399&gt;20,"High")</f>
        <v>High</v>
      </c>
      <c r="N2399">
        <v>8</v>
      </c>
      <c r="O2399" t="str" cm="1">
        <f t="array" ref="O2399">_xlfn.IFS(N2399&lt;3,"New",N2399&lt;7,"Regular",N2399&gt;=7,"Loyal")</f>
        <v>Loyal</v>
      </c>
    </row>
    <row r="2400" spans="1:15" x14ac:dyDescent="0.25">
      <c r="A2400">
        <v>2399</v>
      </c>
      <c r="B2400">
        <v>61</v>
      </c>
      <c r="C2400" t="str" cm="1">
        <f t="array" ref="C2400">_xlfn.IFS(B2400&lt;=24,"18-24",B2400&lt;=35,"25-35",B2400&lt;=50,"36-50",B2400&gt;50,"50+")</f>
        <v>50+</v>
      </c>
      <c r="D2400" t="s">
        <v>11</v>
      </c>
      <c r="E2400" t="s">
        <v>33</v>
      </c>
      <c r="F2400" t="s">
        <v>34</v>
      </c>
      <c r="G2400">
        <v>202.84</v>
      </c>
      <c r="H2400" t="str" cm="1">
        <f t="array" ref="H2400">_xlfn.IFS(G2400&lt;=50,"Low",G2400&lt;=250,"Medium",G2400&gt;250,"High")</f>
        <v>Medium</v>
      </c>
      <c r="I2400" t="s">
        <v>19</v>
      </c>
      <c r="J2400" t="s">
        <v>15</v>
      </c>
      <c r="K2400">
        <v>3.2</v>
      </c>
      <c r="L2400">
        <v>10</v>
      </c>
      <c r="M2400" t="str" cm="1">
        <f t="array" ref="M2400">_xlfn.IFS(L2400&lt;=10,"Low",L2400&lt;=20,"Medium",L2400&gt;20,"High")</f>
        <v>Low</v>
      </c>
      <c r="N2400">
        <v>5</v>
      </c>
      <c r="O2400" t="str" cm="1">
        <f t="array" ref="O2400">_xlfn.IFS(N2400&lt;3,"New",N2400&lt;7,"Regular",N2400&gt;=7,"Loyal")</f>
        <v>Regular</v>
      </c>
    </row>
    <row r="2401" spans="1:15" x14ac:dyDescent="0.25">
      <c r="A2401">
        <v>2400</v>
      </c>
      <c r="B2401">
        <v>45</v>
      </c>
      <c r="C2401" t="str" cm="1">
        <f t="array" ref="C2401">_xlfn.IFS(B2401&lt;=24,"18-24",B2401&lt;=35,"25-35",B2401&lt;=50,"36-50",B2401&gt;50,"50+")</f>
        <v>36-50</v>
      </c>
      <c r="D2401" t="s">
        <v>16</v>
      </c>
      <c r="E2401" t="s">
        <v>33</v>
      </c>
      <c r="F2401" t="s">
        <v>38</v>
      </c>
      <c r="G2401">
        <v>95.24</v>
      </c>
      <c r="H2401" t="str" cm="1">
        <f t="array" ref="H2401">_xlfn.IFS(G2401&lt;=50,"Low",G2401&lt;=250,"Medium",G2401&gt;250,"High")</f>
        <v>Medium</v>
      </c>
      <c r="I2401" t="s">
        <v>24</v>
      </c>
      <c r="J2401" t="s">
        <v>37</v>
      </c>
      <c r="K2401">
        <v>4.5999999999999996</v>
      </c>
      <c r="L2401">
        <v>11</v>
      </c>
      <c r="M2401" t="str" cm="1">
        <f t="array" ref="M2401">_xlfn.IFS(L2401&lt;=10,"Low",L2401&lt;=20,"Medium",L2401&gt;20,"High")</f>
        <v>Medium</v>
      </c>
      <c r="N2401">
        <v>3</v>
      </c>
      <c r="O2401" t="str" cm="1">
        <f t="array" ref="O2401">_xlfn.IFS(N2401&lt;3,"New",N2401&lt;7,"Regular",N2401&gt;=7,"Loyal")</f>
        <v>Regular</v>
      </c>
    </row>
    <row r="2402" spans="1:15" x14ac:dyDescent="0.25">
      <c r="A2402">
        <v>2401</v>
      </c>
      <c r="B2402">
        <v>59</v>
      </c>
      <c r="C2402" t="str" cm="1">
        <f t="array" ref="C2402">_xlfn.IFS(B2402&lt;=24,"18-24",B2402&lt;=35,"25-35",B2402&lt;=50,"36-50",B2402&gt;50,"50+")</f>
        <v>50+</v>
      </c>
      <c r="D2402" t="s">
        <v>11</v>
      </c>
      <c r="E2402" t="s">
        <v>41</v>
      </c>
      <c r="F2402" t="s">
        <v>45</v>
      </c>
      <c r="G2402">
        <v>188.01</v>
      </c>
      <c r="H2402" t="str" cm="1">
        <f t="array" ref="H2402">_xlfn.IFS(G2402&lt;=50,"Low",G2402&lt;=250,"Medium",G2402&gt;250,"High")</f>
        <v>Medium</v>
      </c>
      <c r="I2402" t="s">
        <v>24</v>
      </c>
      <c r="J2402" t="s">
        <v>15</v>
      </c>
      <c r="K2402">
        <v>2.8</v>
      </c>
      <c r="L2402">
        <v>12</v>
      </c>
      <c r="M2402" t="str" cm="1">
        <f t="array" ref="M2402">_xlfn.IFS(L2402&lt;=10,"Low",L2402&lt;=20,"Medium",L2402&gt;20,"High")</f>
        <v>Medium</v>
      </c>
      <c r="N2402">
        <v>6</v>
      </c>
      <c r="O2402" t="str" cm="1">
        <f t="array" ref="O2402">_xlfn.IFS(N2402&lt;3,"New",N2402&lt;7,"Regular",N2402&gt;=7,"Loyal")</f>
        <v>Regular</v>
      </c>
    </row>
    <row r="2403" spans="1:15" x14ac:dyDescent="0.25">
      <c r="A2403">
        <v>2402</v>
      </c>
      <c r="B2403">
        <v>50</v>
      </c>
      <c r="C2403" t="str" cm="1">
        <f t="array" ref="C2403">_xlfn.IFS(B2403&lt;=24,"18-24",B2403&lt;=35,"25-35",B2403&lt;=50,"36-50",B2403&gt;50,"50+")</f>
        <v>36-50</v>
      </c>
      <c r="D2403" t="s">
        <v>16</v>
      </c>
      <c r="E2403" t="s">
        <v>25</v>
      </c>
      <c r="F2403" t="s">
        <v>57</v>
      </c>
      <c r="G2403">
        <v>11.64</v>
      </c>
      <c r="H2403" t="str" cm="1">
        <f t="array" ref="H2403">_xlfn.IFS(G2403&lt;=50,"Low",G2403&lt;=250,"Medium",G2403&gt;250,"High")</f>
        <v>Low</v>
      </c>
      <c r="I2403" t="s">
        <v>31</v>
      </c>
      <c r="J2403" t="s">
        <v>37</v>
      </c>
      <c r="K2403">
        <v>2.8</v>
      </c>
      <c r="L2403">
        <v>2</v>
      </c>
      <c r="M2403" t="str" cm="1">
        <f t="array" ref="M2403">_xlfn.IFS(L2403&lt;=10,"Low",L2403&lt;=20,"Medium",L2403&gt;20,"High")</f>
        <v>Low</v>
      </c>
      <c r="N2403">
        <v>1</v>
      </c>
      <c r="O2403" t="str" cm="1">
        <f t="array" ref="O2403">_xlfn.IFS(N2403&lt;3,"New",N2403&lt;7,"Regular",N2403&gt;=7,"Loyal")</f>
        <v>New</v>
      </c>
    </row>
    <row r="2404" spans="1:15" x14ac:dyDescent="0.25">
      <c r="A2404">
        <v>2403</v>
      </c>
      <c r="B2404">
        <v>61</v>
      </c>
      <c r="C2404" t="str" cm="1">
        <f t="array" ref="C2404">_xlfn.IFS(B2404&lt;=24,"18-24",B2404&lt;=35,"25-35",B2404&lt;=50,"36-50",B2404&gt;50,"50+")</f>
        <v>50+</v>
      </c>
      <c r="D2404" t="s">
        <v>16</v>
      </c>
      <c r="E2404" t="s">
        <v>25</v>
      </c>
      <c r="F2404" t="s">
        <v>57</v>
      </c>
      <c r="G2404">
        <v>49.05</v>
      </c>
      <c r="H2404" t="str" cm="1">
        <f t="array" ref="H2404">_xlfn.IFS(G2404&lt;=50,"Low",G2404&lt;=250,"Medium",G2404&gt;250,"High")</f>
        <v>Low</v>
      </c>
      <c r="I2404" t="s">
        <v>31</v>
      </c>
      <c r="J2404" t="s">
        <v>15</v>
      </c>
      <c r="K2404">
        <v>2.7</v>
      </c>
      <c r="L2404">
        <v>22</v>
      </c>
      <c r="M2404" t="str" cm="1">
        <f t="array" ref="M2404">_xlfn.IFS(L2404&lt;=10,"Low",L2404&lt;=20,"Medium",L2404&gt;20,"High")</f>
        <v>High</v>
      </c>
      <c r="N2404">
        <v>6</v>
      </c>
      <c r="O2404" t="str" cm="1">
        <f t="array" ref="O2404">_xlfn.IFS(N2404&lt;3,"New",N2404&lt;7,"Regular",N2404&gt;=7,"Loyal")</f>
        <v>Regular</v>
      </c>
    </row>
    <row r="2405" spans="1:15" x14ac:dyDescent="0.25">
      <c r="A2405">
        <v>2404</v>
      </c>
      <c r="B2405">
        <v>36</v>
      </c>
      <c r="C2405" t="str" cm="1">
        <f t="array" ref="C2405">_xlfn.IFS(B2405&lt;=24,"18-24",B2405&lt;=35,"25-35",B2405&lt;=50,"36-50",B2405&gt;50,"50+")</f>
        <v>36-50</v>
      </c>
      <c r="D2405" t="s">
        <v>11</v>
      </c>
      <c r="E2405" t="s">
        <v>20</v>
      </c>
      <c r="F2405" t="s">
        <v>36</v>
      </c>
      <c r="G2405">
        <v>51.28</v>
      </c>
      <c r="H2405" t="str" cm="1">
        <f t="array" ref="H2405">_xlfn.IFS(G2405&lt;=50,"Low",G2405&lt;=250,"Medium",G2405&gt;250,"High")</f>
        <v>Medium</v>
      </c>
      <c r="I2405" t="s">
        <v>19</v>
      </c>
      <c r="J2405" t="s">
        <v>15</v>
      </c>
      <c r="K2405">
        <v>4.5</v>
      </c>
      <c r="L2405">
        <v>22</v>
      </c>
      <c r="M2405" t="str" cm="1">
        <f t="array" ref="M2405">_xlfn.IFS(L2405&lt;=10,"Low",L2405&lt;=20,"Medium",L2405&gt;20,"High")</f>
        <v>High</v>
      </c>
      <c r="N2405">
        <v>6</v>
      </c>
      <c r="O2405" t="str" cm="1">
        <f t="array" ref="O2405">_xlfn.IFS(N2405&lt;3,"New",N2405&lt;7,"Regular",N2405&gt;=7,"Loyal")</f>
        <v>Regular</v>
      </c>
    </row>
    <row r="2406" spans="1:15" x14ac:dyDescent="0.25">
      <c r="A2406">
        <v>2405</v>
      </c>
      <c r="B2406">
        <v>45</v>
      </c>
      <c r="C2406" t="str" cm="1">
        <f t="array" ref="C2406">_xlfn.IFS(B2406&lt;=24,"18-24",B2406&lt;=35,"25-35",B2406&lt;=50,"36-50",B2406&gt;50,"50+")</f>
        <v>36-50</v>
      </c>
      <c r="D2406" t="s">
        <v>16</v>
      </c>
      <c r="E2406" t="s">
        <v>33</v>
      </c>
      <c r="F2406" t="s">
        <v>40</v>
      </c>
      <c r="G2406">
        <v>53.31</v>
      </c>
      <c r="H2406" t="str" cm="1">
        <f t="array" ref="H2406">_xlfn.IFS(G2406&lt;=50,"Low",G2406&lt;=250,"Medium",G2406&gt;250,"High")</f>
        <v>Medium</v>
      </c>
      <c r="I2406" t="s">
        <v>31</v>
      </c>
      <c r="J2406" t="s">
        <v>37</v>
      </c>
      <c r="K2406">
        <v>3.8</v>
      </c>
      <c r="L2406">
        <v>20</v>
      </c>
      <c r="M2406" t="str" cm="1">
        <f t="array" ref="M2406">_xlfn.IFS(L2406&lt;=10,"Low",L2406&lt;=20,"Medium",L2406&gt;20,"High")</f>
        <v>Medium</v>
      </c>
      <c r="N2406">
        <v>5</v>
      </c>
      <c r="O2406" t="str" cm="1">
        <f t="array" ref="O2406">_xlfn.IFS(N2406&lt;3,"New",N2406&lt;7,"Regular",N2406&gt;=7,"Loyal")</f>
        <v>Regular</v>
      </c>
    </row>
    <row r="2407" spans="1:15" x14ac:dyDescent="0.25">
      <c r="A2407">
        <v>2406</v>
      </c>
      <c r="B2407">
        <v>23</v>
      </c>
      <c r="C2407" t="str" cm="1">
        <f t="array" ref="C2407">_xlfn.IFS(B2407&lt;=24,"18-24",B2407&lt;=35,"25-35",B2407&lt;=50,"36-50",B2407&gt;50,"50+")</f>
        <v>18-24</v>
      </c>
      <c r="D2407" t="s">
        <v>16</v>
      </c>
      <c r="E2407" t="s">
        <v>33</v>
      </c>
      <c r="F2407" t="s">
        <v>38</v>
      </c>
      <c r="G2407">
        <v>70.92</v>
      </c>
      <c r="H2407" t="str" cm="1">
        <f t="array" ref="H2407">_xlfn.IFS(G2407&lt;=50,"Low",G2407&lt;=250,"Medium",G2407&gt;250,"High")</f>
        <v>Medium</v>
      </c>
      <c r="I2407" t="s">
        <v>31</v>
      </c>
      <c r="J2407" t="s">
        <v>15</v>
      </c>
      <c r="K2407">
        <v>2.8</v>
      </c>
      <c r="L2407">
        <v>24</v>
      </c>
      <c r="M2407" t="str" cm="1">
        <f t="array" ref="M2407">_xlfn.IFS(L2407&lt;=10,"Low",L2407&lt;=20,"Medium",L2407&gt;20,"High")</f>
        <v>High</v>
      </c>
      <c r="N2407">
        <v>7</v>
      </c>
      <c r="O2407" t="str" cm="1">
        <f t="array" ref="O2407">_xlfn.IFS(N2407&lt;3,"New",N2407&lt;7,"Regular",N2407&gt;=7,"Loyal")</f>
        <v>Loyal</v>
      </c>
    </row>
    <row r="2408" spans="1:15" x14ac:dyDescent="0.25">
      <c r="A2408">
        <v>2407</v>
      </c>
      <c r="B2408">
        <v>66</v>
      </c>
      <c r="C2408" t="str" cm="1">
        <f t="array" ref="C2408">_xlfn.IFS(B2408&lt;=24,"18-24",B2408&lt;=35,"25-35",B2408&lt;=50,"36-50",B2408&gt;50,"50+")</f>
        <v>50+</v>
      </c>
      <c r="D2408" t="s">
        <v>11</v>
      </c>
      <c r="E2408" t="s">
        <v>22</v>
      </c>
      <c r="F2408" t="s">
        <v>43</v>
      </c>
      <c r="G2408">
        <v>245.8</v>
      </c>
      <c r="H2408" t="str" cm="1">
        <f t="array" ref="H2408">_xlfn.IFS(G2408&lt;=50,"Low",G2408&lt;=250,"Medium",G2408&gt;250,"High")</f>
        <v>Medium</v>
      </c>
      <c r="I2408" t="s">
        <v>24</v>
      </c>
      <c r="J2408" t="s">
        <v>15</v>
      </c>
      <c r="K2408">
        <v>3.1</v>
      </c>
      <c r="L2408">
        <v>14</v>
      </c>
      <c r="M2408" t="str" cm="1">
        <f t="array" ref="M2408">_xlfn.IFS(L2408&lt;=10,"Low",L2408&lt;=20,"Medium",L2408&gt;20,"High")</f>
        <v>Medium</v>
      </c>
      <c r="N2408">
        <v>7</v>
      </c>
      <c r="O2408" t="str" cm="1">
        <f t="array" ref="O2408">_xlfn.IFS(N2408&lt;3,"New",N2408&lt;7,"Regular",N2408&gt;=7,"Loyal")</f>
        <v>Loyal</v>
      </c>
    </row>
    <row r="2409" spans="1:15" x14ac:dyDescent="0.25">
      <c r="A2409">
        <v>2408</v>
      </c>
      <c r="B2409">
        <v>62</v>
      </c>
      <c r="C2409" t="str" cm="1">
        <f t="array" ref="C2409">_xlfn.IFS(B2409&lt;=24,"18-24",B2409&lt;=35,"25-35",B2409&lt;=50,"36-50",B2409&gt;50,"50+")</f>
        <v>50+</v>
      </c>
      <c r="D2409" t="s">
        <v>16</v>
      </c>
      <c r="E2409" t="s">
        <v>33</v>
      </c>
      <c r="F2409" t="s">
        <v>38</v>
      </c>
      <c r="G2409">
        <v>111.93</v>
      </c>
      <c r="H2409" t="str" cm="1">
        <f t="array" ref="H2409">_xlfn.IFS(G2409&lt;=50,"Low",G2409&lt;=250,"Medium",G2409&gt;250,"High")</f>
        <v>Medium</v>
      </c>
      <c r="I2409" t="s">
        <v>31</v>
      </c>
      <c r="J2409" t="s">
        <v>15</v>
      </c>
      <c r="K2409">
        <v>2.2999999999999998</v>
      </c>
      <c r="L2409">
        <v>10</v>
      </c>
      <c r="M2409" t="str" cm="1">
        <f t="array" ref="M2409">_xlfn.IFS(L2409&lt;=10,"Low",L2409&lt;=20,"Medium",L2409&gt;20,"High")</f>
        <v>Low</v>
      </c>
      <c r="N2409">
        <v>5</v>
      </c>
      <c r="O2409" t="str" cm="1">
        <f t="array" ref="O2409">_xlfn.IFS(N2409&lt;3,"New",N2409&lt;7,"Regular",N2409&gt;=7,"Loyal")</f>
        <v>Regular</v>
      </c>
    </row>
    <row r="2410" spans="1:15" x14ac:dyDescent="0.25">
      <c r="A2410">
        <v>2409</v>
      </c>
      <c r="B2410">
        <v>33</v>
      </c>
      <c r="C2410" t="str" cm="1">
        <f t="array" ref="C2410">_xlfn.IFS(B2410&lt;=24,"18-24",B2410&lt;=35,"25-35",B2410&lt;=50,"36-50",B2410&gt;50,"50+")</f>
        <v>25-35</v>
      </c>
      <c r="D2410" t="s">
        <v>16</v>
      </c>
      <c r="E2410" t="s">
        <v>17</v>
      </c>
      <c r="F2410" t="s">
        <v>35</v>
      </c>
      <c r="G2410">
        <v>81.37</v>
      </c>
      <c r="H2410" t="str" cm="1">
        <f t="array" ref="H2410">_xlfn.IFS(G2410&lt;=50,"Low",G2410&lt;=250,"Medium",G2410&gt;250,"High")</f>
        <v>Medium</v>
      </c>
      <c r="I2410" t="s">
        <v>31</v>
      </c>
      <c r="J2410" t="s">
        <v>37</v>
      </c>
      <c r="K2410">
        <v>4.2</v>
      </c>
      <c r="L2410">
        <v>18</v>
      </c>
      <c r="M2410" t="str" cm="1">
        <f t="array" ref="M2410">_xlfn.IFS(L2410&lt;=10,"Low",L2410&lt;=20,"Medium",L2410&gt;20,"High")</f>
        <v>Medium</v>
      </c>
      <c r="N2410">
        <v>4</v>
      </c>
      <c r="O2410" t="str" cm="1">
        <f t="array" ref="O2410">_xlfn.IFS(N2410&lt;3,"New",N2410&lt;7,"Regular",N2410&gt;=7,"Loyal")</f>
        <v>Regular</v>
      </c>
    </row>
    <row r="2411" spans="1:15" x14ac:dyDescent="0.25">
      <c r="A2411">
        <v>2410</v>
      </c>
      <c r="B2411">
        <v>64</v>
      </c>
      <c r="C2411" t="str" cm="1">
        <f t="array" ref="C2411">_xlfn.IFS(B2411&lt;=24,"18-24",B2411&lt;=35,"25-35",B2411&lt;=50,"36-50",B2411&gt;50,"50+")</f>
        <v>50+</v>
      </c>
      <c r="D2411" t="s">
        <v>11</v>
      </c>
      <c r="E2411" t="s">
        <v>29</v>
      </c>
      <c r="F2411" t="s">
        <v>51</v>
      </c>
      <c r="G2411">
        <v>49.12</v>
      </c>
      <c r="H2411" t="str" cm="1">
        <f t="array" ref="H2411">_xlfn.IFS(G2411&lt;=50,"Low",G2411&lt;=250,"Medium",G2411&gt;250,"High")</f>
        <v>Low</v>
      </c>
      <c r="I2411" t="s">
        <v>14</v>
      </c>
      <c r="J2411" t="s">
        <v>37</v>
      </c>
      <c r="K2411">
        <v>3.6</v>
      </c>
      <c r="L2411">
        <v>19</v>
      </c>
      <c r="M2411" t="str" cm="1">
        <f t="array" ref="M2411">_xlfn.IFS(L2411&lt;=10,"Low",L2411&lt;=20,"Medium",L2411&gt;20,"High")</f>
        <v>Medium</v>
      </c>
      <c r="N2411">
        <v>7</v>
      </c>
      <c r="O2411" t="str" cm="1">
        <f t="array" ref="O2411">_xlfn.IFS(N2411&lt;3,"New",N2411&lt;7,"Regular",N2411&gt;=7,"Loyal")</f>
        <v>Loyal</v>
      </c>
    </row>
    <row r="2412" spans="1:15" x14ac:dyDescent="0.25">
      <c r="A2412">
        <v>2411</v>
      </c>
      <c r="B2412">
        <v>34</v>
      </c>
      <c r="C2412" t="str" cm="1">
        <f t="array" ref="C2412">_xlfn.IFS(B2412&lt;=24,"18-24",B2412&lt;=35,"25-35",B2412&lt;=50,"36-50",B2412&gt;50,"50+")</f>
        <v>25-35</v>
      </c>
      <c r="D2412" t="s">
        <v>11</v>
      </c>
      <c r="E2412" t="s">
        <v>12</v>
      </c>
      <c r="F2412" t="s">
        <v>13</v>
      </c>
      <c r="G2412">
        <v>23.82</v>
      </c>
      <c r="H2412" t="str" cm="1">
        <f t="array" ref="H2412">_xlfn.IFS(G2412&lt;=50,"Low",G2412&lt;=250,"Medium",G2412&gt;250,"High")</f>
        <v>Low</v>
      </c>
      <c r="I2412" t="s">
        <v>24</v>
      </c>
      <c r="J2412" t="s">
        <v>15</v>
      </c>
      <c r="K2412">
        <v>4.5999999999999996</v>
      </c>
      <c r="L2412">
        <v>24</v>
      </c>
      <c r="M2412" t="str" cm="1">
        <f t="array" ref="M2412">_xlfn.IFS(L2412&lt;=10,"Low",L2412&lt;=20,"Medium",L2412&gt;20,"High")</f>
        <v>High</v>
      </c>
      <c r="N2412">
        <v>7</v>
      </c>
      <c r="O2412" t="str" cm="1">
        <f t="array" ref="O2412">_xlfn.IFS(N2412&lt;3,"New",N2412&lt;7,"Regular",N2412&gt;=7,"Loyal")</f>
        <v>Loyal</v>
      </c>
    </row>
    <row r="2413" spans="1:15" x14ac:dyDescent="0.25">
      <c r="A2413">
        <v>2412</v>
      </c>
      <c r="B2413">
        <v>41</v>
      </c>
      <c r="C2413" t="str" cm="1">
        <f t="array" ref="C2413">_xlfn.IFS(B2413&lt;=24,"18-24",B2413&lt;=35,"25-35",B2413&lt;=50,"36-50",B2413&gt;50,"50+")</f>
        <v>36-50</v>
      </c>
      <c r="D2413" t="s">
        <v>16</v>
      </c>
      <c r="E2413" t="s">
        <v>22</v>
      </c>
      <c r="F2413" t="s">
        <v>23</v>
      </c>
      <c r="G2413">
        <v>295.39</v>
      </c>
      <c r="H2413" t="str" cm="1">
        <f t="array" ref="H2413">_xlfn.IFS(G2413&lt;=50,"Low",G2413&lt;=250,"Medium",G2413&gt;250,"High")</f>
        <v>High</v>
      </c>
      <c r="I2413" t="s">
        <v>14</v>
      </c>
      <c r="J2413" t="s">
        <v>15</v>
      </c>
      <c r="K2413">
        <v>3.8</v>
      </c>
      <c r="L2413">
        <v>6</v>
      </c>
      <c r="M2413" t="str" cm="1">
        <f t="array" ref="M2413">_xlfn.IFS(L2413&lt;=10,"Low",L2413&lt;=20,"Medium",L2413&gt;20,"High")</f>
        <v>Low</v>
      </c>
      <c r="N2413">
        <v>3</v>
      </c>
      <c r="O2413" t="str" cm="1">
        <f t="array" ref="O2413">_xlfn.IFS(N2413&lt;3,"New",N2413&lt;7,"Regular",N2413&gt;=7,"Loyal")</f>
        <v>Regular</v>
      </c>
    </row>
    <row r="2414" spans="1:15" x14ac:dyDescent="0.25">
      <c r="A2414">
        <v>2413</v>
      </c>
      <c r="B2414">
        <v>62</v>
      </c>
      <c r="C2414" t="str" cm="1">
        <f t="array" ref="C2414">_xlfn.IFS(B2414&lt;=24,"18-24",B2414&lt;=35,"25-35",B2414&lt;=50,"36-50",B2414&gt;50,"50+")</f>
        <v>50+</v>
      </c>
      <c r="D2414" t="s">
        <v>11</v>
      </c>
      <c r="E2414" t="s">
        <v>41</v>
      </c>
      <c r="F2414" t="s">
        <v>46</v>
      </c>
      <c r="G2414">
        <v>191.31</v>
      </c>
      <c r="H2414" t="str" cm="1">
        <f t="array" ref="H2414">_xlfn.IFS(G2414&lt;=50,"Low",G2414&lt;=250,"Medium",G2414&gt;250,"High")</f>
        <v>Medium</v>
      </c>
      <c r="I2414" t="s">
        <v>24</v>
      </c>
      <c r="J2414" t="s">
        <v>15</v>
      </c>
      <c r="K2414">
        <v>3.6</v>
      </c>
      <c r="L2414">
        <v>12</v>
      </c>
      <c r="M2414" t="str" cm="1">
        <f t="array" ref="M2414">_xlfn.IFS(L2414&lt;=10,"Low",L2414&lt;=20,"Medium",L2414&gt;20,"High")</f>
        <v>Medium</v>
      </c>
      <c r="N2414">
        <v>6</v>
      </c>
      <c r="O2414" t="str" cm="1">
        <f t="array" ref="O2414">_xlfn.IFS(N2414&lt;3,"New",N2414&lt;7,"Regular",N2414&gt;=7,"Loyal")</f>
        <v>Regular</v>
      </c>
    </row>
    <row r="2415" spans="1:15" x14ac:dyDescent="0.25">
      <c r="A2415">
        <v>2414</v>
      </c>
      <c r="B2415">
        <v>63</v>
      </c>
      <c r="C2415" t="str" cm="1">
        <f t="array" ref="C2415">_xlfn.IFS(B2415&lt;=24,"18-24",B2415&lt;=35,"25-35",B2415&lt;=50,"36-50",B2415&gt;50,"50+")</f>
        <v>50+</v>
      </c>
      <c r="D2415" t="s">
        <v>11</v>
      </c>
      <c r="E2415" t="s">
        <v>33</v>
      </c>
      <c r="F2415" t="s">
        <v>38</v>
      </c>
      <c r="G2415">
        <v>75.31</v>
      </c>
      <c r="H2415" t="str" cm="1">
        <f t="array" ref="H2415">_xlfn.IFS(G2415&lt;=50,"Low",G2415&lt;=250,"Medium",G2415&gt;250,"High")</f>
        <v>Medium</v>
      </c>
      <c r="I2415" t="s">
        <v>14</v>
      </c>
      <c r="J2415" t="s">
        <v>37</v>
      </c>
      <c r="K2415">
        <v>4</v>
      </c>
      <c r="L2415">
        <v>22</v>
      </c>
      <c r="M2415" t="str" cm="1">
        <f t="array" ref="M2415">_xlfn.IFS(L2415&lt;=10,"Low",L2415&lt;=20,"Medium",L2415&gt;20,"High")</f>
        <v>High</v>
      </c>
      <c r="N2415">
        <v>11</v>
      </c>
      <c r="O2415" t="str" cm="1">
        <f t="array" ref="O2415">_xlfn.IFS(N2415&lt;3,"New",N2415&lt;7,"Regular",N2415&gt;=7,"Loyal")</f>
        <v>Loyal</v>
      </c>
    </row>
    <row r="2416" spans="1:15" x14ac:dyDescent="0.25">
      <c r="A2416">
        <v>2415</v>
      </c>
      <c r="B2416">
        <v>65</v>
      </c>
      <c r="C2416" t="str" cm="1">
        <f t="array" ref="C2416">_xlfn.IFS(B2416&lt;=24,"18-24",B2416&lt;=35,"25-35",B2416&lt;=50,"36-50",B2416&gt;50,"50+")</f>
        <v>50+</v>
      </c>
      <c r="D2416" t="s">
        <v>16</v>
      </c>
      <c r="E2416" t="s">
        <v>17</v>
      </c>
      <c r="F2416" t="s">
        <v>35</v>
      </c>
      <c r="G2416">
        <v>191.04</v>
      </c>
      <c r="H2416" t="str" cm="1">
        <f t="array" ref="H2416">_xlfn.IFS(G2416&lt;=50,"Low",G2416&lt;=250,"Medium",G2416&gt;250,"High")</f>
        <v>Medium</v>
      </c>
      <c r="I2416" t="s">
        <v>14</v>
      </c>
      <c r="J2416" t="s">
        <v>15</v>
      </c>
      <c r="K2416">
        <v>4.2</v>
      </c>
      <c r="L2416">
        <v>16</v>
      </c>
      <c r="M2416" t="str" cm="1">
        <f t="array" ref="M2416">_xlfn.IFS(L2416&lt;=10,"Low",L2416&lt;=20,"Medium",L2416&gt;20,"High")</f>
        <v>Medium</v>
      </c>
      <c r="N2416">
        <v>3</v>
      </c>
      <c r="O2416" t="str" cm="1">
        <f t="array" ref="O2416">_xlfn.IFS(N2416&lt;3,"New",N2416&lt;7,"Regular",N2416&gt;=7,"Loyal")</f>
        <v>Regular</v>
      </c>
    </row>
    <row r="2417" spans="1:15" x14ac:dyDescent="0.25">
      <c r="A2417">
        <v>2416</v>
      </c>
      <c r="B2417">
        <v>44</v>
      </c>
      <c r="C2417" t="str" cm="1">
        <f t="array" ref="C2417">_xlfn.IFS(B2417&lt;=24,"18-24",B2417&lt;=35,"25-35",B2417&lt;=50,"36-50",B2417&gt;50,"50+")</f>
        <v>36-50</v>
      </c>
      <c r="D2417" t="s">
        <v>11</v>
      </c>
      <c r="E2417" t="s">
        <v>29</v>
      </c>
      <c r="F2417" t="s">
        <v>51</v>
      </c>
      <c r="G2417">
        <v>68.39</v>
      </c>
      <c r="H2417" t="str" cm="1">
        <f t="array" ref="H2417">_xlfn.IFS(G2417&lt;=50,"Low",G2417&lt;=250,"Medium",G2417&gt;250,"High")</f>
        <v>Medium</v>
      </c>
      <c r="I2417" t="s">
        <v>31</v>
      </c>
      <c r="J2417" t="s">
        <v>37</v>
      </c>
      <c r="K2417">
        <v>3.2</v>
      </c>
      <c r="L2417">
        <v>15</v>
      </c>
      <c r="M2417" t="str" cm="1">
        <f t="array" ref="M2417">_xlfn.IFS(L2417&lt;=10,"Low",L2417&lt;=20,"Medium",L2417&gt;20,"High")</f>
        <v>Medium</v>
      </c>
      <c r="N2417">
        <v>5</v>
      </c>
      <c r="O2417" t="str" cm="1">
        <f t="array" ref="O2417">_xlfn.IFS(N2417&lt;3,"New",N2417&lt;7,"Regular",N2417&gt;=7,"Loyal")</f>
        <v>Regular</v>
      </c>
    </row>
    <row r="2418" spans="1:15" x14ac:dyDescent="0.25">
      <c r="A2418">
        <v>2417</v>
      </c>
      <c r="B2418">
        <v>53</v>
      </c>
      <c r="C2418" t="str" cm="1">
        <f t="array" ref="C2418">_xlfn.IFS(B2418&lt;=24,"18-24",B2418&lt;=35,"25-35",B2418&lt;=50,"36-50",B2418&gt;50,"50+")</f>
        <v>50+</v>
      </c>
      <c r="D2418" t="s">
        <v>16</v>
      </c>
      <c r="E2418" t="s">
        <v>33</v>
      </c>
      <c r="F2418" t="s">
        <v>40</v>
      </c>
      <c r="G2418">
        <v>192.28</v>
      </c>
      <c r="H2418" t="str" cm="1">
        <f t="array" ref="H2418">_xlfn.IFS(G2418&lt;=50,"Low",G2418&lt;=250,"Medium",G2418&gt;250,"High")</f>
        <v>Medium</v>
      </c>
      <c r="I2418" t="s">
        <v>19</v>
      </c>
      <c r="J2418" t="s">
        <v>15</v>
      </c>
      <c r="K2418">
        <v>3.7</v>
      </c>
      <c r="L2418">
        <v>14</v>
      </c>
      <c r="M2418" t="str" cm="1">
        <f t="array" ref="M2418">_xlfn.IFS(L2418&lt;=10,"Low",L2418&lt;=20,"Medium",L2418&gt;20,"High")</f>
        <v>Medium</v>
      </c>
      <c r="N2418">
        <v>7</v>
      </c>
      <c r="O2418" t="str" cm="1">
        <f t="array" ref="O2418">_xlfn.IFS(N2418&lt;3,"New",N2418&lt;7,"Regular",N2418&gt;=7,"Loyal")</f>
        <v>Loyal</v>
      </c>
    </row>
    <row r="2419" spans="1:15" x14ac:dyDescent="0.25">
      <c r="A2419">
        <v>2418</v>
      </c>
      <c r="B2419">
        <v>40</v>
      </c>
      <c r="C2419" t="str" cm="1">
        <f t="array" ref="C2419">_xlfn.IFS(B2419&lt;=24,"18-24",B2419&lt;=35,"25-35",B2419&lt;=50,"36-50",B2419&gt;50,"50+")</f>
        <v>36-50</v>
      </c>
      <c r="D2419" t="s">
        <v>16</v>
      </c>
      <c r="E2419" t="s">
        <v>33</v>
      </c>
      <c r="F2419" t="s">
        <v>34</v>
      </c>
      <c r="G2419">
        <v>236.78</v>
      </c>
      <c r="H2419" t="str" cm="1">
        <f t="array" ref="H2419">_xlfn.IFS(G2419&lt;=50,"Low",G2419&lt;=250,"Medium",G2419&gt;250,"High")</f>
        <v>Medium</v>
      </c>
      <c r="I2419" t="s">
        <v>19</v>
      </c>
      <c r="J2419" t="s">
        <v>15</v>
      </c>
      <c r="K2419">
        <v>4.0999999999999996</v>
      </c>
      <c r="L2419">
        <v>22</v>
      </c>
      <c r="M2419" t="str" cm="1">
        <f t="array" ref="M2419">_xlfn.IFS(L2419&lt;=10,"Low",L2419&lt;=20,"Medium",L2419&gt;20,"High")</f>
        <v>High</v>
      </c>
      <c r="N2419">
        <v>6</v>
      </c>
      <c r="O2419" t="str" cm="1">
        <f t="array" ref="O2419">_xlfn.IFS(N2419&lt;3,"New",N2419&lt;7,"Regular",N2419&gt;=7,"Loyal")</f>
        <v>Regular</v>
      </c>
    </row>
    <row r="2420" spans="1:15" x14ac:dyDescent="0.25">
      <c r="A2420">
        <v>2419</v>
      </c>
      <c r="B2420">
        <v>31</v>
      </c>
      <c r="C2420" t="str" cm="1">
        <f t="array" ref="C2420">_xlfn.IFS(B2420&lt;=24,"18-24",B2420&lt;=35,"25-35",B2420&lt;=50,"36-50",B2420&gt;50,"50+")</f>
        <v>25-35</v>
      </c>
      <c r="D2420" t="s">
        <v>11</v>
      </c>
      <c r="E2420" t="s">
        <v>25</v>
      </c>
      <c r="F2420" t="s">
        <v>57</v>
      </c>
      <c r="G2420">
        <v>52.19</v>
      </c>
      <c r="H2420" t="str" cm="1">
        <f t="array" ref="H2420">_xlfn.IFS(G2420&lt;=50,"Low",G2420&lt;=250,"Medium",G2420&gt;250,"High")</f>
        <v>Medium</v>
      </c>
      <c r="I2420" t="s">
        <v>24</v>
      </c>
      <c r="J2420" t="s">
        <v>37</v>
      </c>
      <c r="K2420">
        <v>5</v>
      </c>
      <c r="L2420">
        <v>2</v>
      </c>
      <c r="M2420" t="str" cm="1">
        <f t="array" ref="M2420">_xlfn.IFS(L2420&lt;=10,"Low",L2420&lt;=20,"Medium",L2420&gt;20,"High")</f>
        <v>Low</v>
      </c>
      <c r="N2420">
        <v>1</v>
      </c>
      <c r="O2420" t="str" cm="1">
        <f t="array" ref="O2420">_xlfn.IFS(N2420&lt;3,"New",N2420&lt;7,"Regular",N2420&gt;=7,"Loyal")</f>
        <v>New</v>
      </c>
    </row>
    <row r="2421" spans="1:15" x14ac:dyDescent="0.25">
      <c r="A2421">
        <v>2420</v>
      </c>
      <c r="B2421">
        <v>46</v>
      </c>
      <c r="C2421" t="str" cm="1">
        <f t="array" ref="C2421">_xlfn.IFS(B2421&lt;=24,"18-24",B2421&lt;=35,"25-35",B2421&lt;=50,"36-50",B2421&gt;50,"50+")</f>
        <v>36-50</v>
      </c>
      <c r="D2421" t="s">
        <v>11</v>
      </c>
      <c r="E2421" t="s">
        <v>29</v>
      </c>
      <c r="F2421" t="s">
        <v>55</v>
      </c>
      <c r="G2421">
        <v>63.26</v>
      </c>
      <c r="H2421" t="str" cm="1">
        <f t="array" ref="H2421">_xlfn.IFS(G2421&lt;=50,"Low",G2421&lt;=250,"Medium",G2421&gt;250,"High")</f>
        <v>Medium</v>
      </c>
      <c r="I2421" t="s">
        <v>14</v>
      </c>
      <c r="J2421" t="s">
        <v>37</v>
      </c>
      <c r="K2421">
        <v>4.2</v>
      </c>
      <c r="L2421">
        <v>22</v>
      </c>
      <c r="M2421" t="str" cm="1">
        <f t="array" ref="M2421">_xlfn.IFS(L2421&lt;=10,"Low",L2421&lt;=20,"Medium",L2421&gt;20,"High")</f>
        <v>High</v>
      </c>
      <c r="N2421">
        <v>6</v>
      </c>
      <c r="O2421" t="str" cm="1">
        <f t="array" ref="O2421">_xlfn.IFS(N2421&lt;3,"New",N2421&lt;7,"Regular",N2421&gt;=7,"Loyal")</f>
        <v>Regular</v>
      </c>
    </row>
    <row r="2422" spans="1:15" x14ac:dyDescent="0.25">
      <c r="A2422">
        <v>2421</v>
      </c>
      <c r="B2422">
        <v>43</v>
      </c>
      <c r="C2422" t="str" cm="1">
        <f t="array" ref="C2422">_xlfn.IFS(B2422&lt;=24,"18-24",B2422&lt;=35,"25-35",B2422&lt;=50,"36-50",B2422&gt;50,"50+")</f>
        <v>36-50</v>
      </c>
      <c r="D2422" t="s">
        <v>11</v>
      </c>
      <c r="E2422" t="s">
        <v>29</v>
      </c>
      <c r="F2422" t="s">
        <v>30</v>
      </c>
      <c r="G2422">
        <v>57.97</v>
      </c>
      <c r="H2422" t="str" cm="1">
        <f t="array" ref="H2422">_xlfn.IFS(G2422&lt;=50,"Low",G2422&lt;=250,"Medium",G2422&gt;250,"High")</f>
        <v>Medium</v>
      </c>
      <c r="I2422" t="s">
        <v>31</v>
      </c>
      <c r="J2422" t="s">
        <v>37</v>
      </c>
      <c r="K2422">
        <v>4.8</v>
      </c>
      <c r="L2422">
        <v>20</v>
      </c>
      <c r="M2422" t="str" cm="1">
        <f t="array" ref="M2422">_xlfn.IFS(L2422&lt;=10,"Low",L2422&lt;=20,"Medium",L2422&gt;20,"High")</f>
        <v>Medium</v>
      </c>
      <c r="N2422">
        <v>5</v>
      </c>
      <c r="O2422" t="str" cm="1">
        <f t="array" ref="O2422">_xlfn.IFS(N2422&lt;3,"New",N2422&lt;7,"Regular",N2422&gt;=7,"Loyal")</f>
        <v>Regular</v>
      </c>
    </row>
    <row r="2423" spans="1:15" x14ac:dyDescent="0.25">
      <c r="A2423">
        <v>2422</v>
      </c>
      <c r="B2423">
        <v>58</v>
      </c>
      <c r="C2423" t="str" cm="1">
        <f t="array" ref="C2423">_xlfn.IFS(B2423&lt;=24,"18-24",B2423&lt;=35,"25-35",B2423&lt;=50,"36-50",B2423&gt;50,"50+")</f>
        <v>50+</v>
      </c>
      <c r="D2423" t="s">
        <v>16</v>
      </c>
      <c r="E2423" t="s">
        <v>27</v>
      </c>
      <c r="F2423" t="s">
        <v>28</v>
      </c>
      <c r="G2423">
        <v>2430.6</v>
      </c>
      <c r="H2423" t="str" cm="1">
        <f t="array" ref="H2423">_xlfn.IFS(G2423&lt;=50,"Low",G2423&lt;=250,"Medium",G2423&gt;250,"High")</f>
        <v>High</v>
      </c>
      <c r="I2423" t="s">
        <v>14</v>
      </c>
      <c r="J2423" t="s">
        <v>15</v>
      </c>
      <c r="K2423">
        <v>3.1</v>
      </c>
      <c r="L2423">
        <v>6</v>
      </c>
      <c r="M2423" t="str" cm="1">
        <f t="array" ref="M2423">_xlfn.IFS(L2423&lt;=10,"Low",L2423&lt;=20,"Medium",L2423&gt;20,"High")</f>
        <v>Low</v>
      </c>
      <c r="N2423">
        <v>3</v>
      </c>
      <c r="O2423" t="str" cm="1">
        <f t="array" ref="O2423">_xlfn.IFS(N2423&lt;3,"New",N2423&lt;7,"Regular",N2423&gt;=7,"Loyal")</f>
        <v>Regular</v>
      </c>
    </row>
    <row r="2424" spans="1:15" x14ac:dyDescent="0.25">
      <c r="A2424">
        <v>2423</v>
      </c>
      <c r="B2424">
        <v>63</v>
      </c>
      <c r="C2424" t="str" cm="1">
        <f t="array" ref="C2424">_xlfn.IFS(B2424&lt;=24,"18-24",B2424&lt;=35,"25-35",B2424&lt;=50,"36-50",B2424&gt;50,"50+")</f>
        <v>50+</v>
      </c>
      <c r="D2424" t="s">
        <v>16</v>
      </c>
      <c r="E2424" t="s">
        <v>22</v>
      </c>
      <c r="F2424" t="s">
        <v>52</v>
      </c>
      <c r="G2424">
        <v>50.59</v>
      </c>
      <c r="H2424" t="str" cm="1">
        <f t="array" ref="H2424">_xlfn.IFS(G2424&lt;=50,"Low",G2424&lt;=250,"Medium",G2424&gt;250,"High")</f>
        <v>Medium</v>
      </c>
      <c r="I2424" t="s">
        <v>19</v>
      </c>
      <c r="J2424" t="s">
        <v>37</v>
      </c>
      <c r="K2424">
        <v>3.2</v>
      </c>
      <c r="L2424">
        <v>6</v>
      </c>
      <c r="M2424" t="str" cm="1">
        <f t="array" ref="M2424">_xlfn.IFS(L2424&lt;=10,"Low",L2424&lt;=20,"Medium",L2424&gt;20,"High")</f>
        <v>Low</v>
      </c>
      <c r="N2424">
        <v>3</v>
      </c>
      <c r="O2424" t="str" cm="1">
        <f t="array" ref="O2424">_xlfn.IFS(N2424&lt;3,"New",N2424&lt;7,"Regular",N2424&gt;=7,"Loyal")</f>
        <v>Regular</v>
      </c>
    </row>
    <row r="2425" spans="1:15" x14ac:dyDescent="0.25">
      <c r="A2425">
        <v>2424</v>
      </c>
      <c r="B2425">
        <v>31</v>
      </c>
      <c r="C2425" t="str" cm="1">
        <f t="array" ref="C2425">_xlfn.IFS(B2425&lt;=24,"18-24",B2425&lt;=35,"25-35",B2425&lt;=50,"36-50",B2425&gt;50,"50+")</f>
        <v>25-35</v>
      </c>
      <c r="D2425" t="s">
        <v>16</v>
      </c>
      <c r="E2425" t="s">
        <v>27</v>
      </c>
      <c r="F2425" t="s">
        <v>28</v>
      </c>
      <c r="G2425">
        <v>2025.94</v>
      </c>
      <c r="H2425" t="str" cm="1">
        <f t="array" ref="H2425">_xlfn.IFS(G2425&lt;=50,"Low",G2425&lt;=250,"Medium",G2425&gt;250,"High")</f>
        <v>High</v>
      </c>
      <c r="I2425" t="s">
        <v>31</v>
      </c>
      <c r="J2425" t="s">
        <v>15</v>
      </c>
      <c r="K2425">
        <v>3.8</v>
      </c>
      <c r="L2425">
        <v>18</v>
      </c>
      <c r="M2425" t="str" cm="1">
        <f t="array" ref="M2425">_xlfn.IFS(L2425&lt;=10,"Low",L2425&lt;=20,"Medium",L2425&gt;20,"High")</f>
        <v>Medium</v>
      </c>
      <c r="N2425">
        <v>9</v>
      </c>
      <c r="O2425" t="str" cm="1">
        <f t="array" ref="O2425">_xlfn.IFS(N2425&lt;3,"New",N2425&lt;7,"Regular",N2425&gt;=7,"Loyal")</f>
        <v>Loyal</v>
      </c>
    </row>
    <row r="2426" spans="1:15" x14ac:dyDescent="0.25">
      <c r="A2426">
        <v>2425</v>
      </c>
      <c r="B2426">
        <v>29</v>
      </c>
      <c r="C2426" t="str" cm="1">
        <f t="array" ref="C2426">_xlfn.IFS(B2426&lt;=24,"18-24",B2426&lt;=35,"25-35",B2426&lt;=50,"36-50",B2426&gt;50,"50+")</f>
        <v>25-35</v>
      </c>
      <c r="D2426" t="s">
        <v>16</v>
      </c>
      <c r="E2426" t="s">
        <v>20</v>
      </c>
      <c r="F2426" t="s">
        <v>36</v>
      </c>
      <c r="G2426">
        <v>217.27</v>
      </c>
      <c r="H2426" t="str" cm="1">
        <f t="array" ref="H2426">_xlfn.IFS(G2426&lt;=50,"Low",G2426&lt;=250,"Medium",G2426&gt;250,"High")</f>
        <v>Medium</v>
      </c>
      <c r="I2426" t="s">
        <v>19</v>
      </c>
      <c r="J2426" t="s">
        <v>15</v>
      </c>
      <c r="K2426">
        <v>4.5</v>
      </c>
      <c r="L2426">
        <v>18</v>
      </c>
      <c r="M2426" t="str" cm="1">
        <f t="array" ref="M2426">_xlfn.IFS(L2426&lt;=10,"Low",L2426&lt;=20,"Medium",L2426&gt;20,"High")</f>
        <v>Medium</v>
      </c>
      <c r="N2426">
        <v>4</v>
      </c>
      <c r="O2426" t="str" cm="1">
        <f t="array" ref="O2426">_xlfn.IFS(N2426&lt;3,"New",N2426&lt;7,"Regular",N2426&gt;=7,"Loyal")</f>
        <v>Regular</v>
      </c>
    </row>
    <row r="2427" spans="1:15" x14ac:dyDescent="0.25">
      <c r="A2427">
        <v>2426</v>
      </c>
      <c r="B2427">
        <v>61</v>
      </c>
      <c r="C2427" t="str" cm="1">
        <f t="array" ref="C2427">_xlfn.IFS(B2427&lt;=24,"18-24",B2427&lt;=35,"25-35",B2427&lt;=50,"36-50",B2427&gt;50,"50+")</f>
        <v>50+</v>
      </c>
      <c r="D2427" t="s">
        <v>11</v>
      </c>
      <c r="E2427" t="s">
        <v>29</v>
      </c>
      <c r="F2427" t="s">
        <v>55</v>
      </c>
      <c r="G2427">
        <v>81.17</v>
      </c>
      <c r="H2427" t="str" cm="1">
        <f t="array" ref="H2427">_xlfn.IFS(G2427&lt;=50,"Low",G2427&lt;=250,"Medium",G2427&gt;250,"High")</f>
        <v>Medium</v>
      </c>
      <c r="I2427" t="s">
        <v>19</v>
      </c>
      <c r="J2427" t="s">
        <v>37</v>
      </c>
      <c r="K2427">
        <v>3.7</v>
      </c>
      <c r="L2427">
        <v>18</v>
      </c>
      <c r="M2427" t="str" cm="1">
        <f t="array" ref="M2427">_xlfn.IFS(L2427&lt;=10,"Low",L2427&lt;=20,"Medium",L2427&gt;20,"High")</f>
        <v>Medium</v>
      </c>
      <c r="N2427">
        <v>4</v>
      </c>
      <c r="O2427" t="str" cm="1">
        <f t="array" ref="O2427">_xlfn.IFS(N2427&lt;3,"New",N2427&lt;7,"Regular",N2427&gt;=7,"Loyal")</f>
        <v>Regular</v>
      </c>
    </row>
    <row r="2428" spans="1:15" x14ac:dyDescent="0.25">
      <c r="A2428">
        <v>2427</v>
      </c>
      <c r="B2428">
        <v>22</v>
      </c>
      <c r="C2428" t="str" cm="1">
        <f t="array" ref="C2428">_xlfn.IFS(B2428&lt;=24,"18-24",B2428&lt;=35,"25-35",B2428&lt;=50,"36-50",B2428&gt;50,"50+")</f>
        <v>18-24</v>
      </c>
      <c r="D2428" t="s">
        <v>11</v>
      </c>
      <c r="E2428" t="s">
        <v>20</v>
      </c>
      <c r="F2428" t="s">
        <v>36</v>
      </c>
      <c r="G2428">
        <v>88.1</v>
      </c>
      <c r="H2428" t="str" cm="1">
        <f t="array" ref="H2428">_xlfn.IFS(G2428&lt;=50,"Low",G2428&lt;=250,"Medium",G2428&gt;250,"High")</f>
        <v>Medium</v>
      </c>
      <c r="I2428" t="s">
        <v>19</v>
      </c>
      <c r="J2428" t="s">
        <v>37</v>
      </c>
      <c r="K2428">
        <v>3.3</v>
      </c>
      <c r="L2428">
        <v>25</v>
      </c>
      <c r="M2428" t="str" cm="1">
        <f t="array" ref="M2428">_xlfn.IFS(L2428&lt;=10,"Low",L2428&lt;=20,"Medium",L2428&gt;20,"High")</f>
        <v>High</v>
      </c>
      <c r="N2428">
        <v>10</v>
      </c>
      <c r="O2428" t="str" cm="1">
        <f t="array" ref="O2428">_xlfn.IFS(N2428&lt;3,"New",N2428&lt;7,"Regular",N2428&gt;=7,"Loyal")</f>
        <v>Loyal</v>
      </c>
    </row>
    <row r="2429" spans="1:15" x14ac:dyDescent="0.25">
      <c r="A2429">
        <v>2428</v>
      </c>
      <c r="B2429">
        <v>45</v>
      </c>
      <c r="C2429" t="str" cm="1">
        <f t="array" ref="C2429">_xlfn.IFS(B2429&lt;=24,"18-24",B2429&lt;=35,"25-35",B2429&lt;=50,"36-50",B2429&gt;50,"50+")</f>
        <v>36-50</v>
      </c>
      <c r="D2429" t="s">
        <v>11</v>
      </c>
      <c r="E2429" t="s">
        <v>41</v>
      </c>
      <c r="F2429" t="s">
        <v>42</v>
      </c>
      <c r="G2429">
        <v>174.75</v>
      </c>
      <c r="H2429" t="str" cm="1">
        <f t="array" ref="H2429">_xlfn.IFS(G2429&lt;=50,"Low",G2429&lt;=250,"Medium",G2429&gt;250,"High")</f>
        <v>Medium</v>
      </c>
      <c r="I2429" t="s">
        <v>14</v>
      </c>
      <c r="J2429" t="s">
        <v>15</v>
      </c>
      <c r="K2429">
        <v>3.5</v>
      </c>
      <c r="L2429">
        <v>14</v>
      </c>
      <c r="M2429" t="str" cm="1">
        <f t="array" ref="M2429">_xlfn.IFS(L2429&lt;=10,"Low",L2429&lt;=20,"Medium",L2429&gt;20,"High")</f>
        <v>Medium</v>
      </c>
      <c r="N2429">
        <v>2</v>
      </c>
      <c r="O2429" t="str" cm="1">
        <f t="array" ref="O2429">_xlfn.IFS(N2429&lt;3,"New",N2429&lt;7,"Regular",N2429&gt;=7,"Loyal")</f>
        <v>New</v>
      </c>
    </row>
    <row r="2430" spans="1:15" x14ac:dyDescent="0.25">
      <c r="A2430">
        <v>2429</v>
      </c>
      <c r="B2430">
        <v>39</v>
      </c>
      <c r="C2430" t="str" cm="1">
        <f t="array" ref="C2430">_xlfn.IFS(B2430&lt;=24,"18-24",B2430&lt;=35,"25-35",B2430&lt;=50,"36-50",B2430&gt;50,"50+")</f>
        <v>36-50</v>
      </c>
      <c r="D2430" t="s">
        <v>16</v>
      </c>
      <c r="E2430" t="s">
        <v>25</v>
      </c>
      <c r="F2430" t="s">
        <v>47</v>
      </c>
      <c r="G2430">
        <v>56.99</v>
      </c>
      <c r="H2430" t="str" cm="1">
        <f t="array" ref="H2430">_xlfn.IFS(G2430&lt;=50,"Low",G2430&lt;=250,"Medium",G2430&gt;250,"High")</f>
        <v>Medium</v>
      </c>
      <c r="I2430" t="s">
        <v>14</v>
      </c>
      <c r="J2430" t="s">
        <v>37</v>
      </c>
      <c r="K2430">
        <v>3.3</v>
      </c>
      <c r="L2430">
        <v>25</v>
      </c>
      <c r="M2430" t="str" cm="1">
        <f t="array" ref="M2430">_xlfn.IFS(L2430&lt;=10,"Low",L2430&lt;=20,"Medium",L2430&gt;20,"High")</f>
        <v>High</v>
      </c>
      <c r="N2430">
        <v>10</v>
      </c>
      <c r="O2430" t="str" cm="1">
        <f t="array" ref="O2430">_xlfn.IFS(N2430&lt;3,"New",N2430&lt;7,"Regular",N2430&gt;=7,"Loyal")</f>
        <v>Loyal</v>
      </c>
    </row>
    <row r="2431" spans="1:15" x14ac:dyDescent="0.25">
      <c r="A2431">
        <v>2430</v>
      </c>
      <c r="B2431">
        <v>20</v>
      </c>
      <c r="C2431" t="str" cm="1">
        <f t="array" ref="C2431">_xlfn.IFS(B2431&lt;=24,"18-24",B2431&lt;=35,"25-35",B2431&lt;=50,"36-50",B2431&gt;50,"50+")</f>
        <v>18-24</v>
      </c>
      <c r="D2431" t="s">
        <v>11</v>
      </c>
      <c r="E2431" t="s">
        <v>41</v>
      </c>
      <c r="F2431" t="s">
        <v>45</v>
      </c>
      <c r="G2431">
        <v>95.46</v>
      </c>
      <c r="H2431" t="str" cm="1">
        <f t="array" ref="H2431">_xlfn.IFS(G2431&lt;=50,"Low",G2431&lt;=250,"Medium",G2431&gt;250,"High")</f>
        <v>Medium</v>
      </c>
      <c r="I2431" t="s">
        <v>14</v>
      </c>
      <c r="J2431" t="s">
        <v>37</v>
      </c>
      <c r="K2431">
        <v>4.5</v>
      </c>
      <c r="L2431">
        <v>23</v>
      </c>
      <c r="M2431" t="str" cm="1">
        <f t="array" ref="M2431">_xlfn.IFS(L2431&lt;=10,"Low",L2431&lt;=20,"Medium",L2431&gt;20,"High")</f>
        <v>High</v>
      </c>
      <c r="N2431">
        <v>9</v>
      </c>
      <c r="O2431" t="str" cm="1">
        <f t="array" ref="O2431">_xlfn.IFS(N2431&lt;3,"New",N2431&lt;7,"Regular",N2431&gt;=7,"Loyal")</f>
        <v>Loyal</v>
      </c>
    </row>
    <row r="2432" spans="1:15" x14ac:dyDescent="0.25">
      <c r="A2432">
        <v>2431</v>
      </c>
      <c r="B2432">
        <v>22</v>
      </c>
      <c r="C2432" t="str" cm="1">
        <f t="array" ref="C2432">_xlfn.IFS(B2432&lt;=24,"18-24",B2432&lt;=35,"25-35",B2432&lt;=50,"36-50",B2432&gt;50,"50+")</f>
        <v>18-24</v>
      </c>
      <c r="D2432" t="s">
        <v>16</v>
      </c>
      <c r="E2432" t="s">
        <v>20</v>
      </c>
      <c r="F2432" t="s">
        <v>39</v>
      </c>
      <c r="G2432">
        <v>108.86</v>
      </c>
      <c r="H2432" t="str" cm="1">
        <f t="array" ref="H2432">_xlfn.IFS(G2432&lt;=50,"Low",G2432&lt;=250,"Medium",G2432&gt;250,"High")</f>
        <v>Medium</v>
      </c>
      <c r="I2432" t="s">
        <v>19</v>
      </c>
      <c r="J2432" t="s">
        <v>15</v>
      </c>
      <c r="K2432">
        <v>3.6</v>
      </c>
      <c r="L2432">
        <v>15</v>
      </c>
      <c r="M2432" t="str" cm="1">
        <f t="array" ref="M2432">_xlfn.IFS(L2432&lt;=10,"Low",L2432&lt;=20,"Medium",L2432&gt;20,"High")</f>
        <v>Medium</v>
      </c>
      <c r="N2432">
        <v>5</v>
      </c>
      <c r="O2432" t="str" cm="1">
        <f t="array" ref="O2432">_xlfn.IFS(N2432&lt;3,"New",N2432&lt;7,"Regular",N2432&gt;=7,"Loyal")</f>
        <v>Regular</v>
      </c>
    </row>
    <row r="2433" spans="1:15" x14ac:dyDescent="0.25">
      <c r="A2433">
        <v>2432</v>
      </c>
      <c r="B2433">
        <v>54</v>
      </c>
      <c r="C2433" t="str" cm="1">
        <f t="array" ref="C2433">_xlfn.IFS(B2433&lt;=24,"18-24",B2433&lt;=35,"25-35",B2433&lt;=50,"36-50",B2433&gt;50,"50+")</f>
        <v>50+</v>
      </c>
      <c r="D2433" t="s">
        <v>11</v>
      </c>
      <c r="E2433" t="s">
        <v>41</v>
      </c>
      <c r="F2433" t="s">
        <v>44</v>
      </c>
      <c r="G2433">
        <v>166.88</v>
      </c>
      <c r="H2433" t="str" cm="1">
        <f t="array" ref="H2433">_xlfn.IFS(G2433&lt;=50,"Low",G2433&lt;=250,"Medium",G2433&gt;250,"High")</f>
        <v>Medium</v>
      </c>
      <c r="I2433" t="s">
        <v>19</v>
      </c>
      <c r="J2433" t="s">
        <v>15</v>
      </c>
      <c r="K2433">
        <v>3.5</v>
      </c>
      <c r="L2433">
        <v>18</v>
      </c>
      <c r="M2433" t="str" cm="1">
        <f t="array" ref="M2433">_xlfn.IFS(L2433&lt;=10,"Low",L2433&lt;=20,"Medium",L2433&gt;20,"High")</f>
        <v>Medium</v>
      </c>
      <c r="N2433">
        <v>4</v>
      </c>
      <c r="O2433" t="str" cm="1">
        <f t="array" ref="O2433">_xlfn.IFS(N2433&lt;3,"New",N2433&lt;7,"Regular",N2433&gt;=7,"Loyal")</f>
        <v>Regular</v>
      </c>
    </row>
    <row r="2434" spans="1:15" x14ac:dyDescent="0.25">
      <c r="A2434">
        <v>2433</v>
      </c>
      <c r="B2434">
        <v>52</v>
      </c>
      <c r="C2434" t="str" cm="1">
        <f t="array" ref="C2434">_xlfn.IFS(B2434&lt;=24,"18-24",B2434&lt;=35,"25-35",B2434&lt;=50,"36-50",B2434&gt;50,"50+")</f>
        <v>50+</v>
      </c>
      <c r="D2434" t="s">
        <v>16</v>
      </c>
      <c r="E2434" t="s">
        <v>27</v>
      </c>
      <c r="F2434" t="s">
        <v>28</v>
      </c>
      <c r="G2434">
        <v>523.38</v>
      </c>
      <c r="H2434" t="str" cm="1">
        <f t="array" ref="H2434">_xlfn.IFS(G2434&lt;=50,"Low",G2434&lt;=250,"Medium",G2434&gt;250,"High")</f>
        <v>High</v>
      </c>
      <c r="I2434" t="s">
        <v>31</v>
      </c>
      <c r="J2434" t="s">
        <v>15</v>
      </c>
      <c r="K2434">
        <v>3.9</v>
      </c>
      <c r="L2434">
        <v>18</v>
      </c>
      <c r="M2434" t="str" cm="1">
        <f t="array" ref="M2434">_xlfn.IFS(L2434&lt;=10,"Low",L2434&lt;=20,"Medium",L2434&gt;20,"High")</f>
        <v>Medium</v>
      </c>
      <c r="N2434">
        <v>4</v>
      </c>
      <c r="O2434" t="str" cm="1">
        <f t="array" ref="O2434">_xlfn.IFS(N2434&lt;3,"New",N2434&lt;7,"Regular",N2434&gt;=7,"Loyal")</f>
        <v>Regular</v>
      </c>
    </row>
    <row r="2435" spans="1:15" x14ac:dyDescent="0.25">
      <c r="A2435">
        <v>2434</v>
      </c>
      <c r="B2435">
        <v>25</v>
      </c>
      <c r="C2435" t="str" cm="1">
        <f t="array" ref="C2435">_xlfn.IFS(B2435&lt;=24,"18-24",B2435&lt;=35,"25-35",B2435&lt;=50,"36-50",B2435&gt;50,"50+")</f>
        <v>25-35</v>
      </c>
      <c r="D2435" t="s">
        <v>16</v>
      </c>
      <c r="E2435" t="s">
        <v>17</v>
      </c>
      <c r="F2435" t="s">
        <v>35</v>
      </c>
      <c r="G2435">
        <v>109.68</v>
      </c>
      <c r="H2435" t="str" cm="1">
        <f t="array" ref="H2435">_xlfn.IFS(G2435&lt;=50,"Low",G2435&lt;=250,"Medium",G2435&gt;250,"High")</f>
        <v>Medium</v>
      </c>
      <c r="I2435" t="s">
        <v>24</v>
      </c>
      <c r="J2435" t="s">
        <v>15</v>
      </c>
      <c r="K2435">
        <v>2.8</v>
      </c>
      <c r="L2435">
        <v>13</v>
      </c>
      <c r="M2435" t="str" cm="1">
        <f t="array" ref="M2435">_xlfn.IFS(L2435&lt;=10,"Low",L2435&lt;=20,"Medium",L2435&gt;20,"High")</f>
        <v>Medium</v>
      </c>
      <c r="N2435">
        <v>4</v>
      </c>
      <c r="O2435" t="str" cm="1">
        <f t="array" ref="O2435">_xlfn.IFS(N2435&lt;3,"New",N2435&lt;7,"Regular",N2435&gt;=7,"Loyal")</f>
        <v>Regular</v>
      </c>
    </row>
    <row r="2436" spans="1:15" x14ac:dyDescent="0.25">
      <c r="A2436">
        <v>2435</v>
      </c>
      <c r="B2436">
        <v>67</v>
      </c>
      <c r="C2436" t="str" cm="1">
        <f t="array" ref="C2436">_xlfn.IFS(B2436&lt;=24,"18-24",B2436&lt;=35,"25-35",B2436&lt;=50,"36-50",B2436&gt;50,"50+")</f>
        <v>50+</v>
      </c>
      <c r="D2436" t="s">
        <v>16</v>
      </c>
      <c r="E2436" t="s">
        <v>22</v>
      </c>
      <c r="F2436" t="s">
        <v>43</v>
      </c>
      <c r="G2436">
        <v>222.65</v>
      </c>
      <c r="H2436" t="str" cm="1">
        <f t="array" ref="H2436">_xlfn.IFS(G2436&lt;=50,"Low",G2436&lt;=250,"Medium",G2436&gt;250,"High")</f>
        <v>Medium</v>
      </c>
      <c r="I2436" t="s">
        <v>14</v>
      </c>
      <c r="J2436" t="s">
        <v>15</v>
      </c>
      <c r="K2436">
        <v>3</v>
      </c>
      <c r="L2436">
        <v>9</v>
      </c>
      <c r="M2436" t="str" cm="1">
        <f t="array" ref="M2436">_xlfn.IFS(L2436&lt;=10,"Low",L2436&lt;=20,"Medium",L2436&gt;20,"High")</f>
        <v>Low</v>
      </c>
      <c r="N2436">
        <v>2</v>
      </c>
      <c r="O2436" t="str" cm="1">
        <f t="array" ref="O2436">_xlfn.IFS(N2436&lt;3,"New",N2436&lt;7,"Regular",N2436&gt;=7,"Loyal")</f>
        <v>New</v>
      </c>
    </row>
    <row r="2437" spans="1:15" x14ac:dyDescent="0.25">
      <c r="A2437">
        <v>2436</v>
      </c>
      <c r="B2437">
        <v>59</v>
      </c>
      <c r="C2437" t="str" cm="1">
        <f t="array" ref="C2437">_xlfn.IFS(B2437&lt;=24,"18-24",B2437&lt;=35,"25-35",B2437&lt;=50,"36-50",B2437&gt;50,"50+")</f>
        <v>50+</v>
      </c>
      <c r="D2437" t="s">
        <v>16</v>
      </c>
      <c r="E2437" t="s">
        <v>33</v>
      </c>
      <c r="F2437" t="s">
        <v>38</v>
      </c>
      <c r="G2437">
        <v>141.41</v>
      </c>
      <c r="H2437" t="str" cm="1">
        <f t="array" ref="H2437">_xlfn.IFS(G2437&lt;=50,"Low",G2437&lt;=250,"Medium",G2437&gt;250,"High")</f>
        <v>Medium</v>
      </c>
      <c r="I2437" t="s">
        <v>19</v>
      </c>
      <c r="J2437" t="s">
        <v>15</v>
      </c>
      <c r="K2437">
        <v>3.3</v>
      </c>
      <c r="L2437">
        <v>12</v>
      </c>
      <c r="M2437" t="str" cm="1">
        <f t="array" ref="M2437">_xlfn.IFS(L2437&lt;=10,"Low",L2437&lt;=20,"Medium",L2437&gt;20,"High")</f>
        <v>Medium</v>
      </c>
      <c r="N2437">
        <v>6</v>
      </c>
      <c r="O2437" t="str" cm="1">
        <f t="array" ref="O2437">_xlfn.IFS(N2437&lt;3,"New",N2437&lt;7,"Regular",N2437&gt;=7,"Loyal")</f>
        <v>Regular</v>
      </c>
    </row>
    <row r="2438" spans="1:15" x14ac:dyDescent="0.25">
      <c r="A2438">
        <v>2437</v>
      </c>
      <c r="B2438">
        <v>59</v>
      </c>
      <c r="C2438" t="str" cm="1">
        <f t="array" ref="C2438">_xlfn.IFS(B2438&lt;=24,"18-24",B2438&lt;=35,"25-35",B2438&lt;=50,"36-50",B2438&gt;50,"50+")</f>
        <v>50+</v>
      </c>
      <c r="D2438" t="s">
        <v>16</v>
      </c>
      <c r="E2438" t="s">
        <v>20</v>
      </c>
      <c r="F2438" t="s">
        <v>36</v>
      </c>
      <c r="G2438">
        <v>165.82</v>
      </c>
      <c r="H2438" t="str" cm="1">
        <f t="array" ref="H2438">_xlfn.IFS(G2438&lt;=50,"Low",G2438&lt;=250,"Medium",G2438&gt;250,"High")</f>
        <v>Medium</v>
      </c>
      <c r="I2438" t="s">
        <v>24</v>
      </c>
      <c r="J2438" t="s">
        <v>15</v>
      </c>
      <c r="K2438">
        <v>3.8</v>
      </c>
      <c r="L2438">
        <v>17</v>
      </c>
      <c r="M2438" t="str" cm="1">
        <f t="array" ref="M2438">_xlfn.IFS(L2438&lt;=10,"Low",L2438&lt;=20,"Medium",L2438&gt;20,"High")</f>
        <v>Medium</v>
      </c>
      <c r="N2438">
        <v>6</v>
      </c>
      <c r="O2438" t="str" cm="1">
        <f t="array" ref="O2438">_xlfn.IFS(N2438&lt;3,"New",N2438&lt;7,"Regular",N2438&gt;=7,"Loyal")</f>
        <v>Regular</v>
      </c>
    </row>
    <row r="2439" spans="1:15" x14ac:dyDescent="0.25">
      <c r="A2439">
        <v>2438</v>
      </c>
      <c r="B2439">
        <v>66</v>
      </c>
      <c r="C2439" t="str" cm="1">
        <f t="array" ref="C2439">_xlfn.IFS(B2439&lt;=24,"18-24",B2439&lt;=35,"25-35",B2439&lt;=50,"36-50",B2439&gt;50,"50+")</f>
        <v>50+</v>
      </c>
      <c r="D2439" t="s">
        <v>11</v>
      </c>
      <c r="E2439" t="s">
        <v>41</v>
      </c>
      <c r="F2439" t="s">
        <v>44</v>
      </c>
      <c r="G2439">
        <v>52.02</v>
      </c>
      <c r="H2439" t="str" cm="1">
        <f t="array" ref="H2439">_xlfn.IFS(G2439&lt;=50,"Low",G2439&lt;=250,"Medium",G2439&gt;250,"High")</f>
        <v>Medium</v>
      </c>
      <c r="I2439" t="s">
        <v>14</v>
      </c>
      <c r="J2439" t="s">
        <v>37</v>
      </c>
      <c r="K2439">
        <v>3.9</v>
      </c>
      <c r="L2439">
        <v>20</v>
      </c>
      <c r="M2439" t="str" cm="1">
        <f t="array" ref="M2439">_xlfn.IFS(L2439&lt;=10,"Low",L2439&lt;=20,"Medium",L2439&gt;20,"High")</f>
        <v>Medium</v>
      </c>
      <c r="N2439">
        <v>5</v>
      </c>
      <c r="O2439" t="str" cm="1">
        <f t="array" ref="O2439">_xlfn.IFS(N2439&lt;3,"New",N2439&lt;7,"Regular",N2439&gt;=7,"Loyal")</f>
        <v>Regular</v>
      </c>
    </row>
    <row r="2440" spans="1:15" x14ac:dyDescent="0.25">
      <c r="A2440">
        <v>2439</v>
      </c>
      <c r="B2440">
        <v>45</v>
      </c>
      <c r="C2440" t="str" cm="1">
        <f t="array" ref="C2440">_xlfn.IFS(B2440&lt;=24,"18-24",B2440&lt;=35,"25-35",B2440&lt;=50,"36-50",B2440&gt;50,"50+")</f>
        <v>36-50</v>
      </c>
      <c r="D2440" t="s">
        <v>11</v>
      </c>
      <c r="E2440" t="s">
        <v>29</v>
      </c>
      <c r="F2440" t="s">
        <v>30</v>
      </c>
      <c r="G2440">
        <v>130.55000000000001</v>
      </c>
      <c r="H2440" t="str" cm="1">
        <f t="array" ref="H2440">_xlfn.IFS(G2440&lt;=50,"Low",G2440&lt;=250,"Medium",G2440&gt;250,"High")</f>
        <v>Medium</v>
      </c>
      <c r="I2440" t="s">
        <v>14</v>
      </c>
      <c r="J2440" t="s">
        <v>15</v>
      </c>
      <c r="K2440">
        <v>4.8</v>
      </c>
      <c r="L2440">
        <v>8</v>
      </c>
      <c r="M2440" t="str" cm="1">
        <f t="array" ref="M2440">_xlfn.IFS(L2440&lt;=10,"Low",L2440&lt;=20,"Medium",L2440&gt;20,"High")</f>
        <v>Low</v>
      </c>
      <c r="N2440">
        <v>4</v>
      </c>
      <c r="O2440" t="str" cm="1">
        <f t="array" ref="O2440">_xlfn.IFS(N2440&lt;3,"New",N2440&lt;7,"Regular",N2440&gt;=7,"Loyal")</f>
        <v>Regular</v>
      </c>
    </row>
    <row r="2441" spans="1:15" x14ac:dyDescent="0.25">
      <c r="A2441">
        <v>2440</v>
      </c>
      <c r="B2441">
        <v>36</v>
      </c>
      <c r="C2441" t="str" cm="1">
        <f t="array" ref="C2441">_xlfn.IFS(B2441&lt;=24,"18-24",B2441&lt;=35,"25-35",B2441&lt;=50,"36-50",B2441&gt;50,"50+")</f>
        <v>36-50</v>
      </c>
      <c r="D2441" t="s">
        <v>16</v>
      </c>
      <c r="E2441" t="s">
        <v>17</v>
      </c>
      <c r="F2441" t="s">
        <v>48</v>
      </c>
      <c r="G2441">
        <v>108.9</v>
      </c>
      <c r="H2441" t="str" cm="1">
        <f t="array" ref="H2441">_xlfn.IFS(G2441&lt;=50,"Low",G2441&lt;=250,"Medium",G2441&gt;250,"High")</f>
        <v>Medium</v>
      </c>
      <c r="I2441" t="s">
        <v>31</v>
      </c>
      <c r="J2441" t="s">
        <v>15</v>
      </c>
      <c r="K2441">
        <v>3</v>
      </c>
      <c r="L2441">
        <v>16</v>
      </c>
      <c r="M2441" t="str" cm="1">
        <f t="array" ref="M2441">_xlfn.IFS(L2441&lt;=10,"Low",L2441&lt;=20,"Medium",L2441&gt;20,"High")</f>
        <v>Medium</v>
      </c>
      <c r="N2441">
        <v>8</v>
      </c>
      <c r="O2441" t="str" cm="1">
        <f t="array" ref="O2441">_xlfn.IFS(N2441&lt;3,"New",N2441&lt;7,"Regular",N2441&gt;=7,"Loyal")</f>
        <v>Loyal</v>
      </c>
    </row>
    <row r="2442" spans="1:15" x14ac:dyDescent="0.25">
      <c r="A2442">
        <v>2441</v>
      </c>
      <c r="B2442">
        <v>48</v>
      </c>
      <c r="C2442" t="str" cm="1">
        <f t="array" ref="C2442">_xlfn.IFS(B2442&lt;=24,"18-24",B2442&lt;=35,"25-35",B2442&lt;=50,"36-50",B2442&gt;50,"50+")</f>
        <v>36-50</v>
      </c>
      <c r="D2442" t="s">
        <v>11</v>
      </c>
      <c r="E2442" t="s">
        <v>29</v>
      </c>
      <c r="F2442" t="s">
        <v>55</v>
      </c>
      <c r="G2442">
        <v>88.67</v>
      </c>
      <c r="H2442" t="str" cm="1">
        <f t="array" ref="H2442">_xlfn.IFS(G2442&lt;=50,"Low",G2442&lt;=250,"Medium",G2442&gt;250,"High")</f>
        <v>Medium</v>
      </c>
      <c r="I2442" t="s">
        <v>24</v>
      </c>
      <c r="J2442" t="s">
        <v>15</v>
      </c>
      <c r="K2442">
        <v>4.2</v>
      </c>
      <c r="L2442">
        <v>20</v>
      </c>
      <c r="M2442" t="str" cm="1">
        <f t="array" ref="M2442">_xlfn.IFS(L2442&lt;=10,"Low",L2442&lt;=20,"Medium",L2442&gt;20,"High")</f>
        <v>Medium</v>
      </c>
      <c r="N2442">
        <v>5</v>
      </c>
      <c r="O2442" t="str" cm="1">
        <f t="array" ref="O2442">_xlfn.IFS(N2442&lt;3,"New",N2442&lt;7,"Regular",N2442&gt;=7,"Loyal")</f>
        <v>Regular</v>
      </c>
    </row>
    <row r="2443" spans="1:15" x14ac:dyDescent="0.25">
      <c r="A2443">
        <v>2442</v>
      </c>
      <c r="B2443">
        <v>26</v>
      </c>
      <c r="C2443" t="str" cm="1">
        <f t="array" ref="C2443">_xlfn.IFS(B2443&lt;=24,"18-24",B2443&lt;=35,"25-35",B2443&lt;=50,"36-50",B2443&gt;50,"50+")</f>
        <v>25-35</v>
      </c>
      <c r="D2443" t="s">
        <v>16</v>
      </c>
      <c r="E2443" t="s">
        <v>20</v>
      </c>
      <c r="F2443" t="s">
        <v>39</v>
      </c>
      <c r="G2443">
        <v>231.99</v>
      </c>
      <c r="H2443" t="str" cm="1">
        <f t="array" ref="H2443">_xlfn.IFS(G2443&lt;=50,"Low",G2443&lt;=250,"Medium",G2443&gt;250,"High")</f>
        <v>Medium</v>
      </c>
      <c r="I2443" t="s">
        <v>24</v>
      </c>
      <c r="J2443" t="s">
        <v>15</v>
      </c>
      <c r="K2443">
        <v>3</v>
      </c>
      <c r="L2443">
        <v>20</v>
      </c>
      <c r="M2443" t="str" cm="1">
        <f t="array" ref="M2443">_xlfn.IFS(L2443&lt;=10,"Low",L2443&lt;=20,"Medium",L2443&gt;20,"High")</f>
        <v>Medium</v>
      </c>
      <c r="N2443">
        <v>5</v>
      </c>
      <c r="O2443" t="str" cm="1">
        <f t="array" ref="O2443">_xlfn.IFS(N2443&lt;3,"New",N2443&lt;7,"Regular",N2443&gt;=7,"Loyal")</f>
        <v>Regular</v>
      </c>
    </row>
    <row r="2444" spans="1:15" x14ac:dyDescent="0.25">
      <c r="A2444">
        <v>2443</v>
      </c>
      <c r="B2444">
        <v>34</v>
      </c>
      <c r="C2444" t="str" cm="1">
        <f t="array" ref="C2444">_xlfn.IFS(B2444&lt;=24,"18-24",B2444&lt;=35,"25-35",B2444&lt;=50,"36-50",B2444&gt;50,"50+")</f>
        <v>25-35</v>
      </c>
      <c r="D2444" t="s">
        <v>16</v>
      </c>
      <c r="E2444" t="s">
        <v>27</v>
      </c>
      <c r="F2444" t="s">
        <v>53</v>
      </c>
      <c r="G2444">
        <v>585.57000000000005</v>
      </c>
      <c r="H2444" t="str" cm="1">
        <f t="array" ref="H2444">_xlfn.IFS(G2444&lt;=50,"Low",G2444&lt;=250,"Medium",G2444&gt;250,"High")</f>
        <v>High</v>
      </c>
      <c r="I2444" t="s">
        <v>31</v>
      </c>
      <c r="J2444" t="s">
        <v>15</v>
      </c>
      <c r="K2444">
        <v>4.5999999999999996</v>
      </c>
      <c r="L2444">
        <v>26</v>
      </c>
      <c r="M2444" t="str" cm="1">
        <f t="array" ref="M2444">_xlfn.IFS(L2444&lt;=10,"Low",L2444&lt;=20,"Medium",L2444&gt;20,"High")</f>
        <v>High</v>
      </c>
      <c r="N2444">
        <v>8</v>
      </c>
      <c r="O2444" t="str" cm="1">
        <f t="array" ref="O2444">_xlfn.IFS(N2444&lt;3,"New",N2444&lt;7,"Regular",N2444&gt;=7,"Loyal")</f>
        <v>Loyal</v>
      </c>
    </row>
    <row r="2445" spans="1:15" x14ac:dyDescent="0.25">
      <c r="A2445">
        <v>2444</v>
      </c>
      <c r="B2445">
        <v>63</v>
      </c>
      <c r="C2445" t="str" cm="1">
        <f t="array" ref="C2445">_xlfn.IFS(B2445&lt;=24,"18-24",B2445&lt;=35,"25-35",B2445&lt;=50,"36-50",B2445&gt;50,"50+")</f>
        <v>50+</v>
      </c>
      <c r="D2445" t="s">
        <v>11</v>
      </c>
      <c r="E2445" t="s">
        <v>29</v>
      </c>
      <c r="F2445" t="s">
        <v>30</v>
      </c>
      <c r="G2445">
        <v>33.49</v>
      </c>
      <c r="H2445" t="str" cm="1">
        <f t="array" ref="H2445">_xlfn.IFS(G2445&lt;=50,"Low",G2445&lt;=250,"Medium",G2445&gt;250,"High")</f>
        <v>Low</v>
      </c>
      <c r="I2445" t="s">
        <v>31</v>
      </c>
      <c r="J2445" t="s">
        <v>37</v>
      </c>
      <c r="K2445">
        <v>3.6</v>
      </c>
      <c r="L2445">
        <v>21</v>
      </c>
      <c r="M2445" t="str" cm="1">
        <f t="array" ref="M2445">_xlfn.IFS(L2445&lt;=10,"Low",L2445&lt;=20,"Medium",L2445&gt;20,"High")</f>
        <v>High</v>
      </c>
      <c r="N2445">
        <v>8</v>
      </c>
      <c r="O2445" t="str" cm="1">
        <f t="array" ref="O2445">_xlfn.IFS(N2445&lt;3,"New",N2445&lt;7,"Regular",N2445&gt;=7,"Loyal")</f>
        <v>Loyal</v>
      </c>
    </row>
    <row r="2446" spans="1:15" x14ac:dyDescent="0.25">
      <c r="A2446">
        <v>2445</v>
      </c>
      <c r="B2446">
        <v>68</v>
      </c>
      <c r="C2446" t="str" cm="1">
        <f t="array" ref="C2446">_xlfn.IFS(B2446&lt;=24,"18-24",B2446&lt;=35,"25-35",B2446&lt;=50,"36-50",B2446&gt;50,"50+")</f>
        <v>50+</v>
      </c>
      <c r="D2446" t="s">
        <v>16</v>
      </c>
      <c r="E2446" t="s">
        <v>33</v>
      </c>
      <c r="F2446" t="s">
        <v>38</v>
      </c>
      <c r="G2446">
        <v>145.49</v>
      </c>
      <c r="H2446" t="str" cm="1">
        <f t="array" ref="H2446">_xlfn.IFS(G2446&lt;=50,"Low",G2446&lt;=250,"Medium",G2446&gt;250,"High")</f>
        <v>Medium</v>
      </c>
      <c r="I2446" t="s">
        <v>31</v>
      </c>
      <c r="J2446" t="s">
        <v>15</v>
      </c>
      <c r="K2446">
        <v>3.9</v>
      </c>
      <c r="L2446">
        <v>10</v>
      </c>
      <c r="M2446" t="str" cm="1">
        <f t="array" ref="M2446">_xlfn.IFS(L2446&lt;=10,"Low",L2446&lt;=20,"Medium",L2446&gt;20,"High")</f>
        <v>Low</v>
      </c>
      <c r="N2446">
        <v>5</v>
      </c>
      <c r="O2446" t="str" cm="1">
        <f t="array" ref="O2446">_xlfn.IFS(N2446&lt;3,"New",N2446&lt;7,"Regular",N2446&gt;=7,"Loyal")</f>
        <v>Regular</v>
      </c>
    </row>
    <row r="2447" spans="1:15" x14ac:dyDescent="0.25">
      <c r="A2447">
        <v>2446</v>
      </c>
      <c r="B2447">
        <v>65</v>
      </c>
      <c r="C2447" t="str" cm="1">
        <f t="array" ref="C2447">_xlfn.IFS(B2447&lt;=24,"18-24",B2447&lt;=35,"25-35",B2447&lt;=50,"36-50",B2447&gt;50,"50+")</f>
        <v>50+</v>
      </c>
      <c r="D2447" t="s">
        <v>11</v>
      </c>
      <c r="E2447" t="s">
        <v>22</v>
      </c>
      <c r="F2447" t="s">
        <v>23</v>
      </c>
      <c r="G2447">
        <v>39.99</v>
      </c>
      <c r="H2447" t="str" cm="1">
        <f t="array" ref="H2447">_xlfn.IFS(G2447&lt;=50,"Low",G2447&lt;=250,"Medium",G2447&gt;250,"High")</f>
        <v>Low</v>
      </c>
      <c r="I2447" t="s">
        <v>14</v>
      </c>
      <c r="J2447" t="s">
        <v>37</v>
      </c>
      <c r="K2447">
        <v>2.8</v>
      </c>
      <c r="L2447">
        <v>17</v>
      </c>
      <c r="M2447" t="str" cm="1">
        <f t="array" ref="M2447">_xlfn.IFS(L2447&lt;=10,"Low",L2447&lt;=20,"Medium",L2447&gt;20,"High")</f>
        <v>Medium</v>
      </c>
      <c r="N2447">
        <v>6</v>
      </c>
      <c r="O2447" t="str" cm="1">
        <f t="array" ref="O2447">_xlfn.IFS(N2447&lt;3,"New",N2447&lt;7,"Regular",N2447&gt;=7,"Loyal")</f>
        <v>Regular</v>
      </c>
    </row>
    <row r="2448" spans="1:15" x14ac:dyDescent="0.25">
      <c r="A2448">
        <v>2447</v>
      </c>
      <c r="B2448">
        <v>39</v>
      </c>
      <c r="C2448" t="str" cm="1">
        <f t="array" ref="C2448">_xlfn.IFS(B2448&lt;=24,"18-24",B2448&lt;=35,"25-35",B2448&lt;=50,"36-50",B2448&gt;50,"50+")</f>
        <v>36-50</v>
      </c>
      <c r="D2448" t="s">
        <v>16</v>
      </c>
      <c r="E2448" t="s">
        <v>27</v>
      </c>
      <c r="F2448" t="s">
        <v>49</v>
      </c>
      <c r="G2448">
        <v>1959.09</v>
      </c>
      <c r="H2448" t="str" cm="1">
        <f t="array" ref="H2448">_xlfn.IFS(G2448&lt;=50,"Low",G2448&lt;=250,"Medium",G2448&gt;250,"High")</f>
        <v>High</v>
      </c>
      <c r="I2448" t="s">
        <v>24</v>
      </c>
      <c r="J2448" t="s">
        <v>15</v>
      </c>
      <c r="K2448">
        <v>4.2</v>
      </c>
      <c r="L2448">
        <v>12</v>
      </c>
      <c r="M2448" t="str" cm="1">
        <f t="array" ref="M2448">_xlfn.IFS(L2448&lt;=10,"Low",L2448&lt;=20,"Medium",L2448&gt;20,"High")</f>
        <v>Medium</v>
      </c>
      <c r="N2448">
        <v>1</v>
      </c>
      <c r="O2448" t="str" cm="1">
        <f t="array" ref="O2448">_xlfn.IFS(N2448&lt;3,"New",N2448&lt;7,"Regular",N2448&gt;=7,"Loyal")</f>
        <v>New</v>
      </c>
    </row>
    <row r="2449" spans="1:15" x14ac:dyDescent="0.25">
      <c r="A2449">
        <v>2448</v>
      </c>
      <c r="B2449">
        <v>66</v>
      </c>
      <c r="C2449" t="str" cm="1">
        <f t="array" ref="C2449">_xlfn.IFS(B2449&lt;=24,"18-24",B2449&lt;=35,"25-35",B2449&lt;=50,"36-50",B2449&gt;50,"50+")</f>
        <v>50+</v>
      </c>
      <c r="D2449" t="s">
        <v>11</v>
      </c>
      <c r="E2449" t="s">
        <v>20</v>
      </c>
      <c r="F2449" t="s">
        <v>21</v>
      </c>
      <c r="G2449">
        <v>109.15</v>
      </c>
      <c r="H2449" t="str" cm="1">
        <f t="array" ref="H2449">_xlfn.IFS(G2449&lt;=50,"Low",G2449&lt;=250,"Medium",G2449&gt;250,"High")</f>
        <v>Medium</v>
      </c>
      <c r="I2449" t="s">
        <v>24</v>
      </c>
      <c r="J2449" t="s">
        <v>15</v>
      </c>
      <c r="K2449">
        <v>2.8</v>
      </c>
      <c r="L2449">
        <v>18</v>
      </c>
      <c r="M2449" t="str" cm="1">
        <f t="array" ref="M2449">_xlfn.IFS(L2449&lt;=10,"Low",L2449&lt;=20,"Medium",L2449&gt;20,"High")</f>
        <v>Medium</v>
      </c>
      <c r="N2449">
        <v>4</v>
      </c>
      <c r="O2449" t="str" cm="1">
        <f t="array" ref="O2449">_xlfn.IFS(N2449&lt;3,"New",N2449&lt;7,"Regular",N2449&gt;=7,"Loyal")</f>
        <v>Regular</v>
      </c>
    </row>
    <row r="2450" spans="1:15" x14ac:dyDescent="0.25">
      <c r="A2450">
        <v>2449</v>
      </c>
      <c r="B2450">
        <v>31</v>
      </c>
      <c r="C2450" t="str" cm="1">
        <f t="array" ref="C2450">_xlfn.IFS(B2450&lt;=24,"18-24",B2450&lt;=35,"25-35",B2450&lt;=50,"36-50",B2450&gt;50,"50+")</f>
        <v>25-35</v>
      </c>
      <c r="D2450" t="s">
        <v>16</v>
      </c>
      <c r="E2450" t="s">
        <v>20</v>
      </c>
      <c r="F2450" t="s">
        <v>36</v>
      </c>
      <c r="G2450">
        <v>247.77</v>
      </c>
      <c r="H2450" t="str" cm="1">
        <f t="array" ref="H2450">_xlfn.IFS(G2450&lt;=50,"Low",G2450&lt;=250,"Medium",G2450&gt;250,"High")</f>
        <v>Medium</v>
      </c>
      <c r="I2450" t="s">
        <v>19</v>
      </c>
      <c r="J2450" t="s">
        <v>15</v>
      </c>
      <c r="K2450">
        <v>2.8</v>
      </c>
      <c r="L2450">
        <v>10</v>
      </c>
      <c r="M2450" t="str" cm="1">
        <f t="array" ref="M2450">_xlfn.IFS(L2450&lt;=10,"Low",L2450&lt;=20,"Medium",L2450&gt;20,"High")</f>
        <v>Low</v>
      </c>
      <c r="N2450">
        <v>5</v>
      </c>
      <c r="O2450" t="str" cm="1">
        <f t="array" ref="O2450">_xlfn.IFS(N2450&lt;3,"New",N2450&lt;7,"Regular",N2450&gt;=7,"Loyal")</f>
        <v>Regular</v>
      </c>
    </row>
    <row r="2451" spans="1:15" x14ac:dyDescent="0.25">
      <c r="A2451">
        <v>2450</v>
      </c>
      <c r="B2451">
        <v>29</v>
      </c>
      <c r="C2451" t="str" cm="1">
        <f t="array" ref="C2451">_xlfn.IFS(B2451&lt;=24,"18-24",B2451&lt;=35,"25-35",B2451&lt;=50,"36-50",B2451&gt;50,"50+")</f>
        <v>25-35</v>
      </c>
      <c r="D2451" t="s">
        <v>11</v>
      </c>
      <c r="E2451" t="s">
        <v>33</v>
      </c>
      <c r="F2451" t="s">
        <v>34</v>
      </c>
      <c r="G2451">
        <v>175.99</v>
      </c>
      <c r="H2451" t="str" cm="1">
        <f t="array" ref="H2451">_xlfn.IFS(G2451&lt;=50,"Low",G2451&lt;=250,"Medium",G2451&gt;250,"High")</f>
        <v>Medium</v>
      </c>
      <c r="I2451" t="s">
        <v>19</v>
      </c>
      <c r="J2451" t="s">
        <v>15</v>
      </c>
      <c r="K2451">
        <v>5</v>
      </c>
      <c r="L2451">
        <v>24</v>
      </c>
      <c r="M2451" t="str" cm="1">
        <f t="array" ref="M2451">_xlfn.IFS(L2451&lt;=10,"Low",L2451&lt;=20,"Medium",L2451&gt;20,"High")</f>
        <v>High</v>
      </c>
      <c r="N2451">
        <v>7</v>
      </c>
      <c r="O2451" t="str" cm="1">
        <f t="array" ref="O2451">_xlfn.IFS(N2451&lt;3,"New",N2451&lt;7,"Regular",N2451&gt;=7,"Loyal")</f>
        <v>Loyal</v>
      </c>
    </row>
    <row r="2452" spans="1:15" x14ac:dyDescent="0.25">
      <c r="A2452">
        <v>2451</v>
      </c>
      <c r="B2452">
        <v>33</v>
      </c>
      <c r="C2452" t="str" cm="1">
        <f t="array" ref="C2452">_xlfn.IFS(B2452&lt;=24,"18-24",B2452&lt;=35,"25-35",B2452&lt;=50,"36-50",B2452&gt;50,"50+")</f>
        <v>25-35</v>
      </c>
      <c r="D2452" t="s">
        <v>11</v>
      </c>
      <c r="E2452" t="s">
        <v>29</v>
      </c>
      <c r="F2452" t="s">
        <v>51</v>
      </c>
      <c r="G2452">
        <v>20.03</v>
      </c>
      <c r="H2452" t="str" cm="1">
        <f t="array" ref="H2452">_xlfn.IFS(G2452&lt;=50,"Low",G2452&lt;=250,"Medium",G2452&gt;250,"High")</f>
        <v>Low</v>
      </c>
      <c r="I2452" t="s">
        <v>31</v>
      </c>
      <c r="J2452" t="s">
        <v>15</v>
      </c>
      <c r="K2452">
        <v>3.6</v>
      </c>
      <c r="L2452">
        <v>20</v>
      </c>
      <c r="M2452" t="str" cm="1">
        <f t="array" ref="M2452">_xlfn.IFS(L2452&lt;=10,"Low",L2452&lt;=20,"Medium",L2452&gt;20,"High")</f>
        <v>Medium</v>
      </c>
      <c r="N2452">
        <v>5</v>
      </c>
      <c r="O2452" t="str" cm="1">
        <f t="array" ref="O2452">_xlfn.IFS(N2452&lt;3,"New",N2452&lt;7,"Regular",N2452&gt;=7,"Loyal")</f>
        <v>Regular</v>
      </c>
    </row>
    <row r="2453" spans="1:15" x14ac:dyDescent="0.25">
      <c r="A2453">
        <v>2452</v>
      </c>
      <c r="B2453">
        <v>23</v>
      </c>
      <c r="C2453" t="str" cm="1">
        <f t="array" ref="C2453">_xlfn.IFS(B2453&lt;=24,"18-24",B2453&lt;=35,"25-35",B2453&lt;=50,"36-50",B2453&gt;50,"50+")</f>
        <v>18-24</v>
      </c>
      <c r="D2453" t="s">
        <v>11</v>
      </c>
      <c r="E2453" t="s">
        <v>41</v>
      </c>
      <c r="F2453" t="s">
        <v>44</v>
      </c>
      <c r="G2453">
        <v>194.96</v>
      </c>
      <c r="H2453" t="str" cm="1">
        <f t="array" ref="H2453">_xlfn.IFS(G2453&lt;=50,"Low",G2453&lt;=250,"Medium",G2453&gt;250,"High")</f>
        <v>Medium</v>
      </c>
      <c r="I2453" t="s">
        <v>19</v>
      </c>
      <c r="J2453" t="s">
        <v>15</v>
      </c>
      <c r="K2453">
        <v>2.9</v>
      </c>
      <c r="L2453">
        <v>14</v>
      </c>
      <c r="M2453" t="str" cm="1">
        <f t="array" ref="M2453">_xlfn.IFS(L2453&lt;=10,"Low",L2453&lt;=20,"Medium",L2453&gt;20,"High")</f>
        <v>Medium</v>
      </c>
      <c r="N2453">
        <v>7</v>
      </c>
      <c r="O2453" t="str" cm="1">
        <f t="array" ref="O2453">_xlfn.IFS(N2453&lt;3,"New",N2453&lt;7,"Regular",N2453&gt;=7,"Loyal")</f>
        <v>Loyal</v>
      </c>
    </row>
    <row r="2454" spans="1:15" x14ac:dyDescent="0.25">
      <c r="A2454">
        <v>2453</v>
      </c>
      <c r="B2454">
        <v>47</v>
      </c>
      <c r="C2454" t="str" cm="1">
        <f t="array" ref="C2454">_xlfn.IFS(B2454&lt;=24,"18-24",B2454&lt;=35,"25-35",B2454&lt;=50,"36-50",B2454&gt;50,"50+")</f>
        <v>36-50</v>
      </c>
      <c r="D2454" t="s">
        <v>11</v>
      </c>
      <c r="E2454" t="s">
        <v>29</v>
      </c>
      <c r="F2454" t="s">
        <v>51</v>
      </c>
      <c r="G2454">
        <v>132.65</v>
      </c>
      <c r="H2454" t="str" cm="1">
        <f t="array" ref="H2454">_xlfn.IFS(G2454&lt;=50,"Low",G2454&lt;=250,"Medium",G2454&gt;250,"High")</f>
        <v>Medium</v>
      </c>
      <c r="I2454" t="s">
        <v>24</v>
      </c>
      <c r="J2454" t="s">
        <v>15</v>
      </c>
      <c r="K2454">
        <v>3.9</v>
      </c>
      <c r="L2454">
        <v>19</v>
      </c>
      <c r="M2454" t="str" cm="1">
        <f t="array" ref="M2454">_xlfn.IFS(L2454&lt;=10,"Low",L2454&lt;=20,"Medium",L2454&gt;20,"High")</f>
        <v>Medium</v>
      </c>
      <c r="N2454">
        <v>7</v>
      </c>
      <c r="O2454" t="str" cm="1">
        <f t="array" ref="O2454">_xlfn.IFS(N2454&lt;3,"New",N2454&lt;7,"Regular",N2454&gt;=7,"Loyal")</f>
        <v>Loyal</v>
      </c>
    </row>
    <row r="2455" spans="1:15" x14ac:dyDescent="0.25">
      <c r="A2455">
        <v>2454</v>
      </c>
      <c r="B2455">
        <v>32</v>
      </c>
      <c r="C2455" t="str" cm="1">
        <f t="array" ref="C2455">_xlfn.IFS(B2455&lt;=24,"18-24",B2455&lt;=35,"25-35",B2455&lt;=50,"36-50",B2455&gt;50,"50+")</f>
        <v>25-35</v>
      </c>
      <c r="D2455" t="s">
        <v>11</v>
      </c>
      <c r="E2455" t="s">
        <v>20</v>
      </c>
      <c r="F2455" t="s">
        <v>36</v>
      </c>
      <c r="G2455">
        <v>119.74</v>
      </c>
      <c r="H2455" t="str" cm="1">
        <f t="array" ref="H2455">_xlfn.IFS(G2455&lt;=50,"Low",G2455&lt;=250,"Medium",G2455&gt;250,"High")</f>
        <v>Medium</v>
      </c>
      <c r="I2455" t="s">
        <v>19</v>
      </c>
      <c r="J2455" t="s">
        <v>15</v>
      </c>
      <c r="K2455">
        <v>3.3</v>
      </c>
      <c r="L2455">
        <v>22</v>
      </c>
      <c r="M2455" t="str" cm="1">
        <f t="array" ref="M2455">_xlfn.IFS(L2455&lt;=10,"Low",L2455&lt;=20,"Medium",L2455&gt;20,"High")</f>
        <v>High</v>
      </c>
      <c r="N2455">
        <v>11</v>
      </c>
      <c r="O2455" t="str" cm="1">
        <f t="array" ref="O2455">_xlfn.IFS(N2455&lt;3,"New",N2455&lt;7,"Regular",N2455&gt;=7,"Loyal")</f>
        <v>Loyal</v>
      </c>
    </row>
    <row r="2456" spans="1:15" x14ac:dyDescent="0.25">
      <c r="A2456">
        <v>2455</v>
      </c>
      <c r="B2456">
        <v>49</v>
      </c>
      <c r="C2456" t="str" cm="1">
        <f t="array" ref="C2456">_xlfn.IFS(B2456&lt;=24,"18-24",B2456&lt;=35,"25-35",B2456&lt;=50,"36-50",B2456&gt;50,"50+")</f>
        <v>36-50</v>
      </c>
      <c r="D2456" t="s">
        <v>11</v>
      </c>
      <c r="E2456" t="s">
        <v>20</v>
      </c>
      <c r="F2456" t="s">
        <v>21</v>
      </c>
      <c r="G2456">
        <v>105.64</v>
      </c>
      <c r="H2456" t="str" cm="1">
        <f t="array" ref="H2456">_xlfn.IFS(G2456&lt;=50,"Low",G2456&lt;=250,"Medium",G2456&gt;250,"High")</f>
        <v>Medium</v>
      </c>
      <c r="I2456" t="s">
        <v>19</v>
      </c>
      <c r="J2456" t="s">
        <v>15</v>
      </c>
      <c r="K2456">
        <v>3.3</v>
      </c>
      <c r="L2456">
        <v>24</v>
      </c>
      <c r="M2456" t="str" cm="1">
        <f t="array" ref="M2456">_xlfn.IFS(L2456&lt;=10,"Low",L2456&lt;=20,"Medium",L2456&gt;20,"High")</f>
        <v>High</v>
      </c>
      <c r="N2456">
        <v>7</v>
      </c>
      <c r="O2456" t="str" cm="1">
        <f t="array" ref="O2456">_xlfn.IFS(N2456&lt;3,"New",N2456&lt;7,"Regular",N2456&gt;=7,"Loyal")</f>
        <v>Loyal</v>
      </c>
    </row>
    <row r="2457" spans="1:15" x14ac:dyDescent="0.25">
      <c r="A2457">
        <v>2456</v>
      </c>
      <c r="B2457">
        <v>37</v>
      </c>
      <c r="C2457" t="str" cm="1">
        <f t="array" ref="C2457">_xlfn.IFS(B2457&lt;=24,"18-24",B2457&lt;=35,"25-35",B2457&lt;=50,"36-50",B2457&gt;50,"50+")</f>
        <v>36-50</v>
      </c>
      <c r="D2457" t="s">
        <v>16</v>
      </c>
      <c r="E2457" t="s">
        <v>33</v>
      </c>
      <c r="F2457" t="s">
        <v>34</v>
      </c>
      <c r="G2457">
        <v>232.32</v>
      </c>
      <c r="H2457" t="str" cm="1">
        <f t="array" ref="H2457">_xlfn.IFS(G2457&lt;=50,"Low",G2457&lt;=250,"Medium",G2457&gt;250,"High")</f>
        <v>Medium</v>
      </c>
      <c r="I2457" t="s">
        <v>31</v>
      </c>
      <c r="J2457" t="s">
        <v>15</v>
      </c>
      <c r="K2457">
        <v>3.8</v>
      </c>
      <c r="L2457">
        <v>16</v>
      </c>
      <c r="M2457" t="str" cm="1">
        <f t="array" ref="M2457">_xlfn.IFS(L2457&lt;=10,"Low",L2457&lt;=20,"Medium",L2457&gt;20,"High")</f>
        <v>Medium</v>
      </c>
      <c r="N2457">
        <v>3</v>
      </c>
      <c r="O2457" t="str" cm="1">
        <f t="array" ref="O2457">_xlfn.IFS(N2457&lt;3,"New",N2457&lt;7,"Regular",N2457&gt;=7,"Loyal")</f>
        <v>Regular</v>
      </c>
    </row>
    <row r="2458" spans="1:15" x14ac:dyDescent="0.25">
      <c r="A2458">
        <v>2457</v>
      </c>
      <c r="B2458">
        <v>41</v>
      </c>
      <c r="C2458" t="str" cm="1">
        <f t="array" ref="C2458">_xlfn.IFS(B2458&lt;=24,"18-24",B2458&lt;=35,"25-35",B2458&lt;=50,"36-50",B2458&gt;50,"50+")</f>
        <v>36-50</v>
      </c>
      <c r="D2458" t="s">
        <v>16</v>
      </c>
      <c r="E2458" t="s">
        <v>20</v>
      </c>
      <c r="F2458" t="s">
        <v>21</v>
      </c>
      <c r="G2458">
        <v>142.71</v>
      </c>
      <c r="H2458" t="str" cm="1">
        <f t="array" ref="H2458">_xlfn.IFS(G2458&lt;=50,"Low",G2458&lt;=250,"Medium",G2458&gt;250,"High")</f>
        <v>Medium</v>
      </c>
      <c r="I2458" t="s">
        <v>24</v>
      </c>
      <c r="J2458" t="s">
        <v>15</v>
      </c>
      <c r="K2458">
        <v>4.2</v>
      </c>
      <c r="L2458">
        <v>20</v>
      </c>
      <c r="M2458" t="str" cm="1">
        <f t="array" ref="M2458">_xlfn.IFS(L2458&lt;=10,"Low",L2458&lt;=20,"Medium",L2458&gt;20,"High")</f>
        <v>Medium</v>
      </c>
      <c r="N2458">
        <v>5</v>
      </c>
      <c r="O2458" t="str" cm="1">
        <f t="array" ref="O2458">_xlfn.IFS(N2458&lt;3,"New",N2458&lt;7,"Regular",N2458&gt;=7,"Loyal")</f>
        <v>Regular</v>
      </c>
    </row>
    <row r="2459" spans="1:15" x14ac:dyDescent="0.25">
      <c r="A2459">
        <v>2458</v>
      </c>
      <c r="B2459">
        <v>37</v>
      </c>
      <c r="C2459" t="str" cm="1">
        <f t="array" ref="C2459">_xlfn.IFS(B2459&lt;=24,"18-24",B2459&lt;=35,"25-35",B2459&lt;=50,"36-50",B2459&gt;50,"50+")</f>
        <v>36-50</v>
      </c>
      <c r="D2459" t="s">
        <v>16</v>
      </c>
      <c r="E2459" t="s">
        <v>20</v>
      </c>
      <c r="F2459" t="s">
        <v>39</v>
      </c>
      <c r="G2459">
        <v>163.30000000000001</v>
      </c>
      <c r="H2459" t="str" cm="1">
        <f t="array" ref="H2459">_xlfn.IFS(G2459&lt;=50,"Low",G2459&lt;=250,"Medium",G2459&gt;250,"High")</f>
        <v>Medium</v>
      </c>
      <c r="I2459" t="s">
        <v>14</v>
      </c>
      <c r="J2459" t="s">
        <v>15</v>
      </c>
      <c r="K2459">
        <v>3.6</v>
      </c>
      <c r="L2459">
        <v>12</v>
      </c>
      <c r="M2459" t="str" cm="1">
        <f t="array" ref="M2459">_xlfn.IFS(L2459&lt;=10,"Low",L2459&lt;=20,"Medium",L2459&gt;20,"High")</f>
        <v>Medium</v>
      </c>
      <c r="N2459">
        <v>6</v>
      </c>
      <c r="O2459" t="str" cm="1">
        <f t="array" ref="O2459">_xlfn.IFS(N2459&lt;3,"New",N2459&lt;7,"Regular",N2459&gt;=7,"Loyal")</f>
        <v>Regular</v>
      </c>
    </row>
    <row r="2460" spans="1:15" x14ac:dyDescent="0.25">
      <c r="A2460">
        <v>2459</v>
      </c>
      <c r="B2460">
        <v>55</v>
      </c>
      <c r="C2460" t="str" cm="1">
        <f t="array" ref="C2460">_xlfn.IFS(B2460&lt;=24,"18-24",B2460&lt;=35,"25-35",B2460&lt;=50,"36-50",B2460&gt;50,"50+")</f>
        <v>50+</v>
      </c>
      <c r="D2460" t="s">
        <v>16</v>
      </c>
      <c r="E2460" t="s">
        <v>27</v>
      </c>
      <c r="F2460" t="s">
        <v>49</v>
      </c>
      <c r="G2460">
        <v>2997.94</v>
      </c>
      <c r="H2460" t="str" cm="1">
        <f t="array" ref="H2460">_xlfn.IFS(G2460&lt;=50,"Low",G2460&lt;=250,"Medium",G2460&gt;250,"High")</f>
        <v>High</v>
      </c>
      <c r="I2460" t="s">
        <v>14</v>
      </c>
      <c r="J2460" t="s">
        <v>15</v>
      </c>
      <c r="K2460">
        <v>4.2</v>
      </c>
      <c r="L2460">
        <v>14</v>
      </c>
      <c r="M2460" t="str" cm="1">
        <f t="array" ref="M2460">_xlfn.IFS(L2460&lt;=10,"Low",L2460&lt;=20,"Medium",L2460&gt;20,"High")</f>
        <v>Medium</v>
      </c>
      <c r="N2460">
        <v>2</v>
      </c>
      <c r="O2460" t="str" cm="1">
        <f t="array" ref="O2460">_xlfn.IFS(N2460&lt;3,"New",N2460&lt;7,"Regular",N2460&gt;=7,"Loyal")</f>
        <v>New</v>
      </c>
    </row>
    <row r="2461" spans="1:15" x14ac:dyDescent="0.25">
      <c r="A2461">
        <v>2460</v>
      </c>
      <c r="B2461">
        <v>42</v>
      </c>
      <c r="C2461" t="str" cm="1">
        <f t="array" ref="C2461">_xlfn.IFS(B2461&lt;=24,"18-24",B2461&lt;=35,"25-35",B2461&lt;=50,"36-50",B2461&gt;50,"50+")</f>
        <v>36-50</v>
      </c>
      <c r="D2461" t="s">
        <v>16</v>
      </c>
      <c r="E2461" t="s">
        <v>27</v>
      </c>
      <c r="F2461" t="s">
        <v>32</v>
      </c>
      <c r="G2461">
        <v>1412.92</v>
      </c>
      <c r="H2461" t="str" cm="1">
        <f t="array" ref="H2461">_xlfn.IFS(G2461&lt;=50,"Low",G2461&lt;=250,"Medium",G2461&gt;250,"High")</f>
        <v>High</v>
      </c>
      <c r="I2461" t="s">
        <v>14</v>
      </c>
      <c r="J2461" t="s">
        <v>15</v>
      </c>
      <c r="K2461">
        <v>3.9</v>
      </c>
      <c r="L2461">
        <v>19</v>
      </c>
      <c r="M2461" t="str" cm="1">
        <f t="array" ref="M2461">_xlfn.IFS(L2461&lt;=10,"Low",L2461&lt;=20,"Medium",L2461&gt;20,"High")</f>
        <v>Medium</v>
      </c>
      <c r="N2461">
        <v>7</v>
      </c>
      <c r="O2461" t="str" cm="1">
        <f t="array" ref="O2461">_xlfn.IFS(N2461&lt;3,"New",N2461&lt;7,"Regular",N2461&gt;=7,"Loyal")</f>
        <v>Loyal</v>
      </c>
    </row>
    <row r="2462" spans="1:15" x14ac:dyDescent="0.25">
      <c r="A2462">
        <v>2461</v>
      </c>
      <c r="B2462">
        <v>60</v>
      </c>
      <c r="C2462" t="str" cm="1">
        <f t="array" ref="C2462">_xlfn.IFS(B2462&lt;=24,"18-24",B2462&lt;=35,"25-35",B2462&lt;=50,"36-50",B2462&gt;50,"50+")</f>
        <v>50+</v>
      </c>
      <c r="D2462" t="s">
        <v>11</v>
      </c>
      <c r="E2462" t="s">
        <v>33</v>
      </c>
      <c r="F2462" t="s">
        <v>38</v>
      </c>
      <c r="G2462">
        <v>104.02</v>
      </c>
      <c r="H2462" t="str" cm="1">
        <f t="array" ref="H2462">_xlfn.IFS(G2462&lt;=50,"Low",G2462&lt;=250,"Medium",G2462&gt;250,"High")</f>
        <v>Medium</v>
      </c>
      <c r="I2462" t="s">
        <v>24</v>
      </c>
      <c r="J2462" t="s">
        <v>15</v>
      </c>
      <c r="K2462">
        <v>5</v>
      </c>
      <c r="L2462">
        <v>8</v>
      </c>
      <c r="M2462" t="str" cm="1">
        <f t="array" ref="M2462">_xlfn.IFS(L2462&lt;=10,"Low",L2462&lt;=20,"Medium",L2462&gt;20,"High")</f>
        <v>Low</v>
      </c>
      <c r="N2462">
        <v>4</v>
      </c>
      <c r="O2462" t="str" cm="1">
        <f t="array" ref="O2462">_xlfn.IFS(N2462&lt;3,"New",N2462&lt;7,"Regular",N2462&gt;=7,"Loyal")</f>
        <v>Regular</v>
      </c>
    </row>
    <row r="2463" spans="1:15" x14ac:dyDescent="0.25">
      <c r="A2463">
        <v>2462</v>
      </c>
      <c r="B2463">
        <v>62</v>
      </c>
      <c r="C2463" t="str" cm="1">
        <f t="array" ref="C2463">_xlfn.IFS(B2463&lt;=24,"18-24",B2463&lt;=35,"25-35",B2463&lt;=50,"36-50",B2463&gt;50,"50+")</f>
        <v>50+</v>
      </c>
      <c r="D2463" t="s">
        <v>11</v>
      </c>
      <c r="E2463" t="s">
        <v>29</v>
      </c>
      <c r="F2463" t="s">
        <v>51</v>
      </c>
      <c r="G2463">
        <v>20.71</v>
      </c>
      <c r="H2463" t="str" cm="1">
        <f t="array" ref="H2463">_xlfn.IFS(G2463&lt;=50,"Low",G2463&lt;=250,"Medium",G2463&gt;250,"High")</f>
        <v>Low</v>
      </c>
      <c r="I2463" t="s">
        <v>14</v>
      </c>
      <c r="J2463" t="s">
        <v>15</v>
      </c>
      <c r="K2463">
        <v>3.8</v>
      </c>
      <c r="L2463">
        <v>20</v>
      </c>
      <c r="M2463" t="str" cm="1">
        <f t="array" ref="M2463">_xlfn.IFS(L2463&lt;=10,"Low",L2463&lt;=20,"Medium",L2463&gt;20,"High")</f>
        <v>Medium</v>
      </c>
      <c r="N2463">
        <v>5</v>
      </c>
      <c r="O2463" t="str" cm="1">
        <f t="array" ref="O2463">_xlfn.IFS(N2463&lt;3,"New",N2463&lt;7,"Regular",N2463&gt;=7,"Loyal")</f>
        <v>Regular</v>
      </c>
    </row>
    <row r="2464" spans="1:15" x14ac:dyDescent="0.25">
      <c r="A2464">
        <v>2463</v>
      </c>
      <c r="B2464">
        <v>56</v>
      </c>
      <c r="C2464" t="str" cm="1">
        <f t="array" ref="C2464">_xlfn.IFS(B2464&lt;=24,"18-24",B2464&lt;=35,"25-35",B2464&lt;=50,"36-50",B2464&gt;50,"50+")</f>
        <v>50+</v>
      </c>
      <c r="D2464" t="s">
        <v>11</v>
      </c>
      <c r="E2464" t="s">
        <v>41</v>
      </c>
      <c r="F2464" t="s">
        <v>46</v>
      </c>
      <c r="G2464">
        <v>83.87</v>
      </c>
      <c r="H2464" t="str" cm="1">
        <f t="array" ref="H2464">_xlfn.IFS(G2464&lt;=50,"Low",G2464&lt;=250,"Medium",G2464&gt;250,"High")</f>
        <v>Medium</v>
      </c>
      <c r="I2464" t="s">
        <v>19</v>
      </c>
      <c r="J2464" t="s">
        <v>15</v>
      </c>
      <c r="K2464">
        <v>3.9</v>
      </c>
      <c r="L2464">
        <v>17</v>
      </c>
      <c r="M2464" t="str" cm="1">
        <f t="array" ref="M2464">_xlfn.IFS(L2464&lt;=10,"Low",L2464&lt;=20,"Medium",L2464&gt;20,"High")</f>
        <v>Medium</v>
      </c>
      <c r="N2464">
        <v>6</v>
      </c>
      <c r="O2464" t="str" cm="1">
        <f t="array" ref="O2464">_xlfn.IFS(N2464&lt;3,"New",N2464&lt;7,"Regular",N2464&gt;=7,"Loyal")</f>
        <v>Regular</v>
      </c>
    </row>
    <row r="2465" spans="1:15" x14ac:dyDescent="0.25">
      <c r="A2465">
        <v>2464</v>
      </c>
      <c r="B2465">
        <v>67</v>
      </c>
      <c r="C2465" t="str" cm="1">
        <f t="array" ref="C2465">_xlfn.IFS(B2465&lt;=24,"18-24",B2465&lt;=35,"25-35",B2465&lt;=50,"36-50",B2465&gt;50,"50+")</f>
        <v>50+</v>
      </c>
      <c r="D2465" t="s">
        <v>16</v>
      </c>
      <c r="E2465" t="s">
        <v>17</v>
      </c>
      <c r="F2465" t="s">
        <v>35</v>
      </c>
      <c r="G2465">
        <v>43.13</v>
      </c>
      <c r="H2465" t="str" cm="1">
        <f t="array" ref="H2465">_xlfn.IFS(G2465&lt;=50,"Low",G2465&lt;=250,"Medium",G2465&gt;250,"High")</f>
        <v>Low</v>
      </c>
      <c r="I2465" t="s">
        <v>24</v>
      </c>
      <c r="J2465" t="s">
        <v>37</v>
      </c>
      <c r="K2465">
        <v>3</v>
      </c>
      <c r="L2465">
        <v>9</v>
      </c>
      <c r="M2465" t="str" cm="1">
        <f t="array" ref="M2465">_xlfn.IFS(L2465&lt;=10,"Low",L2465&lt;=20,"Medium",L2465&gt;20,"High")</f>
        <v>Low</v>
      </c>
      <c r="N2465">
        <v>2</v>
      </c>
      <c r="O2465" t="str" cm="1">
        <f t="array" ref="O2465">_xlfn.IFS(N2465&lt;3,"New",N2465&lt;7,"Regular",N2465&gt;=7,"Loyal")</f>
        <v>New</v>
      </c>
    </row>
    <row r="2466" spans="1:15" x14ac:dyDescent="0.25">
      <c r="A2466">
        <v>2465</v>
      </c>
      <c r="B2466">
        <v>59</v>
      </c>
      <c r="C2466" t="str" cm="1">
        <f t="array" ref="C2466">_xlfn.IFS(B2466&lt;=24,"18-24",B2466&lt;=35,"25-35",B2466&lt;=50,"36-50",B2466&gt;50,"50+")</f>
        <v>50+</v>
      </c>
      <c r="D2466" t="s">
        <v>16</v>
      </c>
      <c r="E2466" t="s">
        <v>20</v>
      </c>
      <c r="F2466" t="s">
        <v>21</v>
      </c>
      <c r="G2466">
        <v>73.739999999999995</v>
      </c>
      <c r="H2466" t="str" cm="1">
        <f t="array" ref="H2466">_xlfn.IFS(G2466&lt;=50,"Low",G2466&lt;=250,"Medium",G2466&gt;250,"High")</f>
        <v>Medium</v>
      </c>
      <c r="I2466" t="s">
        <v>31</v>
      </c>
      <c r="J2466" t="s">
        <v>15</v>
      </c>
      <c r="K2466">
        <v>3.8</v>
      </c>
      <c r="L2466">
        <v>15</v>
      </c>
      <c r="M2466" t="str" cm="1">
        <f t="array" ref="M2466">_xlfn.IFS(L2466&lt;=10,"Low",L2466&lt;=20,"Medium",L2466&gt;20,"High")</f>
        <v>Medium</v>
      </c>
      <c r="N2466">
        <v>5</v>
      </c>
      <c r="O2466" t="str" cm="1">
        <f t="array" ref="O2466">_xlfn.IFS(N2466&lt;3,"New",N2466&lt;7,"Regular",N2466&gt;=7,"Loyal")</f>
        <v>Regular</v>
      </c>
    </row>
    <row r="2467" spans="1:15" x14ac:dyDescent="0.25">
      <c r="A2467">
        <v>2466</v>
      </c>
      <c r="B2467">
        <v>32</v>
      </c>
      <c r="C2467" t="str" cm="1">
        <f t="array" ref="C2467">_xlfn.IFS(B2467&lt;=24,"18-24",B2467&lt;=35,"25-35",B2467&lt;=50,"36-50",B2467&gt;50,"50+")</f>
        <v>25-35</v>
      </c>
      <c r="D2467" t="s">
        <v>16</v>
      </c>
      <c r="E2467" t="s">
        <v>20</v>
      </c>
      <c r="F2467" t="s">
        <v>21</v>
      </c>
      <c r="G2467">
        <v>144.04</v>
      </c>
      <c r="H2467" t="str" cm="1">
        <f t="array" ref="H2467">_xlfn.IFS(G2467&lt;=50,"Low",G2467&lt;=250,"Medium",G2467&gt;250,"High")</f>
        <v>Medium</v>
      </c>
      <c r="I2467" t="s">
        <v>31</v>
      </c>
      <c r="J2467" t="s">
        <v>15</v>
      </c>
      <c r="K2467">
        <v>3.8</v>
      </c>
      <c r="L2467">
        <v>13</v>
      </c>
      <c r="M2467" t="str" cm="1">
        <f t="array" ref="M2467">_xlfn.IFS(L2467&lt;=10,"Low",L2467&lt;=20,"Medium",L2467&gt;20,"High")</f>
        <v>Medium</v>
      </c>
      <c r="N2467">
        <v>4</v>
      </c>
      <c r="O2467" t="str" cm="1">
        <f t="array" ref="O2467">_xlfn.IFS(N2467&lt;3,"New",N2467&lt;7,"Regular",N2467&gt;=7,"Loyal")</f>
        <v>Regular</v>
      </c>
    </row>
    <row r="2468" spans="1:15" x14ac:dyDescent="0.25">
      <c r="A2468">
        <v>2467</v>
      </c>
      <c r="B2468">
        <v>24</v>
      </c>
      <c r="C2468" t="str" cm="1">
        <f t="array" ref="C2468">_xlfn.IFS(B2468&lt;=24,"18-24",B2468&lt;=35,"25-35",B2468&lt;=50,"36-50",B2468&gt;50,"50+")</f>
        <v>18-24</v>
      </c>
      <c r="D2468" t="s">
        <v>11</v>
      </c>
      <c r="E2468" t="s">
        <v>29</v>
      </c>
      <c r="F2468" t="s">
        <v>51</v>
      </c>
      <c r="G2468">
        <v>82.17</v>
      </c>
      <c r="H2468" t="str" cm="1">
        <f t="array" ref="H2468">_xlfn.IFS(G2468&lt;=50,"Low",G2468&lt;=250,"Medium",G2468&gt;250,"High")</f>
        <v>Medium</v>
      </c>
      <c r="I2468" t="s">
        <v>24</v>
      </c>
      <c r="J2468" t="s">
        <v>15</v>
      </c>
      <c r="K2468">
        <v>3.4</v>
      </c>
      <c r="L2468">
        <v>15</v>
      </c>
      <c r="M2468" t="str" cm="1">
        <f t="array" ref="M2468">_xlfn.IFS(L2468&lt;=10,"Low",L2468&lt;=20,"Medium",L2468&gt;20,"High")</f>
        <v>Medium</v>
      </c>
      <c r="N2468">
        <v>5</v>
      </c>
      <c r="O2468" t="str" cm="1">
        <f t="array" ref="O2468">_xlfn.IFS(N2468&lt;3,"New",N2468&lt;7,"Regular",N2468&gt;=7,"Loyal")</f>
        <v>Regular</v>
      </c>
    </row>
    <row r="2469" spans="1:15" x14ac:dyDescent="0.25">
      <c r="A2469">
        <v>2468</v>
      </c>
      <c r="B2469">
        <v>31</v>
      </c>
      <c r="C2469" t="str" cm="1">
        <f t="array" ref="C2469">_xlfn.IFS(B2469&lt;=24,"18-24",B2469&lt;=35,"25-35",B2469&lt;=50,"36-50",B2469&gt;50,"50+")</f>
        <v>25-35</v>
      </c>
      <c r="D2469" t="s">
        <v>11</v>
      </c>
      <c r="E2469" t="s">
        <v>41</v>
      </c>
      <c r="F2469" t="s">
        <v>44</v>
      </c>
      <c r="G2469">
        <v>128.18</v>
      </c>
      <c r="H2469" t="str" cm="1">
        <f t="array" ref="H2469">_xlfn.IFS(G2469&lt;=50,"Low",G2469&lt;=250,"Medium",G2469&gt;250,"High")</f>
        <v>Medium</v>
      </c>
      <c r="I2469" t="s">
        <v>14</v>
      </c>
      <c r="J2469" t="s">
        <v>15</v>
      </c>
      <c r="K2469">
        <v>4</v>
      </c>
      <c r="L2469">
        <v>17</v>
      </c>
      <c r="M2469" t="str" cm="1">
        <f t="array" ref="M2469">_xlfn.IFS(L2469&lt;=10,"Low",L2469&lt;=20,"Medium",L2469&gt;20,"High")</f>
        <v>Medium</v>
      </c>
      <c r="N2469">
        <v>6</v>
      </c>
      <c r="O2469" t="str" cm="1">
        <f t="array" ref="O2469">_xlfn.IFS(N2469&lt;3,"New",N2469&lt;7,"Regular",N2469&gt;=7,"Loyal")</f>
        <v>Regular</v>
      </c>
    </row>
    <row r="2470" spans="1:15" x14ac:dyDescent="0.25">
      <c r="A2470">
        <v>2469</v>
      </c>
      <c r="B2470">
        <v>67</v>
      </c>
      <c r="C2470" t="str" cm="1">
        <f t="array" ref="C2470">_xlfn.IFS(B2470&lt;=24,"18-24",B2470&lt;=35,"25-35",B2470&lt;=50,"36-50",B2470&gt;50,"50+")</f>
        <v>50+</v>
      </c>
      <c r="D2470" t="s">
        <v>11</v>
      </c>
      <c r="E2470" t="s">
        <v>41</v>
      </c>
      <c r="F2470" t="s">
        <v>45</v>
      </c>
      <c r="G2470">
        <v>74.73</v>
      </c>
      <c r="H2470" t="str" cm="1">
        <f t="array" ref="H2470">_xlfn.IFS(G2470&lt;=50,"Low",G2470&lt;=250,"Medium",G2470&gt;250,"High")</f>
        <v>Medium</v>
      </c>
      <c r="I2470" t="s">
        <v>14</v>
      </c>
      <c r="J2470" t="s">
        <v>37</v>
      </c>
      <c r="K2470">
        <v>3.7</v>
      </c>
      <c r="L2470">
        <v>20</v>
      </c>
      <c r="M2470" t="str" cm="1">
        <f t="array" ref="M2470">_xlfn.IFS(L2470&lt;=10,"Low",L2470&lt;=20,"Medium",L2470&gt;20,"High")</f>
        <v>Medium</v>
      </c>
      <c r="N2470">
        <v>5</v>
      </c>
      <c r="O2470" t="str" cm="1">
        <f t="array" ref="O2470">_xlfn.IFS(N2470&lt;3,"New",N2470&lt;7,"Regular",N2470&gt;=7,"Loyal")</f>
        <v>Regular</v>
      </c>
    </row>
    <row r="2471" spans="1:15" x14ac:dyDescent="0.25">
      <c r="A2471">
        <v>2470</v>
      </c>
      <c r="B2471">
        <v>41</v>
      </c>
      <c r="C2471" t="str" cm="1">
        <f t="array" ref="C2471">_xlfn.IFS(B2471&lt;=24,"18-24",B2471&lt;=35,"25-35",B2471&lt;=50,"36-50",B2471&gt;50,"50+")</f>
        <v>36-50</v>
      </c>
      <c r="D2471" t="s">
        <v>11</v>
      </c>
      <c r="E2471" t="s">
        <v>22</v>
      </c>
      <c r="F2471" t="s">
        <v>23</v>
      </c>
      <c r="G2471">
        <v>159.58000000000001</v>
      </c>
      <c r="H2471" t="str" cm="1">
        <f t="array" ref="H2471">_xlfn.IFS(G2471&lt;=50,"Low",G2471&lt;=250,"Medium",G2471&gt;250,"High")</f>
        <v>Medium</v>
      </c>
      <c r="I2471" t="s">
        <v>19</v>
      </c>
      <c r="J2471" t="s">
        <v>15</v>
      </c>
      <c r="K2471">
        <v>4.4000000000000004</v>
      </c>
      <c r="L2471">
        <v>8</v>
      </c>
      <c r="M2471" t="str" cm="1">
        <f t="array" ref="M2471">_xlfn.IFS(L2471&lt;=10,"Low",L2471&lt;=20,"Medium",L2471&gt;20,"High")</f>
        <v>Low</v>
      </c>
      <c r="N2471">
        <v>4</v>
      </c>
      <c r="O2471" t="str" cm="1">
        <f t="array" ref="O2471">_xlfn.IFS(N2471&lt;3,"New",N2471&lt;7,"Regular",N2471&gt;=7,"Loyal")</f>
        <v>Regular</v>
      </c>
    </row>
    <row r="2472" spans="1:15" x14ac:dyDescent="0.25">
      <c r="A2472">
        <v>2471</v>
      </c>
      <c r="B2472">
        <v>58</v>
      </c>
      <c r="C2472" t="str" cm="1">
        <f t="array" ref="C2472">_xlfn.IFS(B2472&lt;=24,"18-24",B2472&lt;=35,"25-35",B2472&lt;=50,"36-50",B2472&gt;50,"50+")</f>
        <v>50+</v>
      </c>
      <c r="D2472" t="s">
        <v>11</v>
      </c>
      <c r="E2472" t="s">
        <v>41</v>
      </c>
      <c r="F2472" t="s">
        <v>44</v>
      </c>
      <c r="G2472">
        <v>142.94999999999999</v>
      </c>
      <c r="H2472" t="str" cm="1">
        <f t="array" ref="H2472">_xlfn.IFS(G2472&lt;=50,"Low",G2472&lt;=250,"Medium",G2472&gt;250,"High")</f>
        <v>Medium</v>
      </c>
      <c r="I2472" t="s">
        <v>24</v>
      </c>
      <c r="J2472" t="s">
        <v>15</v>
      </c>
      <c r="K2472">
        <v>4.8</v>
      </c>
      <c r="L2472">
        <v>15</v>
      </c>
      <c r="M2472" t="str" cm="1">
        <f t="array" ref="M2472">_xlfn.IFS(L2472&lt;=10,"Low",L2472&lt;=20,"Medium",L2472&gt;20,"High")</f>
        <v>Medium</v>
      </c>
      <c r="N2472">
        <v>5</v>
      </c>
      <c r="O2472" t="str" cm="1">
        <f t="array" ref="O2472">_xlfn.IFS(N2472&lt;3,"New",N2472&lt;7,"Regular",N2472&gt;=7,"Loyal")</f>
        <v>Regular</v>
      </c>
    </row>
    <row r="2473" spans="1:15" x14ac:dyDescent="0.25">
      <c r="A2473">
        <v>2472</v>
      </c>
      <c r="B2473">
        <v>22</v>
      </c>
      <c r="C2473" t="str" cm="1">
        <f t="array" ref="C2473">_xlfn.IFS(B2473&lt;=24,"18-24",B2473&lt;=35,"25-35",B2473&lt;=50,"36-50",B2473&gt;50,"50+")</f>
        <v>18-24</v>
      </c>
      <c r="D2473" t="s">
        <v>11</v>
      </c>
      <c r="E2473" t="s">
        <v>29</v>
      </c>
      <c r="F2473" t="s">
        <v>30</v>
      </c>
      <c r="G2473">
        <v>56.67</v>
      </c>
      <c r="H2473" t="str" cm="1">
        <f t="array" ref="H2473">_xlfn.IFS(G2473&lt;=50,"Low",G2473&lt;=250,"Medium",G2473&gt;250,"High")</f>
        <v>Medium</v>
      </c>
      <c r="I2473" t="s">
        <v>31</v>
      </c>
      <c r="J2473" t="s">
        <v>37</v>
      </c>
      <c r="K2473">
        <v>4.3</v>
      </c>
      <c r="L2473">
        <v>15</v>
      </c>
      <c r="M2473" t="str" cm="1">
        <f t="array" ref="M2473">_xlfn.IFS(L2473&lt;=10,"Low",L2473&lt;=20,"Medium",L2473&gt;20,"High")</f>
        <v>Medium</v>
      </c>
      <c r="N2473">
        <v>5</v>
      </c>
      <c r="O2473" t="str" cm="1">
        <f t="array" ref="O2473">_xlfn.IFS(N2473&lt;3,"New",N2473&lt;7,"Regular",N2473&gt;=7,"Loyal")</f>
        <v>Regular</v>
      </c>
    </row>
    <row r="2474" spans="1:15" x14ac:dyDescent="0.25">
      <c r="A2474">
        <v>2473</v>
      </c>
      <c r="B2474">
        <v>56</v>
      </c>
      <c r="C2474" t="str" cm="1">
        <f t="array" ref="C2474">_xlfn.IFS(B2474&lt;=24,"18-24",B2474&lt;=35,"25-35",B2474&lt;=50,"36-50",B2474&gt;50,"50+")</f>
        <v>50+</v>
      </c>
      <c r="D2474" t="s">
        <v>11</v>
      </c>
      <c r="E2474" t="s">
        <v>12</v>
      </c>
      <c r="F2474" t="s">
        <v>56</v>
      </c>
      <c r="G2474">
        <v>60.82</v>
      </c>
      <c r="H2474" t="str" cm="1">
        <f t="array" ref="H2474">_xlfn.IFS(G2474&lt;=50,"Low",G2474&lt;=250,"Medium",G2474&gt;250,"High")</f>
        <v>Medium</v>
      </c>
      <c r="I2474" t="s">
        <v>19</v>
      </c>
      <c r="J2474" t="s">
        <v>37</v>
      </c>
      <c r="K2474">
        <v>3.5</v>
      </c>
      <c r="L2474">
        <v>8</v>
      </c>
      <c r="M2474" t="str" cm="1">
        <f t="array" ref="M2474">_xlfn.IFS(L2474&lt;=10,"Low",L2474&lt;=20,"Medium",L2474&gt;20,"High")</f>
        <v>Low</v>
      </c>
      <c r="N2474">
        <v>4</v>
      </c>
      <c r="O2474" t="str" cm="1">
        <f t="array" ref="O2474">_xlfn.IFS(N2474&lt;3,"New",N2474&lt;7,"Regular",N2474&gt;=7,"Loyal")</f>
        <v>Regular</v>
      </c>
    </row>
    <row r="2475" spans="1:15" x14ac:dyDescent="0.25">
      <c r="A2475">
        <v>2474</v>
      </c>
      <c r="B2475">
        <v>64</v>
      </c>
      <c r="C2475" t="str" cm="1">
        <f t="array" ref="C2475">_xlfn.IFS(B2475&lt;=24,"18-24",B2475&lt;=35,"25-35",B2475&lt;=50,"36-50",B2475&gt;50,"50+")</f>
        <v>50+</v>
      </c>
      <c r="D2475" t="s">
        <v>11</v>
      </c>
      <c r="E2475" t="s">
        <v>33</v>
      </c>
      <c r="F2475" t="s">
        <v>40</v>
      </c>
      <c r="G2475">
        <v>249.17</v>
      </c>
      <c r="H2475" t="str" cm="1">
        <f t="array" ref="H2475">_xlfn.IFS(G2475&lt;=50,"Low",G2475&lt;=250,"Medium",G2475&gt;250,"High")</f>
        <v>Medium</v>
      </c>
      <c r="I2475" t="s">
        <v>19</v>
      </c>
      <c r="J2475" t="s">
        <v>15</v>
      </c>
      <c r="K2475">
        <v>4.8</v>
      </c>
      <c r="L2475">
        <v>8</v>
      </c>
      <c r="M2475" t="str" cm="1">
        <f t="array" ref="M2475">_xlfn.IFS(L2475&lt;=10,"Low",L2475&lt;=20,"Medium",L2475&gt;20,"High")</f>
        <v>Low</v>
      </c>
      <c r="N2475">
        <v>4</v>
      </c>
      <c r="O2475" t="str" cm="1">
        <f t="array" ref="O2475">_xlfn.IFS(N2475&lt;3,"New",N2475&lt;7,"Regular",N2475&gt;=7,"Loyal")</f>
        <v>Regular</v>
      </c>
    </row>
    <row r="2476" spans="1:15" x14ac:dyDescent="0.25">
      <c r="A2476">
        <v>2475</v>
      </c>
      <c r="B2476">
        <v>58</v>
      </c>
      <c r="C2476" t="str" cm="1">
        <f t="array" ref="C2476">_xlfn.IFS(B2476&lt;=24,"18-24",B2476&lt;=35,"25-35",B2476&lt;=50,"36-50",B2476&gt;50,"50+")</f>
        <v>50+</v>
      </c>
      <c r="D2476" t="s">
        <v>11</v>
      </c>
      <c r="E2476" t="s">
        <v>41</v>
      </c>
      <c r="F2476" t="s">
        <v>46</v>
      </c>
      <c r="G2476">
        <v>105.75</v>
      </c>
      <c r="H2476" t="str" cm="1">
        <f t="array" ref="H2476">_xlfn.IFS(G2476&lt;=50,"Low",G2476&lt;=250,"Medium",G2476&gt;250,"High")</f>
        <v>Medium</v>
      </c>
      <c r="I2476" t="s">
        <v>14</v>
      </c>
      <c r="J2476" t="s">
        <v>15</v>
      </c>
      <c r="K2476">
        <v>4.5</v>
      </c>
      <c r="L2476">
        <v>19</v>
      </c>
      <c r="M2476" t="str" cm="1">
        <f t="array" ref="M2476">_xlfn.IFS(L2476&lt;=10,"Low",L2476&lt;=20,"Medium",L2476&gt;20,"High")</f>
        <v>Medium</v>
      </c>
      <c r="N2476">
        <v>7</v>
      </c>
      <c r="O2476" t="str" cm="1">
        <f t="array" ref="O2476">_xlfn.IFS(N2476&lt;3,"New",N2476&lt;7,"Regular",N2476&gt;=7,"Loyal")</f>
        <v>Loyal</v>
      </c>
    </row>
    <row r="2477" spans="1:15" x14ac:dyDescent="0.25">
      <c r="A2477">
        <v>2476</v>
      </c>
      <c r="B2477">
        <v>57</v>
      </c>
      <c r="C2477" t="str" cm="1">
        <f t="array" ref="C2477">_xlfn.IFS(B2477&lt;=24,"18-24",B2477&lt;=35,"25-35",B2477&lt;=50,"36-50",B2477&gt;50,"50+")</f>
        <v>50+</v>
      </c>
      <c r="D2477" t="s">
        <v>16</v>
      </c>
      <c r="E2477" t="s">
        <v>20</v>
      </c>
      <c r="F2477" t="s">
        <v>39</v>
      </c>
      <c r="G2477">
        <v>89.44</v>
      </c>
      <c r="H2477" t="str" cm="1">
        <f t="array" ref="H2477">_xlfn.IFS(G2477&lt;=50,"Low",G2477&lt;=250,"Medium",G2477&gt;250,"High")</f>
        <v>Medium</v>
      </c>
      <c r="I2477" t="s">
        <v>14</v>
      </c>
      <c r="J2477" t="s">
        <v>37</v>
      </c>
      <c r="K2477">
        <v>4.9000000000000004</v>
      </c>
      <c r="L2477">
        <v>10</v>
      </c>
      <c r="M2477" t="str" cm="1">
        <f t="array" ref="M2477">_xlfn.IFS(L2477&lt;=10,"Low",L2477&lt;=20,"Medium",L2477&gt;20,"High")</f>
        <v>Low</v>
      </c>
      <c r="N2477">
        <v>5</v>
      </c>
      <c r="O2477" t="str" cm="1">
        <f t="array" ref="O2477">_xlfn.IFS(N2477&lt;3,"New",N2477&lt;7,"Regular",N2477&gt;=7,"Loyal")</f>
        <v>Regular</v>
      </c>
    </row>
    <row r="2478" spans="1:15" x14ac:dyDescent="0.25">
      <c r="A2478">
        <v>2477</v>
      </c>
      <c r="B2478">
        <v>37</v>
      </c>
      <c r="C2478" t="str" cm="1">
        <f t="array" ref="C2478">_xlfn.IFS(B2478&lt;=24,"18-24",B2478&lt;=35,"25-35",B2478&lt;=50,"36-50",B2478&gt;50,"50+")</f>
        <v>36-50</v>
      </c>
      <c r="D2478" t="s">
        <v>16</v>
      </c>
      <c r="E2478" t="s">
        <v>20</v>
      </c>
      <c r="F2478" t="s">
        <v>21</v>
      </c>
      <c r="G2478">
        <v>182.81</v>
      </c>
      <c r="H2478" t="str" cm="1">
        <f t="array" ref="H2478">_xlfn.IFS(G2478&lt;=50,"Low",G2478&lt;=250,"Medium",G2478&gt;250,"High")</f>
        <v>Medium</v>
      </c>
      <c r="I2478" t="s">
        <v>31</v>
      </c>
      <c r="J2478" t="s">
        <v>15</v>
      </c>
      <c r="K2478">
        <v>3.2</v>
      </c>
      <c r="L2478">
        <v>16</v>
      </c>
      <c r="M2478" t="str" cm="1">
        <f t="array" ref="M2478">_xlfn.IFS(L2478&lt;=10,"Low",L2478&lt;=20,"Medium",L2478&gt;20,"High")</f>
        <v>Medium</v>
      </c>
      <c r="N2478">
        <v>3</v>
      </c>
      <c r="O2478" t="str" cm="1">
        <f t="array" ref="O2478">_xlfn.IFS(N2478&lt;3,"New",N2478&lt;7,"Regular",N2478&gt;=7,"Loyal")</f>
        <v>Regular</v>
      </c>
    </row>
    <row r="2479" spans="1:15" x14ac:dyDescent="0.25">
      <c r="A2479">
        <v>2478</v>
      </c>
      <c r="B2479">
        <v>30</v>
      </c>
      <c r="C2479" t="str" cm="1">
        <f t="array" ref="C2479">_xlfn.IFS(B2479&lt;=24,"18-24",B2479&lt;=35,"25-35",B2479&lt;=50,"36-50",B2479&gt;50,"50+")</f>
        <v>25-35</v>
      </c>
      <c r="D2479" t="s">
        <v>16</v>
      </c>
      <c r="E2479" t="s">
        <v>20</v>
      </c>
      <c r="F2479" t="s">
        <v>21</v>
      </c>
      <c r="G2479">
        <v>49.64</v>
      </c>
      <c r="H2479" t="str" cm="1">
        <f t="array" ref="H2479">_xlfn.IFS(G2479&lt;=50,"Low",G2479&lt;=250,"Medium",G2479&gt;250,"High")</f>
        <v>Low</v>
      </c>
      <c r="I2479" t="s">
        <v>19</v>
      </c>
      <c r="J2479" t="s">
        <v>37</v>
      </c>
      <c r="K2479">
        <v>4.0999999999999996</v>
      </c>
      <c r="L2479">
        <v>9</v>
      </c>
      <c r="M2479" t="str" cm="1">
        <f t="array" ref="M2479">_xlfn.IFS(L2479&lt;=10,"Low",L2479&lt;=20,"Medium",L2479&gt;20,"High")</f>
        <v>Low</v>
      </c>
      <c r="N2479">
        <v>2</v>
      </c>
      <c r="O2479" t="str" cm="1">
        <f t="array" ref="O2479">_xlfn.IFS(N2479&lt;3,"New",N2479&lt;7,"Regular",N2479&gt;=7,"Loyal")</f>
        <v>New</v>
      </c>
    </row>
    <row r="2480" spans="1:15" x14ac:dyDescent="0.25">
      <c r="A2480">
        <v>2479</v>
      </c>
      <c r="B2480">
        <v>56</v>
      </c>
      <c r="C2480" t="str" cm="1">
        <f t="array" ref="C2480">_xlfn.IFS(B2480&lt;=24,"18-24",B2480&lt;=35,"25-35",B2480&lt;=50,"36-50",B2480&gt;50,"50+")</f>
        <v>50+</v>
      </c>
      <c r="D2480" t="s">
        <v>16</v>
      </c>
      <c r="E2480" t="s">
        <v>20</v>
      </c>
      <c r="F2480" t="s">
        <v>36</v>
      </c>
      <c r="G2480">
        <v>118.27</v>
      </c>
      <c r="H2480" t="str" cm="1">
        <f t="array" ref="H2480">_xlfn.IFS(G2480&lt;=50,"Low",G2480&lt;=250,"Medium",G2480&gt;250,"High")</f>
        <v>Medium</v>
      </c>
      <c r="I2480" t="s">
        <v>14</v>
      </c>
      <c r="J2480" t="s">
        <v>15</v>
      </c>
      <c r="K2480">
        <v>4</v>
      </c>
      <c r="L2480">
        <v>19</v>
      </c>
      <c r="M2480" t="str" cm="1">
        <f t="array" ref="M2480">_xlfn.IFS(L2480&lt;=10,"Low",L2480&lt;=20,"Medium",L2480&gt;20,"High")</f>
        <v>Medium</v>
      </c>
      <c r="N2480">
        <v>7</v>
      </c>
      <c r="O2480" t="str" cm="1">
        <f t="array" ref="O2480">_xlfn.IFS(N2480&lt;3,"New",N2480&lt;7,"Regular",N2480&gt;=7,"Loyal")</f>
        <v>Loyal</v>
      </c>
    </row>
    <row r="2481" spans="1:15" x14ac:dyDescent="0.25">
      <c r="A2481">
        <v>2480</v>
      </c>
      <c r="B2481">
        <v>41</v>
      </c>
      <c r="C2481" t="str" cm="1">
        <f t="array" ref="C2481">_xlfn.IFS(B2481&lt;=24,"18-24",B2481&lt;=35,"25-35",B2481&lt;=50,"36-50",B2481&gt;50,"50+")</f>
        <v>36-50</v>
      </c>
      <c r="D2481" t="s">
        <v>11</v>
      </c>
      <c r="E2481" t="s">
        <v>12</v>
      </c>
      <c r="F2481" t="s">
        <v>56</v>
      </c>
      <c r="G2481">
        <v>155.41</v>
      </c>
      <c r="H2481" t="str" cm="1">
        <f t="array" ref="H2481">_xlfn.IFS(G2481&lt;=50,"Low",G2481&lt;=250,"Medium",G2481&gt;250,"High")</f>
        <v>Medium</v>
      </c>
      <c r="I2481" t="s">
        <v>24</v>
      </c>
      <c r="J2481" t="s">
        <v>15</v>
      </c>
      <c r="K2481">
        <v>5</v>
      </c>
      <c r="L2481">
        <v>22</v>
      </c>
      <c r="M2481" t="str" cm="1">
        <f t="array" ref="M2481">_xlfn.IFS(L2481&lt;=10,"Low",L2481&lt;=20,"Medium",L2481&gt;20,"High")</f>
        <v>High</v>
      </c>
      <c r="N2481">
        <v>6</v>
      </c>
      <c r="O2481" t="str" cm="1">
        <f t="array" ref="O2481">_xlfn.IFS(N2481&lt;3,"New",N2481&lt;7,"Regular",N2481&gt;=7,"Loyal")</f>
        <v>Regular</v>
      </c>
    </row>
    <row r="2482" spans="1:15" x14ac:dyDescent="0.25">
      <c r="A2482">
        <v>2481</v>
      </c>
      <c r="B2482">
        <v>47</v>
      </c>
      <c r="C2482" t="str" cm="1">
        <f t="array" ref="C2482">_xlfn.IFS(B2482&lt;=24,"18-24",B2482&lt;=35,"25-35",B2482&lt;=50,"36-50",B2482&gt;50,"50+")</f>
        <v>36-50</v>
      </c>
      <c r="D2482" t="s">
        <v>16</v>
      </c>
      <c r="E2482" t="s">
        <v>33</v>
      </c>
      <c r="F2482" t="s">
        <v>38</v>
      </c>
      <c r="G2482">
        <v>162.15</v>
      </c>
      <c r="H2482" t="str" cm="1">
        <f t="array" ref="H2482">_xlfn.IFS(G2482&lt;=50,"Low",G2482&lt;=250,"Medium",G2482&gt;250,"High")</f>
        <v>Medium</v>
      </c>
      <c r="I2482" t="s">
        <v>14</v>
      </c>
      <c r="J2482" t="s">
        <v>15</v>
      </c>
      <c r="K2482">
        <v>4.9000000000000004</v>
      </c>
      <c r="L2482">
        <v>22</v>
      </c>
      <c r="M2482" t="str" cm="1">
        <f t="array" ref="M2482">_xlfn.IFS(L2482&lt;=10,"Low",L2482&lt;=20,"Medium",L2482&gt;20,"High")</f>
        <v>High</v>
      </c>
      <c r="N2482">
        <v>6</v>
      </c>
      <c r="O2482" t="str" cm="1">
        <f t="array" ref="O2482">_xlfn.IFS(N2482&lt;3,"New",N2482&lt;7,"Regular",N2482&gt;=7,"Loyal")</f>
        <v>Regular</v>
      </c>
    </row>
    <row r="2483" spans="1:15" x14ac:dyDescent="0.25">
      <c r="A2483">
        <v>2482</v>
      </c>
      <c r="B2483">
        <v>62</v>
      </c>
      <c r="C2483" t="str" cm="1">
        <f t="array" ref="C2483">_xlfn.IFS(B2483&lt;=24,"18-24",B2483&lt;=35,"25-35",B2483&lt;=50,"36-50",B2483&gt;50,"50+")</f>
        <v>50+</v>
      </c>
      <c r="D2483" t="s">
        <v>16</v>
      </c>
      <c r="E2483" t="s">
        <v>17</v>
      </c>
      <c r="F2483" t="s">
        <v>18</v>
      </c>
      <c r="G2483">
        <v>122.41</v>
      </c>
      <c r="H2483" t="str" cm="1">
        <f t="array" ref="H2483">_xlfn.IFS(G2483&lt;=50,"Low",G2483&lt;=250,"Medium",G2483&gt;250,"High")</f>
        <v>Medium</v>
      </c>
      <c r="I2483" t="s">
        <v>19</v>
      </c>
      <c r="J2483" t="s">
        <v>15</v>
      </c>
      <c r="K2483">
        <v>3</v>
      </c>
      <c r="L2483">
        <v>17</v>
      </c>
      <c r="M2483" t="str" cm="1">
        <f t="array" ref="M2483">_xlfn.IFS(L2483&lt;=10,"Low",L2483&lt;=20,"Medium",L2483&gt;20,"High")</f>
        <v>Medium</v>
      </c>
      <c r="N2483">
        <v>6</v>
      </c>
      <c r="O2483" t="str" cm="1">
        <f t="array" ref="O2483">_xlfn.IFS(N2483&lt;3,"New",N2483&lt;7,"Regular",N2483&gt;=7,"Loyal")</f>
        <v>Regular</v>
      </c>
    </row>
    <row r="2484" spans="1:15" x14ac:dyDescent="0.25">
      <c r="A2484">
        <v>2483</v>
      </c>
      <c r="B2484">
        <v>42</v>
      </c>
      <c r="C2484" t="str" cm="1">
        <f t="array" ref="C2484">_xlfn.IFS(B2484&lt;=24,"18-24",B2484&lt;=35,"25-35",B2484&lt;=50,"36-50",B2484&gt;50,"50+")</f>
        <v>36-50</v>
      </c>
      <c r="D2484" t="s">
        <v>16</v>
      </c>
      <c r="E2484" t="s">
        <v>33</v>
      </c>
      <c r="F2484" t="s">
        <v>38</v>
      </c>
      <c r="G2484">
        <v>166.76</v>
      </c>
      <c r="H2484" t="str" cm="1">
        <f t="array" ref="H2484">_xlfn.IFS(G2484&lt;=50,"Low",G2484&lt;=250,"Medium",G2484&gt;250,"High")</f>
        <v>Medium</v>
      </c>
      <c r="I2484" t="s">
        <v>19</v>
      </c>
      <c r="J2484" t="s">
        <v>15</v>
      </c>
      <c r="K2484">
        <v>3.4</v>
      </c>
      <c r="L2484">
        <v>18</v>
      </c>
      <c r="M2484" t="str" cm="1">
        <f t="array" ref="M2484">_xlfn.IFS(L2484&lt;=10,"Low",L2484&lt;=20,"Medium",L2484&gt;20,"High")</f>
        <v>Medium</v>
      </c>
      <c r="N2484">
        <v>9</v>
      </c>
      <c r="O2484" t="str" cm="1">
        <f t="array" ref="O2484">_xlfn.IFS(N2484&lt;3,"New",N2484&lt;7,"Regular",N2484&gt;=7,"Loyal")</f>
        <v>Loyal</v>
      </c>
    </row>
    <row r="2485" spans="1:15" x14ac:dyDescent="0.25">
      <c r="A2485">
        <v>2484</v>
      </c>
      <c r="B2485">
        <v>55</v>
      </c>
      <c r="C2485" t="str" cm="1">
        <f t="array" ref="C2485">_xlfn.IFS(B2485&lt;=24,"18-24",B2485&lt;=35,"25-35",B2485&lt;=50,"36-50",B2485&gt;50,"50+")</f>
        <v>50+</v>
      </c>
      <c r="D2485" t="s">
        <v>16</v>
      </c>
      <c r="E2485" t="s">
        <v>20</v>
      </c>
      <c r="F2485" t="s">
        <v>21</v>
      </c>
      <c r="G2485">
        <v>91.77</v>
      </c>
      <c r="H2485" t="str" cm="1">
        <f t="array" ref="H2485">_xlfn.IFS(G2485&lt;=50,"Low",G2485&lt;=250,"Medium",G2485&gt;250,"High")</f>
        <v>Medium</v>
      </c>
      <c r="I2485" t="s">
        <v>14</v>
      </c>
      <c r="J2485" t="s">
        <v>37</v>
      </c>
      <c r="K2485">
        <v>3.8</v>
      </c>
      <c r="L2485">
        <v>20</v>
      </c>
      <c r="M2485" t="str" cm="1">
        <f t="array" ref="M2485">_xlfn.IFS(L2485&lt;=10,"Low",L2485&lt;=20,"Medium",L2485&gt;20,"High")</f>
        <v>Medium</v>
      </c>
      <c r="N2485">
        <v>5</v>
      </c>
      <c r="O2485" t="str" cm="1">
        <f t="array" ref="O2485">_xlfn.IFS(N2485&lt;3,"New",N2485&lt;7,"Regular",N2485&gt;=7,"Loyal")</f>
        <v>Regular</v>
      </c>
    </row>
    <row r="2486" spans="1:15" x14ac:dyDescent="0.25">
      <c r="A2486">
        <v>2485</v>
      </c>
      <c r="B2486">
        <v>70</v>
      </c>
      <c r="C2486" t="str" cm="1">
        <f t="array" ref="C2486">_xlfn.IFS(B2486&lt;=24,"18-24",B2486&lt;=35,"25-35",B2486&lt;=50,"36-50",B2486&gt;50,"50+")</f>
        <v>50+</v>
      </c>
      <c r="D2486" t="s">
        <v>11</v>
      </c>
      <c r="E2486" t="s">
        <v>41</v>
      </c>
      <c r="F2486" t="s">
        <v>45</v>
      </c>
      <c r="G2486">
        <v>112.59</v>
      </c>
      <c r="H2486" t="str" cm="1">
        <f t="array" ref="H2486">_xlfn.IFS(G2486&lt;=50,"Low",G2486&lt;=250,"Medium",G2486&gt;250,"High")</f>
        <v>Medium</v>
      </c>
      <c r="I2486" t="s">
        <v>19</v>
      </c>
      <c r="J2486" t="s">
        <v>15</v>
      </c>
      <c r="K2486">
        <v>4.7</v>
      </c>
      <c r="L2486">
        <v>18</v>
      </c>
      <c r="M2486" t="str" cm="1">
        <f t="array" ref="M2486">_xlfn.IFS(L2486&lt;=10,"Low",L2486&lt;=20,"Medium",L2486&gt;20,"High")</f>
        <v>Medium</v>
      </c>
      <c r="N2486">
        <v>4</v>
      </c>
      <c r="O2486" t="str" cm="1">
        <f t="array" ref="O2486">_xlfn.IFS(N2486&lt;3,"New",N2486&lt;7,"Regular",N2486&gt;=7,"Loyal")</f>
        <v>Regular</v>
      </c>
    </row>
    <row r="2487" spans="1:15" x14ac:dyDescent="0.25">
      <c r="A2487">
        <v>2486</v>
      </c>
      <c r="B2487">
        <v>30</v>
      </c>
      <c r="C2487" t="str" cm="1">
        <f t="array" ref="C2487">_xlfn.IFS(B2487&lt;=24,"18-24",B2487&lt;=35,"25-35",B2487&lt;=50,"36-50",B2487&gt;50,"50+")</f>
        <v>25-35</v>
      </c>
      <c r="D2487" t="s">
        <v>11</v>
      </c>
      <c r="E2487" t="s">
        <v>41</v>
      </c>
      <c r="F2487" t="s">
        <v>45</v>
      </c>
      <c r="G2487">
        <v>77.540000000000006</v>
      </c>
      <c r="H2487" t="str" cm="1">
        <f t="array" ref="H2487">_xlfn.IFS(G2487&lt;=50,"Low",G2487&lt;=250,"Medium",G2487&gt;250,"High")</f>
        <v>Medium</v>
      </c>
      <c r="I2487" t="s">
        <v>31</v>
      </c>
      <c r="J2487" t="s">
        <v>37</v>
      </c>
      <c r="K2487">
        <v>3.8</v>
      </c>
      <c r="L2487">
        <v>18</v>
      </c>
      <c r="M2487" t="str" cm="1">
        <f t="array" ref="M2487">_xlfn.IFS(L2487&lt;=10,"Low",L2487&lt;=20,"Medium",L2487&gt;20,"High")</f>
        <v>Medium</v>
      </c>
      <c r="N2487">
        <v>4</v>
      </c>
      <c r="O2487" t="str" cm="1">
        <f t="array" ref="O2487">_xlfn.IFS(N2487&lt;3,"New",N2487&lt;7,"Regular",N2487&gt;=7,"Loyal")</f>
        <v>Regular</v>
      </c>
    </row>
    <row r="2488" spans="1:15" x14ac:dyDescent="0.25">
      <c r="A2488">
        <v>2487</v>
      </c>
      <c r="B2488">
        <v>58</v>
      </c>
      <c r="C2488" t="str" cm="1">
        <f t="array" ref="C2488">_xlfn.IFS(B2488&lt;=24,"18-24",B2488&lt;=35,"25-35",B2488&lt;=50,"36-50",B2488&gt;50,"50+")</f>
        <v>50+</v>
      </c>
      <c r="D2488" t="s">
        <v>11</v>
      </c>
      <c r="E2488" t="s">
        <v>12</v>
      </c>
      <c r="F2488" t="s">
        <v>50</v>
      </c>
      <c r="G2488">
        <v>125.61</v>
      </c>
      <c r="H2488" t="str" cm="1">
        <f t="array" ref="H2488">_xlfn.IFS(G2488&lt;=50,"Low",G2488&lt;=250,"Medium",G2488&gt;250,"High")</f>
        <v>Medium</v>
      </c>
      <c r="I2488" t="s">
        <v>14</v>
      </c>
      <c r="J2488" t="s">
        <v>15</v>
      </c>
      <c r="K2488">
        <v>3.3</v>
      </c>
      <c r="L2488">
        <v>12</v>
      </c>
      <c r="M2488" t="str" cm="1">
        <f t="array" ref="M2488">_xlfn.IFS(L2488&lt;=10,"Low",L2488&lt;=20,"Medium",L2488&gt;20,"High")</f>
        <v>Medium</v>
      </c>
      <c r="N2488">
        <v>6</v>
      </c>
      <c r="O2488" t="str" cm="1">
        <f t="array" ref="O2488">_xlfn.IFS(N2488&lt;3,"New",N2488&lt;7,"Regular",N2488&gt;=7,"Loyal")</f>
        <v>Regular</v>
      </c>
    </row>
    <row r="2489" spans="1:15" x14ac:dyDescent="0.25">
      <c r="A2489">
        <v>2488</v>
      </c>
      <c r="B2489">
        <v>66</v>
      </c>
      <c r="C2489" t="str" cm="1">
        <f t="array" ref="C2489">_xlfn.IFS(B2489&lt;=24,"18-24",B2489&lt;=35,"25-35",B2489&lt;=50,"36-50",B2489&gt;50,"50+")</f>
        <v>50+</v>
      </c>
      <c r="D2489" t="s">
        <v>11</v>
      </c>
      <c r="E2489" t="s">
        <v>12</v>
      </c>
      <c r="F2489" t="s">
        <v>13</v>
      </c>
      <c r="G2489">
        <v>175.38</v>
      </c>
      <c r="H2489" t="str" cm="1">
        <f t="array" ref="H2489">_xlfn.IFS(G2489&lt;=50,"Low",G2489&lt;=250,"Medium",G2489&gt;250,"High")</f>
        <v>Medium</v>
      </c>
      <c r="I2489" t="s">
        <v>14</v>
      </c>
      <c r="J2489" t="s">
        <v>15</v>
      </c>
      <c r="K2489">
        <v>4.0999999999999996</v>
      </c>
      <c r="L2489">
        <v>12</v>
      </c>
      <c r="M2489" t="str" cm="1">
        <f t="array" ref="M2489">_xlfn.IFS(L2489&lt;=10,"Low",L2489&lt;=20,"Medium",L2489&gt;20,"High")</f>
        <v>Medium</v>
      </c>
      <c r="N2489">
        <v>6</v>
      </c>
      <c r="O2489" t="str" cm="1">
        <f t="array" ref="O2489">_xlfn.IFS(N2489&lt;3,"New",N2489&lt;7,"Regular",N2489&gt;=7,"Loyal")</f>
        <v>Regular</v>
      </c>
    </row>
    <row r="2490" spans="1:15" x14ac:dyDescent="0.25">
      <c r="A2490">
        <v>2489</v>
      </c>
      <c r="B2490">
        <v>45</v>
      </c>
      <c r="C2490" t="str" cm="1">
        <f t="array" ref="C2490">_xlfn.IFS(B2490&lt;=24,"18-24",B2490&lt;=35,"25-35",B2490&lt;=50,"36-50",B2490&gt;50,"50+")</f>
        <v>36-50</v>
      </c>
      <c r="D2490" t="s">
        <v>11</v>
      </c>
      <c r="E2490" t="s">
        <v>33</v>
      </c>
      <c r="F2490" t="s">
        <v>38</v>
      </c>
      <c r="G2490">
        <v>199.34</v>
      </c>
      <c r="H2490" t="str" cm="1">
        <f t="array" ref="H2490">_xlfn.IFS(G2490&lt;=50,"Low",G2490&lt;=250,"Medium",G2490&gt;250,"High")</f>
        <v>Medium</v>
      </c>
      <c r="I2490" t="s">
        <v>31</v>
      </c>
      <c r="J2490" t="s">
        <v>15</v>
      </c>
      <c r="K2490">
        <v>5</v>
      </c>
      <c r="L2490">
        <v>16</v>
      </c>
      <c r="M2490" t="str" cm="1">
        <f t="array" ref="M2490">_xlfn.IFS(L2490&lt;=10,"Low",L2490&lt;=20,"Medium",L2490&gt;20,"High")</f>
        <v>Medium</v>
      </c>
      <c r="N2490">
        <v>3</v>
      </c>
      <c r="O2490" t="str" cm="1">
        <f t="array" ref="O2490">_xlfn.IFS(N2490&lt;3,"New",N2490&lt;7,"Regular",N2490&gt;=7,"Loyal")</f>
        <v>Regular</v>
      </c>
    </row>
    <row r="2491" spans="1:15" x14ac:dyDescent="0.25">
      <c r="A2491">
        <v>2490</v>
      </c>
      <c r="B2491">
        <v>57</v>
      </c>
      <c r="C2491" t="str" cm="1">
        <f t="array" ref="C2491">_xlfn.IFS(B2491&lt;=24,"18-24",B2491&lt;=35,"25-35",B2491&lt;=50,"36-50",B2491&gt;50,"50+")</f>
        <v>50+</v>
      </c>
      <c r="D2491" t="s">
        <v>16</v>
      </c>
      <c r="E2491" t="s">
        <v>33</v>
      </c>
      <c r="F2491" t="s">
        <v>40</v>
      </c>
      <c r="G2491">
        <v>102.02</v>
      </c>
      <c r="H2491" t="str" cm="1">
        <f t="array" ref="H2491">_xlfn.IFS(G2491&lt;=50,"Low",G2491&lt;=250,"Medium",G2491&gt;250,"High")</f>
        <v>Medium</v>
      </c>
      <c r="I2491" t="s">
        <v>24</v>
      </c>
      <c r="J2491" t="s">
        <v>15</v>
      </c>
      <c r="K2491">
        <v>4</v>
      </c>
      <c r="L2491">
        <v>19</v>
      </c>
      <c r="M2491" t="str" cm="1">
        <f t="array" ref="M2491">_xlfn.IFS(L2491&lt;=10,"Low",L2491&lt;=20,"Medium",L2491&gt;20,"High")</f>
        <v>Medium</v>
      </c>
      <c r="N2491">
        <v>7</v>
      </c>
      <c r="O2491" t="str" cm="1">
        <f t="array" ref="O2491">_xlfn.IFS(N2491&lt;3,"New",N2491&lt;7,"Regular",N2491&gt;=7,"Loyal")</f>
        <v>Loyal</v>
      </c>
    </row>
    <row r="2492" spans="1:15" x14ac:dyDescent="0.25">
      <c r="A2492">
        <v>2491</v>
      </c>
      <c r="B2492">
        <v>27</v>
      </c>
      <c r="C2492" t="str" cm="1">
        <f t="array" ref="C2492">_xlfn.IFS(B2492&lt;=24,"18-24",B2492&lt;=35,"25-35",B2492&lt;=50,"36-50",B2492&gt;50,"50+")</f>
        <v>25-35</v>
      </c>
      <c r="D2492" t="s">
        <v>16</v>
      </c>
      <c r="E2492" t="s">
        <v>27</v>
      </c>
      <c r="F2492" t="s">
        <v>32</v>
      </c>
      <c r="G2492">
        <v>736.82</v>
      </c>
      <c r="H2492" t="str" cm="1">
        <f t="array" ref="H2492">_xlfn.IFS(G2492&lt;=50,"Low",G2492&lt;=250,"Medium",G2492&gt;250,"High")</f>
        <v>High</v>
      </c>
      <c r="I2492" t="s">
        <v>14</v>
      </c>
      <c r="J2492" t="s">
        <v>15</v>
      </c>
      <c r="K2492">
        <v>4.4000000000000004</v>
      </c>
      <c r="L2492">
        <v>10</v>
      </c>
      <c r="M2492" t="str" cm="1">
        <f t="array" ref="M2492">_xlfn.IFS(L2492&lt;=10,"Low",L2492&lt;=20,"Medium",L2492&gt;20,"High")</f>
        <v>Low</v>
      </c>
      <c r="N2492">
        <v>5</v>
      </c>
      <c r="O2492" t="str" cm="1">
        <f t="array" ref="O2492">_xlfn.IFS(N2492&lt;3,"New",N2492&lt;7,"Regular",N2492&gt;=7,"Loyal")</f>
        <v>Regular</v>
      </c>
    </row>
    <row r="2493" spans="1:15" x14ac:dyDescent="0.25">
      <c r="A2493">
        <v>2492</v>
      </c>
      <c r="B2493">
        <v>61</v>
      </c>
      <c r="C2493" t="str" cm="1">
        <f t="array" ref="C2493">_xlfn.IFS(B2493&lt;=24,"18-24",B2493&lt;=35,"25-35",B2493&lt;=50,"36-50",B2493&gt;50,"50+")</f>
        <v>50+</v>
      </c>
      <c r="D2493" t="s">
        <v>16</v>
      </c>
      <c r="E2493" t="s">
        <v>17</v>
      </c>
      <c r="F2493" t="s">
        <v>18</v>
      </c>
      <c r="G2493">
        <v>67.64</v>
      </c>
      <c r="H2493" t="str" cm="1">
        <f t="array" ref="H2493">_xlfn.IFS(G2493&lt;=50,"Low",G2493&lt;=250,"Medium",G2493&gt;250,"High")</f>
        <v>Medium</v>
      </c>
      <c r="I2493" t="s">
        <v>31</v>
      </c>
      <c r="J2493" t="s">
        <v>37</v>
      </c>
      <c r="K2493">
        <v>3.6</v>
      </c>
      <c r="L2493">
        <v>18</v>
      </c>
      <c r="M2493" t="str" cm="1">
        <f t="array" ref="M2493">_xlfn.IFS(L2493&lt;=10,"Low",L2493&lt;=20,"Medium",L2493&gt;20,"High")</f>
        <v>Medium</v>
      </c>
      <c r="N2493">
        <v>4</v>
      </c>
      <c r="O2493" t="str" cm="1">
        <f t="array" ref="O2493">_xlfn.IFS(N2493&lt;3,"New",N2493&lt;7,"Regular",N2493&gt;=7,"Loyal")</f>
        <v>Regular</v>
      </c>
    </row>
    <row r="2494" spans="1:15" x14ac:dyDescent="0.25">
      <c r="A2494">
        <v>2493</v>
      </c>
      <c r="B2494">
        <v>61</v>
      </c>
      <c r="C2494" t="str" cm="1">
        <f t="array" ref="C2494">_xlfn.IFS(B2494&lt;=24,"18-24",B2494&lt;=35,"25-35",B2494&lt;=50,"36-50",B2494&gt;50,"50+")</f>
        <v>50+</v>
      </c>
      <c r="D2494" t="s">
        <v>16</v>
      </c>
      <c r="E2494" t="s">
        <v>17</v>
      </c>
      <c r="F2494" t="s">
        <v>18</v>
      </c>
      <c r="G2494">
        <v>97.18</v>
      </c>
      <c r="H2494" t="str" cm="1">
        <f t="array" ref="H2494">_xlfn.IFS(G2494&lt;=50,"Low",G2494&lt;=250,"Medium",G2494&gt;250,"High")</f>
        <v>Medium</v>
      </c>
      <c r="I2494" t="s">
        <v>31</v>
      </c>
      <c r="J2494" t="s">
        <v>15</v>
      </c>
      <c r="K2494">
        <v>3.9</v>
      </c>
      <c r="L2494">
        <v>19</v>
      </c>
      <c r="M2494" t="str" cm="1">
        <f t="array" ref="M2494">_xlfn.IFS(L2494&lt;=10,"Low",L2494&lt;=20,"Medium",L2494&gt;20,"High")</f>
        <v>Medium</v>
      </c>
      <c r="N2494">
        <v>7</v>
      </c>
      <c r="O2494" t="str" cm="1">
        <f t="array" ref="O2494">_xlfn.IFS(N2494&lt;3,"New",N2494&lt;7,"Regular",N2494&gt;=7,"Loyal")</f>
        <v>Loyal</v>
      </c>
    </row>
    <row r="2495" spans="1:15" x14ac:dyDescent="0.25">
      <c r="A2495">
        <v>2494</v>
      </c>
      <c r="B2495">
        <v>36</v>
      </c>
      <c r="C2495" t="str" cm="1">
        <f t="array" ref="C2495">_xlfn.IFS(B2495&lt;=24,"18-24",B2495&lt;=35,"25-35",B2495&lt;=50,"36-50",B2495&gt;50,"50+")</f>
        <v>36-50</v>
      </c>
      <c r="D2495" t="s">
        <v>11</v>
      </c>
      <c r="E2495" t="s">
        <v>41</v>
      </c>
      <c r="F2495" t="s">
        <v>45</v>
      </c>
      <c r="G2495">
        <v>96.2</v>
      </c>
      <c r="H2495" t="str" cm="1">
        <f t="array" ref="H2495">_xlfn.IFS(G2495&lt;=50,"Low",G2495&lt;=250,"Medium",G2495&gt;250,"High")</f>
        <v>Medium</v>
      </c>
      <c r="I2495" t="s">
        <v>24</v>
      </c>
      <c r="J2495" t="s">
        <v>37</v>
      </c>
      <c r="K2495">
        <v>5</v>
      </c>
      <c r="L2495">
        <v>6</v>
      </c>
      <c r="M2495" t="str" cm="1">
        <f t="array" ref="M2495">_xlfn.IFS(L2495&lt;=10,"Low",L2495&lt;=20,"Medium",L2495&gt;20,"High")</f>
        <v>Low</v>
      </c>
      <c r="N2495">
        <v>3</v>
      </c>
      <c r="O2495" t="str" cm="1">
        <f t="array" ref="O2495">_xlfn.IFS(N2495&lt;3,"New",N2495&lt;7,"Regular",N2495&gt;=7,"Loyal")</f>
        <v>Regular</v>
      </c>
    </row>
    <row r="2496" spans="1:15" x14ac:dyDescent="0.25">
      <c r="A2496">
        <v>2495</v>
      </c>
      <c r="B2496">
        <v>30</v>
      </c>
      <c r="C2496" t="str" cm="1">
        <f t="array" ref="C2496">_xlfn.IFS(B2496&lt;=24,"18-24",B2496&lt;=35,"25-35",B2496&lt;=50,"36-50",B2496&gt;50,"50+")</f>
        <v>25-35</v>
      </c>
      <c r="D2496" t="s">
        <v>16</v>
      </c>
      <c r="E2496" t="s">
        <v>33</v>
      </c>
      <c r="F2496" t="s">
        <v>34</v>
      </c>
      <c r="G2496">
        <v>178.66</v>
      </c>
      <c r="H2496" t="str" cm="1">
        <f t="array" ref="H2496">_xlfn.IFS(G2496&lt;=50,"Low",G2496&lt;=250,"Medium",G2496&gt;250,"High")</f>
        <v>Medium</v>
      </c>
      <c r="I2496" t="s">
        <v>24</v>
      </c>
      <c r="J2496" t="s">
        <v>15</v>
      </c>
      <c r="K2496">
        <v>3.1</v>
      </c>
      <c r="L2496">
        <v>16</v>
      </c>
      <c r="M2496" t="str" cm="1">
        <f t="array" ref="M2496">_xlfn.IFS(L2496&lt;=10,"Low",L2496&lt;=20,"Medium",L2496&gt;20,"High")</f>
        <v>Medium</v>
      </c>
      <c r="N2496">
        <v>3</v>
      </c>
      <c r="O2496" t="str" cm="1">
        <f t="array" ref="O2496">_xlfn.IFS(N2496&lt;3,"New",N2496&lt;7,"Regular",N2496&gt;=7,"Loyal")</f>
        <v>Regular</v>
      </c>
    </row>
    <row r="2497" spans="1:15" x14ac:dyDescent="0.25">
      <c r="A2497">
        <v>2496</v>
      </c>
      <c r="B2497">
        <v>58</v>
      </c>
      <c r="C2497" t="str" cm="1">
        <f t="array" ref="C2497">_xlfn.IFS(B2497&lt;=24,"18-24",B2497&lt;=35,"25-35",B2497&lt;=50,"36-50",B2497&gt;50,"50+")</f>
        <v>50+</v>
      </c>
      <c r="D2497" t="s">
        <v>16</v>
      </c>
      <c r="E2497" t="s">
        <v>17</v>
      </c>
      <c r="F2497" t="s">
        <v>18</v>
      </c>
      <c r="G2497">
        <v>59.56</v>
      </c>
      <c r="H2497" t="str" cm="1">
        <f t="array" ref="H2497">_xlfn.IFS(G2497&lt;=50,"Low",G2497&lt;=250,"Medium",G2497&gt;250,"High")</f>
        <v>Medium</v>
      </c>
      <c r="I2497" t="s">
        <v>14</v>
      </c>
      <c r="J2497" t="s">
        <v>15</v>
      </c>
      <c r="K2497">
        <v>4.5</v>
      </c>
      <c r="L2497">
        <v>24</v>
      </c>
      <c r="M2497" t="str" cm="1">
        <f t="array" ref="M2497">_xlfn.IFS(L2497&lt;=10,"Low",L2497&lt;=20,"Medium",L2497&gt;20,"High")</f>
        <v>High</v>
      </c>
      <c r="N2497">
        <v>7</v>
      </c>
      <c r="O2497" t="str" cm="1">
        <f t="array" ref="O2497">_xlfn.IFS(N2497&lt;3,"New",N2497&lt;7,"Regular",N2497&gt;=7,"Loyal")</f>
        <v>Loyal</v>
      </c>
    </row>
    <row r="2498" spans="1:15" x14ac:dyDescent="0.25">
      <c r="A2498">
        <v>2497</v>
      </c>
      <c r="B2498">
        <v>44</v>
      </c>
      <c r="C2498" t="str" cm="1">
        <f t="array" ref="C2498">_xlfn.IFS(B2498&lt;=24,"18-24",B2498&lt;=35,"25-35",B2498&lt;=50,"36-50",B2498&gt;50,"50+")</f>
        <v>36-50</v>
      </c>
      <c r="D2498" t="s">
        <v>16</v>
      </c>
      <c r="E2498" t="s">
        <v>20</v>
      </c>
      <c r="F2498" t="s">
        <v>21</v>
      </c>
      <c r="G2498">
        <v>211.96</v>
      </c>
      <c r="H2498" t="str" cm="1">
        <f t="array" ref="H2498">_xlfn.IFS(G2498&lt;=50,"Low",G2498&lt;=250,"Medium",G2498&gt;250,"High")</f>
        <v>Medium</v>
      </c>
      <c r="I2498" t="s">
        <v>19</v>
      </c>
      <c r="J2498" t="s">
        <v>15</v>
      </c>
      <c r="K2498">
        <v>2.7</v>
      </c>
      <c r="L2498">
        <v>24</v>
      </c>
      <c r="M2498" t="str" cm="1">
        <f t="array" ref="M2498">_xlfn.IFS(L2498&lt;=10,"Low",L2498&lt;=20,"Medium",L2498&gt;20,"High")</f>
        <v>High</v>
      </c>
      <c r="N2498">
        <v>7</v>
      </c>
      <c r="O2498" t="str" cm="1">
        <f t="array" ref="O2498">_xlfn.IFS(N2498&lt;3,"New",N2498&lt;7,"Regular",N2498&gt;=7,"Loyal")</f>
        <v>Loyal</v>
      </c>
    </row>
    <row r="2499" spans="1:15" x14ac:dyDescent="0.25">
      <c r="A2499">
        <v>2498</v>
      </c>
      <c r="B2499">
        <v>28</v>
      </c>
      <c r="C2499" t="str" cm="1">
        <f t="array" ref="C2499">_xlfn.IFS(B2499&lt;=24,"18-24",B2499&lt;=35,"25-35",B2499&lt;=50,"36-50",B2499&gt;50,"50+")</f>
        <v>25-35</v>
      </c>
      <c r="D2499" t="s">
        <v>16</v>
      </c>
      <c r="E2499" t="s">
        <v>33</v>
      </c>
      <c r="F2499" t="s">
        <v>34</v>
      </c>
      <c r="G2499">
        <v>54.72</v>
      </c>
      <c r="H2499" t="str" cm="1">
        <f t="array" ref="H2499">_xlfn.IFS(G2499&lt;=50,"Low",G2499&lt;=250,"Medium",G2499&gt;250,"High")</f>
        <v>Medium</v>
      </c>
      <c r="I2499" t="s">
        <v>24</v>
      </c>
      <c r="J2499" t="s">
        <v>37</v>
      </c>
      <c r="K2499">
        <v>3</v>
      </c>
      <c r="L2499">
        <v>8</v>
      </c>
      <c r="M2499" t="str" cm="1">
        <f t="array" ref="M2499">_xlfn.IFS(L2499&lt;=10,"Low",L2499&lt;=20,"Medium",L2499&gt;20,"High")</f>
        <v>Low</v>
      </c>
      <c r="N2499">
        <v>4</v>
      </c>
      <c r="O2499" t="str" cm="1">
        <f t="array" ref="O2499">_xlfn.IFS(N2499&lt;3,"New",N2499&lt;7,"Regular",N2499&gt;=7,"Loyal")</f>
        <v>Regular</v>
      </c>
    </row>
    <row r="2500" spans="1:15" x14ac:dyDescent="0.25">
      <c r="A2500">
        <v>2499</v>
      </c>
      <c r="B2500">
        <v>50</v>
      </c>
      <c r="C2500" t="str" cm="1">
        <f t="array" ref="C2500">_xlfn.IFS(B2500&lt;=24,"18-24",B2500&lt;=35,"25-35",B2500&lt;=50,"36-50",B2500&gt;50,"50+")</f>
        <v>36-50</v>
      </c>
      <c r="D2500" t="s">
        <v>11</v>
      </c>
      <c r="E2500" t="s">
        <v>41</v>
      </c>
      <c r="F2500" t="s">
        <v>42</v>
      </c>
      <c r="G2500">
        <v>166.8</v>
      </c>
      <c r="H2500" t="str" cm="1">
        <f t="array" ref="H2500">_xlfn.IFS(G2500&lt;=50,"Low",G2500&lt;=250,"Medium",G2500&gt;250,"High")</f>
        <v>Medium</v>
      </c>
      <c r="I2500" t="s">
        <v>14</v>
      </c>
      <c r="J2500" t="s">
        <v>15</v>
      </c>
      <c r="K2500">
        <v>4.8</v>
      </c>
      <c r="L2500">
        <v>15</v>
      </c>
      <c r="M2500" t="str" cm="1">
        <f t="array" ref="M2500">_xlfn.IFS(L2500&lt;=10,"Low",L2500&lt;=20,"Medium",L2500&gt;20,"High")</f>
        <v>Medium</v>
      </c>
      <c r="N2500">
        <v>5</v>
      </c>
      <c r="O2500" t="str" cm="1">
        <f t="array" ref="O2500">_xlfn.IFS(N2500&lt;3,"New",N2500&lt;7,"Regular",N2500&gt;=7,"Loyal")</f>
        <v>Regular</v>
      </c>
    </row>
    <row r="2501" spans="1:15" x14ac:dyDescent="0.25">
      <c r="A2501">
        <v>2500</v>
      </c>
      <c r="B2501">
        <v>36</v>
      </c>
      <c r="C2501" t="str" cm="1">
        <f t="array" ref="C2501">_xlfn.IFS(B2501&lt;=24,"18-24",B2501&lt;=35,"25-35",B2501&lt;=50,"36-50",B2501&gt;50,"50+")</f>
        <v>36-50</v>
      </c>
      <c r="D2501" t="s">
        <v>11</v>
      </c>
      <c r="E2501" t="s">
        <v>20</v>
      </c>
      <c r="F2501" t="s">
        <v>21</v>
      </c>
      <c r="G2501">
        <v>180.09</v>
      </c>
      <c r="H2501" t="str" cm="1">
        <f t="array" ref="H2501">_xlfn.IFS(G2501&lt;=50,"Low",G2501&lt;=250,"Medium",G2501&gt;250,"High")</f>
        <v>Medium</v>
      </c>
      <c r="I2501" t="s">
        <v>24</v>
      </c>
      <c r="J2501" t="s">
        <v>15</v>
      </c>
      <c r="K2501">
        <v>4.9000000000000004</v>
      </c>
      <c r="L2501">
        <v>19</v>
      </c>
      <c r="M2501" t="str" cm="1">
        <f t="array" ref="M2501">_xlfn.IFS(L2501&lt;=10,"Low",L2501&lt;=20,"Medium",L2501&gt;20,"High")</f>
        <v>Medium</v>
      </c>
      <c r="N2501">
        <v>7</v>
      </c>
      <c r="O2501" t="str" cm="1">
        <f t="array" ref="O2501">_xlfn.IFS(N2501&lt;3,"New",N2501&lt;7,"Regular",N2501&gt;=7,"Loyal")</f>
        <v>Loyal</v>
      </c>
    </row>
    <row r="2502" spans="1:15" x14ac:dyDescent="0.25">
      <c r="A2502">
        <v>2501</v>
      </c>
      <c r="B2502">
        <v>55</v>
      </c>
      <c r="C2502" t="str" cm="1">
        <f t="array" ref="C2502">_xlfn.IFS(B2502&lt;=24,"18-24",B2502&lt;=35,"25-35",B2502&lt;=50,"36-50",B2502&gt;50,"50+")</f>
        <v>50+</v>
      </c>
      <c r="D2502" t="s">
        <v>11</v>
      </c>
      <c r="E2502" t="s">
        <v>20</v>
      </c>
      <c r="F2502" t="s">
        <v>21</v>
      </c>
      <c r="G2502">
        <v>73.290000000000006</v>
      </c>
      <c r="H2502" t="str" cm="1">
        <f t="array" ref="H2502">_xlfn.IFS(G2502&lt;=50,"Low",G2502&lt;=250,"Medium",G2502&gt;250,"High")</f>
        <v>Medium</v>
      </c>
      <c r="I2502" t="s">
        <v>24</v>
      </c>
      <c r="J2502" t="s">
        <v>15</v>
      </c>
      <c r="K2502">
        <v>4.5999999999999996</v>
      </c>
      <c r="L2502">
        <v>19</v>
      </c>
      <c r="M2502" t="str" cm="1">
        <f t="array" ref="M2502">_xlfn.IFS(L2502&lt;=10,"Low",L2502&lt;=20,"Medium",L2502&gt;20,"High")</f>
        <v>Medium</v>
      </c>
      <c r="N2502">
        <v>7</v>
      </c>
      <c r="O2502" t="str" cm="1">
        <f t="array" ref="O2502">_xlfn.IFS(N2502&lt;3,"New",N2502&lt;7,"Regular",N2502&gt;=7,"Loyal")</f>
        <v>Loyal</v>
      </c>
    </row>
    <row r="2503" spans="1:15" x14ac:dyDescent="0.25">
      <c r="A2503">
        <v>2502</v>
      </c>
      <c r="B2503">
        <v>49</v>
      </c>
      <c r="C2503" t="str" cm="1">
        <f t="array" ref="C2503">_xlfn.IFS(B2503&lt;=24,"18-24",B2503&lt;=35,"25-35",B2503&lt;=50,"36-50",B2503&gt;50,"50+")</f>
        <v>36-50</v>
      </c>
      <c r="D2503" t="s">
        <v>16</v>
      </c>
      <c r="E2503" t="s">
        <v>20</v>
      </c>
      <c r="F2503" t="s">
        <v>21</v>
      </c>
      <c r="G2503">
        <v>240.58</v>
      </c>
      <c r="H2503" t="str" cm="1">
        <f t="array" ref="H2503">_xlfn.IFS(G2503&lt;=50,"Low",G2503&lt;=250,"Medium",G2503&gt;250,"High")</f>
        <v>Medium</v>
      </c>
      <c r="I2503" t="s">
        <v>19</v>
      </c>
      <c r="J2503" t="s">
        <v>15</v>
      </c>
      <c r="K2503">
        <v>4.2</v>
      </c>
      <c r="L2503">
        <v>24</v>
      </c>
      <c r="M2503" t="str" cm="1">
        <f t="array" ref="M2503">_xlfn.IFS(L2503&lt;=10,"Low",L2503&lt;=20,"Medium",L2503&gt;20,"High")</f>
        <v>High</v>
      </c>
      <c r="N2503">
        <v>7</v>
      </c>
      <c r="O2503" t="str" cm="1">
        <f t="array" ref="O2503">_xlfn.IFS(N2503&lt;3,"New",N2503&lt;7,"Regular",N2503&gt;=7,"Loyal")</f>
        <v>Loyal</v>
      </c>
    </row>
    <row r="2504" spans="1:15" x14ac:dyDescent="0.25">
      <c r="A2504">
        <v>2503</v>
      </c>
      <c r="B2504">
        <v>58</v>
      </c>
      <c r="C2504" t="str" cm="1">
        <f t="array" ref="C2504">_xlfn.IFS(B2504&lt;=24,"18-24",B2504&lt;=35,"25-35",B2504&lt;=50,"36-50",B2504&gt;50,"50+")</f>
        <v>50+</v>
      </c>
      <c r="D2504" t="s">
        <v>11</v>
      </c>
      <c r="E2504" t="s">
        <v>22</v>
      </c>
      <c r="F2504" t="s">
        <v>52</v>
      </c>
      <c r="G2504">
        <v>80.55</v>
      </c>
      <c r="H2504" t="str" cm="1">
        <f t="array" ref="H2504">_xlfn.IFS(G2504&lt;=50,"Low",G2504&lt;=250,"Medium",G2504&gt;250,"High")</f>
        <v>Medium</v>
      </c>
      <c r="I2504" t="s">
        <v>19</v>
      </c>
      <c r="J2504" t="s">
        <v>15</v>
      </c>
      <c r="K2504">
        <v>4.8</v>
      </c>
      <c r="L2504">
        <v>13</v>
      </c>
      <c r="M2504" t="str" cm="1">
        <f t="array" ref="M2504">_xlfn.IFS(L2504&lt;=10,"Low",L2504&lt;=20,"Medium",L2504&gt;20,"High")</f>
        <v>Medium</v>
      </c>
      <c r="N2504">
        <v>4</v>
      </c>
      <c r="O2504" t="str" cm="1">
        <f t="array" ref="O2504">_xlfn.IFS(N2504&lt;3,"New",N2504&lt;7,"Regular",N2504&gt;=7,"Loyal")</f>
        <v>Regular</v>
      </c>
    </row>
    <row r="2505" spans="1:15" x14ac:dyDescent="0.25">
      <c r="A2505">
        <v>2504</v>
      </c>
      <c r="B2505">
        <v>57</v>
      </c>
      <c r="C2505" t="str" cm="1">
        <f t="array" ref="C2505">_xlfn.IFS(B2505&lt;=24,"18-24",B2505&lt;=35,"25-35",B2505&lt;=50,"36-50",B2505&gt;50,"50+")</f>
        <v>50+</v>
      </c>
      <c r="D2505" t="s">
        <v>16</v>
      </c>
      <c r="E2505" t="s">
        <v>27</v>
      </c>
      <c r="F2505" t="s">
        <v>32</v>
      </c>
      <c r="G2505">
        <v>1635.17</v>
      </c>
      <c r="H2505" t="str" cm="1">
        <f t="array" ref="H2505">_xlfn.IFS(G2505&lt;=50,"Low",G2505&lt;=250,"Medium",G2505&gt;250,"High")</f>
        <v>High</v>
      </c>
      <c r="I2505" t="s">
        <v>31</v>
      </c>
      <c r="J2505" t="s">
        <v>15</v>
      </c>
      <c r="K2505">
        <v>4.0999999999999996</v>
      </c>
      <c r="L2505">
        <v>9</v>
      </c>
      <c r="M2505" t="str" cm="1">
        <f t="array" ref="M2505">_xlfn.IFS(L2505&lt;=10,"Low",L2505&lt;=20,"Medium",L2505&gt;20,"High")</f>
        <v>Low</v>
      </c>
      <c r="N2505">
        <v>2</v>
      </c>
      <c r="O2505" t="str" cm="1">
        <f t="array" ref="O2505">_xlfn.IFS(N2505&lt;3,"New",N2505&lt;7,"Regular",N2505&gt;=7,"Loyal")</f>
        <v>New</v>
      </c>
    </row>
    <row r="2506" spans="1:15" x14ac:dyDescent="0.25">
      <c r="A2506">
        <v>2505</v>
      </c>
      <c r="B2506">
        <v>25</v>
      </c>
      <c r="C2506" t="str" cm="1">
        <f t="array" ref="C2506">_xlfn.IFS(B2506&lt;=24,"18-24",B2506&lt;=35,"25-35",B2506&lt;=50,"36-50",B2506&gt;50,"50+")</f>
        <v>25-35</v>
      </c>
      <c r="D2506" t="s">
        <v>16</v>
      </c>
      <c r="E2506" t="s">
        <v>33</v>
      </c>
      <c r="F2506" t="s">
        <v>34</v>
      </c>
      <c r="G2506">
        <v>226.76</v>
      </c>
      <c r="H2506" t="str" cm="1">
        <f t="array" ref="H2506">_xlfn.IFS(G2506&lt;=50,"Low",G2506&lt;=250,"Medium",G2506&gt;250,"High")</f>
        <v>Medium</v>
      </c>
      <c r="I2506" t="s">
        <v>24</v>
      </c>
      <c r="J2506" t="s">
        <v>15</v>
      </c>
      <c r="K2506">
        <v>4.2</v>
      </c>
      <c r="L2506">
        <v>21</v>
      </c>
      <c r="M2506" t="str" cm="1">
        <f t="array" ref="M2506">_xlfn.IFS(L2506&lt;=10,"Low",L2506&lt;=20,"Medium",L2506&gt;20,"High")</f>
        <v>High</v>
      </c>
      <c r="N2506">
        <v>8</v>
      </c>
      <c r="O2506" t="str" cm="1">
        <f t="array" ref="O2506">_xlfn.IFS(N2506&lt;3,"New",N2506&lt;7,"Regular",N2506&gt;=7,"Loyal")</f>
        <v>Loyal</v>
      </c>
    </row>
    <row r="2507" spans="1:15" x14ac:dyDescent="0.25">
      <c r="A2507">
        <v>2506</v>
      </c>
      <c r="B2507">
        <v>42</v>
      </c>
      <c r="C2507" t="str" cm="1">
        <f t="array" ref="C2507">_xlfn.IFS(B2507&lt;=24,"18-24",B2507&lt;=35,"25-35",B2507&lt;=50,"36-50",B2507&gt;50,"50+")</f>
        <v>36-50</v>
      </c>
      <c r="D2507" t="s">
        <v>16</v>
      </c>
      <c r="E2507" t="s">
        <v>20</v>
      </c>
      <c r="F2507" t="s">
        <v>21</v>
      </c>
      <c r="G2507">
        <v>132.34</v>
      </c>
      <c r="H2507" t="str" cm="1">
        <f t="array" ref="H2507">_xlfn.IFS(G2507&lt;=50,"Low",G2507&lt;=250,"Medium",G2507&gt;250,"High")</f>
        <v>Medium</v>
      </c>
      <c r="I2507" t="s">
        <v>19</v>
      </c>
      <c r="J2507" t="s">
        <v>15</v>
      </c>
      <c r="K2507">
        <v>4.5</v>
      </c>
      <c r="L2507">
        <v>20</v>
      </c>
      <c r="M2507" t="str" cm="1">
        <f t="array" ref="M2507">_xlfn.IFS(L2507&lt;=10,"Low",L2507&lt;=20,"Medium",L2507&gt;20,"High")</f>
        <v>Medium</v>
      </c>
      <c r="N2507">
        <v>5</v>
      </c>
      <c r="O2507" t="str" cm="1">
        <f t="array" ref="O2507">_xlfn.IFS(N2507&lt;3,"New",N2507&lt;7,"Regular",N2507&gt;=7,"Loyal")</f>
        <v>Regular</v>
      </c>
    </row>
    <row r="2508" spans="1:15" x14ac:dyDescent="0.25">
      <c r="A2508">
        <v>2507</v>
      </c>
      <c r="B2508">
        <v>42</v>
      </c>
      <c r="C2508" t="str" cm="1">
        <f t="array" ref="C2508">_xlfn.IFS(B2508&lt;=24,"18-24",B2508&lt;=35,"25-35",B2508&lt;=50,"36-50",B2508&gt;50,"50+")</f>
        <v>36-50</v>
      </c>
      <c r="D2508" t="s">
        <v>11</v>
      </c>
      <c r="E2508" t="s">
        <v>12</v>
      </c>
      <c r="F2508" t="s">
        <v>56</v>
      </c>
      <c r="G2508">
        <v>151.58000000000001</v>
      </c>
      <c r="H2508" t="str" cm="1">
        <f t="array" ref="H2508">_xlfn.IFS(G2508&lt;=50,"Low",G2508&lt;=250,"Medium",G2508&gt;250,"High")</f>
        <v>Medium</v>
      </c>
      <c r="I2508" t="s">
        <v>19</v>
      </c>
      <c r="J2508" t="s">
        <v>15</v>
      </c>
      <c r="K2508">
        <v>4.0999999999999996</v>
      </c>
      <c r="L2508">
        <v>2</v>
      </c>
      <c r="M2508" t="str" cm="1">
        <f t="array" ref="M2508">_xlfn.IFS(L2508&lt;=10,"Low",L2508&lt;=20,"Medium",L2508&gt;20,"High")</f>
        <v>Low</v>
      </c>
      <c r="N2508">
        <v>1</v>
      </c>
      <c r="O2508" t="str" cm="1">
        <f t="array" ref="O2508">_xlfn.IFS(N2508&lt;3,"New",N2508&lt;7,"Regular",N2508&gt;=7,"Loyal")</f>
        <v>New</v>
      </c>
    </row>
    <row r="2509" spans="1:15" x14ac:dyDescent="0.25">
      <c r="A2509">
        <v>2508</v>
      </c>
      <c r="B2509">
        <v>35</v>
      </c>
      <c r="C2509" t="str" cm="1">
        <f t="array" ref="C2509">_xlfn.IFS(B2509&lt;=24,"18-24",B2509&lt;=35,"25-35",B2509&lt;=50,"36-50",B2509&gt;50,"50+")</f>
        <v>25-35</v>
      </c>
      <c r="D2509" t="s">
        <v>16</v>
      </c>
      <c r="E2509" t="s">
        <v>25</v>
      </c>
      <c r="F2509" t="s">
        <v>54</v>
      </c>
      <c r="G2509">
        <v>6.79</v>
      </c>
      <c r="H2509" t="str" cm="1">
        <f t="array" ref="H2509">_xlfn.IFS(G2509&lt;=50,"Low",G2509&lt;=250,"Medium",G2509&gt;250,"High")</f>
        <v>Low</v>
      </c>
      <c r="I2509" t="s">
        <v>14</v>
      </c>
      <c r="J2509" t="s">
        <v>37</v>
      </c>
      <c r="K2509">
        <v>3.4</v>
      </c>
      <c r="L2509">
        <v>16</v>
      </c>
      <c r="M2509" t="str" cm="1">
        <f t="array" ref="M2509">_xlfn.IFS(L2509&lt;=10,"Low",L2509&lt;=20,"Medium",L2509&gt;20,"High")</f>
        <v>Medium</v>
      </c>
      <c r="N2509">
        <v>8</v>
      </c>
      <c r="O2509" t="str" cm="1">
        <f t="array" ref="O2509">_xlfn.IFS(N2509&lt;3,"New",N2509&lt;7,"Regular",N2509&gt;=7,"Loyal")</f>
        <v>Loyal</v>
      </c>
    </row>
    <row r="2510" spans="1:15" x14ac:dyDescent="0.25">
      <c r="A2510">
        <v>2509</v>
      </c>
      <c r="B2510">
        <v>53</v>
      </c>
      <c r="C2510" t="str" cm="1">
        <f t="array" ref="C2510">_xlfn.IFS(B2510&lt;=24,"18-24",B2510&lt;=35,"25-35",B2510&lt;=50,"36-50",B2510&gt;50,"50+")</f>
        <v>50+</v>
      </c>
      <c r="D2510" t="s">
        <v>11</v>
      </c>
      <c r="E2510" t="s">
        <v>33</v>
      </c>
      <c r="F2510" t="s">
        <v>38</v>
      </c>
      <c r="G2510">
        <v>177.6</v>
      </c>
      <c r="H2510" t="str" cm="1">
        <f t="array" ref="H2510">_xlfn.IFS(G2510&lt;=50,"Low",G2510&lt;=250,"Medium",G2510&gt;250,"High")</f>
        <v>Medium</v>
      </c>
      <c r="I2510" t="s">
        <v>14</v>
      </c>
      <c r="J2510" t="s">
        <v>15</v>
      </c>
      <c r="K2510">
        <v>5</v>
      </c>
      <c r="L2510">
        <v>26</v>
      </c>
      <c r="M2510" t="str" cm="1">
        <f t="array" ref="M2510">_xlfn.IFS(L2510&lt;=10,"Low",L2510&lt;=20,"Medium",L2510&gt;20,"High")</f>
        <v>High</v>
      </c>
      <c r="N2510">
        <v>8</v>
      </c>
      <c r="O2510" t="str" cm="1">
        <f t="array" ref="O2510">_xlfn.IFS(N2510&lt;3,"New",N2510&lt;7,"Regular",N2510&gt;=7,"Loyal")</f>
        <v>Loyal</v>
      </c>
    </row>
    <row r="2511" spans="1:15" x14ac:dyDescent="0.25">
      <c r="A2511">
        <v>2510</v>
      </c>
      <c r="B2511">
        <v>49</v>
      </c>
      <c r="C2511" t="str" cm="1">
        <f t="array" ref="C2511">_xlfn.IFS(B2511&lt;=24,"18-24",B2511&lt;=35,"25-35",B2511&lt;=50,"36-50",B2511&gt;50,"50+")</f>
        <v>36-50</v>
      </c>
      <c r="D2511" t="s">
        <v>16</v>
      </c>
      <c r="E2511" t="s">
        <v>27</v>
      </c>
      <c r="F2511" t="s">
        <v>32</v>
      </c>
      <c r="G2511">
        <v>1297.0899999999999</v>
      </c>
      <c r="H2511" t="str" cm="1">
        <f t="array" ref="H2511">_xlfn.IFS(G2511&lt;=50,"Low",G2511&lt;=250,"Medium",G2511&gt;250,"High")</f>
        <v>High</v>
      </c>
      <c r="I2511" t="s">
        <v>19</v>
      </c>
      <c r="J2511" t="s">
        <v>15</v>
      </c>
      <c r="K2511">
        <v>4.8</v>
      </c>
      <c r="L2511">
        <v>20</v>
      </c>
      <c r="M2511" t="str" cm="1">
        <f t="array" ref="M2511">_xlfn.IFS(L2511&lt;=10,"Low",L2511&lt;=20,"Medium",L2511&gt;20,"High")</f>
        <v>Medium</v>
      </c>
      <c r="N2511">
        <v>5</v>
      </c>
      <c r="O2511" t="str" cm="1">
        <f t="array" ref="O2511">_xlfn.IFS(N2511&lt;3,"New",N2511&lt;7,"Regular",N2511&gt;=7,"Loyal")</f>
        <v>Regular</v>
      </c>
    </row>
    <row r="2512" spans="1:15" x14ac:dyDescent="0.25">
      <c r="A2512">
        <v>2511</v>
      </c>
      <c r="B2512">
        <v>28</v>
      </c>
      <c r="C2512" t="str" cm="1">
        <f t="array" ref="C2512">_xlfn.IFS(B2512&lt;=24,"18-24",B2512&lt;=35,"25-35",B2512&lt;=50,"36-50",B2512&gt;50,"50+")</f>
        <v>25-35</v>
      </c>
      <c r="D2512" t="s">
        <v>11</v>
      </c>
      <c r="E2512" t="s">
        <v>12</v>
      </c>
      <c r="F2512" t="s">
        <v>50</v>
      </c>
      <c r="G2512">
        <v>76.02</v>
      </c>
      <c r="H2512" t="str" cm="1">
        <f t="array" ref="H2512">_xlfn.IFS(G2512&lt;=50,"Low",G2512&lt;=250,"Medium",G2512&gt;250,"High")</f>
        <v>Medium</v>
      </c>
      <c r="I2512" t="s">
        <v>14</v>
      </c>
      <c r="J2512" t="s">
        <v>15</v>
      </c>
      <c r="K2512">
        <v>4</v>
      </c>
      <c r="L2512">
        <v>22</v>
      </c>
      <c r="M2512" t="str" cm="1">
        <f t="array" ref="M2512">_xlfn.IFS(L2512&lt;=10,"Low",L2512&lt;=20,"Medium",L2512&gt;20,"High")</f>
        <v>High</v>
      </c>
      <c r="N2512">
        <v>6</v>
      </c>
      <c r="O2512" t="str" cm="1">
        <f t="array" ref="O2512">_xlfn.IFS(N2512&lt;3,"New",N2512&lt;7,"Regular",N2512&gt;=7,"Loyal")</f>
        <v>Regular</v>
      </c>
    </row>
    <row r="2513" spans="1:15" x14ac:dyDescent="0.25">
      <c r="A2513">
        <v>2512</v>
      </c>
      <c r="B2513">
        <v>37</v>
      </c>
      <c r="C2513" t="str" cm="1">
        <f t="array" ref="C2513">_xlfn.IFS(B2513&lt;=24,"18-24",B2513&lt;=35,"25-35",B2513&lt;=50,"36-50",B2513&gt;50,"50+")</f>
        <v>36-50</v>
      </c>
      <c r="D2513" t="s">
        <v>11</v>
      </c>
      <c r="E2513" t="s">
        <v>33</v>
      </c>
      <c r="F2513" t="s">
        <v>34</v>
      </c>
      <c r="G2513">
        <v>158.57</v>
      </c>
      <c r="H2513" t="str" cm="1">
        <f t="array" ref="H2513">_xlfn.IFS(G2513&lt;=50,"Low",G2513&lt;=250,"Medium",G2513&gt;250,"High")</f>
        <v>Medium</v>
      </c>
      <c r="I2513" t="s">
        <v>19</v>
      </c>
      <c r="J2513" t="s">
        <v>15</v>
      </c>
      <c r="K2513">
        <v>3.3</v>
      </c>
      <c r="L2513">
        <v>6</v>
      </c>
      <c r="M2513" t="str" cm="1">
        <f t="array" ref="M2513">_xlfn.IFS(L2513&lt;=10,"Low",L2513&lt;=20,"Medium",L2513&gt;20,"High")</f>
        <v>Low</v>
      </c>
      <c r="N2513">
        <v>3</v>
      </c>
      <c r="O2513" t="str" cm="1">
        <f t="array" ref="O2513">_xlfn.IFS(N2513&lt;3,"New",N2513&lt;7,"Regular",N2513&gt;=7,"Loyal")</f>
        <v>Regular</v>
      </c>
    </row>
    <row r="2514" spans="1:15" x14ac:dyDescent="0.25">
      <c r="A2514">
        <v>2513</v>
      </c>
      <c r="B2514">
        <v>27</v>
      </c>
      <c r="C2514" t="str" cm="1">
        <f t="array" ref="C2514">_xlfn.IFS(B2514&lt;=24,"18-24",B2514&lt;=35,"25-35",B2514&lt;=50,"36-50",B2514&gt;50,"50+")</f>
        <v>25-35</v>
      </c>
      <c r="D2514" t="s">
        <v>11</v>
      </c>
      <c r="E2514" t="s">
        <v>41</v>
      </c>
      <c r="F2514" t="s">
        <v>44</v>
      </c>
      <c r="G2514">
        <v>88.33</v>
      </c>
      <c r="H2514" t="str" cm="1">
        <f t="array" ref="H2514">_xlfn.IFS(G2514&lt;=50,"Low",G2514&lt;=250,"Medium",G2514&gt;250,"High")</f>
        <v>Medium</v>
      </c>
      <c r="I2514" t="s">
        <v>24</v>
      </c>
      <c r="J2514" t="s">
        <v>15</v>
      </c>
      <c r="K2514">
        <v>3.8</v>
      </c>
      <c r="L2514">
        <v>10</v>
      </c>
      <c r="M2514" t="str" cm="1">
        <f t="array" ref="M2514">_xlfn.IFS(L2514&lt;=10,"Low",L2514&lt;=20,"Medium",L2514&gt;20,"High")</f>
        <v>Low</v>
      </c>
      <c r="N2514">
        <v>5</v>
      </c>
      <c r="O2514" t="str" cm="1">
        <f t="array" ref="O2514">_xlfn.IFS(N2514&lt;3,"New",N2514&lt;7,"Regular",N2514&gt;=7,"Loyal")</f>
        <v>Regular</v>
      </c>
    </row>
    <row r="2515" spans="1:15" x14ac:dyDescent="0.25">
      <c r="A2515">
        <v>2514</v>
      </c>
      <c r="B2515">
        <v>54</v>
      </c>
      <c r="C2515" t="str" cm="1">
        <f t="array" ref="C2515">_xlfn.IFS(B2515&lt;=24,"18-24",B2515&lt;=35,"25-35",B2515&lt;=50,"36-50",B2515&gt;50,"50+")</f>
        <v>50+</v>
      </c>
      <c r="D2515" t="s">
        <v>16</v>
      </c>
      <c r="E2515" t="s">
        <v>17</v>
      </c>
      <c r="F2515" t="s">
        <v>18</v>
      </c>
      <c r="G2515">
        <v>181.51</v>
      </c>
      <c r="H2515" t="str" cm="1">
        <f t="array" ref="H2515">_xlfn.IFS(G2515&lt;=50,"Low",G2515&lt;=250,"Medium",G2515&gt;250,"High")</f>
        <v>Medium</v>
      </c>
      <c r="I2515" t="s">
        <v>14</v>
      </c>
      <c r="J2515" t="s">
        <v>15</v>
      </c>
      <c r="K2515">
        <v>4.8</v>
      </c>
      <c r="L2515">
        <v>13</v>
      </c>
      <c r="M2515" t="str" cm="1">
        <f t="array" ref="M2515">_xlfn.IFS(L2515&lt;=10,"Low",L2515&lt;=20,"Medium",L2515&gt;20,"High")</f>
        <v>Medium</v>
      </c>
      <c r="N2515">
        <v>4</v>
      </c>
      <c r="O2515" t="str" cm="1">
        <f t="array" ref="O2515">_xlfn.IFS(N2515&lt;3,"New",N2515&lt;7,"Regular",N2515&gt;=7,"Loyal")</f>
        <v>Regular</v>
      </c>
    </row>
    <row r="2516" spans="1:15" x14ac:dyDescent="0.25">
      <c r="A2516">
        <v>2515</v>
      </c>
      <c r="B2516">
        <v>27</v>
      </c>
      <c r="C2516" t="str" cm="1">
        <f t="array" ref="C2516">_xlfn.IFS(B2516&lt;=24,"18-24",B2516&lt;=35,"25-35",B2516&lt;=50,"36-50",B2516&gt;50,"50+")</f>
        <v>25-35</v>
      </c>
      <c r="D2516" t="s">
        <v>16</v>
      </c>
      <c r="E2516" t="s">
        <v>17</v>
      </c>
      <c r="F2516" t="s">
        <v>18</v>
      </c>
      <c r="G2516">
        <v>48.86</v>
      </c>
      <c r="H2516" t="str" cm="1">
        <f t="array" ref="H2516">_xlfn.IFS(G2516&lt;=50,"Low",G2516&lt;=250,"Medium",G2516&gt;250,"High")</f>
        <v>Low</v>
      </c>
      <c r="I2516" t="s">
        <v>24</v>
      </c>
      <c r="J2516" t="s">
        <v>37</v>
      </c>
      <c r="K2516">
        <v>4.8</v>
      </c>
      <c r="L2516">
        <v>8</v>
      </c>
      <c r="M2516" t="str" cm="1">
        <f t="array" ref="M2516">_xlfn.IFS(L2516&lt;=10,"Low",L2516&lt;=20,"Medium",L2516&gt;20,"High")</f>
        <v>Low</v>
      </c>
      <c r="N2516">
        <v>4</v>
      </c>
      <c r="O2516" t="str" cm="1">
        <f t="array" ref="O2516">_xlfn.IFS(N2516&lt;3,"New",N2516&lt;7,"Regular",N2516&gt;=7,"Loyal")</f>
        <v>Regular</v>
      </c>
    </row>
    <row r="2517" spans="1:15" x14ac:dyDescent="0.25">
      <c r="A2517">
        <v>2516</v>
      </c>
      <c r="B2517">
        <v>55</v>
      </c>
      <c r="C2517" t="str" cm="1">
        <f t="array" ref="C2517">_xlfn.IFS(B2517&lt;=24,"18-24",B2517&lt;=35,"25-35",B2517&lt;=50,"36-50",B2517&gt;50,"50+")</f>
        <v>50+</v>
      </c>
      <c r="D2517" t="s">
        <v>11</v>
      </c>
      <c r="E2517" t="s">
        <v>12</v>
      </c>
      <c r="F2517" t="s">
        <v>13</v>
      </c>
      <c r="G2517">
        <v>124.2</v>
      </c>
      <c r="H2517" t="str" cm="1">
        <f t="array" ref="H2517">_xlfn.IFS(G2517&lt;=50,"Low",G2517&lt;=250,"Medium",G2517&gt;250,"High")</f>
        <v>Medium</v>
      </c>
      <c r="I2517" t="s">
        <v>19</v>
      </c>
      <c r="J2517" t="s">
        <v>15</v>
      </c>
      <c r="K2517">
        <v>3.6</v>
      </c>
      <c r="L2517">
        <v>12</v>
      </c>
      <c r="M2517" t="str" cm="1">
        <f t="array" ref="M2517">_xlfn.IFS(L2517&lt;=10,"Low",L2517&lt;=20,"Medium",L2517&gt;20,"High")</f>
        <v>Medium</v>
      </c>
      <c r="N2517">
        <v>6</v>
      </c>
      <c r="O2517" t="str" cm="1">
        <f t="array" ref="O2517">_xlfn.IFS(N2517&lt;3,"New",N2517&lt;7,"Regular",N2517&gt;=7,"Loyal")</f>
        <v>Regular</v>
      </c>
    </row>
    <row r="2518" spans="1:15" x14ac:dyDescent="0.25">
      <c r="A2518">
        <v>2517</v>
      </c>
      <c r="B2518">
        <v>37</v>
      </c>
      <c r="C2518" t="str" cm="1">
        <f t="array" ref="C2518">_xlfn.IFS(B2518&lt;=24,"18-24",B2518&lt;=35,"25-35",B2518&lt;=50,"36-50",B2518&gt;50,"50+")</f>
        <v>36-50</v>
      </c>
      <c r="D2518" t="s">
        <v>11</v>
      </c>
      <c r="E2518" t="s">
        <v>29</v>
      </c>
      <c r="F2518" t="s">
        <v>55</v>
      </c>
      <c r="G2518">
        <v>130.83000000000001</v>
      </c>
      <c r="H2518" t="str" cm="1">
        <f t="array" ref="H2518">_xlfn.IFS(G2518&lt;=50,"Low",G2518&lt;=250,"Medium",G2518&gt;250,"High")</f>
        <v>Medium</v>
      </c>
      <c r="I2518" t="s">
        <v>19</v>
      </c>
      <c r="J2518" t="s">
        <v>15</v>
      </c>
      <c r="K2518">
        <v>5</v>
      </c>
      <c r="L2518">
        <v>18</v>
      </c>
      <c r="M2518" t="str" cm="1">
        <f t="array" ref="M2518">_xlfn.IFS(L2518&lt;=10,"Low",L2518&lt;=20,"Medium",L2518&gt;20,"High")</f>
        <v>Medium</v>
      </c>
      <c r="N2518">
        <v>4</v>
      </c>
      <c r="O2518" t="str" cm="1">
        <f t="array" ref="O2518">_xlfn.IFS(N2518&lt;3,"New",N2518&lt;7,"Regular",N2518&gt;=7,"Loyal")</f>
        <v>Regular</v>
      </c>
    </row>
    <row r="2519" spans="1:15" x14ac:dyDescent="0.25">
      <c r="A2519">
        <v>2518</v>
      </c>
      <c r="B2519">
        <v>21</v>
      </c>
      <c r="C2519" t="str" cm="1">
        <f t="array" ref="C2519">_xlfn.IFS(B2519&lt;=24,"18-24",B2519&lt;=35,"25-35",B2519&lt;=50,"36-50",B2519&gt;50,"50+")</f>
        <v>18-24</v>
      </c>
      <c r="D2519" t="s">
        <v>16</v>
      </c>
      <c r="E2519" t="s">
        <v>17</v>
      </c>
      <c r="F2519" t="s">
        <v>18</v>
      </c>
      <c r="G2519">
        <v>46.83</v>
      </c>
      <c r="H2519" t="str" cm="1">
        <f t="array" ref="H2519">_xlfn.IFS(G2519&lt;=50,"Low",G2519&lt;=250,"Medium",G2519&gt;250,"High")</f>
        <v>Low</v>
      </c>
      <c r="I2519" t="s">
        <v>19</v>
      </c>
      <c r="J2519" t="s">
        <v>15</v>
      </c>
      <c r="K2519">
        <v>5</v>
      </c>
      <c r="L2519">
        <v>16</v>
      </c>
      <c r="M2519" t="str" cm="1">
        <f t="array" ref="M2519">_xlfn.IFS(L2519&lt;=10,"Low",L2519&lt;=20,"Medium",L2519&gt;20,"High")</f>
        <v>Medium</v>
      </c>
      <c r="N2519">
        <v>3</v>
      </c>
      <c r="O2519" t="str" cm="1">
        <f t="array" ref="O2519">_xlfn.IFS(N2519&lt;3,"New",N2519&lt;7,"Regular",N2519&gt;=7,"Loyal")</f>
        <v>Regular</v>
      </c>
    </row>
    <row r="2520" spans="1:15" x14ac:dyDescent="0.25">
      <c r="A2520">
        <v>2519</v>
      </c>
      <c r="B2520">
        <v>47</v>
      </c>
      <c r="C2520" t="str" cm="1">
        <f t="array" ref="C2520">_xlfn.IFS(B2520&lt;=24,"18-24",B2520&lt;=35,"25-35",B2520&lt;=50,"36-50",B2520&gt;50,"50+")</f>
        <v>36-50</v>
      </c>
      <c r="D2520" t="s">
        <v>16</v>
      </c>
      <c r="E2520" t="s">
        <v>33</v>
      </c>
      <c r="F2520" t="s">
        <v>34</v>
      </c>
      <c r="G2520">
        <v>43.11</v>
      </c>
      <c r="H2520" t="str" cm="1">
        <f t="array" ref="H2520">_xlfn.IFS(G2520&lt;=50,"Low",G2520&lt;=250,"Medium",G2520&gt;250,"High")</f>
        <v>Low</v>
      </c>
      <c r="I2520" t="s">
        <v>19</v>
      </c>
      <c r="J2520" t="s">
        <v>15</v>
      </c>
      <c r="K2520">
        <v>3.6</v>
      </c>
      <c r="L2520">
        <v>16</v>
      </c>
      <c r="M2520" t="str" cm="1">
        <f t="array" ref="M2520">_xlfn.IFS(L2520&lt;=10,"Low",L2520&lt;=20,"Medium",L2520&gt;20,"High")</f>
        <v>Medium</v>
      </c>
      <c r="N2520">
        <v>8</v>
      </c>
      <c r="O2520" t="str" cm="1">
        <f t="array" ref="O2520">_xlfn.IFS(N2520&lt;3,"New",N2520&lt;7,"Regular",N2520&gt;=7,"Loyal")</f>
        <v>Loyal</v>
      </c>
    </row>
    <row r="2521" spans="1:15" x14ac:dyDescent="0.25">
      <c r="A2521">
        <v>2520</v>
      </c>
      <c r="B2521">
        <v>55</v>
      </c>
      <c r="C2521" t="str" cm="1">
        <f t="array" ref="C2521">_xlfn.IFS(B2521&lt;=24,"18-24",B2521&lt;=35,"25-35",B2521&lt;=50,"36-50",B2521&gt;50,"50+")</f>
        <v>50+</v>
      </c>
      <c r="D2521" t="s">
        <v>11</v>
      </c>
      <c r="E2521" t="s">
        <v>29</v>
      </c>
      <c r="F2521" t="s">
        <v>51</v>
      </c>
      <c r="G2521">
        <v>131.37</v>
      </c>
      <c r="H2521" t="str" cm="1">
        <f t="array" ref="H2521">_xlfn.IFS(G2521&lt;=50,"Low",G2521&lt;=250,"Medium",G2521&gt;250,"High")</f>
        <v>Medium</v>
      </c>
      <c r="I2521" t="s">
        <v>14</v>
      </c>
      <c r="J2521" t="s">
        <v>15</v>
      </c>
      <c r="K2521">
        <v>3.4</v>
      </c>
      <c r="L2521">
        <v>14</v>
      </c>
      <c r="M2521" t="str" cm="1">
        <f t="array" ref="M2521">_xlfn.IFS(L2521&lt;=10,"Low",L2521&lt;=20,"Medium",L2521&gt;20,"High")</f>
        <v>Medium</v>
      </c>
      <c r="N2521">
        <v>2</v>
      </c>
      <c r="O2521" t="str" cm="1">
        <f t="array" ref="O2521">_xlfn.IFS(N2521&lt;3,"New",N2521&lt;7,"Regular",N2521&gt;=7,"Loyal")</f>
        <v>New</v>
      </c>
    </row>
    <row r="2522" spans="1:15" x14ac:dyDescent="0.25">
      <c r="A2522">
        <v>2521</v>
      </c>
      <c r="B2522">
        <v>35</v>
      </c>
      <c r="C2522" t="str" cm="1">
        <f t="array" ref="C2522">_xlfn.IFS(B2522&lt;=24,"18-24",B2522&lt;=35,"25-35",B2522&lt;=50,"36-50",B2522&gt;50,"50+")</f>
        <v>25-35</v>
      </c>
      <c r="D2522" t="s">
        <v>11</v>
      </c>
      <c r="E2522" t="s">
        <v>33</v>
      </c>
      <c r="F2522" t="s">
        <v>34</v>
      </c>
      <c r="G2522">
        <v>216.78</v>
      </c>
      <c r="H2522" t="str" cm="1">
        <f t="array" ref="H2522">_xlfn.IFS(G2522&lt;=50,"Low",G2522&lt;=250,"Medium",G2522&gt;250,"High")</f>
        <v>Medium</v>
      </c>
      <c r="I2522" t="s">
        <v>14</v>
      </c>
      <c r="J2522" t="s">
        <v>15</v>
      </c>
      <c r="K2522">
        <v>3.7</v>
      </c>
      <c r="L2522">
        <v>10</v>
      </c>
      <c r="M2522" t="str" cm="1">
        <f t="array" ref="M2522">_xlfn.IFS(L2522&lt;=10,"Low",L2522&lt;=20,"Medium",L2522&gt;20,"High")</f>
        <v>Low</v>
      </c>
      <c r="N2522">
        <v>5</v>
      </c>
      <c r="O2522" t="str" cm="1">
        <f t="array" ref="O2522">_xlfn.IFS(N2522&lt;3,"New",N2522&lt;7,"Regular",N2522&gt;=7,"Loyal")</f>
        <v>Regular</v>
      </c>
    </row>
    <row r="2523" spans="1:15" x14ac:dyDescent="0.25">
      <c r="A2523">
        <v>2522</v>
      </c>
      <c r="B2523">
        <v>45</v>
      </c>
      <c r="C2523" t="str" cm="1">
        <f t="array" ref="C2523">_xlfn.IFS(B2523&lt;=24,"18-24",B2523&lt;=35,"25-35",B2523&lt;=50,"36-50",B2523&gt;50,"50+")</f>
        <v>36-50</v>
      </c>
      <c r="D2523" t="s">
        <v>11</v>
      </c>
      <c r="E2523" t="s">
        <v>25</v>
      </c>
      <c r="F2523" t="s">
        <v>26</v>
      </c>
      <c r="G2523">
        <v>21.14</v>
      </c>
      <c r="H2523" t="str" cm="1">
        <f t="array" ref="H2523">_xlfn.IFS(G2523&lt;=50,"Low",G2523&lt;=250,"Medium",G2523&gt;250,"High")</f>
        <v>Low</v>
      </c>
      <c r="I2523" t="s">
        <v>24</v>
      </c>
      <c r="J2523" t="s">
        <v>15</v>
      </c>
      <c r="K2523">
        <v>3.7</v>
      </c>
      <c r="L2523">
        <v>22</v>
      </c>
      <c r="M2523" t="str" cm="1">
        <f t="array" ref="M2523">_xlfn.IFS(L2523&lt;=10,"Low",L2523&lt;=20,"Medium",L2523&gt;20,"High")</f>
        <v>High</v>
      </c>
      <c r="N2523">
        <v>6</v>
      </c>
      <c r="O2523" t="str" cm="1">
        <f t="array" ref="O2523">_xlfn.IFS(N2523&lt;3,"New",N2523&lt;7,"Regular",N2523&gt;=7,"Loyal")</f>
        <v>Regular</v>
      </c>
    </row>
    <row r="2524" spans="1:15" x14ac:dyDescent="0.25">
      <c r="A2524">
        <v>2523</v>
      </c>
      <c r="B2524">
        <v>69</v>
      </c>
      <c r="C2524" t="str" cm="1">
        <f t="array" ref="C2524">_xlfn.IFS(B2524&lt;=24,"18-24",B2524&lt;=35,"25-35",B2524&lt;=50,"36-50",B2524&gt;50,"50+")</f>
        <v>50+</v>
      </c>
      <c r="D2524" t="s">
        <v>11</v>
      </c>
      <c r="E2524" t="s">
        <v>33</v>
      </c>
      <c r="F2524" t="s">
        <v>34</v>
      </c>
      <c r="G2524">
        <v>237.37</v>
      </c>
      <c r="H2524" t="str" cm="1">
        <f t="array" ref="H2524">_xlfn.IFS(G2524&lt;=50,"Low",G2524&lt;=250,"Medium",G2524&gt;250,"High")</f>
        <v>Medium</v>
      </c>
      <c r="I2524" t="s">
        <v>14</v>
      </c>
      <c r="J2524" t="s">
        <v>15</v>
      </c>
      <c r="K2524">
        <v>3.1</v>
      </c>
      <c r="L2524">
        <v>16</v>
      </c>
      <c r="M2524" t="str" cm="1">
        <f t="array" ref="M2524">_xlfn.IFS(L2524&lt;=10,"Low",L2524&lt;=20,"Medium",L2524&gt;20,"High")</f>
        <v>Medium</v>
      </c>
      <c r="N2524">
        <v>3</v>
      </c>
      <c r="O2524" t="str" cm="1">
        <f t="array" ref="O2524">_xlfn.IFS(N2524&lt;3,"New",N2524&lt;7,"Regular",N2524&gt;=7,"Loyal")</f>
        <v>Regular</v>
      </c>
    </row>
    <row r="2525" spans="1:15" x14ac:dyDescent="0.25">
      <c r="A2525">
        <v>2524</v>
      </c>
      <c r="B2525">
        <v>35</v>
      </c>
      <c r="C2525" t="str" cm="1">
        <f t="array" ref="C2525">_xlfn.IFS(B2525&lt;=24,"18-24",B2525&lt;=35,"25-35",B2525&lt;=50,"36-50",B2525&gt;50,"50+")</f>
        <v>25-35</v>
      </c>
      <c r="D2525" t="s">
        <v>11</v>
      </c>
      <c r="E2525" t="s">
        <v>33</v>
      </c>
      <c r="F2525" t="s">
        <v>38</v>
      </c>
      <c r="G2525">
        <v>112.58</v>
      </c>
      <c r="H2525" t="str" cm="1">
        <f t="array" ref="H2525">_xlfn.IFS(G2525&lt;=50,"Low",G2525&lt;=250,"Medium",G2525&gt;250,"High")</f>
        <v>Medium</v>
      </c>
      <c r="I2525" t="s">
        <v>24</v>
      </c>
      <c r="J2525" t="s">
        <v>15</v>
      </c>
      <c r="K2525">
        <v>4</v>
      </c>
      <c r="L2525">
        <v>8</v>
      </c>
      <c r="M2525" t="str" cm="1">
        <f t="array" ref="M2525">_xlfn.IFS(L2525&lt;=10,"Low",L2525&lt;=20,"Medium",L2525&gt;20,"High")</f>
        <v>Low</v>
      </c>
      <c r="N2525">
        <v>4</v>
      </c>
      <c r="O2525" t="str" cm="1">
        <f t="array" ref="O2525">_xlfn.IFS(N2525&lt;3,"New",N2525&lt;7,"Regular",N2525&gt;=7,"Loyal")</f>
        <v>Regular</v>
      </c>
    </row>
    <row r="2526" spans="1:15" x14ac:dyDescent="0.25">
      <c r="A2526">
        <v>2525</v>
      </c>
      <c r="B2526">
        <v>47</v>
      </c>
      <c r="C2526" t="str" cm="1">
        <f t="array" ref="C2526">_xlfn.IFS(B2526&lt;=24,"18-24",B2526&lt;=35,"25-35",B2526&lt;=50,"36-50",B2526&gt;50,"50+")</f>
        <v>36-50</v>
      </c>
      <c r="D2526" t="s">
        <v>16</v>
      </c>
      <c r="E2526" t="s">
        <v>25</v>
      </c>
      <c r="F2526" t="s">
        <v>47</v>
      </c>
      <c r="G2526">
        <v>38.119999999999997</v>
      </c>
      <c r="H2526" t="str" cm="1">
        <f t="array" ref="H2526">_xlfn.IFS(G2526&lt;=50,"Low",G2526&lt;=250,"Medium",G2526&gt;250,"High")</f>
        <v>Low</v>
      </c>
      <c r="I2526" t="s">
        <v>14</v>
      </c>
      <c r="J2526" t="s">
        <v>37</v>
      </c>
      <c r="K2526">
        <v>3.7</v>
      </c>
      <c r="L2526">
        <v>8</v>
      </c>
      <c r="M2526" t="str" cm="1">
        <f t="array" ref="M2526">_xlfn.IFS(L2526&lt;=10,"Low",L2526&lt;=20,"Medium",L2526&gt;20,"High")</f>
        <v>Low</v>
      </c>
      <c r="N2526">
        <v>4</v>
      </c>
      <c r="O2526" t="str" cm="1">
        <f t="array" ref="O2526">_xlfn.IFS(N2526&lt;3,"New",N2526&lt;7,"Regular",N2526&gt;=7,"Loyal")</f>
        <v>Regular</v>
      </c>
    </row>
    <row r="2527" spans="1:15" x14ac:dyDescent="0.25">
      <c r="A2527">
        <v>2526</v>
      </c>
      <c r="B2527">
        <v>40</v>
      </c>
      <c r="C2527" t="str" cm="1">
        <f t="array" ref="C2527">_xlfn.IFS(B2527&lt;=24,"18-24",B2527&lt;=35,"25-35",B2527&lt;=50,"36-50",B2527&gt;50,"50+")</f>
        <v>36-50</v>
      </c>
      <c r="D2527" t="s">
        <v>11</v>
      </c>
      <c r="E2527" t="s">
        <v>29</v>
      </c>
      <c r="F2527" t="s">
        <v>30</v>
      </c>
      <c r="G2527">
        <v>79.73</v>
      </c>
      <c r="H2527" t="str" cm="1">
        <f t="array" ref="H2527">_xlfn.IFS(G2527&lt;=50,"Low",G2527&lt;=250,"Medium",G2527&gt;250,"High")</f>
        <v>Medium</v>
      </c>
      <c r="I2527" t="s">
        <v>14</v>
      </c>
      <c r="J2527" t="s">
        <v>15</v>
      </c>
      <c r="K2527">
        <v>3.5</v>
      </c>
      <c r="L2527">
        <v>12</v>
      </c>
      <c r="M2527" t="str" cm="1">
        <f t="array" ref="M2527">_xlfn.IFS(L2527&lt;=10,"Low",L2527&lt;=20,"Medium",L2527&gt;20,"High")</f>
        <v>Medium</v>
      </c>
      <c r="N2527">
        <v>1</v>
      </c>
      <c r="O2527" t="str" cm="1">
        <f t="array" ref="O2527">_xlfn.IFS(N2527&lt;3,"New",N2527&lt;7,"Regular",N2527&gt;=7,"Loyal")</f>
        <v>New</v>
      </c>
    </row>
    <row r="2528" spans="1:15" x14ac:dyDescent="0.25">
      <c r="A2528">
        <v>2527</v>
      </c>
      <c r="B2528">
        <v>40</v>
      </c>
      <c r="C2528" t="str" cm="1">
        <f t="array" ref="C2528">_xlfn.IFS(B2528&lt;=24,"18-24",B2528&lt;=35,"25-35",B2528&lt;=50,"36-50",B2528&gt;50,"50+")</f>
        <v>36-50</v>
      </c>
      <c r="D2528" t="s">
        <v>11</v>
      </c>
      <c r="E2528" t="s">
        <v>25</v>
      </c>
      <c r="F2528" t="s">
        <v>26</v>
      </c>
      <c r="G2528">
        <v>23.39</v>
      </c>
      <c r="H2528" t="str" cm="1">
        <f t="array" ref="H2528">_xlfn.IFS(G2528&lt;=50,"Low",G2528&lt;=250,"Medium",G2528&gt;250,"High")</f>
        <v>Low</v>
      </c>
      <c r="I2528" t="s">
        <v>24</v>
      </c>
      <c r="J2528" t="s">
        <v>37</v>
      </c>
      <c r="K2528">
        <v>3.7</v>
      </c>
      <c r="L2528">
        <v>18</v>
      </c>
      <c r="M2528" t="str" cm="1">
        <f t="array" ref="M2528">_xlfn.IFS(L2528&lt;=10,"Low",L2528&lt;=20,"Medium",L2528&gt;20,"High")</f>
        <v>Medium</v>
      </c>
      <c r="N2528">
        <v>4</v>
      </c>
      <c r="O2528" t="str" cm="1">
        <f t="array" ref="O2528">_xlfn.IFS(N2528&lt;3,"New",N2528&lt;7,"Regular",N2528&gt;=7,"Loyal")</f>
        <v>Regular</v>
      </c>
    </row>
    <row r="2529" spans="1:15" x14ac:dyDescent="0.25">
      <c r="A2529">
        <v>2528</v>
      </c>
      <c r="B2529">
        <v>49</v>
      </c>
      <c r="C2529" t="str" cm="1">
        <f t="array" ref="C2529">_xlfn.IFS(B2529&lt;=24,"18-24",B2529&lt;=35,"25-35",B2529&lt;=50,"36-50",B2529&gt;50,"50+")</f>
        <v>36-50</v>
      </c>
      <c r="D2529" t="s">
        <v>11</v>
      </c>
      <c r="E2529" t="s">
        <v>20</v>
      </c>
      <c r="F2529" t="s">
        <v>21</v>
      </c>
      <c r="G2529">
        <v>155.91999999999999</v>
      </c>
      <c r="H2529" t="str" cm="1">
        <f t="array" ref="H2529">_xlfn.IFS(G2529&lt;=50,"Low",G2529&lt;=250,"Medium",G2529&gt;250,"High")</f>
        <v>Medium</v>
      </c>
      <c r="I2529" t="s">
        <v>31</v>
      </c>
      <c r="J2529" t="s">
        <v>15</v>
      </c>
      <c r="K2529">
        <v>4.0999999999999996</v>
      </c>
      <c r="L2529">
        <v>8</v>
      </c>
      <c r="M2529" t="str" cm="1">
        <f t="array" ref="M2529">_xlfn.IFS(L2529&lt;=10,"Low",L2529&lt;=20,"Medium",L2529&gt;20,"High")</f>
        <v>Low</v>
      </c>
      <c r="N2529">
        <v>4</v>
      </c>
      <c r="O2529" t="str" cm="1">
        <f t="array" ref="O2529">_xlfn.IFS(N2529&lt;3,"New",N2529&lt;7,"Regular",N2529&gt;=7,"Loyal")</f>
        <v>Regular</v>
      </c>
    </row>
    <row r="2530" spans="1:15" x14ac:dyDescent="0.25">
      <c r="A2530">
        <v>2529</v>
      </c>
      <c r="B2530">
        <v>25</v>
      </c>
      <c r="C2530" t="str" cm="1">
        <f t="array" ref="C2530">_xlfn.IFS(B2530&lt;=24,"18-24",B2530&lt;=35,"25-35",B2530&lt;=50,"36-50",B2530&gt;50,"50+")</f>
        <v>25-35</v>
      </c>
      <c r="D2530" t="s">
        <v>16</v>
      </c>
      <c r="E2530" t="s">
        <v>27</v>
      </c>
      <c r="F2530" t="s">
        <v>53</v>
      </c>
      <c r="G2530">
        <v>1144.23</v>
      </c>
      <c r="H2530" t="str" cm="1">
        <f t="array" ref="H2530">_xlfn.IFS(G2530&lt;=50,"Low",G2530&lt;=250,"Medium",G2530&gt;250,"High")</f>
        <v>High</v>
      </c>
      <c r="I2530" t="s">
        <v>31</v>
      </c>
      <c r="J2530" t="s">
        <v>15</v>
      </c>
      <c r="K2530">
        <v>3.4</v>
      </c>
      <c r="L2530">
        <v>2</v>
      </c>
      <c r="M2530" t="str" cm="1">
        <f t="array" ref="M2530">_xlfn.IFS(L2530&lt;=10,"Low",L2530&lt;=20,"Medium",L2530&gt;20,"High")</f>
        <v>Low</v>
      </c>
      <c r="N2530">
        <v>1</v>
      </c>
      <c r="O2530" t="str" cm="1">
        <f t="array" ref="O2530">_xlfn.IFS(N2530&lt;3,"New",N2530&lt;7,"Regular",N2530&gt;=7,"Loyal")</f>
        <v>New</v>
      </c>
    </row>
    <row r="2531" spans="1:15" x14ac:dyDescent="0.25">
      <c r="A2531">
        <v>2530</v>
      </c>
      <c r="B2531">
        <v>35</v>
      </c>
      <c r="C2531" t="str" cm="1">
        <f t="array" ref="C2531">_xlfn.IFS(B2531&lt;=24,"18-24",B2531&lt;=35,"25-35",B2531&lt;=50,"36-50",B2531&gt;50,"50+")</f>
        <v>25-35</v>
      </c>
      <c r="D2531" t="s">
        <v>16</v>
      </c>
      <c r="E2531" t="s">
        <v>17</v>
      </c>
      <c r="F2531" t="s">
        <v>35</v>
      </c>
      <c r="G2531">
        <v>180.47</v>
      </c>
      <c r="H2531" t="str" cm="1">
        <f t="array" ref="H2531">_xlfn.IFS(G2531&lt;=50,"Low",G2531&lt;=250,"Medium",G2531&gt;250,"High")</f>
        <v>Medium</v>
      </c>
      <c r="I2531" t="s">
        <v>24</v>
      </c>
      <c r="J2531" t="s">
        <v>15</v>
      </c>
      <c r="K2531">
        <v>4</v>
      </c>
      <c r="L2531">
        <v>12</v>
      </c>
      <c r="M2531" t="str" cm="1">
        <f t="array" ref="M2531">_xlfn.IFS(L2531&lt;=10,"Low",L2531&lt;=20,"Medium",L2531&gt;20,"High")</f>
        <v>Medium</v>
      </c>
      <c r="N2531">
        <v>6</v>
      </c>
      <c r="O2531" t="str" cm="1">
        <f t="array" ref="O2531">_xlfn.IFS(N2531&lt;3,"New",N2531&lt;7,"Regular",N2531&gt;=7,"Loyal")</f>
        <v>Regular</v>
      </c>
    </row>
    <row r="2532" spans="1:15" x14ac:dyDescent="0.25">
      <c r="A2532">
        <v>2531</v>
      </c>
      <c r="B2532">
        <v>67</v>
      </c>
      <c r="C2532" t="str" cm="1">
        <f t="array" ref="C2532">_xlfn.IFS(B2532&lt;=24,"18-24",B2532&lt;=35,"25-35",B2532&lt;=50,"36-50",B2532&gt;50,"50+")</f>
        <v>50+</v>
      </c>
      <c r="D2532" t="s">
        <v>11</v>
      </c>
      <c r="E2532" t="s">
        <v>22</v>
      </c>
      <c r="F2532" t="s">
        <v>43</v>
      </c>
      <c r="G2532">
        <v>127.66</v>
      </c>
      <c r="H2532" t="str" cm="1">
        <f t="array" ref="H2532">_xlfn.IFS(G2532&lt;=50,"Low",G2532&lt;=250,"Medium",G2532&gt;250,"High")</f>
        <v>Medium</v>
      </c>
      <c r="I2532" t="s">
        <v>31</v>
      </c>
      <c r="J2532" t="s">
        <v>15</v>
      </c>
      <c r="K2532">
        <v>4.3</v>
      </c>
      <c r="L2532">
        <v>15</v>
      </c>
      <c r="M2532" t="str" cm="1">
        <f t="array" ref="M2532">_xlfn.IFS(L2532&lt;=10,"Low",L2532&lt;=20,"Medium",L2532&gt;20,"High")</f>
        <v>Medium</v>
      </c>
      <c r="N2532">
        <v>5</v>
      </c>
      <c r="O2532" t="str" cm="1">
        <f t="array" ref="O2532">_xlfn.IFS(N2532&lt;3,"New",N2532&lt;7,"Regular",N2532&gt;=7,"Loyal")</f>
        <v>Regular</v>
      </c>
    </row>
    <row r="2533" spans="1:15" x14ac:dyDescent="0.25">
      <c r="A2533">
        <v>2532</v>
      </c>
      <c r="B2533">
        <v>58</v>
      </c>
      <c r="C2533" t="str" cm="1">
        <f t="array" ref="C2533">_xlfn.IFS(B2533&lt;=24,"18-24",B2533&lt;=35,"25-35",B2533&lt;=50,"36-50",B2533&gt;50,"50+")</f>
        <v>50+</v>
      </c>
      <c r="D2533" t="s">
        <v>11</v>
      </c>
      <c r="E2533" t="s">
        <v>25</v>
      </c>
      <c r="F2533" t="s">
        <v>54</v>
      </c>
      <c r="G2533">
        <v>24.67</v>
      </c>
      <c r="H2533" t="str" cm="1">
        <f t="array" ref="H2533">_xlfn.IFS(G2533&lt;=50,"Low",G2533&lt;=250,"Medium",G2533&gt;250,"High")</f>
        <v>Low</v>
      </c>
      <c r="I2533" t="s">
        <v>19</v>
      </c>
      <c r="J2533" t="s">
        <v>15</v>
      </c>
      <c r="K2533">
        <v>5</v>
      </c>
      <c r="L2533">
        <v>8</v>
      </c>
      <c r="M2533" t="str" cm="1">
        <f t="array" ref="M2533">_xlfn.IFS(L2533&lt;=10,"Low",L2533&lt;=20,"Medium",L2533&gt;20,"High")</f>
        <v>Low</v>
      </c>
      <c r="N2533">
        <v>4</v>
      </c>
      <c r="O2533" t="str" cm="1">
        <f t="array" ref="O2533">_xlfn.IFS(N2533&lt;3,"New",N2533&lt;7,"Regular",N2533&gt;=7,"Loyal")</f>
        <v>Regular</v>
      </c>
    </row>
    <row r="2534" spans="1:15" x14ac:dyDescent="0.25">
      <c r="A2534">
        <v>2533</v>
      </c>
      <c r="B2534">
        <v>57</v>
      </c>
      <c r="C2534" t="str" cm="1">
        <f t="array" ref="C2534">_xlfn.IFS(B2534&lt;=24,"18-24",B2534&lt;=35,"25-35",B2534&lt;=50,"36-50",B2534&gt;50,"50+")</f>
        <v>50+</v>
      </c>
      <c r="D2534" t="s">
        <v>16</v>
      </c>
      <c r="E2534" t="s">
        <v>22</v>
      </c>
      <c r="F2534" t="s">
        <v>23</v>
      </c>
      <c r="G2534">
        <v>146.46</v>
      </c>
      <c r="H2534" t="str" cm="1">
        <f t="array" ref="H2534">_xlfn.IFS(G2534&lt;=50,"Low",G2534&lt;=250,"Medium",G2534&gt;250,"High")</f>
        <v>Medium</v>
      </c>
      <c r="I2534" t="s">
        <v>19</v>
      </c>
      <c r="J2534" t="s">
        <v>15</v>
      </c>
      <c r="K2534">
        <v>4.4000000000000004</v>
      </c>
      <c r="L2534">
        <v>6</v>
      </c>
      <c r="M2534" t="str" cm="1">
        <f t="array" ref="M2534">_xlfn.IFS(L2534&lt;=10,"Low",L2534&lt;=20,"Medium",L2534&gt;20,"High")</f>
        <v>Low</v>
      </c>
      <c r="N2534">
        <v>3</v>
      </c>
      <c r="O2534" t="str" cm="1">
        <f t="array" ref="O2534">_xlfn.IFS(N2534&lt;3,"New",N2534&lt;7,"Regular",N2534&gt;=7,"Loyal")</f>
        <v>Regular</v>
      </c>
    </row>
    <row r="2535" spans="1:15" x14ac:dyDescent="0.25">
      <c r="A2535">
        <v>2534</v>
      </c>
      <c r="B2535">
        <v>44</v>
      </c>
      <c r="C2535" t="str" cm="1">
        <f t="array" ref="C2535">_xlfn.IFS(B2535&lt;=24,"18-24",B2535&lt;=35,"25-35",B2535&lt;=50,"36-50",B2535&gt;50,"50+")</f>
        <v>36-50</v>
      </c>
      <c r="D2535" t="s">
        <v>11</v>
      </c>
      <c r="E2535" t="s">
        <v>41</v>
      </c>
      <c r="F2535" t="s">
        <v>44</v>
      </c>
      <c r="G2535">
        <v>88.66</v>
      </c>
      <c r="H2535" t="str" cm="1">
        <f t="array" ref="H2535">_xlfn.IFS(G2535&lt;=50,"Low",G2535&lt;=250,"Medium",G2535&gt;250,"High")</f>
        <v>Medium</v>
      </c>
      <c r="I2535" t="s">
        <v>19</v>
      </c>
      <c r="J2535" t="s">
        <v>37</v>
      </c>
      <c r="K2535">
        <v>3.1</v>
      </c>
      <c r="L2535">
        <v>15</v>
      </c>
      <c r="M2535" t="str" cm="1">
        <f t="array" ref="M2535">_xlfn.IFS(L2535&lt;=10,"Low",L2535&lt;=20,"Medium",L2535&gt;20,"High")</f>
        <v>Medium</v>
      </c>
      <c r="N2535">
        <v>5</v>
      </c>
      <c r="O2535" t="str" cm="1">
        <f t="array" ref="O2535">_xlfn.IFS(N2535&lt;3,"New",N2535&lt;7,"Regular",N2535&gt;=7,"Loyal")</f>
        <v>Regular</v>
      </c>
    </row>
    <row r="2536" spans="1:15" x14ac:dyDescent="0.25">
      <c r="A2536">
        <v>2535</v>
      </c>
      <c r="B2536">
        <v>22</v>
      </c>
      <c r="C2536" t="str" cm="1">
        <f t="array" ref="C2536">_xlfn.IFS(B2536&lt;=24,"18-24",B2536&lt;=35,"25-35",B2536&lt;=50,"36-50",B2536&gt;50,"50+")</f>
        <v>18-24</v>
      </c>
      <c r="D2536" t="s">
        <v>16</v>
      </c>
      <c r="E2536" t="s">
        <v>20</v>
      </c>
      <c r="F2536" t="s">
        <v>39</v>
      </c>
      <c r="G2536">
        <v>174.54</v>
      </c>
      <c r="H2536" t="str" cm="1">
        <f t="array" ref="H2536">_xlfn.IFS(G2536&lt;=50,"Low",G2536&lt;=250,"Medium",G2536&gt;250,"High")</f>
        <v>Medium</v>
      </c>
      <c r="I2536" t="s">
        <v>24</v>
      </c>
      <c r="J2536" t="s">
        <v>15</v>
      </c>
      <c r="K2536">
        <v>3.3</v>
      </c>
      <c r="L2536">
        <v>18</v>
      </c>
      <c r="M2536" t="str" cm="1">
        <f t="array" ref="M2536">_xlfn.IFS(L2536&lt;=10,"Low",L2536&lt;=20,"Medium",L2536&gt;20,"High")</f>
        <v>Medium</v>
      </c>
      <c r="N2536">
        <v>9</v>
      </c>
      <c r="O2536" t="str" cm="1">
        <f t="array" ref="O2536">_xlfn.IFS(N2536&lt;3,"New",N2536&lt;7,"Regular",N2536&gt;=7,"Loyal")</f>
        <v>Loyal</v>
      </c>
    </row>
    <row r="2537" spans="1:15" x14ac:dyDescent="0.25">
      <c r="A2537">
        <v>2536</v>
      </c>
      <c r="B2537">
        <v>26</v>
      </c>
      <c r="C2537" t="str" cm="1">
        <f t="array" ref="C2537">_xlfn.IFS(B2537&lt;=24,"18-24",B2537&lt;=35,"25-35",B2537&lt;=50,"36-50",B2537&gt;50,"50+")</f>
        <v>25-35</v>
      </c>
      <c r="D2537" t="s">
        <v>16</v>
      </c>
      <c r="E2537" t="s">
        <v>27</v>
      </c>
      <c r="F2537" t="s">
        <v>49</v>
      </c>
      <c r="G2537">
        <v>689.29</v>
      </c>
      <c r="H2537" t="str" cm="1">
        <f t="array" ref="H2537">_xlfn.IFS(G2537&lt;=50,"Low",G2537&lt;=250,"Medium",G2537&gt;250,"High")</f>
        <v>High</v>
      </c>
      <c r="I2537" t="s">
        <v>14</v>
      </c>
      <c r="J2537" t="s">
        <v>15</v>
      </c>
      <c r="K2537">
        <v>3.7</v>
      </c>
      <c r="L2537">
        <v>4</v>
      </c>
      <c r="M2537" t="str" cm="1">
        <f t="array" ref="M2537">_xlfn.IFS(L2537&lt;=10,"Low",L2537&lt;=20,"Medium",L2537&gt;20,"High")</f>
        <v>Low</v>
      </c>
      <c r="N2537">
        <v>2</v>
      </c>
      <c r="O2537" t="str" cm="1">
        <f t="array" ref="O2537">_xlfn.IFS(N2537&lt;3,"New",N2537&lt;7,"Regular",N2537&gt;=7,"Loyal")</f>
        <v>New</v>
      </c>
    </row>
    <row r="2538" spans="1:15" x14ac:dyDescent="0.25">
      <c r="A2538">
        <v>2537</v>
      </c>
      <c r="B2538">
        <v>48</v>
      </c>
      <c r="C2538" t="str" cm="1">
        <f t="array" ref="C2538">_xlfn.IFS(B2538&lt;=24,"18-24",B2538&lt;=35,"25-35",B2538&lt;=50,"36-50",B2538&gt;50,"50+")</f>
        <v>36-50</v>
      </c>
      <c r="D2538" t="s">
        <v>11</v>
      </c>
      <c r="E2538" t="s">
        <v>41</v>
      </c>
      <c r="F2538" t="s">
        <v>45</v>
      </c>
      <c r="G2538">
        <v>102.81</v>
      </c>
      <c r="H2538" t="str" cm="1">
        <f t="array" ref="H2538">_xlfn.IFS(G2538&lt;=50,"Low",G2538&lt;=250,"Medium",G2538&gt;250,"High")</f>
        <v>Medium</v>
      </c>
      <c r="I2538" t="s">
        <v>31</v>
      </c>
      <c r="J2538" t="s">
        <v>15</v>
      </c>
      <c r="K2538">
        <v>2.8</v>
      </c>
      <c r="L2538">
        <v>13</v>
      </c>
      <c r="M2538" t="str" cm="1">
        <f t="array" ref="M2538">_xlfn.IFS(L2538&lt;=10,"Low",L2538&lt;=20,"Medium",L2538&gt;20,"High")</f>
        <v>Medium</v>
      </c>
      <c r="N2538">
        <v>4</v>
      </c>
      <c r="O2538" t="str" cm="1">
        <f t="array" ref="O2538">_xlfn.IFS(N2538&lt;3,"New",N2538&lt;7,"Regular",N2538&gt;=7,"Loyal")</f>
        <v>Regular</v>
      </c>
    </row>
    <row r="2539" spans="1:15" x14ac:dyDescent="0.25">
      <c r="A2539">
        <v>2538</v>
      </c>
      <c r="B2539">
        <v>53</v>
      </c>
      <c r="C2539" t="str" cm="1">
        <f t="array" ref="C2539">_xlfn.IFS(B2539&lt;=24,"18-24",B2539&lt;=35,"25-35",B2539&lt;=50,"36-50",B2539&gt;50,"50+")</f>
        <v>50+</v>
      </c>
      <c r="D2539" t="s">
        <v>11</v>
      </c>
      <c r="E2539" t="s">
        <v>41</v>
      </c>
      <c r="F2539" t="s">
        <v>44</v>
      </c>
      <c r="G2539">
        <v>98.94</v>
      </c>
      <c r="H2539" t="str" cm="1">
        <f t="array" ref="H2539">_xlfn.IFS(G2539&lt;=50,"Low",G2539&lt;=250,"Medium",G2539&gt;250,"High")</f>
        <v>Medium</v>
      </c>
      <c r="I2539" t="s">
        <v>14</v>
      </c>
      <c r="J2539" t="s">
        <v>15</v>
      </c>
      <c r="K2539">
        <v>4.8</v>
      </c>
      <c r="L2539">
        <v>15</v>
      </c>
      <c r="M2539" t="str" cm="1">
        <f t="array" ref="M2539">_xlfn.IFS(L2539&lt;=10,"Low",L2539&lt;=20,"Medium",L2539&gt;20,"High")</f>
        <v>Medium</v>
      </c>
      <c r="N2539">
        <v>5</v>
      </c>
      <c r="O2539" t="str" cm="1">
        <f t="array" ref="O2539">_xlfn.IFS(N2539&lt;3,"New",N2539&lt;7,"Regular",N2539&gt;=7,"Loyal")</f>
        <v>Regular</v>
      </c>
    </row>
    <row r="2540" spans="1:15" x14ac:dyDescent="0.25">
      <c r="A2540">
        <v>2539</v>
      </c>
      <c r="B2540">
        <v>63</v>
      </c>
      <c r="C2540" t="str" cm="1">
        <f t="array" ref="C2540">_xlfn.IFS(B2540&lt;=24,"18-24",B2540&lt;=35,"25-35",B2540&lt;=50,"36-50",B2540&gt;50,"50+")</f>
        <v>50+</v>
      </c>
      <c r="D2540" t="s">
        <v>16</v>
      </c>
      <c r="E2540" t="s">
        <v>17</v>
      </c>
      <c r="F2540" t="s">
        <v>35</v>
      </c>
      <c r="G2540">
        <v>111.55</v>
      </c>
      <c r="H2540" t="str" cm="1">
        <f t="array" ref="H2540">_xlfn.IFS(G2540&lt;=50,"Low",G2540&lt;=250,"Medium",G2540&gt;250,"High")</f>
        <v>Medium</v>
      </c>
      <c r="I2540" t="s">
        <v>24</v>
      </c>
      <c r="J2540" t="s">
        <v>15</v>
      </c>
      <c r="K2540">
        <v>3.4</v>
      </c>
      <c r="L2540">
        <v>12</v>
      </c>
      <c r="M2540" t="str" cm="1">
        <f t="array" ref="M2540">_xlfn.IFS(L2540&lt;=10,"Low",L2540&lt;=20,"Medium",L2540&gt;20,"High")</f>
        <v>Medium</v>
      </c>
      <c r="N2540">
        <v>6</v>
      </c>
      <c r="O2540" t="str" cm="1">
        <f t="array" ref="O2540">_xlfn.IFS(N2540&lt;3,"New",N2540&lt;7,"Regular",N2540&gt;=7,"Loyal")</f>
        <v>Regular</v>
      </c>
    </row>
    <row r="2541" spans="1:15" x14ac:dyDescent="0.25">
      <c r="A2541">
        <v>2540</v>
      </c>
      <c r="B2541">
        <v>56</v>
      </c>
      <c r="C2541" t="str" cm="1">
        <f t="array" ref="C2541">_xlfn.IFS(B2541&lt;=24,"18-24",B2541&lt;=35,"25-35",B2541&lt;=50,"36-50",B2541&gt;50,"50+")</f>
        <v>50+</v>
      </c>
      <c r="D2541" t="s">
        <v>11</v>
      </c>
      <c r="E2541" t="s">
        <v>33</v>
      </c>
      <c r="F2541" t="s">
        <v>34</v>
      </c>
      <c r="G2541">
        <v>97.22</v>
      </c>
      <c r="H2541" t="str" cm="1">
        <f t="array" ref="H2541">_xlfn.IFS(G2541&lt;=50,"Low",G2541&lt;=250,"Medium",G2541&gt;250,"High")</f>
        <v>Medium</v>
      </c>
      <c r="I2541" t="s">
        <v>14</v>
      </c>
      <c r="J2541" t="s">
        <v>15</v>
      </c>
      <c r="K2541">
        <v>2.8</v>
      </c>
      <c r="L2541">
        <v>4</v>
      </c>
      <c r="M2541" t="str" cm="1">
        <f t="array" ref="M2541">_xlfn.IFS(L2541&lt;=10,"Low",L2541&lt;=20,"Medium",L2541&gt;20,"High")</f>
        <v>Low</v>
      </c>
      <c r="N2541">
        <v>2</v>
      </c>
      <c r="O2541" t="str" cm="1">
        <f t="array" ref="O2541">_xlfn.IFS(N2541&lt;3,"New",N2541&lt;7,"Regular",N2541&gt;=7,"Loyal")</f>
        <v>New</v>
      </c>
    </row>
    <row r="2542" spans="1:15" x14ac:dyDescent="0.25">
      <c r="A2542">
        <v>2541</v>
      </c>
      <c r="B2542">
        <v>61</v>
      </c>
      <c r="C2542" t="str" cm="1">
        <f t="array" ref="C2542">_xlfn.IFS(B2542&lt;=24,"18-24",B2542&lt;=35,"25-35",B2542&lt;=50,"36-50",B2542&gt;50,"50+")</f>
        <v>50+</v>
      </c>
      <c r="D2542" t="s">
        <v>11</v>
      </c>
      <c r="E2542" t="s">
        <v>20</v>
      </c>
      <c r="F2542" t="s">
        <v>36</v>
      </c>
      <c r="G2542">
        <v>25.02</v>
      </c>
      <c r="H2542" t="str" cm="1">
        <f t="array" ref="H2542">_xlfn.IFS(G2542&lt;=50,"Low",G2542&lt;=250,"Medium",G2542&gt;250,"High")</f>
        <v>Low</v>
      </c>
      <c r="I2542" t="s">
        <v>19</v>
      </c>
      <c r="J2542" t="s">
        <v>37</v>
      </c>
      <c r="K2542">
        <v>4.2</v>
      </c>
      <c r="L2542">
        <v>16</v>
      </c>
      <c r="M2542" t="str" cm="1">
        <f t="array" ref="M2542">_xlfn.IFS(L2542&lt;=10,"Low",L2542&lt;=20,"Medium",L2542&gt;20,"High")</f>
        <v>Medium</v>
      </c>
      <c r="N2542">
        <v>3</v>
      </c>
      <c r="O2542" t="str" cm="1">
        <f t="array" ref="O2542">_xlfn.IFS(N2542&lt;3,"New",N2542&lt;7,"Regular",N2542&gt;=7,"Loyal")</f>
        <v>Regular</v>
      </c>
    </row>
    <row r="2543" spans="1:15" x14ac:dyDescent="0.25">
      <c r="A2543">
        <v>2542</v>
      </c>
      <c r="B2543">
        <v>36</v>
      </c>
      <c r="C2543" t="str" cm="1">
        <f t="array" ref="C2543">_xlfn.IFS(B2543&lt;=24,"18-24",B2543&lt;=35,"25-35",B2543&lt;=50,"36-50",B2543&gt;50,"50+")</f>
        <v>36-50</v>
      </c>
      <c r="D2543" t="s">
        <v>11</v>
      </c>
      <c r="E2543" t="s">
        <v>33</v>
      </c>
      <c r="F2543" t="s">
        <v>40</v>
      </c>
      <c r="G2543">
        <v>96.04</v>
      </c>
      <c r="H2543" t="str" cm="1">
        <f t="array" ref="H2543">_xlfn.IFS(G2543&lt;=50,"Low",G2543&lt;=250,"Medium",G2543&gt;250,"High")</f>
        <v>Medium</v>
      </c>
      <c r="I2543" t="s">
        <v>14</v>
      </c>
      <c r="J2543" t="s">
        <v>37</v>
      </c>
      <c r="K2543">
        <v>2.8</v>
      </c>
      <c r="L2543">
        <v>20</v>
      </c>
      <c r="M2543" t="str" cm="1">
        <f t="array" ref="M2543">_xlfn.IFS(L2543&lt;=10,"Low",L2543&lt;=20,"Medium",L2543&gt;20,"High")</f>
        <v>Medium</v>
      </c>
      <c r="N2543">
        <v>5</v>
      </c>
      <c r="O2543" t="str" cm="1">
        <f t="array" ref="O2543">_xlfn.IFS(N2543&lt;3,"New",N2543&lt;7,"Regular",N2543&gt;=7,"Loyal")</f>
        <v>Regular</v>
      </c>
    </row>
    <row r="2544" spans="1:15" x14ac:dyDescent="0.25">
      <c r="A2544">
        <v>2543</v>
      </c>
      <c r="B2544">
        <v>25</v>
      </c>
      <c r="C2544" t="str" cm="1">
        <f t="array" ref="C2544">_xlfn.IFS(B2544&lt;=24,"18-24",B2544&lt;=35,"25-35",B2544&lt;=50,"36-50",B2544&gt;50,"50+")</f>
        <v>25-35</v>
      </c>
      <c r="D2544" t="s">
        <v>16</v>
      </c>
      <c r="E2544" t="s">
        <v>33</v>
      </c>
      <c r="F2544" t="s">
        <v>38</v>
      </c>
      <c r="G2544">
        <v>77.540000000000006</v>
      </c>
      <c r="H2544" t="str" cm="1">
        <f t="array" ref="H2544">_xlfn.IFS(G2544&lt;=50,"Low",G2544&lt;=250,"Medium",G2544&gt;250,"High")</f>
        <v>Medium</v>
      </c>
      <c r="I2544" t="s">
        <v>31</v>
      </c>
      <c r="J2544" t="s">
        <v>15</v>
      </c>
      <c r="K2544">
        <v>4</v>
      </c>
      <c r="L2544">
        <v>15</v>
      </c>
      <c r="M2544" t="str" cm="1">
        <f t="array" ref="M2544">_xlfn.IFS(L2544&lt;=10,"Low",L2544&lt;=20,"Medium",L2544&gt;20,"High")</f>
        <v>Medium</v>
      </c>
      <c r="N2544">
        <v>5</v>
      </c>
      <c r="O2544" t="str" cm="1">
        <f t="array" ref="O2544">_xlfn.IFS(N2544&lt;3,"New",N2544&lt;7,"Regular",N2544&gt;=7,"Loyal")</f>
        <v>Regular</v>
      </c>
    </row>
    <row r="2545" spans="1:15" x14ac:dyDescent="0.25">
      <c r="A2545">
        <v>2544</v>
      </c>
      <c r="B2545">
        <v>23</v>
      </c>
      <c r="C2545" t="str" cm="1">
        <f t="array" ref="C2545">_xlfn.IFS(B2545&lt;=24,"18-24",B2545&lt;=35,"25-35",B2545&lt;=50,"36-50",B2545&gt;50,"50+")</f>
        <v>18-24</v>
      </c>
      <c r="D2545" t="s">
        <v>11</v>
      </c>
      <c r="E2545" t="s">
        <v>33</v>
      </c>
      <c r="F2545" t="s">
        <v>38</v>
      </c>
      <c r="G2545">
        <v>128.30000000000001</v>
      </c>
      <c r="H2545" t="str" cm="1">
        <f t="array" ref="H2545">_xlfn.IFS(G2545&lt;=50,"Low",G2545&lt;=250,"Medium",G2545&gt;250,"High")</f>
        <v>Medium</v>
      </c>
      <c r="I2545" t="s">
        <v>14</v>
      </c>
      <c r="J2545" t="s">
        <v>15</v>
      </c>
      <c r="K2545">
        <v>2.7</v>
      </c>
      <c r="L2545">
        <v>10</v>
      </c>
      <c r="M2545" t="str" cm="1">
        <f t="array" ref="M2545">_xlfn.IFS(L2545&lt;=10,"Low",L2545&lt;=20,"Medium",L2545&gt;20,"High")</f>
        <v>Low</v>
      </c>
      <c r="N2545">
        <v>5</v>
      </c>
      <c r="O2545" t="str" cm="1">
        <f t="array" ref="O2545">_xlfn.IFS(N2545&lt;3,"New",N2545&lt;7,"Regular",N2545&gt;=7,"Loyal")</f>
        <v>Regular</v>
      </c>
    </row>
    <row r="2546" spans="1:15" x14ac:dyDescent="0.25">
      <c r="A2546">
        <v>2545</v>
      </c>
      <c r="B2546">
        <v>64</v>
      </c>
      <c r="C2546" t="str" cm="1">
        <f t="array" ref="C2546">_xlfn.IFS(B2546&lt;=24,"18-24",B2546&lt;=35,"25-35",B2546&lt;=50,"36-50",B2546&gt;50,"50+")</f>
        <v>50+</v>
      </c>
      <c r="D2546" t="s">
        <v>11</v>
      </c>
      <c r="E2546" t="s">
        <v>33</v>
      </c>
      <c r="F2546" t="s">
        <v>40</v>
      </c>
      <c r="G2546">
        <v>123.62</v>
      </c>
      <c r="H2546" t="str" cm="1">
        <f t="array" ref="H2546">_xlfn.IFS(G2546&lt;=50,"Low",G2546&lt;=250,"Medium",G2546&gt;250,"High")</f>
        <v>Medium</v>
      </c>
      <c r="I2546" t="s">
        <v>24</v>
      </c>
      <c r="J2546" t="s">
        <v>15</v>
      </c>
      <c r="K2546">
        <v>4.2</v>
      </c>
      <c r="L2546">
        <v>10</v>
      </c>
      <c r="M2546" t="str" cm="1">
        <f t="array" ref="M2546">_xlfn.IFS(L2546&lt;=10,"Low",L2546&lt;=20,"Medium",L2546&gt;20,"High")</f>
        <v>Low</v>
      </c>
      <c r="N2546">
        <v>5</v>
      </c>
      <c r="O2546" t="str" cm="1">
        <f t="array" ref="O2546">_xlfn.IFS(N2546&lt;3,"New",N2546&lt;7,"Regular",N2546&gt;=7,"Loyal")</f>
        <v>Regular</v>
      </c>
    </row>
    <row r="2547" spans="1:15" x14ac:dyDescent="0.25">
      <c r="A2547">
        <v>2546</v>
      </c>
      <c r="B2547">
        <v>54</v>
      </c>
      <c r="C2547" t="str" cm="1">
        <f t="array" ref="C2547">_xlfn.IFS(B2547&lt;=24,"18-24",B2547&lt;=35,"25-35",B2547&lt;=50,"36-50",B2547&gt;50,"50+")</f>
        <v>50+</v>
      </c>
      <c r="D2547" t="s">
        <v>16</v>
      </c>
      <c r="E2547" t="s">
        <v>20</v>
      </c>
      <c r="F2547" t="s">
        <v>36</v>
      </c>
      <c r="G2547">
        <v>113.57</v>
      </c>
      <c r="H2547" t="str" cm="1">
        <f t="array" ref="H2547">_xlfn.IFS(G2547&lt;=50,"Low",G2547&lt;=250,"Medium",G2547&gt;250,"High")</f>
        <v>Medium</v>
      </c>
      <c r="I2547" t="s">
        <v>14</v>
      </c>
      <c r="J2547" t="s">
        <v>15</v>
      </c>
      <c r="K2547">
        <v>3</v>
      </c>
      <c r="L2547">
        <v>15</v>
      </c>
      <c r="M2547" t="str" cm="1">
        <f t="array" ref="M2547">_xlfn.IFS(L2547&lt;=10,"Low",L2547&lt;=20,"Medium",L2547&gt;20,"High")</f>
        <v>Medium</v>
      </c>
      <c r="N2547">
        <v>5</v>
      </c>
      <c r="O2547" t="str" cm="1">
        <f t="array" ref="O2547">_xlfn.IFS(N2547&lt;3,"New",N2547&lt;7,"Regular",N2547&gt;=7,"Loyal")</f>
        <v>Regular</v>
      </c>
    </row>
    <row r="2548" spans="1:15" x14ac:dyDescent="0.25">
      <c r="A2548">
        <v>2547</v>
      </c>
      <c r="B2548">
        <v>22</v>
      </c>
      <c r="C2548" t="str" cm="1">
        <f t="array" ref="C2548">_xlfn.IFS(B2548&lt;=24,"18-24",B2548&lt;=35,"25-35",B2548&lt;=50,"36-50",B2548&gt;50,"50+")</f>
        <v>18-24</v>
      </c>
      <c r="D2548" t="s">
        <v>11</v>
      </c>
      <c r="E2548" t="s">
        <v>12</v>
      </c>
      <c r="F2548" t="s">
        <v>50</v>
      </c>
      <c r="G2548">
        <v>76.34</v>
      </c>
      <c r="H2548" t="str" cm="1">
        <f t="array" ref="H2548">_xlfn.IFS(G2548&lt;=50,"Low",G2548&lt;=250,"Medium",G2548&gt;250,"High")</f>
        <v>Medium</v>
      </c>
      <c r="I2548" t="s">
        <v>31</v>
      </c>
      <c r="J2548" t="s">
        <v>37</v>
      </c>
      <c r="K2548">
        <v>3.9</v>
      </c>
      <c r="L2548">
        <v>17</v>
      </c>
      <c r="M2548" t="str" cm="1">
        <f t="array" ref="M2548">_xlfn.IFS(L2548&lt;=10,"Low",L2548&lt;=20,"Medium",L2548&gt;20,"High")</f>
        <v>Medium</v>
      </c>
      <c r="N2548">
        <v>6</v>
      </c>
      <c r="O2548" t="str" cm="1">
        <f t="array" ref="O2548">_xlfn.IFS(N2548&lt;3,"New",N2548&lt;7,"Regular",N2548&gt;=7,"Loyal")</f>
        <v>Regular</v>
      </c>
    </row>
    <row r="2549" spans="1:15" x14ac:dyDescent="0.25">
      <c r="A2549">
        <v>2548</v>
      </c>
      <c r="B2549">
        <v>61</v>
      </c>
      <c r="C2549" t="str" cm="1">
        <f t="array" ref="C2549">_xlfn.IFS(B2549&lt;=24,"18-24",B2549&lt;=35,"25-35",B2549&lt;=50,"36-50",B2549&gt;50,"50+")</f>
        <v>50+</v>
      </c>
      <c r="D2549" t="s">
        <v>16</v>
      </c>
      <c r="E2549" t="s">
        <v>17</v>
      </c>
      <c r="F2549" t="s">
        <v>35</v>
      </c>
      <c r="G2549">
        <v>128.18</v>
      </c>
      <c r="H2549" t="str" cm="1">
        <f t="array" ref="H2549">_xlfn.IFS(G2549&lt;=50,"Low",G2549&lt;=250,"Medium",G2549&gt;250,"High")</f>
        <v>Medium</v>
      </c>
      <c r="I2549" t="s">
        <v>19</v>
      </c>
      <c r="J2549" t="s">
        <v>15</v>
      </c>
      <c r="K2549">
        <v>3.6</v>
      </c>
      <c r="L2549">
        <v>16</v>
      </c>
      <c r="M2549" t="str" cm="1">
        <f t="array" ref="M2549">_xlfn.IFS(L2549&lt;=10,"Low",L2549&lt;=20,"Medium",L2549&gt;20,"High")</f>
        <v>Medium</v>
      </c>
      <c r="N2549">
        <v>3</v>
      </c>
      <c r="O2549" t="str" cm="1">
        <f t="array" ref="O2549">_xlfn.IFS(N2549&lt;3,"New",N2549&lt;7,"Regular",N2549&gt;=7,"Loyal")</f>
        <v>Regular</v>
      </c>
    </row>
    <row r="2550" spans="1:15" x14ac:dyDescent="0.25">
      <c r="A2550">
        <v>2549</v>
      </c>
      <c r="B2550">
        <v>26</v>
      </c>
      <c r="C2550" t="str" cm="1">
        <f t="array" ref="C2550">_xlfn.IFS(B2550&lt;=24,"18-24",B2550&lt;=35,"25-35",B2550&lt;=50,"36-50",B2550&gt;50,"50+")</f>
        <v>25-35</v>
      </c>
      <c r="D2550" t="s">
        <v>16</v>
      </c>
      <c r="E2550" t="s">
        <v>20</v>
      </c>
      <c r="F2550" t="s">
        <v>21</v>
      </c>
      <c r="G2550">
        <v>98.3</v>
      </c>
      <c r="H2550" t="str" cm="1">
        <f t="array" ref="H2550">_xlfn.IFS(G2550&lt;=50,"Low",G2550&lt;=250,"Medium",G2550&gt;250,"High")</f>
        <v>Medium</v>
      </c>
      <c r="I2550" t="s">
        <v>14</v>
      </c>
      <c r="J2550" t="s">
        <v>15</v>
      </c>
      <c r="K2550">
        <v>3.9</v>
      </c>
      <c r="L2550">
        <v>16</v>
      </c>
      <c r="M2550" t="str" cm="1">
        <f t="array" ref="M2550">_xlfn.IFS(L2550&lt;=10,"Low",L2550&lt;=20,"Medium",L2550&gt;20,"High")</f>
        <v>Medium</v>
      </c>
      <c r="N2550">
        <v>3</v>
      </c>
      <c r="O2550" t="str" cm="1">
        <f t="array" ref="O2550">_xlfn.IFS(N2550&lt;3,"New",N2550&lt;7,"Regular",N2550&gt;=7,"Loyal")</f>
        <v>Regular</v>
      </c>
    </row>
    <row r="2551" spans="1:15" x14ac:dyDescent="0.25">
      <c r="A2551">
        <v>2550</v>
      </c>
      <c r="B2551">
        <v>42</v>
      </c>
      <c r="C2551" t="str" cm="1">
        <f t="array" ref="C2551">_xlfn.IFS(B2551&lt;=24,"18-24",B2551&lt;=35,"25-35",B2551&lt;=50,"36-50",B2551&gt;50,"50+")</f>
        <v>36-50</v>
      </c>
      <c r="D2551" t="s">
        <v>11</v>
      </c>
      <c r="E2551" t="s">
        <v>29</v>
      </c>
      <c r="F2551" t="s">
        <v>55</v>
      </c>
      <c r="G2551">
        <v>74.72</v>
      </c>
      <c r="H2551" t="str" cm="1">
        <f t="array" ref="H2551">_xlfn.IFS(G2551&lt;=50,"Low",G2551&lt;=250,"Medium",G2551&gt;250,"High")</f>
        <v>Medium</v>
      </c>
      <c r="I2551" t="s">
        <v>19</v>
      </c>
      <c r="J2551" t="s">
        <v>15</v>
      </c>
      <c r="K2551">
        <v>4.3</v>
      </c>
      <c r="L2551">
        <v>25</v>
      </c>
      <c r="M2551" t="str" cm="1">
        <f t="array" ref="M2551">_xlfn.IFS(L2551&lt;=10,"Low",L2551&lt;=20,"Medium",L2551&gt;20,"High")</f>
        <v>High</v>
      </c>
      <c r="N2551">
        <v>10</v>
      </c>
      <c r="O2551" t="str" cm="1">
        <f t="array" ref="O2551">_xlfn.IFS(N2551&lt;3,"New",N2551&lt;7,"Regular",N2551&gt;=7,"Loyal")</f>
        <v>Loyal</v>
      </c>
    </row>
    <row r="2552" spans="1:15" x14ac:dyDescent="0.25">
      <c r="A2552">
        <v>2551</v>
      </c>
      <c r="B2552">
        <v>56</v>
      </c>
      <c r="C2552" t="str" cm="1">
        <f t="array" ref="C2552">_xlfn.IFS(B2552&lt;=24,"18-24",B2552&lt;=35,"25-35",B2552&lt;=50,"36-50",B2552&gt;50,"50+")</f>
        <v>50+</v>
      </c>
      <c r="D2552" t="s">
        <v>11</v>
      </c>
      <c r="E2552" t="s">
        <v>41</v>
      </c>
      <c r="F2552" t="s">
        <v>45</v>
      </c>
      <c r="G2552">
        <v>104.87</v>
      </c>
      <c r="H2552" t="str" cm="1">
        <f t="array" ref="H2552">_xlfn.IFS(G2552&lt;=50,"Low",G2552&lt;=250,"Medium",G2552&gt;250,"High")</f>
        <v>Medium</v>
      </c>
      <c r="I2552" t="s">
        <v>14</v>
      </c>
      <c r="J2552" t="s">
        <v>15</v>
      </c>
      <c r="K2552">
        <v>4.4000000000000004</v>
      </c>
      <c r="L2552">
        <v>22</v>
      </c>
      <c r="M2552" t="str" cm="1">
        <f t="array" ref="M2552">_xlfn.IFS(L2552&lt;=10,"Low",L2552&lt;=20,"Medium",L2552&gt;20,"High")</f>
        <v>High</v>
      </c>
      <c r="N2552">
        <v>11</v>
      </c>
      <c r="O2552" t="str" cm="1">
        <f t="array" ref="O2552">_xlfn.IFS(N2552&lt;3,"New",N2552&lt;7,"Regular",N2552&gt;=7,"Loyal")</f>
        <v>Loyal</v>
      </c>
    </row>
    <row r="2553" spans="1:15" x14ac:dyDescent="0.25">
      <c r="A2553">
        <v>2552</v>
      </c>
      <c r="B2553">
        <v>54</v>
      </c>
      <c r="C2553" t="str" cm="1">
        <f t="array" ref="C2553">_xlfn.IFS(B2553&lt;=24,"18-24",B2553&lt;=35,"25-35",B2553&lt;=50,"36-50",B2553&gt;50,"50+")</f>
        <v>50+</v>
      </c>
      <c r="D2553" t="s">
        <v>11</v>
      </c>
      <c r="E2553" t="s">
        <v>12</v>
      </c>
      <c r="F2553" t="s">
        <v>56</v>
      </c>
      <c r="G2553">
        <v>54.62</v>
      </c>
      <c r="H2553" t="str" cm="1">
        <f t="array" ref="H2553">_xlfn.IFS(G2553&lt;=50,"Low",G2553&lt;=250,"Medium",G2553&gt;250,"High")</f>
        <v>Medium</v>
      </c>
      <c r="I2553" t="s">
        <v>31</v>
      </c>
      <c r="J2553" t="s">
        <v>37</v>
      </c>
      <c r="K2553">
        <v>3.7</v>
      </c>
      <c r="L2553">
        <v>8</v>
      </c>
      <c r="M2553" t="str" cm="1">
        <f t="array" ref="M2553">_xlfn.IFS(L2553&lt;=10,"Low",L2553&lt;=20,"Medium",L2553&gt;20,"High")</f>
        <v>Low</v>
      </c>
      <c r="N2553">
        <v>4</v>
      </c>
      <c r="O2553" t="str" cm="1">
        <f t="array" ref="O2553">_xlfn.IFS(N2553&lt;3,"New",N2553&lt;7,"Regular",N2553&gt;=7,"Loyal")</f>
        <v>Regular</v>
      </c>
    </row>
    <row r="2554" spans="1:15" x14ac:dyDescent="0.25">
      <c r="A2554">
        <v>2553</v>
      </c>
      <c r="B2554">
        <v>50</v>
      </c>
      <c r="C2554" t="str" cm="1">
        <f t="array" ref="C2554">_xlfn.IFS(B2554&lt;=24,"18-24",B2554&lt;=35,"25-35",B2554&lt;=50,"36-50",B2554&gt;50,"50+")</f>
        <v>36-50</v>
      </c>
      <c r="D2554" t="s">
        <v>11</v>
      </c>
      <c r="E2554" t="s">
        <v>12</v>
      </c>
      <c r="F2554" t="s">
        <v>56</v>
      </c>
      <c r="G2554">
        <v>161.18</v>
      </c>
      <c r="H2554" t="str" cm="1">
        <f t="array" ref="H2554">_xlfn.IFS(G2554&lt;=50,"Low",G2554&lt;=250,"Medium",G2554&gt;250,"High")</f>
        <v>Medium</v>
      </c>
      <c r="I2554" t="s">
        <v>31</v>
      </c>
      <c r="J2554" t="s">
        <v>15</v>
      </c>
      <c r="K2554">
        <v>3.9</v>
      </c>
      <c r="L2554">
        <v>22</v>
      </c>
      <c r="M2554" t="str" cm="1">
        <f t="array" ref="M2554">_xlfn.IFS(L2554&lt;=10,"Low",L2554&lt;=20,"Medium",L2554&gt;20,"High")</f>
        <v>High</v>
      </c>
      <c r="N2554">
        <v>6</v>
      </c>
      <c r="O2554" t="str" cm="1">
        <f t="array" ref="O2554">_xlfn.IFS(N2554&lt;3,"New",N2554&lt;7,"Regular",N2554&gt;=7,"Loyal")</f>
        <v>Regular</v>
      </c>
    </row>
    <row r="2555" spans="1:15" x14ac:dyDescent="0.25">
      <c r="A2555">
        <v>2554</v>
      </c>
      <c r="B2555">
        <v>52</v>
      </c>
      <c r="C2555" t="str" cm="1">
        <f t="array" ref="C2555">_xlfn.IFS(B2555&lt;=24,"18-24",B2555&lt;=35,"25-35",B2555&lt;=50,"36-50",B2555&gt;50,"50+")</f>
        <v>50+</v>
      </c>
      <c r="D2555" t="s">
        <v>11</v>
      </c>
      <c r="E2555" t="s">
        <v>25</v>
      </c>
      <c r="F2555" t="s">
        <v>54</v>
      </c>
      <c r="G2555">
        <v>36.75</v>
      </c>
      <c r="H2555" t="str" cm="1">
        <f t="array" ref="H2555">_xlfn.IFS(G2555&lt;=50,"Low",G2555&lt;=250,"Medium",G2555&gt;250,"High")</f>
        <v>Low</v>
      </c>
      <c r="I2555" t="s">
        <v>14</v>
      </c>
      <c r="J2555" t="s">
        <v>15</v>
      </c>
      <c r="K2555">
        <v>4</v>
      </c>
      <c r="L2555">
        <v>8</v>
      </c>
      <c r="M2555" t="str" cm="1">
        <f t="array" ref="M2555">_xlfn.IFS(L2555&lt;=10,"Low",L2555&lt;=20,"Medium",L2555&gt;20,"High")</f>
        <v>Low</v>
      </c>
      <c r="N2555">
        <v>4</v>
      </c>
      <c r="O2555" t="str" cm="1">
        <f t="array" ref="O2555">_xlfn.IFS(N2555&lt;3,"New",N2555&lt;7,"Regular",N2555&gt;=7,"Loyal")</f>
        <v>Regular</v>
      </c>
    </row>
    <row r="2556" spans="1:15" x14ac:dyDescent="0.25">
      <c r="A2556">
        <v>2555</v>
      </c>
      <c r="B2556">
        <v>41</v>
      </c>
      <c r="C2556" t="str" cm="1">
        <f t="array" ref="C2556">_xlfn.IFS(B2556&lt;=24,"18-24",B2556&lt;=35,"25-35",B2556&lt;=50,"36-50",B2556&gt;50,"50+")</f>
        <v>36-50</v>
      </c>
      <c r="D2556" t="s">
        <v>11</v>
      </c>
      <c r="E2556" t="s">
        <v>12</v>
      </c>
      <c r="F2556" t="s">
        <v>50</v>
      </c>
      <c r="G2556">
        <v>101.23</v>
      </c>
      <c r="H2556" t="str" cm="1">
        <f t="array" ref="H2556">_xlfn.IFS(G2556&lt;=50,"Low",G2556&lt;=250,"Medium",G2556&gt;250,"High")</f>
        <v>Medium</v>
      </c>
      <c r="I2556" t="s">
        <v>19</v>
      </c>
      <c r="J2556" t="s">
        <v>15</v>
      </c>
      <c r="K2556">
        <v>2.8</v>
      </c>
      <c r="L2556">
        <v>15</v>
      </c>
      <c r="M2556" t="str" cm="1">
        <f t="array" ref="M2556">_xlfn.IFS(L2556&lt;=10,"Low",L2556&lt;=20,"Medium",L2556&gt;20,"High")</f>
        <v>Medium</v>
      </c>
      <c r="N2556">
        <v>5</v>
      </c>
      <c r="O2556" t="str" cm="1">
        <f t="array" ref="O2556">_xlfn.IFS(N2556&lt;3,"New",N2556&lt;7,"Regular",N2556&gt;=7,"Loyal")</f>
        <v>Regular</v>
      </c>
    </row>
    <row r="2557" spans="1:15" x14ac:dyDescent="0.25">
      <c r="A2557">
        <v>2556</v>
      </c>
      <c r="B2557">
        <v>63</v>
      </c>
      <c r="C2557" t="str" cm="1">
        <f t="array" ref="C2557">_xlfn.IFS(B2557&lt;=24,"18-24",B2557&lt;=35,"25-35",B2557&lt;=50,"36-50",B2557&gt;50,"50+")</f>
        <v>50+</v>
      </c>
      <c r="D2557" t="s">
        <v>11</v>
      </c>
      <c r="E2557" t="s">
        <v>25</v>
      </c>
      <c r="F2557" t="s">
        <v>57</v>
      </c>
      <c r="G2557">
        <v>69.8</v>
      </c>
      <c r="H2557" t="str" cm="1">
        <f t="array" ref="H2557">_xlfn.IFS(G2557&lt;=50,"Low",G2557&lt;=250,"Medium",G2557&gt;250,"High")</f>
        <v>Medium</v>
      </c>
      <c r="I2557" t="s">
        <v>14</v>
      </c>
      <c r="J2557" t="s">
        <v>37</v>
      </c>
      <c r="K2557">
        <v>5</v>
      </c>
      <c r="L2557">
        <v>10</v>
      </c>
      <c r="M2557" t="str" cm="1">
        <f t="array" ref="M2557">_xlfn.IFS(L2557&lt;=10,"Low",L2557&lt;=20,"Medium",L2557&gt;20,"High")</f>
        <v>Low</v>
      </c>
      <c r="N2557">
        <v>5</v>
      </c>
      <c r="O2557" t="str" cm="1">
        <f t="array" ref="O2557">_xlfn.IFS(N2557&lt;3,"New",N2557&lt;7,"Regular",N2557&gt;=7,"Loyal")</f>
        <v>Regular</v>
      </c>
    </row>
    <row r="2558" spans="1:15" x14ac:dyDescent="0.25">
      <c r="A2558">
        <v>2557</v>
      </c>
      <c r="B2558">
        <v>57</v>
      </c>
      <c r="C2558" t="str" cm="1">
        <f t="array" ref="C2558">_xlfn.IFS(B2558&lt;=24,"18-24",B2558&lt;=35,"25-35",B2558&lt;=50,"36-50",B2558&gt;50,"50+")</f>
        <v>50+</v>
      </c>
      <c r="D2558" t="s">
        <v>11</v>
      </c>
      <c r="E2558" t="s">
        <v>25</v>
      </c>
      <c r="F2558" t="s">
        <v>57</v>
      </c>
      <c r="G2558">
        <v>56.76</v>
      </c>
      <c r="H2558" t="str" cm="1">
        <f t="array" ref="H2558">_xlfn.IFS(G2558&lt;=50,"Low",G2558&lt;=250,"Medium",G2558&gt;250,"High")</f>
        <v>Medium</v>
      </c>
      <c r="I2558" t="s">
        <v>31</v>
      </c>
      <c r="J2558" t="s">
        <v>15</v>
      </c>
      <c r="K2558">
        <v>3.9</v>
      </c>
      <c r="L2558">
        <v>22</v>
      </c>
      <c r="M2558" t="str" cm="1">
        <f t="array" ref="M2558">_xlfn.IFS(L2558&lt;=10,"Low",L2558&lt;=20,"Medium",L2558&gt;20,"High")</f>
        <v>High</v>
      </c>
      <c r="N2558">
        <v>6</v>
      </c>
      <c r="O2558" t="str" cm="1">
        <f t="array" ref="O2558">_xlfn.IFS(N2558&lt;3,"New",N2558&lt;7,"Regular",N2558&gt;=7,"Loyal")</f>
        <v>Regular</v>
      </c>
    </row>
    <row r="2559" spans="1:15" x14ac:dyDescent="0.25">
      <c r="A2559">
        <v>2558</v>
      </c>
      <c r="B2559">
        <v>44</v>
      </c>
      <c r="C2559" t="str" cm="1">
        <f t="array" ref="C2559">_xlfn.IFS(B2559&lt;=24,"18-24",B2559&lt;=35,"25-35",B2559&lt;=50,"36-50",B2559&gt;50,"50+")</f>
        <v>36-50</v>
      </c>
      <c r="D2559" t="s">
        <v>11</v>
      </c>
      <c r="E2559" t="s">
        <v>20</v>
      </c>
      <c r="F2559" t="s">
        <v>39</v>
      </c>
      <c r="G2559">
        <v>192.76</v>
      </c>
      <c r="H2559" t="str" cm="1">
        <f t="array" ref="H2559">_xlfn.IFS(G2559&lt;=50,"Low",G2559&lt;=250,"Medium",G2559&gt;250,"High")</f>
        <v>Medium</v>
      </c>
      <c r="I2559" t="s">
        <v>14</v>
      </c>
      <c r="J2559" t="s">
        <v>15</v>
      </c>
      <c r="K2559">
        <v>3.5</v>
      </c>
      <c r="L2559">
        <v>15</v>
      </c>
      <c r="M2559" t="str" cm="1">
        <f t="array" ref="M2559">_xlfn.IFS(L2559&lt;=10,"Low",L2559&lt;=20,"Medium",L2559&gt;20,"High")</f>
        <v>Medium</v>
      </c>
      <c r="N2559">
        <v>5</v>
      </c>
      <c r="O2559" t="str" cm="1">
        <f t="array" ref="O2559">_xlfn.IFS(N2559&lt;3,"New",N2559&lt;7,"Regular",N2559&gt;=7,"Loyal")</f>
        <v>Regular</v>
      </c>
    </row>
    <row r="2560" spans="1:15" x14ac:dyDescent="0.25">
      <c r="A2560">
        <v>2559</v>
      </c>
      <c r="B2560">
        <v>47</v>
      </c>
      <c r="C2560" t="str" cm="1">
        <f t="array" ref="C2560">_xlfn.IFS(B2560&lt;=24,"18-24",B2560&lt;=35,"25-35",B2560&lt;=50,"36-50",B2560&gt;50,"50+")</f>
        <v>36-50</v>
      </c>
      <c r="D2560" t="s">
        <v>16</v>
      </c>
      <c r="E2560" t="s">
        <v>20</v>
      </c>
      <c r="F2560" t="s">
        <v>39</v>
      </c>
      <c r="G2560">
        <v>133.84</v>
      </c>
      <c r="H2560" t="str" cm="1">
        <f t="array" ref="H2560">_xlfn.IFS(G2560&lt;=50,"Low",G2560&lt;=250,"Medium",G2560&gt;250,"High")</f>
        <v>Medium</v>
      </c>
      <c r="I2560" t="s">
        <v>31</v>
      </c>
      <c r="J2560" t="s">
        <v>15</v>
      </c>
      <c r="K2560">
        <v>5</v>
      </c>
      <c r="L2560">
        <v>14</v>
      </c>
      <c r="M2560" t="str" cm="1">
        <f t="array" ref="M2560">_xlfn.IFS(L2560&lt;=10,"Low",L2560&lt;=20,"Medium",L2560&gt;20,"High")</f>
        <v>Medium</v>
      </c>
      <c r="N2560">
        <v>7</v>
      </c>
      <c r="O2560" t="str" cm="1">
        <f t="array" ref="O2560">_xlfn.IFS(N2560&lt;3,"New",N2560&lt;7,"Regular",N2560&gt;=7,"Loyal")</f>
        <v>Loyal</v>
      </c>
    </row>
    <row r="2561" spans="1:15" x14ac:dyDescent="0.25">
      <c r="A2561">
        <v>2560</v>
      </c>
      <c r="B2561">
        <v>66</v>
      </c>
      <c r="C2561" t="str" cm="1">
        <f t="array" ref="C2561">_xlfn.IFS(B2561&lt;=24,"18-24",B2561&lt;=35,"25-35",B2561&lt;=50,"36-50",B2561&gt;50,"50+")</f>
        <v>50+</v>
      </c>
      <c r="D2561" t="s">
        <v>11</v>
      </c>
      <c r="E2561" t="s">
        <v>12</v>
      </c>
      <c r="F2561" t="s">
        <v>50</v>
      </c>
      <c r="G2561">
        <v>48.53</v>
      </c>
      <c r="H2561" t="str" cm="1">
        <f t="array" ref="H2561">_xlfn.IFS(G2561&lt;=50,"Low",G2561&lt;=250,"Medium",G2561&gt;250,"High")</f>
        <v>Low</v>
      </c>
      <c r="I2561" t="s">
        <v>31</v>
      </c>
      <c r="J2561" t="s">
        <v>15</v>
      </c>
      <c r="K2561">
        <v>2.9</v>
      </c>
      <c r="L2561">
        <v>11</v>
      </c>
      <c r="M2561" t="str" cm="1">
        <f t="array" ref="M2561">_xlfn.IFS(L2561&lt;=10,"Low",L2561&lt;=20,"Medium",L2561&gt;20,"High")</f>
        <v>Medium</v>
      </c>
      <c r="N2561">
        <v>3</v>
      </c>
      <c r="O2561" t="str" cm="1">
        <f t="array" ref="O2561">_xlfn.IFS(N2561&lt;3,"New",N2561&lt;7,"Regular",N2561&gt;=7,"Loyal")</f>
        <v>Regular</v>
      </c>
    </row>
    <row r="2562" spans="1:15" x14ac:dyDescent="0.25">
      <c r="A2562">
        <v>2561</v>
      </c>
      <c r="B2562">
        <v>65</v>
      </c>
      <c r="C2562" t="str" cm="1">
        <f t="array" ref="C2562">_xlfn.IFS(B2562&lt;=24,"18-24",B2562&lt;=35,"25-35",B2562&lt;=50,"36-50",B2562&gt;50,"50+")</f>
        <v>50+</v>
      </c>
      <c r="D2562" t="s">
        <v>11</v>
      </c>
      <c r="E2562" t="s">
        <v>22</v>
      </c>
      <c r="F2562" t="s">
        <v>52</v>
      </c>
      <c r="G2562">
        <v>157.49</v>
      </c>
      <c r="H2562" t="str" cm="1">
        <f t="array" ref="H2562">_xlfn.IFS(G2562&lt;=50,"Low",G2562&lt;=250,"Medium",G2562&gt;250,"High")</f>
        <v>Medium</v>
      </c>
      <c r="I2562" t="s">
        <v>19</v>
      </c>
      <c r="J2562" t="s">
        <v>15</v>
      </c>
      <c r="K2562">
        <v>3.8</v>
      </c>
      <c r="L2562">
        <v>17</v>
      </c>
      <c r="M2562" t="str" cm="1">
        <f t="array" ref="M2562">_xlfn.IFS(L2562&lt;=10,"Low",L2562&lt;=20,"Medium",L2562&gt;20,"High")</f>
        <v>Medium</v>
      </c>
      <c r="N2562">
        <v>6</v>
      </c>
      <c r="O2562" t="str" cm="1">
        <f t="array" ref="O2562">_xlfn.IFS(N2562&lt;3,"New",N2562&lt;7,"Regular",N2562&gt;=7,"Loyal")</f>
        <v>Regular</v>
      </c>
    </row>
    <row r="2563" spans="1:15" x14ac:dyDescent="0.25">
      <c r="A2563">
        <v>2562</v>
      </c>
      <c r="B2563">
        <v>69</v>
      </c>
      <c r="C2563" t="str" cm="1">
        <f t="array" ref="C2563">_xlfn.IFS(B2563&lt;=24,"18-24",B2563&lt;=35,"25-35",B2563&lt;=50,"36-50",B2563&gt;50,"50+")</f>
        <v>50+</v>
      </c>
      <c r="D2563" t="s">
        <v>16</v>
      </c>
      <c r="E2563" t="s">
        <v>33</v>
      </c>
      <c r="F2563" t="s">
        <v>34</v>
      </c>
      <c r="G2563">
        <v>157.19999999999999</v>
      </c>
      <c r="H2563" t="str" cm="1">
        <f t="array" ref="H2563">_xlfn.IFS(G2563&lt;=50,"Low",G2563&lt;=250,"Medium",G2563&gt;250,"High")</f>
        <v>Medium</v>
      </c>
      <c r="I2563" t="s">
        <v>24</v>
      </c>
      <c r="J2563" t="s">
        <v>15</v>
      </c>
      <c r="K2563">
        <v>4.4000000000000004</v>
      </c>
      <c r="L2563">
        <v>11</v>
      </c>
      <c r="M2563" t="str" cm="1">
        <f t="array" ref="M2563">_xlfn.IFS(L2563&lt;=10,"Low",L2563&lt;=20,"Medium",L2563&gt;20,"High")</f>
        <v>Medium</v>
      </c>
      <c r="N2563">
        <v>3</v>
      </c>
      <c r="O2563" t="str" cm="1">
        <f t="array" ref="O2563">_xlfn.IFS(N2563&lt;3,"New",N2563&lt;7,"Regular",N2563&gt;=7,"Loyal")</f>
        <v>Regular</v>
      </c>
    </row>
    <row r="2564" spans="1:15" x14ac:dyDescent="0.25">
      <c r="A2564">
        <v>2563</v>
      </c>
      <c r="B2564">
        <v>45</v>
      </c>
      <c r="C2564" t="str" cm="1">
        <f t="array" ref="C2564">_xlfn.IFS(B2564&lt;=24,"18-24",B2564&lt;=35,"25-35",B2564&lt;=50,"36-50",B2564&gt;50,"50+")</f>
        <v>36-50</v>
      </c>
      <c r="D2564" t="s">
        <v>11</v>
      </c>
      <c r="E2564" t="s">
        <v>29</v>
      </c>
      <c r="F2564" t="s">
        <v>55</v>
      </c>
      <c r="G2564">
        <v>59.66</v>
      </c>
      <c r="H2564" t="str" cm="1">
        <f t="array" ref="H2564">_xlfn.IFS(G2564&lt;=50,"Low",G2564&lt;=250,"Medium",G2564&gt;250,"High")</f>
        <v>Medium</v>
      </c>
      <c r="I2564" t="s">
        <v>14</v>
      </c>
      <c r="J2564" t="s">
        <v>15</v>
      </c>
      <c r="K2564">
        <v>3.8</v>
      </c>
      <c r="L2564">
        <v>11</v>
      </c>
      <c r="M2564" t="str" cm="1">
        <f t="array" ref="M2564">_xlfn.IFS(L2564&lt;=10,"Low",L2564&lt;=20,"Medium",L2564&gt;20,"High")</f>
        <v>Medium</v>
      </c>
      <c r="N2564">
        <v>3</v>
      </c>
      <c r="O2564" t="str" cm="1">
        <f t="array" ref="O2564">_xlfn.IFS(N2564&lt;3,"New",N2564&lt;7,"Regular",N2564&gt;=7,"Loyal")</f>
        <v>Regular</v>
      </c>
    </row>
    <row r="2565" spans="1:15" x14ac:dyDescent="0.25">
      <c r="A2565">
        <v>2564</v>
      </c>
      <c r="B2565">
        <v>37</v>
      </c>
      <c r="C2565" t="str" cm="1">
        <f t="array" ref="C2565">_xlfn.IFS(B2565&lt;=24,"18-24",B2565&lt;=35,"25-35",B2565&lt;=50,"36-50",B2565&gt;50,"50+")</f>
        <v>36-50</v>
      </c>
      <c r="D2565" t="s">
        <v>11</v>
      </c>
      <c r="E2565" t="s">
        <v>41</v>
      </c>
      <c r="F2565" t="s">
        <v>42</v>
      </c>
      <c r="G2565">
        <v>181.19</v>
      </c>
      <c r="H2565" t="str" cm="1">
        <f t="array" ref="H2565">_xlfn.IFS(G2565&lt;=50,"Low",G2565&lt;=250,"Medium",G2565&gt;250,"High")</f>
        <v>Medium</v>
      </c>
      <c r="I2565" t="s">
        <v>31</v>
      </c>
      <c r="J2565" t="s">
        <v>15</v>
      </c>
      <c r="K2565">
        <v>4.3</v>
      </c>
      <c r="L2565">
        <v>22</v>
      </c>
      <c r="M2565" t="str" cm="1">
        <f t="array" ref="M2565">_xlfn.IFS(L2565&lt;=10,"Low",L2565&lt;=20,"Medium",L2565&gt;20,"High")</f>
        <v>High</v>
      </c>
      <c r="N2565">
        <v>6</v>
      </c>
      <c r="O2565" t="str" cm="1">
        <f t="array" ref="O2565">_xlfn.IFS(N2565&lt;3,"New",N2565&lt;7,"Regular",N2565&gt;=7,"Loyal")</f>
        <v>Regular</v>
      </c>
    </row>
    <row r="2566" spans="1:15" x14ac:dyDescent="0.25">
      <c r="A2566">
        <v>2565</v>
      </c>
      <c r="B2566">
        <v>47</v>
      </c>
      <c r="C2566" t="str" cm="1">
        <f t="array" ref="C2566">_xlfn.IFS(B2566&lt;=24,"18-24",B2566&lt;=35,"25-35",B2566&lt;=50,"36-50",B2566&gt;50,"50+")</f>
        <v>36-50</v>
      </c>
      <c r="D2566" t="s">
        <v>11</v>
      </c>
      <c r="E2566" t="s">
        <v>41</v>
      </c>
      <c r="F2566" t="s">
        <v>46</v>
      </c>
      <c r="G2566">
        <v>123.24</v>
      </c>
      <c r="H2566" t="str" cm="1">
        <f t="array" ref="H2566">_xlfn.IFS(G2566&lt;=50,"Low",G2566&lt;=250,"Medium",G2566&gt;250,"High")</f>
        <v>Medium</v>
      </c>
      <c r="I2566" t="s">
        <v>19</v>
      </c>
      <c r="J2566" t="s">
        <v>15</v>
      </c>
      <c r="K2566">
        <v>3.6</v>
      </c>
      <c r="L2566">
        <v>10</v>
      </c>
      <c r="M2566" t="str" cm="1">
        <f t="array" ref="M2566">_xlfn.IFS(L2566&lt;=10,"Low",L2566&lt;=20,"Medium",L2566&gt;20,"High")</f>
        <v>Low</v>
      </c>
      <c r="N2566">
        <v>5</v>
      </c>
      <c r="O2566" t="str" cm="1">
        <f t="array" ref="O2566">_xlfn.IFS(N2566&lt;3,"New",N2566&lt;7,"Regular",N2566&gt;=7,"Loyal")</f>
        <v>Regular</v>
      </c>
    </row>
    <row r="2567" spans="1:15" x14ac:dyDescent="0.25">
      <c r="A2567">
        <v>2566</v>
      </c>
      <c r="B2567">
        <v>33</v>
      </c>
      <c r="C2567" t="str" cm="1">
        <f t="array" ref="C2567">_xlfn.IFS(B2567&lt;=24,"18-24",B2567&lt;=35,"25-35",B2567&lt;=50,"36-50",B2567&gt;50,"50+")</f>
        <v>25-35</v>
      </c>
      <c r="D2567" t="s">
        <v>11</v>
      </c>
      <c r="E2567" t="s">
        <v>41</v>
      </c>
      <c r="F2567" t="s">
        <v>46</v>
      </c>
      <c r="G2567">
        <v>53.56</v>
      </c>
      <c r="H2567" t="str" cm="1">
        <f t="array" ref="H2567">_xlfn.IFS(G2567&lt;=50,"Low",G2567&lt;=250,"Medium",G2567&gt;250,"High")</f>
        <v>Medium</v>
      </c>
      <c r="I2567" t="s">
        <v>19</v>
      </c>
      <c r="J2567" t="s">
        <v>15</v>
      </c>
      <c r="K2567">
        <v>3.1</v>
      </c>
      <c r="L2567">
        <v>10</v>
      </c>
      <c r="M2567" t="str" cm="1">
        <f t="array" ref="M2567">_xlfn.IFS(L2567&lt;=10,"Low",L2567&lt;=20,"Medium",L2567&gt;20,"High")</f>
        <v>Low</v>
      </c>
      <c r="N2567">
        <v>5</v>
      </c>
      <c r="O2567" t="str" cm="1">
        <f t="array" ref="O2567">_xlfn.IFS(N2567&lt;3,"New",N2567&lt;7,"Regular",N2567&gt;=7,"Loyal")</f>
        <v>Regular</v>
      </c>
    </row>
    <row r="2568" spans="1:15" x14ac:dyDescent="0.25">
      <c r="A2568">
        <v>2567</v>
      </c>
      <c r="B2568">
        <v>44</v>
      </c>
      <c r="C2568" t="str" cm="1">
        <f t="array" ref="C2568">_xlfn.IFS(B2568&lt;=24,"18-24",B2568&lt;=35,"25-35",B2568&lt;=50,"36-50",B2568&gt;50,"50+")</f>
        <v>36-50</v>
      </c>
      <c r="D2568" t="s">
        <v>11</v>
      </c>
      <c r="E2568" t="s">
        <v>12</v>
      </c>
      <c r="F2568" t="s">
        <v>13</v>
      </c>
      <c r="G2568">
        <v>153.44999999999999</v>
      </c>
      <c r="H2568" t="str" cm="1">
        <f t="array" ref="H2568">_xlfn.IFS(G2568&lt;=50,"Low",G2568&lt;=250,"Medium",G2568&gt;250,"High")</f>
        <v>Medium</v>
      </c>
      <c r="I2568" t="s">
        <v>19</v>
      </c>
      <c r="J2568" t="s">
        <v>15</v>
      </c>
      <c r="K2568">
        <v>4.0999999999999996</v>
      </c>
      <c r="L2568">
        <v>13</v>
      </c>
      <c r="M2568" t="str" cm="1">
        <f t="array" ref="M2568">_xlfn.IFS(L2568&lt;=10,"Low",L2568&lt;=20,"Medium",L2568&gt;20,"High")</f>
        <v>Medium</v>
      </c>
      <c r="N2568">
        <v>4</v>
      </c>
      <c r="O2568" t="str" cm="1">
        <f t="array" ref="O2568">_xlfn.IFS(N2568&lt;3,"New",N2568&lt;7,"Regular",N2568&gt;=7,"Loyal")</f>
        <v>Regular</v>
      </c>
    </row>
    <row r="2569" spans="1:15" x14ac:dyDescent="0.25">
      <c r="A2569">
        <v>2568</v>
      </c>
      <c r="B2569">
        <v>30</v>
      </c>
      <c r="C2569" t="str" cm="1">
        <f t="array" ref="C2569">_xlfn.IFS(B2569&lt;=24,"18-24",B2569&lt;=35,"25-35",B2569&lt;=50,"36-50",B2569&gt;50,"50+")</f>
        <v>25-35</v>
      </c>
      <c r="D2569" t="s">
        <v>11</v>
      </c>
      <c r="E2569" t="s">
        <v>33</v>
      </c>
      <c r="F2569" t="s">
        <v>40</v>
      </c>
      <c r="G2569">
        <v>136.93</v>
      </c>
      <c r="H2569" t="str" cm="1">
        <f t="array" ref="H2569">_xlfn.IFS(G2569&lt;=50,"Low",G2569&lt;=250,"Medium",G2569&gt;250,"High")</f>
        <v>Medium</v>
      </c>
      <c r="I2569" t="s">
        <v>31</v>
      </c>
      <c r="J2569" t="s">
        <v>15</v>
      </c>
      <c r="K2569">
        <v>5</v>
      </c>
      <c r="L2569">
        <v>9</v>
      </c>
      <c r="M2569" t="str" cm="1">
        <f t="array" ref="M2569">_xlfn.IFS(L2569&lt;=10,"Low",L2569&lt;=20,"Medium",L2569&gt;20,"High")</f>
        <v>Low</v>
      </c>
      <c r="N2569">
        <v>2</v>
      </c>
      <c r="O2569" t="str" cm="1">
        <f t="array" ref="O2569">_xlfn.IFS(N2569&lt;3,"New",N2569&lt;7,"Regular",N2569&gt;=7,"Loyal")</f>
        <v>New</v>
      </c>
    </row>
    <row r="2570" spans="1:15" x14ac:dyDescent="0.25">
      <c r="A2570">
        <v>2569</v>
      </c>
      <c r="B2570">
        <v>70</v>
      </c>
      <c r="C2570" t="str" cm="1">
        <f t="array" ref="C2570">_xlfn.IFS(B2570&lt;=24,"18-24",B2570&lt;=35,"25-35",B2570&lt;=50,"36-50",B2570&gt;50,"50+")</f>
        <v>50+</v>
      </c>
      <c r="D2570" t="s">
        <v>16</v>
      </c>
      <c r="E2570" t="s">
        <v>17</v>
      </c>
      <c r="F2570" t="s">
        <v>42</v>
      </c>
      <c r="G2570">
        <v>198.86</v>
      </c>
      <c r="H2570" t="str" cm="1">
        <f t="array" ref="H2570">_xlfn.IFS(G2570&lt;=50,"Low",G2570&lt;=250,"Medium",G2570&gt;250,"High")</f>
        <v>Medium</v>
      </c>
      <c r="I2570" t="s">
        <v>19</v>
      </c>
      <c r="J2570" t="s">
        <v>15</v>
      </c>
      <c r="K2570">
        <v>4.0999999999999996</v>
      </c>
      <c r="L2570">
        <v>8</v>
      </c>
      <c r="M2570" t="str" cm="1">
        <f t="array" ref="M2570">_xlfn.IFS(L2570&lt;=10,"Low",L2570&lt;=20,"Medium",L2570&gt;20,"High")</f>
        <v>Low</v>
      </c>
      <c r="N2570">
        <v>4</v>
      </c>
      <c r="O2570" t="str" cm="1">
        <f t="array" ref="O2570">_xlfn.IFS(N2570&lt;3,"New",N2570&lt;7,"Regular",N2570&gt;=7,"Loyal")</f>
        <v>Regular</v>
      </c>
    </row>
    <row r="2571" spans="1:15" x14ac:dyDescent="0.25">
      <c r="A2571">
        <v>2570</v>
      </c>
      <c r="B2571">
        <v>44</v>
      </c>
      <c r="C2571" t="str" cm="1">
        <f t="array" ref="C2571">_xlfn.IFS(B2571&lt;=24,"18-24",B2571&lt;=35,"25-35",B2571&lt;=50,"36-50",B2571&gt;50,"50+")</f>
        <v>36-50</v>
      </c>
      <c r="D2571" t="s">
        <v>16</v>
      </c>
      <c r="E2571" t="s">
        <v>20</v>
      </c>
      <c r="F2571" t="s">
        <v>36</v>
      </c>
      <c r="G2571">
        <v>154.32</v>
      </c>
      <c r="H2571" t="str" cm="1">
        <f t="array" ref="H2571">_xlfn.IFS(G2571&lt;=50,"Low",G2571&lt;=250,"Medium",G2571&gt;250,"High")</f>
        <v>Medium</v>
      </c>
      <c r="I2571" t="s">
        <v>24</v>
      </c>
      <c r="J2571" t="s">
        <v>15</v>
      </c>
      <c r="K2571">
        <v>4.5999999999999996</v>
      </c>
      <c r="L2571">
        <v>10</v>
      </c>
      <c r="M2571" t="str" cm="1">
        <f t="array" ref="M2571">_xlfn.IFS(L2571&lt;=10,"Low",L2571&lt;=20,"Medium",L2571&gt;20,"High")</f>
        <v>Low</v>
      </c>
      <c r="N2571">
        <v>5</v>
      </c>
      <c r="O2571" t="str" cm="1">
        <f t="array" ref="O2571">_xlfn.IFS(N2571&lt;3,"New",N2571&lt;7,"Regular",N2571&gt;=7,"Loyal")</f>
        <v>Regular</v>
      </c>
    </row>
    <row r="2572" spans="1:15" x14ac:dyDescent="0.25">
      <c r="A2572">
        <v>2571</v>
      </c>
      <c r="B2572">
        <v>69</v>
      </c>
      <c r="C2572" t="str" cm="1">
        <f t="array" ref="C2572">_xlfn.IFS(B2572&lt;=24,"18-24",B2572&lt;=35,"25-35",B2572&lt;=50,"36-50",B2572&gt;50,"50+")</f>
        <v>50+</v>
      </c>
      <c r="D2572" t="s">
        <v>16</v>
      </c>
      <c r="E2572" t="s">
        <v>17</v>
      </c>
      <c r="F2572" t="s">
        <v>48</v>
      </c>
      <c r="G2572">
        <v>176.88</v>
      </c>
      <c r="H2572" t="str" cm="1">
        <f t="array" ref="H2572">_xlfn.IFS(G2572&lt;=50,"Low",G2572&lt;=250,"Medium",G2572&gt;250,"High")</f>
        <v>Medium</v>
      </c>
      <c r="I2572" t="s">
        <v>19</v>
      </c>
      <c r="J2572" t="s">
        <v>15</v>
      </c>
      <c r="K2572">
        <v>4.3</v>
      </c>
      <c r="L2572">
        <v>9</v>
      </c>
      <c r="M2572" t="str" cm="1">
        <f t="array" ref="M2572">_xlfn.IFS(L2572&lt;=10,"Low",L2572&lt;=20,"Medium",L2572&gt;20,"High")</f>
        <v>Low</v>
      </c>
      <c r="N2572">
        <v>2</v>
      </c>
      <c r="O2572" t="str" cm="1">
        <f t="array" ref="O2572">_xlfn.IFS(N2572&lt;3,"New",N2572&lt;7,"Regular",N2572&gt;=7,"Loyal")</f>
        <v>New</v>
      </c>
    </row>
    <row r="2573" spans="1:15" x14ac:dyDescent="0.25">
      <c r="A2573">
        <v>2572</v>
      </c>
      <c r="B2573">
        <v>48</v>
      </c>
      <c r="C2573" t="str" cm="1">
        <f t="array" ref="C2573">_xlfn.IFS(B2573&lt;=24,"18-24",B2573&lt;=35,"25-35",B2573&lt;=50,"36-50",B2573&gt;50,"50+")</f>
        <v>36-50</v>
      </c>
      <c r="D2573" t="s">
        <v>11</v>
      </c>
      <c r="E2573" t="s">
        <v>20</v>
      </c>
      <c r="F2573" t="s">
        <v>36</v>
      </c>
      <c r="G2573">
        <v>91.06</v>
      </c>
      <c r="H2573" t="str" cm="1">
        <f t="array" ref="H2573">_xlfn.IFS(G2573&lt;=50,"Low",G2573&lt;=250,"Medium",G2573&gt;250,"High")</f>
        <v>Medium</v>
      </c>
      <c r="I2573" t="s">
        <v>31</v>
      </c>
      <c r="J2573" t="s">
        <v>15</v>
      </c>
      <c r="K2573">
        <v>4.2</v>
      </c>
      <c r="L2573">
        <v>11</v>
      </c>
      <c r="M2573" t="str" cm="1">
        <f t="array" ref="M2573">_xlfn.IFS(L2573&lt;=10,"Low",L2573&lt;=20,"Medium",L2573&gt;20,"High")</f>
        <v>Medium</v>
      </c>
      <c r="N2573">
        <v>3</v>
      </c>
      <c r="O2573" t="str" cm="1">
        <f t="array" ref="O2573">_xlfn.IFS(N2573&lt;3,"New",N2573&lt;7,"Regular",N2573&gt;=7,"Loyal")</f>
        <v>Regular</v>
      </c>
    </row>
    <row r="2574" spans="1:15" x14ac:dyDescent="0.25">
      <c r="A2574">
        <v>2573</v>
      </c>
      <c r="B2574">
        <v>33</v>
      </c>
      <c r="C2574" t="str" cm="1">
        <f t="array" ref="C2574">_xlfn.IFS(B2574&lt;=24,"18-24",B2574&lt;=35,"25-35",B2574&lt;=50,"36-50",B2574&gt;50,"50+")</f>
        <v>25-35</v>
      </c>
      <c r="D2574" t="s">
        <v>11</v>
      </c>
      <c r="E2574" t="s">
        <v>33</v>
      </c>
      <c r="F2574" t="s">
        <v>38</v>
      </c>
      <c r="G2574">
        <v>76.06</v>
      </c>
      <c r="H2574" t="str" cm="1">
        <f t="array" ref="H2574">_xlfn.IFS(G2574&lt;=50,"Low",G2574&lt;=250,"Medium",G2574&gt;250,"High")</f>
        <v>Medium</v>
      </c>
      <c r="I2574" t="s">
        <v>14</v>
      </c>
      <c r="J2574" t="s">
        <v>15</v>
      </c>
      <c r="K2574">
        <v>4</v>
      </c>
      <c r="L2574">
        <v>15</v>
      </c>
      <c r="M2574" t="str" cm="1">
        <f t="array" ref="M2574">_xlfn.IFS(L2574&lt;=10,"Low",L2574&lt;=20,"Medium",L2574&gt;20,"High")</f>
        <v>Medium</v>
      </c>
      <c r="N2574">
        <v>5</v>
      </c>
      <c r="O2574" t="str" cm="1">
        <f t="array" ref="O2574">_xlfn.IFS(N2574&lt;3,"New",N2574&lt;7,"Regular",N2574&gt;=7,"Loyal")</f>
        <v>Regular</v>
      </c>
    </row>
    <row r="2575" spans="1:15" x14ac:dyDescent="0.25">
      <c r="A2575">
        <v>2574</v>
      </c>
      <c r="B2575">
        <v>52</v>
      </c>
      <c r="C2575" t="str" cm="1">
        <f t="array" ref="C2575">_xlfn.IFS(B2575&lt;=24,"18-24",B2575&lt;=35,"25-35",B2575&lt;=50,"36-50",B2575&gt;50,"50+")</f>
        <v>50+</v>
      </c>
      <c r="D2575" t="s">
        <v>11</v>
      </c>
      <c r="E2575" t="s">
        <v>12</v>
      </c>
      <c r="F2575" t="s">
        <v>56</v>
      </c>
      <c r="G2575">
        <v>65.97</v>
      </c>
      <c r="H2575" t="str" cm="1">
        <f t="array" ref="H2575">_xlfn.IFS(G2575&lt;=50,"Low",G2575&lt;=250,"Medium",G2575&gt;250,"High")</f>
        <v>Medium</v>
      </c>
      <c r="I2575" t="s">
        <v>19</v>
      </c>
      <c r="J2575" t="s">
        <v>15</v>
      </c>
      <c r="K2575">
        <v>2.9</v>
      </c>
      <c r="L2575">
        <v>6</v>
      </c>
      <c r="M2575" t="str" cm="1">
        <f t="array" ref="M2575">_xlfn.IFS(L2575&lt;=10,"Low",L2575&lt;=20,"Medium",L2575&gt;20,"High")</f>
        <v>Low</v>
      </c>
      <c r="N2575">
        <v>3</v>
      </c>
      <c r="O2575" t="str" cm="1">
        <f t="array" ref="O2575">_xlfn.IFS(N2575&lt;3,"New",N2575&lt;7,"Regular",N2575&gt;=7,"Loyal")</f>
        <v>Regular</v>
      </c>
    </row>
    <row r="2576" spans="1:15" x14ac:dyDescent="0.25">
      <c r="A2576">
        <v>2575</v>
      </c>
      <c r="B2576">
        <v>65</v>
      </c>
      <c r="C2576" t="str" cm="1">
        <f t="array" ref="C2576">_xlfn.IFS(B2576&lt;=24,"18-24",B2576&lt;=35,"25-35",B2576&lt;=50,"36-50",B2576&gt;50,"50+")</f>
        <v>50+</v>
      </c>
      <c r="D2576" t="s">
        <v>16</v>
      </c>
      <c r="E2576" t="s">
        <v>17</v>
      </c>
      <c r="F2576" t="s">
        <v>42</v>
      </c>
      <c r="G2576">
        <v>119.34</v>
      </c>
      <c r="H2576" t="str" cm="1">
        <f t="array" ref="H2576">_xlfn.IFS(G2576&lt;=50,"Low",G2576&lt;=250,"Medium",G2576&gt;250,"High")</f>
        <v>Medium</v>
      </c>
      <c r="I2576" t="s">
        <v>24</v>
      </c>
      <c r="J2576" t="s">
        <v>15</v>
      </c>
      <c r="K2576">
        <v>4.0999999999999996</v>
      </c>
      <c r="L2576">
        <v>8</v>
      </c>
      <c r="M2576" t="str" cm="1">
        <f t="array" ref="M2576">_xlfn.IFS(L2576&lt;=10,"Low",L2576&lt;=20,"Medium",L2576&gt;20,"High")</f>
        <v>Low</v>
      </c>
      <c r="N2576">
        <v>4</v>
      </c>
      <c r="O2576" t="str" cm="1">
        <f t="array" ref="O2576">_xlfn.IFS(N2576&lt;3,"New",N2576&lt;7,"Regular",N2576&gt;=7,"Loyal")</f>
        <v>Regular</v>
      </c>
    </row>
    <row r="2577" spans="1:15" x14ac:dyDescent="0.25">
      <c r="A2577">
        <v>2576</v>
      </c>
      <c r="B2577">
        <v>70</v>
      </c>
      <c r="C2577" t="str" cm="1">
        <f t="array" ref="C2577">_xlfn.IFS(B2577&lt;=24,"18-24",B2577&lt;=35,"25-35",B2577&lt;=50,"36-50",B2577&gt;50,"50+")</f>
        <v>50+</v>
      </c>
      <c r="D2577" t="s">
        <v>11</v>
      </c>
      <c r="E2577" t="s">
        <v>41</v>
      </c>
      <c r="F2577" t="s">
        <v>42</v>
      </c>
      <c r="G2577">
        <v>140.91</v>
      </c>
      <c r="H2577" t="str" cm="1">
        <f t="array" ref="H2577">_xlfn.IFS(G2577&lt;=50,"Low",G2577&lt;=250,"Medium",G2577&gt;250,"High")</f>
        <v>Medium</v>
      </c>
      <c r="I2577" t="s">
        <v>19</v>
      </c>
      <c r="J2577" t="s">
        <v>15</v>
      </c>
      <c r="K2577">
        <v>3.1</v>
      </c>
      <c r="L2577">
        <v>10</v>
      </c>
      <c r="M2577" t="str" cm="1">
        <f t="array" ref="M2577">_xlfn.IFS(L2577&lt;=10,"Low",L2577&lt;=20,"Medium",L2577&gt;20,"High")</f>
        <v>Low</v>
      </c>
      <c r="N2577">
        <v>5</v>
      </c>
      <c r="O2577" t="str" cm="1">
        <f t="array" ref="O2577">_xlfn.IFS(N2577&lt;3,"New",N2577&lt;7,"Regular",N2577&gt;=7,"Loyal")</f>
        <v>Regular</v>
      </c>
    </row>
    <row r="2578" spans="1:15" x14ac:dyDescent="0.25">
      <c r="A2578">
        <v>2577</v>
      </c>
      <c r="B2578">
        <v>29</v>
      </c>
      <c r="C2578" t="str" cm="1">
        <f t="array" ref="C2578">_xlfn.IFS(B2578&lt;=24,"18-24",B2578&lt;=35,"25-35",B2578&lt;=50,"36-50",B2578&gt;50,"50+")</f>
        <v>25-35</v>
      </c>
      <c r="D2578" t="s">
        <v>16</v>
      </c>
      <c r="E2578" t="s">
        <v>25</v>
      </c>
      <c r="F2578" t="s">
        <v>26</v>
      </c>
      <c r="G2578">
        <v>51.55</v>
      </c>
      <c r="H2578" t="str" cm="1">
        <f t="array" ref="H2578">_xlfn.IFS(G2578&lt;=50,"Low",G2578&lt;=250,"Medium",G2578&gt;250,"High")</f>
        <v>Medium</v>
      </c>
      <c r="I2578" t="s">
        <v>14</v>
      </c>
      <c r="J2578" t="s">
        <v>15</v>
      </c>
      <c r="K2578">
        <v>4.2</v>
      </c>
      <c r="L2578">
        <v>7</v>
      </c>
      <c r="M2578" t="str" cm="1">
        <f t="array" ref="M2578">_xlfn.IFS(L2578&lt;=10,"Low",L2578&lt;=20,"Medium",L2578&gt;20,"High")</f>
        <v>Low</v>
      </c>
      <c r="N2578">
        <v>1</v>
      </c>
      <c r="O2578" t="str" cm="1">
        <f t="array" ref="O2578">_xlfn.IFS(N2578&lt;3,"New",N2578&lt;7,"Regular",N2578&gt;=7,"Loyal")</f>
        <v>New</v>
      </c>
    </row>
    <row r="2579" spans="1:15" x14ac:dyDescent="0.25">
      <c r="A2579">
        <v>2578</v>
      </c>
      <c r="B2579">
        <v>47</v>
      </c>
      <c r="C2579" t="str" cm="1">
        <f t="array" ref="C2579">_xlfn.IFS(B2579&lt;=24,"18-24",B2579&lt;=35,"25-35",B2579&lt;=50,"36-50",B2579&gt;50,"50+")</f>
        <v>36-50</v>
      </c>
      <c r="D2579" t="s">
        <v>16</v>
      </c>
      <c r="E2579" t="s">
        <v>33</v>
      </c>
      <c r="F2579" t="s">
        <v>38</v>
      </c>
      <c r="G2579">
        <v>45.39</v>
      </c>
      <c r="H2579" t="str" cm="1">
        <f t="array" ref="H2579">_xlfn.IFS(G2579&lt;=50,"Low",G2579&lt;=250,"Medium",G2579&gt;250,"High")</f>
        <v>Low</v>
      </c>
      <c r="I2579" t="s">
        <v>14</v>
      </c>
      <c r="J2579" t="s">
        <v>15</v>
      </c>
      <c r="K2579">
        <v>4.0999999999999996</v>
      </c>
      <c r="L2579">
        <v>19</v>
      </c>
      <c r="M2579" t="str" cm="1">
        <f t="array" ref="M2579">_xlfn.IFS(L2579&lt;=10,"Low",L2579&lt;=20,"Medium",L2579&gt;20,"High")</f>
        <v>Medium</v>
      </c>
      <c r="N2579">
        <v>7</v>
      </c>
      <c r="O2579" t="str" cm="1">
        <f t="array" ref="O2579">_xlfn.IFS(N2579&lt;3,"New",N2579&lt;7,"Regular",N2579&gt;=7,"Loyal")</f>
        <v>Loyal</v>
      </c>
    </row>
    <row r="2580" spans="1:15" x14ac:dyDescent="0.25">
      <c r="A2580">
        <v>2579</v>
      </c>
      <c r="B2580">
        <v>69</v>
      </c>
      <c r="C2580" t="str" cm="1">
        <f t="array" ref="C2580">_xlfn.IFS(B2580&lt;=24,"18-24",B2580&lt;=35,"25-35",B2580&lt;=50,"36-50",B2580&gt;50,"50+")</f>
        <v>50+</v>
      </c>
      <c r="D2580" t="s">
        <v>11</v>
      </c>
      <c r="E2580" t="s">
        <v>20</v>
      </c>
      <c r="F2580" t="s">
        <v>21</v>
      </c>
      <c r="G2580">
        <v>116.25</v>
      </c>
      <c r="H2580" t="str" cm="1">
        <f t="array" ref="H2580">_xlfn.IFS(G2580&lt;=50,"Low",G2580&lt;=250,"Medium",G2580&gt;250,"High")</f>
        <v>Medium</v>
      </c>
      <c r="I2580" t="s">
        <v>24</v>
      </c>
      <c r="J2580" t="s">
        <v>15</v>
      </c>
      <c r="K2580">
        <v>4.5999999999999996</v>
      </c>
      <c r="L2580">
        <v>24</v>
      </c>
      <c r="M2580" t="str" cm="1">
        <f t="array" ref="M2580">_xlfn.IFS(L2580&lt;=10,"Low",L2580&lt;=20,"Medium",L2580&gt;20,"High")</f>
        <v>High</v>
      </c>
      <c r="N2580">
        <v>7</v>
      </c>
      <c r="O2580" t="str" cm="1">
        <f t="array" ref="O2580">_xlfn.IFS(N2580&lt;3,"New",N2580&lt;7,"Regular",N2580&gt;=7,"Loyal")</f>
        <v>Loyal</v>
      </c>
    </row>
    <row r="2581" spans="1:15" x14ac:dyDescent="0.25">
      <c r="A2581">
        <v>2580</v>
      </c>
      <c r="B2581">
        <v>43</v>
      </c>
      <c r="C2581" t="str" cm="1">
        <f t="array" ref="C2581">_xlfn.IFS(B2581&lt;=24,"18-24",B2581&lt;=35,"25-35",B2581&lt;=50,"36-50",B2581&gt;50,"50+")</f>
        <v>36-50</v>
      </c>
      <c r="D2581" t="s">
        <v>11</v>
      </c>
      <c r="E2581" t="s">
        <v>25</v>
      </c>
      <c r="F2581" t="s">
        <v>47</v>
      </c>
      <c r="G2581">
        <v>65.16</v>
      </c>
      <c r="H2581" t="str" cm="1">
        <f t="array" ref="H2581">_xlfn.IFS(G2581&lt;=50,"Low",G2581&lt;=250,"Medium",G2581&gt;250,"High")</f>
        <v>Medium</v>
      </c>
      <c r="I2581" t="s">
        <v>24</v>
      </c>
      <c r="J2581" t="s">
        <v>37</v>
      </c>
      <c r="K2581">
        <v>4.7</v>
      </c>
      <c r="L2581">
        <v>18</v>
      </c>
      <c r="M2581" t="str" cm="1">
        <f t="array" ref="M2581">_xlfn.IFS(L2581&lt;=10,"Low",L2581&lt;=20,"Medium",L2581&gt;20,"High")</f>
        <v>Medium</v>
      </c>
      <c r="N2581">
        <v>4</v>
      </c>
      <c r="O2581" t="str" cm="1">
        <f t="array" ref="O2581">_xlfn.IFS(N2581&lt;3,"New",N2581&lt;7,"Regular",N2581&gt;=7,"Loyal")</f>
        <v>Regular</v>
      </c>
    </row>
    <row r="2582" spans="1:15" x14ac:dyDescent="0.25">
      <c r="A2582">
        <v>2581</v>
      </c>
      <c r="B2582">
        <v>33</v>
      </c>
      <c r="C2582" t="str" cm="1">
        <f t="array" ref="C2582">_xlfn.IFS(B2582&lt;=24,"18-24",B2582&lt;=35,"25-35",B2582&lt;=50,"36-50",B2582&gt;50,"50+")</f>
        <v>25-35</v>
      </c>
      <c r="D2582" t="s">
        <v>11</v>
      </c>
      <c r="E2582" t="s">
        <v>41</v>
      </c>
      <c r="F2582" t="s">
        <v>45</v>
      </c>
      <c r="G2582">
        <v>123.96</v>
      </c>
      <c r="H2582" t="str" cm="1">
        <f t="array" ref="H2582">_xlfn.IFS(G2582&lt;=50,"Low",G2582&lt;=250,"Medium",G2582&gt;250,"High")</f>
        <v>Medium</v>
      </c>
      <c r="I2582" t="s">
        <v>19</v>
      </c>
      <c r="J2582" t="s">
        <v>15</v>
      </c>
      <c r="K2582">
        <v>3.1</v>
      </c>
      <c r="L2582">
        <v>15</v>
      </c>
      <c r="M2582" t="str" cm="1">
        <f t="array" ref="M2582">_xlfn.IFS(L2582&lt;=10,"Low",L2582&lt;=20,"Medium",L2582&gt;20,"High")</f>
        <v>Medium</v>
      </c>
      <c r="N2582">
        <v>5</v>
      </c>
      <c r="O2582" t="str" cm="1">
        <f t="array" ref="O2582">_xlfn.IFS(N2582&lt;3,"New",N2582&lt;7,"Regular",N2582&gt;=7,"Loyal")</f>
        <v>Regular</v>
      </c>
    </row>
    <row r="2583" spans="1:15" x14ac:dyDescent="0.25">
      <c r="A2583">
        <v>2582</v>
      </c>
      <c r="B2583">
        <v>66</v>
      </c>
      <c r="C2583" t="str" cm="1">
        <f t="array" ref="C2583">_xlfn.IFS(B2583&lt;=24,"18-24",B2583&lt;=35,"25-35",B2583&lt;=50,"36-50",B2583&gt;50,"50+")</f>
        <v>50+</v>
      </c>
      <c r="D2583" t="s">
        <v>16</v>
      </c>
      <c r="E2583" t="s">
        <v>33</v>
      </c>
      <c r="F2583" t="s">
        <v>38</v>
      </c>
      <c r="G2583">
        <v>58.45</v>
      </c>
      <c r="H2583" t="str" cm="1">
        <f t="array" ref="H2583">_xlfn.IFS(G2583&lt;=50,"Low",G2583&lt;=250,"Medium",G2583&gt;250,"High")</f>
        <v>Medium</v>
      </c>
      <c r="I2583" t="s">
        <v>24</v>
      </c>
      <c r="J2583" t="s">
        <v>15</v>
      </c>
      <c r="K2583">
        <v>3.5</v>
      </c>
      <c r="L2583">
        <v>20</v>
      </c>
      <c r="M2583" t="str" cm="1">
        <f t="array" ref="M2583">_xlfn.IFS(L2583&lt;=10,"Low",L2583&lt;=20,"Medium",L2583&gt;20,"High")</f>
        <v>Medium</v>
      </c>
      <c r="N2583">
        <v>5</v>
      </c>
      <c r="O2583" t="str" cm="1">
        <f t="array" ref="O2583">_xlfn.IFS(N2583&lt;3,"New",N2583&lt;7,"Regular",N2583&gt;=7,"Loyal")</f>
        <v>Regular</v>
      </c>
    </row>
    <row r="2584" spans="1:15" x14ac:dyDescent="0.25">
      <c r="A2584">
        <v>2583</v>
      </c>
      <c r="B2584">
        <v>59</v>
      </c>
      <c r="C2584" t="str" cm="1">
        <f t="array" ref="C2584">_xlfn.IFS(B2584&lt;=24,"18-24",B2584&lt;=35,"25-35",B2584&lt;=50,"36-50",B2584&gt;50,"50+")</f>
        <v>50+</v>
      </c>
      <c r="D2584" t="s">
        <v>11</v>
      </c>
      <c r="E2584" t="s">
        <v>33</v>
      </c>
      <c r="F2584" t="s">
        <v>34</v>
      </c>
      <c r="G2584">
        <v>183.81</v>
      </c>
      <c r="H2584" t="str" cm="1">
        <f t="array" ref="H2584">_xlfn.IFS(G2584&lt;=50,"Low",G2584&lt;=250,"Medium",G2584&gt;250,"High")</f>
        <v>Medium</v>
      </c>
      <c r="I2584" t="s">
        <v>19</v>
      </c>
      <c r="J2584" t="s">
        <v>15</v>
      </c>
      <c r="K2584">
        <v>4.0999999999999996</v>
      </c>
      <c r="L2584">
        <v>22</v>
      </c>
      <c r="M2584" t="str" cm="1">
        <f t="array" ref="M2584">_xlfn.IFS(L2584&lt;=10,"Low",L2584&lt;=20,"Medium",L2584&gt;20,"High")</f>
        <v>High</v>
      </c>
      <c r="N2584">
        <v>6</v>
      </c>
      <c r="O2584" t="str" cm="1">
        <f t="array" ref="O2584">_xlfn.IFS(N2584&lt;3,"New",N2584&lt;7,"Regular",N2584&gt;=7,"Loyal")</f>
        <v>Regular</v>
      </c>
    </row>
    <row r="2585" spans="1:15" x14ac:dyDescent="0.25">
      <c r="A2585">
        <v>2584</v>
      </c>
      <c r="B2585">
        <v>30</v>
      </c>
      <c r="C2585" t="str" cm="1">
        <f t="array" ref="C2585">_xlfn.IFS(B2585&lt;=24,"18-24",B2585&lt;=35,"25-35",B2585&lt;=50,"36-50",B2585&gt;50,"50+")</f>
        <v>25-35</v>
      </c>
      <c r="D2585" t="s">
        <v>11</v>
      </c>
      <c r="E2585" t="s">
        <v>29</v>
      </c>
      <c r="F2585" t="s">
        <v>55</v>
      </c>
      <c r="G2585">
        <v>129.88999999999999</v>
      </c>
      <c r="H2585" t="str" cm="1">
        <f t="array" ref="H2585">_xlfn.IFS(G2585&lt;=50,"Low",G2585&lt;=250,"Medium",G2585&gt;250,"High")</f>
        <v>Medium</v>
      </c>
      <c r="I2585" t="s">
        <v>31</v>
      </c>
      <c r="J2585" t="s">
        <v>15</v>
      </c>
      <c r="K2585">
        <v>4.2</v>
      </c>
      <c r="L2585">
        <v>17</v>
      </c>
      <c r="M2585" t="str" cm="1">
        <f t="array" ref="M2585">_xlfn.IFS(L2585&lt;=10,"Low",L2585&lt;=20,"Medium",L2585&gt;20,"High")</f>
        <v>Medium</v>
      </c>
      <c r="N2585">
        <v>6</v>
      </c>
      <c r="O2585" t="str" cm="1">
        <f t="array" ref="O2585">_xlfn.IFS(N2585&lt;3,"New",N2585&lt;7,"Regular",N2585&gt;=7,"Loyal")</f>
        <v>Regular</v>
      </c>
    </row>
    <row r="2586" spans="1:15" x14ac:dyDescent="0.25">
      <c r="A2586">
        <v>2585</v>
      </c>
      <c r="B2586">
        <v>47</v>
      </c>
      <c r="C2586" t="str" cm="1">
        <f t="array" ref="C2586">_xlfn.IFS(B2586&lt;=24,"18-24",B2586&lt;=35,"25-35",B2586&lt;=50,"36-50",B2586&gt;50,"50+")</f>
        <v>36-50</v>
      </c>
      <c r="D2586" t="s">
        <v>16</v>
      </c>
      <c r="E2586" t="s">
        <v>17</v>
      </c>
      <c r="F2586" t="s">
        <v>48</v>
      </c>
      <c r="G2586">
        <v>97.5</v>
      </c>
      <c r="H2586" t="str" cm="1">
        <f t="array" ref="H2586">_xlfn.IFS(G2586&lt;=50,"Low",G2586&lt;=250,"Medium",G2586&gt;250,"High")</f>
        <v>Medium</v>
      </c>
      <c r="I2586" t="s">
        <v>19</v>
      </c>
      <c r="J2586" t="s">
        <v>37</v>
      </c>
      <c r="K2586">
        <v>4.7</v>
      </c>
      <c r="L2586">
        <v>12</v>
      </c>
      <c r="M2586" t="str" cm="1">
        <f t="array" ref="M2586">_xlfn.IFS(L2586&lt;=10,"Low",L2586&lt;=20,"Medium",L2586&gt;20,"High")</f>
        <v>Medium</v>
      </c>
      <c r="N2586">
        <v>6</v>
      </c>
      <c r="O2586" t="str" cm="1">
        <f t="array" ref="O2586">_xlfn.IFS(N2586&lt;3,"New",N2586&lt;7,"Regular",N2586&gt;=7,"Loyal")</f>
        <v>Regular</v>
      </c>
    </row>
    <row r="2587" spans="1:15" x14ac:dyDescent="0.25">
      <c r="A2587">
        <v>2586</v>
      </c>
      <c r="B2587">
        <v>68</v>
      </c>
      <c r="C2587" t="str" cm="1">
        <f t="array" ref="C2587">_xlfn.IFS(B2587&lt;=24,"18-24",B2587&lt;=35,"25-35",B2587&lt;=50,"36-50",B2587&gt;50,"50+")</f>
        <v>50+</v>
      </c>
      <c r="D2587" t="s">
        <v>16</v>
      </c>
      <c r="E2587" t="s">
        <v>20</v>
      </c>
      <c r="F2587" t="s">
        <v>39</v>
      </c>
      <c r="G2587">
        <v>123.53</v>
      </c>
      <c r="H2587" t="str" cm="1">
        <f t="array" ref="H2587">_xlfn.IFS(G2587&lt;=50,"Low",G2587&lt;=250,"Medium",G2587&gt;250,"High")</f>
        <v>Medium</v>
      </c>
      <c r="I2587" t="s">
        <v>19</v>
      </c>
      <c r="J2587" t="s">
        <v>15</v>
      </c>
      <c r="K2587">
        <v>4.4000000000000004</v>
      </c>
      <c r="L2587">
        <v>14</v>
      </c>
      <c r="M2587" t="str" cm="1">
        <f t="array" ref="M2587">_xlfn.IFS(L2587&lt;=10,"Low",L2587&lt;=20,"Medium",L2587&gt;20,"High")</f>
        <v>Medium</v>
      </c>
      <c r="N2587">
        <v>2</v>
      </c>
      <c r="O2587" t="str" cm="1">
        <f t="array" ref="O2587">_xlfn.IFS(N2587&lt;3,"New",N2587&lt;7,"Regular",N2587&gt;=7,"Loyal")</f>
        <v>New</v>
      </c>
    </row>
    <row r="2588" spans="1:15" x14ac:dyDescent="0.25">
      <c r="A2588">
        <v>2587</v>
      </c>
      <c r="B2588">
        <v>53</v>
      </c>
      <c r="C2588" t="str" cm="1">
        <f t="array" ref="C2588">_xlfn.IFS(B2588&lt;=24,"18-24",B2588&lt;=35,"25-35",B2588&lt;=50,"36-50",B2588&gt;50,"50+")</f>
        <v>50+</v>
      </c>
      <c r="D2588" t="s">
        <v>16</v>
      </c>
      <c r="E2588" t="s">
        <v>20</v>
      </c>
      <c r="F2588" t="s">
        <v>36</v>
      </c>
      <c r="G2588">
        <v>152.44999999999999</v>
      </c>
      <c r="H2588" t="str" cm="1">
        <f t="array" ref="H2588">_xlfn.IFS(G2588&lt;=50,"Low",G2588&lt;=250,"Medium",G2588&gt;250,"High")</f>
        <v>Medium</v>
      </c>
      <c r="I2588" t="s">
        <v>19</v>
      </c>
      <c r="J2588" t="s">
        <v>15</v>
      </c>
      <c r="K2588">
        <v>3</v>
      </c>
      <c r="L2588">
        <v>19</v>
      </c>
      <c r="M2588" t="str" cm="1">
        <f t="array" ref="M2588">_xlfn.IFS(L2588&lt;=10,"Low",L2588&lt;=20,"Medium",L2588&gt;20,"High")</f>
        <v>Medium</v>
      </c>
      <c r="N2588">
        <v>7</v>
      </c>
      <c r="O2588" t="str" cm="1">
        <f t="array" ref="O2588">_xlfn.IFS(N2588&lt;3,"New",N2588&lt;7,"Regular",N2588&gt;=7,"Loyal")</f>
        <v>Loyal</v>
      </c>
    </row>
    <row r="2589" spans="1:15" x14ac:dyDescent="0.25">
      <c r="A2589">
        <v>2588</v>
      </c>
      <c r="B2589">
        <v>30</v>
      </c>
      <c r="C2589" t="str" cm="1">
        <f t="array" ref="C2589">_xlfn.IFS(B2589&lt;=24,"18-24",B2589&lt;=35,"25-35",B2589&lt;=50,"36-50",B2589&gt;50,"50+")</f>
        <v>25-35</v>
      </c>
      <c r="D2589" t="s">
        <v>11</v>
      </c>
      <c r="E2589" t="s">
        <v>41</v>
      </c>
      <c r="F2589" t="s">
        <v>45</v>
      </c>
      <c r="G2589">
        <v>148.18</v>
      </c>
      <c r="H2589" t="str" cm="1">
        <f t="array" ref="H2589">_xlfn.IFS(G2589&lt;=50,"Low",G2589&lt;=250,"Medium",G2589&gt;250,"High")</f>
        <v>Medium</v>
      </c>
      <c r="I2589" t="s">
        <v>24</v>
      </c>
      <c r="J2589" t="s">
        <v>15</v>
      </c>
      <c r="K2589">
        <v>4.7</v>
      </c>
      <c r="L2589">
        <v>24</v>
      </c>
      <c r="M2589" t="str" cm="1">
        <f t="array" ref="M2589">_xlfn.IFS(L2589&lt;=10,"Low",L2589&lt;=20,"Medium",L2589&gt;20,"High")</f>
        <v>High</v>
      </c>
      <c r="N2589">
        <v>7</v>
      </c>
      <c r="O2589" t="str" cm="1">
        <f t="array" ref="O2589">_xlfn.IFS(N2589&lt;3,"New",N2589&lt;7,"Regular",N2589&gt;=7,"Loyal")</f>
        <v>Loyal</v>
      </c>
    </row>
    <row r="2590" spans="1:15" x14ac:dyDescent="0.25">
      <c r="A2590">
        <v>2589</v>
      </c>
      <c r="B2590">
        <v>52</v>
      </c>
      <c r="C2590" t="str" cm="1">
        <f t="array" ref="C2590">_xlfn.IFS(B2590&lt;=24,"18-24",B2590&lt;=35,"25-35",B2590&lt;=50,"36-50",B2590&gt;50,"50+")</f>
        <v>50+</v>
      </c>
      <c r="D2590" t="s">
        <v>11</v>
      </c>
      <c r="E2590" t="s">
        <v>25</v>
      </c>
      <c r="F2590" t="s">
        <v>57</v>
      </c>
      <c r="G2590">
        <v>69.489999999999995</v>
      </c>
      <c r="H2590" t="str" cm="1">
        <f t="array" ref="H2590">_xlfn.IFS(G2590&lt;=50,"Low",G2590&lt;=250,"Medium",G2590&gt;250,"High")</f>
        <v>Medium</v>
      </c>
      <c r="I2590" t="s">
        <v>19</v>
      </c>
      <c r="J2590" t="s">
        <v>37</v>
      </c>
      <c r="K2590">
        <v>3.9</v>
      </c>
      <c r="L2590">
        <v>12</v>
      </c>
      <c r="M2590" t="str" cm="1">
        <f t="array" ref="M2590">_xlfn.IFS(L2590&lt;=10,"Low",L2590&lt;=20,"Medium",L2590&gt;20,"High")</f>
        <v>Medium</v>
      </c>
      <c r="N2590">
        <v>6</v>
      </c>
      <c r="O2590" t="str" cm="1">
        <f t="array" ref="O2590">_xlfn.IFS(N2590&lt;3,"New",N2590&lt;7,"Regular",N2590&gt;=7,"Loyal")</f>
        <v>Regular</v>
      </c>
    </row>
    <row r="2591" spans="1:15" x14ac:dyDescent="0.25">
      <c r="A2591">
        <v>2590</v>
      </c>
      <c r="B2591">
        <v>28</v>
      </c>
      <c r="C2591" t="str" cm="1">
        <f t="array" ref="C2591">_xlfn.IFS(B2591&lt;=24,"18-24",B2591&lt;=35,"25-35",B2591&lt;=50,"36-50",B2591&gt;50,"50+")</f>
        <v>25-35</v>
      </c>
      <c r="D2591" t="s">
        <v>11</v>
      </c>
      <c r="E2591" t="s">
        <v>33</v>
      </c>
      <c r="F2591" t="s">
        <v>38</v>
      </c>
      <c r="G2591">
        <v>221.51</v>
      </c>
      <c r="H2591" t="str" cm="1">
        <f t="array" ref="H2591">_xlfn.IFS(G2591&lt;=50,"Low",G2591&lt;=250,"Medium",G2591&gt;250,"High")</f>
        <v>Medium</v>
      </c>
      <c r="I2591" t="s">
        <v>19</v>
      </c>
      <c r="J2591" t="s">
        <v>15</v>
      </c>
      <c r="K2591">
        <v>3</v>
      </c>
      <c r="L2591">
        <v>8</v>
      </c>
      <c r="M2591" t="str" cm="1">
        <f t="array" ref="M2591">_xlfn.IFS(L2591&lt;=10,"Low",L2591&lt;=20,"Medium",L2591&gt;20,"High")</f>
        <v>Low</v>
      </c>
      <c r="N2591">
        <v>4</v>
      </c>
      <c r="O2591" t="str" cm="1">
        <f t="array" ref="O2591">_xlfn.IFS(N2591&lt;3,"New",N2591&lt;7,"Regular",N2591&gt;=7,"Loyal")</f>
        <v>Regular</v>
      </c>
    </row>
    <row r="2592" spans="1:15" x14ac:dyDescent="0.25">
      <c r="A2592">
        <v>2591</v>
      </c>
      <c r="B2592">
        <v>40</v>
      </c>
      <c r="C2592" t="str" cm="1">
        <f t="array" ref="C2592">_xlfn.IFS(B2592&lt;=24,"18-24",B2592&lt;=35,"25-35",B2592&lt;=50,"36-50",B2592&gt;50,"50+")</f>
        <v>36-50</v>
      </c>
      <c r="D2592" t="s">
        <v>11</v>
      </c>
      <c r="E2592" t="s">
        <v>20</v>
      </c>
      <c r="F2592" t="s">
        <v>36</v>
      </c>
      <c r="G2592">
        <v>129.22</v>
      </c>
      <c r="H2592" t="str" cm="1">
        <f t="array" ref="H2592">_xlfn.IFS(G2592&lt;=50,"Low",G2592&lt;=250,"Medium",G2592&gt;250,"High")</f>
        <v>Medium</v>
      </c>
      <c r="I2592" t="s">
        <v>14</v>
      </c>
      <c r="J2592" t="s">
        <v>15</v>
      </c>
      <c r="K2592">
        <v>4.3</v>
      </c>
      <c r="L2592">
        <v>12</v>
      </c>
      <c r="M2592" t="str" cm="1">
        <f t="array" ref="M2592">_xlfn.IFS(L2592&lt;=10,"Low",L2592&lt;=20,"Medium",L2592&gt;20,"High")</f>
        <v>Medium</v>
      </c>
      <c r="N2592">
        <v>6</v>
      </c>
      <c r="O2592" t="str" cm="1">
        <f t="array" ref="O2592">_xlfn.IFS(N2592&lt;3,"New",N2592&lt;7,"Regular",N2592&gt;=7,"Loyal")</f>
        <v>Regular</v>
      </c>
    </row>
    <row r="2593" spans="1:15" x14ac:dyDescent="0.25">
      <c r="A2593">
        <v>2592</v>
      </c>
      <c r="B2593">
        <v>46</v>
      </c>
      <c r="C2593" t="str" cm="1">
        <f t="array" ref="C2593">_xlfn.IFS(B2593&lt;=24,"18-24",B2593&lt;=35,"25-35",B2593&lt;=50,"36-50",B2593&gt;50,"50+")</f>
        <v>36-50</v>
      </c>
      <c r="D2593" t="s">
        <v>16</v>
      </c>
      <c r="E2593" t="s">
        <v>20</v>
      </c>
      <c r="F2593" t="s">
        <v>39</v>
      </c>
      <c r="G2593">
        <v>67.89</v>
      </c>
      <c r="H2593" t="str" cm="1">
        <f t="array" ref="H2593">_xlfn.IFS(G2593&lt;=50,"Low",G2593&lt;=250,"Medium",G2593&gt;250,"High")</f>
        <v>Medium</v>
      </c>
      <c r="I2593" t="s">
        <v>31</v>
      </c>
      <c r="J2593" t="s">
        <v>15</v>
      </c>
      <c r="K2593">
        <v>3.3</v>
      </c>
      <c r="L2593">
        <v>8</v>
      </c>
      <c r="M2593" t="str" cm="1">
        <f t="array" ref="M2593">_xlfn.IFS(L2593&lt;=10,"Low",L2593&lt;=20,"Medium",L2593&gt;20,"High")</f>
        <v>Low</v>
      </c>
      <c r="N2593">
        <v>4</v>
      </c>
      <c r="O2593" t="str" cm="1">
        <f t="array" ref="O2593">_xlfn.IFS(N2593&lt;3,"New",N2593&lt;7,"Regular",N2593&gt;=7,"Loyal")</f>
        <v>Regular</v>
      </c>
    </row>
    <row r="2594" spans="1:15" x14ac:dyDescent="0.25">
      <c r="A2594">
        <v>2593</v>
      </c>
      <c r="B2594">
        <v>26</v>
      </c>
      <c r="C2594" t="str" cm="1">
        <f t="array" ref="C2594">_xlfn.IFS(B2594&lt;=24,"18-24",B2594&lt;=35,"25-35",B2594&lt;=50,"36-50",B2594&gt;50,"50+")</f>
        <v>25-35</v>
      </c>
      <c r="D2594" t="s">
        <v>16</v>
      </c>
      <c r="E2594" t="s">
        <v>25</v>
      </c>
      <c r="F2594" t="s">
        <v>47</v>
      </c>
      <c r="G2594">
        <v>31.17</v>
      </c>
      <c r="H2594" t="str" cm="1">
        <f t="array" ref="H2594">_xlfn.IFS(G2594&lt;=50,"Low",G2594&lt;=250,"Medium",G2594&gt;250,"High")</f>
        <v>Low</v>
      </c>
      <c r="I2594" t="s">
        <v>14</v>
      </c>
      <c r="J2594" t="s">
        <v>37</v>
      </c>
      <c r="K2594">
        <v>3.4</v>
      </c>
      <c r="L2594">
        <v>11</v>
      </c>
      <c r="M2594" t="str" cm="1">
        <f t="array" ref="M2594">_xlfn.IFS(L2594&lt;=10,"Low",L2594&lt;=20,"Medium",L2594&gt;20,"High")</f>
        <v>Medium</v>
      </c>
      <c r="N2594">
        <v>3</v>
      </c>
      <c r="O2594" t="str" cm="1">
        <f t="array" ref="O2594">_xlfn.IFS(N2594&lt;3,"New",N2594&lt;7,"Regular",N2594&gt;=7,"Loyal")</f>
        <v>Regular</v>
      </c>
    </row>
    <row r="2595" spans="1:15" x14ac:dyDescent="0.25">
      <c r="A2595">
        <v>2594</v>
      </c>
      <c r="B2595">
        <v>54</v>
      </c>
      <c r="C2595" t="str" cm="1">
        <f t="array" ref="C2595">_xlfn.IFS(B2595&lt;=24,"18-24",B2595&lt;=35,"25-35",B2595&lt;=50,"36-50",B2595&gt;50,"50+")</f>
        <v>50+</v>
      </c>
      <c r="D2595" t="s">
        <v>11</v>
      </c>
      <c r="E2595" t="s">
        <v>12</v>
      </c>
      <c r="F2595" t="s">
        <v>50</v>
      </c>
      <c r="G2595">
        <v>90.54</v>
      </c>
      <c r="H2595" t="str" cm="1">
        <f t="array" ref="H2595">_xlfn.IFS(G2595&lt;=50,"Low",G2595&lt;=250,"Medium",G2595&gt;250,"High")</f>
        <v>Medium</v>
      </c>
      <c r="I2595" t="s">
        <v>31</v>
      </c>
      <c r="J2595" t="s">
        <v>37</v>
      </c>
      <c r="K2595">
        <v>3.4</v>
      </c>
      <c r="L2595">
        <v>18</v>
      </c>
      <c r="M2595" t="str" cm="1">
        <f t="array" ref="M2595">_xlfn.IFS(L2595&lt;=10,"Low",L2595&lt;=20,"Medium",L2595&gt;20,"High")</f>
        <v>Medium</v>
      </c>
      <c r="N2595">
        <v>4</v>
      </c>
      <c r="O2595" t="str" cm="1">
        <f t="array" ref="O2595">_xlfn.IFS(N2595&lt;3,"New",N2595&lt;7,"Regular",N2595&gt;=7,"Loyal")</f>
        <v>Regular</v>
      </c>
    </row>
    <row r="2596" spans="1:15" x14ac:dyDescent="0.25">
      <c r="A2596">
        <v>2595</v>
      </c>
      <c r="B2596">
        <v>34</v>
      </c>
      <c r="C2596" t="str" cm="1">
        <f t="array" ref="C2596">_xlfn.IFS(B2596&lt;=24,"18-24",B2596&lt;=35,"25-35",B2596&lt;=50,"36-50",B2596&gt;50,"50+")</f>
        <v>25-35</v>
      </c>
      <c r="D2596" t="s">
        <v>16</v>
      </c>
      <c r="E2596" t="s">
        <v>17</v>
      </c>
      <c r="F2596" t="s">
        <v>18</v>
      </c>
      <c r="G2596">
        <v>62.19</v>
      </c>
      <c r="H2596" t="str" cm="1">
        <f t="array" ref="H2596">_xlfn.IFS(G2596&lt;=50,"Low",G2596&lt;=250,"Medium",G2596&gt;250,"High")</f>
        <v>Medium</v>
      </c>
      <c r="I2596" t="s">
        <v>24</v>
      </c>
      <c r="J2596" t="s">
        <v>37</v>
      </c>
      <c r="K2596">
        <v>4.0999999999999996</v>
      </c>
      <c r="L2596">
        <v>18</v>
      </c>
      <c r="M2596" t="str" cm="1">
        <f t="array" ref="M2596">_xlfn.IFS(L2596&lt;=10,"Low",L2596&lt;=20,"Medium",L2596&gt;20,"High")</f>
        <v>Medium</v>
      </c>
      <c r="N2596">
        <v>4</v>
      </c>
      <c r="O2596" t="str" cm="1">
        <f t="array" ref="O2596">_xlfn.IFS(N2596&lt;3,"New",N2596&lt;7,"Regular",N2596&gt;=7,"Loyal")</f>
        <v>Regular</v>
      </c>
    </row>
    <row r="2597" spans="1:15" x14ac:dyDescent="0.25">
      <c r="A2597">
        <v>2596</v>
      </c>
      <c r="B2597">
        <v>53</v>
      </c>
      <c r="C2597" t="str" cm="1">
        <f t="array" ref="C2597">_xlfn.IFS(B2597&lt;=24,"18-24",B2597&lt;=35,"25-35",B2597&lt;=50,"36-50",B2597&gt;50,"50+")</f>
        <v>50+</v>
      </c>
      <c r="D2597" t="s">
        <v>11</v>
      </c>
      <c r="E2597" t="s">
        <v>33</v>
      </c>
      <c r="F2597" t="s">
        <v>40</v>
      </c>
      <c r="G2597">
        <v>160.62</v>
      </c>
      <c r="H2597" t="str" cm="1">
        <f t="array" ref="H2597">_xlfn.IFS(G2597&lt;=50,"Low",G2597&lt;=250,"Medium",G2597&gt;250,"High")</f>
        <v>Medium</v>
      </c>
      <c r="I2597" t="s">
        <v>31</v>
      </c>
      <c r="J2597" t="s">
        <v>15</v>
      </c>
      <c r="K2597">
        <v>3.4</v>
      </c>
      <c r="L2597">
        <v>21</v>
      </c>
      <c r="M2597" t="str" cm="1">
        <f t="array" ref="M2597">_xlfn.IFS(L2597&lt;=10,"Low",L2597&lt;=20,"Medium",L2597&gt;20,"High")</f>
        <v>High</v>
      </c>
      <c r="N2597">
        <v>8</v>
      </c>
      <c r="O2597" t="str" cm="1">
        <f t="array" ref="O2597">_xlfn.IFS(N2597&lt;3,"New",N2597&lt;7,"Regular",N2597&gt;=7,"Loyal")</f>
        <v>Loyal</v>
      </c>
    </row>
    <row r="2598" spans="1:15" x14ac:dyDescent="0.25">
      <c r="A2598">
        <v>2597</v>
      </c>
      <c r="B2598">
        <v>53</v>
      </c>
      <c r="C2598" t="str" cm="1">
        <f t="array" ref="C2598">_xlfn.IFS(B2598&lt;=24,"18-24",B2598&lt;=35,"25-35",B2598&lt;=50,"36-50",B2598&gt;50,"50+")</f>
        <v>50+</v>
      </c>
      <c r="D2598" t="s">
        <v>16</v>
      </c>
      <c r="E2598" t="s">
        <v>27</v>
      </c>
      <c r="F2598" t="s">
        <v>49</v>
      </c>
      <c r="G2598">
        <v>2661.25</v>
      </c>
      <c r="H2598" t="str" cm="1">
        <f t="array" ref="H2598">_xlfn.IFS(G2598&lt;=50,"Low",G2598&lt;=250,"Medium",G2598&gt;250,"High")</f>
        <v>High</v>
      </c>
      <c r="I2598" t="s">
        <v>19</v>
      </c>
      <c r="J2598" t="s">
        <v>15</v>
      </c>
      <c r="K2598">
        <v>4.5</v>
      </c>
      <c r="L2598">
        <v>24</v>
      </c>
      <c r="M2598" t="str" cm="1">
        <f t="array" ref="M2598">_xlfn.IFS(L2598&lt;=10,"Low",L2598&lt;=20,"Medium",L2598&gt;20,"High")</f>
        <v>High</v>
      </c>
      <c r="N2598">
        <v>7</v>
      </c>
      <c r="O2598" t="str" cm="1">
        <f t="array" ref="O2598">_xlfn.IFS(N2598&lt;3,"New",N2598&lt;7,"Regular",N2598&gt;=7,"Loyal")</f>
        <v>Loyal</v>
      </c>
    </row>
    <row r="2599" spans="1:15" x14ac:dyDescent="0.25">
      <c r="A2599">
        <v>2598</v>
      </c>
      <c r="B2599">
        <v>60</v>
      </c>
      <c r="C2599" t="str" cm="1">
        <f t="array" ref="C2599">_xlfn.IFS(B2599&lt;=24,"18-24",B2599&lt;=35,"25-35",B2599&lt;=50,"36-50",B2599&gt;50,"50+")</f>
        <v>50+</v>
      </c>
      <c r="D2599" t="s">
        <v>11</v>
      </c>
      <c r="E2599" t="s">
        <v>41</v>
      </c>
      <c r="F2599" t="s">
        <v>45</v>
      </c>
      <c r="G2599">
        <v>57.4</v>
      </c>
      <c r="H2599" t="str" cm="1">
        <f t="array" ref="H2599">_xlfn.IFS(G2599&lt;=50,"Low",G2599&lt;=250,"Medium",G2599&gt;250,"High")</f>
        <v>Medium</v>
      </c>
      <c r="I2599" t="s">
        <v>24</v>
      </c>
      <c r="J2599" t="s">
        <v>37</v>
      </c>
      <c r="K2599">
        <v>3.3</v>
      </c>
      <c r="L2599">
        <v>17</v>
      </c>
      <c r="M2599" t="str" cm="1">
        <f t="array" ref="M2599">_xlfn.IFS(L2599&lt;=10,"Low",L2599&lt;=20,"Medium",L2599&gt;20,"High")</f>
        <v>Medium</v>
      </c>
      <c r="N2599">
        <v>6</v>
      </c>
      <c r="O2599" t="str" cm="1">
        <f t="array" ref="O2599">_xlfn.IFS(N2599&lt;3,"New",N2599&lt;7,"Regular",N2599&gt;=7,"Loyal")</f>
        <v>Regular</v>
      </c>
    </row>
    <row r="2600" spans="1:15" x14ac:dyDescent="0.25">
      <c r="A2600">
        <v>2599</v>
      </c>
      <c r="B2600">
        <v>24</v>
      </c>
      <c r="C2600" t="str" cm="1">
        <f t="array" ref="C2600">_xlfn.IFS(B2600&lt;=24,"18-24",B2600&lt;=35,"25-35",B2600&lt;=50,"36-50",B2600&gt;50,"50+")</f>
        <v>18-24</v>
      </c>
      <c r="D2600" t="s">
        <v>16</v>
      </c>
      <c r="E2600" t="s">
        <v>17</v>
      </c>
      <c r="F2600" t="s">
        <v>48</v>
      </c>
      <c r="G2600">
        <v>38.57</v>
      </c>
      <c r="H2600" t="str" cm="1">
        <f t="array" ref="H2600">_xlfn.IFS(G2600&lt;=50,"Low",G2600&lt;=250,"Medium",G2600&gt;250,"High")</f>
        <v>Low</v>
      </c>
      <c r="I2600" t="s">
        <v>31</v>
      </c>
      <c r="J2600" t="s">
        <v>15</v>
      </c>
      <c r="K2600">
        <v>3.5</v>
      </c>
      <c r="L2600">
        <v>6</v>
      </c>
      <c r="M2600" t="str" cm="1">
        <f t="array" ref="M2600">_xlfn.IFS(L2600&lt;=10,"Low",L2600&lt;=20,"Medium",L2600&gt;20,"High")</f>
        <v>Low</v>
      </c>
      <c r="N2600">
        <v>3</v>
      </c>
      <c r="O2600" t="str" cm="1">
        <f t="array" ref="O2600">_xlfn.IFS(N2600&lt;3,"New",N2600&lt;7,"Regular",N2600&gt;=7,"Loyal")</f>
        <v>Regular</v>
      </c>
    </row>
    <row r="2601" spans="1:15" x14ac:dyDescent="0.25">
      <c r="A2601">
        <v>2600</v>
      </c>
      <c r="B2601">
        <v>29</v>
      </c>
      <c r="C2601" t="str" cm="1">
        <f t="array" ref="C2601">_xlfn.IFS(B2601&lt;=24,"18-24",B2601&lt;=35,"25-35",B2601&lt;=50,"36-50",B2601&gt;50,"50+")</f>
        <v>25-35</v>
      </c>
      <c r="D2601" t="s">
        <v>11</v>
      </c>
      <c r="E2601" t="s">
        <v>33</v>
      </c>
      <c r="F2601" t="s">
        <v>38</v>
      </c>
      <c r="G2601">
        <v>57.06</v>
      </c>
      <c r="H2601" t="str" cm="1">
        <f t="array" ref="H2601">_xlfn.IFS(G2601&lt;=50,"Low",G2601&lt;=250,"Medium",G2601&gt;250,"High")</f>
        <v>Medium</v>
      </c>
      <c r="I2601" t="s">
        <v>14</v>
      </c>
      <c r="J2601" t="s">
        <v>15</v>
      </c>
      <c r="K2601">
        <v>4.0999999999999996</v>
      </c>
      <c r="L2601">
        <v>12</v>
      </c>
      <c r="M2601" t="str" cm="1">
        <f t="array" ref="M2601">_xlfn.IFS(L2601&lt;=10,"Low",L2601&lt;=20,"Medium",L2601&gt;20,"High")</f>
        <v>Medium</v>
      </c>
      <c r="N2601">
        <v>6</v>
      </c>
      <c r="O2601" t="str" cm="1">
        <f t="array" ref="O2601">_xlfn.IFS(N2601&lt;3,"New",N2601&lt;7,"Regular",N2601&gt;=7,"Loyal")</f>
        <v>Regular</v>
      </c>
    </row>
    <row r="2602" spans="1:15" x14ac:dyDescent="0.25">
      <c r="A2602">
        <v>2601</v>
      </c>
      <c r="B2602">
        <v>64</v>
      </c>
      <c r="C2602" t="str" cm="1">
        <f t="array" ref="C2602">_xlfn.IFS(B2602&lt;=24,"18-24",B2602&lt;=35,"25-35",B2602&lt;=50,"36-50",B2602&gt;50,"50+")</f>
        <v>50+</v>
      </c>
      <c r="D2602" t="s">
        <v>16</v>
      </c>
      <c r="E2602" t="s">
        <v>25</v>
      </c>
      <c r="F2602" t="s">
        <v>47</v>
      </c>
      <c r="G2602">
        <v>49.9</v>
      </c>
      <c r="H2602" t="str" cm="1">
        <f t="array" ref="H2602">_xlfn.IFS(G2602&lt;=50,"Low",G2602&lt;=250,"Medium",G2602&gt;250,"High")</f>
        <v>Low</v>
      </c>
      <c r="I2602" t="s">
        <v>31</v>
      </c>
      <c r="J2602" t="s">
        <v>15</v>
      </c>
      <c r="K2602">
        <v>4.2</v>
      </c>
      <c r="L2602">
        <v>14</v>
      </c>
      <c r="M2602" t="str" cm="1">
        <f t="array" ref="M2602">_xlfn.IFS(L2602&lt;=10,"Low",L2602&lt;=20,"Medium",L2602&gt;20,"High")</f>
        <v>Medium</v>
      </c>
      <c r="N2602">
        <v>7</v>
      </c>
      <c r="O2602" t="str" cm="1">
        <f t="array" ref="O2602">_xlfn.IFS(N2602&lt;3,"New",N2602&lt;7,"Regular",N2602&gt;=7,"Loyal")</f>
        <v>Loyal</v>
      </c>
    </row>
    <row r="2603" spans="1:15" x14ac:dyDescent="0.25">
      <c r="A2603">
        <v>2602</v>
      </c>
      <c r="B2603">
        <v>48</v>
      </c>
      <c r="C2603" t="str" cm="1">
        <f t="array" ref="C2603">_xlfn.IFS(B2603&lt;=24,"18-24",B2603&lt;=35,"25-35",B2603&lt;=50,"36-50",B2603&gt;50,"50+")</f>
        <v>36-50</v>
      </c>
      <c r="D2603" t="s">
        <v>11</v>
      </c>
      <c r="E2603" t="s">
        <v>12</v>
      </c>
      <c r="F2603" t="s">
        <v>13</v>
      </c>
      <c r="G2603">
        <v>142.62</v>
      </c>
      <c r="H2603" t="str" cm="1">
        <f t="array" ref="H2603">_xlfn.IFS(G2603&lt;=50,"Low",G2603&lt;=250,"Medium",G2603&gt;250,"High")</f>
        <v>Medium</v>
      </c>
      <c r="I2603" t="s">
        <v>14</v>
      </c>
      <c r="J2603" t="s">
        <v>15</v>
      </c>
      <c r="K2603">
        <v>3.6</v>
      </c>
      <c r="L2603">
        <v>18</v>
      </c>
      <c r="M2603" t="str" cm="1">
        <f t="array" ref="M2603">_xlfn.IFS(L2603&lt;=10,"Low",L2603&lt;=20,"Medium",L2603&gt;20,"High")</f>
        <v>Medium</v>
      </c>
      <c r="N2603">
        <v>9</v>
      </c>
      <c r="O2603" t="str" cm="1">
        <f t="array" ref="O2603">_xlfn.IFS(N2603&lt;3,"New",N2603&lt;7,"Regular",N2603&gt;=7,"Loyal")</f>
        <v>Loyal</v>
      </c>
    </row>
    <row r="2604" spans="1:15" x14ac:dyDescent="0.25">
      <c r="A2604">
        <v>2603</v>
      </c>
      <c r="B2604">
        <v>55</v>
      </c>
      <c r="C2604" t="str" cm="1">
        <f t="array" ref="C2604">_xlfn.IFS(B2604&lt;=24,"18-24",B2604&lt;=35,"25-35",B2604&lt;=50,"36-50",B2604&gt;50,"50+")</f>
        <v>50+</v>
      </c>
      <c r="D2604" t="s">
        <v>16</v>
      </c>
      <c r="E2604" t="s">
        <v>17</v>
      </c>
      <c r="F2604" t="s">
        <v>42</v>
      </c>
      <c r="G2604">
        <v>90.45</v>
      </c>
      <c r="H2604" t="str" cm="1">
        <f t="array" ref="H2604">_xlfn.IFS(G2604&lt;=50,"Low",G2604&lt;=250,"Medium",G2604&gt;250,"High")</f>
        <v>Medium</v>
      </c>
      <c r="I2604" t="s">
        <v>19</v>
      </c>
      <c r="J2604" t="s">
        <v>37</v>
      </c>
      <c r="K2604">
        <v>3.3</v>
      </c>
      <c r="L2604">
        <v>8</v>
      </c>
      <c r="M2604" t="str" cm="1">
        <f t="array" ref="M2604">_xlfn.IFS(L2604&lt;=10,"Low",L2604&lt;=20,"Medium",L2604&gt;20,"High")</f>
        <v>Low</v>
      </c>
      <c r="N2604">
        <v>4</v>
      </c>
      <c r="O2604" t="str" cm="1">
        <f t="array" ref="O2604">_xlfn.IFS(N2604&lt;3,"New",N2604&lt;7,"Regular",N2604&gt;=7,"Loyal")</f>
        <v>Regular</v>
      </c>
    </row>
    <row r="2605" spans="1:15" x14ac:dyDescent="0.25">
      <c r="A2605">
        <v>2604</v>
      </c>
      <c r="B2605">
        <v>59</v>
      </c>
      <c r="C2605" t="str" cm="1">
        <f t="array" ref="C2605">_xlfn.IFS(B2605&lt;=24,"18-24",B2605&lt;=35,"25-35",B2605&lt;=50,"36-50",B2605&gt;50,"50+")</f>
        <v>50+</v>
      </c>
      <c r="D2605" t="s">
        <v>16</v>
      </c>
      <c r="E2605" t="s">
        <v>20</v>
      </c>
      <c r="F2605" t="s">
        <v>36</v>
      </c>
      <c r="G2605">
        <v>207.97</v>
      </c>
      <c r="H2605" t="str" cm="1">
        <f t="array" ref="H2605">_xlfn.IFS(G2605&lt;=50,"Low",G2605&lt;=250,"Medium",G2605&gt;250,"High")</f>
        <v>Medium</v>
      </c>
      <c r="I2605" t="s">
        <v>19</v>
      </c>
      <c r="J2605" t="s">
        <v>15</v>
      </c>
      <c r="K2605">
        <v>4.5</v>
      </c>
      <c r="L2605">
        <v>13</v>
      </c>
      <c r="M2605" t="str" cm="1">
        <f t="array" ref="M2605">_xlfn.IFS(L2605&lt;=10,"Low",L2605&lt;=20,"Medium",L2605&gt;20,"High")</f>
        <v>Medium</v>
      </c>
      <c r="N2605">
        <v>4</v>
      </c>
      <c r="O2605" t="str" cm="1">
        <f t="array" ref="O2605">_xlfn.IFS(N2605&lt;3,"New",N2605&lt;7,"Regular",N2605&gt;=7,"Loyal")</f>
        <v>Regular</v>
      </c>
    </row>
    <row r="2606" spans="1:15" x14ac:dyDescent="0.25">
      <c r="A2606">
        <v>2605</v>
      </c>
      <c r="B2606">
        <v>29</v>
      </c>
      <c r="C2606" t="str" cm="1">
        <f t="array" ref="C2606">_xlfn.IFS(B2606&lt;=24,"18-24",B2606&lt;=35,"25-35",B2606&lt;=50,"36-50",B2606&gt;50,"50+")</f>
        <v>25-35</v>
      </c>
      <c r="D2606" t="s">
        <v>16</v>
      </c>
      <c r="E2606" t="s">
        <v>20</v>
      </c>
      <c r="F2606" t="s">
        <v>39</v>
      </c>
      <c r="G2606">
        <v>78.87</v>
      </c>
      <c r="H2606" t="str" cm="1">
        <f t="array" ref="H2606">_xlfn.IFS(G2606&lt;=50,"Low",G2606&lt;=250,"Medium",G2606&gt;250,"High")</f>
        <v>Medium</v>
      </c>
      <c r="I2606" t="s">
        <v>31</v>
      </c>
      <c r="J2606" t="s">
        <v>37</v>
      </c>
      <c r="K2606">
        <v>3.9</v>
      </c>
      <c r="L2606">
        <v>17</v>
      </c>
      <c r="M2606" t="str" cm="1">
        <f t="array" ref="M2606">_xlfn.IFS(L2606&lt;=10,"Low",L2606&lt;=20,"Medium",L2606&gt;20,"High")</f>
        <v>Medium</v>
      </c>
      <c r="N2606">
        <v>6</v>
      </c>
      <c r="O2606" t="str" cm="1">
        <f t="array" ref="O2606">_xlfn.IFS(N2606&lt;3,"New",N2606&lt;7,"Regular",N2606&gt;=7,"Loyal")</f>
        <v>Regular</v>
      </c>
    </row>
    <row r="2607" spans="1:15" x14ac:dyDescent="0.25">
      <c r="A2607">
        <v>2606</v>
      </c>
      <c r="B2607">
        <v>47</v>
      </c>
      <c r="C2607" t="str" cm="1">
        <f t="array" ref="C2607">_xlfn.IFS(B2607&lt;=24,"18-24",B2607&lt;=35,"25-35",B2607&lt;=50,"36-50",B2607&gt;50,"50+")</f>
        <v>36-50</v>
      </c>
      <c r="D2607" t="s">
        <v>16</v>
      </c>
      <c r="E2607" t="s">
        <v>17</v>
      </c>
      <c r="F2607" t="s">
        <v>35</v>
      </c>
      <c r="G2607">
        <v>160.26</v>
      </c>
      <c r="H2607" t="str" cm="1">
        <f t="array" ref="H2607">_xlfn.IFS(G2607&lt;=50,"Low",G2607&lt;=250,"Medium",G2607&gt;250,"High")</f>
        <v>Medium</v>
      </c>
      <c r="I2607" t="s">
        <v>31</v>
      </c>
      <c r="J2607" t="s">
        <v>15</v>
      </c>
      <c r="K2607">
        <v>3.7</v>
      </c>
      <c r="L2607">
        <v>20</v>
      </c>
      <c r="M2607" t="str" cm="1">
        <f t="array" ref="M2607">_xlfn.IFS(L2607&lt;=10,"Low",L2607&lt;=20,"Medium",L2607&gt;20,"High")</f>
        <v>Medium</v>
      </c>
      <c r="N2607">
        <v>5</v>
      </c>
      <c r="O2607" t="str" cm="1">
        <f t="array" ref="O2607">_xlfn.IFS(N2607&lt;3,"New",N2607&lt;7,"Regular",N2607&gt;=7,"Loyal")</f>
        <v>Regular</v>
      </c>
    </row>
    <row r="2608" spans="1:15" x14ac:dyDescent="0.25">
      <c r="A2608">
        <v>2607</v>
      </c>
      <c r="B2608">
        <v>27</v>
      </c>
      <c r="C2608" t="str" cm="1">
        <f t="array" ref="C2608">_xlfn.IFS(B2608&lt;=24,"18-24",B2608&lt;=35,"25-35",B2608&lt;=50,"36-50",B2608&gt;50,"50+")</f>
        <v>25-35</v>
      </c>
      <c r="D2608" t="s">
        <v>16</v>
      </c>
      <c r="E2608" t="s">
        <v>20</v>
      </c>
      <c r="F2608" t="s">
        <v>21</v>
      </c>
      <c r="G2608">
        <v>227.6</v>
      </c>
      <c r="H2608" t="str" cm="1">
        <f t="array" ref="H2608">_xlfn.IFS(G2608&lt;=50,"Low",G2608&lt;=250,"Medium",G2608&gt;250,"High")</f>
        <v>Medium</v>
      </c>
      <c r="I2608" t="s">
        <v>24</v>
      </c>
      <c r="J2608" t="s">
        <v>15</v>
      </c>
      <c r="K2608">
        <v>4.9000000000000004</v>
      </c>
      <c r="L2608">
        <v>14</v>
      </c>
      <c r="M2608" t="str" cm="1">
        <f t="array" ref="M2608">_xlfn.IFS(L2608&lt;=10,"Low",L2608&lt;=20,"Medium",L2608&gt;20,"High")</f>
        <v>Medium</v>
      </c>
      <c r="N2608">
        <v>2</v>
      </c>
      <c r="O2608" t="str" cm="1">
        <f t="array" ref="O2608">_xlfn.IFS(N2608&lt;3,"New",N2608&lt;7,"Regular",N2608&gt;=7,"Loyal")</f>
        <v>New</v>
      </c>
    </row>
    <row r="2609" spans="1:15" x14ac:dyDescent="0.25">
      <c r="A2609">
        <v>2608</v>
      </c>
      <c r="B2609">
        <v>37</v>
      </c>
      <c r="C2609" t="str" cm="1">
        <f t="array" ref="C2609">_xlfn.IFS(B2609&lt;=24,"18-24",B2609&lt;=35,"25-35",B2609&lt;=50,"36-50",B2609&gt;50,"50+")</f>
        <v>36-50</v>
      </c>
      <c r="D2609" t="s">
        <v>11</v>
      </c>
      <c r="E2609" t="s">
        <v>33</v>
      </c>
      <c r="F2609" t="s">
        <v>38</v>
      </c>
      <c r="G2609">
        <v>62.2</v>
      </c>
      <c r="H2609" t="str" cm="1">
        <f t="array" ref="H2609">_xlfn.IFS(G2609&lt;=50,"Low",G2609&lt;=250,"Medium",G2609&gt;250,"High")</f>
        <v>Medium</v>
      </c>
      <c r="I2609" t="s">
        <v>31</v>
      </c>
      <c r="J2609" t="s">
        <v>37</v>
      </c>
      <c r="K2609">
        <v>4</v>
      </c>
      <c r="L2609">
        <v>18</v>
      </c>
      <c r="M2609" t="str" cm="1">
        <f t="array" ref="M2609">_xlfn.IFS(L2609&lt;=10,"Low",L2609&lt;=20,"Medium",L2609&gt;20,"High")</f>
        <v>Medium</v>
      </c>
      <c r="N2609">
        <v>9</v>
      </c>
      <c r="O2609" t="str" cm="1">
        <f t="array" ref="O2609">_xlfn.IFS(N2609&lt;3,"New",N2609&lt;7,"Regular",N2609&gt;=7,"Loyal")</f>
        <v>Loyal</v>
      </c>
    </row>
    <row r="2610" spans="1:15" x14ac:dyDescent="0.25">
      <c r="A2610">
        <v>2609</v>
      </c>
      <c r="B2610">
        <v>30</v>
      </c>
      <c r="C2610" t="str" cm="1">
        <f t="array" ref="C2610">_xlfn.IFS(B2610&lt;=24,"18-24",B2610&lt;=35,"25-35",B2610&lt;=50,"36-50",B2610&gt;50,"50+")</f>
        <v>25-35</v>
      </c>
      <c r="D2610" t="s">
        <v>16</v>
      </c>
      <c r="E2610" t="s">
        <v>17</v>
      </c>
      <c r="F2610" t="s">
        <v>18</v>
      </c>
      <c r="G2610">
        <v>111.07</v>
      </c>
      <c r="H2610" t="str" cm="1">
        <f t="array" ref="H2610">_xlfn.IFS(G2610&lt;=50,"Low",G2610&lt;=250,"Medium",G2610&gt;250,"High")</f>
        <v>Medium</v>
      </c>
      <c r="I2610" t="s">
        <v>19</v>
      </c>
      <c r="J2610" t="s">
        <v>15</v>
      </c>
      <c r="K2610">
        <v>3.9</v>
      </c>
      <c r="L2610">
        <v>23</v>
      </c>
      <c r="M2610" t="str" cm="1">
        <f t="array" ref="M2610">_xlfn.IFS(L2610&lt;=10,"Low",L2610&lt;=20,"Medium",L2610&gt;20,"High")</f>
        <v>High</v>
      </c>
      <c r="N2610">
        <v>9</v>
      </c>
      <c r="O2610" t="str" cm="1">
        <f t="array" ref="O2610">_xlfn.IFS(N2610&lt;3,"New",N2610&lt;7,"Regular",N2610&gt;=7,"Loyal")</f>
        <v>Loyal</v>
      </c>
    </row>
    <row r="2611" spans="1:15" x14ac:dyDescent="0.25">
      <c r="A2611">
        <v>2610</v>
      </c>
      <c r="B2611">
        <v>44</v>
      </c>
      <c r="C2611" t="str" cm="1">
        <f t="array" ref="C2611">_xlfn.IFS(B2611&lt;=24,"18-24",B2611&lt;=35,"25-35",B2611&lt;=50,"36-50",B2611&gt;50,"50+")</f>
        <v>36-50</v>
      </c>
      <c r="D2611" t="s">
        <v>16</v>
      </c>
      <c r="E2611" t="s">
        <v>22</v>
      </c>
      <c r="F2611" t="s">
        <v>43</v>
      </c>
      <c r="G2611">
        <v>136.96</v>
      </c>
      <c r="H2611" t="str" cm="1">
        <f t="array" ref="H2611">_xlfn.IFS(G2611&lt;=50,"Low",G2611&lt;=250,"Medium",G2611&gt;250,"High")</f>
        <v>Medium</v>
      </c>
      <c r="I2611" t="s">
        <v>31</v>
      </c>
      <c r="J2611" t="s">
        <v>15</v>
      </c>
      <c r="K2611">
        <v>2.5</v>
      </c>
      <c r="L2611">
        <v>19</v>
      </c>
      <c r="M2611" t="str" cm="1">
        <f t="array" ref="M2611">_xlfn.IFS(L2611&lt;=10,"Low",L2611&lt;=20,"Medium",L2611&gt;20,"High")</f>
        <v>Medium</v>
      </c>
      <c r="N2611">
        <v>7</v>
      </c>
      <c r="O2611" t="str" cm="1">
        <f t="array" ref="O2611">_xlfn.IFS(N2611&lt;3,"New",N2611&lt;7,"Regular",N2611&gt;=7,"Loyal")</f>
        <v>Loyal</v>
      </c>
    </row>
    <row r="2612" spans="1:15" x14ac:dyDescent="0.25">
      <c r="A2612">
        <v>2611</v>
      </c>
      <c r="B2612">
        <v>28</v>
      </c>
      <c r="C2612" t="str" cm="1">
        <f t="array" ref="C2612">_xlfn.IFS(B2612&lt;=24,"18-24",B2612&lt;=35,"25-35",B2612&lt;=50,"36-50",B2612&gt;50,"50+")</f>
        <v>25-35</v>
      </c>
      <c r="D2612" t="s">
        <v>11</v>
      </c>
      <c r="E2612" t="s">
        <v>20</v>
      </c>
      <c r="F2612" t="s">
        <v>39</v>
      </c>
      <c r="G2612">
        <v>99.34</v>
      </c>
      <c r="H2612" t="str" cm="1">
        <f t="array" ref="H2612">_xlfn.IFS(G2612&lt;=50,"Low",G2612&lt;=250,"Medium",G2612&gt;250,"High")</f>
        <v>Medium</v>
      </c>
      <c r="I2612" t="s">
        <v>24</v>
      </c>
      <c r="J2612" t="s">
        <v>37</v>
      </c>
      <c r="K2612">
        <v>4.0999999999999996</v>
      </c>
      <c r="L2612">
        <v>15</v>
      </c>
      <c r="M2612" t="str" cm="1">
        <f t="array" ref="M2612">_xlfn.IFS(L2612&lt;=10,"Low",L2612&lt;=20,"Medium",L2612&gt;20,"High")</f>
        <v>Medium</v>
      </c>
      <c r="N2612">
        <v>5</v>
      </c>
      <c r="O2612" t="str" cm="1">
        <f t="array" ref="O2612">_xlfn.IFS(N2612&lt;3,"New",N2612&lt;7,"Regular",N2612&gt;=7,"Loyal")</f>
        <v>Regular</v>
      </c>
    </row>
    <row r="2613" spans="1:15" x14ac:dyDescent="0.25">
      <c r="A2613">
        <v>2612</v>
      </c>
      <c r="B2613">
        <v>58</v>
      </c>
      <c r="C2613" t="str" cm="1">
        <f t="array" ref="C2613">_xlfn.IFS(B2613&lt;=24,"18-24",B2613&lt;=35,"25-35",B2613&lt;=50,"36-50",B2613&gt;50,"50+")</f>
        <v>50+</v>
      </c>
      <c r="D2613" t="s">
        <v>11</v>
      </c>
      <c r="E2613" t="s">
        <v>29</v>
      </c>
      <c r="F2613" t="s">
        <v>55</v>
      </c>
      <c r="G2613">
        <v>59.64</v>
      </c>
      <c r="H2613" t="str" cm="1">
        <f t="array" ref="H2613">_xlfn.IFS(G2613&lt;=50,"Low",G2613&lt;=250,"Medium",G2613&gt;250,"High")</f>
        <v>Medium</v>
      </c>
      <c r="I2613" t="s">
        <v>19</v>
      </c>
      <c r="J2613" t="s">
        <v>37</v>
      </c>
      <c r="K2613">
        <v>3.1</v>
      </c>
      <c r="L2613">
        <v>15</v>
      </c>
      <c r="M2613" t="str" cm="1">
        <f t="array" ref="M2613">_xlfn.IFS(L2613&lt;=10,"Low",L2613&lt;=20,"Medium",L2613&gt;20,"High")</f>
        <v>Medium</v>
      </c>
      <c r="N2613">
        <v>5</v>
      </c>
      <c r="O2613" t="str" cm="1">
        <f t="array" ref="O2613">_xlfn.IFS(N2613&lt;3,"New",N2613&lt;7,"Regular",N2613&gt;=7,"Loyal")</f>
        <v>Regular</v>
      </c>
    </row>
    <row r="2614" spans="1:15" x14ac:dyDescent="0.25">
      <c r="A2614">
        <v>2613</v>
      </c>
      <c r="B2614">
        <v>67</v>
      </c>
      <c r="C2614" t="str" cm="1">
        <f t="array" ref="C2614">_xlfn.IFS(B2614&lt;=24,"18-24",B2614&lt;=35,"25-35",B2614&lt;=50,"36-50",B2614&gt;50,"50+")</f>
        <v>50+</v>
      </c>
      <c r="D2614" t="s">
        <v>11</v>
      </c>
      <c r="E2614" t="s">
        <v>41</v>
      </c>
      <c r="F2614" t="s">
        <v>46</v>
      </c>
      <c r="G2614">
        <v>44.95</v>
      </c>
      <c r="H2614" t="str" cm="1">
        <f t="array" ref="H2614">_xlfn.IFS(G2614&lt;=50,"Low",G2614&lt;=250,"Medium",G2614&gt;250,"High")</f>
        <v>Low</v>
      </c>
      <c r="I2614" t="s">
        <v>24</v>
      </c>
      <c r="J2614" t="s">
        <v>15</v>
      </c>
      <c r="K2614">
        <v>2.8</v>
      </c>
      <c r="L2614">
        <v>12</v>
      </c>
      <c r="M2614" t="str" cm="1">
        <f t="array" ref="M2614">_xlfn.IFS(L2614&lt;=10,"Low",L2614&lt;=20,"Medium",L2614&gt;20,"High")</f>
        <v>Medium</v>
      </c>
      <c r="N2614">
        <v>6</v>
      </c>
      <c r="O2614" t="str" cm="1">
        <f t="array" ref="O2614">_xlfn.IFS(N2614&lt;3,"New",N2614&lt;7,"Regular",N2614&gt;=7,"Loyal")</f>
        <v>Regular</v>
      </c>
    </row>
    <row r="2615" spans="1:15" x14ac:dyDescent="0.25">
      <c r="A2615">
        <v>2614</v>
      </c>
      <c r="B2615">
        <v>58</v>
      </c>
      <c r="C2615" t="str" cm="1">
        <f t="array" ref="C2615">_xlfn.IFS(B2615&lt;=24,"18-24",B2615&lt;=35,"25-35",B2615&lt;=50,"36-50",B2615&gt;50,"50+")</f>
        <v>50+</v>
      </c>
      <c r="D2615" t="s">
        <v>16</v>
      </c>
      <c r="E2615" t="s">
        <v>27</v>
      </c>
      <c r="F2615" t="s">
        <v>28</v>
      </c>
      <c r="G2615">
        <v>926.5</v>
      </c>
      <c r="H2615" t="str" cm="1">
        <f t="array" ref="H2615">_xlfn.IFS(G2615&lt;=50,"Low",G2615&lt;=250,"Medium",G2615&gt;250,"High")</f>
        <v>High</v>
      </c>
      <c r="I2615" t="s">
        <v>31</v>
      </c>
      <c r="J2615" t="s">
        <v>15</v>
      </c>
      <c r="K2615">
        <v>4.3</v>
      </c>
      <c r="L2615">
        <v>6</v>
      </c>
      <c r="M2615" t="str" cm="1">
        <f t="array" ref="M2615">_xlfn.IFS(L2615&lt;=10,"Low",L2615&lt;=20,"Medium",L2615&gt;20,"High")</f>
        <v>Low</v>
      </c>
      <c r="N2615">
        <v>3</v>
      </c>
      <c r="O2615" t="str" cm="1">
        <f t="array" ref="O2615">_xlfn.IFS(N2615&lt;3,"New",N2615&lt;7,"Regular",N2615&gt;=7,"Loyal")</f>
        <v>Regular</v>
      </c>
    </row>
    <row r="2616" spans="1:15" x14ac:dyDescent="0.25">
      <c r="A2616">
        <v>2615</v>
      </c>
      <c r="B2616">
        <v>45</v>
      </c>
      <c r="C2616" t="str" cm="1">
        <f t="array" ref="C2616">_xlfn.IFS(B2616&lt;=24,"18-24",B2616&lt;=35,"25-35",B2616&lt;=50,"36-50",B2616&gt;50,"50+")</f>
        <v>36-50</v>
      </c>
      <c r="D2616" t="s">
        <v>11</v>
      </c>
      <c r="E2616" t="s">
        <v>25</v>
      </c>
      <c r="F2616" t="s">
        <v>57</v>
      </c>
      <c r="G2616">
        <v>59.98</v>
      </c>
      <c r="H2616" t="str" cm="1">
        <f t="array" ref="H2616">_xlfn.IFS(G2616&lt;=50,"Low",G2616&lt;=250,"Medium",G2616&gt;250,"High")</f>
        <v>Medium</v>
      </c>
      <c r="I2616" t="s">
        <v>31</v>
      </c>
      <c r="J2616" t="s">
        <v>15</v>
      </c>
      <c r="K2616">
        <v>4</v>
      </c>
      <c r="L2616">
        <v>6</v>
      </c>
      <c r="M2616" t="str" cm="1">
        <f t="array" ref="M2616">_xlfn.IFS(L2616&lt;=10,"Low",L2616&lt;=20,"Medium",L2616&gt;20,"High")</f>
        <v>Low</v>
      </c>
      <c r="N2616">
        <v>3</v>
      </c>
      <c r="O2616" t="str" cm="1">
        <f t="array" ref="O2616">_xlfn.IFS(N2616&lt;3,"New",N2616&lt;7,"Regular",N2616&gt;=7,"Loyal")</f>
        <v>Regular</v>
      </c>
    </row>
    <row r="2617" spans="1:15" x14ac:dyDescent="0.25">
      <c r="A2617">
        <v>2616</v>
      </c>
      <c r="B2617">
        <v>26</v>
      </c>
      <c r="C2617" t="str" cm="1">
        <f t="array" ref="C2617">_xlfn.IFS(B2617&lt;=24,"18-24",B2617&lt;=35,"25-35",B2617&lt;=50,"36-50",B2617&gt;50,"50+")</f>
        <v>25-35</v>
      </c>
      <c r="D2617" t="s">
        <v>16</v>
      </c>
      <c r="E2617" t="s">
        <v>20</v>
      </c>
      <c r="F2617" t="s">
        <v>36</v>
      </c>
      <c r="G2617">
        <v>188.94</v>
      </c>
      <c r="H2617" t="str" cm="1">
        <f t="array" ref="H2617">_xlfn.IFS(G2617&lt;=50,"Low",G2617&lt;=250,"Medium",G2617&gt;250,"High")</f>
        <v>Medium</v>
      </c>
      <c r="I2617" t="s">
        <v>24</v>
      </c>
      <c r="J2617" t="s">
        <v>15</v>
      </c>
      <c r="K2617">
        <v>4.3</v>
      </c>
      <c r="L2617">
        <v>18</v>
      </c>
      <c r="M2617" t="str" cm="1">
        <f t="array" ref="M2617">_xlfn.IFS(L2617&lt;=10,"Low",L2617&lt;=20,"Medium",L2617&gt;20,"High")</f>
        <v>Medium</v>
      </c>
      <c r="N2617">
        <v>4</v>
      </c>
      <c r="O2617" t="str" cm="1">
        <f t="array" ref="O2617">_xlfn.IFS(N2617&lt;3,"New",N2617&lt;7,"Regular",N2617&gt;=7,"Loyal")</f>
        <v>Regular</v>
      </c>
    </row>
    <row r="2618" spans="1:15" x14ac:dyDescent="0.25">
      <c r="A2618">
        <v>2617</v>
      </c>
      <c r="B2618">
        <v>56</v>
      </c>
      <c r="C2618" t="str" cm="1">
        <f t="array" ref="C2618">_xlfn.IFS(B2618&lt;=24,"18-24",B2618&lt;=35,"25-35",B2618&lt;=50,"36-50",B2618&gt;50,"50+")</f>
        <v>50+</v>
      </c>
      <c r="D2618" t="s">
        <v>11</v>
      </c>
      <c r="E2618" t="s">
        <v>33</v>
      </c>
      <c r="F2618" t="s">
        <v>40</v>
      </c>
      <c r="G2618">
        <v>177.97</v>
      </c>
      <c r="H2618" t="str" cm="1">
        <f t="array" ref="H2618">_xlfn.IFS(G2618&lt;=50,"Low",G2618&lt;=250,"Medium",G2618&gt;250,"High")</f>
        <v>Medium</v>
      </c>
      <c r="I2618" t="s">
        <v>19</v>
      </c>
      <c r="J2618" t="s">
        <v>15</v>
      </c>
      <c r="K2618">
        <v>4</v>
      </c>
      <c r="L2618">
        <v>20</v>
      </c>
      <c r="M2618" t="str" cm="1">
        <f t="array" ref="M2618">_xlfn.IFS(L2618&lt;=10,"Low",L2618&lt;=20,"Medium",L2618&gt;20,"High")</f>
        <v>Medium</v>
      </c>
      <c r="N2618">
        <v>10</v>
      </c>
      <c r="O2618" t="str" cm="1">
        <f t="array" ref="O2618">_xlfn.IFS(N2618&lt;3,"New",N2618&lt;7,"Regular",N2618&gt;=7,"Loyal")</f>
        <v>Loyal</v>
      </c>
    </row>
    <row r="2619" spans="1:15" x14ac:dyDescent="0.25">
      <c r="A2619">
        <v>2618</v>
      </c>
      <c r="B2619">
        <v>50</v>
      </c>
      <c r="C2619" t="str" cm="1">
        <f t="array" ref="C2619">_xlfn.IFS(B2619&lt;=24,"18-24",B2619&lt;=35,"25-35",B2619&lt;=50,"36-50",B2619&gt;50,"50+")</f>
        <v>36-50</v>
      </c>
      <c r="D2619" t="s">
        <v>11</v>
      </c>
      <c r="E2619" t="s">
        <v>12</v>
      </c>
      <c r="F2619" t="s">
        <v>56</v>
      </c>
      <c r="G2619">
        <v>128.68</v>
      </c>
      <c r="H2619" t="str" cm="1">
        <f t="array" ref="H2619">_xlfn.IFS(G2619&lt;=50,"Low",G2619&lt;=250,"Medium",G2619&gt;250,"High")</f>
        <v>Medium</v>
      </c>
      <c r="I2619" t="s">
        <v>19</v>
      </c>
      <c r="J2619" t="s">
        <v>15</v>
      </c>
      <c r="K2619">
        <v>3.7</v>
      </c>
      <c r="L2619">
        <v>11</v>
      </c>
      <c r="M2619" t="str" cm="1">
        <f t="array" ref="M2619">_xlfn.IFS(L2619&lt;=10,"Low",L2619&lt;=20,"Medium",L2619&gt;20,"High")</f>
        <v>Medium</v>
      </c>
      <c r="N2619">
        <v>3</v>
      </c>
      <c r="O2619" t="str" cm="1">
        <f t="array" ref="O2619">_xlfn.IFS(N2619&lt;3,"New",N2619&lt;7,"Regular",N2619&gt;=7,"Loyal")</f>
        <v>Regular</v>
      </c>
    </row>
    <row r="2620" spans="1:15" x14ac:dyDescent="0.25">
      <c r="A2620">
        <v>2619</v>
      </c>
      <c r="B2620">
        <v>48</v>
      </c>
      <c r="C2620" t="str" cm="1">
        <f t="array" ref="C2620">_xlfn.IFS(B2620&lt;=24,"18-24",B2620&lt;=35,"25-35",B2620&lt;=50,"36-50",B2620&gt;50,"50+")</f>
        <v>36-50</v>
      </c>
      <c r="D2620" t="s">
        <v>16</v>
      </c>
      <c r="E2620" t="s">
        <v>20</v>
      </c>
      <c r="F2620" t="s">
        <v>21</v>
      </c>
      <c r="G2620">
        <v>137.66999999999999</v>
      </c>
      <c r="H2620" t="str" cm="1">
        <f t="array" ref="H2620">_xlfn.IFS(G2620&lt;=50,"Low",G2620&lt;=250,"Medium",G2620&gt;250,"High")</f>
        <v>Medium</v>
      </c>
      <c r="I2620" t="s">
        <v>19</v>
      </c>
      <c r="J2620" t="s">
        <v>15</v>
      </c>
      <c r="K2620">
        <v>3.7</v>
      </c>
      <c r="L2620">
        <v>4</v>
      </c>
      <c r="M2620" t="str" cm="1">
        <f t="array" ref="M2620">_xlfn.IFS(L2620&lt;=10,"Low",L2620&lt;=20,"Medium",L2620&gt;20,"High")</f>
        <v>Low</v>
      </c>
      <c r="N2620">
        <v>2</v>
      </c>
      <c r="O2620" t="str" cm="1">
        <f t="array" ref="O2620">_xlfn.IFS(N2620&lt;3,"New",N2620&lt;7,"Regular",N2620&gt;=7,"Loyal")</f>
        <v>New</v>
      </c>
    </row>
    <row r="2621" spans="1:15" x14ac:dyDescent="0.25">
      <c r="A2621">
        <v>2620</v>
      </c>
      <c r="B2621">
        <v>28</v>
      </c>
      <c r="C2621" t="str" cm="1">
        <f t="array" ref="C2621">_xlfn.IFS(B2621&lt;=24,"18-24",B2621&lt;=35,"25-35",B2621&lt;=50,"36-50",B2621&gt;50,"50+")</f>
        <v>25-35</v>
      </c>
      <c r="D2621" t="s">
        <v>16</v>
      </c>
      <c r="E2621" t="s">
        <v>17</v>
      </c>
      <c r="F2621" t="s">
        <v>42</v>
      </c>
      <c r="G2621">
        <v>138.24</v>
      </c>
      <c r="H2621" t="str" cm="1">
        <f t="array" ref="H2621">_xlfn.IFS(G2621&lt;=50,"Low",G2621&lt;=250,"Medium",G2621&gt;250,"High")</f>
        <v>Medium</v>
      </c>
      <c r="I2621" t="s">
        <v>14</v>
      </c>
      <c r="J2621" t="s">
        <v>15</v>
      </c>
      <c r="K2621">
        <v>3.1</v>
      </c>
      <c r="L2621">
        <v>11</v>
      </c>
      <c r="M2621" t="str" cm="1">
        <f t="array" ref="M2621">_xlfn.IFS(L2621&lt;=10,"Low",L2621&lt;=20,"Medium",L2621&gt;20,"High")</f>
        <v>Medium</v>
      </c>
      <c r="N2621">
        <v>3</v>
      </c>
      <c r="O2621" t="str" cm="1">
        <f t="array" ref="O2621">_xlfn.IFS(N2621&lt;3,"New",N2621&lt;7,"Regular",N2621&gt;=7,"Loyal")</f>
        <v>Regular</v>
      </c>
    </row>
    <row r="2622" spans="1:15" x14ac:dyDescent="0.25">
      <c r="A2622">
        <v>2621</v>
      </c>
      <c r="B2622">
        <v>60</v>
      </c>
      <c r="C2622" t="str" cm="1">
        <f t="array" ref="C2622">_xlfn.IFS(B2622&lt;=24,"18-24",B2622&lt;=35,"25-35",B2622&lt;=50,"36-50",B2622&gt;50,"50+")</f>
        <v>50+</v>
      </c>
      <c r="D2622" t="s">
        <v>16</v>
      </c>
      <c r="E2622" t="s">
        <v>20</v>
      </c>
      <c r="F2622" t="s">
        <v>36</v>
      </c>
      <c r="G2622">
        <v>26.82</v>
      </c>
      <c r="H2622" t="str" cm="1">
        <f t="array" ref="H2622">_xlfn.IFS(G2622&lt;=50,"Low",G2622&lt;=250,"Medium",G2622&gt;250,"High")</f>
        <v>Low</v>
      </c>
      <c r="I2622" t="s">
        <v>24</v>
      </c>
      <c r="J2622" t="s">
        <v>15</v>
      </c>
      <c r="K2622">
        <v>4.5</v>
      </c>
      <c r="L2622">
        <v>11</v>
      </c>
      <c r="M2622" t="str" cm="1">
        <f t="array" ref="M2622">_xlfn.IFS(L2622&lt;=10,"Low",L2622&lt;=20,"Medium",L2622&gt;20,"High")</f>
        <v>Medium</v>
      </c>
      <c r="N2622">
        <v>3</v>
      </c>
      <c r="O2622" t="str" cm="1">
        <f t="array" ref="O2622">_xlfn.IFS(N2622&lt;3,"New",N2622&lt;7,"Regular",N2622&gt;=7,"Loyal")</f>
        <v>Regular</v>
      </c>
    </row>
    <row r="2623" spans="1:15" x14ac:dyDescent="0.25">
      <c r="A2623">
        <v>2622</v>
      </c>
      <c r="B2623">
        <v>64</v>
      </c>
      <c r="C2623" t="str" cm="1">
        <f t="array" ref="C2623">_xlfn.IFS(B2623&lt;=24,"18-24",B2623&lt;=35,"25-35",B2623&lt;=50,"36-50",B2623&gt;50,"50+")</f>
        <v>50+</v>
      </c>
      <c r="D2623" t="s">
        <v>11</v>
      </c>
      <c r="E2623" t="s">
        <v>41</v>
      </c>
      <c r="F2623" t="s">
        <v>44</v>
      </c>
      <c r="G2623">
        <v>83.11</v>
      </c>
      <c r="H2623" t="str" cm="1">
        <f t="array" ref="H2623">_xlfn.IFS(G2623&lt;=50,"Low",G2623&lt;=250,"Medium",G2623&gt;250,"High")</f>
        <v>Medium</v>
      </c>
      <c r="I2623" t="s">
        <v>19</v>
      </c>
      <c r="J2623" t="s">
        <v>37</v>
      </c>
      <c r="K2623">
        <v>2.9</v>
      </c>
      <c r="L2623">
        <v>11</v>
      </c>
      <c r="M2623" t="str" cm="1">
        <f t="array" ref="M2623">_xlfn.IFS(L2623&lt;=10,"Low",L2623&lt;=20,"Medium",L2623&gt;20,"High")</f>
        <v>Medium</v>
      </c>
      <c r="N2623">
        <v>3</v>
      </c>
      <c r="O2623" t="str" cm="1">
        <f t="array" ref="O2623">_xlfn.IFS(N2623&lt;3,"New",N2623&lt;7,"Regular",N2623&gt;=7,"Loyal")</f>
        <v>Regular</v>
      </c>
    </row>
    <row r="2624" spans="1:15" x14ac:dyDescent="0.25">
      <c r="A2624">
        <v>2623</v>
      </c>
      <c r="B2624">
        <v>47</v>
      </c>
      <c r="C2624" t="str" cm="1">
        <f t="array" ref="C2624">_xlfn.IFS(B2624&lt;=24,"18-24",B2624&lt;=35,"25-35",B2624&lt;=50,"36-50",B2624&gt;50,"50+")</f>
        <v>36-50</v>
      </c>
      <c r="D2624" t="s">
        <v>16</v>
      </c>
      <c r="E2624" t="s">
        <v>20</v>
      </c>
      <c r="F2624" t="s">
        <v>36</v>
      </c>
      <c r="G2624">
        <v>126.93</v>
      </c>
      <c r="H2624" t="str" cm="1">
        <f t="array" ref="H2624">_xlfn.IFS(G2624&lt;=50,"Low",G2624&lt;=250,"Medium",G2624&gt;250,"High")</f>
        <v>Medium</v>
      </c>
      <c r="I2624" t="s">
        <v>31</v>
      </c>
      <c r="J2624" t="s">
        <v>15</v>
      </c>
      <c r="K2624">
        <v>3.6</v>
      </c>
      <c r="L2624">
        <v>20</v>
      </c>
      <c r="M2624" t="str" cm="1">
        <f t="array" ref="M2624">_xlfn.IFS(L2624&lt;=10,"Low",L2624&lt;=20,"Medium",L2624&gt;20,"High")</f>
        <v>Medium</v>
      </c>
      <c r="N2624">
        <v>10</v>
      </c>
      <c r="O2624" t="str" cm="1">
        <f t="array" ref="O2624">_xlfn.IFS(N2624&lt;3,"New",N2624&lt;7,"Regular",N2624&gt;=7,"Loyal")</f>
        <v>Loyal</v>
      </c>
    </row>
    <row r="2625" spans="1:15" x14ac:dyDescent="0.25">
      <c r="A2625">
        <v>2624</v>
      </c>
      <c r="B2625">
        <v>28</v>
      </c>
      <c r="C2625" t="str" cm="1">
        <f t="array" ref="C2625">_xlfn.IFS(B2625&lt;=24,"18-24",B2625&lt;=35,"25-35",B2625&lt;=50,"36-50",B2625&gt;50,"50+")</f>
        <v>25-35</v>
      </c>
      <c r="D2625" t="s">
        <v>16</v>
      </c>
      <c r="E2625" t="s">
        <v>22</v>
      </c>
      <c r="F2625" t="s">
        <v>52</v>
      </c>
      <c r="G2625">
        <v>241.39</v>
      </c>
      <c r="H2625" t="str" cm="1">
        <f t="array" ref="H2625">_xlfn.IFS(G2625&lt;=50,"Low",G2625&lt;=250,"Medium",G2625&gt;250,"High")</f>
        <v>Medium</v>
      </c>
      <c r="I2625" t="s">
        <v>19</v>
      </c>
      <c r="J2625" t="s">
        <v>15</v>
      </c>
      <c r="K2625">
        <v>3.2</v>
      </c>
      <c r="L2625">
        <v>17</v>
      </c>
      <c r="M2625" t="str" cm="1">
        <f t="array" ref="M2625">_xlfn.IFS(L2625&lt;=10,"Low",L2625&lt;=20,"Medium",L2625&gt;20,"High")</f>
        <v>Medium</v>
      </c>
      <c r="N2625">
        <v>6</v>
      </c>
      <c r="O2625" t="str" cm="1">
        <f t="array" ref="O2625">_xlfn.IFS(N2625&lt;3,"New",N2625&lt;7,"Regular",N2625&gt;=7,"Loyal")</f>
        <v>Regular</v>
      </c>
    </row>
    <row r="2626" spans="1:15" x14ac:dyDescent="0.25">
      <c r="A2626">
        <v>2625</v>
      </c>
      <c r="B2626">
        <v>48</v>
      </c>
      <c r="C2626" t="str" cm="1">
        <f t="array" ref="C2626">_xlfn.IFS(B2626&lt;=24,"18-24",B2626&lt;=35,"25-35",B2626&lt;=50,"36-50",B2626&gt;50,"50+")</f>
        <v>36-50</v>
      </c>
      <c r="D2626" t="s">
        <v>11</v>
      </c>
      <c r="E2626" t="s">
        <v>29</v>
      </c>
      <c r="F2626" t="s">
        <v>55</v>
      </c>
      <c r="G2626">
        <v>128.09</v>
      </c>
      <c r="H2626" t="str" cm="1">
        <f t="array" ref="H2626">_xlfn.IFS(G2626&lt;=50,"Low",G2626&lt;=250,"Medium",G2626&gt;250,"High")</f>
        <v>Medium</v>
      </c>
      <c r="I2626" t="s">
        <v>24</v>
      </c>
      <c r="J2626" t="s">
        <v>15</v>
      </c>
      <c r="K2626">
        <v>4.2</v>
      </c>
      <c r="L2626">
        <v>14</v>
      </c>
      <c r="M2626" t="str" cm="1">
        <f t="array" ref="M2626">_xlfn.IFS(L2626&lt;=10,"Low",L2626&lt;=20,"Medium",L2626&gt;20,"High")</f>
        <v>Medium</v>
      </c>
      <c r="N2626">
        <v>7</v>
      </c>
      <c r="O2626" t="str" cm="1">
        <f t="array" ref="O2626">_xlfn.IFS(N2626&lt;3,"New",N2626&lt;7,"Regular",N2626&gt;=7,"Loyal")</f>
        <v>Loyal</v>
      </c>
    </row>
    <row r="2627" spans="1:15" x14ac:dyDescent="0.25">
      <c r="A2627">
        <v>2626</v>
      </c>
      <c r="B2627">
        <v>29</v>
      </c>
      <c r="C2627" t="str" cm="1">
        <f t="array" ref="C2627">_xlfn.IFS(B2627&lt;=24,"18-24",B2627&lt;=35,"25-35",B2627&lt;=50,"36-50",B2627&gt;50,"50+")</f>
        <v>25-35</v>
      </c>
      <c r="D2627" t="s">
        <v>16</v>
      </c>
      <c r="E2627" t="s">
        <v>33</v>
      </c>
      <c r="F2627" t="s">
        <v>34</v>
      </c>
      <c r="G2627">
        <v>184.29</v>
      </c>
      <c r="H2627" t="str" cm="1">
        <f t="array" ref="H2627">_xlfn.IFS(G2627&lt;=50,"Low",G2627&lt;=250,"Medium",G2627&gt;250,"High")</f>
        <v>Medium</v>
      </c>
      <c r="I2627" t="s">
        <v>19</v>
      </c>
      <c r="J2627" t="s">
        <v>15</v>
      </c>
      <c r="K2627">
        <v>2.8</v>
      </c>
      <c r="L2627">
        <v>24</v>
      </c>
      <c r="M2627" t="str" cm="1">
        <f t="array" ref="M2627">_xlfn.IFS(L2627&lt;=10,"Low",L2627&lt;=20,"Medium",L2627&gt;20,"High")</f>
        <v>High</v>
      </c>
      <c r="N2627">
        <v>7</v>
      </c>
      <c r="O2627" t="str" cm="1">
        <f t="array" ref="O2627">_xlfn.IFS(N2627&lt;3,"New",N2627&lt;7,"Regular",N2627&gt;=7,"Loyal")</f>
        <v>Loyal</v>
      </c>
    </row>
    <row r="2628" spans="1:15" x14ac:dyDescent="0.25">
      <c r="A2628">
        <v>2627</v>
      </c>
      <c r="B2628">
        <v>60</v>
      </c>
      <c r="C2628" t="str" cm="1">
        <f t="array" ref="C2628">_xlfn.IFS(B2628&lt;=24,"18-24",B2628&lt;=35,"25-35",B2628&lt;=50,"36-50",B2628&gt;50,"50+")</f>
        <v>50+</v>
      </c>
      <c r="D2628" t="s">
        <v>11</v>
      </c>
      <c r="E2628" t="s">
        <v>29</v>
      </c>
      <c r="F2628" t="s">
        <v>55</v>
      </c>
      <c r="G2628">
        <v>144.08000000000001</v>
      </c>
      <c r="H2628" t="str" cm="1">
        <f t="array" ref="H2628">_xlfn.IFS(G2628&lt;=50,"Low",G2628&lt;=250,"Medium",G2628&gt;250,"High")</f>
        <v>Medium</v>
      </c>
      <c r="I2628" t="s">
        <v>14</v>
      </c>
      <c r="J2628" t="s">
        <v>15</v>
      </c>
      <c r="K2628">
        <v>2.5</v>
      </c>
      <c r="L2628">
        <v>6</v>
      </c>
      <c r="M2628" t="str" cm="1">
        <f t="array" ref="M2628">_xlfn.IFS(L2628&lt;=10,"Low",L2628&lt;=20,"Medium",L2628&gt;20,"High")</f>
        <v>Low</v>
      </c>
      <c r="N2628">
        <v>3</v>
      </c>
      <c r="O2628" t="str" cm="1">
        <f t="array" ref="O2628">_xlfn.IFS(N2628&lt;3,"New",N2628&lt;7,"Regular",N2628&gt;=7,"Loyal")</f>
        <v>Regular</v>
      </c>
    </row>
    <row r="2629" spans="1:15" x14ac:dyDescent="0.25">
      <c r="A2629">
        <v>2628</v>
      </c>
      <c r="B2629">
        <v>48</v>
      </c>
      <c r="C2629" t="str" cm="1">
        <f t="array" ref="C2629">_xlfn.IFS(B2629&lt;=24,"18-24",B2629&lt;=35,"25-35",B2629&lt;=50,"36-50",B2629&gt;50,"50+")</f>
        <v>36-50</v>
      </c>
      <c r="D2629" t="s">
        <v>11</v>
      </c>
      <c r="E2629" t="s">
        <v>41</v>
      </c>
      <c r="F2629" t="s">
        <v>44</v>
      </c>
      <c r="G2629">
        <v>74.56</v>
      </c>
      <c r="H2629" t="str" cm="1">
        <f t="array" ref="H2629">_xlfn.IFS(G2629&lt;=50,"Low",G2629&lt;=250,"Medium",G2629&gt;250,"High")</f>
        <v>Medium</v>
      </c>
      <c r="I2629" t="s">
        <v>14</v>
      </c>
      <c r="J2629" t="s">
        <v>37</v>
      </c>
      <c r="K2629">
        <v>3.3</v>
      </c>
      <c r="L2629">
        <v>8</v>
      </c>
      <c r="M2629" t="str" cm="1">
        <f t="array" ref="M2629">_xlfn.IFS(L2629&lt;=10,"Low",L2629&lt;=20,"Medium",L2629&gt;20,"High")</f>
        <v>Low</v>
      </c>
      <c r="N2629">
        <v>4</v>
      </c>
      <c r="O2629" t="str" cm="1">
        <f t="array" ref="O2629">_xlfn.IFS(N2629&lt;3,"New",N2629&lt;7,"Regular",N2629&gt;=7,"Loyal")</f>
        <v>Regular</v>
      </c>
    </row>
    <row r="2630" spans="1:15" x14ac:dyDescent="0.25">
      <c r="A2630">
        <v>2629</v>
      </c>
      <c r="B2630">
        <v>66</v>
      </c>
      <c r="C2630" t="str" cm="1">
        <f t="array" ref="C2630">_xlfn.IFS(B2630&lt;=24,"18-24",B2630&lt;=35,"25-35",B2630&lt;=50,"36-50",B2630&gt;50,"50+")</f>
        <v>50+</v>
      </c>
      <c r="D2630" t="s">
        <v>16</v>
      </c>
      <c r="E2630" t="s">
        <v>33</v>
      </c>
      <c r="F2630" t="s">
        <v>34</v>
      </c>
      <c r="G2630">
        <v>127.67</v>
      </c>
      <c r="H2630" t="str" cm="1">
        <f t="array" ref="H2630">_xlfn.IFS(G2630&lt;=50,"Low",G2630&lt;=250,"Medium",G2630&gt;250,"High")</f>
        <v>Medium</v>
      </c>
      <c r="I2630" t="s">
        <v>14</v>
      </c>
      <c r="J2630" t="s">
        <v>15</v>
      </c>
      <c r="K2630">
        <v>3.4</v>
      </c>
      <c r="L2630">
        <v>0</v>
      </c>
      <c r="M2630" t="str" cm="1">
        <f t="array" ref="M2630">_xlfn.IFS(L2630&lt;=10,"Low",L2630&lt;=20,"Medium",L2630&gt;20,"High")</f>
        <v>Low</v>
      </c>
      <c r="N2630">
        <v>0</v>
      </c>
      <c r="O2630" t="str" cm="1">
        <f t="array" ref="O2630">_xlfn.IFS(N2630&lt;3,"New",N2630&lt;7,"Regular",N2630&gt;=7,"Loyal")</f>
        <v>New</v>
      </c>
    </row>
    <row r="2631" spans="1:15" x14ac:dyDescent="0.25">
      <c r="A2631">
        <v>2630</v>
      </c>
      <c r="B2631">
        <v>49</v>
      </c>
      <c r="C2631" t="str" cm="1">
        <f t="array" ref="C2631">_xlfn.IFS(B2631&lt;=24,"18-24",B2631&lt;=35,"25-35",B2631&lt;=50,"36-50",B2631&gt;50,"50+")</f>
        <v>36-50</v>
      </c>
      <c r="D2631" t="s">
        <v>11</v>
      </c>
      <c r="E2631" t="s">
        <v>33</v>
      </c>
      <c r="F2631" t="s">
        <v>34</v>
      </c>
      <c r="G2631">
        <v>73.3</v>
      </c>
      <c r="H2631" t="str" cm="1">
        <f t="array" ref="H2631">_xlfn.IFS(G2631&lt;=50,"Low",G2631&lt;=250,"Medium",G2631&gt;250,"High")</f>
        <v>Medium</v>
      </c>
      <c r="I2631" t="s">
        <v>31</v>
      </c>
      <c r="J2631" t="s">
        <v>37</v>
      </c>
      <c r="K2631">
        <v>3.3</v>
      </c>
      <c r="L2631">
        <v>8</v>
      </c>
      <c r="M2631" t="str" cm="1">
        <f t="array" ref="M2631">_xlfn.IFS(L2631&lt;=10,"Low",L2631&lt;=20,"Medium",L2631&gt;20,"High")</f>
        <v>Low</v>
      </c>
      <c r="N2631">
        <v>4</v>
      </c>
      <c r="O2631" t="str" cm="1">
        <f t="array" ref="O2631">_xlfn.IFS(N2631&lt;3,"New",N2631&lt;7,"Regular",N2631&gt;=7,"Loyal")</f>
        <v>Regular</v>
      </c>
    </row>
    <row r="2632" spans="1:15" x14ac:dyDescent="0.25">
      <c r="A2632">
        <v>2631</v>
      </c>
      <c r="B2632">
        <v>25</v>
      </c>
      <c r="C2632" t="str" cm="1">
        <f t="array" ref="C2632">_xlfn.IFS(B2632&lt;=24,"18-24",B2632&lt;=35,"25-35",B2632&lt;=50,"36-50",B2632&gt;50,"50+")</f>
        <v>25-35</v>
      </c>
      <c r="D2632" t="s">
        <v>16</v>
      </c>
      <c r="E2632" t="s">
        <v>20</v>
      </c>
      <c r="F2632" t="s">
        <v>21</v>
      </c>
      <c r="G2632">
        <v>106.6</v>
      </c>
      <c r="H2632" t="str" cm="1">
        <f t="array" ref="H2632">_xlfn.IFS(G2632&lt;=50,"Low",G2632&lt;=250,"Medium",G2632&gt;250,"High")</f>
        <v>Medium</v>
      </c>
      <c r="I2632" t="s">
        <v>14</v>
      </c>
      <c r="J2632" t="s">
        <v>15</v>
      </c>
      <c r="K2632">
        <v>3.8</v>
      </c>
      <c r="L2632">
        <v>17</v>
      </c>
      <c r="M2632" t="str" cm="1">
        <f t="array" ref="M2632">_xlfn.IFS(L2632&lt;=10,"Low",L2632&lt;=20,"Medium",L2632&gt;20,"High")</f>
        <v>Medium</v>
      </c>
      <c r="N2632">
        <v>6</v>
      </c>
      <c r="O2632" t="str" cm="1">
        <f t="array" ref="O2632">_xlfn.IFS(N2632&lt;3,"New",N2632&lt;7,"Regular",N2632&gt;=7,"Loyal")</f>
        <v>Regular</v>
      </c>
    </row>
    <row r="2633" spans="1:15" x14ac:dyDescent="0.25">
      <c r="A2633">
        <v>2632</v>
      </c>
      <c r="B2633">
        <v>52</v>
      </c>
      <c r="C2633" t="str" cm="1">
        <f t="array" ref="C2633">_xlfn.IFS(B2633&lt;=24,"18-24",B2633&lt;=35,"25-35",B2633&lt;=50,"36-50",B2633&gt;50,"50+")</f>
        <v>50+</v>
      </c>
      <c r="D2633" t="s">
        <v>16</v>
      </c>
      <c r="E2633" t="s">
        <v>27</v>
      </c>
      <c r="F2633" t="s">
        <v>28</v>
      </c>
      <c r="G2633">
        <v>1302.45</v>
      </c>
      <c r="H2633" t="str" cm="1">
        <f t="array" ref="H2633">_xlfn.IFS(G2633&lt;=50,"Low",G2633&lt;=250,"Medium",G2633&gt;250,"High")</f>
        <v>High</v>
      </c>
      <c r="I2633" t="s">
        <v>14</v>
      </c>
      <c r="J2633" t="s">
        <v>15</v>
      </c>
      <c r="K2633">
        <v>4.5</v>
      </c>
      <c r="L2633">
        <v>18</v>
      </c>
      <c r="M2633" t="str" cm="1">
        <f t="array" ref="M2633">_xlfn.IFS(L2633&lt;=10,"Low",L2633&lt;=20,"Medium",L2633&gt;20,"High")</f>
        <v>Medium</v>
      </c>
      <c r="N2633">
        <v>9</v>
      </c>
      <c r="O2633" t="str" cm="1">
        <f t="array" ref="O2633">_xlfn.IFS(N2633&lt;3,"New",N2633&lt;7,"Regular",N2633&gt;=7,"Loyal")</f>
        <v>Loyal</v>
      </c>
    </row>
    <row r="2634" spans="1:15" x14ac:dyDescent="0.25">
      <c r="A2634">
        <v>2633</v>
      </c>
      <c r="B2634">
        <v>65</v>
      </c>
      <c r="C2634" t="str" cm="1">
        <f t="array" ref="C2634">_xlfn.IFS(B2634&lt;=24,"18-24",B2634&lt;=35,"25-35",B2634&lt;=50,"36-50",B2634&gt;50,"50+")</f>
        <v>50+</v>
      </c>
      <c r="D2634" t="s">
        <v>16</v>
      </c>
      <c r="E2634" t="s">
        <v>22</v>
      </c>
      <c r="F2634" t="s">
        <v>52</v>
      </c>
      <c r="G2634">
        <v>275.33999999999997</v>
      </c>
      <c r="H2634" t="str" cm="1">
        <f t="array" ref="H2634">_xlfn.IFS(G2634&lt;=50,"Low",G2634&lt;=250,"Medium",G2634&gt;250,"High")</f>
        <v>High</v>
      </c>
      <c r="I2634" t="s">
        <v>14</v>
      </c>
      <c r="J2634" t="s">
        <v>15</v>
      </c>
      <c r="K2634">
        <v>3</v>
      </c>
      <c r="L2634">
        <v>14</v>
      </c>
      <c r="M2634" t="str" cm="1">
        <f t="array" ref="M2634">_xlfn.IFS(L2634&lt;=10,"Low",L2634&lt;=20,"Medium",L2634&gt;20,"High")</f>
        <v>Medium</v>
      </c>
      <c r="N2634">
        <v>7</v>
      </c>
      <c r="O2634" t="str" cm="1">
        <f t="array" ref="O2634">_xlfn.IFS(N2634&lt;3,"New",N2634&lt;7,"Regular",N2634&gt;=7,"Loyal")</f>
        <v>Loyal</v>
      </c>
    </row>
    <row r="2635" spans="1:15" x14ac:dyDescent="0.25">
      <c r="A2635">
        <v>2634</v>
      </c>
      <c r="B2635">
        <v>62</v>
      </c>
      <c r="C2635" t="str" cm="1">
        <f t="array" ref="C2635">_xlfn.IFS(B2635&lt;=24,"18-24",B2635&lt;=35,"25-35",B2635&lt;=50,"36-50",B2635&gt;50,"50+")</f>
        <v>50+</v>
      </c>
      <c r="D2635" t="s">
        <v>11</v>
      </c>
      <c r="E2635" t="s">
        <v>41</v>
      </c>
      <c r="F2635" t="s">
        <v>42</v>
      </c>
      <c r="G2635">
        <v>167.27</v>
      </c>
      <c r="H2635" t="str" cm="1">
        <f t="array" ref="H2635">_xlfn.IFS(G2635&lt;=50,"Low",G2635&lt;=250,"Medium",G2635&gt;250,"High")</f>
        <v>Medium</v>
      </c>
      <c r="I2635" t="s">
        <v>31</v>
      </c>
      <c r="J2635" t="s">
        <v>15</v>
      </c>
      <c r="K2635">
        <v>3.3</v>
      </c>
      <c r="L2635">
        <v>18</v>
      </c>
      <c r="M2635" t="str" cm="1">
        <f t="array" ref="M2635">_xlfn.IFS(L2635&lt;=10,"Low",L2635&lt;=20,"Medium",L2635&gt;20,"High")</f>
        <v>Medium</v>
      </c>
      <c r="N2635">
        <v>4</v>
      </c>
      <c r="O2635" t="str" cm="1">
        <f t="array" ref="O2635">_xlfn.IFS(N2635&lt;3,"New",N2635&lt;7,"Regular",N2635&gt;=7,"Loyal")</f>
        <v>Regular</v>
      </c>
    </row>
    <row r="2636" spans="1:15" x14ac:dyDescent="0.25">
      <c r="A2636">
        <v>2635</v>
      </c>
      <c r="B2636">
        <v>70</v>
      </c>
      <c r="C2636" t="str" cm="1">
        <f t="array" ref="C2636">_xlfn.IFS(B2636&lt;=24,"18-24",B2636&lt;=35,"25-35",B2636&lt;=50,"36-50",B2636&gt;50,"50+")</f>
        <v>50+</v>
      </c>
      <c r="D2636" t="s">
        <v>16</v>
      </c>
      <c r="E2636" t="s">
        <v>17</v>
      </c>
      <c r="F2636" t="s">
        <v>18</v>
      </c>
      <c r="G2636">
        <v>191.8</v>
      </c>
      <c r="H2636" t="str" cm="1">
        <f t="array" ref="H2636">_xlfn.IFS(G2636&lt;=50,"Low",G2636&lt;=250,"Medium",G2636&gt;250,"High")</f>
        <v>Medium</v>
      </c>
      <c r="I2636" t="s">
        <v>14</v>
      </c>
      <c r="J2636" t="s">
        <v>15</v>
      </c>
      <c r="K2636">
        <v>2.4</v>
      </c>
      <c r="L2636">
        <v>13</v>
      </c>
      <c r="M2636" t="str" cm="1">
        <f t="array" ref="M2636">_xlfn.IFS(L2636&lt;=10,"Low",L2636&lt;=20,"Medium",L2636&gt;20,"High")</f>
        <v>Medium</v>
      </c>
      <c r="N2636">
        <v>4</v>
      </c>
      <c r="O2636" t="str" cm="1">
        <f t="array" ref="O2636">_xlfn.IFS(N2636&lt;3,"New",N2636&lt;7,"Regular",N2636&gt;=7,"Loyal")</f>
        <v>Regular</v>
      </c>
    </row>
    <row r="2637" spans="1:15" x14ac:dyDescent="0.25">
      <c r="A2637">
        <v>2636</v>
      </c>
      <c r="B2637">
        <v>64</v>
      </c>
      <c r="C2637" t="str" cm="1">
        <f t="array" ref="C2637">_xlfn.IFS(B2637&lt;=24,"18-24",B2637&lt;=35,"25-35",B2637&lt;=50,"36-50",B2637&gt;50,"50+")</f>
        <v>50+</v>
      </c>
      <c r="D2637" t="s">
        <v>16</v>
      </c>
      <c r="E2637" t="s">
        <v>33</v>
      </c>
      <c r="F2637" t="s">
        <v>40</v>
      </c>
      <c r="G2637">
        <v>62.44</v>
      </c>
      <c r="H2637" t="str" cm="1">
        <f t="array" ref="H2637">_xlfn.IFS(G2637&lt;=50,"Low",G2637&lt;=250,"Medium",G2637&gt;250,"High")</f>
        <v>Medium</v>
      </c>
      <c r="I2637" t="s">
        <v>14</v>
      </c>
      <c r="J2637" t="s">
        <v>15</v>
      </c>
      <c r="K2637">
        <v>5</v>
      </c>
      <c r="L2637">
        <v>16</v>
      </c>
      <c r="M2637" t="str" cm="1">
        <f t="array" ref="M2637">_xlfn.IFS(L2637&lt;=10,"Low",L2637&lt;=20,"Medium",L2637&gt;20,"High")</f>
        <v>Medium</v>
      </c>
      <c r="N2637">
        <v>8</v>
      </c>
      <c r="O2637" t="str" cm="1">
        <f t="array" ref="O2637">_xlfn.IFS(N2637&lt;3,"New",N2637&lt;7,"Regular",N2637&gt;=7,"Loyal")</f>
        <v>Loyal</v>
      </c>
    </row>
    <row r="2638" spans="1:15" x14ac:dyDescent="0.25">
      <c r="A2638">
        <v>2637</v>
      </c>
      <c r="B2638">
        <v>22</v>
      </c>
      <c r="C2638" t="str" cm="1">
        <f t="array" ref="C2638">_xlfn.IFS(B2638&lt;=24,"18-24",B2638&lt;=35,"25-35",B2638&lt;=50,"36-50",B2638&gt;50,"50+")</f>
        <v>18-24</v>
      </c>
      <c r="D2638" t="s">
        <v>11</v>
      </c>
      <c r="E2638" t="s">
        <v>33</v>
      </c>
      <c r="F2638" t="s">
        <v>40</v>
      </c>
      <c r="G2638">
        <v>146.36000000000001</v>
      </c>
      <c r="H2638" t="str" cm="1">
        <f t="array" ref="H2638">_xlfn.IFS(G2638&lt;=50,"Low",G2638&lt;=250,"Medium",G2638&gt;250,"High")</f>
        <v>Medium</v>
      </c>
      <c r="I2638" t="s">
        <v>31</v>
      </c>
      <c r="J2638" t="s">
        <v>15</v>
      </c>
      <c r="K2638">
        <v>4.5999999999999996</v>
      </c>
      <c r="L2638">
        <v>10</v>
      </c>
      <c r="M2638" t="str" cm="1">
        <f t="array" ref="M2638">_xlfn.IFS(L2638&lt;=10,"Low",L2638&lt;=20,"Medium",L2638&gt;20,"High")</f>
        <v>Low</v>
      </c>
      <c r="N2638">
        <v>5</v>
      </c>
      <c r="O2638" t="str" cm="1">
        <f t="array" ref="O2638">_xlfn.IFS(N2638&lt;3,"New",N2638&lt;7,"Regular",N2638&gt;=7,"Loyal")</f>
        <v>Regular</v>
      </c>
    </row>
    <row r="2639" spans="1:15" x14ac:dyDescent="0.25">
      <c r="A2639">
        <v>2638</v>
      </c>
      <c r="B2639">
        <v>61</v>
      </c>
      <c r="C2639" t="str" cm="1">
        <f t="array" ref="C2639">_xlfn.IFS(B2639&lt;=24,"18-24",B2639&lt;=35,"25-35",B2639&lt;=50,"36-50",B2639&gt;50,"50+")</f>
        <v>50+</v>
      </c>
      <c r="D2639" t="s">
        <v>16</v>
      </c>
      <c r="E2639" t="s">
        <v>20</v>
      </c>
      <c r="F2639" t="s">
        <v>36</v>
      </c>
      <c r="G2639">
        <v>237.45</v>
      </c>
      <c r="H2639" t="str" cm="1">
        <f t="array" ref="H2639">_xlfn.IFS(G2639&lt;=50,"Low",G2639&lt;=250,"Medium",G2639&gt;250,"High")</f>
        <v>Medium</v>
      </c>
      <c r="I2639" t="s">
        <v>31</v>
      </c>
      <c r="J2639" t="s">
        <v>15</v>
      </c>
      <c r="K2639">
        <v>5</v>
      </c>
      <c r="L2639">
        <v>24</v>
      </c>
      <c r="M2639" t="str" cm="1">
        <f t="array" ref="M2639">_xlfn.IFS(L2639&lt;=10,"Low",L2639&lt;=20,"Medium",L2639&gt;20,"High")</f>
        <v>High</v>
      </c>
      <c r="N2639">
        <v>7</v>
      </c>
      <c r="O2639" t="str" cm="1">
        <f t="array" ref="O2639">_xlfn.IFS(N2639&lt;3,"New",N2639&lt;7,"Regular",N2639&gt;=7,"Loyal")</f>
        <v>Loyal</v>
      </c>
    </row>
    <row r="2640" spans="1:15" x14ac:dyDescent="0.25">
      <c r="A2640">
        <v>2639</v>
      </c>
      <c r="B2640">
        <v>63</v>
      </c>
      <c r="C2640" t="str" cm="1">
        <f t="array" ref="C2640">_xlfn.IFS(B2640&lt;=24,"18-24",B2640&lt;=35,"25-35",B2640&lt;=50,"36-50",B2640&gt;50,"50+")</f>
        <v>50+</v>
      </c>
      <c r="D2640" t="s">
        <v>11</v>
      </c>
      <c r="E2640" t="s">
        <v>29</v>
      </c>
      <c r="F2640" t="s">
        <v>30</v>
      </c>
      <c r="G2640">
        <v>85.28</v>
      </c>
      <c r="H2640" t="str" cm="1">
        <f t="array" ref="H2640">_xlfn.IFS(G2640&lt;=50,"Low",G2640&lt;=250,"Medium",G2640&gt;250,"High")</f>
        <v>Medium</v>
      </c>
      <c r="I2640" t="s">
        <v>31</v>
      </c>
      <c r="J2640" t="s">
        <v>15</v>
      </c>
      <c r="K2640">
        <v>4.9000000000000004</v>
      </c>
      <c r="L2640">
        <v>20</v>
      </c>
      <c r="M2640" t="str" cm="1">
        <f t="array" ref="M2640">_xlfn.IFS(L2640&lt;=10,"Low",L2640&lt;=20,"Medium",L2640&gt;20,"High")</f>
        <v>Medium</v>
      </c>
      <c r="N2640">
        <v>10</v>
      </c>
      <c r="O2640" t="str" cm="1">
        <f t="array" ref="O2640">_xlfn.IFS(N2640&lt;3,"New",N2640&lt;7,"Regular",N2640&gt;=7,"Loyal")</f>
        <v>Loyal</v>
      </c>
    </row>
    <row r="2641" spans="1:15" x14ac:dyDescent="0.25">
      <c r="A2641">
        <v>2640</v>
      </c>
      <c r="B2641">
        <v>45</v>
      </c>
      <c r="C2641" t="str" cm="1">
        <f t="array" ref="C2641">_xlfn.IFS(B2641&lt;=24,"18-24",B2641&lt;=35,"25-35",B2641&lt;=50,"36-50",B2641&gt;50,"50+")</f>
        <v>36-50</v>
      </c>
      <c r="D2641" t="s">
        <v>16</v>
      </c>
      <c r="E2641" t="s">
        <v>27</v>
      </c>
      <c r="F2641" t="s">
        <v>49</v>
      </c>
      <c r="G2641">
        <v>1766.89</v>
      </c>
      <c r="H2641" t="str" cm="1">
        <f t="array" ref="H2641">_xlfn.IFS(G2641&lt;=50,"Low",G2641&lt;=250,"Medium",G2641&gt;250,"High")</f>
        <v>High</v>
      </c>
      <c r="I2641" t="s">
        <v>14</v>
      </c>
      <c r="J2641" t="s">
        <v>15</v>
      </c>
      <c r="K2641">
        <v>4.5</v>
      </c>
      <c r="L2641">
        <v>20</v>
      </c>
      <c r="M2641" t="str" cm="1">
        <f t="array" ref="M2641">_xlfn.IFS(L2641&lt;=10,"Low",L2641&lt;=20,"Medium",L2641&gt;20,"High")</f>
        <v>Medium</v>
      </c>
      <c r="N2641">
        <v>5</v>
      </c>
      <c r="O2641" t="str" cm="1">
        <f t="array" ref="O2641">_xlfn.IFS(N2641&lt;3,"New",N2641&lt;7,"Regular",N2641&gt;=7,"Loyal")</f>
        <v>Regular</v>
      </c>
    </row>
    <row r="2642" spans="1:15" x14ac:dyDescent="0.25">
      <c r="A2642">
        <v>2641</v>
      </c>
      <c r="B2642">
        <v>26</v>
      </c>
      <c r="C2642" t="str" cm="1">
        <f t="array" ref="C2642">_xlfn.IFS(B2642&lt;=24,"18-24",B2642&lt;=35,"25-35",B2642&lt;=50,"36-50",B2642&gt;50,"50+")</f>
        <v>25-35</v>
      </c>
      <c r="D2642" t="s">
        <v>11</v>
      </c>
      <c r="E2642" t="s">
        <v>41</v>
      </c>
      <c r="F2642" t="s">
        <v>44</v>
      </c>
      <c r="G2642">
        <v>56.74</v>
      </c>
      <c r="H2642" t="str" cm="1">
        <f t="array" ref="H2642">_xlfn.IFS(G2642&lt;=50,"Low",G2642&lt;=250,"Medium",G2642&gt;250,"High")</f>
        <v>Medium</v>
      </c>
      <c r="I2642" t="s">
        <v>31</v>
      </c>
      <c r="J2642" t="s">
        <v>37</v>
      </c>
      <c r="K2642">
        <v>3.8</v>
      </c>
      <c r="L2642">
        <v>19</v>
      </c>
      <c r="M2642" t="str" cm="1">
        <f t="array" ref="M2642">_xlfn.IFS(L2642&lt;=10,"Low",L2642&lt;=20,"Medium",L2642&gt;20,"High")</f>
        <v>Medium</v>
      </c>
      <c r="N2642">
        <v>7</v>
      </c>
      <c r="O2642" t="str" cm="1">
        <f t="array" ref="O2642">_xlfn.IFS(N2642&lt;3,"New",N2642&lt;7,"Regular",N2642&gt;=7,"Loyal")</f>
        <v>Loyal</v>
      </c>
    </row>
    <row r="2643" spans="1:15" x14ac:dyDescent="0.25">
      <c r="A2643">
        <v>2642</v>
      </c>
      <c r="B2643">
        <v>48</v>
      </c>
      <c r="C2643" t="str" cm="1">
        <f t="array" ref="C2643">_xlfn.IFS(B2643&lt;=24,"18-24",B2643&lt;=35,"25-35",B2643&lt;=50,"36-50",B2643&gt;50,"50+")</f>
        <v>36-50</v>
      </c>
      <c r="D2643" t="s">
        <v>11</v>
      </c>
      <c r="E2643" t="s">
        <v>29</v>
      </c>
      <c r="F2643" t="s">
        <v>51</v>
      </c>
      <c r="G2643">
        <v>39.32</v>
      </c>
      <c r="H2643" t="str" cm="1">
        <f t="array" ref="H2643">_xlfn.IFS(G2643&lt;=50,"Low",G2643&lt;=250,"Medium",G2643&gt;250,"High")</f>
        <v>Low</v>
      </c>
      <c r="I2643" t="s">
        <v>24</v>
      </c>
      <c r="J2643" t="s">
        <v>37</v>
      </c>
      <c r="K2643">
        <v>4.2</v>
      </c>
      <c r="L2643">
        <v>13</v>
      </c>
      <c r="M2643" t="str" cm="1">
        <f t="array" ref="M2643">_xlfn.IFS(L2643&lt;=10,"Low",L2643&lt;=20,"Medium",L2643&gt;20,"High")</f>
        <v>Medium</v>
      </c>
      <c r="N2643">
        <v>4</v>
      </c>
      <c r="O2643" t="str" cm="1">
        <f t="array" ref="O2643">_xlfn.IFS(N2643&lt;3,"New",N2643&lt;7,"Regular",N2643&gt;=7,"Loyal")</f>
        <v>Regular</v>
      </c>
    </row>
    <row r="2644" spans="1:15" x14ac:dyDescent="0.25">
      <c r="A2644">
        <v>2643</v>
      </c>
      <c r="B2644">
        <v>64</v>
      </c>
      <c r="C2644" t="str" cm="1">
        <f t="array" ref="C2644">_xlfn.IFS(B2644&lt;=24,"18-24",B2644&lt;=35,"25-35",B2644&lt;=50,"36-50",B2644&gt;50,"50+")</f>
        <v>50+</v>
      </c>
      <c r="D2644" t="s">
        <v>11</v>
      </c>
      <c r="E2644" t="s">
        <v>12</v>
      </c>
      <c r="F2644" t="s">
        <v>13</v>
      </c>
      <c r="G2644">
        <v>98.93</v>
      </c>
      <c r="H2644" t="str" cm="1">
        <f t="array" ref="H2644">_xlfn.IFS(G2644&lt;=50,"Low",G2644&lt;=250,"Medium",G2644&gt;250,"High")</f>
        <v>Medium</v>
      </c>
      <c r="I2644" t="s">
        <v>19</v>
      </c>
      <c r="J2644" t="s">
        <v>37</v>
      </c>
      <c r="K2644">
        <v>3.9</v>
      </c>
      <c r="L2644">
        <v>16</v>
      </c>
      <c r="M2644" t="str" cm="1">
        <f t="array" ref="M2644">_xlfn.IFS(L2644&lt;=10,"Low",L2644&lt;=20,"Medium",L2644&gt;20,"High")</f>
        <v>Medium</v>
      </c>
      <c r="N2644">
        <v>3</v>
      </c>
      <c r="O2644" t="str" cm="1">
        <f t="array" ref="O2644">_xlfn.IFS(N2644&lt;3,"New",N2644&lt;7,"Regular",N2644&gt;=7,"Loyal")</f>
        <v>Regular</v>
      </c>
    </row>
    <row r="2645" spans="1:15" x14ac:dyDescent="0.25">
      <c r="A2645">
        <v>2644</v>
      </c>
      <c r="B2645">
        <v>61</v>
      </c>
      <c r="C2645" t="str" cm="1">
        <f t="array" ref="C2645">_xlfn.IFS(B2645&lt;=24,"18-24",B2645&lt;=35,"25-35",B2645&lt;=50,"36-50",B2645&gt;50,"50+")</f>
        <v>50+</v>
      </c>
      <c r="D2645" t="s">
        <v>16</v>
      </c>
      <c r="E2645" t="s">
        <v>25</v>
      </c>
      <c r="F2645" t="s">
        <v>54</v>
      </c>
      <c r="G2645">
        <v>57.47</v>
      </c>
      <c r="H2645" t="str" cm="1">
        <f t="array" ref="H2645">_xlfn.IFS(G2645&lt;=50,"Low",G2645&lt;=250,"Medium",G2645&gt;250,"High")</f>
        <v>Medium</v>
      </c>
      <c r="I2645" t="s">
        <v>31</v>
      </c>
      <c r="J2645" t="s">
        <v>37</v>
      </c>
      <c r="K2645">
        <v>3.4</v>
      </c>
      <c r="L2645">
        <v>18</v>
      </c>
      <c r="M2645" t="str" cm="1">
        <f t="array" ref="M2645">_xlfn.IFS(L2645&lt;=10,"Low",L2645&lt;=20,"Medium",L2645&gt;20,"High")</f>
        <v>Medium</v>
      </c>
      <c r="N2645">
        <v>4</v>
      </c>
      <c r="O2645" t="str" cm="1">
        <f t="array" ref="O2645">_xlfn.IFS(N2645&lt;3,"New",N2645&lt;7,"Regular",N2645&gt;=7,"Loyal")</f>
        <v>Regular</v>
      </c>
    </row>
    <row r="2646" spans="1:15" x14ac:dyDescent="0.25">
      <c r="A2646">
        <v>2645</v>
      </c>
      <c r="B2646">
        <v>36</v>
      </c>
      <c r="C2646" t="str" cm="1">
        <f t="array" ref="C2646">_xlfn.IFS(B2646&lt;=24,"18-24",B2646&lt;=35,"25-35",B2646&lt;=50,"36-50",B2646&gt;50,"50+")</f>
        <v>36-50</v>
      </c>
      <c r="D2646" t="s">
        <v>11</v>
      </c>
      <c r="E2646" t="s">
        <v>25</v>
      </c>
      <c r="F2646" t="s">
        <v>47</v>
      </c>
      <c r="G2646">
        <v>57.01</v>
      </c>
      <c r="H2646" t="str" cm="1">
        <f t="array" ref="H2646">_xlfn.IFS(G2646&lt;=50,"Low",G2646&lt;=250,"Medium",G2646&gt;250,"High")</f>
        <v>Medium</v>
      </c>
      <c r="I2646" t="s">
        <v>14</v>
      </c>
      <c r="J2646" t="s">
        <v>15</v>
      </c>
      <c r="K2646">
        <v>3.9</v>
      </c>
      <c r="L2646">
        <v>6</v>
      </c>
      <c r="M2646" t="str" cm="1">
        <f t="array" ref="M2646">_xlfn.IFS(L2646&lt;=10,"Low",L2646&lt;=20,"Medium",L2646&gt;20,"High")</f>
        <v>Low</v>
      </c>
      <c r="N2646">
        <v>3</v>
      </c>
      <c r="O2646" t="str" cm="1">
        <f t="array" ref="O2646">_xlfn.IFS(N2646&lt;3,"New",N2646&lt;7,"Regular",N2646&gt;=7,"Loyal")</f>
        <v>Regular</v>
      </c>
    </row>
    <row r="2647" spans="1:15" x14ac:dyDescent="0.25">
      <c r="A2647">
        <v>2646</v>
      </c>
      <c r="B2647">
        <v>64</v>
      </c>
      <c r="C2647" t="str" cm="1">
        <f t="array" ref="C2647">_xlfn.IFS(B2647&lt;=24,"18-24",B2647&lt;=35,"25-35",B2647&lt;=50,"36-50",B2647&gt;50,"50+")</f>
        <v>50+</v>
      </c>
      <c r="D2647" t="s">
        <v>16</v>
      </c>
      <c r="E2647" t="s">
        <v>17</v>
      </c>
      <c r="F2647" t="s">
        <v>35</v>
      </c>
      <c r="G2647">
        <v>150.52000000000001</v>
      </c>
      <c r="H2647" t="str" cm="1">
        <f t="array" ref="H2647">_xlfn.IFS(G2647&lt;=50,"Low",G2647&lt;=250,"Medium",G2647&gt;250,"High")</f>
        <v>Medium</v>
      </c>
      <c r="I2647" t="s">
        <v>24</v>
      </c>
      <c r="J2647" t="s">
        <v>15</v>
      </c>
      <c r="K2647">
        <v>4.3</v>
      </c>
      <c r="L2647">
        <v>18</v>
      </c>
      <c r="M2647" t="str" cm="1">
        <f t="array" ref="M2647">_xlfn.IFS(L2647&lt;=10,"Low",L2647&lt;=20,"Medium",L2647&gt;20,"High")</f>
        <v>Medium</v>
      </c>
      <c r="N2647">
        <v>4</v>
      </c>
      <c r="O2647" t="str" cm="1">
        <f t="array" ref="O2647">_xlfn.IFS(N2647&lt;3,"New",N2647&lt;7,"Regular",N2647&gt;=7,"Loyal")</f>
        <v>Regular</v>
      </c>
    </row>
    <row r="2648" spans="1:15" x14ac:dyDescent="0.25">
      <c r="A2648">
        <v>2647</v>
      </c>
      <c r="B2648">
        <v>50</v>
      </c>
      <c r="C2648" t="str" cm="1">
        <f t="array" ref="C2648">_xlfn.IFS(B2648&lt;=24,"18-24",B2648&lt;=35,"25-35",B2648&lt;=50,"36-50",B2648&gt;50,"50+")</f>
        <v>36-50</v>
      </c>
      <c r="D2648" t="s">
        <v>11</v>
      </c>
      <c r="E2648" t="s">
        <v>29</v>
      </c>
      <c r="F2648" t="s">
        <v>30</v>
      </c>
      <c r="G2648">
        <v>58.55</v>
      </c>
      <c r="H2648" t="str" cm="1">
        <f t="array" ref="H2648">_xlfn.IFS(G2648&lt;=50,"Low",G2648&lt;=250,"Medium",G2648&gt;250,"High")</f>
        <v>Medium</v>
      </c>
      <c r="I2648" t="s">
        <v>19</v>
      </c>
      <c r="J2648" t="s">
        <v>15</v>
      </c>
      <c r="K2648">
        <v>3.4</v>
      </c>
      <c r="L2648">
        <v>19</v>
      </c>
      <c r="M2648" t="str" cm="1">
        <f t="array" ref="M2648">_xlfn.IFS(L2648&lt;=10,"Low",L2648&lt;=20,"Medium",L2648&gt;20,"High")</f>
        <v>Medium</v>
      </c>
      <c r="N2648">
        <v>7</v>
      </c>
      <c r="O2648" t="str" cm="1">
        <f t="array" ref="O2648">_xlfn.IFS(N2648&lt;3,"New",N2648&lt;7,"Regular",N2648&gt;=7,"Loyal")</f>
        <v>Loyal</v>
      </c>
    </row>
    <row r="2649" spans="1:15" x14ac:dyDescent="0.25">
      <c r="A2649">
        <v>2648</v>
      </c>
      <c r="B2649">
        <v>64</v>
      </c>
      <c r="C2649" t="str" cm="1">
        <f t="array" ref="C2649">_xlfn.IFS(B2649&lt;=24,"18-24",B2649&lt;=35,"25-35",B2649&lt;=50,"36-50",B2649&gt;50,"50+")</f>
        <v>50+</v>
      </c>
      <c r="D2649" t="s">
        <v>11</v>
      </c>
      <c r="E2649" t="s">
        <v>41</v>
      </c>
      <c r="F2649" t="s">
        <v>44</v>
      </c>
      <c r="G2649">
        <v>32.29</v>
      </c>
      <c r="H2649" t="str" cm="1">
        <f t="array" ref="H2649">_xlfn.IFS(G2649&lt;=50,"Low",G2649&lt;=250,"Medium",G2649&gt;250,"High")</f>
        <v>Low</v>
      </c>
      <c r="I2649" t="s">
        <v>24</v>
      </c>
      <c r="J2649" t="s">
        <v>37</v>
      </c>
      <c r="K2649">
        <v>4.2</v>
      </c>
      <c r="L2649">
        <v>12</v>
      </c>
      <c r="M2649" t="str" cm="1">
        <f t="array" ref="M2649">_xlfn.IFS(L2649&lt;=10,"Low",L2649&lt;=20,"Medium",L2649&gt;20,"High")</f>
        <v>Medium</v>
      </c>
      <c r="N2649">
        <v>6</v>
      </c>
      <c r="O2649" t="str" cm="1">
        <f t="array" ref="O2649">_xlfn.IFS(N2649&lt;3,"New",N2649&lt;7,"Regular",N2649&gt;=7,"Loyal")</f>
        <v>Regular</v>
      </c>
    </row>
    <row r="2650" spans="1:15" x14ac:dyDescent="0.25">
      <c r="A2650">
        <v>2649</v>
      </c>
      <c r="B2650">
        <v>65</v>
      </c>
      <c r="C2650" t="str" cm="1">
        <f t="array" ref="C2650">_xlfn.IFS(B2650&lt;=24,"18-24",B2650&lt;=35,"25-35",B2650&lt;=50,"36-50",B2650&gt;50,"50+")</f>
        <v>50+</v>
      </c>
      <c r="D2650" t="s">
        <v>16</v>
      </c>
      <c r="E2650" t="s">
        <v>27</v>
      </c>
      <c r="F2650" t="s">
        <v>28</v>
      </c>
      <c r="G2650">
        <v>1042.54</v>
      </c>
      <c r="H2650" t="str" cm="1">
        <f t="array" ref="H2650">_xlfn.IFS(G2650&lt;=50,"Low",G2650&lt;=250,"Medium",G2650&gt;250,"High")</f>
        <v>High</v>
      </c>
      <c r="I2650" t="s">
        <v>14</v>
      </c>
      <c r="J2650" t="s">
        <v>15</v>
      </c>
      <c r="K2650">
        <v>3.7</v>
      </c>
      <c r="L2650">
        <v>12</v>
      </c>
      <c r="M2650" t="str" cm="1">
        <f t="array" ref="M2650">_xlfn.IFS(L2650&lt;=10,"Low",L2650&lt;=20,"Medium",L2650&gt;20,"High")</f>
        <v>Medium</v>
      </c>
      <c r="N2650">
        <v>6</v>
      </c>
      <c r="O2650" t="str" cm="1">
        <f t="array" ref="O2650">_xlfn.IFS(N2650&lt;3,"New",N2650&lt;7,"Regular",N2650&gt;=7,"Loyal")</f>
        <v>Regular</v>
      </c>
    </row>
    <row r="2651" spans="1:15" x14ac:dyDescent="0.25">
      <c r="A2651">
        <v>2650</v>
      </c>
      <c r="B2651">
        <v>69</v>
      </c>
      <c r="C2651" t="str" cm="1">
        <f t="array" ref="C2651">_xlfn.IFS(B2651&lt;=24,"18-24",B2651&lt;=35,"25-35",B2651&lt;=50,"36-50",B2651&gt;50,"50+")</f>
        <v>50+</v>
      </c>
      <c r="D2651" t="s">
        <v>11</v>
      </c>
      <c r="E2651" t="s">
        <v>25</v>
      </c>
      <c r="F2651" t="s">
        <v>57</v>
      </c>
      <c r="G2651">
        <v>26.45</v>
      </c>
      <c r="H2651" t="str" cm="1">
        <f t="array" ref="H2651">_xlfn.IFS(G2651&lt;=50,"Low",G2651&lt;=250,"Medium",G2651&gt;250,"High")</f>
        <v>Low</v>
      </c>
      <c r="I2651" t="s">
        <v>31</v>
      </c>
      <c r="J2651" t="s">
        <v>37</v>
      </c>
      <c r="K2651">
        <v>4.5</v>
      </c>
      <c r="L2651">
        <v>20</v>
      </c>
      <c r="M2651" t="str" cm="1">
        <f t="array" ref="M2651">_xlfn.IFS(L2651&lt;=10,"Low",L2651&lt;=20,"Medium",L2651&gt;20,"High")</f>
        <v>Medium</v>
      </c>
      <c r="N2651">
        <v>5</v>
      </c>
      <c r="O2651" t="str" cm="1">
        <f t="array" ref="O2651">_xlfn.IFS(N2651&lt;3,"New",N2651&lt;7,"Regular",N2651&gt;=7,"Loyal")</f>
        <v>Regular</v>
      </c>
    </row>
    <row r="2652" spans="1:15" x14ac:dyDescent="0.25">
      <c r="A2652">
        <v>2651</v>
      </c>
      <c r="B2652">
        <v>32</v>
      </c>
      <c r="C2652" t="str" cm="1">
        <f t="array" ref="C2652">_xlfn.IFS(B2652&lt;=24,"18-24",B2652&lt;=35,"25-35",B2652&lt;=50,"36-50",B2652&gt;50,"50+")</f>
        <v>25-35</v>
      </c>
      <c r="D2652" t="s">
        <v>11</v>
      </c>
      <c r="E2652" t="s">
        <v>33</v>
      </c>
      <c r="F2652" t="s">
        <v>38</v>
      </c>
      <c r="G2652">
        <v>90.64</v>
      </c>
      <c r="H2652" t="str" cm="1">
        <f t="array" ref="H2652">_xlfn.IFS(G2652&lt;=50,"Low",G2652&lt;=250,"Medium",G2652&gt;250,"High")</f>
        <v>Medium</v>
      </c>
      <c r="I2652" t="s">
        <v>31</v>
      </c>
      <c r="J2652" t="s">
        <v>37</v>
      </c>
      <c r="K2652">
        <v>3.7</v>
      </c>
      <c r="L2652">
        <v>17</v>
      </c>
      <c r="M2652" t="str" cm="1">
        <f t="array" ref="M2652">_xlfn.IFS(L2652&lt;=10,"Low",L2652&lt;=20,"Medium",L2652&gt;20,"High")</f>
        <v>Medium</v>
      </c>
      <c r="N2652">
        <v>6</v>
      </c>
      <c r="O2652" t="str" cm="1">
        <f t="array" ref="O2652">_xlfn.IFS(N2652&lt;3,"New",N2652&lt;7,"Regular",N2652&gt;=7,"Loyal")</f>
        <v>Regular</v>
      </c>
    </row>
    <row r="2653" spans="1:15" x14ac:dyDescent="0.25">
      <c r="A2653">
        <v>2652</v>
      </c>
      <c r="B2653">
        <v>33</v>
      </c>
      <c r="C2653" t="str" cm="1">
        <f t="array" ref="C2653">_xlfn.IFS(B2653&lt;=24,"18-24",B2653&lt;=35,"25-35",B2653&lt;=50,"36-50",B2653&gt;50,"50+")</f>
        <v>25-35</v>
      </c>
      <c r="D2653" t="s">
        <v>16</v>
      </c>
      <c r="E2653" t="s">
        <v>33</v>
      </c>
      <c r="F2653" t="s">
        <v>34</v>
      </c>
      <c r="G2653">
        <v>44.23</v>
      </c>
      <c r="H2653" t="str" cm="1">
        <f t="array" ref="H2653">_xlfn.IFS(G2653&lt;=50,"Low",G2653&lt;=250,"Medium",G2653&gt;250,"High")</f>
        <v>Low</v>
      </c>
      <c r="I2653" t="s">
        <v>19</v>
      </c>
      <c r="J2653" t="s">
        <v>37</v>
      </c>
      <c r="K2653">
        <v>2.4</v>
      </c>
      <c r="L2653">
        <v>8</v>
      </c>
      <c r="M2653" t="str" cm="1">
        <f t="array" ref="M2653">_xlfn.IFS(L2653&lt;=10,"Low",L2653&lt;=20,"Medium",L2653&gt;20,"High")</f>
        <v>Low</v>
      </c>
      <c r="N2653">
        <v>4</v>
      </c>
      <c r="O2653" t="str" cm="1">
        <f t="array" ref="O2653">_xlfn.IFS(N2653&lt;3,"New",N2653&lt;7,"Regular",N2653&gt;=7,"Loyal")</f>
        <v>Regular</v>
      </c>
    </row>
    <row r="2654" spans="1:15" x14ac:dyDescent="0.25">
      <c r="A2654">
        <v>2653</v>
      </c>
      <c r="B2654">
        <v>58</v>
      </c>
      <c r="C2654" t="str" cm="1">
        <f t="array" ref="C2654">_xlfn.IFS(B2654&lt;=24,"18-24",B2654&lt;=35,"25-35",B2654&lt;=50,"36-50",B2654&gt;50,"50+")</f>
        <v>50+</v>
      </c>
      <c r="D2654" t="s">
        <v>16</v>
      </c>
      <c r="E2654" t="s">
        <v>33</v>
      </c>
      <c r="F2654" t="s">
        <v>34</v>
      </c>
      <c r="G2654">
        <v>54.47</v>
      </c>
      <c r="H2654" t="str" cm="1">
        <f t="array" ref="H2654">_xlfn.IFS(G2654&lt;=50,"Low",G2654&lt;=250,"Medium",G2654&gt;250,"High")</f>
        <v>Medium</v>
      </c>
      <c r="I2654" t="s">
        <v>14</v>
      </c>
      <c r="J2654" t="s">
        <v>15</v>
      </c>
      <c r="K2654">
        <v>3.1</v>
      </c>
      <c r="L2654">
        <v>12</v>
      </c>
      <c r="M2654" t="str" cm="1">
        <f t="array" ref="M2654">_xlfn.IFS(L2654&lt;=10,"Low",L2654&lt;=20,"Medium",L2654&gt;20,"High")</f>
        <v>Medium</v>
      </c>
      <c r="N2654">
        <v>6</v>
      </c>
      <c r="O2654" t="str" cm="1">
        <f t="array" ref="O2654">_xlfn.IFS(N2654&lt;3,"New",N2654&lt;7,"Regular",N2654&gt;=7,"Loyal")</f>
        <v>Regular</v>
      </c>
    </row>
    <row r="2655" spans="1:15" x14ac:dyDescent="0.25">
      <c r="A2655">
        <v>2654</v>
      </c>
      <c r="B2655">
        <v>51</v>
      </c>
      <c r="C2655" t="str" cm="1">
        <f t="array" ref="C2655">_xlfn.IFS(B2655&lt;=24,"18-24",B2655&lt;=35,"25-35",B2655&lt;=50,"36-50",B2655&gt;50,"50+")</f>
        <v>50+</v>
      </c>
      <c r="D2655" t="s">
        <v>11</v>
      </c>
      <c r="E2655" t="s">
        <v>12</v>
      </c>
      <c r="F2655" t="s">
        <v>56</v>
      </c>
      <c r="G2655">
        <v>121.74</v>
      </c>
      <c r="H2655" t="str" cm="1">
        <f t="array" ref="H2655">_xlfn.IFS(G2655&lt;=50,"Low",G2655&lt;=250,"Medium",G2655&gt;250,"High")</f>
        <v>Medium</v>
      </c>
      <c r="I2655" t="s">
        <v>24</v>
      </c>
      <c r="J2655" t="s">
        <v>15</v>
      </c>
      <c r="K2655">
        <v>4.5999999999999996</v>
      </c>
      <c r="L2655">
        <v>4</v>
      </c>
      <c r="M2655" t="str" cm="1">
        <f t="array" ref="M2655">_xlfn.IFS(L2655&lt;=10,"Low",L2655&lt;=20,"Medium",L2655&gt;20,"High")</f>
        <v>Low</v>
      </c>
      <c r="N2655">
        <v>2</v>
      </c>
      <c r="O2655" t="str" cm="1">
        <f t="array" ref="O2655">_xlfn.IFS(N2655&lt;3,"New",N2655&lt;7,"Regular",N2655&gt;=7,"Loyal")</f>
        <v>New</v>
      </c>
    </row>
    <row r="2656" spans="1:15" x14ac:dyDescent="0.25">
      <c r="A2656">
        <v>2655</v>
      </c>
      <c r="B2656">
        <v>69</v>
      </c>
      <c r="C2656" t="str" cm="1">
        <f t="array" ref="C2656">_xlfn.IFS(B2656&lt;=24,"18-24",B2656&lt;=35,"25-35",B2656&lt;=50,"36-50",B2656&gt;50,"50+")</f>
        <v>50+</v>
      </c>
      <c r="D2656" t="s">
        <v>11</v>
      </c>
      <c r="E2656" t="s">
        <v>22</v>
      </c>
      <c r="F2656" t="s">
        <v>52</v>
      </c>
      <c r="G2656">
        <v>51.27</v>
      </c>
      <c r="H2656" t="str" cm="1">
        <f t="array" ref="H2656">_xlfn.IFS(G2656&lt;=50,"Low",G2656&lt;=250,"Medium",G2656&gt;250,"High")</f>
        <v>Medium</v>
      </c>
      <c r="I2656" t="s">
        <v>31</v>
      </c>
      <c r="J2656" t="s">
        <v>15</v>
      </c>
      <c r="K2656">
        <v>3.9</v>
      </c>
      <c r="L2656">
        <v>16</v>
      </c>
      <c r="M2656" t="str" cm="1">
        <f t="array" ref="M2656">_xlfn.IFS(L2656&lt;=10,"Low",L2656&lt;=20,"Medium",L2656&gt;20,"High")</f>
        <v>Medium</v>
      </c>
      <c r="N2656">
        <v>3</v>
      </c>
      <c r="O2656" t="str" cm="1">
        <f t="array" ref="O2656">_xlfn.IFS(N2656&lt;3,"New",N2656&lt;7,"Regular",N2656&gt;=7,"Loyal")</f>
        <v>Regular</v>
      </c>
    </row>
    <row r="2657" spans="1:15" x14ac:dyDescent="0.25">
      <c r="A2657">
        <v>2656</v>
      </c>
      <c r="B2657">
        <v>39</v>
      </c>
      <c r="C2657" t="str" cm="1">
        <f t="array" ref="C2657">_xlfn.IFS(B2657&lt;=24,"18-24",B2657&lt;=35,"25-35",B2657&lt;=50,"36-50",B2657&gt;50,"50+")</f>
        <v>36-50</v>
      </c>
      <c r="D2657" t="s">
        <v>16</v>
      </c>
      <c r="E2657" t="s">
        <v>22</v>
      </c>
      <c r="F2657" t="s">
        <v>43</v>
      </c>
      <c r="G2657">
        <v>188.31</v>
      </c>
      <c r="H2657" t="str" cm="1">
        <f t="array" ref="H2657">_xlfn.IFS(G2657&lt;=50,"Low",G2657&lt;=250,"Medium",G2657&gt;250,"High")</f>
        <v>Medium</v>
      </c>
      <c r="I2657" t="s">
        <v>14</v>
      </c>
      <c r="J2657" t="s">
        <v>15</v>
      </c>
      <c r="K2657">
        <v>2.8</v>
      </c>
      <c r="L2657">
        <v>8</v>
      </c>
      <c r="M2657" t="str" cm="1">
        <f t="array" ref="M2657">_xlfn.IFS(L2657&lt;=10,"Low",L2657&lt;=20,"Medium",L2657&gt;20,"High")</f>
        <v>Low</v>
      </c>
      <c r="N2657">
        <v>4</v>
      </c>
      <c r="O2657" t="str" cm="1">
        <f t="array" ref="O2657">_xlfn.IFS(N2657&lt;3,"New",N2657&lt;7,"Regular",N2657&gt;=7,"Loyal")</f>
        <v>Regular</v>
      </c>
    </row>
    <row r="2658" spans="1:15" x14ac:dyDescent="0.25">
      <c r="A2658">
        <v>2657</v>
      </c>
      <c r="B2658">
        <v>63</v>
      </c>
      <c r="C2658" t="str" cm="1">
        <f t="array" ref="C2658">_xlfn.IFS(B2658&lt;=24,"18-24",B2658&lt;=35,"25-35",B2658&lt;=50,"36-50",B2658&gt;50,"50+")</f>
        <v>50+</v>
      </c>
      <c r="D2658" t="s">
        <v>11</v>
      </c>
      <c r="E2658" t="s">
        <v>33</v>
      </c>
      <c r="F2658" t="s">
        <v>38</v>
      </c>
      <c r="G2658">
        <v>230.43</v>
      </c>
      <c r="H2658" t="str" cm="1">
        <f t="array" ref="H2658">_xlfn.IFS(G2658&lt;=50,"Low",G2658&lt;=250,"Medium",G2658&gt;250,"High")</f>
        <v>Medium</v>
      </c>
      <c r="I2658" t="s">
        <v>24</v>
      </c>
      <c r="J2658" t="s">
        <v>15</v>
      </c>
      <c r="K2658">
        <v>3.8</v>
      </c>
      <c r="L2658">
        <v>8</v>
      </c>
      <c r="M2658" t="str" cm="1">
        <f t="array" ref="M2658">_xlfn.IFS(L2658&lt;=10,"Low",L2658&lt;=20,"Medium",L2658&gt;20,"High")</f>
        <v>Low</v>
      </c>
      <c r="N2658">
        <v>4</v>
      </c>
      <c r="O2658" t="str" cm="1">
        <f t="array" ref="O2658">_xlfn.IFS(N2658&lt;3,"New",N2658&lt;7,"Regular",N2658&gt;=7,"Loyal")</f>
        <v>Regular</v>
      </c>
    </row>
    <row r="2659" spans="1:15" x14ac:dyDescent="0.25">
      <c r="A2659">
        <v>2658</v>
      </c>
      <c r="B2659">
        <v>56</v>
      </c>
      <c r="C2659" t="str" cm="1">
        <f t="array" ref="C2659">_xlfn.IFS(B2659&lt;=24,"18-24",B2659&lt;=35,"25-35",B2659&lt;=50,"36-50",B2659&gt;50,"50+")</f>
        <v>50+</v>
      </c>
      <c r="D2659" t="s">
        <v>16</v>
      </c>
      <c r="E2659" t="s">
        <v>17</v>
      </c>
      <c r="F2659" t="s">
        <v>35</v>
      </c>
      <c r="G2659">
        <v>47.11</v>
      </c>
      <c r="H2659" t="str" cm="1">
        <f t="array" ref="H2659">_xlfn.IFS(G2659&lt;=50,"Low",G2659&lt;=250,"Medium",G2659&gt;250,"High")</f>
        <v>Low</v>
      </c>
      <c r="I2659" t="s">
        <v>19</v>
      </c>
      <c r="J2659" t="s">
        <v>37</v>
      </c>
      <c r="K2659">
        <v>4.4000000000000004</v>
      </c>
      <c r="L2659">
        <v>8</v>
      </c>
      <c r="M2659" t="str" cm="1">
        <f t="array" ref="M2659">_xlfn.IFS(L2659&lt;=10,"Low",L2659&lt;=20,"Medium",L2659&gt;20,"High")</f>
        <v>Low</v>
      </c>
      <c r="N2659">
        <v>4</v>
      </c>
      <c r="O2659" t="str" cm="1">
        <f t="array" ref="O2659">_xlfn.IFS(N2659&lt;3,"New",N2659&lt;7,"Regular",N2659&gt;=7,"Loyal")</f>
        <v>Regular</v>
      </c>
    </row>
    <row r="2660" spans="1:15" x14ac:dyDescent="0.25">
      <c r="A2660">
        <v>2659</v>
      </c>
      <c r="B2660">
        <v>70</v>
      </c>
      <c r="C2660" t="str" cm="1">
        <f t="array" ref="C2660">_xlfn.IFS(B2660&lt;=24,"18-24",B2660&lt;=35,"25-35",B2660&lt;=50,"36-50",B2660&gt;50,"50+")</f>
        <v>50+</v>
      </c>
      <c r="D2660" t="s">
        <v>11</v>
      </c>
      <c r="E2660" t="s">
        <v>41</v>
      </c>
      <c r="F2660" t="s">
        <v>42</v>
      </c>
      <c r="G2660">
        <v>30.45</v>
      </c>
      <c r="H2660" t="str" cm="1">
        <f t="array" ref="H2660">_xlfn.IFS(G2660&lt;=50,"Low",G2660&lt;=250,"Medium",G2660&gt;250,"High")</f>
        <v>Low</v>
      </c>
      <c r="I2660" t="s">
        <v>24</v>
      </c>
      <c r="J2660" t="s">
        <v>15</v>
      </c>
      <c r="K2660">
        <v>3.8</v>
      </c>
      <c r="L2660">
        <v>12</v>
      </c>
      <c r="M2660" t="str" cm="1">
        <f t="array" ref="M2660">_xlfn.IFS(L2660&lt;=10,"Low",L2660&lt;=20,"Medium",L2660&gt;20,"High")</f>
        <v>Medium</v>
      </c>
      <c r="N2660">
        <v>6</v>
      </c>
      <c r="O2660" t="str" cm="1">
        <f t="array" ref="O2660">_xlfn.IFS(N2660&lt;3,"New",N2660&lt;7,"Regular",N2660&gt;=7,"Loyal")</f>
        <v>Regular</v>
      </c>
    </row>
    <row r="2661" spans="1:15" x14ac:dyDescent="0.25">
      <c r="A2661">
        <v>2660</v>
      </c>
      <c r="B2661">
        <v>50</v>
      </c>
      <c r="C2661" t="str" cm="1">
        <f t="array" ref="C2661">_xlfn.IFS(B2661&lt;=24,"18-24",B2661&lt;=35,"25-35",B2661&lt;=50,"36-50",B2661&gt;50,"50+")</f>
        <v>36-50</v>
      </c>
      <c r="D2661" t="s">
        <v>11</v>
      </c>
      <c r="E2661" t="s">
        <v>29</v>
      </c>
      <c r="F2661" t="s">
        <v>55</v>
      </c>
      <c r="G2661">
        <v>54.62</v>
      </c>
      <c r="H2661" t="str" cm="1">
        <f t="array" ref="H2661">_xlfn.IFS(G2661&lt;=50,"Low",G2661&lt;=250,"Medium",G2661&gt;250,"High")</f>
        <v>Medium</v>
      </c>
      <c r="I2661" t="s">
        <v>19</v>
      </c>
      <c r="J2661" t="s">
        <v>37</v>
      </c>
      <c r="K2661">
        <v>4.0999999999999996</v>
      </c>
      <c r="L2661">
        <v>16</v>
      </c>
      <c r="M2661" t="str" cm="1">
        <f t="array" ref="M2661">_xlfn.IFS(L2661&lt;=10,"Low",L2661&lt;=20,"Medium",L2661&gt;20,"High")</f>
        <v>Medium</v>
      </c>
      <c r="N2661">
        <v>3</v>
      </c>
      <c r="O2661" t="str" cm="1">
        <f t="array" ref="O2661">_xlfn.IFS(N2661&lt;3,"New",N2661&lt;7,"Regular",N2661&gt;=7,"Loyal")</f>
        <v>Regular</v>
      </c>
    </row>
    <row r="2662" spans="1:15" x14ac:dyDescent="0.25">
      <c r="A2662">
        <v>2661</v>
      </c>
      <c r="B2662">
        <v>45</v>
      </c>
      <c r="C2662" t="str" cm="1">
        <f t="array" ref="C2662">_xlfn.IFS(B2662&lt;=24,"18-24",B2662&lt;=35,"25-35",B2662&lt;=50,"36-50",B2662&gt;50,"50+")</f>
        <v>36-50</v>
      </c>
      <c r="D2662" t="s">
        <v>16</v>
      </c>
      <c r="E2662" t="s">
        <v>25</v>
      </c>
      <c r="F2662" t="s">
        <v>54</v>
      </c>
      <c r="G2662">
        <v>5.85</v>
      </c>
      <c r="H2662" t="str" cm="1">
        <f t="array" ref="H2662">_xlfn.IFS(G2662&lt;=50,"Low",G2662&lt;=250,"Medium",G2662&gt;250,"High")</f>
        <v>Low</v>
      </c>
      <c r="I2662" t="s">
        <v>24</v>
      </c>
      <c r="J2662" t="s">
        <v>15</v>
      </c>
      <c r="K2662">
        <v>4.5</v>
      </c>
      <c r="L2662">
        <v>13</v>
      </c>
      <c r="M2662" t="str" cm="1">
        <f t="array" ref="M2662">_xlfn.IFS(L2662&lt;=10,"Low",L2662&lt;=20,"Medium",L2662&gt;20,"High")</f>
        <v>Medium</v>
      </c>
      <c r="N2662">
        <v>4</v>
      </c>
      <c r="O2662" t="str" cm="1">
        <f t="array" ref="O2662">_xlfn.IFS(N2662&lt;3,"New",N2662&lt;7,"Regular",N2662&gt;=7,"Loyal")</f>
        <v>Regular</v>
      </c>
    </row>
    <row r="2663" spans="1:15" x14ac:dyDescent="0.25">
      <c r="A2663">
        <v>2662</v>
      </c>
      <c r="B2663">
        <v>55</v>
      </c>
      <c r="C2663" t="str" cm="1">
        <f t="array" ref="C2663">_xlfn.IFS(B2663&lt;=24,"18-24",B2663&lt;=35,"25-35",B2663&lt;=50,"36-50",B2663&gt;50,"50+")</f>
        <v>50+</v>
      </c>
      <c r="D2663" t="s">
        <v>16</v>
      </c>
      <c r="E2663" t="s">
        <v>20</v>
      </c>
      <c r="F2663" t="s">
        <v>39</v>
      </c>
      <c r="G2663">
        <v>175.82</v>
      </c>
      <c r="H2663" t="str" cm="1">
        <f t="array" ref="H2663">_xlfn.IFS(G2663&lt;=50,"Low",G2663&lt;=250,"Medium",G2663&gt;250,"High")</f>
        <v>Medium</v>
      </c>
      <c r="I2663" t="s">
        <v>31</v>
      </c>
      <c r="J2663" t="s">
        <v>15</v>
      </c>
      <c r="K2663">
        <v>4.5999999999999996</v>
      </c>
      <c r="L2663">
        <v>7</v>
      </c>
      <c r="M2663" t="str" cm="1">
        <f t="array" ref="M2663">_xlfn.IFS(L2663&lt;=10,"Low",L2663&lt;=20,"Medium",L2663&gt;20,"High")</f>
        <v>Low</v>
      </c>
      <c r="N2663">
        <v>1</v>
      </c>
      <c r="O2663" t="str" cm="1">
        <f t="array" ref="O2663">_xlfn.IFS(N2663&lt;3,"New",N2663&lt;7,"Regular",N2663&gt;=7,"Loyal")</f>
        <v>New</v>
      </c>
    </row>
    <row r="2664" spans="1:15" x14ac:dyDescent="0.25">
      <c r="A2664">
        <v>2663</v>
      </c>
      <c r="B2664">
        <v>26</v>
      </c>
      <c r="C2664" t="str" cm="1">
        <f t="array" ref="C2664">_xlfn.IFS(B2664&lt;=24,"18-24",B2664&lt;=35,"25-35",B2664&lt;=50,"36-50",B2664&gt;50,"50+")</f>
        <v>25-35</v>
      </c>
      <c r="D2664" t="s">
        <v>16</v>
      </c>
      <c r="E2664" t="s">
        <v>20</v>
      </c>
      <c r="F2664" t="s">
        <v>39</v>
      </c>
      <c r="G2664">
        <v>34.479999999999997</v>
      </c>
      <c r="H2664" t="str" cm="1">
        <f t="array" ref="H2664">_xlfn.IFS(G2664&lt;=50,"Low",G2664&lt;=250,"Medium",G2664&gt;250,"High")</f>
        <v>Low</v>
      </c>
      <c r="I2664" t="s">
        <v>14</v>
      </c>
      <c r="J2664" t="s">
        <v>37</v>
      </c>
      <c r="K2664">
        <v>4</v>
      </c>
      <c r="L2664">
        <v>17</v>
      </c>
      <c r="M2664" t="str" cm="1">
        <f t="array" ref="M2664">_xlfn.IFS(L2664&lt;=10,"Low",L2664&lt;=20,"Medium",L2664&gt;20,"High")</f>
        <v>Medium</v>
      </c>
      <c r="N2664">
        <v>6</v>
      </c>
      <c r="O2664" t="str" cm="1">
        <f t="array" ref="O2664">_xlfn.IFS(N2664&lt;3,"New",N2664&lt;7,"Regular",N2664&gt;=7,"Loyal")</f>
        <v>Regular</v>
      </c>
    </row>
    <row r="2665" spans="1:15" x14ac:dyDescent="0.25">
      <c r="A2665">
        <v>2664</v>
      </c>
      <c r="B2665">
        <v>69</v>
      </c>
      <c r="C2665" t="str" cm="1">
        <f t="array" ref="C2665">_xlfn.IFS(B2665&lt;=24,"18-24",B2665&lt;=35,"25-35",B2665&lt;=50,"36-50",B2665&gt;50,"50+")</f>
        <v>50+</v>
      </c>
      <c r="D2665" t="s">
        <v>16</v>
      </c>
      <c r="E2665" t="s">
        <v>27</v>
      </c>
      <c r="F2665" t="s">
        <v>28</v>
      </c>
      <c r="G2665">
        <v>2410.79</v>
      </c>
      <c r="H2665" t="str" cm="1">
        <f t="array" ref="H2665">_xlfn.IFS(G2665&lt;=50,"Low",G2665&lt;=250,"Medium",G2665&gt;250,"High")</f>
        <v>High</v>
      </c>
      <c r="I2665" t="s">
        <v>24</v>
      </c>
      <c r="J2665" t="s">
        <v>15</v>
      </c>
      <c r="K2665">
        <v>4.3</v>
      </c>
      <c r="L2665">
        <v>16</v>
      </c>
      <c r="M2665" t="str" cm="1">
        <f t="array" ref="M2665">_xlfn.IFS(L2665&lt;=10,"Low",L2665&lt;=20,"Medium",L2665&gt;20,"High")</f>
        <v>Medium</v>
      </c>
      <c r="N2665">
        <v>8</v>
      </c>
      <c r="O2665" t="str" cm="1">
        <f t="array" ref="O2665">_xlfn.IFS(N2665&lt;3,"New",N2665&lt;7,"Regular",N2665&gt;=7,"Loyal")</f>
        <v>Loyal</v>
      </c>
    </row>
    <row r="2666" spans="1:15" x14ac:dyDescent="0.25">
      <c r="A2666">
        <v>2665</v>
      </c>
      <c r="B2666">
        <v>64</v>
      </c>
      <c r="C2666" t="str" cm="1">
        <f t="array" ref="C2666">_xlfn.IFS(B2666&lt;=24,"18-24",B2666&lt;=35,"25-35",B2666&lt;=50,"36-50",B2666&gt;50,"50+")</f>
        <v>50+</v>
      </c>
      <c r="D2666" t="s">
        <v>16</v>
      </c>
      <c r="E2666" t="s">
        <v>20</v>
      </c>
      <c r="F2666" t="s">
        <v>21</v>
      </c>
      <c r="G2666">
        <v>232.53</v>
      </c>
      <c r="H2666" t="str" cm="1">
        <f t="array" ref="H2666">_xlfn.IFS(G2666&lt;=50,"Low",G2666&lt;=250,"Medium",G2666&gt;250,"High")</f>
        <v>Medium</v>
      </c>
      <c r="I2666" t="s">
        <v>14</v>
      </c>
      <c r="J2666" t="s">
        <v>15</v>
      </c>
      <c r="K2666">
        <v>4.3</v>
      </c>
      <c r="L2666">
        <v>19</v>
      </c>
      <c r="M2666" t="str" cm="1">
        <f t="array" ref="M2666">_xlfn.IFS(L2666&lt;=10,"Low",L2666&lt;=20,"Medium",L2666&gt;20,"High")</f>
        <v>Medium</v>
      </c>
      <c r="N2666">
        <v>7</v>
      </c>
      <c r="O2666" t="str" cm="1">
        <f t="array" ref="O2666">_xlfn.IFS(N2666&lt;3,"New",N2666&lt;7,"Regular",N2666&gt;=7,"Loyal")</f>
        <v>Loyal</v>
      </c>
    </row>
    <row r="2667" spans="1:15" x14ac:dyDescent="0.25">
      <c r="A2667">
        <v>2666</v>
      </c>
      <c r="B2667">
        <v>31</v>
      </c>
      <c r="C2667" t="str" cm="1">
        <f t="array" ref="C2667">_xlfn.IFS(B2667&lt;=24,"18-24",B2667&lt;=35,"25-35",B2667&lt;=50,"36-50",B2667&gt;50,"50+")</f>
        <v>25-35</v>
      </c>
      <c r="D2667" t="s">
        <v>16</v>
      </c>
      <c r="E2667" t="s">
        <v>33</v>
      </c>
      <c r="F2667" t="s">
        <v>38</v>
      </c>
      <c r="G2667">
        <v>112.63</v>
      </c>
      <c r="H2667" t="str" cm="1">
        <f t="array" ref="H2667">_xlfn.IFS(G2667&lt;=50,"Low",G2667&lt;=250,"Medium",G2667&gt;250,"High")</f>
        <v>Medium</v>
      </c>
      <c r="I2667" t="s">
        <v>14</v>
      </c>
      <c r="J2667" t="s">
        <v>15</v>
      </c>
      <c r="K2667">
        <v>2.7</v>
      </c>
      <c r="L2667">
        <v>8</v>
      </c>
      <c r="M2667" t="str" cm="1">
        <f t="array" ref="M2667">_xlfn.IFS(L2667&lt;=10,"Low",L2667&lt;=20,"Medium",L2667&gt;20,"High")</f>
        <v>Low</v>
      </c>
      <c r="N2667">
        <v>4</v>
      </c>
      <c r="O2667" t="str" cm="1">
        <f t="array" ref="O2667">_xlfn.IFS(N2667&lt;3,"New",N2667&lt;7,"Regular",N2667&gt;=7,"Loyal")</f>
        <v>Regular</v>
      </c>
    </row>
    <row r="2668" spans="1:15" x14ac:dyDescent="0.25">
      <c r="A2668">
        <v>2667</v>
      </c>
      <c r="B2668">
        <v>60</v>
      </c>
      <c r="C2668" t="str" cm="1">
        <f t="array" ref="C2668">_xlfn.IFS(B2668&lt;=24,"18-24",B2668&lt;=35,"25-35",B2668&lt;=50,"36-50",B2668&gt;50,"50+")</f>
        <v>50+</v>
      </c>
      <c r="D2668" t="s">
        <v>11</v>
      </c>
      <c r="E2668" t="s">
        <v>12</v>
      </c>
      <c r="F2668" t="s">
        <v>13</v>
      </c>
      <c r="G2668">
        <v>138.91</v>
      </c>
      <c r="H2668" t="str" cm="1">
        <f t="array" ref="H2668">_xlfn.IFS(G2668&lt;=50,"Low",G2668&lt;=250,"Medium",G2668&gt;250,"High")</f>
        <v>Medium</v>
      </c>
      <c r="I2668" t="s">
        <v>14</v>
      </c>
      <c r="J2668" t="s">
        <v>15</v>
      </c>
      <c r="K2668">
        <v>4.4000000000000004</v>
      </c>
      <c r="L2668">
        <v>13</v>
      </c>
      <c r="M2668" t="str" cm="1">
        <f t="array" ref="M2668">_xlfn.IFS(L2668&lt;=10,"Low",L2668&lt;=20,"Medium",L2668&gt;20,"High")</f>
        <v>Medium</v>
      </c>
      <c r="N2668">
        <v>4</v>
      </c>
      <c r="O2668" t="str" cm="1">
        <f t="array" ref="O2668">_xlfn.IFS(N2668&lt;3,"New",N2668&lt;7,"Regular",N2668&gt;=7,"Loyal")</f>
        <v>Regular</v>
      </c>
    </row>
    <row r="2669" spans="1:15" x14ac:dyDescent="0.25">
      <c r="A2669">
        <v>2668</v>
      </c>
      <c r="B2669">
        <v>26</v>
      </c>
      <c r="C2669" t="str" cm="1">
        <f t="array" ref="C2669">_xlfn.IFS(B2669&lt;=24,"18-24",B2669&lt;=35,"25-35",B2669&lt;=50,"36-50",B2669&gt;50,"50+")</f>
        <v>25-35</v>
      </c>
      <c r="D2669" t="s">
        <v>16</v>
      </c>
      <c r="E2669" t="s">
        <v>33</v>
      </c>
      <c r="F2669" t="s">
        <v>38</v>
      </c>
      <c r="G2669">
        <v>221.47</v>
      </c>
      <c r="H2669" t="str" cm="1">
        <f t="array" ref="H2669">_xlfn.IFS(G2669&lt;=50,"Low",G2669&lt;=250,"Medium",G2669&gt;250,"High")</f>
        <v>Medium</v>
      </c>
      <c r="I2669" t="s">
        <v>14</v>
      </c>
      <c r="J2669" t="s">
        <v>15</v>
      </c>
      <c r="K2669">
        <v>3.1</v>
      </c>
      <c r="L2669">
        <v>12</v>
      </c>
      <c r="M2669" t="str" cm="1">
        <f t="array" ref="M2669">_xlfn.IFS(L2669&lt;=10,"Low",L2669&lt;=20,"Medium",L2669&gt;20,"High")</f>
        <v>Medium</v>
      </c>
      <c r="N2669">
        <v>6</v>
      </c>
      <c r="O2669" t="str" cm="1">
        <f t="array" ref="O2669">_xlfn.IFS(N2669&lt;3,"New",N2669&lt;7,"Regular",N2669&gt;=7,"Loyal")</f>
        <v>Regular</v>
      </c>
    </row>
    <row r="2670" spans="1:15" x14ac:dyDescent="0.25">
      <c r="A2670">
        <v>2669</v>
      </c>
      <c r="B2670">
        <v>21</v>
      </c>
      <c r="C2670" t="str" cm="1">
        <f t="array" ref="C2670">_xlfn.IFS(B2670&lt;=24,"18-24",B2670&lt;=35,"25-35",B2670&lt;=50,"36-50",B2670&gt;50,"50+")</f>
        <v>18-24</v>
      </c>
      <c r="D2670" t="s">
        <v>11</v>
      </c>
      <c r="E2670" t="s">
        <v>41</v>
      </c>
      <c r="F2670" t="s">
        <v>42</v>
      </c>
      <c r="G2670">
        <v>52.43</v>
      </c>
      <c r="H2670" t="str" cm="1">
        <f t="array" ref="H2670">_xlfn.IFS(G2670&lt;=50,"Low",G2670&lt;=250,"Medium",G2670&gt;250,"High")</f>
        <v>Medium</v>
      </c>
      <c r="I2670" t="s">
        <v>14</v>
      </c>
      <c r="J2670" t="s">
        <v>37</v>
      </c>
      <c r="K2670">
        <v>3.6</v>
      </c>
      <c r="L2670">
        <v>25</v>
      </c>
      <c r="M2670" t="str" cm="1">
        <f t="array" ref="M2670">_xlfn.IFS(L2670&lt;=10,"Low",L2670&lt;=20,"Medium",L2670&gt;20,"High")</f>
        <v>High</v>
      </c>
      <c r="N2670">
        <v>10</v>
      </c>
      <c r="O2670" t="str" cm="1">
        <f t="array" ref="O2670">_xlfn.IFS(N2670&lt;3,"New",N2670&lt;7,"Regular",N2670&gt;=7,"Loyal")</f>
        <v>Loyal</v>
      </c>
    </row>
    <row r="2671" spans="1:15" x14ac:dyDescent="0.25">
      <c r="A2671">
        <v>2670</v>
      </c>
      <c r="B2671">
        <v>37</v>
      </c>
      <c r="C2671" t="str" cm="1">
        <f t="array" ref="C2671">_xlfn.IFS(B2671&lt;=24,"18-24",B2671&lt;=35,"25-35",B2671&lt;=50,"36-50",B2671&gt;50,"50+")</f>
        <v>36-50</v>
      </c>
      <c r="D2671" t="s">
        <v>16</v>
      </c>
      <c r="E2671" t="s">
        <v>20</v>
      </c>
      <c r="F2671" t="s">
        <v>39</v>
      </c>
      <c r="G2671">
        <v>172.83</v>
      </c>
      <c r="H2671" t="str" cm="1">
        <f t="array" ref="H2671">_xlfn.IFS(G2671&lt;=50,"Low",G2671&lt;=250,"Medium",G2671&gt;250,"High")</f>
        <v>Medium</v>
      </c>
      <c r="I2671" t="s">
        <v>19</v>
      </c>
      <c r="J2671" t="s">
        <v>15</v>
      </c>
      <c r="K2671">
        <v>3.1</v>
      </c>
      <c r="L2671">
        <v>22</v>
      </c>
      <c r="M2671" t="str" cm="1">
        <f t="array" ref="M2671">_xlfn.IFS(L2671&lt;=10,"Low",L2671&lt;=20,"Medium",L2671&gt;20,"High")</f>
        <v>High</v>
      </c>
      <c r="N2671">
        <v>6</v>
      </c>
      <c r="O2671" t="str" cm="1">
        <f t="array" ref="O2671">_xlfn.IFS(N2671&lt;3,"New",N2671&lt;7,"Regular",N2671&gt;=7,"Loyal")</f>
        <v>Regular</v>
      </c>
    </row>
    <row r="2672" spans="1:15" x14ac:dyDescent="0.25">
      <c r="A2672">
        <v>2671</v>
      </c>
      <c r="B2672">
        <v>35</v>
      </c>
      <c r="C2672" t="str" cm="1">
        <f t="array" ref="C2672">_xlfn.IFS(B2672&lt;=24,"18-24",B2672&lt;=35,"25-35",B2672&lt;=50,"36-50",B2672&gt;50,"50+")</f>
        <v>25-35</v>
      </c>
      <c r="D2672" t="s">
        <v>11</v>
      </c>
      <c r="E2672" t="s">
        <v>22</v>
      </c>
      <c r="F2672" t="s">
        <v>23</v>
      </c>
      <c r="G2672">
        <v>217.67</v>
      </c>
      <c r="H2672" t="str" cm="1">
        <f t="array" ref="H2672">_xlfn.IFS(G2672&lt;=50,"Low",G2672&lt;=250,"Medium",G2672&gt;250,"High")</f>
        <v>Medium</v>
      </c>
      <c r="I2672" t="s">
        <v>24</v>
      </c>
      <c r="J2672" t="s">
        <v>15</v>
      </c>
      <c r="K2672">
        <v>3.5</v>
      </c>
      <c r="L2672">
        <v>10</v>
      </c>
      <c r="M2672" t="str" cm="1">
        <f t="array" ref="M2672">_xlfn.IFS(L2672&lt;=10,"Low",L2672&lt;=20,"Medium",L2672&gt;20,"High")</f>
        <v>Low</v>
      </c>
      <c r="N2672">
        <v>5</v>
      </c>
      <c r="O2672" t="str" cm="1">
        <f t="array" ref="O2672">_xlfn.IFS(N2672&lt;3,"New",N2672&lt;7,"Regular",N2672&gt;=7,"Loyal")</f>
        <v>Regular</v>
      </c>
    </row>
    <row r="2673" spans="1:15" x14ac:dyDescent="0.25">
      <c r="A2673">
        <v>2672</v>
      </c>
      <c r="B2673">
        <v>29</v>
      </c>
      <c r="C2673" t="str" cm="1">
        <f t="array" ref="C2673">_xlfn.IFS(B2673&lt;=24,"18-24",B2673&lt;=35,"25-35",B2673&lt;=50,"36-50",B2673&gt;50,"50+")</f>
        <v>25-35</v>
      </c>
      <c r="D2673" t="s">
        <v>16</v>
      </c>
      <c r="E2673" t="s">
        <v>33</v>
      </c>
      <c r="F2673" t="s">
        <v>40</v>
      </c>
      <c r="G2673">
        <v>217.41</v>
      </c>
      <c r="H2673" t="str" cm="1">
        <f t="array" ref="H2673">_xlfn.IFS(G2673&lt;=50,"Low",G2673&lt;=250,"Medium",G2673&gt;250,"High")</f>
        <v>Medium</v>
      </c>
      <c r="I2673" t="s">
        <v>14</v>
      </c>
      <c r="J2673" t="s">
        <v>15</v>
      </c>
      <c r="K2673">
        <v>4.3</v>
      </c>
      <c r="L2673">
        <v>14</v>
      </c>
      <c r="M2673" t="str" cm="1">
        <f t="array" ref="M2673">_xlfn.IFS(L2673&lt;=10,"Low",L2673&lt;=20,"Medium",L2673&gt;20,"High")</f>
        <v>Medium</v>
      </c>
      <c r="N2673">
        <v>7</v>
      </c>
      <c r="O2673" t="str" cm="1">
        <f t="array" ref="O2673">_xlfn.IFS(N2673&lt;3,"New",N2673&lt;7,"Regular",N2673&gt;=7,"Loyal")</f>
        <v>Loyal</v>
      </c>
    </row>
    <row r="2674" spans="1:15" x14ac:dyDescent="0.25">
      <c r="A2674">
        <v>2673</v>
      </c>
      <c r="B2674">
        <v>41</v>
      </c>
      <c r="C2674" t="str" cm="1">
        <f t="array" ref="C2674">_xlfn.IFS(B2674&lt;=24,"18-24",B2674&lt;=35,"25-35",B2674&lt;=50,"36-50",B2674&gt;50,"50+")</f>
        <v>36-50</v>
      </c>
      <c r="D2674" t="s">
        <v>16</v>
      </c>
      <c r="E2674" t="s">
        <v>33</v>
      </c>
      <c r="F2674" t="s">
        <v>40</v>
      </c>
      <c r="G2674">
        <v>171.5</v>
      </c>
      <c r="H2674" t="str" cm="1">
        <f t="array" ref="H2674">_xlfn.IFS(G2674&lt;=50,"Low",G2674&lt;=250,"Medium",G2674&gt;250,"High")</f>
        <v>Medium</v>
      </c>
      <c r="I2674" t="s">
        <v>24</v>
      </c>
      <c r="J2674" t="s">
        <v>15</v>
      </c>
      <c r="K2674">
        <v>3.3</v>
      </c>
      <c r="L2674">
        <v>19</v>
      </c>
      <c r="M2674" t="str" cm="1">
        <f t="array" ref="M2674">_xlfn.IFS(L2674&lt;=10,"Low",L2674&lt;=20,"Medium",L2674&gt;20,"High")</f>
        <v>Medium</v>
      </c>
      <c r="N2674">
        <v>7</v>
      </c>
      <c r="O2674" t="str" cm="1">
        <f t="array" ref="O2674">_xlfn.IFS(N2674&lt;3,"New",N2674&lt;7,"Regular",N2674&gt;=7,"Loyal")</f>
        <v>Loyal</v>
      </c>
    </row>
    <row r="2675" spans="1:15" x14ac:dyDescent="0.25">
      <c r="A2675">
        <v>2674</v>
      </c>
      <c r="B2675">
        <v>35</v>
      </c>
      <c r="C2675" t="str" cm="1">
        <f t="array" ref="C2675">_xlfn.IFS(B2675&lt;=24,"18-24",B2675&lt;=35,"25-35",B2675&lt;=50,"36-50",B2675&gt;50,"50+")</f>
        <v>25-35</v>
      </c>
      <c r="D2675" t="s">
        <v>16</v>
      </c>
      <c r="E2675" t="s">
        <v>27</v>
      </c>
      <c r="F2675" t="s">
        <v>49</v>
      </c>
      <c r="G2675">
        <v>2366.84</v>
      </c>
      <c r="H2675" t="str" cm="1">
        <f t="array" ref="H2675">_xlfn.IFS(G2675&lt;=50,"Low",G2675&lt;=250,"Medium",G2675&gt;250,"High")</f>
        <v>High</v>
      </c>
      <c r="I2675" t="s">
        <v>24</v>
      </c>
      <c r="J2675" t="s">
        <v>15</v>
      </c>
      <c r="K2675">
        <v>3.6</v>
      </c>
      <c r="L2675">
        <v>26</v>
      </c>
      <c r="M2675" t="str" cm="1">
        <f t="array" ref="M2675">_xlfn.IFS(L2675&lt;=10,"Low",L2675&lt;=20,"Medium",L2675&gt;20,"High")</f>
        <v>High</v>
      </c>
      <c r="N2675">
        <v>8</v>
      </c>
      <c r="O2675" t="str" cm="1">
        <f t="array" ref="O2675">_xlfn.IFS(N2675&lt;3,"New",N2675&lt;7,"Regular",N2675&gt;=7,"Loyal")</f>
        <v>Loyal</v>
      </c>
    </row>
    <row r="2676" spans="1:15" x14ac:dyDescent="0.25">
      <c r="A2676">
        <v>2675</v>
      </c>
      <c r="B2676">
        <v>70</v>
      </c>
      <c r="C2676" t="str" cm="1">
        <f t="array" ref="C2676">_xlfn.IFS(B2676&lt;=24,"18-24",B2676&lt;=35,"25-35",B2676&lt;=50,"36-50",B2676&gt;50,"50+")</f>
        <v>50+</v>
      </c>
      <c r="D2676" t="s">
        <v>11</v>
      </c>
      <c r="E2676" t="s">
        <v>12</v>
      </c>
      <c r="F2676" t="s">
        <v>56</v>
      </c>
      <c r="G2676">
        <v>169.45</v>
      </c>
      <c r="H2676" t="str" cm="1">
        <f t="array" ref="H2676">_xlfn.IFS(G2676&lt;=50,"Low",G2676&lt;=250,"Medium",G2676&gt;250,"High")</f>
        <v>Medium</v>
      </c>
      <c r="I2676" t="s">
        <v>19</v>
      </c>
      <c r="J2676" t="s">
        <v>15</v>
      </c>
      <c r="K2676">
        <v>3.1</v>
      </c>
      <c r="L2676">
        <v>15</v>
      </c>
      <c r="M2676" t="str" cm="1">
        <f t="array" ref="M2676">_xlfn.IFS(L2676&lt;=10,"Low",L2676&lt;=20,"Medium",L2676&gt;20,"High")</f>
        <v>Medium</v>
      </c>
      <c r="N2676">
        <v>5</v>
      </c>
      <c r="O2676" t="str" cm="1">
        <f t="array" ref="O2676">_xlfn.IFS(N2676&lt;3,"New",N2676&lt;7,"Regular",N2676&gt;=7,"Loyal")</f>
        <v>Regular</v>
      </c>
    </row>
    <row r="2677" spans="1:15" x14ac:dyDescent="0.25">
      <c r="A2677">
        <v>2676</v>
      </c>
      <c r="B2677">
        <v>50</v>
      </c>
      <c r="C2677" t="str" cm="1">
        <f t="array" ref="C2677">_xlfn.IFS(B2677&lt;=24,"18-24",B2677&lt;=35,"25-35",B2677&lt;=50,"36-50",B2677&gt;50,"50+")</f>
        <v>36-50</v>
      </c>
      <c r="D2677" t="s">
        <v>11</v>
      </c>
      <c r="E2677" t="s">
        <v>12</v>
      </c>
      <c r="F2677" t="s">
        <v>13</v>
      </c>
      <c r="G2677">
        <v>51.73</v>
      </c>
      <c r="H2677" t="str" cm="1">
        <f t="array" ref="H2677">_xlfn.IFS(G2677&lt;=50,"Low",G2677&lt;=250,"Medium",G2677&gt;250,"High")</f>
        <v>Medium</v>
      </c>
      <c r="I2677" t="s">
        <v>14</v>
      </c>
      <c r="J2677" t="s">
        <v>37</v>
      </c>
      <c r="K2677">
        <v>3.4</v>
      </c>
      <c r="L2677">
        <v>10</v>
      </c>
      <c r="M2677" t="str" cm="1">
        <f t="array" ref="M2677">_xlfn.IFS(L2677&lt;=10,"Low",L2677&lt;=20,"Medium",L2677&gt;20,"High")</f>
        <v>Low</v>
      </c>
      <c r="N2677">
        <v>5</v>
      </c>
      <c r="O2677" t="str" cm="1">
        <f t="array" ref="O2677">_xlfn.IFS(N2677&lt;3,"New",N2677&lt;7,"Regular",N2677&gt;=7,"Loyal")</f>
        <v>Regular</v>
      </c>
    </row>
    <row r="2678" spans="1:15" x14ac:dyDescent="0.25">
      <c r="A2678">
        <v>2677</v>
      </c>
      <c r="B2678">
        <v>43</v>
      </c>
      <c r="C2678" t="str" cm="1">
        <f t="array" ref="C2678">_xlfn.IFS(B2678&lt;=24,"18-24",B2678&lt;=35,"25-35",B2678&lt;=50,"36-50",B2678&gt;50,"50+")</f>
        <v>36-50</v>
      </c>
      <c r="D2678" t="s">
        <v>11</v>
      </c>
      <c r="E2678" t="s">
        <v>33</v>
      </c>
      <c r="F2678" t="s">
        <v>34</v>
      </c>
      <c r="G2678">
        <v>111.39</v>
      </c>
      <c r="H2678" t="str" cm="1">
        <f t="array" ref="H2678">_xlfn.IFS(G2678&lt;=50,"Low",G2678&lt;=250,"Medium",G2678&gt;250,"High")</f>
        <v>Medium</v>
      </c>
      <c r="I2678" t="s">
        <v>14</v>
      </c>
      <c r="J2678" t="s">
        <v>15</v>
      </c>
      <c r="K2678">
        <v>2.8</v>
      </c>
      <c r="L2678">
        <v>6</v>
      </c>
      <c r="M2678" t="str" cm="1">
        <f t="array" ref="M2678">_xlfn.IFS(L2678&lt;=10,"Low",L2678&lt;=20,"Medium",L2678&gt;20,"High")</f>
        <v>Low</v>
      </c>
      <c r="N2678">
        <v>3</v>
      </c>
      <c r="O2678" t="str" cm="1">
        <f t="array" ref="O2678">_xlfn.IFS(N2678&lt;3,"New",N2678&lt;7,"Regular",N2678&gt;=7,"Loyal")</f>
        <v>Regular</v>
      </c>
    </row>
    <row r="2679" spans="1:15" x14ac:dyDescent="0.25">
      <c r="A2679">
        <v>2678</v>
      </c>
      <c r="B2679">
        <v>40</v>
      </c>
      <c r="C2679" t="str" cm="1">
        <f t="array" ref="C2679">_xlfn.IFS(B2679&lt;=24,"18-24",B2679&lt;=35,"25-35",B2679&lt;=50,"36-50",B2679&gt;50,"50+")</f>
        <v>36-50</v>
      </c>
      <c r="D2679" t="s">
        <v>11</v>
      </c>
      <c r="E2679" t="s">
        <v>33</v>
      </c>
      <c r="F2679" t="s">
        <v>40</v>
      </c>
      <c r="G2679">
        <v>184.33</v>
      </c>
      <c r="H2679" t="str" cm="1">
        <f t="array" ref="H2679">_xlfn.IFS(G2679&lt;=50,"Low",G2679&lt;=250,"Medium",G2679&gt;250,"High")</f>
        <v>Medium</v>
      </c>
      <c r="I2679" t="s">
        <v>31</v>
      </c>
      <c r="J2679" t="s">
        <v>15</v>
      </c>
      <c r="K2679">
        <v>4.3</v>
      </c>
      <c r="L2679">
        <v>26</v>
      </c>
      <c r="M2679" t="str" cm="1">
        <f t="array" ref="M2679">_xlfn.IFS(L2679&lt;=10,"Low",L2679&lt;=20,"Medium",L2679&gt;20,"High")</f>
        <v>High</v>
      </c>
      <c r="N2679">
        <v>8</v>
      </c>
      <c r="O2679" t="str" cm="1">
        <f t="array" ref="O2679">_xlfn.IFS(N2679&lt;3,"New",N2679&lt;7,"Regular",N2679&gt;=7,"Loyal")</f>
        <v>Loyal</v>
      </c>
    </row>
    <row r="2680" spans="1:15" x14ac:dyDescent="0.25">
      <c r="A2680">
        <v>2679</v>
      </c>
      <c r="B2680">
        <v>32</v>
      </c>
      <c r="C2680" t="str" cm="1">
        <f t="array" ref="C2680">_xlfn.IFS(B2680&lt;=24,"18-24",B2680&lt;=35,"25-35",B2680&lt;=50,"36-50",B2680&gt;50,"50+")</f>
        <v>25-35</v>
      </c>
      <c r="D2680" t="s">
        <v>11</v>
      </c>
      <c r="E2680" t="s">
        <v>41</v>
      </c>
      <c r="F2680" t="s">
        <v>46</v>
      </c>
      <c r="G2680">
        <v>110.27</v>
      </c>
      <c r="H2680" t="str" cm="1">
        <f t="array" ref="H2680">_xlfn.IFS(G2680&lt;=50,"Low",G2680&lt;=250,"Medium",G2680&gt;250,"High")</f>
        <v>Medium</v>
      </c>
      <c r="I2680" t="s">
        <v>24</v>
      </c>
      <c r="J2680" t="s">
        <v>15</v>
      </c>
      <c r="K2680">
        <v>4.4000000000000004</v>
      </c>
      <c r="L2680">
        <v>18</v>
      </c>
      <c r="M2680" t="str" cm="1">
        <f t="array" ref="M2680">_xlfn.IFS(L2680&lt;=10,"Low",L2680&lt;=20,"Medium",L2680&gt;20,"High")</f>
        <v>Medium</v>
      </c>
      <c r="N2680">
        <v>4</v>
      </c>
      <c r="O2680" t="str" cm="1">
        <f t="array" ref="O2680">_xlfn.IFS(N2680&lt;3,"New",N2680&lt;7,"Regular",N2680&gt;=7,"Loyal")</f>
        <v>Regular</v>
      </c>
    </row>
    <row r="2681" spans="1:15" x14ac:dyDescent="0.25">
      <c r="A2681">
        <v>2680</v>
      </c>
      <c r="B2681">
        <v>61</v>
      </c>
      <c r="C2681" t="str" cm="1">
        <f t="array" ref="C2681">_xlfn.IFS(B2681&lt;=24,"18-24",B2681&lt;=35,"25-35",B2681&lt;=50,"36-50",B2681&gt;50,"50+")</f>
        <v>50+</v>
      </c>
      <c r="D2681" t="s">
        <v>11</v>
      </c>
      <c r="E2681" t="s">
        <v>41</v>
      </c>
      <c r="F2681" t="s">
        <v>45</v>
      </c>
      <c r="G2681">
        <v>79.69</v>
      </c>
      <c r="H2681" t="str" cm="1">
        <f t="array" ref="H2681">_xlfn.IFS(G2681&lt;=50,"Low",G2681&lt;=250,"Medium",G2681&gt;250,"High")</f>
        <v>Medium</v>
      </c>
      <c r="I2681" t="s">
        <v>14</v>
      </c>
      <c r="J2681" t="s">
        <v>37</v>
      </c>
      <c r="K2681">
        <v>3.3</v>
      </c>
      <c r="L2681">
        <v>18</v>
      </c>
      <c r="M2681" t="str" cm="1">
        <f t="array" ref="M2681">_xlfn.IFS(L2681&lt;=10,"Low",L2681&lt;=20,"Medium",L2681&gt;20,"High")</f>
        <v>Medium</v>
      </c>
      <c r="N2681">
        <v>4</v>
      </c>
      <c r="O2681" t="str" cm="1">
        <f t="array" ref="O2681">_xlfn.IFS(N2681&lt;3,"New",N2681&lt;7,"Regular",N2681&gt;=7,"Loyal")</f>
        <v>Regular</v>
      </c>
    </row>
    <row r="2682" spans="1:15" x14ac:dyDescent="0.25">
      <c r="A2682">
        <v>2681</v>
      </c>
      <c r="B2682">
        <v>54</v>
      </c>
      <c r="C2682" t="str" cm="1">
        <f t="array" ref="C2682">_xlfn.IFS(B2682&lt;=24,"18-24",B2682&lt;=35,"25-35",B2682&lt;=50,"36-50",B2682&gt;50,"50+")</f>
        <v>50+</v>
      </c>
      <c r="D2682" t="s">
        <v>11</v>
      </c>
      <c r="E2682" t="s">
        <v>29</v>
      </c>
      <c r="F2682" t="s">
        <v>30</v>
      </c>
      <c r="G2682">
        <v>125.21</v>
      </c>
      <c r="H2682" t="str" cm="1">
        <f t="array" ref="H2682">_xlfn.IFS(G2682&lt;=50,"Low",G2682&lt;=250,"Medium",G2682&gt;250,"High")</f>
        <v>Medium</v>
      </c>
      <c r="I2682" t="s">
        <v>14</v>
      </c>
      <c r="J2682" t="s">
        <v>15</v>
      </c>
      <c r="K2682">
        <v>4.0999999999999996</v>
      </c>
      <c r="L2682">
        <v>8</v>
      </c>
      <c r="M2682" t="str" cm="1">
        <f t="array" ref="M2682">_xlfn.IFS(L2682&lt;=10,"Low",L2682&lt;=20,"Medium",L2682&gt;20,"High")</f>
        <v>Low</v>
      </c>
      <c r="N2682">
        <v>4</v>
      </c>
      <c r="O2682" t="str" cm="1">
        <f t="array" ref="O2682">_xlfn.IFS(N2682&lt;3,"New",N2682&lt;7,"Regular",N2682&gt;=7,"Loyal")</f>
        <v>Regular</v>
      </c>
    </row>
    <row r="2683" spans="1:15" x14ac:dyDescent="0.25">
      <c r="A2683">
        <v>2682</v>
      </c>
      <c r="B2683">
        <v>66</v>
      </c>
      <c r="C2683" t="str" cm="1">
        <f t="array" ref="C2683">_xlfn.IFS(B2683&lt;=24,"18-24",B2683&lt;=35,"25-35",B2683&lt;=50,"36-50",B2683&gt;50,"50+")</f>
        <v>50+</v>
      </c>
      <c r="D2683" t="s">
        <v>16</v>
      </c>
      <c r="E2683" t="s">
        <v>25</v>
      </c>
      <c r="F2683" t="s">
        <v>57</v>
      </c>
      <c r="G2683">
        <v>5.08</v>
      </c>
      <c r="H2683" t="str" cm="1">
        <f t="array" ref="H2683">_xlfn.IFS(G2683&lt;=50,"Low",G2683&lt;=250,"Medium",G2683&gt;250,"High")</f>
        <v>Low</v>
      </c>
      <c r="I2683" t="s">
        <v>24</v>
      </c>
      <c r="J2683" t="s">
        <v>37</v>
      </c>
      <c r="K2683">
        <v>4.9000000000000004</v>
      </c>
      <c r="L2683">
        <v>17</v>
      </c>
      <c r="M2683" t="str" cm="1">
        <f t="array" ref="M2683">_xlfn.IFS(L2683&lt;=10,"Low",L2683&lt;=20,"Medium",L2683&gt;20,"High")</f>
        <v>Medium</v>
      </c>
      <c r="N2683">
        <v>6</v>
      </c>
      <c r="O2683" t="str" cm="1">
        <f t="array" ref="O2683">_xlfn.IFS(N2683&lt;3,"New",N2683&lt;7,"Regular",N2683&gt;=7,"Loyal")</f>
        <v>Regular</v>
      </c>
    </row>
    <row r="2684" spans="1:15" x14ac:dyDescent="0.25">
      <c r="A2684">
        <v>2683</v>
      </c>
      <c r="B2684">
        <v>69</v>
      </c>
      <c r="C2684" t="str" cm="1">
        <f t="array" ref="C2684">_xlfn.IFS(B2684&lt;=24,"18-24",B2684&lt;=35,"25-35",B2684&lt;=50,"36-50",B2684&gt;50,"50+")</f>
        <v>50+</v>
      </c>
      <c r="D2684" t="s">
        <v>11</v>
      </c>
      <c r="E2684" t="s">
        <v>33</v>
      </c>
      <c r="F2684" t="s">
        <v>40</v>
      </c>
      <c r="G2684">
        <v>228.38</v>
      </c>
      <c r="H2684" t="str" cm="1">
        <f t="array" ref="H2684">_xlfn.IFS(G2684&lt;=50,"Low",G2684&lt;=250,"Medium",G2684&gt;250,"High")</f>
        <v>Medium</v>
      </c>
      <c r="I2684" t="s">
        <v>14</v>
      </c>
      <c r="J2684" t="s">
        <v>15</v>
      </c>
      <c r="K2684">
        <v>4</v>
      </c>
      <c r="L2684">
        <v>14</v>
      </c>
      <c r="M2684" t="str" cm="1">
        <f t="array" ref="M2684">_xlfn.IFS(L2684&lt;=10,"Low",L2684&lt;=20,"Medium",L2684&gt;20,"High")</f>
        <v>Medium</v>
      </c>
      <c r="N2684">
        <v>7</v>
      </c>
      <c r="O2684" t="str" cm="1">
        <f t="array" ref="O2684">_xlfn.IFS(N2684&lt;3,"New",N2684&lt;7,"Regular",N2684&gt;=7,"Loyal")</f>
        <v>Loyal</v>
      </c>
    </row>
    <row r="2685" spans="1:15" x14ac:dyDescent="0.25">
      <c r="A2685">
        <v>2684</v>
      </c>
      <c r="B2685">
        <v>27</v>
      </c>
      <c r="C2685" t="str" cm="1">
        <f t="array" ref="C2685">_xlfn.IFS(B2685&lt;=24,"18-24",B2685&lt;=35,"25-35",B2685&lt;=50,"36-50",B2685&gt;50,"50+")</f>
        <v>25-35</v>
      </c>
      <c r="D2685" t="s">
        <v>16</v>
      </c>
      <c r="E2685" t="s">
        <v>33</v>
      </c>
      <c r="F2685" t="s">
        <v>38</v>
      </c>
      <c r="G2685">
        <v>146.57</v>
      </c>
      <c r="H2685" t="str" cm="1">
        <f t="array" ref="H2685">_xlfn.IFS(G2685&lt;=50,"Low",G2685&lt;=250,"Medium",G2685&gt;250,"High")</f>
        <v>Medium</v>
      </c>
      <c r="I2685" t="s">
        <v>24</v>
      </c>
      <c r="J2685" t="s">
        <v>15</v>
      </c>
      <c r="K2685">
        <v>3.2</v>
      </c>
      <c r="L2685">
        <v>15</v>
      </c>
      <c r="M2685" t="str" cm="1">
        <f t="array" ref="M2685">_xlfn.IFS(L2685&lt;=10,"Low",L2685&lt;=20,"Medium",L2685&gt;20,"High")</f>
        <v>Medium</v>
      </c>
      <c r="N2685">
        <v>5</v>
      </c>
      <c r="O2685" t="str" cm="1">
        <f t="array" ref="O2685">_xlfn.IFS(N2685&lt;3,"New",N2685&lt;7,"Regular",N2685&gt;=7,"Loyal")</f>
        <v>Regular</v>
      </c>
    </row>
    <row r="2686" spans="1:15" x14ac:dyDescent="0.25">
      <c r="A2686">
        <v>2685</v>
      </c>
      <c r="B2686">
        <v>64</v>
      </c>
      <c r="C2686" t="str" cm="1">
        <f t="array" ref="C2686">_xlfn.IFS(B2686&lt;=24,"18-24",B2686&lt;=35,"25-35",B2686&lt;=50,"36-50",B2686&gt;50,"50+")</f>
        <v>50+</v>
      </c>
      <c r="D2686" t="s">
        <v>11</v>
      </c>
      <c r="E2686" t="s">
        <v>33</v>
      </c>
      <c r="F2686" t="s">
        <v>38</v>
      </c>
      <c r="G2686">
        <v>90.12</v>
      </c>
      <c r="H2686" t="str" cm="1">
        <f t="array" ref="H2686">_xlfn.IFS(G2686&lt;=50,"Low",G2686&lt;=250,"Medium",G2686&gt;250,"High")</f>
        <v>Medium</v>
      </c>
      <c r="I2686" t="s">
        <v>24</v>
      </c>
      <c r="J2686" t="s">
        <v>15</v>
      </c>
      <c r="K2686">
        <v>5</v>
      </c>
      <c r="L2686">
        <v>13</v>
      </c>
      <c r="M2686" t="str" cm="1">
        <f t="array" ref="M2686">_xlfn.IFS(L2686&lt;=10,"Low",L2686&lt;=20,"Medium",L2686&gt;20,"High")</f>
        <v>Medium</v>
      </c>
      <c r="N2686">
        <v>4</v>
      </c>
      <c r="O2686" t="str" cm="1">
        <f t="array" ref="O2686">_xlfn.IFS(N2686&lt;3,"New",N2686&lt;7,"Regular",N2686&gt;=7,"Loyal")</f>
        <v>Regular</v>
      </c>
    </row>
    <row r="2687" spans="1:15" x14ac:dyDescent="0.25">
      <c r="A2687">
        <v>2686</v>
      </c>
      <c r="B2687">
        <v>46</v>
      </c>
      <c r="C2687" t="str" cm="1">
        <f t="array" ref="C2687">_xlfn.IFS(B2687&lt;=24,"18-24",B2687&lt;=35,"25-35",B2687&lt;=50,"36-50",B2687&gt;50,"50+")</f>
        <v>36-50</v>
      </c>
      <c r="D2687" t="s">
        <v>16</v>
      </c>
      <c r="E2687" t="s">
        <v>20</v>
      </c>
      <c r="F2687" t="s">
        <v>39</v>
      </c>
      <c r="G2687">
        <v>180.39</v>
      </c>
      <c r="H2687" t="str" cm="1">
        <f t="array" ref="H2687">_xlfn.IFS(G2687&lt;=50,"Low",G2687&lt;=250,"Medium",G2687&gt;250,"High")</f>
        <v>Medium</v>
      </c>
      <c r="I2687" t="s">
        <v>24</v>
      </c>
      <c r="J2687" t="s">
        <v>15</v>
      </c>
      <c r="K2687">
        <v>5</v>
      </c>
      <c r="L2687">
        <v>11</v>
      </c>
      <c r="M2687" t="str" cm="1">
        <f t="array" ref="M2687">_xlfn.IFS(L2687&lt;=10,"Low",L2687&lt;=20,"Medium",L2687&gt;20,"High")</f>
        <v>Medium</v>
      </c>
      <c r="N2687">
        <v>3</v>
      </c>
      <c r="O2687" t="str" cm="1">
        <f t="array" ref="O2687">_xlfn.IFS(N2687&lt;3,"New",N2687&lt;7,"Regular",N2687&gt;=7,"Loyal")</f>
        <v>Regular</v>
      </c>
    </row>
    <row r="2688" spans="1:15" x14ac:dyDescent="0.25">
      <c r="A2688">
        <v>2687</v>
      </c>
      <c r="B2688">
        <v>21</v>
      </c>
      <c r="C2688" t="str" cm="1">
        <f t="array" ref="C2688">_xlfn.IFS(B2688&lt;=24,"18-24",B2688&lt;=35,"25-35",B2688&lt;=50,"36-50",B2688&gt;50,"50+")</f>
        <v>18-24</v>
      </c>
      <c r="D2688" t="s">
        <v>11</v>
      </c>
      <c r="E2688" t="s">
        <v>33</v>
      </c>
      <c r="F2688" t="s">
        <v>38</v>
      </c>
      <c r="G2688">
        <v>234.56</v>
      </c>
      <c r="H2688" t="str" cm="1">
        <f t="array" ref="H2688">_xlfn.IFS(G2688&lt;=50,"Low",G2688&lt;=250,"Medium",G2688&gt;250,"High")</f>
        <v>Medium</v>
      </c>
      <c r="I2688" t="s">
        <v>31</v>
      </c>
      <c r="J2688" t="s">
        <v>15</v>
      </c>
      <c r="K2688">
        <v>4.0999999999999996</v>
      </c>
      <c r="L2688">
        <v>15</v>
      </c>
      <c r="M2688" t="str" cm="1">
        <f t="array" ref="M2688">_xlfn.IFS(L2688&lt;=10,"Low",L2688&lt;=20,"Medium",L2688&gt;20,"High")</f>
        <v>Medium</v>
      </c>
      <c r="N2688">
        <v>5</v>
      </c>
      <c r="O2688" t="str" cm="1">
        <f t="array" ref="O2688">_xlfn.IFS(N2688&lt;3,"New",N2688&lt;7,"Regular",N2688&gt;=7,"Loyal")</f>
        <v>Regular</v>
      </c>
    </row>
    <row r="2689" spans="1:15" x14ac:dyDescent="0.25">
      <c r="A2689">
        <v>2688</v>
      </c>
      <c r="B2689">
        <v>31</v>
      </c>
      <c r="C2689" t="str" cm="1">
        <f t="array" ref="C2689">_xlfn.IFS(B2689&lt;=24,"18-24",B2689&lt;=35,"25-35",B2689&lt;=50,"36-50",B2689&gt;50,"50+")</f>
        <v>25-35</v>
      </c>
      <c r="D2689" t="s">
        <v>16</v>
      </c>
      <c r="E2689" t="s">
        <v>17</v>
      </c>
      <c r="F2689" t="s">
        <v>42</v>
      </c>
      <c r="G2689">
        <v>172.58</v>
      </c>
      <c r="H2689" t="str" cm="1">
        <f t="array" ref="H2689">_xlfn.IFS(G2689&lt;=50,"Low",G2689&lt;=250,"Medium",G2689&gt;250,"High")</f>
        <v>Medium</v>
      </c>
      <c r="I2689" t="s">
        <v>14</v>
      </c>
      <c r="J2689" t="s">
        <v>15</v>
      </c>
      <c r="K2689">
        <v>2.4</v>
      </c>
      <c r="L2689">
        <v>18</v>
      </c>
      <c r="M2689" t="str" cm="1">
        <f t="array" ref="M2689">_xlfn.IFS(L2689&lt;=10,"Low",L2689&lt;=20,"Medium",L2689&gt;20,"High")</f>
        <v>Medium</v>
      </c>
      <c r="N2689">
        <v>4</v>
      </c>
      <c r="O2689" t="str" cm="1">
        <f t="array" ref="O2689">_xlfn.IFS(N2689&lt;3,"New",N2689&lt;7,"Regular",N2689&gt;=7,"Loyal")</f>
        <v>Regular</v>
      </c>
    </row>
    <row r="2690" spans="1:15" x14ac:dyDescent="0.25">
      <c r="A2690">
        <v>2689</v>
      </c>
      <c r="B2690">
        <v>69</v>
      </c>
      <c r="C2690" t="str" cm="1">
        <f t="array" ref="C2690">_xlfn.IFS(B2690&lt;=24,"18-24",B2690&lt;=35,"25-35",B2690&lt;=50,"36-50",B2690&gt;50,"50+")</f>
        <v>50+</v>
      </c>
      <c r="D2690" t="s">
        <v>11</v>
      </c>
      <c r="E2690" t="s">
        <v>33</v>
      </c>
      <c r="F2690" t="s">
        <v>34</v>
      </c>
      <c r="G2690">
        <v>90.11</v>
      </c>
      <c r="H2690" t="str" cm="1">
        <f t="array" ref="H2690">_xlfn.IFS(G2690&lt;=50,"Low",G2690&lt;=250,"Medium",G2690&gt;250,"High")</f>
        <v>Medium</v>
      </c>
      <c r="I2690" t="s">
        <v>14</v>
      </c>
      <c r="J2690" t="s">
        <v>37</v>
      </c>
      <c r="K2690">
        <v>3.3</v>
      </c>
      <c r="L2690">
        <v>15</v>
      </c>
      <c r="M2690" t="str" cm="1">
        <f t="array" ref="M2690">_xlfn.IFS(L2690&lt;=10,"Low",L2690&lt;=20,"Medium",L2690&gt;20,"High")</f>
        <v>Medium</v>
      </c>
      <c r="N2690">
        <v>5</v>
      </c>
      <c r="O2690" t="str" cm="1">
        <f t="array" ref="O2690">_xlfn.IFS(N2690&lt;3,"New",N2690&lt;7,"Regular",N2690&gt;=7,"Loyal")</f>
        <v>Regular</v>
      </c>
    </row>
    <row r="2691" spans="1:15" x14ac:dyDescent="0.25">
      <c r="A2691">
        <v>2690</v>
      </c>
      <c r="B2691">
        <v>55</v>
      </c>
      <c r="C2691" t="str" cm="1">
        <f t="array" ref="C2691">_xlfn.IFS(B2691&lt;=24,"18-24",B2691&lt;=35,"25-35",B2691&lt;=50,"36-50",B2691&gt;50,"50+")</f>
        <v>50+</v>
      </c>
      <c r="D2691" t="s">
        <v>11</v>
      </c>
      <c r="E2691" t="s">
        <v>41</v>
      </c>
      <c r="F2691" t="s">
        <v>44</v>
      </c>
      <c r="G2691">
        <v>159.87</v>
      </c>
      <c r="H2691" t="str" cm="1">
        <f t="array" ref="H2691">_xlfn.IFS(G2691&lt;=50,"Low",G2691&lt;=250,"Medium",G2691&gt;250,"High")</f>
        <v>Medium</v>
      </c>
      <c r="I2691" t="s">
        <v>24</v>
      </c>
      <c r="J2691" t="s">
        <v>15</v>
      </c>
      <c r="K2691">
        <v>3.6</v>
      </c>
      <c r="L2691">
        <v>8</v>
      </c>
      <c r="M2691" t="str" cm="1">
        <f t="array" ref="M2691">_xlfn.IFS(L2691&lt;=10,"Low",L2691&lt;=20,"Medium",L2691&gt;20,"High")</f>
        <v>Low</v>
      </c>
      <c r="N2691">
        <v>4</v>
      </c>
      <c r="O2691" t="str" cm="1">
        <f t="array" ref="O2691">_xlfn.IFS(N2691&lt;3,"New",N2691&lt;7,"Regular",N2691&gt;=7,"Loyal")</f>
        <v>Regular</v>
      </c>
    </row>
    <row r="2692" spans="1:15" x14ac:dyDescent="0.25">
      <c r="A2692">
        <v>2691</v>
      </c>
      <c r="B2692">
        <v>50</v>
      </c>
      <c r="C2692" t="str" cm="1">
        <f t="array" ref="C2692">_xlfn.IFS(B2692&lt;=24,"18-24",B2692&lt;=35,"25-35",B2692&lt;=50,"36-50",B2692&gt;50,"50+")</f>
        <v>36-50</v>
      </c>
      <c r="D2692" t="s">
        <v>11</v>
      </c>
      <c r="E2692" t="s">
        <v>33</v>
      </c>
      <c r="F2692" t="s">
        <v>38</v>
      </c>
      <c r="G2692">
        <v>95.51</v>
      </c>
      <c r="H2692" t="str" cm="1">
        <f t="array" ref="H2692">_xlfn.IFS(G2692&lt;=50,"Low",G2692&lt;=250,"Medium",G2692&gt;250,"High")</f>
        <v>Medium</v>
      </c>
      <c r="I2692" t="s">
        <v>19</v>
      </c>
      <c r="J2692" t="s">
        <v>15</v>
      </c>
      <c r="K2692">
        <v>5</v>
      </c>
      <c r="L2692">
        <v>20</v>
      </c>
      <c r="M2692" t="str" cm="1">
        <f t="array" ref="M2692">_xlfn.IFS(L2692&lt;=10,"Low",L2692&lt;=20,"Medium",L2692&gt;20,"High")</f>
        <v>Medium</v>
      </c>
      <c r="N2692">
        <v>5</v>
      </c>
      <c r="O2692" t="str" cm="1">
        <f t="array" ref="O2692">_xlfn.IFS(N2692&lt;3,"New",N2692&lt;7,"Regular",N2692&gt;=7,"Loyal")</f>
        <v>Regular</v>
      </c>
    </row>
    <row r="2693" spans="1:15" x14ac:dyDescent="0.25">
      <c r="A2693">
        <v>2692</v>
      </c>
      <c r="B2693">
        <v>68</v>
      </c>
      <c r="C2693" t="str" cm="1">
        <f t="array" ref="C2693">_xlfn.IFS(B2693&lt;=24,"18-24",B2693&lt;=35,"25-35",B2693&lt;=50,"36-50",B2693&gt;50,"50+")</f>
        <v>50+</v>
      </c>
      <c r="D2693" t="s">
        <v>16</v>
      </c>
      <c r="E2693" t="s">
        <v>20</v>
      </c>
      <c r="F2693" t="s">
        <v>39</v>
      </c>
      <c r="G2693">
        <v>84.67</v>
      </c>
      <c r="H2693" t="str" cm="1">
        <f t="array" ref="H2693">_xlfn.IFS(G2693&lt;=50,"Low",G2693&lt;=250,"Medium",G2693&gt;250,"High")</f>
        <v>Medium</v>
      </c>
      <c r="I2693" t="s">
        <v>14</v>
      </c>
      <c r="J2693" t="s">
        <v>15</v>
      </c>
      <c r="K2693">
        <v>3</v>
      </c>
      <c r="L2693">
        <v>13</v>
      </c>
      <c r="M2693" t="str" cm="1">
        <f t="array" ref="M2693">_xlfn.IFS(L2693&lt;=10,"Low",L2693&lt;=20,"Medium",L2693&gt;20,"High")</f>
        <v>Medium</v>
      </c>
      <c r="N2693">
        <v>4</v>
      </c>
      <c r="O2693" t="str" cm="1">
        <f t="array" ref="O2693">_xlfn.IFS(N2693&lt;3,"New",N2693&lt;7,"Regular",N2693&gt;=7,"Loyal")</f>
        <v>Regular</v>
      </c>
    </row>
    <row r="2694" spans="1:15" x14ac:dyDescent="0.25">
      <c r="A2694">
        <v>2693</v>
      </c>
      <c r="B2694">
        <v>64</v>
      </c>
      <c r="C2694" t="str" cm="1">
        <f t="array" ref="C2694">_xlfn.IFS(B2694&lt;=24,"18-24",B2694&lt;=35,"25-35",B2694&lt;=50,"36-50",B2694&gt;50,"50+")</f>
        <v>50+</v>
      </c>
      <c r="D2694" t="s">
        <v>16</v>
      </c>
      <c r="E2694" t="s">
        <v>20</v>
      </c>
      <c r="F2694" t="s">
        <v>39</v>
      </c>
      <c r="G2694">
        <v>25.56</v>
      </c>
      <c r="H2694" t="str" cm="1">
        <f t="array" ref="H2694">_xlfn.IFS(G2694&lt;=50,"Low",G2694&lt;=250,"Medium",G2694&gt;250,"High")</f>
        <v>Low</v>
      </c>
      <c r="I2694" t="s">
        <v>24</v>
      </c>
      <c r="J2694" t="s">
        <v>37</v>
      </c>
      <c r="K2694">
        <v>3.2</v>
      </c>
      <c r="L2694">
        <v>11</v>
      </c>
      <c r="M2694" t="str" cm="1">
        <f t="array" ref="M2694">_xlfn.IFS(L2694&lt;=10,"Low",L2694&lt;=20,"Medium",L2694&gt;20,"High")</f>
        <v>Medium</v>
      </c>
      <c r="N2694">
        <v>3</v>
      </c>
      <c r="O2694" t="str" cm="1">
        <f t="array" ref="O2694">_xlfn.IFS(N2694&lt;3,"New",N2694&lt;7,"Regular",N2694&gt;=7,"Loyal")</f>
        <v>Regular</v>
      </c>
    </row>
    <row r="2695" spans="1:15" x14ac:dyDescent="0.25">
      <c r="A2695">
        <v>2694</v>
      </c>
      <c r="B2695">
        <v>63</v>
      </c>
      <c r="C2695" t="str" cm="1">
        <f t="array" ref="C2695">_xlfn.IFS(B2695&lt;=24,"18-24",B2695&lt;=35,"25-35",B2695&lt;=50,"36-50",B2695&gt;50,"50+")</f>
        <v>50+</v>
      </c>
      <c r="D2695" t="s">
        <v>11</v>
      </c>
      <c r="E2695" t="s">
        <v>29</v>
      </c>
      <c r="F2695" t="s">
        <v>30</v>
      </c>
      <c r="G2695">
        <v>49.07</v>
      </c>
      <c r="H2695" t="str" cm="1">
        <f t="array" ref="H2695">_xlfn.IFS(G2695&lt;=50,"Low",G2695&lt;=250,"Medium",G2695&gt;250,"High")</f>
        <v>Low</v>
      </c>
      <c r="I2695" t="s">
        <v>14</v>
      </c>
      <c r="J2695" t="s">
        <v>15</v>
      </c>
      <c r="K2695">
        <v>4.5999999999999996</v>
      </c>
      <c r="L2695">
        <v>6</v>
      </c>
      <c r="M2695" t="str" cm="1">
        <f t="array" ref="M2695">_xlfn.IFS(L2695&lt;=10,"Low",L2695&lt;=20,"Medium",L2695&gt;20,"High")</f>
        <v>Low</v>
      </c>
      <c r="N2695">
        <v>3</v>
      </c>
      <c r="O2695" t="str" cm="1">
        <f t="array" ref="O2695">_xlfn.IFS(N2695&lt;3,"New",N2695&lt;7,"Regular",N2695&gt;=7,"Loyal")</f>
        <v>Regular</v>
      </c>
    </row>
    <row r="2696" spans="1:15" x14ac:dyDescent="0.25">
      <c r="A2696">
        <v>2695</v>
      </c>
      <c r="B2696">
        <v>32</v>
      </c>
      <c r="C2696" t="str" cm="1">
        <f t="array" ref="C2696">_xlfn.IFS(B2696&lt;=24,"18-24",B2696&lt;=35,"25-35",B2696&lt;=50,"36-50",B2696&gt;50,"50+")</f>
        <v>25-35</v>
      </c>
      <c r="D2696" t="s">
        <v>16</v>
      </c>
      <c r="E2696" t="s">
        <v>17</v>
      </c>
      <c r="F2696" t="s">
        <v>18</v>
      </c>
      <c r="G2696">
        <v>73.680000000000007</v>
      </c>
      <c r="H2696" t="str" cm="1">
        <f t="array" ref="H2696">_xlfn.IFS(G2696&lt;=50,"Low",G2696&lt;=250,"Medium",G2696&gt;250,"High")</f>
        <v>Medium</v>
      </c>
      <c r="I2696" t="s">
        <v>19</v>
      </c>
      <c r="J2696" t="s">
        <v>37</v>
      </c>
      <c r="K2696">
        <v>4.5</v>
      </c>
      <c r="L2696">
        <v>22</v>
      </c>
      <c r="M2696" t="str" cm="1">
        <f t="array" ref="M2696">_xlfn.IFS(L2696&lt;=10,"Low",L2696&lt;=20,"Medium",L2696&gt;20,"High")</f>
        <v>High</v>
      </c>
      <c r="N2696">
        <v>6</v>
      </c>
      <c r="O2696" t="str" cm="1">
        <f t="array" ref="O2696">_xlfn.IFS(N2696&lt;3,"New",N2696&lt;7,"Regular",N2696&gt;=7,"Loyal")</f>
        <v>Regular</v>
      </c>
    </row>
    <row r="2697" spans="1:15" x14ac:dyDescent="0.25">
      <c r="A2697">
        <v>2696</v>
      </c>
      <c r="B2697">
        <v>36</v>
      </c>
      <c r="C2697" t="str" cm="1">
        <f t="array" ref="C2697">_xlfn.IFS(B2697&lt;=24,"18-24",B2697&lt;=35,"25-35",B2697&lt;=50,"36-50",B2697&gt;50,"50+")</f>
        <v>36-50</v>
      </c>
      <c r="D2697" t="s">
        <v>16</v>
      </c>
      <c r="E2697" t="s">
        <v>20</v>
      </c>
      <c r="F2697" t="s">
        <v>39</v>
      </c>
      <c r="G2697">
        <v>116.83</v>
      </c>
      <c r="H2697" t="str" cm="1">
        <f t="array" ref="H2697">_xlfn.IFS(G2697&lt;=50,"Low",G2697&lt;=250,"Medium",G2697&gt;250,"High")</f>
        <v>Medium</v>
      </c>
      <c r="I2697" t="s">
        <v>14</v>
      </c>
      <c r="J2697" t="s">
        <v>15</v>
      </c>
      <c r="K2697">
        <v>4</v>
      </c>
      <c r="L2697">
        <v>14</v>
      </c>
      <c r="M2697" t="str" cm="1">
        <f t="array" ref="M2697">_xlfn.IFS(L2697&lt;=10,"Low",L2697&lt;=20,"Medium",L2697&gt;20,"High")</f>
        <v>Medium</v>
      </c>
      <c r="N2697">
        <v>7</v>
      </c>
      <c r="O2697" t="str" cm="1">
        <f t="array" ref="O2697">_xlfn.IFS(N2697&lt;3,"New",N2697&lt;7,"Regular",N2697&gt;=7,"Loyal")</f>
        <v>Loyal</v>
      </c>
    </row>
    <row r="2698" spans="1:15" x14ac:dyDescent="0.25">
      <c r="A2698">
        <v>2697</v>
      </c>
      <c r="B2698">
        <v>49</v>
      </c>
      <c r="C2698" t="str" cm="1">
        <f t="array" ref="C2698">_xlfn.IFS(B2698&lt;=24,"18-24",B2698&lt;=35,"25-35",B2698&lt;=50,"36-50",B2698&gt;50,"50+")</f>
        <v>36-50</v>
      </c>
      <c r="D2698" t="s">
        <v>16</v>
      </c>
      <c r="E2698" t="s">
        <v>27</v>
      </c>
      <c r="F2698" t="s">
        <v>28</v>
      </c>
      <c r="G2698">
        <v>1896.33</v>
      </c>
      <c r="H2698" t="str" cm="1">
        <f t="array" ref="H2698">_xlfn.IFS(G2698&lt;=50,"Low",G2698&lt;=250,"Medium",G2698&gt;250,"High")</f>
        <v>High</v>
      </c>
      <c r="I2698" t="s">
        <v>14</v>
      </c>
      <c r="J2698" t="s">
        <v>15</v>
      </c>
      <c r="K2698">
        <v>3.7</v>
      </c>
      <c r="L2698">
        <v>14</v>
      </c>
      <c r="M2698" t="str" cm="1">
        <f t="array" ref="M2698">_xlfn.IFS(L2698&lt;=10,"Low",L2698&lt;=20,"Medium",L2698&gt;20,"High")</f>
        <v>Medium</v>
      </c>
      <c r="N2698">
        <v>7</v>
      </c>
      <c r="O2698" t="str" cm="1">
        <f t="array" ref="O2698">_xlfn.IFS(N2698&lt;3,"New",N2698&lt;7,"Regular",N2698&gt;=7,"Loyal")</f>
        <v>Loyal</v>
      </c>
    </row>
    <row r="2699" spans="1:15" x14ac:dyDescent="0.25">
      <c r="A2699">
        <v>2698</v>
      </c>
      <c r="B2699">
        <v>48</v>
      </c>
      <c r="C2699" t="str" cm="1">
        <f t="array" ref="C2699">_xlfn.IFS(B2699&lt;=24,"18-24",B2699&lt;=35,"25-35",B2699&lt;=50,"36-50",B2699&gt;50,"50+")</f>
        <v>36-50</v>
      </c>
      <c r="D2699" t="s">
        <v>11</v>
      </c>
      <c r="E2699" t="s">
        <v>29</v>
      </c>
      <c r="F2699" t="s">
        <v>55</v>
      </c>
      <c r="G2699">
        <v>27.41</v>
      </c>
      <c r="H2699" t="str" cm="1">
        <f t="array" ref="H2699">_xlfn.IFS(G2699&lt;=50,"Low",G2699&lt;=250,"Medium",G2699&gt;250,"High")</f>
        <v>Low</v>
      </c>
      <c r="I2699" t="s">
        <v>19</v>
      </c>
      <c r="J2699" t="s">
        <v>15</v>
      </c>
      <c r="K2699">
        <v>5</v>
      </c>
      <c r="L2699">
        <v>14</v>
      </c>
      <c r="M2699" t="str" cm="1">
        <f t="array" ref="M2699">_xlfn.IFS(L2699&lt;=10,"Low",L2699&lt;=20,"Medium",L2699&gt;20,"High")</f>
        <v>Medium</v>
      </c>
      <c r="N2699">
        <v>2</v>
      </c>
      <c r="O2699" t="str" cm="1">
        <f t="array" ref="O2699">_xlfn.IFS(N2699&lt;3,"New",N2699&lt;7,"Regular",N2699&gt;=7,"Loyal")</f>
        <v>New</v>
      </c>
    </row>
    <row r="2700" spans="1:15" x14ac:dyDescent="0.25">
      <c r="A2700">
        <v>2699</v>
      </c>
      <c r="B2700">
        <v>57</v>
      </c>
      <c r="C2700" t="str" cm="1">
        <f t="array" ref="C2700">_xlfn.IFS(B2700&lt;=24,"18-24",B2700&lt;=35,"25-35",B2700&lt;=50,"36-50",B2700&gt;50,"50+")</f>
        <v>50+</v>
      </c>
      <c r="D2700" t="s">
        <v>16</v>
      </c>
      <c r="E2700" t="s">
        <v>17</v>
      </c>
      <c r="F2700" t="s">
        <v>42</v>
      </c>
      <c r="G2700">
        <v>160.88</v>
      </c>
      <c r="H2700" t="str" cm="1">
        <f t="array" ref="H2700">_xlfn.IFS(G2700&lt;=50,"Low",G2700&lt;=250,"Medium",G2700&gt;250,"High")</f>
        <v>Medium</v>
      </c>
      <c r="I2700" t="s">
        <v>31</v>
      </c>
      <c r="J2700" t="s">
        <v>15</v>
      </c>
      <c r="K2700">
        <v>2.9</v>
      </c>
      <c r="L2700">
        <v>20</v>
      </c>
      <c r="M2700" t="str" cm="1">
        <f t="array" ref="M2700">_xlfn.IFS(L2700&lt;=10,"Low",L2700&lt;=20,"Medium",L2700&gt;20,"High")</f>
        <v>Medium</v>
      </c>
      <c r="N2700">
        <v>5</v>
      </c>
      <c r="O2700" t="str" cm="1">
        <f t="array" ref="O2700">_xlfn.IFS(N2700&lt;3,"New",N2700&lt;7,"Regular",N2700&gt;=7,"Loyal")</f>
        <v>Regular</v>
      </c>
    </row>
    <row r="2701" spans="1:15" x14ac:dyDescent="0.25">
      <c r="A2701">
        <v>2700</v>
      </c>
      <c r="B2701">
        <v>47</v>
      </c>
      <c r="C2701" t="str" cm="1">
        <f t="array" ref="C2701">_xlfn.IFS(B2701&lt;=24,"18-24",B2701&lt;=35,"25-35",B2701&lt;=50,"36-50",B2701&gt;50,"50+")</f>
        <v>36-50</v>
      </c>
      <c r="D2701" t="s">
        <v>11</v>
      </c>
      <c r="E2701" t="s">
        <v>29</v>
      </c>
      <c r="F2701" t="s">
        <v>55</v>
      </c>
      <c r="G2701">
        <v>133.68</v>
      </c>
      <c r="H2701" t="str" cm="1">
        <f t="array" ref="H2701">_xlfn.IFS(G2701&lt;=50,"Low",G2701&lt;=250,"Medium",G2701&gt;250,"High")</f>
        <v>Medium</v>
      </c>
      <c r="I2701" t="s">
        <v>31</v>
      </c>
      <c r="J2701" t="s">
        <v>15</v>
      </c>
      <c r="K2701">
        <v>4.9000000000000004</v>
      </c>
      <c r="L2701">
        <v>12</v>
      </c>
      <c r="M2701" t="str" cm="1">
        <f t="array" ref="M2701">_xlfn.IFS(L2701&lt;=10,"Low",L2701&lt;=20,"Medium",L2701&gt;20,"High")</f>
        <v>Medium</v>
      </c>
      <c r="N2701">
        <v>1</v>
      </c>
      <c r="O2701" t="str" cm="1">
        <f t="array" ref="O2701">_xlfn.IFS(N2701&lt;3,"New",N2701&lt;7,"Regular",N2701&gt;=7,"Loyal")</f>
        <v>New</v>
      </c>
    </row>
    <row r="2702" spans="1:15" x14ac:dyDescent="0.25">
      <c r="A2702">
        <v>2701</v>
      </c>
      <c r="B2702">
        <v>64</v>
      </c>
      <c r="C2702" t="str" cm="1">
        <f t="array" ref="C2702">_xlfn.IFS(B2702&lt;=24,"18-24",B2702&lt;=35,"25-35",B2702&lt;=50,"36-50",B2702&gt;50,"50+")</f>
        <v>50+</v>
      </c>
      <c r="D2702" t="s">
        <v>16</v>
      </c>
      <c r="E2702" t="s">
        <v>27</v>
      </c>
      <c r="F2702" t="s">
        <v>49</v>
      </c>
      <c r="G2702">
        <v>2526.33</v>
      </c>
      <c r="H2702" t="str" cm="1">
        <f t="array" ref="H2702">_xlfn.IFS(G2702&lt;=50,"Low",G2702&lt;=250,"Medium",G2702&gt;250,"High")</f>
        <v>High</v>
      </c>
      <c r="I2702" t="s">
        <v>19</v>
      </c>
      <c r="J2702" t="s">
        <v>15</v>
      </c>
      <c r="K2702">
        <v>4.7</v>
      </c>
      <c r="L2702">
        <v>11</v>
      </c>
      <c r="M2702" t="str" cm="1">
        <f t="array" ref="M2702">_xlfn.IFS(L2702&lt;=10,"Low",L2702&lt;=20,"Medium",L2702&gt;20,"High")</f>
        <v>Medium</v>
      </c>
      <c r="N2702">
        <v>3</v>
      </c>
      <c r="O2702" t="str" cm="1">
        <f t="array" ref="O2702">_xlfn.IFS(N2702&lt;3,"New",N2702&lt;7,"Regular",N2702&gt;=7,"Loyal")</f>
        <v>Regular</v>
      </c>
    </row>
    <row r="2703" spans="1:15" x14ac:dyDescent="0.25">
      <c r="A2703">
        <v>2702</v>
      </c>
      <c r="B2703">
        <v>43</v>
      </c>
      <c r="C2703" t="str" cm="1">
        <f t="array" ref="C2703">_xlfn.IFS(B2703&lt;=24,"18-24",B2703&lt;=35,"25-35",B2703&lt;=50,"36-50",B2703&gt;50,"50+")</f>
        <v>36-50</v>
      </c>
      <c r="D2703" t="s">
        <v>11</v>
      </c>
      <c r="E2703" t="s">
        <v>29</v>
      </c>
      <c r="F2703" t="s">
        <v>30</v>
      </c>
      <c r="G2703">
        <v>52.38</v>
      </c>
      <c r="H2703" t="str" cm="1">
        <f t="array" ref="H2703">_xlfn.IFS(G2703&lt;=50,"Low",G2703&lt;=250,"Medium",G2703&gt;250,"High")</f>
        <v>Medium</v>
      </c>
      <c r="I2703" t="s">
        <v>19</v>
      </c>
      <c r="J2703" t="s">
        <v>37</v>
      </c>
      <c r="K2703">
        <v>4.5</v>
      </c>
      <c r="L2703">
        <v>13</v>
      </c>
      <c r="M2703" t="str" cm="1">
        <f t="array" ref="M2703">_xlfn.IFS(L2703&lt;=10,"Low",L2703&lt;=20,"Medium",L2703&gt;20,"High")</f>
        <v>Medium</v>
      </c>
      <c r="N2703">
        <v>4</v>
      </c>
      <c r="O2703" t="str" cm="1">
        <f t="array" ref="O2703">_xlfn.IFS(N2703&lt;3,"New",N2703&lt;7,"Regular",N2703&gt;=7,"Loyal")</f>
        <v>Regular</v>
      </c>
    </row>
    <row r="2704" spans="1:15" x14ac:dyDescent="0.25">
      <c r="A2704">
        <v>2703</v>
      </c>
      <c r="B2704">
        <v>46</v>
      </c>
      <c r="C2704" t="str" cm="1">
        <f t="array" ref="C2704">_xlfn.IFS(B2704&lt;=24,"18-24",B2704&lt;=35,"25-35",B2704&lt;=50,"36-50",B2704&gt;50,"50+")</f>
        <v>36-50</v>
      </c>
      <c r="D2704" t="s">
        <v>16</v>
      </c>
      <c r="E2704" t="s">
        <v>33</v>
      </c>
      <c r="F2704" t="s">
        <v>38</v>
      </c>
      <c r="G2704">
        <v>172.43</v>
      </c>
      <c r="H2704" t="str" cm="1">
        <f t="array" ref="H2704">_xlfn.IFS(G2704&lt;=50,"Low",G2704&lt;=250,"Medium",G2704&gt;250,"High")</f>
        <v>Medium</v>
      </c>
      <c r="I2704" t="s">
        <v>14</v>
      </c>
      <c r="J2704" t="s">
        <v>15</v>
      </c>
      <c r="K2704">
        <v>3.7</v>
      </c>
      <c r="L2704">
        <v>28</v>
      </c>
      <c r="M2704" t="str" cm="1">
        <f t="array" ref="M2704">_xlfn.IFS(L2704&lt;=10,"Low",L2704&lt;=20,"Medium",L2704&gt;20,"High")</f>
        <v>High</v>
      </c>
      <c r="N2704">
        <v>9</v>
      </c>
      <c r="O2704" t="str" cm="1">
        <f t="array" ref="O2704">_xlfn.IFS(N2704&lt;3,"New",N2704&lt;7,"Regular",N2704&gt;=7,"Loyal")</f>
        <v>Loyal</v>
      </c>
    </row>
    <row r="2705" spans="1:15" x14ac:dyDescent="0.25">
      <c r="A2705">
        <v>2704</v>
      </c>
      <c r="B2705">
        <v>31</v>
      </c>
      <c r="C2705" t="str" cm="1">
        <f t="array" ref="C2705">_xlfn.IFS(B2705&lt;=24,"18-24",B2705&lt;=35,"25-35",B2705&lt;=50,"36-50",B2705&gt;50,"50+")</f>
        <v>25-35</v>
      </c>
      <c r="D2705" t="s">
        <v>11</v>
      </c>
      <c r="E2705" t="s">
        <v>29</v>
      </c>
      <c r="F2705" t="s">
        <v>30</v>
      </c>
      <c r="G2705">
        <v>22.43</v>
      </c>
      <c r="H2705" t="str" cm="1">
        <f t="array" ref="H2705">_xlfn.IFS(G2705&lt;=50,"Low",G2705&lt;=250,"Medium",G2705&gt;250,"High")</f>
        <v>Low</v>
      </c>
      <c r="I2705" t="s">
        <v>19</v>
      </c>
      <c r="J2705" t="s">
        <v>37</v>
      </c>
      <c r="K2705">
        <v>5</v>
      </c>
      <c r="L2705">
        <v>20</v>
      </c>
      <c r="M2705" t="str" cm="1">
        <f t="array" ref="M2705">_xlfn.IFS(L2705&lt;=10,"Low",L2705&lt;=20,"Medium",L2705&gt;20,"High")</f>
        <v>Medium</v>
      </c>
      <c r="N2705">
        <v>5</v>
      </c>
      <c r="O2705" t="str" cm="1">
        <f t="array" ref="O2705">_xlfn.IFS(N2705&lt;3,"New",N2705&lt;7,"Regular",N2705&gt;=7,"Loyal")</f>
        <v>Regular</v>
      </c>
    </row>
    <row r="2706" spans="1:15" x14ac:dyDescent="0.25">
      <c r="A2706">
        <v>2705</v>
      </c>
      <c r="B2706">
        <v>57</v>
      </c>
      <c r="C2706" t="str" cm="1">
        <f t="array" ref="C2706">_xlfn.IFS(B2706&lt;=24,"18-24",B2706&lt;=35,"25-35",B2706&lt;=50,"36-50",B2706&gt;50,"50+")</f>
        <v>50+</v>
      </c>
      <c r="D2706" t="s">
        <v>11</v>
      </c>
      <c r="E2706" t="s">
        <v>29</v>
      </c>
      <c r="F2706" t="s">
        <v>51</v>
      </c>
      <c r="G2706">
        <v>134.93</v>
      </c>
      <c r="H2706" t="str" cm="1">
        <f t="array" ref="H2706">_xlfn.IFS(G2706&lt;=50,"Low",G2706&lt;=250,"Medium",G2706&gt;250,"High")</f>
        <v>Medium</v>
      </c>
      <c r="I2706" t="s">
        <v>19</v>
      </c>
      <c r="J2706" t="s">
        <v>15</v>
      </c>
      <c r="K2706">
        <v>4.5</v>
      </c>
      <c r="L2706">
        <v>16</v>
      </c>
      <c r="M2706" t="str" cm="1">
        <f t="array" ref="M2706">_xlfn.IFS(L2706&lt;=10,"Low",L2706&lt;=20,"Medium",L2706&gt;20,"High")</f>
        <v>Medium</v>
      </c>
      <c r="N2706">
        <v>3</v>
      </c>
      <c r="O2706" t="str" cm="1">
        <f t="array" ref="O2706">_xlfn.IFS(N2706&lt;3,"New",N2706&lt;7,"Regular",N2706&gt;=7,"Loyal")</f>
        <v>Regular</v>
      </c>
    </row>
    <row r="2707" spans="1:15" x14ac:dyDescent="0.25">
      <c r="A2707">
        <v>2706</v>
      </c>
      <c r="B2707">
        <v>28</v>
      </c>
      <c r="C2707" t="str" cm="1">
        <f t="array" ref="C2707">_xlfn.IFS(B2707&lt;=24,"18-24",B2707&lt;=35,"25-35",B2707&lt;=50,"36-50",B2707&gt;50,"50+")</f>
        <v>25-35</v>
      </c>
      <c r="D2707" t="s">
        <v>11</v>
      </c>
      <c r="E2707" t="s">
        <v>29</v>
      </c>
      <c r="F2707" t="s">
        <v>30</v>
      </c>
      <c r="G2707">
        <v>29.51</v>
      </c>
      <c r="H2707" t="str" cm="1">
        <f t="array" ref="H2707">_xlfn.IFS(G2707&lt;=50,"Low",G2707&lt;=250,"Medium",G2707&gt;250,"High")</f>
        <v>Low</v>
      </c>
      <c r="I2707" t="s">
        <v>31</v>
      </c>
      <c r="J2707" t="s">
        <v>15</v>
      </c>
      <c r="K2707">
        <v>4.4000000000000004</v>
      </c>
      <c r="L2707">
        <v>16</v>
      </c>
      <c r="M2707" t="str" cm="1">
        <f t="array" ref="M2707">_xlfn.IFS(L2707&lt;=10,"Low",L2707&lt;=20,"Medium",L2707&gt;20,"High")</f>
        <v>Medium</v>
      </c>
      <c r="N2707">
        <v>8</v>
      </c>
      <c r="O2707" t="str" cm="1">
        <f t="array" ref="O2707">_xlfn.IFS(N2707&lt;3,"New",N2707&lt;7,"Regular",N2707&gt;=7,"Loyal")</f>
        <v>Loyal</v>
      </c>
    </row>
    <row r="2708" spans="1:15" x14ac:dyDescent="0.25">
      <c r="A2708">
        <v>2707</v>
      </c>
      <c r="B2708">
        <v>21</v>
      </c>
      <c r="C2708" t="str" cm="1">
        <f t="array" ref="C2708">_xlfn.IFS(B2708&lt;=24,"18-24",B2708&lt;=35,"25-35",B2708&lt;=50,"36-50",B2708&gt;50,"50+")</f>
        <v>18-24</v>
      </c>
      <c r="D2708" t="s">
        <v>16</v>
      </c>
      <c r="E2708" t="s">
        <v>17</v>
      </c>
      <c r="F2708" t="s">
        <v>18</v>
      </c>
      <c r="G2708">
        <v>58.68</v>
      </c>
      <c r="H2708" t="str" cm="1">
        <f t="array" ref="H2708">_xlfn.IFS(G2708&lt;=50,"Low",G2708&lt;=250,"Medium",G2708&gt;250,"High")</f>
        <v>Medium</v>
      </c>
      <c r="I2708" t="s">
        <v>14</v>
      </c>
      <c r="J2708" t="s">
        <v>15</v>
      </c>
      <c r="K2708">
        <v>3.6</v>
      </c>
      <c r="L2708">
        <v>20</v>
      </c>
      <c r="M2708" t="str" cm="1">
        <f t="array" ref="M2708">_xlfn.IFS(L2708&lt;=10,"Low",L2708&lt;=20,"Medium",L2708&gt;20,"High")</f>
        <v>Medium</v>
      </c>
      <c r="N2708">
        <v>5</v>
      </c>
      <c r="O2708" t="str" cm="1">
        <f t="array" ref="O2708">_xlfn.IFS(N2708&lt;3,"New",N2708&lt;7,"Regular",N2708&gt;=7,"Loyal")</f>
        <v>Regular</v>
      </c>
    </row>
    <row r="2709" spans="1:15" x14ac:dyDescent="0.25">
      <c r="A2709">
        <v>2708</v>
      </c>
      <c r="B2709">
        <v>31</v>
      </c>
      <c r="C2709" t="str" cm="1">
        <f t="array" ref="C2709">_xlfn.IFS(B2709&lt;=24,"18-24",B2709&lt;=35,"25-35",B2709&lt;=50,"36-50",B2709&gt;50,"50+")</f>
        <v>25-35</v>
      </c>
      <c r="D2709" t="s">
        <v>16</v>
      </c>
      <c r="E2709" t="s">
        <v>27</v>
      </c>
      <c r="F2709" t="s">
        <v>49</v>
      </c>
      <c r="G2709">
        <v>2023.48</v>
      </c>
      <c r="H2709" t="str" cm="1">
        <f t="array" ref="H2709">_xlfn.IFS(G2709&lt;=50,"Low",G2709&lt;=250,"Medium",G2709&gt;250,"High")</f>
        <v>High</v>
      </c>
      <c r="I2709" t="s">
        <v>14</v>
      </c>
      <c r="J2709" t="s">
        <v>15</v>
      </c>
      <c r="K2709">
        <v>2.6</v>
      </c>
      <c r="L2709">
        <v>9</v>
      </c>
      <c r="M2709" t="str" cm="1">
        <f t="array" ref="M2709">_xlfn.IFS(L2709&lt;=10,"Low",L2709&lt;=20,"Medium",L2709&gt;20,"High")</f>
        <v>Low</v>
      </c>
      <c r="N2709">
        <v>2</v>
      </c>
      <c r="O2709" t="str" cm="1">
        <f t="array" ref="O2709">_xlfn.IFS(N2709&lt;3,"New",N2709&lt;7,"Regular",N2709&gt;=7,"Loyal")</f>
        <v>New</v>
      </c>
    </row>
    <row r="2710" spans="1:15" x14ac:dyDescent="0.25">
      <c r="A2710">
        <v>2709</v>
      </c>
      <c r="B2710">
        <v>57</v>
      </c>
      <c r="C2710" t="str" cm="1">
        <f t="array" ref="C2710">_xlfn.IFS(B2710&lt;=24,"18-24",B2710&lt;=35,"25-35",B2710&lt;=50,"36-50",B2710&gt;50,"50+")</f>
        <v>50+</v>
      </c>
      <c r="D2710" t="s">
        <v>11</v>
      </c>
      <c r="E2710" t="s">
        <v>29</v>
      </c>
      <c r="F2710" t="s">
        <v>55</v>
      </c>
      <c r="G2710">
        <v>66.39</v>
      </c>
      <c r="H2710" t="str" cm="1">
        <f t="array" ref="H2710">_xlfn.IFS(G2710&lt;=50,"Low",G2710&lt;=250,"Medium",G2710&gt;250,"High")</f>
        <v>Medium</v>
      </c>
      <c r="I2710" t="s">
        <v>31</v>
      </c>
      <c r="J2710" t="s">
        <v>37</v>
      </c>
      <c r="K2710">
        <v>3.1</v>
      </c>
      <c r="L2710">
        <v>8</v>
      </c>
      <c r="M2710" t="str" cm="1">
        <f t="array" ref="M2710">_xlfn.IFS(L2710&lt;=10,"Low",L2710&lt;=20,"Medium",L2710&gt;20,"High")</f>
        <v>Low</v>
      </c>
      <c r="N2710">
        <v>4</v>
      </c>
      <c r="O2710" t="str" cm="1">
        <f t="array" ref="O2710">_xlfn.IFS(N2710&lt;3,"New",N2710&lt;7,"Regular",N2710&gt;=7,"Loyal")</f>
        <v>Regular</v>
      </c>
    </row>
    <row r="2711" spans="1:15" x14ac:dyDescent="0.25">
      <c r="A2711">
        <v>2710</v>
      </c>
      <c r="B2711">
        <v>59</v>
      </c>
      <c r="C2711" t="str" cm="1">
        <f t="array" ref="C2711">_xlfn.IFS(B2711&lt;=24,"18-24",B2711&lt;=35,"25-35",B2711&lt;=50,"36-50",B2711&gt;50,"50+")</f>
        <v>50+</v>
      </c>
      <c r="D2711" t="s">
        <v>16</v>
      </c>
      <c r="E2711" t="s">
        <v>17</v>
      </c>
      <c r="F2711" t="s">
        <v>48</v>
      </c>
      <c r="G2711">
        <v>141.61000000000001</v>
      </c>
      <c r="H2711" t="str" cm="1">
        <f t="array" ref="H2711">_xlfn.IFS(G2711&lt;=50,"Low",G2711&lt;=250,"Medium",G2711&gt;250,"High")</f>
        <v>Medium</v>
      </c>
      <c r="I2711" t="s">
        <v>31</v>
      </c>
      <c r="J2711" t="s">
        <v>15</v>
      </c>
      <c r="K2711">
        <v>4.0999999999999996</v>
      </c>
      <c r="L2711">
        <v>8</v>
      </c>
      <c r="M2711" t="str" cm="1">
        <f t="array" ref="M2711">_xlfn.IFS(L2711&lt;=10,"Low",L2711&lt;=20,"Medium",L2711&gt;20,"High")</f>
        <v>Low</v>
      </c>
      <c r="N2711">
        <v>4</v>
      </c>
      <c r="O2711" t="str" cm="1">
        <f t="array" ref="O2711">_xlfn.IFS(N2711&lt;3,"New",N2711&lt;7,"Regular",N2711&gt;=7,"Loyal")</f>
        <v>Regular</v>
      </c>
    </row>
    <row r="2712" spans="1:15" x14ac:dyDescent="0.25">
      <c r="A2712">
        <v>2711</v>
      </c>
      <c r="B2712">
        <v>21</v>
      </c>
      <c r="C2712" t="str" cm="1">
        <f t="array" ref="C2712">_xlfn.IFS(B2712&lt;=24,"18-24",B2712&lt;=35,"25-35",B2712&lt;=50,"36-50",B2712&gt;50,"50+")</f>
        <v>18-24</v>
      </c>
      <c r="D2712" t="s">
        <v>16</v>
      </c>
      <c r="E2712" t="s">
        <v>27</v>
      </c>
      <c r="F2712" t="s">
        <v>49</v>
      </c>
      <c r="G2712">
        <v>2109.6799999999998</v>
      </c>
      <c r="H2712" t="str" cm="1">
        <f t="array" ref="H2712">_xlfn.IFS(G2712&lt;=50,"Low",G2712&lt;=250,"Medium",G2712&gt;250,"High")</f>
        <v>High</v>
      </c>
      <c r="I2712" t="s">
        <v>24</v>
      </c>
      <c r="J2712" t="s">
        <v>15</v>
      </c>
      <c r="K2712">
        <v>3.2</v>
      </c>
      <c r="L2712">
        <v>12</v>
      </c>
      <c r="M2712" t="str" cm="1">
        <f t="array" ref="M2712">_xlfn.IFS(L2712&lt;=10,"Low",L2712&lt;=20,"Medium",L2712&gt;20,"High")</f>
        <v>Medium</v>
      </c>
      <c r="N2712">
        <v>6</v>
      </c>
      <c r="O2712" t="str" cm="1">
        <f t="array" ref="O2712">_xlfn.IFS(N2712&lt;3,"New",N2712&lt;7,"Regular",N2712&gt;=7,"Loyal")</f>
        <v>Regular</v>
      </c>
    </row>
    <row r="2713" spans="1:15" x14ac:dyDescent="0.25">
      <c r="A2713">
        <v>2712</v>
      </c>
      <c r="B2713">
        <v>25</v>
      </c>
      <c r="C2713" t="str" cm="1">
        <f t="array" ref="C2713">_xlfn.IFS(B2713&lt;=24,"18-24",B2713&lt;=35,"25-35",B2713&lt;=50,"36-50",B2713&gt;50,"50+")</f>
        <v>25-35</v>
      </c>
      <c r="D2713" t="s">
        <v>11</v>
      </c>
      <c r="E2713" t="s">
        <v>25</v>
      </c>
      <c r="F2713" t="s">
        <v>26</v>
      </c>
      <c r="G2713">
        <v>41.72</v>
      </c>
      <c r="H2713" t="str" cm="1">
        <f t="array" ref="H2713">_xlfn.IFS(G2713&lt;=50,"Low",G2713&lt;=250,"Medium",G2713&gt;250,"High")</f>
        <v>Low</v>
      </c>
      <c r="I2713" t="s">
        <v>14</v>
      </c>
      <c r="J2713" t="s">
        <v>37</v>
      </c>
      <c r="K2713">
        <v>5</v>
      </c>
      <c r="L2713">
        <v>2</v>
      </c>
      <c r="M2713" t="str" cm="1">
        <f t="array" ref="M2713">_xlfn.IFS(L2713&lt;=10,"Low",L2713&lt;=20,"Medium",L2713&gt;20,"High")</f>
        <v>Low</v>
      </c>
      <c r="N2713">
        <v>1</v>
      </c>
      <c r="O2713" t="str" cm="1">
        <f t="array" ref="O2713">_xlfn.IFS(N2713&lt;3,"New",N2713&lt;7,"Regular",N2713&gt;=7,"Loyal")</f>
        <v>New</v>
      </c>
    </row>
    <row r="2714" spans="1:15" x14ac:dyDescent="0.25">
      <c r="A2714">
        <v>2713</v>
      </c>
      <c r="B2714">
        <v>41</v>
      </c>
      <c r="C2714" t="str" cm="1">
        <f t="array" ref="C2714">_xlfn.IFS(B2714&lt;=24,"18-24",B2714&lt;=35,"25-35",B2714&lt;=50,"36-50",B2714&gt;50,"50+")</f>
        <v>36-50</v>
      </c>
      <c r="D2714" t="s">
        <v>11</v>
      </c>
      <c r="E2714" t="s">
        <v>29</v>
      </c>
      <c r="F2714" t="s">
        <v>30</v>
      </c>
      <c r="G2714">
        <v>139.88</v>
      </c>
      <c r="H2714" t="str" cm="1">
        <f t="array" ref="H2714">_xlfn.IFS(G2714&lt;=50,"Low",G2714&lt;=250,"Medium",G2714&gt;250,"High")</f>
        <v>Medium</v>
      </c>
      <c r="I2714" t="s">
        <v>19</v>
      </c>
      <c r="J2714" t="s">
        <v>15</v>
      </c>
      <c r="K2714">
        <v>4.3</v>
      </c>
      <c r="L2714">
        <v>6</v>
      </c>
      <c r="M2714" t="str" cm="1">
        <f t="array" ref="M2714">_xlfn.IFS(L2714&lt;=10,"Low",L2714&lt;=20,"Medium",L2714&gt;20,"High")</f>
        <v>Low</v>
      </c>
      <c r="N2714">
        <v>3</v>
      </c>
      <c r="O2714" t="str" cm="1">
        <f t="array" ref="O2714">_xlfn.IFS(N2714&lt;3,"New",N2714&lt;7,"Regular",N2714&gt;=7,"Loyal")</f>
        <v>Regular</v>
      </c>
    </row>
    <row r="2715" spans="1:15" x14ac:dyDescent="0.25">
      <c r="A2715">
        <v>2714</v>
      </c>
      <c r="B2715">
        <v>46</v>
      </c>
      <c r="C2715" t="str" cm="1">
        <f t="array" ref="C2715">_xlfn.IFS(B2715&lt;=24,"18-24",B2715&lt;=35,"25-35",B2715&lt;=50,"36-50",B2715&gt;50,"50+")</f>
        <v>36-50</v>
      </c>
      <c r="D2715" t="s">
        <v>11</v>
      </c>
      <c r="E2715" t="s">
        <v>12</v>
      </c>
      <c r="F2715" t="s">
        <v>50</v>
      </c>
      <c r="G2715">
        <v>39.06</v>
      </c>
      <c r="H2715" t="str" cm="1">
        <f t="array" ref="H2715">_xlfn.IFS(G2715&lt;=50,"Low",G2715&lt;=250,"Medium",G2715&gt;250,"High")</f>
        <v>Low</v>
      </c>
      <c r="I2715" t="s">
        <v>24</v>
      </c>
      <c r="J2715" t="s">
        <v>37</v>
      </c>
      <c r="K2715">
        <v>3.2</v>
      </c>
      <c r="L2715">
        <v>12</v>
      </c>
      <c r="M2715" t="str" cm="1">
        <f t="array" ref="M2715">_xlfn.IFS(L2715&lt;=10,"Low",L2715&lt;=20,"Medium",L2715&gt;20,"High")</f>
        <v>Medium</v>
      </c>
      <c r="N2715">
        <v>6</v>
      </c>
      <c r="O2715" t="str" cm="1">
        <f t="array" ref="O2715">_xlfn.IFS(N2715&lt;3,"New",N2715&lt;7,"Regular",N2715&gt;=7,"Loyal")</f>
        <v>Regular</v>
      </c>
    </row>
    <row r="2716" spans="1:15" x14ac:dyDescent="0.25">
      <c r="A2716">
        <v>2715</v>
      </c>
      <c r="B2716">
        <v>40</v>
      </c>
      <c r="C2716" t="str" cm="1">
        <f t="array" ref="C2716">_xlfn.IFS(B2716&lt;=24,"18-24",B2716&lt;=35,"25-35",B2716&lt;=50,"36-50",B2716&gt;50,"50+")</f>
        <v>36-50</v>
      </c>
      <c r="D2716" t="s">
        <v>11</v>
      </c>
      <c r="E2716" t="s">
        <v>29</v>
      </c>
      <c r="F2716" t="s">
        <v>51</v>
      </c>
      <c r="G2716">
        <v>104.69</v>
      </c>
      <c r="H2716" t="str" cm="1">
        <f t="array" ref="H2716">_xlfn.IFS(G2716&lt;=50,"Low",G2716&lt;=250,"Medium",G2716&gt;250,"High")</f>
        <v>Medium</v>
      </c>
      <c r="I2716" t="s">
        <v>24</v>
      </c>
      <c r="J2716" t="s">
        <v>15</v>
      </c>
      <c r="K2716">
        <v>2.2000000000000002</v>
      </c>
      <c r="L2716">
        <v>17</v>
      </c>
      <c r="M2716" t="str" cm="1">
        <f t="array" ref="M2716">_xlfn.IFS(L2716&lt;=10,"Low",L2716&lt;=20,"Medium",L2716&gt;20,"High")</f>
        <v>Medium</v>
      </c>
      <c r="N2716">
        <v>6</v>
      </c>
      <c r="O2716" t="str" cm="1">
        <f t="array" ref="O2716">_xlfn.IFS(N2716&lt;3,"New",N2716&lt;7,"Regular",N2716&gt;=7,"Loyal")</f>
        <v>Regular</v>
      </c>
    </row>
    <row r="2717" spans="1:15" x14ac:dyDescent="0.25">
      <c r="A2717">
        <v>2716</v>
      </c>
      <c r="B2717">
        <v>47</v>
      </c>
      <c r="C2717" t="str" cm="1">
        <f t="array" ref="C2717">_xlfn.IFS(B2717&lt;=24,"18-24",B2717&lt;=35,"25-35",B2717&lt;=50,"36-50",B2717&gt;50,"50+")</f>
        <v>36-50</v>
      </c>
      <c r="D2717" t="s">
        <v>16</v>
      </c>
      <c r="E2717" t="s">
        <v>17</v>
      </c>
      <c r="F2717" t="s">
        <v>48</v>
      </c>
      <c r="G2717">
        <v>119.05</v>
      </c>
      <c r="H2717" t="str" cm="1">
        <f t="array" ref="H2717">_xlfn.IFS(G2717&lt;=50,"Low",G2717&lt;=250,"Medium",G2717&gt;250,"High")</f>
        <v>Medium</v>
      </c>
      <c r="I2717" t="s">
        <v>24</v>
      </c>
      <c r="J2717" t="s">
        <v>15</v>
      </c>
      <c r="K2717">
        <v>2.5</v>
      </c>
      <c r="L2717">
        <v>9</v>
      </c>
      <c r="M2717" t="str" cm="1">
        <f t="array" ref="M2717">_xlfn.IFS(L2717&lt;=10,"Low",L2717&lt;=20,"Medium",L2717&gt;20,"High")</f>
        <v>Low</v>
      </c>
      <c r="N2717">
        <v>2</v>
      </c>
      <c r="O2717" t="str" cm="1">
        <f t="array" ref="O2717">_xlfn.IFS(N2717&lt;3,"New",N2717&lt;7,"Regular",N2717&gt;=7,"Loyal")</f>
        <v>New</v>
      </c>
    </row>
    <row r="2718" spans="1:15" x14ac:dyDescent="0.25">
      <c r="A2718">
        <v>2717</v>
      </c>
      <c r="B2718">
        <v>53</v>
      </c>
      <c r="C2718" t="str" cm="1">
        <f t="array" ref="C2718">_xlfn.IFS(B2718&lt;=24,"18-24",B2718&lt;=35,"25-35",B2718&lt;=50,"36-50",B2718&gt;50,"50+")</f>
        <v>50+</v>
      </c>
      <c r="D2718" t="s">
        <v>11</v>
      </c>
      <c r="E2718" t="s">
        <v>12</v>
      </c>
      <c r="F2718" t="s">
        <v>50</v>
      </c>
      <c r="G2718">
        <v>158.47</v>
      </c>
      <c r="H2718" t="str" cm="1">
        <f t="array" ref="H2718">_xlfn.IFS(G2718&lt;=50,"Low",G2718&lt;=250,"Medium",G2718&gt;250,"High")</f>
        <v>Medium</v>
      </c>
      <c r="I2718" t="s">
        <v>31</v>
      </c>
      <c r="J2718" t="s">
        <v>15</v>
      </c>
      <c r="K2718">
        <v>4.4000000000000004</v>
      </c>
      <c r="L2718">
        <v>22</v>
      </c>
      <c r="M2718" t="str" cm="1">
        <f t="array" ref="M2718">_xlfn.IFS(L2718&lt;=10,"Low",L2718&lt;=20,"Medium",L2718&gt;20,"High")</f>
        <v>High</v>
      </c>
      <c r="N2718">
        <v>6</v>
      </c>
      <c r="O2718" t="str" cm="1">
        <f t="array" ref="O2718">_xlfn.IFS(N2718&lt;3,"New",N2718&lt;7,"Regular",N2718&gt;=7,"Loyal")</f>
        <v>Regular</v>
      </c>
    </row>
    <row r="2719" spans="1:15" x14ac:dyDescent="0.25">
      <c r="A2719">
        <v>2718</v>
      </c>
      <c r="B2719">
        <v>34</v>
      </c>
      <c r="C2719" t="str" cm="1">
        <f t="array" ref="C2719">_xlfn.IFS(B2719&lt;=24,"18-24",B2719&lt;=35,"25-35",B2719&lt;=50,"36-50",B2719&gt;50,"50+")</f>
        <v>25-35</v>
      </c>
      <c r="D2719" t="s">
        <v>16</v>
      </c>
      <c r="E2719" t="s">
        <v>17</v>
      </c>
      <c r="F2719" t="s">
        <v>42</v>
      </c>
      <c r="G2719">
        <v>111.49</v>
      </c>
      <c r="H2719" t="str" cm="1">
        <f t="array" ref="H2719">_xlfn.IFS(G2719&lt;=50,"Low",G2719&lt;=250,"Medium",G2719&gt;250,"High")</f>
        <v>Medium</v>
      </c>
      <c r="I2719" t="s">
        <v>19</v>
      </c>
      <c r="J2719" t="s">
        <v>15</v>
      </c>
      <c r="K2719">
        <v>4.5</v>
      </c>
      <c r="L2719">
        <v>18</v>
      </c>
      <c r="M2719" t="str" cm="1">
        <f t="array" ref="M2719">_xlfn.IFS(L2719&lt;=10,"Low",L2719&lt;=20,"Medium",L2719&gt;20,"High")</f>
        <v>Medium</v>
      </c>
      <c r="N2719">
        <v>4</v>
      </c>
      <c r="O2719" t="str" cm="1">
        <f t="array" ref="O2719">_xlfn.IFS(N2719&lt;3,"New",N2719&lt;7,"Regular",N2719&gt;=7,"Loyal")</f>
        <v>Regular</v>
      </c>
    </row>
    <row r="2720" spans="1:15" x14ac:dyDescent="0.25">
      <c r="A2720">
        <v>2719</v>
      </c>
      <c r="B2720">
        <v>34</v>
      </c>
      <c r="C2720" t="str" cm="1">
        <f t="array" ref="C2720">_xlfn.IFS(B2720&lt;=24,"18-24",B2720&lt;=35,"25-35",B2720&lt;=50,"36-50",B2720&gt;50,"50+")</f>
        <v>25-35</v>
      </c>
      <c r="D2720" t="s">
        <v>11</v>
      </c>
      <c r="E2720" t="s">
        <v>33</v>
      </c>
      <c r="F2720" t="s">
        <v>40</v>
      </c>
      <c r="G2720">
        <v>171.91</v>
      </c>
      <c r="H2720" t="str" cm="1">
        <f t="array" ref="H2720">_xlfn.IFS(G2720&lt;=50,"Low",G2720&lt;=250,"Medium",G2720&gt;250,"High")</f>
        <v>Medium</v>
      </c>
      <c r="I2720" t="s">
        <v>19</v>
      </c>
      <c r="J2720" t="s">
        <v>15</v>
      </c>
      <c r="K2720">
        <v>3.3</v>
      </c>
      <c r="L2720">
        <v>20</v>
      </c>
      <c r="M2720" t="str" cm="1">
        <f t="array" ref="M2720">_xlfn.IFS(L2720&lt;=10,"Low",L2720&lt;=20,"Medium",L2720&gt;20,"High")</f>
        <v>Medium</v>
      </c>
      <c r="N2720">
        <v>5</v>
      </c>
      <c r="O2720" t="str" cm="1">
        <f t="array" ref="O2720">_xlfn.IFS(N2720&lt;3,"New",N2720&lt;7,"Regular",N2720&gt;=7,"Loyal")</f>
        <v>Regular</v>
      </c>
    </row>
    <row r="2721" spans="1:15" x14ac:dyDescent="0.25">
      <c r="A2721">
        <v>2720</v>
      </c>
      <c r="B2721">
        <v>61</v>
      </c>
      <c r="C2721" t="str" cm="1">
        <f t="array" ref="C2721">_xlfn.IFS(B2721&lt;=24,"18-24",B2721&lt;=35,"25-35",B2721&lt;=50,"36-50",B2721&gt;50,"50+")</f>
        <v>50+</v>
      </c>
      <c r="D2721" t="s">
        <v>11</v>
      </c>
      <c r="E2721" t="s">
        <v>41</v>
      </c>
      <c r="F2721" t="s">
        <v>42</v>
      </c>
      <c r="G2721">
        <v>199.45</v>
      </c>
      <c r="H2721" t="str" cm="1">
        <f t="array" ref="H2721">_xlfn.IFS(G2721&lt;=50,"Low",G2721&lt;=250,"Medium",G2721&gt;250,"High")</f>
        <v>Medium</v>
      </c>
      <c r="I2721" t="s">
        <v>19</v>
      </c>
      <c r="J2721" t="s">
        <v>15</v>
      </c>
      <c r="K2721">
        <v>3.2</v>
      </c>
      <c r="L2721">
        <v>24</v>
      </c>
      <c r="M2721" t="str" cm="1">
        <f t="array" ref="M2721">_xlfn.IFS(L2721&lt;=10,"Low",L2721&lt;=20,"Medium",L2721&gt;20,"High")</f>
        <v>High</v>
      </c>
      <c r="N2721">
        <v>7</v>
      </c>
      <c r="O2721" t="str" cm="1">
        <f t="array" ref="O2721">_xlfn.IFS(N2721&lt;3,"New",N2721&lt;7,"Regular",N2721&gt;=7,"Loyal")</f>
        <v>Loyal</v>
      </c>
    </row>
    <row r="2722" spans="1:15" x14ac:dyDescent="0.25">
      <c r="A2722">
        <v>2721</v>
      </c>
      <c r="B2722">
        <v>29</v>
      </c>
      <c r="C2722" t="str" cm="1">
        <f t="array" ref="C2722">_xlfn.IFS(B2722&lt;=24,"18-24",B2722&lt;=35,"25-35",B2722&lt;=50,"36-50",B2722&gt;50,"50+")</f>
        <v>25-35</v>
      </c>
      <c r="D2722" t="s">
        <v>16</v>
      </c>
      <c r="E2722" t="s">
        <v>33</v>
      </c>
      <c r="F2722" t="s">
        <v>40</v>
      </c>
      <c r="G2722">
        <v>201.67</v>
      </c>
      <c r="H2722" t="str" cm="1">
        <f t="array" ref="H2722">_xlfn.IFS(G2722&lt;=50,"Low",G2722&lt;=250,"Medium",G2722&gt;250,"High")</f>
        <v>Medium</v>
      </c>
      <c r="I2722" t="s">
        <v>31</v>
      </c>
      <c r="J2722" t="s">
        <v>15</v>
      </c>
      <c r="K2722">
        <v>4.0999999999999996</v>
      </c>
      <c r="L2722">
        <v>11</v>
      </c>
      <c r="M2722" t="str" cm="1">
        <f t="array" ref="M2722">_xlfn.IFS(L2722&lt;=10,"Low",L2722&lt;=20,"Medium",L2722&gt;20,"High")</f>
        <v>Medium</v>
      </c>
      <c r="N2722">
        <v>3</v>
      </c>
      <c r="O2722" t="str" cm="1">
        <f t="array" ref="O2722">_xlfn.IFS(N2722&lt;3,"New",N2722&lt;7,"Regular",N2722&gt;=7,"Loyal")</f>
        <v>Regular</v>
      </c>
    </row>
    <row r="2723" spans="1:15" x14ac:dyDescent="0.25">
      <c r="A2723">
        <v>2722</v>
      </c>
      <c r="B2723">
        <v>33</v>
      </c>
      <c r="C2723" t="str" cm="1">
        <f t="array" ref="C2723">_xlfn.IFS(B2723&lt;=24,"18-24",B2723&lt;=35,"25-35",B2723&lt;=50,"36-50",B2723&gt;50,"50+")</f>
        <v>25-35</v>
      </c>
      <c r="D2723" t="s">
        <v>16</v>
      </c>
      <c r="E2723" t="s">
        <v>25</v>
      </c>
      <c r="F2723" t="s">
        <v>57</v>
      </c>
      <c r="G2723">
        <v>30.08</v>
      </c>
      <c r="H2723" t="str" cm="1">
        <f t="array" ref="H2723">_xlfn.IFS(G2723&lt;=50,"Low",G2723&lt;=250,"Medium",G2723&gt;250,"High")</f>
        <v>Low</v>
      </c>
      <c r="I2723" t="s">
        <v>19</v>
      </c>
      <c r="J2723" t="s">
        <v>15</v>
      </c>
      <c r="K2723">
        <v>4.2</v>
      </c>
      <c r="L2723">
        <v>10</v>
      </c>
      <c r="M2723" t="str" cm="1">
        <f t="array" ref="M2723">_xlfn.IFS(L2723&lt;=10,"Low",L2723&lt;=20,"Medium",L2723&gt;20,"High")</f>
        <v>Low</v>
      </c>
      <c r="N2723">
        <v>5</v>
      </c>
      <c r="O2723" t="str" cm="1">
        <f t="array" ref="O2723">_xlfn.IFS(N2723&lt;3,"New",N2723&lt;7,"Regular",N2723&gt;=7,"Loyal")</f>
        <v>Regular</v>
      </c>
    </row>
    <row r="2724" spans="1:15" x14ac:dyDescent="0.25">
      <c r="A2724">
        <v>2723</v>
      </c>
      <c r="B2724">
        <v>70</v>
      </c>
      <c r="C2724" t="str" cm="1">
        <f t="array" ref="C2724">_xlfn.IFS(B2724&lt;=24,"18-24",B2724&lt;=35,"25-35",B2724&lt;=50,"36-50",B2724&gt;50,"50+")</f>
        <v>50+</v>
      </c>
      <c r="D2724" t="s">
        <v>11</v>
      </c>
      <c r="E2724" t="s">
        <v>33</v>
      </c>
      <c r="F2724" t="s">
        <v>38</v>
      </c>
      <c r="G2724">
        <v>173.77</v>
      </c>
      <c r="H2724" t="str" cm="1">
        <f t="array" ref="H2724">_xlfn.IFS(G2724&lt;=50,"Low",G2724&lt;=250,"Medium",G2724&gt;250,"High")</f>
        <v>Medium</v>
      </c>
      <c r="I2724" t="s">
        <v>19</v>
      </c>
      <c r="J2724" t="s">
        <v>15</v>
      </c>
      <c r="K2724">
        <v>4</v>
      </c>
      <c r="L2724">
        <v>12</v>
      </c>
      <c r="M2724" t="str" cm="1">
        <f t="array" ref="M2724">_xlfn.IFS(L2724&lt;=10,"Low",L2724&lt;=20,"Medium",L2724&gt;20,"High")</f>
        <v>Medium</v>
      </c>
      <c r="N2724">
        <v>6</v>
      </c>
      <c r="O2724" t="str" cm="1">
        <f t="array" ref="O2724">_xlfn.IFS(N2724&lt;3,"New",N2724&lt;7,"Regular",N2724&gt;=7,"Loyal")</f>
        <v>Regular</v>
      </c>
    </row>
    <row r="2725" spans="1:15" x14ac:dyDescent="0.25">
      <c r="A2725">
        <v>2724</v>
      </c>
      <c r="B2725">
        <v>51</v>
      </c>
      <c r="C2725" t="str" cm="1">
        <f t="array" ref="C2725">_xlfn.IFS(B2725&lt;=24,"18-24",B2725&lt;=35,"25-35",B2725&lt;=50,"36-50",B2725&gt;50,"50+")</f>
        <v>50+</v>
      </c>
      <c r="D2725" t="s">
        <v>16</v>
      </c>
      <c r="E2725" t="s">
        <v>20</v>
      </c>
      <c r="F2725" t="s">
        <v>39</v>
      </c>
      <c r="G2725">
        <v>26.65</v>
      </c>
      <c r="H2725" t="str" cm="1">
        <f t="array" ref="H2725">_xlfn.IFS(G2725&lt;=50,"Low",G2725&lt;=250,"Medium",G2725&gt;250,"High")</f>
        <v>Low</v>
      </c>
      <c r="I2725" t="s">
        <v>24</v>
      </c>
      <c r="J2725" t="s">
        <v>15</v>
      </c>
      <c r="K2725">
        <v>3.5</v>
      </c>
      <c r="L2725">
        <v>12</v>
      </c>
      <c r="M2725" t="str" cm="1">
        <f t="array" ref="M2725">_xlfn.IFS(L2725&lt;=10,"Low",L2725&lt;=20,"Medium",L2725&gt;20,"High")</f>
        <v>Medium</v>
      </c>
      <c r="N2725">
        <v>6</v>
      </c>
      <c r="O2725" t="str" cm="1">
        <f t="array" ref="O2725">_xlfn.IFS(N2725&lt;3,"New",N2725&lt;7,"Regular",N2725&gt;=7,"Loyal")</f>
        <v>Regular</v>
      </c>
    </row>
    <row r="2726" spans="1:15" x14ac:dyDescent="0.25">
      <c r="A2726">
        <v>2725</v>
      </c>
      <c r="B2726">
        <v>57</v>
      </c>
      <c r="C2726" t="str" cm="1">
        <f t="array" ref="C2726">_xlfn.IFS(B2726&lt;=24,"18-24",B2726&lt;=35,"25-35",B2726&lt;=50,"36-50",B2726&gt;50,"50+")</f>
        <v>50+</v>
      </c>
      <c r="D2726" t="s">
        <v>16</v>
      </c>
      <c r="E2726" t="s">
        <v>27</v>
      </c>
      <c r="F2726" t="s">
        <v>28</v>
      </c>
      <c r="G2726">
        <v>800.36</v>
      </c>
      <c r="H2726" t="str" cm="1">
        <f t="array" ref="H2726">_xlfn.IFS(G2726&lt;=50,"Low",G2726&lt;=250,"Medium",G2726&gt;250,"High")</f>
        <v>High</v>
      </c>
      <c r="I2726" t="s">
        <v>14</v>
      </c>
      <c r="J2726" t="s">
        <v>15</v>
      </c>
      <c r="K2726">
        <v>4</v>
      </c>
      <c r="L2726">
        <v>22</v>
      </c>
      <c r="M2726" t="str" cm="1">
        <f t="array" ref="M2726">_xlfn.IFS(L2726&lt;=10,"Low",L2726&lt;=20,"Medium",L2726&gt;20,"High")</f>
        <v>High</v>
      </c>
      <c r="N2726">
        <v>6</v>
      </c>
      <c r="O2726" t="str" cm="1">
        <f t="array" ref="O2726">_xlfn.IFS(N2726&lt;3,"New",N2726&lt;7,"Regular",N2726&gt;=7,"Loyal")</f>
        <v>Regular</v>
      </c>
    </row>
    <row r="2727" spans="1:15" x14ac:dyDescent="0.25">
      <c r="A2727">
        <v>2726</v>
      </c>
      <c r="B2727">
        <v>45</v>
      </c>
      <c r="C2727" t="str" cm="1">
        <f t="array" ref="C2727">_xlfn.IFS(B2727&lt;=24,"18-24",B2727&lt;=35,"25-35",B2727&lt;=50,"36-50",B2727&gt;50,"50+")</f>
        <v>36-50</v>
      </c>
      <c r="D2727" t="s">
        <v>16</v>
      </c>
      <c r="E2727" t="s">
        <v>17</v>
      </c>
      <c r="F2727" t="s">
        <v>18</v>
      </c>
      <c r="G2727">
        <v>94.82</v>
      </c>
      <c r="H2727" t="str" cm="1">
        <f t="array" ref="H2727">_xlfn.IFS(G2727&lt;=50,"Low",G2727&lt;=250,"Medium",G2727&gt;250,"High")</f>
        <v>Medium</v>
      </c>
      <c r="I2727" t="s">
        <v>19</v>
      </c>
      <c r="J2727" t="s">
        <v>15</v>
      </c>
      <c r="K2727">
        <v>4.4000000000000004</v>
      </c>
      <c r="L2727">
        <v>19</v>
      </c>
      <c r="M2727" t="str" cm="1">
        <f t="array" ref="M2727">_xlfn.IFS(L2727&lt;=10,"Low",L2727&lt;=20,"Medium",L2727&gt;20,"High")</f>
        <v>Medium</v>
      </c>
      <c r="N2727">
        <v>7</v>
      </c>
      <c r="O2727" t="str" cm="1">
        <f t="array" ref="O2727">_xlfn.IFS(N2727&lt;3,"New",N2727&lt;7,"Regular",N2727&gt;=7,"Loyal")</f>
        <v>Loyal</v>
      </c>
    </row>
    <row r="2728" spans="1:15" x14ac:dyDescent="0.25">
      <c r="A2728">
        <v>2727</v>
      </c>
      <c r="B2728">
        <v>67</v>
      </c>
      <c r="C2728" t="str" cm="1">
        <f t="array" ref="C2728">_xlfn.IFS(B2728&lt;=24,"18-24",B2728&lt;=35,"25-35",B2728&lt;=50,"36-50",B2728&gt;50,"50+")</f>
        <v>50+</v>
      </c>
      <c r="D2728" t="s">
        <v>11</v>
      </c>
      <c r="E2728" t="s">
        <v>22</v>
      </c>
      <c r="F2728" t="s">
        <v>43</v>
      </c>
      <c r="G2728">
        <v>248.77</v>
      </c>
      <c r="H2728" t="str" cm="1">
        <f t="array" ref="H2728">_xlfn.IFS(G2728&lt;=50,"Low",G2728&lt;=250,"Medium",G2728&gt;250,"High")</f>
        <v>Medium</v>
      </c>
      <c r="I2728" t="s">
        <v>31</v>
      </c>
      <c r="J2728" t="s">
        <v>15</v>
      </c>
      <c r="K2728">
        <v>3.9</v>
      </c>
      <c r="L2728">
        <v>8</v>
      </c>
      <c r="M2728" t="str" cm="1">
        <f t="array" ref="M2728">_xlfn.IFS(L2728&lt;=10,"Low",L2728&lt;=20,"Medium",L2728&gt;20,"High")</f>
        <v>Low</v>
      </c>
      <c r="N2728">
        <v>4</v>
      </c>
      <c r="O2728" t="str" cm="1">
        <f t="array" ref="O2728">_xlfn.IFS(N2728&lt;3,"New",N2728&lt;7,"Regular",N2728&gt;=7,"Loyal")</f>
        <v>Regular</v>
      </c>
    </row>
    <row r="2729" spans="1:15" x14ac:dyDescent="0.25">
      <c r="A2729">
        <v>2728</v>
      </c>
      <c r="B2729">
        <v>45</v>
      </c>
      <c r="C2729" t="str" cm="1">
        <f t="array" ref="C2729">_xlfn.IFS(B2729&lt;=24,"18-24",B2729&lt;=35,"25-35",B2729&lt;=50,"36-50",B2729&gt;50,"50+")</f>
        <v>36-50</v>
      </c>
      <c r="D2729" t="s">
        <v>11</v>
      </c>
      <c r="E2729" t="s">
        <v>12</v>
      </c>
      <c r="F2729" t="s">
        <v>50</v>
      </c>
      <c r="G2729">
        <v>30.71</v>
      </c>
      <c r="H2729" t="str" cm="1">
        <f t="array" ref="H2729">_xlfn.IFS(G2729&lt;=50,"Low",G2729&lt;=250,"Medium",G2729&gt;250,"High")</f>
        <v>Low</v>
      </c>
      <c r="I2729" t="s">
        <v>24</v>
      </c>
      <c r="J2729" t="s">
        <v>37</v>
      </c>
      <c r="K2729">
        <v>3.5</v>
      </c>
      <c r="L2729">
        <v>12</v>
      </c>
      <c r="M2729" t="str" cm="1">
        <f t="array" ref="M2729">_xlfn.IFS(L2729&lt;=10,"Low",L2729&lt;=20,"Medium",L2729&gt;20,"High")</f>
        <v>Medium</v>
      </c>
      <c r="N2729">
        <v>1</v>
      </c>
      <c r="O2729" t="str" cm="1">
        <f t="array" ref="O2729">_xlfn.IFS(N2729&lt;3,"New",N2729&lt;7,"Regular",N2729&gt;=7,"Loyal")</f>
        <v>New</v>
      </c>
    </row>
    <row r="2730" spans="1:15" x14ac:dyDescent="0.25">
      <c r="A2730">
        <v>2729</v>
      </c>
      <c r="B2730">
        <v>60</v>
      </c>
      <c r="C2730" t="str" cm="1">
        <f t="array" ref="C2730">_xlfn.IFS(B2730&lt;=24,"18-24",B2730&lt;=35,"25-35",B2730&lt;=50,"36-50",B2730&gt;50,"50+")</f>
        <v>50+</v>
      </c>
      <c r="D2730" t="s">
        <v>16</v>
      </c>
      <c r="E2730" t="s">
        <v>20</v>
      </c>
      <c r="F2730" t="s">
        <v>39</v>
      </c>
      <c r="G2730">
        <v>165.51</v>
      </c>
      <c r="H2730" t="str" cm="1">
        <f t="array" ref="H2730">_xlfn.IFS(G2730&lt;=50,"Low",G2730&lt;=250,"Medium",G2730&gt;250,"High")</f>
        <v>Medium</v>
      </c>
      <c r="I2730" t="s">
        <v>24</v>
      </c>
      <c r="J2730" t="s">
        <v>15</v>
      </c>
      <c r="K2730">
        <v>2.6</v>
      </c>
      <c r="L2730">
        <v>8</v>
      </c>
      <c r="M2730" t="str" cm="1">
        <f t="array" ref="M2730">_xlfn.IFS(L2730&lt;=10,"Low",L2730&lt;=20,"Medium",L2730&gt;20,"High")</f>
        <v>Low</v>
      </c>
      <c r="N2730">
        <v>4</v>
      </c>
      <c r="O2730" t="str" cm="1">
        <f t="array" ref="O2730">_xlfn.IFS(N2730&lt;3,"New",N2730&lt;7,"Regular",N2730&gt;=7,"Loyal")</f>
        <v>Regular</v>
      </c>
    </row>
    <row r="2731" spans="1:15" x14ac:dyDescent="0.25">
      <c r="A2731">
        <v>2730</v>
      </c>
      <c r="B2731">
        <v>70</v>
      </c>
      <c r="C2731" t="str" cm="1">
        <f t="array" ref="C2731">_xlfn.IFS(B2731&lt;=24,"18-24",B2731&lt;=35,"25-35",B2731&lt;=50,"36-50",B2731&gt;50,"50+")</f>
        <v>50+</v>
      </c>
      <c r="D2731" t="s">
        <v>11</v>
      </c>
      <c r="E2731" t="s">
        <v>41</v>
      </c>
      <c r="F2731" t="s">
        <v>46</v>
      </c>
      <c r="G2731">
        <v>68.489999999999995</v>
      </c>
      <c r="H2731" t="str" cm="1">
        <f t="array" ref="H2731">_xlfn.IFS(G2731&lt;=50,"Low",G2731&lt;=250,"Medium",G2731&gt;250,"High")</f>
        <v>Medium</v>
      </c>
      <c r="I2731" t="s">
        <v>14</v>
      </c>
      <c r="J2731" t="s">
        <v>37</v>
      </c>
      <c r="K2731">
        <v>4.7</v>
      </c>
      <c r="L2731">
        <v>14</v>
      </c>
      <c r="M2731" t="str" cm="1">
        <f t="array" ref="M2731">_xlfn.IFS(L2731&lt;=10,"Low",L2731&lt;=20,"Medium",L2731&gt;20,"High")</f>
        <v>Medium</v>
      </c>
      <c r="N2731">
        <v>2</v>
      </c>
      <c r="O2731" t="str" cm="1">
        <f t="array" ref="O2731">_xlfn.IFS(N2731&lt;3,"New",N2731&lt;7,"Regular",N2731&gt;=7,"Loyal")</f>
        <v>New</v>
      </c>
    </row>
    <row r="2732" spans="1:15" x14ac:dyDescent="0.25">
      <c r="A2732">
        <v>2731</v>
      </c>
      <c r="B2732">
        <v>21</v>
      </c>
      <c r="C2732" t="str" cm="1">
        <f t="array" ref="C2732">_xlfn.IFS(B2732&lt;=24,"18-24",B2732&lt;=35,"25-35",B2732&lt;=50,"36-50",B2732&gt;50,"50+")</f>
        <v>18-24</v>
      </c>
      <c r="D2732" t="s">
        <v>16</v>
      </c>
      <c r="E2732" t="s">
        <v>27</v>
      </c>
      <c r="F2732" t="s">
        <v>49</v>
      </c>
      <c r="G2732">
        <v>2061.36</v>
      </c>
      <c r="H2732" t="str" cm="1">
        <f t="array" ref="H2732">_xlfn.IFS(G2732&lt;=50,"Low",G2732&lt;=250,"Medium",G2732&gt;250,"High")</f>
        <v>High</v>
      </c>
      <c r="I2732" t="s">
        <v>19</v>
      </c>
      <c r="J2732" t="s">
        <v>15</v>
      </c>
      <c r="K2732">
        <v>4</v>
      </c>
      <c r="L2732">
        <v>20</v>
      </c>
      <c r="M2732" t="str" cm="1">
        <f t="array" ref="M2732">_xlfn.IFS(L2732&lt;=10,"Low",L2732&lt;=20,"Medium",L2732&gt;20,"High")</f>
        <v>Medium</v>
      </c>
      <c r="N2732">
        <v>5</v>
      </c>
      <c r="O2732" t="str" cm="1">
        <f t="array" ref="O2732">_xlfn.IFS(N2732&lt;3,"New",N2732&lt;7,"Regular",N2732&gt;=7,"Loyal")</f>
        <v>Regular</v>
      </c>
    </row>
    <row r="2733" spans="1:15" x14ac:dyDescent="0.25">
      <c r="A2733">
        <v>2732</v>
      </c>
      <c r="B2733">
        <v>42</v>
      </c>
      <c r="C2733" t="str" cm="1">
        <f t="array" ref="C2733">_xlfn.IFS(B2733&lt;=24,"18-24",B2733&lt;=35,"25-35",B2733&lt;=50,"36-50",B2733&gt;50,"50+")</f>
        <v>36-50</v>
      </c>
      <c r="D2733" t="s">
        <v>11</v>
      </c>
      <c r="E2733" t="s">
        <v>33</v>
      </c>
      <c r="F2733" t="s">
        <v>38</v>
      </c>
      <c r="G2733">
        <v>45.4</v>
      </c>
      <c r="H2733" t="str" cm="1">
        <f t="array" ref="H2733">_xlfn.IFS(G2733&lt;=50,"Low",G2733&lt;=250,"Medium",G2733&gt;250,"High")</f>
        <v>Low</v>
      </c>
      <c r="I2733" t="s">
        <v>24</v>
      </c>
      <c r="J2733" t="s">
        <v>15</v>
      </c>
      <c r="K2733">
        <v>3.5</v>
      </c>
      <c r="L2733">
        <v>19</v>
      </c>
      <c r="M2733" t="str" cm="1">
        <f t="array" ref="M2733">_xlfn.IFS(L2733&lt;=10,"Low",L2733&lt;=20,"Medium",L2733&gt;20,"High")</f>
        <v>Medium</v>
      </c>
      <c r="N2733">
        <v>7</v>
      </c>
      <c r="O2733" t="str" cm="1">
        <f t="array" ref="O2733">_xlfn.IFS(N2733&lt;3,"New",N2733&lt;7,"Regular",N2733&gt;=7,"Loyal")</f>
        <v>Loyal</v>
      </c>
    </row>
    <row r="2734" spans="1:15" x14ac:dyDescent="0.25">
      <c r="A2734">
        <v>2733</v>
      </c>
      <c r="B2734">
        <v>26</v>
      </c>
      <c r="C2734" t="str" cm="1">
        <f t="array" ref="C2734">_xlfn.IFS(B2734&lt;=24,"18-24",B2734&lt;=35,"25-35",B2734&lt;=50,"36-50",B2734&gt;50,"50+")</f>
        <v>25-35</v>
      </c>
      <c r="D2734" t="s">
        <v>11</v>
      </c>
      <c r="E2734" t="s">
        <v>41</v>
      </c>
      <c r="F2734" t="s">
        <v>44</v>
      </c>
      <c r="G2734">
        <v>66.62</v>
      </c>
      <c r="H2734" t="str" cm="1">
        <f t="array" ref="H2734">_xlfn.IFS(G2734&lt;=50,"Low",G2734&lt;=250,"Medium",G2734&gt;250,"High")</f>
        <v>Medium</v>
      </c>
      <c r="I2734" t="s">
        <v>14</v>
      </c>
      <c r="J2734" t="s">
        <v>37</v>
      </c>
      <c r="K2734">
        <v>3.5</v>
      </c>
      <c r="L2734">
        <v>2</v>
      </c>
      <c r="M2734" t="str" cm="1">
        <f t="array" ref="M2734">_xlfn.IFS(L2734&lt;=10,"Low",L2734&lt;=20,"Medium",L2734&gt;20,"High")</f>
        <v>Low</v>
      </c>
      <c r="N2734">
        <v>1</v>
      </c>
      <c r="O2734" t="str" cm="1">
        <f t="array" ref="O2734">_xlfn.IFS(N2734&lt;3,"New",N2734&lt;7,"Regular",N2734&gt;=7,"Loyal")</f>
        <v>New</v>
      </c>
    </row>
    <row r="2735" spans="1:15" x14ac:dyDescent="0.25">
      <c r="A2735">
        <v>2734</v>
      </c>
      <c r="B2735">
        <v>69</v>
      </c>
      <c r="C2735" t="str" cm="1">
        <f t="array" ref="C2735">_xlfn.IFS(B2735&lt;=24,"18-24",B2735&lt;=35,"25-35",B2735&lt;=50,"36-50",B2735&gt;50,"50+")</f>
        <v>50+</v>
      </c>
      <c r="D2735" t="s">
        <v>11</v>
      </c>
      <c r="E2735" t="s">
        <v>33</v>
      </c>
      <c r="F2735" t="s">
        <v>38</v>
      </c>
      <c r="G2735">
        <v>43.11</v>
      </c>
      <c r="H2735" t="str" cm="1">
        <f t="array" ref="H2735">_xlfn.IFS(G2735&lt;=50,"Low",G2735&lt;=250,"Medium",G2735&gt;250,"High")</f>
        <v>Low</v>
      </c>
      <c r="I2735" t="s">
        <v>14</v>
      </c>
      <c r="J2735" t="s">
        <v>37</v>
      </c>
      <c r="K2735">
        <v>3.4</v>
      </c>
      <c r="L2735">
        <v>2</v>
      </c>
      <c r="M2735" t="str" cm="1">
        <f t="array" ref="M2735">_xlfn.IFS(L2735&lt;=10,"Low",L2735&lt;=20,"Medium",L2735&gt;20,"High")</f>
        <v>Low</v>
      </c>
      <c r="N2735">
        <v>1</v>
      </c>
      <c r="O2735" t="str" cm="1">
        <f t="array" ref="O2735">_xlfn.IFS(N2735&lt;3,"New",N2735&lt;7,"Regular",N2735&gt;=7,"Loyal")</f>
        <v>New</v>
      </c>
    </row>
    <row r="2736" spans="1:15" x14ac:dyDescent="0.25">
      <c r="A2736">
        <v>2735</v>
      </c>
      <c r="B2736">
        <v>49</v>
      </c>
      <c r="C2736" t="str" cm="1">
        <f t="array" ref="C2736">_xlfn.IFS(B2736&lt;=24,"18-24",B2736&lt;=35,"25-35",B2736&lt;=50,"36-50",B2736&gt;50,"50+")</f>
        <v>36-50</v>
      </c>
      <c r="D2736" t="s">
        <v>16</v>
      </c>
      <c r="E2736" t="s">
        <v>27</v>
      </c>
      <c r="F2736" t="s">
        <v>28</v>
      </c>
      <c r="G2736">
        <v>519.78</v>
      </c>
      <c r="H2736" t="str" cm="1">
        <f t="array" ref="H2736">_xlfn.IFS(G2736&lt;=50,"Low",G2736&lt;=250,"Medium",G2736&gt;250,"High")</f>
        <v>High</v>
      </c>
      <c r="I2736" t="s">
        <v>19</v>
      </c>
      <c r="J2736" t="s">
        <v>15</v>
      </c>
      <c r="K2736">
        <v>3.7</v>
      </c>
      <c r="L2736">
        <v>22</v>
      </c>
      <c r="M2736" t="str" cm="1">
        <f t="array" ref="M2736">_xlfn.IFS(L2736&lt;=10,"Low",L2736&lt;=20,"Medium",L2736&gt;20,"High")</f>
        <v>High</v>
      </c>
      <c r="N2736">
        <v>6</v>
      </c>
      <c r="O2736" t="str" cm="1">
        <f t="array" ref="O2736">_xlfn.IFS(N2736&lt;3,"New",N2736&lt;7,"Regular",N2736&gt;=7,"Loyal")</f>
        <v>Regular</v>
      </c>
    </row>
    <row r="2737" spans="1:15" x14ac:dyDescent="0.25">
      <c r="A2737">
        <v>2736</v>
      </c>
      <c r="B2737">
        <v>28</v>
      </c>
      <c r="C2737" t="str" cm="1">
        <f t="array" ref="C2737">_xlfn.IFS(B2737&lt;=24,"18-24",B2737&lt;=35,"25-35",B2737&lt;=50,"36-50",B2737&gt;50,"50+")</f>
        <v>25-35</v>
      </c>
      <c r="D2737" t="s">
        <v>11</v>
      </c>
      <c r="E2737" t="s">
        <v>41</v>
      </c>
      <c r="F2737" t="s">
        <v>42</v>
      </c>
      <c r="G2737">
        <v>167.8</v>
      </c>
      <c r="H2737" t="str" cm="1">
        <f t="array" ref="H2737">_xlfn.IFS(G2737&lt;=50,"Low",G2737&lt;=250,"Medium",G2737&gt;250,"High")</f>
        <v>Medium</v>
      </c>
      <c r="I2737" t="s">
        <v>19</v>
      </c>
      <c r="J2737" t="s">
        <v>15</v>
      </c>
      <c r="K2737">
        <v>3.8</v>
      </c>
      <c r="L2737">
        <v>19</v>
      </c>
      <c r="M2737" t="str" cm="1">
        <f t="array" ref="M2737">_xlfn.IFS(L2737&lt;=10,"Low",L2737&lt;=20,"Medium",L2737&gt;20,"High")</f>
        <v>Medium</v>
      </c>
      <c r="N2737">
        <v>7</v>
      </c>
      <c r="O2737" t="str" cm="1">
        <f t="array" ref="O2737">_xlfn.IFS(N2737&lt;3,"New",N2737&lt;7,"Regular",N2737&gt;=7,"Loyal")</f>
        <v>Loyal</v>
      </c>
    </row>
    <row r="2738" spans="1:15" x14ac:dyDescent="0.25">
      <c r="A2738">
        <v>2737</v>
      </c>
      <c r="B2738">
        <v>59</v>
      </c>
      <c r="C2738" t="str" cm="1">
        <f t="array" ref="C2738">_xlfn.IFS(B2738&lt;=24,"18-24",B2738&lt;=35,"25-35",B2738&lt;=50,"36-50",B2738&gt;50,"50+")</f>
        <v>50+</v>
      </c>
      <c r="D2738" t="s">
        <v>16</v>
      </c>
      <c r="E2738" t="s">
        <v>22</v>
      </c>
      <c r="F2738" t="s">
        <v>23</v>
      </c>
      <c r="G2738">
        <v>57.56</v>
      </c>
      <c r="H2738" t="str" cm="1">
        <f t="array" ref="H2738">_xlfn.IFS(G2738&lt;=50,"Low",G2738&lt;=250,"Medium",G2738&gt;250,"High")</f>
        <v>Medium</v>
      </c>
      <c r="I2738" t="s">
        <v>14</v>
      </c>
      <c r="J2738" t="s">
        <v>15</v>
      </c>
      <c r="K2738">
        <v>4.7</v>
      </c>
      <c r="L2738">
        <v>17</v>
      </c>
      <c r="M2738" t="str" cm="1">
        <f t="array" ref="M2738">_xlfn.IFS(L2738&lt;=10,"Low",L2738&lt;=20,"Medium",L2738&gt;20,"High")</f>
        <v>Medium</v>
      </c>
      <c r="N2738">
        <v>6</v>
      </c>
      <c r="O2738" t="str" cm="1">
        <f t="array" ref="O2738">_xlfn.IFS(N2738&lt;3,"New",N2738&lt;7,"Regular",N2738&gt;=7,"Loyal")</f>
        <v>Regular</v>
      </c>
    </row>
    <row r="2739" spans="1:15" x14ac:dyDescent="0.25">
      <c r="A2739">
        <v>2738</v>
      </c>
      <c r="B2739">
        <v>41</v>
      </c>
      <c r="C2739" t="str" cm="1">
        <f t="array" ref="C2739">_xlfn.IFS(B2739&lt;=24,"18-24",B2739&lt;=35,"25-35",B2739&lt;=50,"36-50",B2739&gt;50,"50+")</f>
        <v>36-50</v>
      </c>
      <c r="D2739" t="s">
        <v>11</v>
      </c>
      <c r="E2739" t="s">
        <v>22</v>
      </c>
      <c r="F2739" t="s">
        <v>52</v>
      </c>
      <c r="G2739">
        <v>82.73</v>
      </c>
      <c r="H2739" t="str" cm="1">
        <f t="array" ref="H2739">_xlfn.IFS(G2739&lt;=50,"Low",G2739&lt;=250,"Medium",G2739&gt;250,"High")</f>
        <v>Medium</v>
      </c>
      <c r="I2739" t="s">
        <v>31</v>
      </c>
      <c r="J2739" t="s">
        <v>37</v>
      </c>
      <c r="K2739">
        <v>3.9</v>
      </c>
      <c r="L2739">
        <v>26</v>
      </c>
      <c r="M2739" t="str" cm="1">
        <f t="array" ref="M2739">_xlfn.IFS(L2739&lt;=10,"Low",L2739&lt;=20,"Medium",L2739&gt;20,"High")</f>
        <v>High</v>
      </c>
      <c r="N2739">
        <v>8</v>
      </c>
      <c r="O2739" t="str" cm="1">
        <f t="array" ref="O2739">_xlfn.IFS(N2739&lt;3,"New",N2739&lt;7,"Regular",N2739&gt;=7,"Loyal")</f>
        <v>Loyal</v>
      </c>
    </row>
    <row r="2740" spans="1:15" x14ac:dyDescent="0.25">
      <c r="A2740">
        <v>2739</v>
      </c>
      <c r="B2740">
        <v>30</v>
      </c>
      <c r="C2740" t="str" cm="1">
        <f t="array" ref="C2740">_xlfn.IFS(B2740&lt;=24,"18-24",B2740&lt;=35,"25-35",B2740&lt;=50,"36-50",B2740&gt;50,"50+")</f>
        <v>25-35</v>
      </c>
      <c r="D2740" t="s">
        <v>16</v>
      </c>
      <c r="E2740" t="s">
        <v>27</v>
      </c>
      <c r="F2740" t="s">
        <v>28</v>
      </c>
      <c r="G2740">
        <v>578.64</v>
      </c>
      <c r="H2740" t="str" cm="1">
        <f t="array" ref="H2740">_xlfn.IFS(G2740&lt;=50,"Low",G2740&lt;=250,"Medium",G2740&gt;250,"High")</f>
        <v>High</v>
      </c>
      <c r="I2740" t="s">
        <v>24</v>
      </c>
      <c r="J2740" t="s">
        <v>15</v>
      </c>
      <c r="K2740">
        <v>3.2</v>
      </c>
      <c r="L2740">
        <v>21</v>
      </c>
      <c r="M2740" t="str" cm="1">
        <f t="array" ref="M2740">_xlfn.IFS(L2740&lt;=10,"Low",L2740&lt;=20,"Medium",L2740&gt;20,"High")</f>
        <v>High</v>
      </c>
      <c r="N2740">
        <v>8</v>
      </c>
      <c r="O2740" t="str" cm="1">
        <f t="array" ref="O2740">_xlfn.IFS(N2740&lt;3,"New",N2740&lt;7,"Regular",N2740&gt;=7,"Loyal")</f>
        <v>Loyal</v>
      </c>
    </row>
    <row r="2741" spans="1:15" x14ac:dyDescent="0.25">
      <c r="A2741">
        <v>2740</v>
      </c>
      <c r="B2741">
        <v>69</v>
      </c>
      <c r="C2741" t="str" cm="1">
        <f t="array" ref="C2741">_xlfn.IFS(B2741&lt;=24,"18-24",B2741&lt;=35,"25-35",B2741&lt;=50,"36-50",B2741&gt;50,"50+")</f>
        <v>50+</v>
      </c>
      <c r="D2741" t="s">
        <v>16</v>
      </c>
      <c r="E2741" t="s">
        <v>25</v>
      </c>
      <c r="F2741" t="s">
        <v>26</v>
      </c>
      <c r="G2741">
        <v>65.16</v>
      </c>
      <c r="H2741" t="str" cm="1">
        <f t="array" ref="H2741">_xlfn.IFS(G2741&lt;=50,"Low",G2741&lt;=250,"Medium",G2741&gt;250,"High")</f>
        <v>Medium</v>
      </c>
      <c r="I2741" t="s">
        <v>14</v>
      </c>
      <c r="J2741" t="s">
        <v>15</v>
      </c>
      <c r="K2741">
        <v>4.2</v>
      </c>
      <c r="L2741">
        <v>11</v>
      </c>
      <c r="M2741" t="str" cm="1">
        <f t="array" ref="M2741">_xlfn.IFS(L2741&lt;=10,"Low",L2741&lt;=20,"Medium",L2741&gt;20,"High")</f>
        <v>Medium</v>
      </c>
      <c r="N2741">
        <v>3</v>
      </c>
      <c r="O2741" t="str" cm="1">
        <f t="array" ref="O2741">_xlfn.IFS(N2741&lt;3,"New",N2741&lt;7,"Regular",N2741&gt;=7,"Loyal")</f>
        <v>Regular</v>
      </c>
    </row>
    <row r="2742" spans="1:15" x14ac:dyDescent="0.25">
      <c r="A2742">
        <v>2741</v>
      </c>
      <c r="B2742">
        <v>62</v>
      </c>
      <c r="C2742" t="str" cm="1">
        <f t="array" ref="C2742">_xlfn.IFS(B2742&lt;=24,"18-24",B2742&lt;=35,"25-35",B2742&lt;=50,"36-50",B2742&gt;50,"50+")</f>
        <v>50+</v>
      </c>
      <c r="D2742" t="s">
        <v>11</v>
      </c>
      <c r="E2742" t="s">
        <v>41</v>
      </c>
      <c r="F2742" t="s">
        <v>42</v>
      </c>
      <c r="G2742">
        <v>101.41</v>
      </c>
      <c r="H2742" t="str" cm="1">
        <f t="array" ref="H2742">_xlfn.IFS(G2742&lt;=50,"Low",G2742&lt;=250,"Medium",G2742&gt;250,"High")</f>
        <v>Medium</v>
      </c>
      <c r="I2742" t="s">
        <v>19</v>
      </c>
      <c r="J2742" t="s">
        <v>15</v>
      </c>
      <c r="K2742">
        <v>3.9</v>
      </c>
      <c r="L2742">
        <v>8</v>
      </c>
      <c r="M2742" t="str" cm="1">
        <f t="array" ref="M2742">_xlfn.IFS(L2742&lt;=10,"Low",L2742&lt;=20,"Medium",L2742&gt;20,"High")</f>
        <v>Low</v>
      </c>
      <c r="N2742">
        <v>4</v>
      </c>
      <c r="O2742" t="str" cm="1">
        <f t="array" ref="O2742">_xlfn.IFS(N2742&lt;3,"New",N2742&lt;7,"Regular",N2742&gt;=7,"Loyal")</f>
        <v>Regular</v>
      </c>
    </row>
    <row r="2743" spans="1:15" x14ac:dyDescent="0.25">
      <c r="A2743">
        <v>2742</v>
      </c>
      <c r="B2743">
        <v>33</v>
      </c>
      <c r="C2743" t="str" cm="1">
        <f t="array" ref="C2743">_xlfn.IFS(B2743&lt;=24,"18-24",B2743&lt;=35,"25-35",B2743&lt;=50,"36-50",B2743&gt;50,"50+")</f>
        <v>25-35</v>
      </c>
      <c r="D2743" t="s">
        <v>11</v>
      </c>
      <c r="E2743" t="s">
        <v>29</v>
      </c>
      <c r="F2743" t="s">
        <v>30</v>
      </c>
      <c r="G2743">
        <v>110.21</v>
      </c>
      <c r="H2743" t="str" cm="1">
        <f t="array" ref="H2743">_xlfn.IFS(G2743&lt;=50,"Low",G2743&lt;=250,"Medium",G2743&gt;250,"High")</f>
        <v>Medium</v>
      </c>
      <c r="I2743" t="s">
        <v>24</v>
      </c>
      <c r="J2743" t="s">
        <v>15</v>
      </c>
      <c r="K2743">
        <v>4.0999999999999996</v>
      </c>
      <c r="L2743">
        <v>14</v>
      </c>
      <c r="M2743" t="str" cm="1">
        <f t="array" ref="M2743">_xlfn.IFS(L2743&lt;=10,"Low",L2743&lt;=20,"Medium",L2743&gt;20,"High")</f>
        <v>Medium</v>
      </c>
      <c r="N2743">
        <v>2</v>
      </c>
      <c r="O2743" t="str" cm="1">
        <f t="array" ref="O2743">_xlfn.IFS(N2743&lt;3,"New",N2743&lt;7,"Regular",N2743&gt;=7,"Loyal")</f>
        <v>New</v>
      </c>
    </row>
    <row r="2744" spans="1:15" x14ac:dyDescent="0.25">
      <c r="A2744">
        <v>2743</v>
      </c>
      <c r="B2744">
        <v>22</v>
      </c>
      <c r="C2744" t="str" cm="1">
        <f t="array" ref="C2744">_xlfn.IFS(B2744&lt;=24,"18-24",B2744&lt;=35,"25-35",B2744&lt;=50,"36-50",B2744&gt;50,"50+")</f>
        <v>18-24</v>
      </c>
      <c r="D2744" t="s">
        <v>16</v>
      </c>
      <c r="E2744" t="s">
        <v>20</v>
      </c>
      <c r="F2744" t="s">
        <v>39</v>
      </c>
      <c r="G2744">
        <v>63.38</v>
      </c>
      <c r="H2744" t="str" cm="1">
        <f t="array" ref="H2744">_xlfn.IFS(G2744&lt;=50,"Low",G2744&lt;=250,"Medium",G2744&gt;250,"High")</f>
        <v>Medium</v>
      </c>
      <c r="I2744" t="s">
        <v>14</v>
      </c>
      <c r="J2744" t="s">
        <v>37</v>
      </c>
      <c r="K2744">
        <v>3</v>
      </c>
      <c r="L2744">
        <v>28</v>
      </c>
      <c r="M2744" t="str" cm="1">
        <f t="array" ref="M2744">_xlfn.IFS(L2744&lt;=10,"Low",L2744&lt;=20,"Medium",L2744&gt;20,"High")</f>
        <v>High</v>
      </c>
      <c r="N2744">
        <v>9</v>
      </c>
      <c r="O2744" t="str" cm="1">
        <f t="array" ref="O2744">_xlfn.IFS(N2744&lt;3,"New",N2744&lt;7,"Regular",N2744&gt;=7,"Loyal")</f>
        <v>Loyal</v>
      </c>
    </row>
    <row r="2745" spans="1:15" x14ac:dyDescent="0.25">
      <c r="A2745">
        <v>2744</v>
      </c>
      <c r="B2745">
        <v>56</v>
      </c>
      <c r="C2745" t="str" cm="1">
        <f t="array" ref="C2745">_xlfn.IFS(B2745&lt;=24,"18-24",B2745&lt;=35,"25-35",B2745&lt;=50,"36-50",B2745&gt;50,"50+")</f>
        <v>50+</v>
      </c>
      <c r="D2745" t="s">
        <v>16</v>
      </c>
      <c r="E2745" t="s">
        <v>17</v>
      </c>
      <c r="F2745" t="s">
        <v>48</v>
      </c>
      <c r="G2745">
        <v>144.24</v>
      </c>
      <c r="H2745" t="str" cm="1">
        <f t="array" ref="H2745">_xlfn.IFS(G2745&lt;=50,"Low",G2745&lt;=250,"Medium",G2745&gt;250,"High")</f>
        <v>Medium</v>
      </c>
      <c r="I2745" t="s">
        <v>14</v>
      </c>
      <c r="J2745" t="s">
        <v>15</v>
      </c>
      <c r="K2745">
        <v>3.8</v>
      </c>
      <c r="L2745">
        <v>28</v>
      </c>
      <c r="M2745" t="str" cm="1">
        <f t="array" ref="M2745">_xlfn.IFS(L2745&lt;=10,"Low",L2745&lt;=20,"Medium",L2745&gt;20,"High")</f>
        <v>High</v>
      </c>
      <c r="N2745">
        <v>9</v>
      </c>
      <c r="O2745" t="str" cm="1">
        <f t="array" ref="O2745">_xlfn.IFS(N2745&lt;3,"New",N2745&lt;7,"Regular",N2745&gt;=7,"Loyal")</f>
        <v>Loyal</v>
      </c>
    </row>
    <row r="2746" spans="1:15" x14ac:dyDescent="0.25">
      <c r="A2746">
        <v>2745</v>
      </c>
      <c r="B2746">
        <v>37</v>
      </c>
      <c r="C2746" t="str" cm="1">
        <f t="array" ref="C2746">_xlfn.IFS(B2746&lt;=24,"18-24",B2746&lt;=35,"25-35",B2746&lt;=50,"36-50",B2746&gt;50,"50+")</f>
        <v>36-50</v>
      </c>
      <c r="D2746" t="s">
        <v>16</v>
      </c>
      <c r="E2746" t="s">
        <v>33</v>
      </c>
      <c r="F2746" t="s">
        <v>38</v>
      </c>
      <c r="G2746">
        <v>235.76</v>
      </c>
      <c r="H2746" t="str" cm="1">
        <f t="array" ref="H2746">_xlfn.IFS(G2746&lt;=50,"Low",G2746&lt;=250,"Medium",G2746&gt;250,"High")</f>
        <v>Medium</v>
      </c>
      <c r="I2746" t="s">
        <v>24</v>
      </c>
      <c r="J2746" t="s">
        <v>15</v>
      </c>
      <c r="K2746">
        <v>4.5</v>
      </c>
      <c r="L2746">
        <v>28</v>
      </c>
      <c r="M2746" t="str" cm="1">
        <f t="array" ref="M2746">_xlfn.IFS(L2746&lt;=10,"Low",L2746&lt;=20,"Medium",L2746&gt;20,"High")</f>
        <v>High</v>
      </c>
      <c r="N2746">
        <v>9</v>
      </c>
      <c r="O2746" t="str" cm="1">
        <f t="array" ref="O2746">_xlfn.IFS(N2746&lt;3,"New",N2746&lt;7,"Regular",N2746&gt;=7,"Loyal")</f>
        <v>Loyal</v>
      </c>
    </row>
    <row r="2747" spans="1:15" x14ac:dyDescent="0.25">
      <c r="A2747">
        <v>2746</v>
      </c>
      <c r="B2747">
        <v>41</v>
      </c>
      <c r="C2747" t="str" cm="1">
        <f t="array" ref="C2747">_xlfn.IFS(B2747&lt;=24,"18-24",B2747&lt;=35,"25-35",B2747&lt;=50,"36-50",B2747&gt;50,"50+")</f>
        <v>36-50</v>
      </c>
      <c r="D2747" t="s">
        <v>11</v>
      </c>
      <c r="E2747" t="s">
        <v>12</v>
      </c>
      <c r="F2747" t="s">
        <v>56</v>
      </c>
      <c r="G2747">
        <v>53.22</v>
      </c>
      <c r="H2747" t="str" cm="1">
        <f t="array" ref="H2747">_xlfn.IFS(G2747&lt;=50,"Low",G2747&lt;=250,"Medium",G2747&gt;250,"High")</f>
        <v>Medium</v>
      </c>
      <c r="I2747" t="s">
        <v>24</v>
      </c>
      <c r="J2747" t="s">
        <v>37</v>
      </c>
      <c r="K2747">
        <v>2.7</v>
      </c>
      <c r="L2747">
        <v>13</v>
      </c>
      <c r="M2747" t="str" cm="1">
        <f t="array" ref="M2747">_xlfn.IFS(L2747&lt;=10,"Low",L2747&lt;=20,"Medium",L2747&gt;20,"High")</f>
        <v>Medium</v>
      </c>
      <c r="N2747">
        <v>4</v>
      </c>
      <c r="O2747" t="str" cm="1">
        <f t="array" ref="O2747">_xlfn.IFS(N2747&lt;3,"New",N2747&lt;7,"Regular",N2747&gt;=7,"Loyal")</f>
        <v>Regular</v>
      </c>
    </row>
    <row r="2748" spans="1:15" x14ac:dyDescent="0.25">
      <c r="A2748">
        <v>2747</v>
      </c>
      <c r="B2748">
        <v>66</v>
      </c>
      <c r="C2748" t="str" cm="1">
        <f t="array" ref="C2748">_xlfn.IFS(B2748&lt;=24,"18-24",B2748&lt;=35,"25-35",B2748&lt;=50,"36-50",B2748&gt;50,"50+")</f>
        <v>50+</v>
      </c>
      <c r="D2748" t="s">
        <v>16</v>
      </c>
      <c r="E2748" t="s">
        <v>20</v>
      </c>
      <c r="F2748" t="s">
        <v>36</v>
      </c>
      <c r="G2748">
        <v>50.31</v>
      </c>
      <c r="H2748" t="str" cm="1">
        <f t="array" ref="H2748">_xlfn.IFS(G2748&lt;=50,"Low",G2748&lt;=250,"Medium",G2748&gt;250,"High")</f>
        <v>Medium</v>
      </c>
      <c r="I2748" t="s">
        <v>19</v>
      </c>
      <c r="J2748" t="s">
        <v>37</v>
      </c>
      <c r="K2748">
        <v>2.6</v>
      </c>
      <c r="L2748">
        <v>18</v>
      </c>
      <c r="M2748" t="str" cm="1">
        <f t="array" ref="M2748">_xlfn.IFS(L2748&lt;=10,"Low",L2748&lt;=20,"Medium",L2748&gt;20,"High")</f>
        <v>Medium</v>
      </c>
      <c r="N2748">
        <v>4</v>
      </c>
      <c r="O2748" t="str" cm="1">
        <f t="array" ref="O2748">_xlfn.IFS(N2748&lt;3,"New",N2748&lt;7,"Regular",N2748&gt;=7,"Loyal")</f>
        <v>Regular</v>
      </c>
    </row>
    <row r="2749" spans="1:15" x14ac:dyDescent="0.25">
      <c r="A2749">
        <v>2748</v>
      </c>
      <c r="B2749">
        <v>22</v>
      </c>
      <c r="C2749" t="str" cm="1">
        <f t="array" ref="C2749">_xlfn.IFS(B2749&lt;=24,"18-24",B2749&lt;=35,"25-35",B2749&lt;=50,"36-50",B2749&gt;50,"50+")</f>
        <v>18-24</v>
      </c>
      <c r="D2749" t="s">
        <v>16</v>
      </c>
      <c r="E2749" t="s">
        <v>27</v>
      </c>
      <c r="F2749" t="s">
        <v>32</v>
      </c>
      <c r="G2749">
        <v>1764.17</v>
      </c>
      <c r="H2749" t="str" cm="1">
        <f t="array" ref="H2749">_xlfn.IFS(G2749&lt;=50,"Low",G2749&lt;=250,"Medium",G2749&gt;250,"High")</f>
        <v>High</v>
      </c>
      <c r="I2749" t="s">
        <v>24</v>
      </c>
      <c r="J2749" t="s">
        <v>15</v>
      </c>
      <c r="K2749">
        <v>4.0999999999999996</v>
      </c>
      <c r="L2749">
        <v>16</v>
      </c>
      <c r="M2749" t="str" cm="1">
        <f t="array" ref="M2749">_xlfn.IFS(L2749&lt;=10,"Low",L2749&lt;=20,"Medium",L2749&gt;20,"High")</f>
        <v>Medium</v>
      </c>
      <c r="N2749">
        <v>8</v>
      </c>
      <c r="O2749" t="str" cm="1">
        <f t="array" ref="O2749">_xlfn.IFS(N2749&lt;3,"New",N2749&lt;7,"Regular",N2749&gt;=7,"Loyal")</f>
        <v>Loyal</v>
      </c>
    </row>
    <row r="2750" spans="1:15" x14ac:dyDescent="0.25">
      <c r="A2750">
        <v>2749</v>
      </c>
      <c r="B2750">
        <v>50</v>
      </c>
      <c r="C2750" t="str" cm="1">
        <f t="array" ref="C2750">_xlfn.IFS(B2750&lt;=24,"18-24",B2750&lt;=35,"25-35",B2750&lt;=50,"36-50",B2750&gt;50,"50+")</f>
        <v>36-50</v>
      </c>
      <c r="D2750" t="s">
        <v>11</v>
      </c>
      <c r="E2750" t="s">
        <v>29</v>
      </c>
      <c r="F2750" t="s">
        <v>55</v>
      </c>
      <c r="G2750">
        <v>78.25</v>
      </c>
      <c r="H2750" t="str" cm="1">
        <f t="array" ref="H2750">_xlfn.IFS(G2750&lt;=50,"Low",G2750&lt;=250,"Medium",G2750&gt;250,"High")</f>
        <v>Medium</v>
      </c>
      <c r="I2750" t="s">
        <v>24</v>
      </c>
      <c r="J2750" t="s">
        <v>37</v>
      </c>
      <c r="K2750">
        <v>4.8</v>
      </c>
      <c r="L2750">
        <v>18</v>
      </c>
      <c r="M2750" t="str" cm="1">
        <f t="array" ref="M2750">_xlfn.IFS(L2750&lt;=10,"Low",L2750&lt;=20,"Medium",L2750&gt;20,"High")</f>
        <v>Medium</v>
      </c>
      <c r="N2750">
        <v>4</v>
      </c>
      <c r="O2750" t="str" cm="1">
        <f t="array" ref="O2750">_xlfn.IFS(N2750&lt;3,"New",N2750&lt;7,"Regular",N2750&gt;=7,"Loyal")</f>
        <v>Regular</v>
      </c>
    </row>
    <row r="2751" spans="1:15" x14ac:dyDescent="0.25">
      <c r="A2751">
        <v>2750</v>
      </c>
      <c r="B2751">
        <v>67</v>
      </c>
      <c r="C2751" t="str" cm="1">
        <f t="array" ref="C2751">_xlfn.IFS(B2751&lt;=24,"18-24",B2751&lt;=35,"25-35",B2751&lt;=50,"36-50",B2751&gt;50,"50+")</f>
        <v>50+</v>
      </c>
      <c r="D2751" t="s">
        <v>16</v>
      </c>
      <c r="E2751" t="s">
        <v>25</v>
      </c>
      <c r="F2751" t="s">
        <v>26</v>
      </c>
      <c r="G2751">
        <v>18.2</v>
      </c>
      <c r="H2751" t="str" cm="1">
        <f t="array" ref="H2751">_xlfn.IFS(G2751&lt;=50,"Low",G2751&lt;=250,"Medium",G2751&gt;250,"High")</f>
        <v>Low</v>
      </c>
      <c r="I2751" t="s">
        <v>19</v>
      </c>
      <c r="J2751" t="s">
        <v>15</v>
      </c>
      <c r="K2751">
        <v>3</v>
      </c>
      <c r="L2751">
        <v>14</v>
      </c>
      <c r="M2751" t="str" cm="1">
        <f t="array" ref="M2751">_xlfn.IFS(L2751&lt;=10,"Low",L2751&lt;=20,"Medium",L2751&gt;20,"High")</f>
        <v>Medium</v>
      </c>
      <c r="N2751">
        <v>7</v>
      </c>
      <c r="O2751" t="str" cm="1">
        <f t="array" ref="O2751">_xlfn.IFS(N2751&lt;3,"New",N2751&lt;7,"Regular",N2751&gt;=7,"Loyal")</f>
        <v>Loyal</v>
      </c>
    </row>
    <row r="2752" spans="1:15" x14ac:dyDescent="0.25">
      <c r="A2752">
        <v>2751</v>
      </c>
      <c r="B2752">
        <v>35</v>
      </c>
      <c r="C2752" t="str" cm="1">
        <f t="array" ref="C2752">_xlfn.IFS(B2752&lt;=24,"18-24",B2752&lt;=35,"25-35",B2752&lt;=50,"36-50",B2752&gt;50,"50+")</f>
        <v>25-35</v>
      </c>
      <c r="D2752" t="s">
        <v>16</v>
      </c>
      <c r="E2752" t="s">
        <v>22</v>
      </c>
      <c r="F2752" t="s">
        <v>23</v>
      </c>
      <c r="G2752">
        <v>244.27</v>
      </c>
      <c r="H2752" t="str" cm="1">
        <f t="array" ref="H2752">_xlfn.IFS(G2752&lt;=50,"Low",G2752&lt;=250,"Medium",G2752&gt;250,"High")</f>
        <v>Medium</v>
      </c>
      <c r="I2752" t="s">
        <v>19</v>
      </c>
      <c r="J2752" t="s">
        <v>15</v>
      </c>
      <c r="K2752">
        <v>4.5999999999999996</v>
      </c>
      <c r="L2752">
        <v>12</v>
      </c>
      <c r="M2752" t="str" cm="1">
        <f t="array" ref="M2752">_xlfn.IFS(L2752&lt;=10,"Low",L2752&lt;=20,"Medium",L2752&gt;20,"High")</f>
        <v>Medium</v>
      </c>
      <c r="N2752">
        <v>1</v>
      </c>
      <c r="O2752" t="str" cm="1">
        <f t="array" ref="O2752">_xlfn.IFS(N2752&lt;3,"New",N2752&lt;7,"Regular",N2752&gt;=7,"Loyal")</f>
        <v>New</v>
      </c>
    </row>
    <row r="2753" spans="1:15" x14ac:dyDescent="0.25">
      <c r="A2753">
        <v>2752</v>
      </c>
      <c r="B2753">
        <v>36</v>
      </c>
      <c r="C2753" t="str" cm="1">
        <f t="array" ref="C2753">_xlfn.IFS(B2753&lt;=24,"18-24",B2753&lt;=35,"25-35",B2753&lt;=50,"36-50",B2753&gt;50,"50+")</f>
        <v>36-50</v>
      </c>
      <c r="D2753" t="s">
        <v>16</v>
      </c>
      <c r="E2753" t="s">
        <v>22</v>
      </c>
      <c r="F2753" t="s">
        <v>52</v>
      </c>
      <c r="G2753">
        <v>112.07</v>
      </c>
      <c r="H2753" t="str" cm="1">
        <f t="array" ref="H2753">_xlfn.IFS(G2753&lt;=50,"Low",G2753&lt;=250,"Medium",G2753&gt;250,"High")</f>
        <v>Medium</v>
      </c>
      <c r="I2753" t="s">
        <v>31</v>
      </c>
      <c r="J2753" t="s">
        <v>15</v>
      </c>
      <c r="K2753">
        <v>3.8</v>
      </c>
      <c r="L2753">
        <v>14</v>
      </c>
      <c r="M2753" t="str" cm="1">
        <f t="array" ref="M2753">_xlfn.IFS(L2753&lt;=10,"Low",L2753&lt;=20,"Medium",L2753&gt;20,"High")</f>
        <v>Medium</v>
      </c>
      <c r="N2753">
        <v>7</v>
      </c>
      <c r="O2753" t="str" cm="1">
        <f t="array" ref="O2753">_xlfn.IFS(N2753&lt;3,"New",N2753&lt;7,"Regular",N2753&gt;=7,"Loyal")</f>
        <v>Loyal</v>
      </c>
    </row>
    <row r="2754" spans="1:15" x14ac:dyDescent="0.25">
      <c r="A2754">
        <v>2753</v>
      </c>
      <c r="B2754">
        <v>22</v>
      </c>
      <c r="C2754" t="str" cm="1">
        <f t="array" ref="C2754">_xlfn.IFS(B2754&lt;=24,"18-24",B2754&lt;=35,"25-35",B2754&lt;=50,"36-50",B2754&gt;50,"50+")</f>
        <v>18-24</v>
      </c>
      <c r="D2754" t="s">
        <v>16</v>
      </c>
      <c r="E2754" t="s">
        <v>17</v>
      </c>
      <c r="F2754" t="s">
        <v>48</v>
      </c>
      <c r="G2754">
        <v>116.68</v>
      </c>
      <c r="H2754" t="str" cm="1">
        <f t="array" ref="H2754">_xlfn.IFS(G2754&lt;=50,"Low",G2754&lt;=250,"Medium",G2754&gt;250,"High")</f>
        <v>Medium</v>
      </c>
      <c r="I2754" t="s">
        <v>31</v>
      </c>
      <c r="J2754" t="s">
        <v>15</v>
      </c>
      <c r="K2754">
        <v>5</v>
      </c>
      <c r="L2754">
        <v>15</v>
      </c>
      <c r="M2754" t="str" cm="1">
        <f t="array" ref="M2754">_xlfn.IFS(L2754&lt;=10,"Low",L2754&lt;=20,"Medium",L2754&gt;20,"High")</f>
        <v>Medium</v>
      </c>
      <c r="N2754">
        <v>5</v>
      </c>
      <c r="O2754" t="str" cm="1">
        <f t="array" ref="O2754">_xlfn.IFS(N2754&lt;3,"New",N2754&lt;7,"Regular",N2754&gt;=7,"Loyal")</f>
        <v>Regular</v>
      </c>
    </row>
    <row r="2755" spans="1:15" x14ac:dyDescent="0.25">
      <c r="A2755">
        <v>2754</v>
      </c>
      <c r="B2755">
        <v>30</v>
      </c>
      <c r="C2755" t="str" cm="1">
        <f t="array" ref="C2755">_xlfn.IFS(B2755&lt;=24,"18-24",B2755&lt;=35,"25-35",B2755&lt;=50,"36-50",B2755&gt;50,"50+")</f>
        <v>25-35</v>
      </c>
      <c r="D2755" t="s">
        <v>11</v>
      </c>
      <c r="E2755" t="s">
        <v>25</v>
      </c>
      <c r="F2755" t="s">
        <v>26</v>
      </c>
      <c r="G2755">
        <v>28.54</v>
      </c>
      <c r="H2755" t="str" cm="1">
        <f t="array" ref="H2755">_xlfn.IFS(G2755&lt;=50,"Low",G2755&lt;=250,"Medium",G2755&gt;250,"High")</f>
        <v>Low</v>
      </c>
      <c r="I2755" t="s">
        <v>19</v>
      </c>
      <c r="J2755" t="s">
        <v>15</v>
      </c>
      <c r="K2755">
        <v>3.5</v>
      </c>
      <c r="L2755">
        <v>12</v>
      </c>
      <c r="M2755" t="str" cm="1">
        <f t="array" ref="M2755">_xlfn.IFS(L2755&lt;=10,"Low",L2755&lt;=20,"Medium",L2755&gt;20,"High")</f>
        <v>Medium</v>
      </c>
      <c r="N2755">
        <v>6</v>
      </c>
      <c r="O2755" t="str" cm="1">
        <f t="array" ref="O2755">_xlfn.IFS(N2755&lt;3,"New",N2755&lt;7,"Regular",N2755&gt;=7,"Loyal")</f>
        <v>Regular</v>
      </c>
    </row>
    <row r="2756" spans="1:15" x14ac:dyDescent="0.25">
      <c r="A2756">
        <v>2755</v>
      </c>
      <c r="B2756">
        <v>54</v>
      </c>
      <c r="C2756" t="str" cm="1">
        <f t="array" ref="C2756">_xlfn.IFS(B2756&lt;=24,"18-24",B2756&lt;=35,"25-35",B2756&lt;=50,"36-50",B2756&gt;50,"50+")</f>
        <v>50+</v>
      </c>
      <c r="D2756" t="s">
        <v>16</v>
      </c>
      <c r="E2756" t="s">
        <v>27</v>
      </c>
      <c r="F2756" t="s">
        <v>53</v>
      </c>
      <c r="G2756">
        <v>1263.5899999999999</v>
      </c>
      <c r="H2756" t="str" cm="1">
        <f t="array" ref="H2756">_xlfn.IFS(G2756&lt;=50,"Low",G2756&lt;=250,"Medium",G2756&gt;250,"High")</f>
        <v>High</v>
      </c>
      <c r="I2756" t="s">
        <v>24</v>
      </c>
      <c r="J2756" t="s">
        <v>15</v>
      </c>
      <c r="K2756">
        <v>3.3</v>
      </c>
      <c r="L2756">
        <v>8</v>
      </c>
      <c r="M2756" t="str" cm="1">
        <f t="array" ref="M2756">_xlfn.IFS(L2756&lt;=10,"Low",L2756&lt;=20,"Medium",L2756&gt;20,"High")</f>
        <v>Low</v>
      </c>
      <c r="N2756">
        <v>4</v>
      </c>
      <c r="O2756" t="str" cm="1">
        <f t="array" ref="O2756">_xlfn.IFS(N2756&lt;3,"New",N2756&lt;7,"Regular",N2756&gt;=7,"Loyal")</f>
        <v>Regular</v>
      </c>
    </row>
    <row r="2757" spans="1:15" x14ac:dyDescent="0.25">
      <c r="A2757">
        <v>2756</v>
      </c>
      <c r="B2757">
        <v>35</v>
      </c>
      <c r="C2757" t="str" cm="1">
        <f t="array" ref="C2757">_xlfn.IFS(B2757&lt;=24,"18-24",B2757&lt;=35,"25-35",B2757&lt;=50,"36-50",B2757&gt;50,"50+")</f>
        <v>25-35</v>
      </c>
      <c r="D2757" t="s">
        <v>16</v>
      </c>
      <c r="E2757" t="s">
        <v>20</v>
      </c>
      <c r="F2757" t="s">
        <v>21</v>
      </c>
      <c r="G2757">
        <v>137.06</v>
      </c>
      <c r="H2757" t="str" cm="1">
        <f t="array" ref="H2757">_xlfn.IFS(G2757&lt;=50,"Low",G2757&lt;=250,"Medium",G2757&gt;250,"High")</f>
        <v>Medium</v>
      </c>
      <c r="I2757" t="s">
        <v>24</v>
      </c>
      <c r="J2757" t="s">
        <v>15</v>
      </c>
      <c r="K2757">
        <v>3.6</v>
      </c>
      <c r="L2757">
        <v>16</v>
      </c>
      <c r="M2757" t="str" cm="1">
        <f t="array" ref="M2757">_xlfn.IFS(L2757&lt;=10,"Low",L2757&lt;=20,"Medium",L2757&gt;20,"High")</f>
        <v>Medium</v>
      </c>
      <c r="N2757">
        <v>8</v>
      </c>
      <c r="O2757" t="str" cm="1">
        <f t="array" ref="O2757">_xlfn.IFS(N2757&lt;3,"New",N2757&lt;7,"Regular",N2757&gt;=7,"Loyal")</f>
        <v>Loyal</v>
      </c>
    </row>
    <row r="2758" spans="1:15" x14ac:dyDescent="0.25">
      <c r="A2758">
        <v>2757</v>
      </c>
      <c r="B2758">
        <v>21</v>
      </c>
      <c r="C2758" t="str" cm="1">
        <f t="array" ref="C2758">_xlfn.IFS(B2758&lt;=24,"18-24",B2758&lt;=35,"25-35",B2758&lt;=50,"36-50",B2758&gt;50,"50+")</f>
        <v>18-24</v>
      </c>
      <c r="D2758" t="s">
        <v>16</v>
      </c>
      <c r="E2758" t="s">
        <v>25</v>
      </c>
      <c r="F2758" t="s">
        <v>54</v>
      </c>
      <c r="G2758">
        <v>49.98</v>
      </c>
      <c r="H2758" t="str" cm="1">
        <f t="array" ref="H2758">_xlfn.IFS(G2758&lt;=50,"Low",G2758&lt;=250,"Medium",G2758&gt;250,"High")</f>
        <v>Low</v>
      </c>
      <c r="I2758" t="s">
        <v>19</v>
      </c>
      <c r="J2758" t="s">
        <v>15</v>
      </c>
      <c r="K2758">
        <v>3.2</v>
      </c>
      <c r="L2758">
        <v>13</v>
      </c>
      <c r="M2758" t="str" cm="1">
        <f t="array" ref="M2758">_xlfn.IFS(L2758&lt;=10,"Low",L2758&lt;=20,"Medium",L2758&gt;20,"High")</f>
        <v>Medium</v>
      </c>
      <c r="N2758">
        <v>4</v>
      </c>
      <c r="O2758" t="str" cm="1">
        <f t="array" ref="O2758">_xlfn.IFS(N2758&lt;3,"New",N2758&lt;7,"Regular",N2758&gt;=7,"Loyal")</f>
        <v>Regular</v>
      </c>
    </row>
    <row r="2759" spans="1:15" x14ac:dyDescent="0.25">
      <c r="A2759">
        <v>2758</v>
      </c>
      <c r="B2759">
        <v>50</v>
      </c>
      <c r="C2759" t="str" cm="1">
        <f t="array" ref="C2759">_xlfn.IFS(B2759&lt;=24,"18-24",B2759&lt;=35,"25-35",B2759&lt;=50,"36-50",B2759&gt;50,"50+")</f>
        <v>36-50</v>
      </c>
      <c r="D2759" t="s">
        <v>11</v>
      </c>
      <c r="E2759" t="s">
        <v>33</v>
      </c>
      <c r="F2759" t="s">
        <v>40</v>
      </c>
      <c r="G2759">
        <v>99.11</v>
      </c>
      <c r="H2759" t="str" cm="1">
        <f t="array" ref="H2759">_xlfn.IFS(G2759&lt;=50,"Low",G2759&lt;=250,"Medium",G2759&gt;250,"High")</f>
        <v>Medium</v>
      </c>
      <c r="I2759" t="s">
        <v>31</v>
      </c>
      <c r="J2759" t="s">
        <v>37</v>
      </c>
      <c r="K2759">
        <v>4.3</v>
      </c>
      <c r="L2759">
        <v>9</v>
      </c>
      <c r="M2759" t="str" cm="1">
        <f t="array" ref="M2759">_xlfn.IFS(L2759&lt;=10,"Low",L2759&lt;=20,"Medium",L2759&gt;20,"High")</f>
        <v>Low</v>
      </c>
      <c r="N2759">
        <v>2</v>
      </c>
      <c r="O2759" t="str" cm="1">
        <f t="array" ref="O2759">_xlfn.IFS(N2759&lt;3,"New",N2759&lt;7,"Regular",N2759&gt;=7,"Loyal")</f>
        <v>New</v>
      </c>
    </row>
    <row r="2760" spans="1:15" x14ac:dyDescent="0.25">
      <c r="A2760">
        <v>2759</v>
      </c>
      <c r="B2760">
        <v>30</v>
      </c>
      <c r="C2760" t="str" cm="1">
        <f t="array" ref="C2760">_xlfn.IFS(B2760&lt;=24,"18-24",B2760&lt;=35,"25-35",B2760&lt;=50,"36-50",B2760&gt;50,"50+")</f>
        <v>25-35</v>
      </c>
      <c r="D2760" t="s">
        <v>16</v>
      </c>
      <c r="E2760" t="s">
        <v>27</v>
      </c>
      <c r="F2760" t="s">
        <v>28</v>
      </c>
      <c r="G2760">
        <v>1683.57</v>
      </c>
      <c r="H2760" t="str" cm="1">
        <f t="array" ref="H2760">_xlfn.IFS(G2760&lt;=50,"Low",G2760&lt;=250,"Medium",G2760&gt;250,"High")</f>
        <v>High</v>
      </c>
      <c r="I2760" t="s">
        <v>24</v>
      </c>
      <c r="J2760" t="s">
        <v>15</v>
      </c>
      <c r="K2760">
        <v>3.5</v>
      </c>
      <c r="L2760">
        <v>11</v>
      </c>
      <c r="M2760" t="str" cm="1">
        <f t="array" ref="M2760">_xlfn.IFS(L2760&lt;=10,"Low",L2760&lt;=20,"Medium",L2760&gt;20,"High")</f>
        <v>Medium</v>
      </c>
      <c r="N2760">
        <v>3</v>
      </c>
      <c r="O2760" t="str" cm="1">
        <f t="array" ref="O2760">_xlfn.IFS(N2760&lt;3,"New",N2760&lt;7,"Regular",N2760&gt;=7,"Loyal")</f>
        <v>Regular</v>
      </c>
    </row>
    <row r="2761" spans="1:15" x14ac:dyDescent="0.25">
      <c r="A2761">
        <v>2760</v>
      </c>
      <c r="B2761">
        <v>48</v>
      </c>
      <c r="C2761" t="str" cm="1">
        <f t="array" ref="C2761">_xlfn.IFS(B2761&lt;=24,"18-24",B2761&lt;=35,"25-35",B2761&lt;=50,"36-50",B2761&gt;50,"50+")</f>
        <v>36-50</v>
      </c>
      <c r="D2761" t="s">
        <v>11</v>
      </c>
      <c r="E2761" t="s">
        <v>25</v>
      </c>
      <c r="F2761" t="s">
        <v>47</v>
      </c>
      <c r="G2761">
        <v>77.239999999999995</v>
      </c>
      <c r="H2761" t="str" cm="1">
        <f t="array" ref="H2761">_xlfn.IFS(G2761&lt;=50,"Low",G2761&lt;=250,"Medium",G2761&gt;250,"High")</f>
        <v>Medium</v>
      </c>
      <c r="I2761" t="s">
        <v>31</v>
      </c>
      <c r="J2761" t="s">
        <v>15</v>
      </c>
      <c r="K2761">
        <v>4.7</v>
      </c>
      <c r="L2761">
        <v>28</v>
      </c>
      <c r="M2761" t="str" cm="1">
        <f t="array" ref="M2761">_xlfn.IFS(L2761&lt;=10,"Low",L2761&lt;=20,"Medium",L2761&gt;20,"High")</f>
        <v>High</v>
      </c>
      <c r="N2761">
        <v>9</v>
      </c>
      <c r="O2761" t="str" cm="1">
        <f t="array" ref="O2761">_xlfn.IFS(N2761&lt;3,"New",N2761&lt;7,"Regular",N2761&gt;=7,"Loyal")</f>
        <v>Loyal</v>
      </c>
    </row>
    <row r="2762" spans="1:15" x14ac:dyDescent="0.25">
      <c r="A2762">
        <v>2761</v>
      </c>
      <c r="B2762">
        <v>38</v>
      </c>
      <c r="C2762" t="str" cm="1">
        <f t="array" ref="C2762">_xlfn.IFS(B2762&lt;=24,"18-24",B2762&lt;=35,"25-35",B2762&lt;=50,"36-50",B2762&gt;50,"50+")</f>
        <v>36-50</v>
      </c>
      <c r="D2762" t="s">
        <v>11</v>
      </c>
      <c r="E2762" t="s">
        <v>25</v>
      </c>
      <c r="F2762" t="s">
        <v>54</v>
      </c>
      <c r="G2762">
        <v>15.14</v>
      </c>
      <c r="H2762" t="str" cm="1">
        <f t="array" ref="H2762">_xlfn.IFS(G2762&lt;=50,"Low",G2762&lt;=250,"Medium",G2762&gt;250,"High")</f>
        <v>Low</v>
      </c>
      <c r="I2762" t="s">
        <v>19</v>
      </c>
      <c r="J2762" t="s">
        <v>15</v>
      </c>
      <c r="K2762">
        <v>3.2</v>
      </c>
      <c r="L2762">
        <v>18</v>
      </c>
      <c r="M2762" t="str" cm="1">
        <f t="array" ref="M2762">_xlfn.IFS(L2762&lt;=10,"Low",L2762&lt;=20,"Medium",L2762&gt;20,"High")</f>
        <v>Medium</v>
      </c>
      <c r="N2762">
        <v>4</v>
      </c>
      <c r="O2762" t="str" cm="1">
        <f t="array" ref="O2762">_xlfn.IFS(N2762&lt;3,"New",N2762&lt;7,"Regular",N2762&gt;=7,"Loyal")</f>
        <v>Regular</v>
      </c>
    </row>
    <row r="2763" spans="1:15" x14ac:dyDescent="0.25">
      <c r="A2763">
        <v>2762</v>
      </c>
      <c r="B2763">
        <v>62</v>
      </c>
      <c r="C2763" t="str" cm="1">
        <f t="array" ref="C2763">_xlfn.IFS(B2763&lt;=24,"18-24",B2763&lt;=35,"25-35",B2763&lt;=50,"36-50",B2763&gt;50,"50+")</f>
        <v>50+</v>
      </c>
      <c r="D2763" t="s">
        <v>16</v>
      </c>
      <c r="E2763" t="s">
        <v>33</v>
      </c>
      <c r="F2763" t="s">
        <v>38</v>
      </c>
      <c r="G2763">
        <v>43.56</v>
      </c>
      <c r="H2763" t="str" cm="1">
        <f t="array" ref="H2763">_xlfn.IFS(G2763&lt;=50,"Low",G2763&lt;=250,"Medium",G2763&gt;250,"High")</f>
        <v>Low</v>
      </c>
      <c r="I2763" t="s">
        <v>24</v>
      </c>
      <c r="J2763" t="s">
        <v>37</v>
      </c>
      <c r="K2763">
        <v>2.6</v>
      </c>
      <c r="L2763">
        <v>24</v>
      </c>
      <c r="M2763" t="str" cm="1">
        <f t="array" ref="M2763">_xlfn.IFS(L2763&lt;=10,"Low",L2763&lt;=20,"Medium",L2763&gt;20,"High")</f>
        <v>High</v>
      </c>
      <c r="N2763">
        <v>7</v>
      </c>
      <c r="O2763" t="str" cm="1">
        <f t="array" ref="O2763">_xlfn.IFS(N2763&lt;3,"New",N2763&lt;7,"Regular",N2763&gt;=7,"Loyal")</f>
        <v>Loyal</v>
      </c>
    </row>
    <row r="2764" spans="1:15" x14ac:dyDescent="0.25">
      <c r="A2764">
        <v>2763</v>
      </c>
      <c r="B2764">
        <v>30</v>
      </c>
      <c r="C2764" t="str" cm="1">
        <f t="array" ref="C2764">_xlfn.IFS(B2764&lt;=24,"18-24",B2764&lt;=35,"25-35",B2764&lt;=50,"36-50",B2764&gt;50,"50+")</f>
        <v>25-35</v>
      </c>
      <c r="D2764" t="s">
        <v>11</v>
      </c>
      <c r="E2764" t="s">
        <v>29</v>
      </c>
      <c r="F2764" t="s">
        <v>30</v>
      </c>
      <c r="G2764">
        <v>51</v>
      </c>
      <c r="H2764" t="str" cm="1">
        <f t="array" ref="H2764">_xlfn.IFS(G2764&lt;=50,"Low",G2764&lt;=250,"Medium",G2764&gt;250,"High")</f>
        <v>Medium</v>
      </c>
      <c r="I2764" t="s">
        <v>31</v>
      </c>
      <c r="J2764" t="s">
        <v>37</v>
      </c>
      <c r="K2764">
        <v>4.5</v>
      </c>
      <c r="L2764">
        <v>8</v>
      </c>
      <c r="M2764" t="str" cm="1">
        <f t="array" ref="M2764">_xlfn.IFS(L2764&lt;=10,"Low",L2764&lt;=20,"Medium",L2764&gt;20,"High")</f>
        <v>Low</v>
      </c>
      <c r="N2764">
        <v>4</v>
      </c>
      <c r="O2764" t="str" cm="1">
        <f t="array" ref="O2764">_xlfn.IFS(N2764&lt;3,"New",N2764&lt;7,"Regular",N2764&gt;=7,"Loyal")</f>
        <v>Regular</v>
      </c>
    </row>
    <row r="2765" spans="1:15" x14ac:dyDescent="0.25">
      <c r="A2765">
        <v>2764</v>
      </c>
      <c r="B2765">
        <v>24</v>
      </c>
      <c r="C2765" t="str" cm="1">
        <f t="array" ref="C2765">_xlfn.IFS(B2765&lt;=24,"18-24",B2765&lt;=35,"25-35",B2765&lt;=50,"36-50",B2765&gt;50,"50+")</f>
        <v>18-24</v>
      </c>
      <c r="D2765" t="s">
        <v>11</v>
      </c>
      <c r="E2765" t="s">
        <v>20</v>
      </c>
      <c r="F2765" t="s">
        <v>39</v>
      </c>
      <c r="G2765">
        <v>232.42</v>
      </c>
      <c r="H2765" t="str" cm="1">
        <f t="array" ref="H2765">_xlfn.IFS(G2765&lt;=50,"Low",G2765&lt;=250,"Medium",G2765&gt;250,"High")</f>
        <v>Medium</v>
      </c>
      <c r="I2765" t="s">
        <v>31</v>
      </c>
      <c r="J2765" t="s">
        <v>15</v>
      </c>
      <c r="K2765">
        <v>2.7</v>
      </c>
      <c r="L2765">
        <v>9</v>
      </c>
      <c r="M2765" t="str" cm="1">
        <f t="array" ref="M2765">_xlfn.IFS(L2765&lt;=10,"Low",L2765&lt;=20,"Medium",L2765&gt;20,"High")</f>
        <v>Low</v>
      </c>
      <c r="N2765">
        <v>2</v>
      </c>
      <c r="O2765" t="str" cm="1">
        <f t="array" ref="O2765">_xlfn.IFS(N2765&lt;3,"New",N2765&lt;7,"Regular",N2765&gt;=7,"Loyal")</f>
        <v>New</v>
      </c>
    </row>
    <row r="2766" spans="1:15" x14ac:dyDescent="0.25">
      <c r="A2766">
        <v>2765</v>
      </c>
      <c r="B2766">
        <v>56</v>
      </c>
      <c r="C2766" t="str" cm="1">
        <f t="array" ref="C2766">_xlfn.IFS(B2766&lt;=24,"18-24",B2766&lt;=35,"25-35",B2766&lt;=50,"36-50",B2766&gt;50,"50+")</f>
        <v>50+</v>
      </c>
      <c r="D2766" t="s">
        <v>11</v>
      </c>
      <c r="E2766" t="s">
        <v>29</v>
      </c>
      <c r="F2766" t="s">
        <v>55</v>
      </c>
      <c r="G2766">
        <v>78.209999999999994</v>
      </c>
      <c r="H2766" t="str" cm="1">
        <f t="array" ref="H2766">_xlfn.IFS(G2766&lt;=50,"Low",G2766&lt;=250,"Medium",G2766&gt;250,"High")</f>
        <v>Medium</v>
      </c>
      <c r="I2766" t="s">
        <v>19</v>
      </c>
      <c r="J2766" t="s">
        <v>37</v>
      </c>
      <c r="K2766">
        <v>5</v>
      </c>
      <c r="L2766">
        <v>22</v>
      </c>
      <c r="M2766" t="str" cm="1">
        <f t="array" ref="M2766">_xlfn.IFS(L2766&lt;=10,"Low",L2766&lt;=20,"Medium",L2766&gt;20,"High")</f>
        <v>High</v>
      </c>
      <c r="N2766">
        <v>6</v>
      </c>
      <c r="O2766" t="str" cm="1">
        <f t="array" ref="O2766">_xlfn.IFS(N2766&lt;3,"New",N2766&lt;7,"Regular",N2766&gt;=7,"Loyal")</f>
        <v>Regular</v>
      </c>
    </row>
    <row r="2767" spans="1:15" x14ac:dyDescent="0.25">
      <c r="A2767">
        <v>2766</v>
      </c>
      <c r="B2767">
        <v>70</v>
      </c>
      <c r="C2767" t="str" cm="1">
        <f t="array" ref="C2767">_xlfn.IFS(B2767&lt;=24,"18-24",B2767&lt;=35,"25-35",B2767&lt;=50,"36-50",B2767&gt;50,"50+")</f>
        <v>50+</v>
      </c>
      <c r="D2767" t="s">
        <v>11</v>
      </c>
      <c r="E2767" t="s">
        <v>25</v>
      </c>
      <c r="F2767" t="s">
        <v>57</v>
      </c>
      <c r="G2767">
        <v>26.36</v>
      </c>
      <c r="H2767" t="str" cm="1">
        <f t="array" ref="H2767">_xlfn.IFS(G2767&lt;=50,"Low",G2767&lt;=250,"Medium",G2767&gt;250,"High")</f>
        <v>Low</v>
      </c>
      <c r="I2767" t="s">
        <v>19</v>
      </c>
      <c r="J2767" t="s">
        <v>37</v>
      </c>
      <c r="K2767">
        <v>4.4000000000000004</v>
      </c>
      <c r="L2767">
        <v>10</v>
      </c>
      <c r="M2767" t="str" cm="1">
        <f t="array" ref="M2767">_xlfn.IFS(L2767&lt;=10,"Low",L2767&lt;=20,"Medium",L2767&gt;20,"High")</f>
        <v>Low</v>
      </c>
      <c r="N2767">
        <v>5</v>
      </c>
      <c r="O2767" t="str" cm="1">
        <f t="array" ref="O2767">_xlfn.IFS(N2767&lt;3,"New",N2767&lt;7,"Regular",N2767&gt;=7,"Loyal")</f>
        <v>Regular</v>
      </c>
    </row>
    <row r="2768" spans="1:15" x14ac:dyDescent="0.25">
      <c r="A2768">
        <v>2767</v>
      </c>
      <c r="B2768">
        <v>22</v>
      </c>
      <c r="C2768" t="str" cm="1">
        <f t="array" ref="C2768">_xlfn.IFS(B2768&lt;=24,"18-24",B2768&lt;=35,"25-35",B2768&lt;=50,"36-50",B2768&gt;50,"50+")</f>
        <v>18-24</v>
      </c>
      <c r="D2768" t="s">
        <v>16</v>
      </c>
      <c r="E2768" t="s">
        <v>17</v>
      </c>
      <c r="F2768" t="s">
        <v>48</v>
      </c>
      <c r="G2768">
        <v>59.51</v>
      </c>
      <c r="H2768" t="str" cm="1">
        <f t="array" ref="H2768">_xlfn.IFS(G2768&lt;=50,"Low",G2768&lt;=250,"Medium",G2768&gt;250,"High")</f>
        <v>Medium</v>
      </c>
      <c r="I2768" t="s">
        <v>24</v>
      </c>
      <c r="J2768" t="s">
        <v>15</v>
      </c>
      <c r="K2768">
        <v>3.3</v>
      </c>
      <c r="L2768">
        <v>16</v>
      </c>
      <c r="M2768" t="str" cm="1">
        <f t="array" ref="M2768">_xlfn.IFS(L2768&lt;=10,"Low",L2768&lt;=20,"Medium",L2768&gt;20,"High")</f>
        <v>Medium</v>
      </c>
      <c r="N2768">
        <v>3</v>
      </c>
      <c r="O2768" t="str" cm="1">
        <f t="array" ref="O2768">_xlfn.IFS(N2768&lt;3,"New",N2768&lt;7,"Regular",N2768&gt;=7,"Loyal")</f>
        <v>Regular</v>
      </c>
    </row>
    <row r="2769" spans="1:15" x14ac:dyDescent="0.25">
      <c r="A2769">
        <v>2768</v>
      </c>
      <c r="B2769">
        <v>36</v>
      </c>
      <c r="C2769" t="str" cm="1">
        <f t="array" ref="C2769">_xlfn.IFS(B2769&lt;=24,"18-24",B2769&lt;=35,"25-35",B2769&lt;=50,"36-50",B2769&gt;50,"50+")</f>
        <v>36-50</v>
      </c>
      <c r="D2769" t="s">
        <v>11</v>
      </c>
      <c r="E2769" t="s">
        <v>41</v>
      </c>
      <c r="F2769" t="s">
        <v>42</v>
      </c>
      <c r="G2769">
        <v>150.91999999999999</v>
      </c>
      <c r="H2769" t="str" cm="1">
        <f t="array" ref="H2769">_xlfn.IFS(G2769&lt;=50,"Low",G2769&lt;=250,"Medium",G2769&gt;250,"High")</f>
        <v>Medium</v>
      </c>
      <c r="I2769" t="s">
        <v>31</v>
      </c>
      <c r="J2769" t="s">
        <v>15</v>
      </c>
      <c r="K2769">
        <v>4.0999999999999996</v>
      </c>
      <c r="L2769">
        <v>15</v>
      </c>
      <c r="M2769" t="str" cm="1">
        <f t="array" ref="M2769">_xlfn.IFS(L2769&lt;=10,"Low",L2769&lt;=20,"Medium",L2769&gt;20,"High")</f>
        <v>Medium</v>
      </c>
      <c r="N2769">
        <v>5</v>
      </c>
      <c r="O2769" t="str" cm="1">
        <f t="array" ref="O2769">_xlfn.IFS(N2769&lt;3,"New",N2769&lt;7,"Regular",N2769&gt;=7,"Loyal")</f>
        <v>Regular</v>
      </c>
    </row>
    <row r="2770" spans="1:15" x14ac:dyDescent="0.25">
      <c r="A2770">
        <v>2769</v>
      </c>
      <c r="B2770">
        <v>47</v>
      </c>
      <c r="C2770" t="str" cm="1">
        <f t="array" ref="C2770">_xlfn.IFS(B2770&lt;=24,"18-24",B2770&lt;=35,"25-35",B2770&lt;=50,"36-50",B2770&gt;50,"50+")</f>
        <v>36-50</v>
      </c>
      <c r="D2770" t="s">
        <v>11</v>
      </c>
      <c r="E2770" t="s">
        <v>41</v>
      </c>
      <c r="F2770" t="s">
        <v>45</v>
      </c>
      <c r="G2770">
        <v>148.25</v>
      </c>
      <c r="H2770" t="str" cm="1">
        <f t="array" ref="H2770">_xlfn.IFS(G2770&lt;=50,"Low",G2770&lt;=250,"Medium",G2770&gt;250,"High")</f>
        <v>Medium</v>
      </c>
      <c r="I2770" t="s">
        <v>19</v>
      </c>
      <c r="J2770" t="s">
        <v>15</v>
      </c>
      <c r="K2770">
        <v>4</v>
      </c>
      <c r="L2770">
        <v>16</v>
      </c>
      <c r="M2770" t="str" cm="1">
        <f t="array" ref="M2770">_xlfn.IFS(L2770&lt;=10,"Low",L2770&lt;=20,"Medium",L2770&gt;20,"High")</f>
        <v>Medium</v>
      </c>
      <c r="N2770">
        <v>3</v>
      </c>
      <c r="O2770" t="str" cm="1">
        <f t="array" ref="O2770">_xlfn.IFS(N2770&lt;3,"New",N2770&lt;7,"Regular",N2770&gt;=7,"Loyal")</f>
        <v>Regular</v>
      </c>
    </row>
    <row r="2771" spans="1:15" x14ac:dyDescent="0.25">
      <c r="A2771">
        <v>2770</v>
      </c>
      <c r="B2771">
        <v>57</v>
      </c>
      <c r="C2771" t="str" cm="1">
        <f t="array" ref="C2771">_xlfn.IFS(B2771&lt;=24,"18-24",B2771&lt;=35,"25-35",B2771&lt;=50,"36-50",B2771&gt;50,"50+")</f>
        <v>50+</v>
      </c>
      <c r="D2771" t="s">
        <v>16</v>
      </c>
      <c r="E2771" t="s">
        <v>33</v>
      </c>
      <c r="F2771" t="s">
        <v>34</v>
      </c>
      <c r="G2771">
        <v>196.03</v>
      </c>
      <c r="H2771" t="str" cm="1">
        <f t="array" ref="H2771">_xlfn.IFS(G2771&lt;=50,"Low",G2771&lt;=250,"Medium",G2771&gt;250,"High")</f>
        <v>Medium</v>
      </c>
      <c r="I2771" t="s">
        <v>24</v>
      </c>
      <c r="J2771" t="s">
        <v>15</v>
      </c>
      <c r="K2771">
        <v>4.3</v>
      </c>
      <c r="L2771">
        <v>6</v>
      </c>
      <c r="M2771" t="str" cm="1">
        <f t="array" ref="M2771">_xlfn.IFS(L2771&lt;=10,"Low",L2771&lt;=20,"Medium",L2771&gt;20,"High")</f>
        <v>Low</v>
      </c>
      <c r="N2771">
        <v>3</v>
      </c>
      <c r="O2771" t="str" cm="1">
        <f t="array" ref="O2771">_xlfn.IFS(N2771&lt;3,"New",N2771&lt;7,"Regular",N2771&gt;=7,"Loyal")</f>
        <v>Regular</v>
      </c>
    </row>
    <row r="2772" spans="1:15" x14ac:dyDescent="0.25">
      <c r="A2772">
        <v>2771</v>
      </c>
      <c r="B2772">
        <v>46</v>
      </c>
      <c r="C2772" t="str" cm="1">
        <f t="array" ref="C2772">_xlfn.IFS(B2772&lt;=24,"18-24",B2772&lt;=35,"25-35",B2772&lt;=50,"36-50",B2772&gt;50,"50+")</f>
        <v>36-50</v>
      </c>
      <c r="D2772" t="s">
        <v>16</v>
      </c>
      <c r="E2772" t="s">
        <v>27</v>
      </c>
      <c r="F2772" t="s">
        <v>49</v>
      </c>
      <c r="G2772">
        <v>853.51</v>
      </c>
      <c r="H2772" t="str" cm="1">
        <f t="array" ref="H2772">_xlfn.IFS(G2772&lt;=50,"Low",G2772&lt;=250,"Medium",G2772&gt;250,"High")</f>
        <v>High</v>
      </c>
      <c r="I2772" t="s">
        <v>19</v>
      </c>
      <c r="J2772" t="s">
        <v>15</v>
      </c>
      <c r="K2772">
        <v>2.7</v>
      </c>
      <c r="L2772">
        <v>11</v>
      </c>
      <c r="M2772" t="str" cm="1">
        <f t="array" ref="M2772">_xlfn.IFS(L2772&lt;=10,"Low",L2772&lt;=20,"Medium",L2772&gt;20,"High")</f>
        <v>Medium</v>
      </c>
      <c r="N2772">
        <v>3</v>
      </c>
      <c r="O2772" t="str" cm="1">
        <f t="array" ref="O2772">_xlfn.IFS(N2772&lt;3,"New",N2772&lt;7,"Regular",N2772&gt;=7,"Loyal")</f>
        <v>Regular</v>
      </c>
    </row>
    <row r="2773" spans="1:15" x14ac:dyDescent="0.25">
      <c r="A2773">
        <v>2772</v>
      </c>
      <c r="B2773">
        <v>62</v>
      </c>
      <c r="C2773" t="str" cm="1">
        <f t="array" ref="C2773">_xlfn.IFS(B2773&lt;=24,"18-24",B2773&lt;=35,"25-35",B2773&lt;=50,"36-50",B2773&gt;50,"50+")</f>
        <v>50+</v>
      </c>
      <c r="D2773" t="s">
        <v>16</v>
      </c>
      <c r="E2773" t="s">
        <v>27</v>
      </c>
      <c r="F2773" t="s">
        <v>53</v>
      </c>
      <c r="G2773">
        <v>1899.51</v>
      </c>
      <c r="H2773" t="str" cm="1">
        <f t="array" ref="H2773">_xlfn.IFS(G2773&lt;=50,"Low",G2773&lt;=250,"Medium",G2773&gt;250,"High")</f>
        <v>High</v>
      </c>
      <c r="I2773" t="s">
        <v>14</v>
      </c>
      <c r="J2773" t="s">
        <v>15</v>
      </c>
      <c r="K2773">
        <v>4.2</v>
      </c>
      <c r="L2773">
        <v>24</v>
      </c>
      <c r="M2773" t="str" cm="1">
        <f t="array" ref="M2773">_xlfn.IFS(L2773&lt;=10,"Low",L2773&lt;=20,"Medium",L2773&gt;20,"High")</f>
        <v>High</v>
      </c>
      <c r="N2773">
        <v>7</v>
      </c>
      <c r="O2773" t="str" cm="1">
        <f t="array" ref="O2773">_xlfn.IFS(N2773&lt;3,"New",N2773&lt;7,"Regular",N2773&gt;=7,"Loyal")</f>
        <v>Loyal</v>
      </c>
    </row>
    <row r="2774" spans="1:15" x14ac:dyDescent="0.25">
      <c r="A2774">
        <v>2773</v>
      </c>
      <c r="B2774">
        <v>20</v>
      </c>
      <c r="C2774" t="str" cm="1">
        <f t="array" ref="C2774">_xlfn.IFS(B2774&lt;=24,"18-24",B2774&lt;=35,"25-35",B2774&lt;=50,"36-50",B2774&gt;50,"50+")</f>
        <v>18-24</v>
      </c>
      <c r="D2774" t="s">
        <v>16</v>
      </c>
      <c r="E2774" t="s">
        <v>17</v>
      </c>
      <c r="F2774" t="s">
        <v>35</v>
      </c>
      <c r="G2774">
        <v>89.5</v>
      </c>
      <c r="H2774" t="str" cm="1">
        <f t="array" ref="H2774">_xlfn.IFS(G2774&lt;=50,"Low",G2774&lt;=250,"Medium",G2774&gt;250,"High")</f>
        <v>Medium</v>
      </c>
      <c r="I2774" t="s">
        <v>14</v>
      </c>
      <c r="J2774" t="s">
        <v>15</v>
      </c>
      <c r="K2774">
        <v>4.3</v>
      </c>
      <c r="L2774">
        <v>28</v>
      </c>
      <c r="M2774" t="str" cm="1">
        <f t="array" ref="M2774">_xlfn.IFS(L2774&lt;=10,"Low",L2774&lt;=20,"Medium",L2774&gt;20,"High")</f>
        <v>High</v>
      </c>
      <c r="N2774">
        <v>9</v>
      </c>
      <c r="O2774" t="str" cm="1">
        <f t="array" ref="O2774">_xlfn.IFS(N2774&lt;3,"New",N2774&lt;7,"Regular",N2774&gt;=7,"Loyal")</f>
        <v>Loyal</v>
      </c>
    </row>
    <row r="2775" spans="1:15" x14ac:dyDescent="0.25">
      <c r="A2775">
        <v>2774</v>
      </c>
      <c r="B2775">
        <v>61</v>
      </c>
      <c r="C2775" t="str" cm="1">
        <f t="array" ref="C2775">_xlfn.IFS(B2775&lt;=24,"18-24",B2775&lt;=35,"25-35",B2775&lt;=50,"36-50",B2775&gt;50,"50+")</f>
        <v>50+</v>
      </c>
      <c r="D2775" t="s">
        <v>16</v>
      </c>
      <c r="E2775" t="s">
        <v>20</v>
      </c>
      <c r="F2775" t="s">
        <v>39</v>
      </c>
      <c r="G2775">
        <v>30.95</v>
      </c>
      <c r="H2775" t="str" cm="1">
        <f t="array" ref="H2775">_xlfn.IFS(G2775&lt;=50,"Low",G2775&lt;=250,"Medium",G2775&gt;250,"High")</f>
        <v>Low</v>
      </c>
      <c r="I2775" t="s">
        <v>24</v>
      </c>
      <c r="J2775" t="s">
        <v>15</v>
      </c>
      <c r="K2775">
        <v>3.5</v>
      </c>
      <c r="L2775">
        <v>17</v>
      </c>
      <c r="M2775" t="str" cm="1">
        <f t="array" ref="M2775">_xlfn.IFS(L2775&lt;=10,"Low",L2775&lt;=20,"Medium",L2775&gt;20,"High")</f>
        <v>Medium</v>
      </c>
      <c r="N2775">
        <v>6</v>
      </c>
      <c r="O2775" t="str" cm="1">
        <f t="array" ref="O2775">_xlfn.IFS(N2775&lt;3,"New",N2775&lt;7,"Regular",N2775&gt;=7,"Loyal")</f>
        <v>Regular</v>
      </c>
    </row>
    <row r="2776" spans="1:15" x14ac:dyDescent="0.25">
      <c r="A2776">
        <v>2775</v>
      </c>
      <c r="B2776">
        <v>48</v>
      </c>
      <c r="C2776" t="str" cm="1">
        <f t="array" ref="C2776">_xlfn.IFS(B2776&lt;=24,"18-24",B2776&lt;=35,"25-35",B2776&lt;=50,"36-50",B2776&gt;50,"50+")</f>
        <v>36-50</v>
      </c>
      <c r="D2776" t="s">
        <v>16</v>
      </c>
      <c r="E2776" t="s">
        <v>22</v>
      </c>
      <c r="F2776" t="s">
        <v>52</v>
      </c>
      <c r="G2776">
        <v>297.56</v>
      </c>
      <c r="H2776" t="str" cm="1">
        <f t="array" ref="H2776">_xlfn.IFS(G2776&lt;=50,"Low",G2776&lt;=250,"Medium",G2776&gt;250,"High")</f>
        <v>High</v>
      </c>
      <c r="I2776" t="s">
        <v>24</v>
      </c>
      <c r="J2776" t="s">
        <v>15</v>
      </c>
      <c r="K2776">
        <v>5</v>
      </c>
      <c r="L2776">
        <v>18</v>
      </c>
      <c r="M2776" t="str" cm="1">
        <f t="array" ref="M2776">_xlfn.IFS(L2776&lt;=10,"Low",L2776&lt;=20,"Medium",L2776&gt;20,"High")</f>
        <v>Medium</v>
      </c>
      <c r="N2776">
        <v>4</v>
      </c>
      <c r="O2776" t="str" cm="1">
        <f t="array" ref="O2776">_xlfn.IFS(N2776&lt;3,"New",N2776&lt;7,"Regular",N2776&gt;=7,"Loyal")</f>
        <v>Regular</v>
      </c>
    </row>
    <row r="2777" spans="1:15" x14ac:dyDescent="0.25">
      <c r="A2777">
        <v>2776</v>
      </c>
      <c r="B2777">
        <v>52</v>
      </c>
      <c r="C2777" t="str" cm="1">
        <f t="array" ref="C2777">_xlfn.IFS(B2777&lt;=24,"18-24",B2777&lt;=35,"25-35",B2777&lt;=50,"36-50",B2777&gt;50,"50+")</f>
        <v>50+</v>
      </c>
      <c r="D2777" t="s">
        <v>16</v>
      </c>
      <c r="E2777" t="s">
        <v>17</v>
      </c>
      <c r="F2777" t="s">
        <v>42</v>
      </c>
      <c r="G2777">
        <v>169.71</v>
      </c>
      <c r="H2777" t="str" cm="1">
        <f t="array" ref="H2777">_xlfn.IFS(G2777&lt;=50,"Low",G2777&lt;=250,"Medium",G2777&gt;250,"High")</f>
        <v>Medium</v>
      </c>
      <c r="I2777" t="s">
        <v>24</v>
      </c>
      <c r="J2777" t="s">
        <v>15</v>
      </c>
      <c r="K2777">
        <v>4.3</v>
      </c>
      <c r="L2777">
        <v>19</v>
      </c>
      <c r="M2777" t="str" cm="1">
        <f t="array" ref="M2777">_xlfn.IFS(L2777&lt;=10,"Low",L2777&lt;=20,"Medium",L2777&gt;20,"High")</f>
        <v>Medium</v>
      </c>
      <c r="N2777">
        <v>7</v>
      </c>
      <c r="O2777" t="str" cm="1">
        <f t="array" ref="O2777">_xlfn.IFS(N2777&lt;3,"New",N2777&lt;7,"Regular",N2777&gt;=7,"Loyal")</f>
        <v>Loyal</v>
      </c>
    </row>
    <row r="2778" spans="1:15" x14ac:dyDescent="0.25">
      <c r="A2778">
        <v>2777</v>
      </c>
      <c r="B2778">
        <v>60</v>
      </c>
      <c r="C2778" t="str" cm="1">
        <f t="array" ref="C2778">_xlfn.IFS(B2778&lt;=24,"18-24",B2778&lt;=35,"25-35",B2778&lt;=50,"36-50",B2778&gt;50,"50+")</f>
        <v>50+</v>
      </c>
      <c r="D2778" t="s">
        <v>11</v>
      </c>
      <c r="E2778" t="s">
        <v>41</v>
      </c>
      <c r="F2778" t="s">
        <v>44</v>
      </c>
      <c r="G2778">
        <v>97.73</v>
      </c>
      <c r="H2778" t="str" cm="1">
        <f t="array" ref="H2778">_xlfn.IFS(G2778&lt;=50,"Low",G2778&lt;=250,"Medium",G2778&gt;250,"High")</f>
        <v>Medium</v>
      </c>
      <c r="I2778" t="s">
        <v>24</v>
      </c>
      <c r="J2778" t="s">
        <v>15</v>
      </c>
      <c r="K2778">
        <v>4</v>
      </c>
      <c r="L2778">
        <v>19</v>
      </c>
      <c r="M2778" t="str" cm="1">
        <f t="array" ref="M2778">_xlfn.IFS(L2778&lt;=10,"Low",L2778&lt;=20,"Medium",L2778&gt;20,"High")</f>
        <v>Medium</v>
      </c>
      <c r="N2778">
        <v>7</v>
      </c>
      <c r="O2778" t="str" cm="1">
        <f t="array" ref="O2778">_xlfn.IFS(N2778&lt;3,"New",N2778&lt;7,"Regular",N2778&gt;=7,"Loyal")</f>
        <v>Loyal</v>
      </c>
    </row>
    <row r="2779" spans="1:15" x14ac:dyDescent="0.25">
      <c r="A2779">
        <v>2778</v>
      </c>
      <c r="B2779">
        <v>23</v>
      </c>
      <c r="C2779" t="str" cm="1">
        <f t="array" ref="C2779">_xlfn.IFS(B2779&lt;=24,"18-24",B2779&lt;=35,"25-35",B2779&lt;=50,"36-50",B2779&gt;50,"50+")</f>
        <v>18-24</v>
      </c>
      <c r="D2779" t="s">
        <v>16</v>
      </c>
      <c r="E2779" t="s">
        <v>22</v>
      </c>
      <c r="F2779" t="s">
        <v>43</v>
      </c>
      <c r="G2779">
        <v>92.52</v>
      </c>
      <c r="H2779" t="str" cm="1">
        <f t="array" ref="H2779">_xlfn.IFS(G2779&lt;=50,"Low",G2779&lt;=250,"Medium",G2779&gt;250,"High")</f>
        <v>Medium</v>
      </c>
      <c r="I2779" t="s">
        <v>14</v>
      </c>
      <c r="J2779" t="s">
        <v>15</v>
      </c>
      <c r="K2779">
        <v>3.3</v>
      </c>
      <c r="L2779">
        <v>8</v>
      </c>
      <c r="M2779" t="str" cm="1">
        <f t="array" ref="M2779">_xlfn.IFS(L2779&lt;=10,"Low",L2779&lt;=20,"Medium",L2779&gt;20,"High")</f>
        <v>Low</v>
      </c>
      <c r="N2779">
        <v>4</v>
      </c>
      <c r="O2779" t="str" cm="1">
        <f t="array" ref="O2779">_xlfn.IFS(N2779&lt;3,"New",N2779&lt;7,"Regular",N2779&gt;=7,"Loyal")</f>
        <v>Regular</v>
      </c>
    </row>
    <row r="2780" spans="1:15" x14ac:dyDescent="0.25">
      <c r="A2780">
        <v>2779</v>
      </c>
      <c r="B2780">
        <v>43</v>
      </c>
      <c r="C2780" t="str" cm="1">
        <f t="array" ref="C2780">_xlfn.IFS(B2780&lt;=24,"18-24",B2780&lt;=35,"25-35",B2780&lt;=50,"36-50",B2780&gt;50,"50+")</f>
        <v>36-50</v>
      </c>
      <c r="D2780" t="s">
        <v>16</v>
      </c>
      <c r="E2780" t="s">
        <v>20</v>
      </c>
      <c r="F2780" t="s">
        <v>39</v>
      </c>
      <c r="G2780">
        <v>217.59</v>
      </c>
      <c r="H2780" t="str" cm="1">
        <f t="array" ref="H2780">_xlfn.IFS(G2780&lt;=50,"Low",G2780&lt;=250,"Medium",G2780&gt;250,"High")</f>
        <v>Medium</v>
      </c>
      <c r="I2780" t="s">
        <v>31</v>
      </c>
      <c r="J2780" t="s">
        <v>15</v>
      </c>
      <c r="K2780">
        <v>4.0999999999999996</v>
      </c>
      <c r="L2780">
        <v>10</v>
      </c>
      <c r="M2780" t="str" cm="1">
        <f t="array" ref="M2780">_xlfn.IFS(L2780&lt;=10,"Low",L2780&lt;=20,"Medium",L2780&gt;20,"High")</f>
        <v>Low</v>
      </c>
      <c r="N2780">
        <v>5</v>
      </c>
      <c r="O2780" t="str" cm="1">
        <f t="array" ref="O2780">_xlfn.IFS(N2780&lt;3,"New",N2780&lt;7,"Regular",N2780&gt;=7,"Loyal")</f>
        <v>Regular</v>
      </c>
    </row>
    <row r="2781" spans="1:15" x14ac:dyDescent="0.25">
      <c r="A2781">
        <v>2780</v>
      </c>
      <c r="B2781">
        <v>27</v>
      </c>
      <c r="C2781" t="str" cm="1">
        <f t="array" ref="C2781">_xlfn.IFS(B2781&lt;=24,"18-24",B2781&lt;=35,"25-35",B2781&lt;=50,"36-50",B2781&gt;50,"50+")</f>
        <v>25-35</v>
      </c>
      <c r="D2781" t="s">
        <v>16</v>
      </c>
      <c r="E2781" t="s">
        <v>33</v>
      </c>
      <c r="F2781" t="s">
        <v>38</v>
      </c>
      <c r="G2781">
        <v>144.94999999999999</v>
      </c>
      <c r="H2781" t="str" cm="1">
        <f t="array" ref="H2781">_xlfn.IFS(G2781&lt;=50,"Low",G2781&lt;=250,"Medium",G2781&gt;250,"High")</f>
        <v>Medium</v>
      </c>
      <c r="I2781" t="s">
        <v>31</v>
      </c>
      <c r="J2781" t="s">
        <v>15</v>
      </c>
      <c r="K2781">
        <v>4.5999999999999996</v>
      </c>
      <c r="L2781">
        <v>13</v>
      </c>
      <c r="M2781" t="str" cm="1">
        <f t="array" ref="M2781">_xlfn.IFS(L2781&lt;=10,"Low",L2781&lt;=20,"Medium",L2781&gt;20,"High")</f>
        <v>Medium</v>
      </c>
      <c r="N2781">
        <v>4</v>
      </c>
      <c r="O2781" t="str" cm="1">
        <f t="array" ref="O2781">_xlfn.IFS(N2781&lt;3,"New",N2781&lt;7,"Regular",N2781&gt;=7,"Loyal")</f>
        <v>Regular</v>
      </c>
    </row>
    <row r="2782" spans="1:15" x14ac:dyDescent="0.25">
      <c r="A2782">
        <v>2781</v>
      </c>
      <c r="B2782">
        <v>37</v>
      </c>
      <c r="C2782" t="str" cm="1">
        <f t="array" ref="C2782">_xlfn.IFS(B2782&lt;=24,"18-24",B2782&lt;=35,"25-35",B2782&lt;=50,"36-50",B2782&gt;50,"50+")</f>
        <v>36-50</v>
      </c>
      <c r="D2782" t="s">
        <v>11</v>
      </c>
      <c r="E2782" t="s">
        <v>41</v>
      </c>
      <c r="F2782" t="s">
        <v>44</v>
      </c>
      <c r="G2782">
        <v>95.24</v>
      </c>
      <c r="H2782" t="str" cm="1">
        <f t="array" ref="H2782">_xlfn.IFS(G2782&lt;=50,"Low",G2782&lt;=250,"Medium",G2782&gt;250,"High")</f>
        <v>Medium</v>
      </c>
      <c r="I2782" t="s">
        <v>24</v>
      </c>
      <c r="J2782" t="s">
        <v>37</v>
      </c>
      <c r="K2782">
        <v>4.0999999999999996</v>
      </c>
      <c r="L2782">
        <v>17</v>
      </c>
      <c r="M2782" t="str" cm="1">
        <f t="array" ref="M2782">_xlfn.IFS(L2782&lt;=10,"Low",L2782&lt;=20,"Medium",L2782&gt;20,"High")</f>
        <v>Medium</v>
      </c>
      <c r="N2782">
        <v>6</v>
      </c>
      <c r="O2782" t="str" cm="1">
        <f t="array" ref="O2782">_xlfn.IFS(N2782&lt;3,"New",N2782&lt;7,"Regular",N2782&gt;=7,"Loyal")</f>
        <v>Regular</v>
      </c>
    </row>
    <row r="2783" spans="1:15" x14ac:dyDescent="0.25">
      <c r="A2783">
        <v>2782</v>
      </c>
      <c r="B2783">
        <v>20</v>
      </c>
      <c r="C2783" t="str" cm="1">
        <f t="array" ref="C2783">_xlfn.IFS(B2783&lt;=24,"18-24",B2783&lt;=35,"25-35",B2783&lt;=50,"36-50",B2783&gt;50,"50+")</f>
        <v>18-24</v>
      </c>
      <c r="D2783" t="s">
        <v>11</v>
      </c>
      <c r="E2783" t="s">
        <v>22</v>
      </c>
      <c r="F2783" t="s">
        <v>23</v>
      </c>
      <c r="G2783">
        <v>291.95</v>
      </c>
      <c r="H2783" t="str" cm="1">
        <f t="array" ref="H2783">_xlfn.IFS(G2783&lt;=50,"Low",G2783&lt;=250,"Medium",G2783&gt;250,"High")</f>
        <v>High</v>
      </c>
      <c r="I2783" t="s">
        <v>31</v>
      </c>
      <c r="J2783" t="s">
        <v>15</v>
      </c>
      <c r="K2783">
        <v>2.8</v>
      </c>
      <c r="L2783">
        <v>20</v>
      </c>
      <c r="M2783" t="str" cm="1">
        <f t="array" ref="M2783">_xlfn.IFS(L2783&lt;=10,"Low",L2783&lt;=20,"Medium",L2783&gt;20,"High")</f>
        <v>Medium</v>
      </c>
      <c r="N2783">
        <v>5</v>
      </c>
      <c r="O2783" t="str" cm="1">
        <f t="array" ref="O2783">_xlfn.IFS(N2783&lt;3,"New",N2783&lt;7,"Regular",N2783&gt;=7,"Loyal")</f>
        <v>Regular</v>
      </c>
    </row>
    <row r="2784" spans="1:15" x14ac:dyDescent="0.25">
      <c r="A2784">
        <v>2783</v>
      </c>
      <c r="B2784">
        <v>44</v>
      </c>
      <c r="C2784" t="str" cm="1">
        <f t="array" ref="C2784">_xlfn.IFS(B2784&lt;=24,"18-24",B2784&lt;=35,"25-35",B2784&lt;=50,"36-50",B2784&gt;50,"50+")</f>
        <v>36-50</v>
      </c>
      <c r="D2784" t="s">
        <v>16</v>
      </c>
      <c r="E2784" t="s">
        <v>17</v>
      </c>
      <c r="F2784" t="s">
        <v>35</v>
      </c>
      <c r="G2784">
        <v>154.18</v>
      </c>
      <c r="H2784" t="str" cm="1">
        <f t="array" ref="H2784">_xlfn.IFS(G2784&lt;=50,"Low",G2784&lt;=250,"Medium",G2784&gt;250,"High")</f>
        <v>Medium</v>
      </c>
      <c r="I2784" t="s">
        <v>31</v>
      </c>
      <c r="J2784" t="s">
        <v>15</v>
      </c>
      <c r="K2784">
        <v>4.5</v>
      </c>
      <c r="L2784">
        <v>16</v>
      </c>
      <c r="M2784" t="str" cm="1">
        <f t="array" ref="M2784">_xlfn.IFS(L2784&lt;=10,"Low",L2784&lt;=20,"Medium",L2784&gt;20,"High")</f>
        <v>Medium</v>
      </c>
      <c r="N2784">
        <v>8</v>
      </c>
      <c r="O2784" t="str" cm="1">
        <f t="array" ref="O2784">_xlfn.IFS(N2784&lt;3,"New",N2784&lt;7,"Regular",N2784&gt;=7,"Loyal")</f>
        <v>Loyal</v>
      </c>
    </row>
    <row r="2785" spans="1:15" x14ac:dyDescent="0.25">
      <c r="A2785">
        <v>2784</v>
      </c>
      <c r="B2785">
        <v>20</v>
      </c>
      <c r="C2785" t="str" cm="1">
        <f t="array" ref="C2785">_xlfn.IFS(B2785&lt;=24,"18-24",B2785&lt;=35,"25-35",B2785&lt;=50,"36-50",B2785&gt;50,"50+")</f>
        <v>18-24</v>
      </c>
      <c r="D2785" t="s">
        <v>11</v>
      </c>
      <c r="E2785" t="s">
        <v>29</v>
      </c>
      <c r="F2785" t="s">
        <v>51</v>
      </c>
      <c r="G2785">
        <v>51.67</v>
      </c>
      <c r="H2785" t="str" cm="1">
        <f t="array" ref="H2785">_xlfn.IFS(G2785&lt;=50,"Low",G2785&lt;=250,"Medium",G2785&gt;250,"High")</f>
        <v>Medium</v>
      </c>
      <c r="I2785" t="s">
        <v>19</v>
      </c>
      <c r="J2785" t="s">
        <v>37</v>
      </c>
      <c r="K2785">
        <v>3.5</v>
      </c>
      <c r="L2785">
        <v>12</v>
      </c>
      <c r="M2785" t="str" cm="1">
        <f t="array" ref="M2785">_xlfn.IFS(L2785&lt;=10,"Low",L2785&lt;=20,"Medium",L2785&gt;20,"High")</f>
        <v>Medium</v>
      </c>
      <c r="N2785">
        <v>6</v>
      </c>
      <c r="O2785" t="str" cm="1">
        <f t="array" ref="O2785">_xlfn.IFS(N2785&lt;3,"New",N2785&lt;7,"Regular",N2785&gt;=7,"Loyal")</f>
        <v>Regular</v>
      </c>
    </row>
    <row r="2786" spans="1:15" x14ac:dyDescent="0.25">
      <c r="A2786">
        <v>2785</v>
      </c>
      <c r="B2786">
        <v>43</v>
      </c>
      <c r="C2786" t="str" cm="1">
        <f t="array" ref="C2786">_xlfn.IFS(B2786&lt;=24,"18-24",B2786&lt;=35,"25-35",B2786&lt;=50,"36-50",B2786&gt;50,"50+")</f>
        <v>36-50</v>
      </c>
      <c r="D2786" t="s">
        <v>11</v>
      </c>
      <c r="E2786" t="s">
        <v>29</v>
      </c>
      <c r="F2786" t="s">
        <v>55</v>
      </c>
      <c r="G2786">
        <v>137.75</v>
      </c>
      <c r="H2786" t="str" cm="1">
        <f t="array" ref="H2786">_xlfn.IFS(G2786&lt;=50,"Low",G2786&lt;=250,"Medium",G2786&gt;250,"High")</f>
        <v>Medium</v>
      </c>
      <c r="I2786" t="s">
        <v>19</v>
      </c>
      <c r="J2786" t="s">
        <v>15</v>
      </c>
      <c r="K2786">
        <v>4.0999999999999996</v>
      </c>
      <c r="L2786">
        <v>20</v>
      </c>
      <c r="M2786" t="str" cm="1">
        <f t="array" ref="M2786">_xlfn.IFS(L2786&lt;=10,"Low",L2786&lt;=20,"Medium",L2786&gt;20,"High")</f>
        <v>Medium</v>
      </c>
      <c r="N2786">
        <v>5</v>
      </c>
      <c r="O2786" t="str" cm="1">
        <f t="array" ref="O2786">_xlfn.IFS(N2786&lt;3,"New",N2786&lt;7,"Regular",N2786&gt;=7,"Loyal")</f>
        <v>Regular</v>
      </c>
    </row>
    <row r="2787" spans="1:15" x14ac:dyDescent="0.25">
      <c r="A2787">
        <v>2786</v>
      </c>
      <c r="B2787">
        <v>46</v>
      </c>
      <c r="C2787" t="str" cm="1">
        <f t="array" ref="C2787">_xlfn.IFS(B2787&lt;=24,"18-24",B2787&lt;=35,"25-35",B2787&lt;=50,"36-50",B2787&gt;50,"50+")</f>
        <v>36-50</v>
      </c>
      <c r="D2787" t="s">
        <v>11</v>
      </c>
      <c r="E2787" t="s">
        <v>33</v>
      </c>
      <c r="F2787" t="s">
        <v>40</v>
      </c>
      <c r="G2787">
        <v>106.59</v>
      </c>
      <c r="H2787" t="str" cm="1">
        <f t="array" ref="H2787">_xlfn.IFS(G2787&lt;=50,"Low",G2787&lt;=250,"Medium",G2787&gt;250,"High")</f>
        <v>Medium</v>
      </c>
      <c r="I2787" t="s">
        <v>24</v>
      </c>
      <c r="J2787" t="s">
        <v>15</v>
      </c>
      <c r="K2787">
        <v>4.9000000000000004</v>
      </c>
      <c r="L2787">
        <v>26</v>
      </c>
      <c r="M2787" t="str" cm="1">
        <f t="array" ref="M2787">_xlfn.IFS(L2787&lt;=10,"Low",L2787&lt;=20,"Medium",L2787&gt;20,"High")</f>
        <v>High</v>
      </c>
      <c r="N2787">
        <v>8</v>
      </c>
      <c r="O2787" t="str" cm="1">
        <f t="array" ref="O2787">_xlfn.IFS(N2787&lt;3,"New",N2787&lt;7,"Regular",N2787&gt;=7,"Loyal")</f>
        <v>Loyal</v>
      </c>
    </row>
    <row r="2788" spans="1:15" x14ac:dyDescent="0.25">
      <c r="A2788">
        <v>2787</v>
      </c>
      <c r="B2788">
        <v>30</v>
      </c>
      <c r="C2788" t="str" cm="1">
        <f t="array" ref="C2788">_xlfn.IFS(B2788&lt;=24,"18-24",B2788&lt;=35,"25-35",B2788&lt;=50,"36-50",B2788&gt;50,"50+")</f>
        <v>25-35</v>
      </c>
      <c r="D2788" t="s">
        <v>11</v>
      </c>
      <c r="E2788" t="s">
        <v>12</v>
      </c>
      <c r="F2788" t="s">
        <v>56</v>
      </c>
      <c r="G2788">
        <v>119.64</v>
      </c>
      <c r="H2788" t="str" cm="1">
        <f t="array" ref="H2788">_xlfn.IFS(G2788&lt;=50,"Low",G2788&lt;=250,"Medium",G2788&gt;250,"High")</f>
        <v>Medium</v>
      </c>
      <c r="I2788" t="s">
        <v>19</v>
      </c>
      <c r="J2788" t="s">
        <v>15</v>
      </c>
      <c r="K2788">
        <v>3.8</v>
      </c>
      <c r="L2788">
        <v>13</v>
      </c>
      <c r="M2788" t="str" cm="1">
        <f t="array" ref="M2788">_xlfn.IFS(L2788&lt;=10,"Low",L2788&lt;=20,"Medium",L2788&gt;20,"High")</f>
        <v>Medium</v>
      </c>
      <c r="N2788">
        <v>4</v>
      </c>
      <c r="O2788" t="str" cm="1">
        <f t="array" ref="O2788">_xlfn.IFS(N2788&lt;3,"New",N2788&lt;7,"Regular",N2788&gt;=7,"Loyal")</f>
        <v>Regular</v>
      </c>
    </row>
    <row r="2789" spans="1:15" x14ac:dyDescent="0.25">
      <c r="A2789">
        <v>2788</v>
      </c>
      <c r="B2789">
        <v>22</v>
      </c>
      <c r="C2789" t="str" cm="1">
        <f t="array" ref="C2789">_xlfn.IFS(B2789&lt;=24,"18-24",B2789&lt;=35,"25-35",B2789&lt;=50,"36-50",B2789&gt;50,"50+")</f>
        <v>18-24</v>
      </c>
      <c r="D2789" t="s">
        <v>11</v>
      </c>
      <c r="E2789" t="s">
        <v>29</v>
      </c>
      <c r="F2789" t="s">
        <v>51</v>
      </c>
      <c r="G2789">
        <v>90.97</v>
      </c>
      <c r="H2789" t="str" cm="1">
        <f t="array" ref="H2789">_xlfn.IFS(G2789&lt;=50,"Low",G2789&lt;=250,"Medium",G2789&gt;250,"High")</f>
        <v>Medium</v>
      </c>
      <c r="I2789" t="s">
        <v>19</v>
      </c>
      <c r="J2789" t="s">
        <v>15</v>
      </c>
      <c r="K2789">
        <v>4</v>
      </c>
      <c r="L2789">
        <v>14</v>
      </c>
      <c r="M2789" t="str" cm="1">
        <f t="array" ref="M2789">_xlfn.IFS(L2789&lt;=10,"Low",L2789&lt;=20,"Medium",L2789&gt;20,"High")</f>
        <v>Medium</v>
      </c>
      <c r="N2789">
        <v>2</v>
      </c>
      <c r="O2789" t="str" cm="1">
        <f t="array" ref="O2789">_xlfn.IFS(N2789&lt;3,"New",N2789&lt;7,"Regular",N2789&gt;=7,"Loyal")</f>
        <v>New</v>
      </c>
    </row>
    <row r="2790" spans="1:15" x14ac:dyDescent="0.25">
      <c r="A2790">
        <v>2789</v>
      </c>
      <c r="B2790">
        <v>57</v>
      </c>
      <c r="C2790" t="str" cm="1">
        <f t="array" ref="C2790">_xlfn.IFS(B2790&lt;=24,"18-24",B2790&lt;=35,"25-35",B2790&lt;=50,"36-50",B2790&gt;50,"50+")</f>
        <v>50+</v>
      </c>
      <c r="D2790" t="s">
        <v>11</v>
      </c>
      <c r="E2790" t="s">
        <v>22</v>
      </c>
      <c r="F2790" t="s">
        <v>23</v>
      </c>
      <c r="G2790">
        <v>106.31</v>
      </c>
      <c r="H2790" t="str" cm="1">
        <f t="array" ref="H2790">_xlfn.IFS(G2790&lt;=50,"Low",G2790&lt;=250,"Medium",G2790&gt;250,"High")</f>
        <v>Medium</v>
      </c>
      <c r="I2790" t="s">
        <v>19</v>
      </c>
      <c r="J2790" t="s">
        <v>15</v>
      </c>
      <c r="K2790">
        <v>2.4</v>
      </c>
      <c r="L2790">
        <v>15</v>
      </c>
      <c r="M2790" t="str" cm="1">
        <f t="array" ref="M2790">_xlfn.IFS(L2790&lt;=10,"Low",L2790&lt;=20,"Medium",L2790&gt;20,"High")</f>
        <v>Medium</v>
      </c>
      <c r="N2790">
        <v>5</v>
      </c>
      <c r="O2790" t="str" cm="1">
        <f t="array" ref="O2790">_xlfn.IFS(N2790&lt;3,"New",N2790&lt;7,"Regular",N2790&gt;=7,"Loyal")</f>
        <v>Regular</v>
      </c>
    </row>
    <row r="2791" spans="1:15" x14ac:dyDescent="0.25">
      <c r="A2791">
        <v>2790</v>
      </c>
      <c r="B2791">
        <v>50</v>
      </c>
      <c r="C2791" t="str" cm="1">
        <f t="array" ref="C2791">_xlfn.IFS(B2791&lt;=24,"18-24",B2791&lt;=35,"25-35",B2791&lt;=50,"36-50",B2791&gt;50,"50+")</f>
        <v>36-50</v>
      </c>
      <c r="D2791" t="s">
        <v>16</v>
      </c>
      <c r="E2791" t="s">
        <v>33</v>
      </c>
      <c r="F2791" t="s">
        <v>38</v>
      </c>
      <c r="G2791">
        <v>116.45</v>
      </c>
      <c r="H2791" t="str" cm="1">
        <f t="array" ref="H2791">_xlfn.IFS(G2791&lt;=50,"Low",G2791&lt;=250,"Medium",G2791&gt;250,"High")</f>
        <v>Medium</v>
      </c>
      <c r="I2791" t="s">
        <v>31</v>
      </c>
      <c r="J2791" t="s">
        <v>15</v>
      </c>
      <c r="K2791">
        <v>3.7</v>
      </c>
      <c r="L2791">
        <v>18</v>
      </c>
      <c r="M2791" t="str" cm="1">
        <f t="array" ref="M2791">_xlfn.IFS(L2791&lt;=10,"Low",L2791&lt;=20,"Medium",L2791&gt;20,"High")</f>
        <v>Medium</v>
      </c>
      <c r="N2791">
        <v>9</v>
      </c>
      <c r="O2791" t="str" cm="1">
        <f t="array" ref="O2791">_xlfn.IFS(N2791&lt;3,"New",N2791&lt;7,"Regular",N2791&gt;=7,"Loyal")</f>
        <v>Loyal</v>
      </c>
    </row>
    <row r="2792" spans="1:15" x14ac:dyDescent="0.25">
      <c r="A2792">
        <v>2791</v>
      </c>
      <c r="B2792">
        <v>61</v>
      </c>
      <c r="C2792" t="str" cm="1">
        <f t="array" ref="C2792">_xlfn.IFS(B2792&lt;=24,"18-24",B2792&lt;=35,"25-35",B2792&lt;=50,"36-50",B2792&gt;50,"50+")</f>
        <v>50+</v>
      </c>
      <c r="D2792" t="s">
        <v>16</v>
      </c>
      <c r="E2792" t="s">
        <v>33</v>
      </c>
      <c r="F2792" t="s">
        <v>38</v>
      </c>
      <c r="G2792">
        <v>166.25</v>
      </c>
      <c r="H2792" t="str" cm="1">
        <f t="array" ref="H2792">_xlfn.IFS(G2792&lt;=50,"Low",G2792&lt;=250,"Medium",G2792&gt;250,"High")</f>
        <v>Medium</v>
      </c>
      <c r="I2792" t="s">
        <v>24</v>
      </c>
      <c r="J2792" t="s">
        <v>15</v>
      </c>
      <c r="K2792">
        <v>4.3</v>
      </c>
      <c r="L2792">
        <v>8</v>
      </c>
      <c r="M2792" t="str" cm="1">
        <f t="array" ref="M2792">_xlfn.IFS(L2792&lt;=10,"Low",L2792&lt;=20,"Medium",L2792&gt;20,"High")</f>
        <v>Low</v>
      </c>
      <c r="N2792">
        <v>4</v>
      </c>
      <c r="O2792" t="str" cm="1">
        <f t="array" ref="O2792">_xlfn.IFS(N2792&lt;3,"New",N2792&lt;7,"Regular",N2792&gt;=7,"Loyal")</f>
        <v>Regular</v>
      </c>
    </row>
    <row r="2793" spans="1:15" x14ac:dyDescent="0.25">
      <c r="A2793">
        <v>2792</v>
      </c>
      <c r="B2793">
        <v>38</v>
      </c>
      <c r="C2793" t="str" cm="1">
        <f t="array" ref="C2793">_xlfn.IFS(B2793&lt;=24,"18-24",B2793&lt;=35,"25-35",B2793&lt;=50,"36-50",B2793&gt;50,"50+")</f>
        <v>36-50</v>
      </c>
      <c r="D2793" t="s">
        <v>16</v>
      </c>
      <c r="E2793" t="s">
        <v>33</v>
      </c>
      <c r="F2793" t="s">
        <v>34</v>
      </c>
      <c r="G2793">
        <v>204.4</v>
      </c>
      <c r="H2793" t="str" cm="1">
        <f t="array" ref="H2793">_xlfn.IFS(G2793&lt;=50,"Low",G2793&lt;=250,"Medium",G2793&gt;250,"High")</f>
        <v>Medium</v>
      </c>
      <c r="I2793" t="s">
        <v>19</v>
      </c>
      <c r="J2793" t="s">
        <v>15</v>
      </c>
      <c r="K2793">
        <v>4.7</v>
      </c>
      <c r="L2793">
        <v>6</v>
      </c>
      <c r="M2793" t="str" cm="1">
        <f t="array" ref="M2793">_xlfn.IFS(L2793&lt;=10,"Low",L2793&lt;=20,"Medium",L2793&gt;20,"High")</f>
        <v>Low</v>
      </c>
      <c r="N2793">
        <v>3</v>
      </c>
      <c r="O2793" t="str" cm="1">
        <f t="array" ref="O2793">_xlfn.IFS(N2793&lt;3,"New",N2793&lt;7,"Regular",N2793&gt;=7,"Loyal")</f>
        <v>Regular</v>
      </c>
    </row>
    <row r="2794" spans="1:15" x14ac:dyDescent="0.25">
      <c r="A2794">
        <v>2793</v>
      </c>
      <c r="B2794">
        <v>37</v>
      </c>
      <c r="C2794" t="str" cm="1">
        <f t="array" ref="C2794">_xlfn.IFS(B2794&lt;=24,"18-24",B2794&lt;=35,"25-35",B2794&lt;=50,"36-50",B2794&gt;50,"50+")</f>
        <v>36-50</v>
      </c>
      <c r="D2794" t="s">
        <v>16</v>
      </c>
      <c r="E2794" t="s">
        <v>20</v>
      </c>
      <c r="F2794" t="s">
        <v>39</v>
      </c>
      <c r="G2794">
        <v>239.14</v>
      </c>
      <c r="H2794" t="str" cm="1">
        <f t="array" ref="H2794">_xlfn.IFS(G2794&lt;=50,"Low",G2794&lt;=250,"Medium",G2794&gt;250,"High")</f>
        <v>Medium</v>
      </c>
      <c r="I2794" t="s">
        <v>24</v>
      </c>
      <c r="J2794" t="s">
        <v>15</v>
      </c>
      <c r="K2794">
        <v>2.2000000000000002</v>
      </c>
      <c r="L2794">
        <v>15</v>
      </c>
      <c r="M2794" t="str" cm="1">
        <f t="array" ref="M2794">_xlfn.IFS(L2794&lt;=10,"Low",L2794&lt;=20,"Medium",L2794&gt;20,"High")</f>
        <v>Medium</v>
      </c>
      <c r="N2794">
        <v>5</v>
      </c>
      <c r="O2794" t="str" cm="1">
        <f t="array" ref="O2794">_xlfn.IFS(N2794&lt;3,"New",N2794&lt;7,"Regular",N2794&gt;=7,"Loyal")</f>
        <v>Regular</v>
      </c>
    </row>
    <row r="2795" spans="1:15" x14ac:dyDescent="0.25">
      <c r="A2795">
        <v>2794</v>
      </c>
      <c r="B2795">
        <v>37</v>
      </c>
      <c r="C2795" t="str" cm="1">
        <f t="array" ref="C2795">_xlfn.IFS(B2795&lt;=24,"18-24",B2795&lt;=35,"25-35",B2795&lt;=50,"36-50",B2795&gt;50,"50+")</f>
        <v>36-50</v>
      </c>
      <c r="D2795" t="s">
        <v>16</v>
      </c>
      <c r="E2795" t="s">
        <v>33</v>
      </c>
      <c r="F2795" t="s">
        <v>38</v>
      </c>
      <c r="G2795">
        <v>174.28</v>
      </c>
      <c r="H2795" t="str" cm="1">
        <f t="array" ref="H2795">_xlfn.IFS(G2795&lt;=50,"Low",G2795&lt;=250,"Medium",G2795&gt;250,"High")</f>
        <v>Medium</v>
      </c>
      <c r="I2795" t="s">
        <v>19</v>
      </c>
      <c r="J2795" t="s">
        <v>15</v>
      </c>
      <c r="K2795">
        <v>3.2</v>
      </c>
      <c r="L2795">
        <v>15</v>
      </c>
      <c r="M2795" t="str" cm="1">
        <f t="array" ref="M2795">_xlfn.IFS(L2795&lt;=10,"Low",L2795&lt;=20,"Medium",L2795&gt;20,"High")</f>
        <v>Medium</v>
      </c>
      <c r="N2795">
        <v>5</v>
      </c>
      <c r="O2795" t="str" cm="1">
        <f t="array" ref="O2795">_xlfn.IFS(N2795&lt;3,"New",N2795&lt;7,"Regular",N2795&gt;=7,"Loyal")</f>
        <v>Regular</v>
      </c>
    </row>
    <row r="2796" spans="1:15" x14ac:dyDescent="0.25">
      <c r="A2796">
        <v>2795</v>
      </c>
      <c r="B2796">
        <v>30</v>
      </c>
      <c r="C2796" t="str" cm="1">
        <f t="array" ref="C2796">_xlfn.IFS(B2796&lt;=24,"18-24",B2796&lt;=35,"25-35",B2796&lt;=50,"36-50",B2796&gt;50,"50+")</f>
        <v>25-35</v>
      </c>
      <c r="D2796" t="s">
        <v>16</v>
      </c>
      <c r="E2796" t="s">
        <v>33</v>
      </c>
      <c r="F2796" t="s">
        <v>34</v>
      </c>
      <c r="G2796">
        <v>54.8</v>
      </c>
      <c r="H2796" t="str" cm="1">
        <f t="array" ref="H2796">_xlfn.IFS(G2796&lt;=50,"Low",G2796&lt;=250,"Medium",G2796&gt;250,"High")</f>
        <v>Medium</v>
      </c>
      <c r="I2796" t="s">
        <v>31</v>
      </c>
      <c r="J2796" t="s">
        <v>37</v>
      </c>
      <c r="K2796">
        <v>3.6</v>
      </c>
      <c r="L2796">
        <v>22</v>
      </c>
      <c r="M2796" t="str" cm="1">
        <f t="array" ref="M2796">_xlfn.IFS(L2796&lt;=10,"Low",L2796&lt;=20,"Medium",L2796&gt;20,"High")</f>
        <v>High</v>
      </c>
      <c r="N2796">
        <v>6</v>
      </c>
      <c r="O2796" t="str" cm="1">
        <f t="array" ref="O2796">_xlfn.IFS(N2796&lt;3,"New",N2796&lt;7,"Regular",N2796&gt;=7,"Loyal")</f>
        <v>Regular</v>
      </c>
    </row>
    <row r="2797" spans="1:15" x14ac:dyDescent="0.25">
      <c r="A2797">
        <v>2796</v>
      </c>
      <c r="B2797">
        <v>32</v>
      </c>
      <c r="C2797" t="str" cm="1">
        <f t="array" ref="C2797">_xlfn.IFS(B2797&lt;=24,"18-24",B2797&lt;=35,"25-35",B2797&lt;=50,"36-50",B2797&gt;50,"50+")</f>
        <v>25-35</v>
      </c>
      <c r="D2797" t="s">
        <v>11</v>
      </c>
      <c r="E2797" t="s">
        <v>20</v>
      </c>
      <c r="F2797" t="s">
        <v>39</v>
      </c>
      <c r="G2797">
        <v>65.040000000000006</v>
      </c>
      <c r="H2797" t="str" cm="1">
        <f t="array" ref="H2797">_xlfn.IFS(G2797&lt;=50,"Low",G2797&lt;=250,"Medium",G2797&gt;250,"High")</f>
        <v>Medium</v>
      </c>
      <c r="I2797" t="s">
        <v>31</v>
      </c>
      <c r="J2797" t="s">
        <v>37</v>
      </c>
      <c r="K2797">
        <v>4.9000000000000004</v>
      </c>
      <c r="L2797">
        <v>15</v>
      </c>
      <c r="M2797" t="str" cm="1">
        <f t="array" ref="M2797">_xlfn.IFS(L2797&lt;=10,"Low",L2797&lt;=20,"Medium",L2797&gt;20,"High")</f>
        <v>Medium</v>
      </c>
      <c r="N2797">
        <v>5</v>
      </c>
      <c r="O2797" t="str" cm="1">
        <f t="array" ref="O2797">_xlfn.IFS(N2797&lt;3,"New",N2797&lt;7,"Regular",N2797&gt;=7,"Loyal")</f>
        <v>Regular</v>
      </c>
    </row>
    <row r="2798" spans="1:15" x14ac:dyDescent="0.25">
      <c r="A2798">
        <v>2797</v>
      </c>
      <c r="B2798">
        <v>29</v>
      </c>
      <c r="C2798" t="str" cm="1">
        <f t="array" ref="C2798">_xlfn.IFS(B2798&lt;=24,"18-24",B2798&lt;=35,"25-35",B2798&lt;=50,"36-50",B2798&gt;50,"50+")</f>
        <v>25-35</v>
      </c>
      <c r="D2798" t="s">
        <v>16</v>
      </c>
      <c r="E2798" t="s">
        <v>20</v>
      </c>
      <c r="F2798" t="s">
        <v>36</v>
      </c>
      <c r="G2798">
        <v>121.15</v>
      </c>
      <c r="H2798" t="str" cm="1">
        <f t="array" ref="H2798">_xlfn.IFS(G2798&lt;=50,"Low",G2798&lt;=250,"Medium",G2798&gt;250,"High")</f>
        <v>Medium</v>
      </c>
      <c r="I2798" t="s">
        <v>19</v>
      </c>
      <c r="J2798" t="s">
        <v>15</v>
      </c>
      <c r="K2798">
        <v>3.4</v>
      </c>
      <c r="L2798">
        <v>4</v>
      </c>
      <c r="M2798" t="str" cm="1">
        <f t="array" ref="M2798">_xlfn.IFS(L2798&lt;=10,"Low",L2798&lt;=20,"Medium",L2798&gt;20,"High")</f>
        <v>Low</v>
      </c>
      <c r="N2798">
        <v>2</v>
      </c>
      <c r="O2798" t="str" cm="1">
        <f t="array" ref="O2798">_xlfn.IFS(N2798&lt;3,"New",N2798&lt;7,"Regular",N2798&gt;=7,"Loyal")</f>
        <v>New</v>
      </c>
    </row>
    <row r="2799" spans="1:15" x14ac:dyDescent="0.25">
      <c r="A2799">
        <v>2798</v>
      </c>
      <c r="B2799">
        <v>37</v>
      </c>
      <c r="C2799" t="str" cm="1">
        <f t="array" ref="C2799">_xlfn.IFS(B2799&lt;=24,"18-24",B2799&lt;=35,"25-35",B2799&lt;=50,"36-50",B2799&gt;50,"50+")</f>
        <v>36-50</v>
      </c>
      <c r="D2799" t="s">
        <v>11</v>
      </c>
      <c r="E2799" t="s">
        <v>29</v>
      </c>
      <c r="F2799" t="s">
        <v>30</v>
      </c>
      <c r="G2799">
        <v>111.74</v>
      </c>
      <c r="H2799" t="str" cm="1">
        <f t="array" ref="H2799">_xlfn.IFS(G2799&lt;=50,"Low",G2799&lt;=250,"Medium",G2799&gt;250,"High")</f>
        <v>Medium</v>
      </c>
      <c r="I2799" t="s">
        <v>19</v>
      </c>
      <c r="J2799" t="s">
        <v>15</v>
      </c>
      <c r="K2799">
        <v>4.5999999999999996</v>
      </c>
      <c r="L2799">
        <v>11</v>
      </c>
      <c r="M2799" t="str" cm="1">
        <f t="array" ref="M2799">_xlfn.IFS(L2799&lt;=10,"Low",L2799&lt;=20,"Medium",L2799&gt;20,"High")</f>
        <v>Medium</v>
      </c>
      <c r="N2799">
        <v>3</v>
      </c>
      <c r="O2799" t="str" cm="1">
        <f t="array" ref="O2799">_xlfn.IFS(N2799&lt;3,"New",N2799&lt;7,"Regular",N2799&gt;=7,"Loyal")</f>
        <v>Regular</v>
      </c>
    </row>
    <row r="2800" spans="1:15" x14ac:dyDescent="0.25">
      <c r="A2800">
        <v>2799</v>
      </c>
      <c r="B2800">
        <v>38</v>
      </c>
      <c r="C2800" t="str" cm="1">
        <f t="array" ref="C2800">_xlfn.IFS(B2800&lt;=24,"18-24",B2800&lt;=35,"25-35",B2800&lt;=50,"36-50",B2800&gt;50,"50+")</f>
        <v>36-50</v>
      </c>
      <c r="D2800" t="s">
        <v>11</v>
      </c>
      <c r="E2800" t="s">
        <v>29</v>
      </c>
      <c r="F2800" t="s">
        <v>51</v>
      </c>
      <c r="G2800">
        <v>142.9</v>
      </c>
      <c r="H2800" t="str" cm="1">
        <f t="array" ref="H2800">_xlfn.IFS(G2800&lt;=50,"Low",G2800&lt;=250,"Medium",G2800&gt;250,"High")</f>
        <v>Medium</v>
      </c>
      <c r="I2800" t="s">
        <v>14</v>
      </c>
      <c r="J2800" t="s">
        <v>15</v>
      </c>
      <c r="K2800">
        <v>3.8</v>
      </c>
      <c r="L2800">
        <v>7</v>
      </c>
      <c r="M2800" t="str" cm="1">
        <f t="array" ref="M2800">_xlfn.IFS(L2800&lt;=10,"Low",L2800&lt;=20,"Medium",L2800&gt;20,"High")</f>
        <v>Low</v>
      </c>
      <c r="N2800">
        <v>1</v>
      </c>
      <c r="O2800" t="str" cm="1">
        <f t="array" ref="O2800">_xlfn.IFS(N2800&lt;3,"New",N2800&lt;7,"Regular",N2800&gt;=7,"Loyal")</f>
        <v>New</v>
      </c>
    </row>
    <row r="2801" spans="1:15" x14ac:dyDescent="0.25">
      <c r="A2801">
        <v>2800</v>
      </c>
      <c r="B2801">
        <v>61</v>
      </c>
      <c r="C2801" t="str" cm="1">
        <f t="array" ref="C2801">_xlfn.IFS(B2801&lt;=24,"18-24",B2801&lt;=35,"25-35",B2801&lt;=50,"36-50",B2801&gt;50,"50+")</f>
        <v>50+</v>
      </c>
      <c r="D2801" t="s">
        <v>16</v>
      </c>
      <c r="E2801" t="s">
        <v>20</v>
      </c>
      <c r="F2801" t="s">
        <v>39</v>
      </c>
      <c r="G2801">
        <v>85.18</v>
      </c>
      <c r="H2801" t="str" cm="1">
        <f t="array" ref="H2801">_xlfn.IFS(G2801&lt;=50,"Low",G2801&lt;=250,"Medium",G2801&gt;250,"High")</f>
        <v>Medium</v>
      </c>
      <c r="I2801" t="s">
        <v>24</v>
      </c>
      <c r="J2801" t="s">
        <v>37</v>
      </c>
      <c r="K2801">
        <v>2.7</v>
      </c>
      <c r="L2801">
        <v>4</v>
      </c>
      <c r="M2801" t="str" cm="1">
        <f t="array" ref="M2801">_xlfn.IFS(L2801&lt;=10,"Low",L2801&lt;=20,"Medium",L2801&gt;20,"High")</f>
        <v>Low</v>
      </c>
      <c r="N2801">
        <v>2</v>
      </c>
      <c r="O2801" t="str" cm="1">
        <f t="array" ref="O2801">_xlfn.IFS(N2801&lt;3,"New",N2801&lt;7,"Regular",N2801&gt;=7,"Loyal")</f>
        <v>New</v>
      </c>
    </row>
    <row r="2802" spans="1:15" x14ac:dyDescent="0.25">
      <c r="A2802">
        <v>2801</v>
      </c>
      <c r="B2802">
        <v>25</v>
      </c>
      <c r="C2802" t="str" cm="1">
        <f t="array" ref="C2802">_xlfn.IFS(B2802&lt;=24,"18-24",B2802&lt;=35,"25-35",B2802&lt;=50,"36-50",B2802&gt;50,"50+")</f>
        <v>25-35</v>
      </c>
      <c r="D2802" t="s">
        <v>11</v>
      </c>
      <c r="E2802" t="s">
        <v>12</v>
      </c>
      <c r="F2802" t="s">
        <v>56</v>
      </c>
      <c r="G2802">
        <v>137.33000000000001</v>
      </c>
      <c r="H2802" t="str" cm="1">
        <f t="array" ref="H2802">_xlfn.IFS(G2802&lt;=50,"Low",G2802&lt;=250,"Medium",G2802&gt;250,"High")</f>
        <v>Medium</v>
      </c>
      <c r="I2802" t="s">
        <v>31</v>
      </c>
      <c r="J2802" t="s">
        <v>15</v>
      </c>
      <c r="K2802">
        <v>4.7</v>
      </c>
      <c r="L2802">
        <v>20</v>
      </c>
      <c r="M2802" t="str" cm="1">
        <f t="array" ref="M2802">_xlfn.IFS(L2802&lt;=10,"Low",L2802&lt;=20,"Medium",L2802&gt;20,"High")</f>
        <v>Medium</v>
      </c>
      <c r="N2802">
        <v>10</v>
      </c>
      <c r="O2802" t="str" cm="1">
        <f t="array" ref="O2802">_xlfn.IFS(N2802&lt;3,"New",N2802&lt;7,"Regular",N2802&gt;=7,"Loyal")</f>
        <v>Loyal</v>
      </c>
    </row>
    <row r="2803" spans="1:15" x14ac:dyDescent="0.25">
      <c r="A2803">
        <v>2802</v>
      </c>
      <c r="B2803">
        <v>60</v>
      </c>
      <c r="C2803" t="str" cm="1">
        <f t="array" ref="C2803">_xlfn.IFS(B2803&lt;=24,"18-24",B2803&lt;=35,"25-35",B2803&lt;=50,"36-50",B2803&gt;50,"50+")</f>
        <v>50+</v>
      </c>
      <c r="D2803" t="s">
        <v>16</v>
      </c>
      <c r="E2803" t="s">
        <v>33</v>
      </c>
      <c r="F2803" t="s">
        <v>38</v>
      </c>
      <c r="G2803">
        <v>82.73</v>
      </c>
      <c r="H2803" t="str" cm="1">
        <f t="array" ref="H2803">_xlfn.IFS(G2803&lt;=50,"Low",G2803&lt;=250,"Medium",G2803&gt;250,"High")</f>
        <v>Medium</v>
      </c>
      <c r="I2803" t="s">
        <v>19</v>
      </c>
      <c r="J2803" t="s">
        <v>37</v>
      </c>
      <c r="K2803">
        <v>3.6</v>
      </c>
      <c r="L2803">
        <v>8</v>
      </c>
      <c r="M2803" t="str" cm="1">
        <f t="array" ref="M2803">_xlfn.IFS(L2803&lt;=10,"Low",L2803&lt;=20,"Medium",L2803&gt;20,"High")</f>
        <v>Low</v>
      </c>
      <c r="N2803">
        <v>4</v>
      </c>
      <c r="O2803" t="str" cm="1">
        <f t="array" ref="O2803">_xlfn.IFS(N2803&lt;3,"New",N2803&lt;7,"Regular",N2803&gt;=7,"Loyal")</f>
        <v>Regular</v>
      </c>
    </row>
    <row r="2804" spans="1:15" x14ac:dyDescent="0.25">
      <c r="A2804">
        <v>2803</v>
      </c>
      <c r="B2804">
        <v>25</v>
      </c>
      <c r="C2804" t="str" cm="1">
        <f t="array" ref="C2804">_xlfn.IFS(B2804&lt;=24,"18-24",B2804&lt;=35,"25-35",B2804&lt;=50,"36-50",B2804&gt;50,"50+")</f>
        <v>25-35</v>
      </c>
      <c r="D2804" t="s">
        <v>16</v>
      </c>
      <c r="E2804" t="s">
        <v>17</v>
      </c>
      <c r="F2804" t="s">
        <v>48</v>
      </c>
      <c r="G2804">
        <v>186.21</v>
      </c>
      <c r="H2804" t="str" cm="1">
        <f t="array" ref="H2804">_xlfn.IFS(G2804&lt;=50,"Low",G2804&lt;=250,"Medium",G2804&gt;250,"High")</f>
        <v>Medium</v>
      </c>
      <c r="I2804" t="s">
        <v>14</v>
      </c>
      <c r="J2804" t="s">
        <v>15</v>
      </c>
      <c r="K2804">
        <v>3.8</v>
      </c>
      <c r="L2804">
        <v>9</v>
      </c>
      <c r="M2804" t="str" cm="1">
        <f t="array" ref="M2804">_xlfn.IFS(L2804&lt;=10,"Low",L2804&lt;=20,"Medium",L2804&gt;20,"High")</f>
        <v>Low</v>
      </c>
      <c r="N2804">
        <v>2</v>
      </c>
      <c r="O2804" t="str" cm="1">
        <f t="array" ref="O2804">_xlfn.IFS(N2804&lt;3,"New",N2804&lt;7,"Regular",N2804&gt;=7,"Loyal")</f>
        <v>New</v>
      </c>
    </row>
    <row r="2805" spans="1:15" x14ac:dyDescent="0.25">
      <c r="A2805">
        <v>2804</v>
      </c>
      <c r="B2805">
        <v>23</v>
      </c>
      <c r="C2805" t="str" cm="1">
        <f t="array" ref="C2805">_xlfn.IFS(B2805&lt;=24,"18-24",B2805&lt;=35,"25-35",B2805&lt;=50,"36-50",B2805&gt;50,"50+")</f>
        <v>18-24</v>
      </c>
      <c r="D2805" t="s">
        <v>11</v>
      </c>
      <c r="E2805" t="s">
        <v>33</v>
      </c>
      <c r="F2805" t="s">
        <v>34</v>
      </c>
      <c r="G2805">
        <v>211.98</v>
      </c>
      <c r="H2805" t="str" cm="1">
        <f t="array" ref="H2805">_xlfn.IFS(G2805&lt;=50,"Low",G2805&lt;=250,"Medium",G2805&gt;250,"High")</f>
        <v>Medium</v>
      </c>
      <c r="I2805" t="s">
        <v>14</v>
      </c>
      <c r="J2805" t="s">
        <v>15</v>
      </c>
      <c r="K2805">
        <v>3.8</v>
      </c>
      <c r="L2805">
        <v>15</v>
      </c>
      <c r="M2805" t="str" cm="1">
        <f t="array" ref="M2805">_xlfn.IFS(L2805&lt;=10,"Low",L2805&lt;=20,"Medium",L2805&gt;20,"High")</f>
        <v>Medium</v>
      </c>
      <c r="N2805">
        <v>5</v>
      </c>
      <c r="O2805" t="str" cm="1">
        <f t="array" ref="O2805">_xlfn.IFS(N2805&lt;3,"New",N2805&lt;7,"Regular",N2805&gt;=7,"Loyal")</f>
        <v>Regular</v>
      </c>
    </row>
    <row r="2806" spans="1:15" x14ac:dyDescent="0.25">
      <c r="A2806">
        <v>2805</v>
      </c>
      <c r="B2806">
        <v>48</v>
      </c>
      <c r="C2806" t="str" cm="1">
        <f t="array" ref="C2806">_xlfn.IFS(B2806&lt;=24,"18-24",B2806&lt;=35,"25-35",B2806&lt;=50,"36-50",B2806&gt;50,"50+")</f>
        <v>36-50</v>
      </c>
      <c r="D2806" t="s">
        <v>11</v>
      </c>
      <c r="E2806" t="s">
        <v>29</v>
      </c>
      <c r="F2806" t="s">
        <v>30</v>
      </c>
      <c r="G2806">
        <v>36.46</v>
      </c>
      <c r="H2806" t="str" cm="1">
        <f t="array" ref="H2806">_xlfn.IFS(G2806&lt;=50,"Low",G2806&lt;=250,"Medium",G2806&gt;250,"High")</f>
        <v>Low</v>
      </c>
      <c r="I2806" t="s">
        <v>24</v>
      </c>
      <c r="J2806" t="s">
        <v>15</v>
      </c>
      <c r="K2806">
        <v>4.5999999999999996</v>
      </c>
      <c r="L2806">
        <v>18</v>
      </c>
      <c r="M2806" t="str" cm="1">
        <f t="array" ref="M2806">_xlfn.IFS(L2806&lt;=10,"Low",L2806&lt;=20,"Medium",L2806&gt;20,"High")</f>
        <v>Medium</v>
      </c>
      <c r="N2806">
        <v>4</v>
      </c>
      <c r="O2806" t="str" cm="1">
        <f t="array" ref="O2806">_xlfn.IFS(N2806&lt;3,"New",N2806&lt;7,"Regular",N2806&gt;=7,"Loyal")</f>
        <v>Regular</v>
      </c>
    </row>
    <row r="2807" spans="1:15" x14ac:dyDescent="0.25">
      <c r="A2807">
        <v>2806</v>
      </c>
      <c r="B2807">
        <v>41</v>
      </c>
      <c r="C2807" t="str" cm="1">
        <f t="array" ref="C2807">_xlfn.IFS(B2807&lt;=24,"18-24",B2807&lt;=35,"25-35",B2807&lt;=50,"36-50",B2807&gt;50,"50+")</f>
        <v>36-50</v>
      </c>
      <c r="D2807" t="s">
        <v>11</v>
      </c>
      <c r="E2807" t="s">
        <v>29</v>
      </c>
      <c r="F2807" t="s">
        <v>51</v>
      </c>
      <c r="G2807">
        <v>120.18</v>
      </c>
      <c r="H2807" t="str" cm="1">
        <f t="array" ref="H2807">_xlfn.IFS(G2807&lt;=50,"Low",G2807&lt;=250,"Medium",G2807&gt;250,"High")</f>
        <v>Medium</v>
      </c>
      <c r="I2807" t="s">
        <v>19</v>
      </c>
      <c r="J2807" t="s">
        <v>15</v>
      </c>
      <c r="K2807">
        <v>4</v>
      </c>
      <c r="L2807">
        <v>14</v>
      </c>
      <c r="M2807" t="str" cm="1">
        <f t="array" ref="M2807">_xlfn.IFS(L2807&lt;=10,"Low",L2807&lt;=20,"Medium",L2807&gt;20,"High")</f>
        <v>Medium</v>
      </c>
      <c r="N2807">
        <v>7</v>
      </c>
      <c r="O2807" t="str" cm="1">
        <f t="array" ref="O2807">_xlfn.IFS(N2807&lt;3,"New",N2807&lt;7,"Regular",N2807&gt;=7,"Loyal")</f>
        <v>Loyal</v>
      </c>
    </row>
    <row r="2808" spans="1:15" x14ac:dyDescent="0.25">
      <c r="A2808">
        <v>2807</v>
      </c>
      <c r="B2808">
        <v>44</v>
      </c>
      <c r="C2808" t="str" cm="1">
        <f t="array" ref="C2808">_xlfn.IFS(B2808&lt;=24,"18-24",B2808&lt;=35,"25-35",B2808&lt;=50,"36-50",B2808&gt;50,"50+")</f>
        <v>36-50</v>
      </c>
      <c r="D2808" t="s">
        <v>16</v>
      </c>
      <c r="E2808" t="s">
        <v>17</v>
      </c>
      <c r="F2808" t="s">
        <v>42</v>
      </c>
      <c r="G2808">
        <v>133.57</v>
      </c>
      <c r="H2808" t="str" cm="1">
        <f t="array" ref="H2808">_xlfn.IFS(G2808&lt;=50,"Low",G2808&lt;=250,"Medium",G2808&gt;250,"High")</f>
        <v>Medium</v>
      </c>
      <c r="I2808" t="s">
        <v>19</v>
      </c>
      <c r="J2808" t="s">
        <v>15</v>
      </c>
      <c r="K2808">
        <v>4.0999999999999996</v>
      </c>
      <c r="L2808">
        <v>24</v>
      </c>
      <c r="M2808" t="str" cm="1">
        <f t="array" ref="M2808">_xlfn.IFS(L2808&lt;=10,"Low",L2808&lt;=20,"Medium",L2808&gt;20,"High")</f>
        <v>High</v>
      </c>
      <c r="N2808">
        <v>7</v>
      </c>
      <c r="O2808" t="str" cm="1">
        <f t="array" ref="O2808">_xlfn.IFS(N2808&lt;3,"New",N2808&lt;7,"Regular",N2808&gt;=7,"Loyal")</f>
        <v>Loyal</v>
      </c>
    </row>
    <row r="2809" spans="1:15" x14ac:dyDescent="0.25">
      <c r="A2809">
        <v>2808</v>
      </c>
      <c r="B2809">
        <v>22</v>
      </c>
      <c r="C2809" t="str" cm="1">
        <f t="array" ref="C2809">_xlfn.IFS(B2809&lt;=24,"18-24",B2809&lt;=35,"25-35",B2809&lt;=50,"36-50",B2809&gt;50,"50+")</f>
        <v>18-24</v>
      </c>
      <c r="D2809" t="s">
        <v>16</v>
      </c>
      <c r="E2809" t="s">
        <v>33</v>
      </c>
      <c r="F2809" t="s">
        <v>38</v>
      </c>
      <c r="G2809">
        <v>156.66</v>
      </c>
      <c r="H2809" t="str" cm="1">
        <f t="array" ref="H2809">_xlfn.IFS(G2809&lt;=50,"Low",G2809&lt;=250,"Medium",G2809&gt;250,"High")</f>
        <v>Medium</v>
      </c>
      <c r="I2809" t="s">
        <v>24</v>
      </c>
      <c r="J2809" t="s">
        <v>15</v>
      </c>
      <c r="K2809">
        <v>4</v>
      </c>
      <c r="L2809">
        <v>13</v>
      </c>
      <c r="M2809" t="str" cm="1">
        <f t="array" ref="M2809">_xlfn.IFS(L2809&lt;=10,"Low",L2809&lt;=20,"Medium",L2809&gt;20,"High")</f>
        <v>Medium</v>
      </c>
      <c r="N2809">
        <v>4</v>
      </c>
      <c r="O2809" t="str" cm="1">
        <f t="array" ref="O2809">_xlfn.IFS(N2809&lt;3,"New",N2809&lt;7,"Regular",N2809&gt;=7,"Loyal")</f>
        <v>Regular</v>
      </c>
    </row>
    <row r="2810" spans="1:15" x14ac:dyDescent="0.25">
      <c r="A2810">
        <v>2809</v>
      </c>
      <c r="B2810">
        <v>28</v>
      </c>
      <c r="C2810" t="str" cm="1">
        <f t="array" ref="C2810">_xlfn.IFS(B2810&lt;=24,"18-24",B2810&lt;=35,"25-35",B2810&lt;=50,"36-50",B2810&gt;50,"50+")</f>
        <v>25-35</v>
      </c>
      <c r="D2810" t="s">
        <v>11</v>
      </c>
      <c r="E2810" t="s">
        <v>12</v>
      </c>
      <c r="F2810" t="s">
        <v>13</v>
      </c>
      <c r="G2810">
        <v>28.16</v>
      </c>
      <c r="H2810" t="str" cm="1">
        <f t="array" ref="H2810">_xlfn.IFS(G2810&lt;=50,"Low",G2810&lt;=250,"Medium",G2810&gt;250,"High")</f>
        <v>Low</v>
      </c>
      <c r="I2810" t="s">
        <v>24</v>
      </c>
      <c r="J2810" t="s">
        <v>37</v>
      </c>
      <c r="K2810">
        <v>4.4000000000000004</v>
      </c>
      <c r="L2810">
        <v>22</v>
      </c>
      <c r="M2810" t="str" cm="1">
        <f t="array" ref="M2810">_xlfn.IFS(L2810&lt;=10,"Low",L2810&lt;=20,"Medium",L2810&gt;20,"High")</f>
        <v>High</v>
      </c>
      <c r="N2810">
        <v>6</v>
      </c>
      <c r="O2810" t="str" cm="1">
        <f t="array" ref="O2810">_xlfn.IFS(N2810&lt;3,"New",N2810&lt;7,"Regular",N2810&gt;=7,"Loyal")</f>
        <v>Regular</v>
      </c>
    </row>
    <row r="2811" spans="1:15" x14ac:dyDescent="0.25">
      <c r="A2811">
        <v>2810</v>
      </c>
      <c r="B2811">
        <v>27</v>
      </c>
      <c r="C2811" t="str" cm="1">
        <f t="array" ref="C2811">_xlfn.IFS(B2811&lt;=24,"18-24",B2811&lt;=35,"25-35",B2811&lt;=50,"36-50",B2811&gt;50,"50+")</f>
        <v>25-35</v>
      </c>
      <c r="D2811" t="s">
        <v>16</v>
      </c>
      <c r="E2811" t="s">
        <v>17</v>
      </c>
      <c r="F2811" t="s">
        <v>18</v>
      </c>
      <c r="G2811">
        <v>143.88999999999999</v>
      </c>
      <c r="H2811" t="str" cm="1">
        <f t="array" ref="H2811">_xlfn.IFS(G2811&lt;=50,"Low",G2811&lt;=250,"Medium",G2811&gt;250,"High")</f>
        <v>Medium</v>
      </c>
      <c r="I2811" t="s">
        <v>31</v>
      </c>
      <c r="J2811" t="s">
        <v>15</v>
      </c>
      <c r="K2811">
        <v>3.9</v>
      </c>
      <c r="L2811">
        <v>19</v>
      </c>
      <c r="M2811" t="str" cm="1">
        <f t="array" ref="M2811">_xlfn.IFS(L2811&lt;=10,"Low",L2811&lt;=20,"Medium",L2811&gt;20,"High")</f>
        <v>Medium</v>
      </c>
      <c r="N2811">
        <v>7</v>
      </c>
      <c r="O2811" t="str" cm="1">
        <f t="array" ref="O2811">_xlfn.IFS(N2811&lt;3,"New",N2811&lt;7,"Regular",N2811&gt;=7,"Loyal")</f>
        <v>Loyal</v>
      </c>
    </row>
    <row r="2812" spans="1:15" x14ac:dyDescent="0.25">
      <c r="A2812">
        <v>2811</v>
      </c>
      <c r="B2812">
        <v>55</v>
      </c>
      <c r="C2812" t="str" cm="1">
        <f t="array" ref="C2812">_xlfn.IFS(B2812&lt;=24,"18-24",B2812&lt;=35,"25-35",B2812&lt;=50,"36-50",B2812&gt;50,"50+")</f>
        <v>50+</v>
      </c>
      <c r="D2812" t="s">
        <v>16</v>
      </c>
      <c r="E2812" t="s">
        <v>33</v>
      </c>
      <c r="F2812" t="s">
        <v>38</v>
      </c>
      <c r="G2812">
        <v>70.59</v>
      </c>
      <c r="H2812" t="str" cm="1">
        <f t="array" ref="H2812">_xlfn.IFS(G2812&lt;=50,"Low",G2812&lt;=250,"Medium",G2812&gt;250,"High")</f>
        <v>Medium</v>
      </c>
      <c r="I2812" t="s">
        <v>14</v>
      </c>
      <c r="J2812" t="s">
        <v>15</v>
      </c>
      <c r="K2812">
        <v>4.4000000000000004</v>
      </c>
      <c r="L2812">
        <v>16</v>
      </c>
      <c r="M2812" t="str" cm="1">
        <f t="array" ref="M2812">_xlfn.IFS(L2812&lt;=10,"Low",L2812&lt;=20,"Medium",L2812&gt;20,"High")</f>
        <v>Medium</v>
      </c>
      <c r="N2812">
        <v>3</v>
      </c>
      <c r="O2812" t="str" cm="1">
        <f t="array" ref="O2812">_xlfn.IFS(N2812&lt;3,"New",N2812&lt;7,"Regular",N2812&gt;=7,"Loyal")</f>
        <v>Regular</v>
      </c>
    </row>
    <row r="2813" spans="1:15" x14ac:dyDescent="0.25">
      <c r="A2813">
        <v>2812</v>
      </c>
      <c r="B2813">
        <v>52</v>
      </c>
      <c r="C2813" t="str" cm="1">
        <f t="array" ref="C2813">_xlfn.IFS(B2813&lt;=24,"18-24",B2813&lt;=35,"25-35",B2813&lt;=50,"36-50",B2813&gt;50,"50+")</f>
        <v>50+</v>
      </c>
      <c r="D2813" t="s">
        <v>11</v>
      </c>
      <c r="E2813" t="s">
        <v>20</v>
      </c>
      <c r="F2813" t="s">
        <v>21</v>
      </c>
      <c r="G2813">
        <v>172.51</v>
      </c>
      <c r="H2813" t="str" cm="1">
        <f t="array" ref="H2813">_xlfn.IFS(G2813&lt;=50,"Low",G2813&lt;=250,"Medium",G2813&gt;250,"High")</f>
        <v>Medium</v>
      </c>
      <c r="I2813" t="s">
        <v>19</v>
      </c>
      <c r="J2813" t="s">
        <v>15</v>
      </c>
      <c r="K2813">
        <v>3.3</v>
      </c>
      <c r="L2813">
        <v>12</v>
      </c>
      <c r="M2813" t="str" cm="1">
        <f t="array" ref="M2813">_xlfn.IFS(L2813&lt;=10,"Low",L2813&lt;=20,"Medium",L2813&gt;20,"High")</f>
        <v>Medium</v>
      </c>
      <c r="N2813">
        <v>6</v>
      </c>
      <c r="O2813" t="str" cm="1">
        <f t="array" ref="O2813">_xlfn.IFS(N2813&lt;3,"New",N2813&lt;7,"Regular",N2813&gt;=7,"Loyal")</f>
        <v>Regular</v>
      </c>
    </row>
    <row r="2814" spans="1:15" x14ac:dyDescent="0.25">
      <c r="A2814">
        <v>2813</v>
      </c>
      <c r="B2814">
        <v>49</v>
      </c>
      <c r="C2814" t="str" cm="1">
        <f t="array" ref="C2814">_xlfn.IFS(B2814&lt;=24,"18-24",B2814&lt;=35,"25-35",B2814&lt;=50,"36-50",B2814&gt;50,"50+")</f>
        <v>36-50</v>
      </c>
      <c r="D2814" t="s">
        <v>11</v>
      </c>
      <c r="E2814" t="s">
        <v>29</v>
      </c>
      <c r="F2814" t="s">
        <v>51</v>
      </c>
      <c r="G2814">
        <v>67.349999999999994</v>
      </c>
      <c r="H2814" t="str" cm="1">
        <f t="array" ref="H2814">_xlfn.IFS(G2814&lt;=50,"Low",G2814&lt;=250,"Medium",G2814&gt;250,"High")</f>
        <v>Medium</v>
      </c>
      <c r="I2814" t="s">
        <v>24</v>
      </c>
      <c r="J2814" t="s">
        <v>37</v>
      </c>
      <c r="K2814">
        <v>4.0999999999999996</v>
      </c>
      <c r="L2814">
        <v>4</v>
      </c>
      <c r="M2814" t="str" cm="1">
        <f t="array" ref="M2814">_xlfn.IFS(L2814&lt;=10,"Low",L2814&lt;=20,"Medium",L2814&gt;20,"High")</f>
        <v>Low</v>
      </c>
      <c r="N2814">
        <v>2</v>
      </c>
      <c r="O2814" t="str" cm="1">
        <f t="array" ref="O2814">_xlfn.IFS(N2814&lt;3,"New",N2814&lt;7,"Regular",N2814&gt;=7,"Loyal")</f>
        <v>New</v>
      </c>
    </row>
    <row r="2815" spans="1:15" x14ac:dyDescent="0.25">
      <c r="A2815">
        <v>2814</v>
      </c>
      <c r="B2815">
        <v>40</v>
      </c>
      <c r="C2815" t="str" cm="1">
        <f t="array" ref="C2815">_xlfn.IFS(B2815&lt;=24,"18-24",B2815&lt;=35,"25-35",B2815&lt;=50,"36-50",B2815&gt;50,"50+")</f>
        <v>36-50</v>
      </c>
      <c r="D2815" t="s">
        <v>16</v>
      </c>
      <c r="E2815" t="s">
        <v>25</v>
      </c>
      <c r="F2815" t="s">
        <v>26</v>
      </c>
      <c r="G2815">
        <v>21.13</v>
      </c>
      <c r="H2815" t="str" cm="1">
        <f t="array" ref="H2815">_xlfn.IFS(G2815&lt;=50,"Low",G2815&lt;=250,"Medium",G2815&gt;250,"High")</f>
        <v>Low</v>
      </c>
      <c r="I2815" t="s">
        <v>31</v>
      </c>
      <c r="J2815" t="s">
        <v>37</v>
      </c>
      <c r="K2815">
        <v>3</v>
      </c>
      <c r="L2815">
        <v>6</v>
      </c>
      <c r="M2815" t="str" cm="1">
        <f t="array" ref="M2815">_xlfn.IFS(L2815&lt;=10,"Low",L2815&lt;=20,"Medium",L2815&gt;20,"High")</f>
        <v>Low</v>
      </c>
      <c r="N2815">
        <v>3</v>
      </c>
      <c r="O2815" t="str" cm="1">
        <f t="array" ref="O2815">_xlfn.IFS(N2815&lt;3,"New",N2815&lt;7,"Regular",N2815&gt;=7,"Loyal")</f>
        <v>Regular</v>
      </c>
    </row>
    <row r="2816" spans="1:15" x14ac:dyDescent="0.25">
      <c r="A2816">
        <v>2815</v>
      </c>
      <c r="B2816">
        <v>39</v>
      </c>
      <c r="C2816" t="str" cm="1">
        <f t="array" ref="C2816">_xlfn.IFS(B2816&lt;=24,"18-24",B2816&lt;=35,"25-35",B2816&lt;=50,"36-50",B2816&gt;50,"50+")</f>
        <v>36-50</v>
      </c>
      <c r="D2816" t="s">
        <v>11</v>
      </c>
      <c r="E2816" t="s">
        <v>29</v>
      </c>
      <c r="F2816" t="s">
        <v>30</v>
      </c>
      <c r="G2816">
        <v>63.42</v>
      </c>
      <c r="H2816" t="str" cm="1">
        <f t="array" ref="H2816">_xlfn.IFS(G2816&lt;=50,"Low",G2816&lt;=250,"Medium",G2816&gt;250,"High")</f>
        <v>Medium</v>
      </c>
      <c r="I2816" t="s">
        <v>14</v>
      </c>
      <c r="J2816" t="s">
        <v>15</v>
      </c>
      <c r="K2816">
        <v>3.7</v>
      </c>
      <c r="L2816">
        <v>13</v>
      </c>
      <c r="M2816" t="str" cm="1">
        <f t="array" ref="M2816">_xlfn.IFS(L2816&lt;=10,"Low",L2816&lt;=20,"Medium",L2816&gt;20,"High")</f>
        <v>Medium</v>
      </c>
      <c r="N2816">
        <v>4</v>
      </c>
      <c r="O2816" t="str" cm="1">
        <f t="array" ref="O2816">_xlfn.IFS(N2816&lt;3,"New",N2816&lt;7,"Regular",N2816&gt;=7,"Loyal")</f>
        <v>Regular</v>
      </c>
    </row>
    <row r="2817" spans="1:15" x14ac:dyDescent="0.25">
      <c r="A2817">
        <v>2816</v>
      </c>
      <c r="B2817">
        <v>32</v>
      </c>
      <c r="C2817" t="str" cm="1">
        <f t="array" ref="C2817">_xlfn.IFS(B2817&lt;=24,"18-24",B2817&lt;=35,"25-35",B2817&lt;=50,"36-50",B2817&gt;50,"50+")</f>
        <v>25-35</v>
      </c>
      <c r="D2817" t="s">
        <v>11</v>
      </c>
      <c r="E2817" t="s">
        <v>41</v>
      </c>
      <c r="F2817" t="s">
        <v>46</v>
      </c>
      <c r="G2817">
        <v>39.659999999999997</v>
      </c>
      <c r="H2817" t="str" cm="1">
        <f t="array" ref="H2817">_xlfn.IFS(G2817&lt;=50,"Low",G2817&lt;=250,"Medium",G2817&gt;250,"High")</f>
        <v>Low</v>
      </c>
      <c r="I2817" t="s">
        <v>24</v>
      </c>
      <c r="J2817" t="s">
        <v>15</v>
      </c>
      <c r="K2817">
        <v>3.5</v>
      </c>
      <c r="L2817">
        <v>15</v>
      </c>
      <c r="M2817" t="str" cm="1">
        <f t="array" ref="M2817">_xlfn.IFS(L2817&lt;=10,"Low",L2817&lt;=20,"Medium",L2817&gt;20,"High")</f>
        <v>Medium</v>
      </c>
      <c r="N2817">
        <v>5</v>
      </c>
      <c r="O2817" t="str" cm="1">
        <f t="array" ref="O2817">_xlfn.IFS(N2817&lt;3,"New",N2817&lt;7,"Regular",N2817&gt;=7,"Loyal")</f>
        <v>Regular</v>
      </c>
    </row>
    <row r="2818" spans="1:15" x14ac:dyDescent="0.25">
      <c r="A2818">
        <v>2817</v>
      </c>
      <c r="B2818">
        <v>63</v>
      </c>
      <c r="C2818" t="str" cm="1">
        <f t="array" ref="C2818">_xlfn.IFS(B2818&lt;=24,"18-24",B2818&lt;=35,"25-35",B2818&lt;=50,"36-50",B2818&gt;50,"50+")</f>
        <v>50+</v>
      </c>
      <c r="D2818" t="s">
        <v>11</v>
      </c>
      <c r="E2818" t="s">
        <v>41</v>
      </c>
      <c r="F2818" t="s">
        <v>44</v>
      </c>
      <c r="G2818">
        <v>81.34</v>
      </c>
      <c r="H2818" t="str" cm="1">
        <f t="array" ref="H2818">_xlfn.IFS(G2818&lt;=50,"Low",G2818&lt;=250,"Medium",G2818&gt;250,"High")</f>
        <v>Medium</v>
      </c>
      <c r="I2818" t="s">
        <v>31</v>
      </c>
      <c r="J2818" t="s">
        <v>15</v>
      </c>
      <c r="K2818">
        <v>5</v>
      </c>
      <c r="L2818">
        <v>24</v>
      </c>
      <c r="M2818" t="str" cm="1">
        <f t="array" ref="M2818">_xlfn.IFS(L2818&lt;=10,"Low",L2818&lt;=20,"Medium",L2818&gt;20,"High")</f>
        <v>High</v>
      </c>
      <c r="N2818">
        <v>7</v>
      </c>
      <c r="O2818" t="str" cm="1">
        <f t="array" ref="O2818">_xlfn.IFS(N2818&lt;3,"New",N2818&lt;7,"Regular",N2818&gt;=7,"Loyal")</f>
        <v>Loyal</v>
      </c>
    </row>
    <row r="2819" spans="1:15" x14ac:dyDescent="0.25">
      <c r="A2819">
        <v>2818</v>
      </c>
      <c r="B2819">
        <v>43</v>
      </c>
      <c r="C2819" t="str" cm="1">
        <f t="array" ref="C2819">_xlfn.IFS(B2819&lt;=24,"18-24",B2819&lt;=35,"25-35",B2819&lt;=50,"36-50",B2819&gt;50,"50+")</f>
        <v>36-50</v>
      </c>
      <c r="D2819" t="s">
        <v>16</v>
      </c>
      <c r="E2819" t="s">
        <v>25</v>
      </c>
      <c r="F2819" t="s">
        <v>54</v>
      </c>
      <c r="G2819">
        <v>41.52</v>
      </c>
      <c r="H2819" t="str" cm="1">
        <f t="array" ref="H2819">_xlfn.IFS(G2819&lt;=50,"Low",G2819&lt;=250,"Medium",G2819&gt;250,"High")</f>
        <v>Low</v>
      </c>
      <c r="I2819" t="s">
        <v>19</v>
      </c>
      <c r="J2819" t="s">
        <v>15</v>
      </c>
      <c r="K2819">
        <v>4</v>
      </c>
      <c r="L2819">
        <v>16</v>
      </c>
      <c r="M2819" t="str" cm="1">
        <f t="array" ref="M2819">_xlfn.IFS(L2819&lt;=10,"Low",L2819&lt;=20,"Medium",L2819&gt;20,"High")</f>
        <v>Medium</v>
      </c>
      <c r="N2819">
        <v>3</v>
      </c>
      <c r="O2819" t="str" cm="1">
        <f t="array" ref="O2819">_xlfn.IFS(N2819&lt;3,"New",N2819&lt;7,"Regular",N2819&gt;=7,"Loyal")</f>
        <v>Regular</v>
      </c>
    </row>
    <row r="2820" spans="1:15" x14ac:dyDescent="0.25">
      <c r="A2820">
        <v>2819</v>
      </c>
      <c r="B2820">
        <v>22</v>
      </c>
      <c r="C2820" t="str" cm="1">
        <f t="array" ref="C2820">_xlfn.IFS(B2820&lt;=24,"18-24",B2820&lt;=35,"25-35",B2820&lt;=50,"36-50",B2820&gt;50,"50+")</f>
        <v>18-24</v>
      </c>
      <c r="D2820" t="s">
        <v>16</v>
      </c>
      <c r="E2820" t="s">
        <v>17</v>
      </c>
      <c r="F2820" t="s">
        <v>18</v>
      </c>
      <c r="G2820">
        <v>148.99</v>
      </c>
      <c r="H2820" t="str" cm="1">
        <f t="array" ref="H2820">_xlfn.IFS(G2820&lt;=50,"Low",G2820&lt;=250,"Medium",G2820&gt;250,"High")</f>
        <v>Medium</v>
      </c>
      <c r="I2820" t="s">
        <v>14</v>
      </c>
      <c r="J2820" t="s">
        <v>15</v>
      </c>
      <c r="K2820">
        <v>3.8</v>
      </c>
      <c r="L2820">
        <v>0</v>
      </c>
      <c r="M2820" t="str" cm="1">
        <f t="array" ref="M2820">_xlfn.IFS(L2820&lt;=10,"Low",L2820&lt;=20,"Medium",L2820&gt;20,"High")</f>
        <v>Low</v>
      </c>
      <c r="N2820">
        <v>0</v>
      </c>
      <c r="O2820" t="str" cm="1">
        <f t="array" ref="O2820">_xlfn.IFS(N2820&lt;3,"New",N2820&lt;7,"Regular",N2820&gt;=7,"Loyal")</f>
        <v>New</v>
      </c>
    </row>
    <row r="2821" spans="1:15" x14ac:dyDescent="0.25">
      <c r="A2821">
        <v>2820</v>
      </c>
      <c r="B2821">
        <v>39</v>
      </c>
      <c r="C2821" t="str" cm="1">
        <f t="array" ref="C2821">_xlfn.IFS(B2821&lt;=24,"18-24",B2821&lt;=35,"25-35",B2821&lt;=50,"36-50",B2821&gt;50,"50+")</f>
        <v>36-50</v>
      </c>
      <c r="D2821" t="s">
        <v>16</v>
      </c>
      <c r="E2821" t="s">
        <v>20</v>
      </c>
      <c r="F2821" t="s">
        <v>36</v>
      </c>
      <c r="G2821">
        <v>72.52</v>
      </c>
      <c r="H2821" t="str" cm="1">
        <f t="array" ref="H2821">_xlfn.IFS(G2821&lt;=50,"Low",G2821&lt;=250,"Medium",G2821&gt;250,"High")</f>
        <v>Medium</v>
      </c>
      <c r="I2821" t="s">
        <v>14</v>
      </c>
      <c r="J2821" t="s">
        <v>15</v>
      </c>
      <c r="K2821">
        <v>4.0999999999999996</v>
      </c>
      <c r="L2821">
        <v>32</v>
      </c>
      <c r="M2821" t="str" cm="1">
        <f t="array" ref="M2821">_xlfn.IFS(L2821&lt;=10,"Low",L2821&lt;=20,"Medium",L2821&gt;20,"High")</f>
        <v>High</v>
      </c>
      <c r="N2821">
        <v>11</v>
      </c>
      <c r="O2821" t="str" cm="1">
        <f t="array" ref="O2821">_xlfn.IFS(N2821&lt;3,"New",N2821&lt;7,"Regular",N2821&gt;=7,"Loyal")</f>
        <v>Loyal</v>
      </c>
    </row>
    <row r="2822" spans="1:15" x14ac:dyDescent="0.25">
      <c r="A2822">
        <v>2821</v>
      </c>
      <c r="B2822">
        <v>50</v>
      </c>
      <c r="C2822" t="str" cm="1">
        <f t="array" ref="C2822">_xlfn.IFS(B2822&lt;=24,"18-24",B2822&lt;=35,"25-35",B2822&lt;=50,"36-50",B2822&gt;50,"50+")</f>
        <v>36-50</v>
      </c>
      <c r="D2822" t="s">
        <v>16</v>
      </c>
      <c r="E2822" t="s">
        <v>20</v>
      </c>
      <c r="F2822" t="s">
        <v>36</v>
      </c>
      <c r="G2822">
        <v>51.45</v>
      </c>
      <c r="H2822" t="str" cm="1">
        <f t="array" ref="H2822">_xlfn.IFS(G2822&lt;=50,"Low",G2822&lt;=250,"Medium",G2822&gt;250,"High")</f>
        <v>Medium</v>
      </c>
      <c r="I2822" t="s">
        <v>31</v>
      </c>
      <c r="J2822" t="s">
        <v>15</v>
      </c>
      <c r="K2822">
        <v>4.8</v>
      </c>
      <c r="L2822">
        <v>21</v>
      </c>
      <c r="M2822" t="str" cm="1">
        <f t="array" ref="M2822">_xlfn.IFS(L2822&lt;=10,"Low",L2822&lt;=20,"Medium",L2822&gt;20,"High")</f>
        <v>High</v>
      </c>
      <c r="N2822">
        <v>8</v>
      </c>
      <c r="O2822" t="str" cm="1">
        <f t="array" ref="O2822">_xlfn.IFS(N2822&lt;3,"New",N2822&lt;7,"Regular",N2822&gt;=7,"Loyal")</f>
        <v>Loyal</v>
      </c>
    </row>
    <row r="2823" spans="1:15" x14ac:dyDescent="0.25">
      <c r="A2823">
        <v>2822</v>
      </c>
      <c r="B2823">
        <v>62</v>
      </c>
      <c r="C2823" t="str" cm="1">
        <f t="array" ref="C2823">_xlfn.IFS(B2823&lt;=24,"18-24",B2823&lt;=35,"25-35",B2823&lt;=50,"36-50",B2823&gt;50,"50+")</f>
        <v>50+</v>
      </c>
      <c r="D2823" t="s">
        <v>11</v>
      </c>
      <c r="E2823" t="s">
        <v>22</v>
      </c>
      <c r="F2823" t="s">
        <v>23</v>
      </c>
      <c r="G2823">
        <v>267.63</v>
      </c>
      <c r="H2823" t="str" cm="1">
        <f t="array" ref="H2823">_xlfn.IFS(G2823&lt;=50,"Low",G2823&lt;=250,"Medium",G2823&gt;250,"High")</f>
        <v>High</v>
      </c>
      <c r="I2823" t="s">
        <v>31</v>
      </c>
      <c r="J2823" t="s">
        <v>15</v>
      </c>
      <c r="K2823">
        <v>4</v>
      </c>
      <c r="L2823">
        <v>15</v>
      </c>
      <c r="M2823" t="str" cm="1">
        <f t="array" ref="M2823">_xlfn.IFS(L2823&lt;=10,"Low",L2823&lt;=20,"Medium",L2823&gt;20,"High")</f>
        <v>Medium</v>
      </c>
      <c r="N2823">
        <v>5</v>
      </c>
      <c r="O2823" t="str" cm="1">
        <f t="array" ref="O2823">_xlfn.IFS(N2823&lt;3,"New",N2823&lt;7,"Regular",N2823&gt;=7,"Loyal")</f>
        <v>Regular</v>
      </c>
    </row>
    <row r="2824" spans="1:15" x14ac:dyDescent="0.25">
      <c r="A2824">
        <v>2823</v>
      </c>
      <c r="B2824">
        <v>34</v>
      </c>
      <c r="C2824" t="str" cm="1">
        <f t="array" ref="C2824">_xlfn.IFS(B2824&lt;=24,"18-24",B2824&lt;=35,"25-35",B2824&lt;=50,"36-50",B2824&gt;50,"50+")</f>
        <v>25-35</v>
      </c>
      <c r="D2824" t="s">
        <v>16</v>
      </c>
      <c r="E2824" t="s">
        <v>17</v>
      </c>
      <c r="F2824" t="s">
        <v>35</v>
      </c>
      <c r="G2824">
        <v>173.49</v>
      </c>
      <c r="H2824" t="str" cm="1">
        <f t="array" ref="H2824">_xlfn.IFS(G2824&lt;=50,"Low",G2824&lt;=250,"Medium",G2824&gt;250,"High")</f>
        <v>Medium</v>
      </c>
      <c r="I2824" t="s">
        <v>31</v>
      </c>
      <c r="J2824" t="s">
        <v>15</v>
      </c>
      <c r="K2824">
        <v>3.6</v>
      </c>
      <c r="L2824">
        <v>16</v>
      </c>
      <c r="M2824" t="str" cm="1">
        <f t="array" ref="M2824">_xlfn.IFS(L2824&lt;=10,"Low",L2824&lt;=20,"Medium",L2824&gt;20,"High")</f>
        <v>Medium</v>
      </c>
      <c r="N2824">
        <v>8</v>
      </c>
      <c r="O2824" t="str" cm="1">
        <f t="array" ref="O2824">_xlfn.IFS(N2824&lt;3,"New",N2824&lt;7,"Regular",N2824&gt;=7,"Loyal")</f>
        <v>Loyal</v>
      </c>
    </row>
    <row r="2825" spans="1:15" x14ac:dyDescent="0.25">
      <c r="A2825">
        <v>2824</v>
      </c>
      <c r="B2825">
        <v>58</v>
      </c>
      <c r="C2825" t="str" cm="1">
        <f t="array" ref="C2825">_xlfn.IFS(B2825&lt;=24,"18-24",B2825&lt;=35,"25-35",B2825&lt;=50,"36-50",B2825&gt;50,"50+")</f>
        <v>50+</v>
      </c>
      <c r="D2825" t="s">
        <v>16</v>
      </c>
      <c r="E2825" t="s">
        <v>25</v>
      </c>
      <c r="F2825" t="s">
        <v>26</v>
      </c>
      <c r="G2825">
        <v>27.45</v>
      </c>
      <c r="H2825" t="str" cm="1">
        <f t="array" ref="H2825">_xlfn.IFS(G2825&lt;=50,"Low",G2825&lt;=250,"Medium",G2825&gt;250,"High")</f>
        <v>Low</v>
      </c>
      <c r="I2825" t="s">
        <v>14</v>
      </c>
      <c r="J2825" t="s">
        <v>15</v>
      </c>
      <c r="K2825">
        <v>3.3</v>
      </c>
      <c r="L2825">
        <v>18</v>
      </c>
      <c r="M2825" t="str" cm="1">
        <f t="array" ref="M2825">_xlfn.IFS(L2825&lt;=10,"Low",L2825&lt;=20,"Medium",L2825&gt;20,"High")</f>
        <v>Medium</v>
      </c>
      <c r="N2825">
        <v>4</v>
      </c>
      <c r="O2825" t="str" cm="1">
        <f t="array" ref="O2825">_xlfn.IFS(N2825&lt;3,"New",N2825&lt;7,"Regular",N2825&gt;=7,"Loyal")</f>
        <v>Regular</v>
      </c>
    </row>
    <row r="2826" spans="1:15" x14ac:dyDescent="0.25">
      <c r="A2826">
        <v>2825</v>
      </c>
      <c r="B2826">
        <v>36</v>
      </c>
      <c r="C2826" t="str" cm="1">
        <f t="array" ref="C2826">_xlfn.IFS(B2826&lt;=24,"18-24",B2826&lt;=35,"25-35",B2826&lt;=50,"36-50",B2826&gt;50,"50+")</f>
        <v>36-50</v>
      </c>
      <c r="D2826" t="s">
        <v>11</v>
      </c>
      <c r="E2826" t="s">
        <v>12</v>
      </c>
      <c r="F2826" t="s">
        <v>50</v>
      </c>
      <c r="G2826">
        <v>112.43</v>
      </c>
      <c r="H2826" t="str" cm="1">
        <f t="array" ref="H2826">_xlfn.IFS(G2826&lt;=50,"Low",G2826&lt;=250,"Medium",G2826&gt;250,"High")</f>
        <v>Medium</v>
      </c>
      <c r="I2826" t="s">
        <v>31</v>
      </c>
      <c r="J2826" t="s">
        <v>15</v>
      </c>
      <c r="K2826">
        <v>4.5</v>
      </c>
      <c r="L2826">
        <v>14</v>
      </c>
      <c r="M2826" t="str" cm="1">
        <f t="array" ref="M2826">_xlfn.IFS(L2826&lt;=10,"Low",L2826&lt;=20,"Medium",L2826&gt;20,"High")</f>
        <v>Medium</v>
      </c>
      <c r="N2826">
        <v>2</v>
      </c>
      <c r="O2826" t="str" cm="1">
        <f t="array" ref="O2826">_xlfn.IFS(N2826&lt;3,"New",N2826&lt;7,"Regular",N2826&gt;=7,"Loyal")</f>
        <v>New</v>
      </c>
    </row>
    <row r="2827" spans="1:15" x14ac:dyDescent="0.25">
      <c r="A2827">
        <v>2826</v>
      </c>
      <c r="B2827">
        <v>30</v>
      </c>
      <c r="C2827" t="str" cm="1">
        <f t="array" ref="C2827">_xlfn.IFS(B2827&lt;=24,"18-24",B2827&lt;=35,"25-35",B2827&lt;=50,"36-50",B2827&gt;50,"50+")</f>
        <v>25-35</v>
      </c>
      <c r="D2827" t="s">
        <v>16</v>
      </c>
      <c r="E2827" t="s">
        <v>20</v>
      </c>
      <c r="F2827" t="s">
        <v>21</v>
      </c>
      <c r="G2827">
        <v>78.09</v>
      </c>
      <c r="H2827" t="str" cm="1">
        <f t="array" ref="H2827">_xlfn.IFS(G2827&lt;=50,"Low",G2827&lt;=250,"Medium",G2827&gt;250,"High")</f>
        <v>Medium</v>
      </c>
      <c r="I2827" t="s">
        <v>24</v>
      </c>
      <c r="J2827" t="s">
        <v>15</v>
      </c>
      <c r="K2827">
        <v>4.7</v>
      </c>
      <c r="L2827">
        <v>15</v>
      </c>
      <c r="M2827" t="str" cm="1">
        <f t="array" ref="M2827">_xlfn.IFS(L2827&lt;=10,"Low",L2827&lt;=20,"Medium",L2827&gt;20,"High")</f>
        <v>Medium</v>
      </c>
      <c r="N2827">
        <v>5</v>
      </c>
      <c r="O2827" t="str" cm="1">
        <f t="array" ref="O2827">_xlfn.IFS(N2827&lt;3,"New",N2827&lt;7,"Regular",N2827&gt;=7,"Loyal")</f>
        <v>Regular</v>
      </c>
    </row>
    <row r="2828" spans="1:15" x14ac:dyDescent="0.25">
      <c r="A2828">
        <v>2827</v>
      </c>
      <c r="B2828">
        <v>42</v>
      </c>
      <c r="C2828" t="str" cm="1">
        <f t="array" ref="C2828">_xlfn.IFS(B2828&lt;=24,"18-24",B2828&lt;=35,"25-35",B2828&lt;=50,"36-50",B2828&gt;50,"50+")</f>
        <v>36-50</v>
      </c>
      <c r="D2828" t="s">
        <v>11</v>
      </c>
      <c r="E2828" t="s">
        <v>33</v>
      </c>
      <c r="F2828" t="s">
        <v>34</v>
      </c>
      <c r="G2828">
        <v>169.66</v>
      </c>
      <c r="H2828" t="str" cm="1">
        <f t="array" ref="H2828">_xlfn.IFS(G2828&lt;=50,"Low",G2828&lt;=250,"Medium",G2828&gt;250,"High")</f>
        <v>Medium</v>
      </c>
      <c r="I2828" t="s">
        <v>19</v>
      </c>
      <c r="J2828" t="s">
        <v>15</v>
      </c>
      <c r="K2828">
        <v>3.8</v>
      </c>
      <c r="L2828">
        <v>11</v>
      </c>
      <c r="M2828" t="str" cm="1">
        <f t="array" ref="M2828">_xlfn.IFS(L2828&lt;=10,"Low",L2828&lt;=20,"Medium",L2828&gt;20,"High")</f>
        <v>Medium</v>
      </c>
      <c r="N2828">
        <v>3</v>
      </c>
      <c r="O2828" t="str" cm="1">
        <f t="array" ref="O2828">_xlfn.IFS(N2828&lt;3,"New",N2828&lt;7,"Regular",N2828&gt;=7,"Loyal")</f>
        <v>Regular</v>
      </c>
    </row>
    <row r="2829" spans="1:15" x14ac:dyDescent="0.25">
      <c r="A2829">
        <v>2828</v>
      </c>
      <c r="B2829">
        <v>50</v>
      </c>
      <c r="C2829" t="str" cm="1">
        <f t="array" ref="C2829">_xlfn.IFS(B2829&lt;=24,"18-24",B2829&lt;=35,"25-35",B2829&lt;=50,"36-50",B2829&gt;50,"50+")</f>
        <v>36-50</v>
      </c>
      <c r="D2829" t="s">
        <v>16</v>
      </c>
      <c r="E2829" t="s">
        <v>17</v>
      </c>
      <c r="F2829" t="s">
        <v>48</v>
      </c>
      <c r="G2829">
        <v>163.03</v>
      </c>
      <c r="H2829" t="str" cm="1">
        <f t="array" ref="H2829">_xlfn.IFS(G2829&lt;=50,"Low",G2829&lt;=250,"Medium",G2829&gt;250,"High")</f>
        <v>Medium</v>
      </c>
      <c r="I2829" t="s">
        <v>19</v>
      </c>
      <c r="J2829" t="s">
        <v>15</v>
      </c>
      <c r="K2829">
        <v>4.5999999999999996</v>
      </c>
      <c r="L2829">
        <v>14</v>
      </c>
      <c r="M2829" t="str" cm="1">
        <f t="array" ref="M2829">_xlfn.IFS(L2829&lt;=10,"Low",L2829&lt;=20,"Medium",L2829&gt;20,"High")</f>
        <v>Medium</v>
      </c>
      <c r="N2829">
        <v>2</v>
      </c>
      <c r="O2829" t="str" cm="1">
        <f t="array" ref="O2829">_xlfn.IFS(N2829&lt;3,"New",N2829&lt;7,"Regular",N2829&gt;=7,"Loyal")</f>
        <v>New</v>
      </c>
    </row>
    <row r="2830" spans="1:15" x14ac:dyDescent="0.25">
      <c r="A2830">
        <v>2829</v>
      </c>
      <c r="B2830">
        <v>63</v>
      </c>
      <c r="C2830" t="str" cm="1">
        <f t="array" ref="C2830">_xlfn.IFS(B2830&lt;=24,"18-24",B2830&lt;=35,"25-35",B2830&lt;=50,"36-50",B2830&gt;50,"50+")</f>
        <v>50+</v>
      </c>
      <c r="D2830" t="s">
        <v>11</v>
      </c>
      <c r="E2830" t="s">
        <v>20</v>
      </c>
      <c r="F2830" t="s">
        <v>21</v>
      </c>
      <c r="G2830">
        <v>194.67</v>
      </c>
      <c r="H2830" t="str" cm="1">
        <f t="array" ref="H2830">_xlfn.IFS(G2830&lt;=50,"Low",G2830&lt;=250,"Medium",G2830&gt;250,"High")</f>
        <v>Medium</v>
      </c>
      <c r="I2830" t="s">
        <v>24</v>
      </c>
      <c r="J2830" t="s">
        <v>15</v>
      </c>
      <c r="K2830">
        <v>3.8</v>
      </c>
      <c r="L2830">
        <v>15</v>
      </c>
      <c r="M2830" t="str" cm="1">
        <f t="array" ref="M2830">_xlfn.IFS(L2830&lt;=10,"Low",L2830&lt;=20,"Medium",L2830&gt;20,"High")</f>
        <v>Medium</v>
      </c>
      <c r="N2830">
        <v>5</v>
      </c>
      <c r="O2830" t="str" cm="1">
        <f t="array" ref="O2830">_xlfn.IFS(N2830&lt;3,"New",N2830&lt;7,"Regular",N2830&gt;=7,"Loyal")</f>
        <v>Regular</v>
      </c>
    </row>
    <row r="2831" spans="1:15" x14ac:dyDescent="0.25">
      <c r="A2831">
        <v>2830</v>
      </c>
      <c r="B2831">
        <v>50</v>
      </c>
      <c r="C2831" t="str" cm="1">
        <f t="array" ref="C2831">_xlfn.IFS(B2831&lt;=24,"18-24",B2831&lt;=35,"25-35",B2831&lt;=50,"36-50",B2831&gt;50,"50+")</f>
        <v>36-50</v>
      </c>
      <c r="D2831" t="s">
        <v>11</v>
      </c>
      <c r="E2831" t="s">
        <v>20</v>
      </c>
      <c r="F2831" t="s">
        <v>21</v>
      </c>
      <c r="G2831">
        <v>82.53</v>
      </c>
      <c r="H2831" t="str" cm="1">
        <f t="array" ref="H2831">_xlfn.IFS(G2831&lt;=50,"Low",G2831&lt;=250,"Medium",G2831&gt;250,"High")</f>
        <v>Medium</v>
      </c>
      <c r="I2831" t="s">
        <v>19</v>
      </c>
      <c r="J2831" t="s">
        <v>15</v>
      </c>
      <c r="K2831">
        <v>3.7</v>
      </c>
      <c r="L2831">
        <v>16</v>
      </c>
      <c r="M2831" t="str" cm="1">
        <f t="array" ref="M2831">_xlfn.IFS(L2831&lt;=10,"Low",L2831&lt;=20,"Medium",L2831&gt;20,"High")</f>
        <v>Medium</v>
      </c>
      <c r="N2831">
        <v>3</v>
      </c>
      <c r="O2831" t="str" cm="1">
        <f t="array" ref="O2831">_xlfn.IFS(N2831&lt;3,"New",N2831&lt;7,"Regular",N2831&gt;=7,"Loyal")</f>
        <v>Regular</v>
      </c>
    </row>
    <row r="2832" spans="1:15" x14ac:dyDescent="0.25">
      <c r="A2832">
        <v>2831</v>
      </c>
      <c r="B2832">
        <v>49</v>
      </c>
      <c r="C2832" t="str" cm="1">
        <f t="array" ref="C2832">_xlfn.IFS(B2832&lt;=24,"18-24",B2832&lt;=35,"25-35",B2832&lt;=50,"36-50",B2832&gt;50,"50+")</f>
        <v>36-50</v>
      </c>
      <c r="D2832" t="s">
        <v>11</v>
      </c>
      <c r="E2832" t="s">
        <v>41</v>
      </c>
      <c r="F2832" t="s">
        <v>45</v>
      </c>
      <c r="G2832">
        <v>146.27000000000001</v>
      </c>
      <c r="H2832" t="str" cm="1">
        <f t="array" ref="H2832">_xlfn.IFS(G2832&lt;=50,"Low",G2832&lt;=250,"Medium",G2832&gt;250,"High")</f>
        <v>Medium</v>
      </c>
      <c r="I2832" t="s">
        <v>24</v>
      </c>
      <c r="J2832" t="s">
        <v>15</v>
      </c>
      <c r="K2832">
        <v>2.9</v>
      </c>
      <c r="L2832">
        <v>10</v>
      </c>
      <c r="M2832" t="str" cm="1">
        <f t="array" ref="M2832">_xlfn.IFS(L2832&lt;=10,"Low",L2832&lt;=20,"Medium",L2832&gt;20,"High")</f>
        <v>Low</v>
      </c>
      <c r="N2832">
        <v>5</v>
      </c>
      <c r="O2832" t="str" cm="1">
        <f t="array" ref="O2832">_xlfn.IFS(N2832&lt;3,"New",N2832&lt;7,"Regular",N2832&gt;=7,"Loyal")</f>
        <v>Regular</v>
      </c>
    </row>
    <row r="2833" spans="1:15" x14ac:dyDescent="0.25">
      <c r="A2833">
        <v>2832</v>
      </c>
      <c r="B2833">
        <v>27</v>
      </c>
      <c r="C2833" t="str" cm="1">
        <f t="array" ref="C2833">_xlfn.IFS(B2833&lt;=24,"18-24",B2833&lt;=35,"25-35",B2833&lt;=50,"36-50",B2833&gt;50,"50+")</f>
        <v>25-35</v>
      </c>
      <c r="D2833" t="s">
        <v>11</v>
      </c>
      <c r="E2833" t="s">
        <v>20</v>
      </c>
      <c r="F2833" t="s">
        <v>39</v>
      </c>
      <c r="G2833">
        <v>175.05</v>
      </c>
      <c r="H2833" t="str" cm="1">
        <f t="array" ref="H2833">_xlfn.IFS(G2833&lt;=50,"Low",G2833&lt;=250,"Medium",G2833&gt;250,"High")</f>
        <v>Medium</v>
      </c>
      <c r="I2833" t="s">
        <v>19</v>
      </c>
      <c r="J2833" t="s">
        <v>15</v>
      </c>
      <c r="K2833">
        <v>2.7</v>
      </c>
      <c r="L2833">
        <v>18</v>
      </c>
      <c r="M2833" t="str" cm="1">
        <f t="array" ref="M2833">_xlfn.IFS(L2833&lt;=10,"Low",L2833&lt;=20,"Medium",L2833&gt;20,"High")</f>
        <v>Medium</v>
      </c>
      <c r="N2833">
        <v>9</v>
      </c>
      <c r="O2833" t="str" cm="1">
        <f t="array" ref="O2833">_xlfn.IFS(N2833&lt;3,"New",N2833&lt;7,"Regular",N2833&gt;=7,"Loyal")</f>
        <v>Loyal</v>
      </c>
    </row>
    <row r="2834" spans="1:15" x14ac:dyDescent="0.25">
      <c r="A2834">
        <v>2833</v>
      </c>
      <c r="B2834">
        <v>21</v>
      </c>
      <c r="C2834" t="str" cm="1">
        <f t="array" ref="C2834">_xlfn.IFS(B2834&lt;=24,"18-24",B2834&lt;=35,"25-35",B2834&lt;=50,"36-50",B2834&gt;50,"50+")</f>
        <v>18-24</v>
      </c>
      <c r="D2834" t="s">
        <v>11</v>
      </c>
      <c r="E2834" t="s">
        <v>41</v>
      </c>
      <c r="F2834" t="s">
        <v>46</v>
      </c>
      <c r="G2834">
        <v>170.15</v>
      </c>
      <c r="H2834" t="str" cm="1">
        <f t="array" ref="H2834">_xlfn.IFS(G2834&lt;=50,"Low",G2834&lt;=250,"Medium",G2834&gt;250,"High")</f>
        <v>Medium</v>
      </c>
      <c r="I2834" t="s">
        <v>19</v>
      </c>
      <c r="J2834" t="s">
        <v>15</v>
      </c>
      <c r="K2834">
        <v>3.3</v>
      </c>
      <c r="L2834">
        <v>14</v>
      </c>
      <c r="M2834" t="str" cm="1">
        <f t="array" ref="M2834">_xlfn.IFS(L2834&lt;=10,"Low",L2834&lt;=20,"Medium",L2834&gt;20,"High")</f>
        <v>Medium</v>
      </c>
      <c r="N2834">
        <v>7</v>
      </c>
      <c r="O2834" t="str" cm="1">
        <f t="array" ref="O2834">_xlfn.IFS(N2834&lt;3,"New",N2834&lt;7,"Regular",N2834&gt;=7,"Loyal")</f>
        <v>Loyal</v>
      </c>
    </row>
    <row r="2835" spans="1:15" x14ac:dyDescent="0.25">
      <c r="A2835">
        <v>2834</v>
      </c>
      <c r="B2835">
        <v>42</v>
      </c>
      <c r="C2835" t="str" cm="1">
        <f t="array" ref="C2835">_xlfn.IFS(B2835&lt;=24,"18-24",B2835&lt;=35,"25-35",B2835&lt;=50,"36-50",B2835&gt;50,"50+")</f>
        <v>36-50</v>
      </c>
      <c r="D2835" t="s">
        <v>11</v>
      </c>
      <c r="E2835" t="s">
        <v>22</v>
      </c>
      <c r="F2835" t="s">
        <v>43</v>
      </c>
      <c r="G2835">
        <v>91.56</v>
      </c>
      <c r="H2835" t="str" cm="1">
        <f t="array" ref="H2835">_xlfn.IFS(G2835&lt;=50,"Low",G2835&lt;=250,"Medium",G2835&gt;250,"High")</f>
        <v>Medium</v>
      </c>
      <c r="I2835" t="s">
        <v>31</v>
      </c>
      <c r="J2835" t="s">
        <v>37</v>
      </c>
      <c r="K2835">
        <v>5</v>
      </c>
      <c r="L2835">
        <v>15</v>
      </c>
      <c r="M2835" t="str" cm="1">
        <f t="array" ref="M2835">_xlfn.IFS(L2835&lt;=10,"Low",L2835&lt;=20,"Medium",L2835&gt;20,"High")</f>
        <v>Medium</v>
      </c>
      <c r="N2835">
        <v>5</v>
      </c>
      <c r="O2835" t="str" cm="1">
        <f t="array" ref="O2835">_xlfn.IFS(N2835&lt;3,"New",N2835&lt;7,"Regular",N2835&gt;=7,"Loyal")</f>
        <v>Regular</v>
      </c>
    </row>
    <row r="2836" spans="1:15" x14ac:dyDescent="0.25">
      <c r="A2836">
        <v>2835</v>
      </c>
      <c r="B2836">
        <v>54</v>
      </c>
      <c r="C2836" t="str" cm="1">
        <f t="array" ref="C2836">_xlfn.IFS(B2836&lt;=24,"18-24",B2836&lt;=35,"25-35",B2836&lt;=50,"36-50",B2836&gt;50,"50+")</f>
        <v>50+</v>
      </c>
      <c r="D2836" t="s">
        <v>16</v>
      </c>
      <c r="E2836" t="s">
        <v>20</v>
      </c>
      <c r="F2836" t="s">
        <v>36</v>
      </c>
      <c r="G2836">
        <v>188.44</v>
      </c>
      <c r="H2836" t="str" cm="1">
        <f t="array" ref="H2836">_xlfn.IFS(G2836&lt;=50,"Low",G2836&lt;=250,"Medium",G2836&gt;250,"High")</f>
        <v>Medium</v>
      </c>
      <c r="I2836" t="s">
        <v>19</v>
      </c>
      <c r="J2836" t="s">
        <v>15</v>
      </c>
      <c r="K2836">
        <v>4.8</v>
      </c>
      <c r="L2836">
        <v>24</v>
      </c>
      <c r="M2836" t="str" cm="1">
        <f t="array" ref="M2836">_xlfn.IFS(L2836&lt;=10,"Low",L2836&lt;=20,"Medium",L2836&gt;20,"High")</f>
        <v>High</v>
      </c>
      <c r="N2836">
        <v>7</v>
      </c>
      <c r="O2836" t="str" cm="1">
        <f t="array" ref="O2836">_xlfn.IFS(N2836&lt;3,"New",N2836&lt;7,"Regular",N2836&gt;=7,"Loyal")</f>
        <v>Loyal</v>
      </c>
    </row>
    <row r="2837" spans="1:15" x14ac:dyDescent="0.25">
      <c r="A2837">
        <v>2836</v>
      </c>
      <c r="B2837">
        <v>47</v>
      </c>
      <c r="C2837" t="str" cm="1">
        <f t="array" ref="C2837">_xlfn.IFS(B2837&lt;=24,"18-24",B2837&lt;=35,"25-35",B2837&lt;=50,"36-50",B2837&gt;50,"50+")</f>
        <v>36-50</v>
      </c>
      <c r="D2837" t="s">
        <v>16</v>
      </c>
      <c r="E2837" t="s">
        <v>27</v>
      </c>
      <c r="F2837" t="s">
        <v>49</v>
      </c>
      <c r="G2837">
        <v>585.1</v>
      </c>
      <c r="H2837" t="str" cm="1">
        <f t="array" ref="H2837">_xlfn.IFS(G2837&lt;=50,"Low",G2837&lt;=250,"Medium",G2837&gt;250,"High")</f>
        <v>High</v>
      </c>
      <c r="I2837" t="s">
        <v>14</v>
      </c>
      <c r="J2837" t="s">
        <v>15</v>
      </c>
      <c r="K2837">
        <v>3.6</v>
      </c>
      <c r="L2837">
        <v>14</v>
      </c>
      <c r="M2837" t="str" cm="1">
        <f t="array" ref="M2837">_xlfn.IFS(L2837&lt;=10,"Low",L2837&lt;=20,"Medium",L2837&gt;20,"High")</f>
        <v>Medium</v>
      </c>
      <c r="N2837">
        <v>2</v>
      </c>
      <c r="O2837" t="str" cm="1">
        <f t="array" ref="O2837">_xlfn.IFS(N2837&lt;3,"New",N2837&lt;7,"Regular",N2837&gt;=7,"Loyal")</f>
        <v>New</v>
      </c>
    </row>
    <row r="2838" spans="1:15" x14ac:dyDescent="0.25">
      <c r="A2838">
        <v>2837</v>
      </c>
      <c r="B2838">
        <v>62</v>
      </c>
      <c r="C2838" t="str" cm="1">
        <f t="array" ref="C2838">_xlfn.IFS(B2838&lt;=24,"18-24",B2838&lt;=35,"25-35",B2838&lt;=50,"36-50",B2838&gt;50,"50+")</f>
        <v>50+</v>
      </c>
      <c r="D2838" t="s">
        <v>16</v>
      </c>
      <c r="E2838" t="s">
        <v>25</v>
      </c>
      <c r="F2838" t="s">
        <v>47</v>
      </c>
      <c r="G2838">
        <v>72.41</v>
      </c>
      <c r="H2838" t="str" cm="1">
        <f t="array" ref="H2838">_xlfn.IFS(G2838&lt;=50,"Low",G2838&lt;=250,"Medium",G2838&gt;250,"High")</f>
        <v>Medium</v>
      </c>
      <c r="I2838" t="s">
        <v>31</v>
      </c>
      <c r="J2838" t="s">
        <v>37</v>
      </c>
      <c r="K2838">
        <v>2.8</v>
      </c>
      <c r="L2838">
        <v>14</v>
      </c>
      <c r="M2838" t="str" cm="1">
        <f t="array" ref="M2838">_xlfn.IFS(L2838&lt;=10,"Low",L2838&lt;=20,"Medium",L2838&gt;20,"High")</f>
        <v>Medium</v>
      </c>
      <c r="N2838">
        <v>7</v>
      </c>
      <c r="O2838" t="str" cm="1">
        <f t="array" ref="O2838">_xlfn.IFS(N2838&lt;3,"New",N2838&lt;7,"Regular",N2838&gt;=7,"Loyal")</f>
        <v>Loyal</v>
      </c>
    </row>
    <row r="2839" spans="1:15" x14ac:dyDescent="0.25">
      <c r="A2839">
        <v>2838</v>
      </c>
      <c r="B2839">
        <v>55</v>
      </c>
      <c r="C2839" t="str" cm="1">
        <f t="array" ref="C2839">_xlfn.IFS(B2839&lt;=24,"18-24",B2839&lt;=35,"25-35",B2839&lt;=50,"36-50",B2839&gt;50,"50+")</f>
        <v>50+</v>
      </c>
      <c r="D2839" t="s">
        <v>11</v>
      </c>
      <c r="E2839" t="s">
        <v>41</v>
      </c>
      <c r="F2839" t="s">
        <v>45</v>
      </c>
      <c r="G2839">
        <v>148.16</v>
      </c>
      <c r="H2839" t="str" cm="1">
        <f t="array" ref="H2839">_xlfn.IFS(G2839&lt;=50,"Low",G2839&lt;=250,"Medium",G2839&gt;250,"High")</f>
        <v>Medium</v>
      </c>
      <c r="I2839" t="s">
        <v>14</v>
      </c>
      <c r="J2839" t="s">
        <v>15</v>
      </c>
      <c r="K2839">
        <v>3.8</v>
      </c>
      <c r="L2839">
        <v>14</v>
      </c>
      <c r="M2839" t="str" cm="1">
        <f t="array" ref="M2839">_xlfn.IFS(L2839&lt;=10,"Low",L2839&lt;=20,"Medium",L2839&gt;20,"High")</f>
        <v>Medium</v>
      </c>
      <c r="N2839">
        <v>7</v>
      </c>
      <c r="O2839" t="str" cm="1">
        <f t="array" ref="O2839">_xlfn.IFS(N2839&lt;3,"New",N2839&lt;7,"Regular",N2839&gt;=7,"Loyal")</f>
        <v>Loyal</v>
      </c>
    </row>
    <row r="2840" spans="1:15" x14ac:dyDescent="0.25">
      <c r="A2840">
        <v>2839</v>
      </c>
      <c r="B2840">
        <v>65</v>
      </c>
      <c r="C2840" t="str" cm="1">
        <f t="array" ref="C2840">_xlfn.IFS(B2840&lt;=24,"18-24",B2840&lt;=35,"25-35",B2840&lt;=50,"36-50",B2840&gt;50,"50+")</f>
        <v>50+</v>
      </c>
      <c r="D2840" t="s">
        <v>16</v>
      </c>
      <c r="E2840" t="s">
        <v>17</v>
      </c>
      <c r="F2840" t="s">
        <v>35</v>
      </c>
      <c r="G2840">
        <v>30.58</v>
      </c>
      <c r="H2840" t="str" cm="1">
        <f t="array" ref="H2840">_xlfn.IFS(G2840&lt;=50,"Low",G2840&lt;=250,"Medium",G2840&gt;250,"High")</f>
        <v>Low</v>
      </c>
      <c r="I2840" t="s">
        <v>24</v>
      </c>
      <c r="J2840" t="s">
        <v>37</v>
      </c>
      <c r="K2840">
        <v>2.5</v>
      </c>
      <c r="L2840">
        <v>11</v>
      </c>
      <c r="M2840" t="str" cm="1">
        <f t="array" ref="M2840">_xlfn.IFS(L2840&lt;=10,"Low",L2840&lt;=20,"Medium",L2840&gt;20,"High")</f>
        <v>Medium</v>
      </c>
      <c r="N2840">
        <v>3</v>
      </c>
      <c r="O2840" t="str" cm="1">
        <f t="array" ref="O2840">_xlfn.IFS(N2840&lt;3,"New",N2840&lt;7,"Regular",N2840&gt;=7,"Loyal")</f>
        <v>Regular</v>
      </c>
    </row>
    <row r="2841" spans="1:15" x14ac:dyDescent="0.25">
      <c r="A2841">
        <v>2840</v>
      </c>
      <c r="B2841">
        <v>23</v>
      </c>
      <c r="C2841" t="str" cm="1">
        <f t="array" ref="C2841">_xlfn.IFS(B2841&lt;=24,"18-24",B2841&lt;=35,"25-35",B2841&lt;=50,"36-50",B2841&gt;50,"50+")</f>
        <v>18-24</v>
      </c>
      <c r="D2841" t="s">
        <v>11</v>
      </c>
      <c r="E2841" t="s">
        <v>12</v>
      </c>
      <c r="F2841" t="s">
        <v>50</v>
      </c>
      <c r="G2841">
        <v>48.53</v>
      </c>
      <c r="H2841" t="str" cm="1">
        <f t="array" ref="H2841">_xlfn.IFS(G2841&lt;=50,"Low",G2841&lt;=250,"Medium",G2841&gt;250,"High")</f>
        <v>Low</v>
      </c>
      <c r="I2841" t="s">
        <v>24</v>
      </c>
      <c r="J2841" t="s">
        <v>37</v>
      </c>
      <c r="K2841">
        <v>3.1</v>
      </c>
      <c r="L2841">
        <v>10</v>
      </c>
      <c r="M2841" t="str" cm="1">
        <f t="array" ref="M2841">_xlfn.IFS(L2841&lt;=10,"Low",L2841&lt;=20,"Medium",L2841&gt;20,"High")</f>
        <v>Low</v>
      </c>
      <c r="N2841">
        <v>5</v>
      </c>
      <c r="O2841" t="str" cm="1">
        <f t="array" ref="O2841">_xlfn.IFS(N2841&lt;3,"New",N2841&lt;7,"Regular",N2841&gt;=7,"Loyal")</f>
        <v>Regular</v>
      </c>
    </row>
    <row r="2842" spans="1:15" x14ac:dyDescent="0.25">
      <c r="A2842">
        <v>2841</v>
      </c>
      <c r="B2842">
        <v>49</v>
      </c>
      <c r="C2842" t="str" cm="1">
        <f t="array" ref="C2842">_xlfn.IFS(B2842&lt;=24,"18-24",B2842&lt;=35,"25-35",B2842&lt;=50,"36-50",B2842&gt;50,"50+")</f>
        <v>36-50</v>
      </c>
      <c r="D2842" t="s">
        <v>11</v>
      </c>
      <c r="E2842" t="s">
        <v>41</v>
      </c>
      <c r="F2842" t="s">
        <v>44</v>
      </c>
      <c r="G2842">
        <v>72.069999999999993</v>
      </c>
      <c r="H2842" t="str" cm="1">
        <f t="array" ref="H2842">_xlfn.IFS(G2842&lt;=50,"Low",G2842&lt;=250,"Medium",G2842&gt;250,"High")</f>
        <v>Medium</v>
      </c>
      <c r="I2842" t="s">
        <v>19</v>
      </c>
      <c r="J2842" t="s">
        <v>37</v>
      </c>
      <c r="K2842">
        <v>2.7</v>
      </c>
      <c r="L2842">
        <v>6</v>
      </c>
      <c r="M2842" t="str" cm="1">
        <f t="array" ref="M2842">_xlfn.IFS(L2842&lt;=10,"Low",L2842&lt;=20,"Medium",L2842&gt;20,"High")</f>
        <v>Low</v>
      </c>
      <c r="N2842">
        <v>3</v>
      </c>
      <c r="O2842" t="str" cm="1">
        <f t="array" ref="O2842">_xlfn.IFS(N2842&lt;3,"New",N2842&lt;7,"Regular",N2842&gt;=7,"Loyal")</f>
        <v>Regular</v>
      </c>
    </row>
    <row r="2843" spans="1:15" x14ac:dyDescent="0.25">
      <c r="A2843">
        <v>2842</v>
      </c>
      <c r="B2843">
        <v>64</v>
      </c>
      <c r="C2843" t="str" cm="1">
        <f t="array" ref="C2843">_xlfn.IFS(B2843&lt;=24,"18-24",B2843&lt;=35,"25-35",B2843&lt;=50,"36-50",B2843&gt;50,"50+")</f>
        <v>50+</v>
      </c>
      <c r="D2843" t="s">
        <v>11</v>
      </c>
      <c r="E2843" t="s">
        <v>33</v>
      </c>
      <c r="F2843" t="s">
        <v>34</v>
      </c>
      <c r="G2843">
        <v>173.87</v>
      </c>
      <c r="H2843" t="str" cm="1">
        <f t="array" ref="H2843">_xlfn.IFS(G2843&lt;=50,"Low",G2843&lt;=250,"Medium",G2843&gt;250,"High")</f>
        <v>Medium</v>
      </c>
      <c r="I2843" t="s">
        <v>24</v>
      </c>
      <c r="J2843" t="s">
        <v>15</v>
      </c>
      <c r="K2843">
        <v>3.1</v>
      </c>
      <c r="L2843">
        <v>15</v>
      </c>
      <c r="M2843" t="str" cm="1">
        <f t="array" ref="M2843">_xlfn.IFS(L2843&lt;=10,"Low",L2843&lt;=20,"Medium",L2843&gt;20,"High")</f>
        <v>Medium</v>
      </c>
      <c r="N2843">
        <v>5</v>
      </c>
      <c r="O2843" t="str" cm="1">
        <f t="array" ref="O2843">_xlfn.IFS(N2843&lt;3,"New",N2843&lt;7,"Regular",N2843&gt;=7,"Loyal")</f>
        <v>Regular</v>
      </c>
    </row>
    <row r="2844" spans="1:15" x14ac:dyDescent="0.25">
      <c r="A2844">
        <v>2843</v>
      </c>
      <c r="B2844">
        <v>20</v>
      </c>
      <c r="C2844" t="str" cm="1">
        <f t="array" ref="C2844">_xlfn.IFS(B2844&lt;=24,"18-24",B2844&lt;=35,"25-35",B2844&lt;=50,"36-50",B2844&gt;50,"50+")</f>
        <v>18-24</v>
      </c>
      <c r="D2844" t="s">
        <v>11</v>
      </c>
      <c r="E2844" t="s">
        <v>41</v>
      </c>
      <c r="F2844" t="s">
        <v>45</v>
      </c>
      <c r="G2844">
        <v>167.76</v>
      </c>
      <c r="H2844" t="str" cm="1">
        <f t="array" ref="H2844">_xlfn.IFS(G2844&lt;=50,"Low",G2844&lt;=250,"Medium",G2844&gt;250,"High")</f>
        <v>Medium</v>
      </c>
      <c r="I2844" t="s">
        <v>19</v>
      </c>
      <c r="J2844" t="s">
        <v>15</v>
      </c>
      <c r="K2844">
        <v>4.2</v>
      </c>
      <c r="L2844">
        <v>20</v>
      </c>
      <c r="M2844" t="str" cm="1">
        <f t="array" ref="M2844">_xlfn.IFS(L2844&lt;=10,"Low",L2844&lt;=20,"Medium",L2844&gt;20,"High")</f>
        <v>Medium</v>
      </c>
      <c r="N2844">
        <v>5</v>
      </c>
      <c r="O2844" t="str" cm="1">
        <f t="array" ref="O2844">_xlfn.IFS(N2844&lt;3,"New",N2844&lt;7,"Regular",N2844&gt;=7,"Loyal")</f>
        <v>Regular</v>
      </c>
    </row>
    <row r="2845" spans="1:15" x14ac:dyDescent="0.25">
      <c r="A2845">
        <v>2844</v>
      </c>
      <c r="B2845">
        <v>28</v>
      </c>
      <c r="C2845" t="str" cm="1">
        <f t="array" ref="C2845">_xlfn.IFS(B2845&lt;=24,"18-24",B2845&lt;=35,"25-35",B2845&lt;=50,"36-50",B2845&gt;50,"50+")</f>
        <v>25-35</v>
      </c>
      <c r="D2845" t="s">
        <v>16</v>
      </c>
      <c r="E2845" t="s">
        <v>27</v>
      </c>
      <c r="F2845" t="s">
        <v>32</v>
      </c>
      <c r="G2845">
        <v>581.89</v>
      </c>
      <c r="H2845" t="str" cm="1">
        <f t="array" ref="H2845">_xlfn.IFS(G2845&lt;=50,"Low",G2845&lt;=250,"Medium",G2845&gt;250,"High")</f>
        <v>High</v>
      </c>
      <c r="I2845" t="s">
        <v>31</v>
      </c>
      <c r="J2845" t="s">
        <v>15</v>
      </c>
      <c r="K2845">
        <v>3</v>
      </c>
      <c r="L2845">
        <v>10</v>
      </c>
      <c r="M2845" t="str" cm="1">
        <f t="array" ref="M2845">_xlfn.IFS(L2845&lt;=10,"Low",L2845&lt;=20,"Medium",L2845&gt;20,"High")</f>
        <v>Low</v>
      </c>
      <c r="N2845">
        <v>5</v>
      </c>
      <c r="O2845" t="str" cm="1">
        <f t="array" ref="O2845">_xlfn.IFS(N2845&lt;3,"New",N2845&lt;7,"Regular",N2845&gt;=7,"Loyal")</f>
        <v>Regular</v>
      </c>
    </row>
    <row r="2846" spans="1:15" x14ac:dyDescent="0.25">
      <c r="A2846">
        <v>2845</v>
      </c>
      <c r="B2846">
        <v>66</v>
      </c>
      <c r="C2846" t="str" cm="1">
        <f t="array" ref="C2846">_xlfn.IFS(B2846&lt;=24,"18-24",B2846&lt;=35,"25-35",B2846&lt;=50,"36-50",B2846&gt;50,"50+")</f>
        <v>50+</v>
      </c>
      <c r="D2846" t="s">
        <v>11</v>
      </c>
      <c r="E2846" t="s">
        <v>33</v>
      </c>
      <c r="F2846" t="s">
        <v>38</v>
      </c>
      <c r="G2846">
        <v>100.1</v>
      </c>
      <c r="H2846" t="str" cm="1">
        <f t="array" ref="H2846">_xlfn.IFS(G2846&lt;=50,"Low",G2846&lt;=250,"Medium",G2846&gt;250,"High")</f>
        <v>Medium</v>
      </c>
      <c r="I2846" t="s">
        <v>14</v>
      </c>
      <c r="J2846" t="s">
        <v>15</v>
      </c>
      <c r="K2846">
        <v>3.6</v>
      </c>
      <c r="L2846">
        <v>11</v>
      </c>
      <c r="M2846" t="str" cm="1">
        <f t="array" ref="M2846">_xlfn.IFS(L2846&lt;=10,"Low",L2846&lt;=20,"Medium",L2846&gt;20,"High")</f>
        <v>Medium</v>
      </c>
      <c r="N2846">
        <v>3</v>
      </c>
      <c r="O2846" t="str" cm="1">
        <f t="array" ref="O2846">_xlfn.IFS(N2846&lt;3,"New",N2846&lt;7,"Regular",N2846&gt;=7,"Loyal")</f>
        <v>Regular</v>
      </c>
    </row>
    <row r="2847" spans="1:15" x14ac:dyDescent="0.25">
      <c r="A2847">
        <v>2846</v>
      </c>
      <c r="B2847">
        <v>57</v>
      </c>
      <c r="C2847" t="str" cm="1">
        <f t="array" ref="C2847">_xlfn.IFS(B2847&lt;=24,"18-24",B2847&lt;=35,"25-35",B2847&lt;=50,"36-50",B2847&gt;50,"50+")</f>
        <v>50+</v>
      </c>
      <c r="D2847" t="s">
        <v>11</v>
      </c>
      <c r="E2847" t="s">
        <v>29</v>
      </c>
      <c r="F2847" t="s">
        <v>51</v>
      </c>
      <c r="G2847">
        <v>28.82</v>
      </c>
      <c r="H2847" t="str" cm="1">
        <f t="array" ref="H2847">_xlfn.IFS(G2847&lt;=50,"Low",G2847&lt;=250,"Medium",G2847&gt;250,"High")</f>
        <v>Low</v>
      </c>
      <c r="I2847" t="s">
        <v>24</v>
      </c>
      <c r="J2847" t="s">
        <v>37</v>
      </c>
      <c r="K2847">
        <v>3.3</v>
      </c>
      <c r="L2847">
        <v>16</v>
      </c>
      <c r="M2847" t="str" cm="1">
        <f t="array" ref="M2847">_xlfn.IFS(L2847&lt;=10,"Low",L2847&lt;=20,"Medium",L2847&gt;20,"High")</f>
        <v>Medium</v>
      </c>
      <c r="N2847">
        <v>3</v>
      </c>
      <c r="O2847" t="str" cm="1">
        <f t="array" ref="O2847">_xlfn.IFS(N2847&lt;3,"New",N2847&lt;7,"Regular",N2847&gt;=7,"Loyal")</f>
        <v>Regular</v>
      </c>
    </row>
    <row r="2848" spans="1:15" x14ac:dyDescent="0.25">
      <c r="A2848">
        <v>2847</v>
      </c>
      <c r="B2848">
        <v>48</v>
      </c>
      <c r="C2848" t="str" cm="1">
        <f t="array" ref="C2848">_xlfn.IFS(B2848&lt;=24,"18-24",B2848&lt;=35,"25-35",B2848&lt;=50,"36-50",B2848&gt;50,"50+")</f>
        <v>36-50</v>
      </c>
      <c r="D2848" t="s">
        <v>16</v>
      </c>
      <c r="E2848" t="s">
        <v>17</v>
      </c>
      <c r="F2848" t="s">
        <v>35</v>
      </c>
      <c r="G2848">
        <v>150.38</v>
      </c>
      <c r="H2848" t="str" cm="1">
        <f t="array" ref="H2848">_xlfn.IFS(G2848&lt;=50,"Low",G2848&lt;=250,"Medium",G2848&gt;250,"High")</f>
        <v>Medium</v>
      </c>
      <c r="I2848" t="s">
        <v>24</v>
      </c>
      <c r="J2848" t="s">
        <v>15</v>
      </c>
      <c r="K2848">
        <v>3.7</v>
      </c>
      <c r="L2848">
        <v>24</v>
      </c>
      <c r="M2848" t="str" cm="1">
        <f t="array" ref="M2848">_xlfn.IFS(L2848&lt;=10,"Low",L2848&lt;=20,"Medium",L2848&gt;20,"High")</f>
        <v>High</v>
      </c>
      <c r="N2848">
        <v>7</v>
      </c>
      <c r="O2848" t="str" cm="1">
        <f t="array" ref="O2848">_xlfn.IFS(N2848&lt;3,"New",N2848&lt;7,"Regular",N2848&gt;=7,"Loyal")</f>
        <v>Loyal</v>
      </c>
    </row>
    <row r="2849" spans="1:15" x14ac:dyDescent="0.25">
      <c r="A2849">
        <v>2848</v>
      </c>
      <c r="B2849">
        <v>39</v>
      </c>
      <c r="C2849" t="str" cm="1">
        <f t="array" ref="C2849">_xlfn.IFS(B2849&lt;=24,"18-24",B2849&lt;=35,"25-35",B2849&lt;=50,"36-50",B2849&gt;50,"50+")</f>
        <v>36-50</v>
      </c>
      <c r="D2849" t="s">
        <v>11</v>
      </c>
      <c r="E2849" t="s">
        <v>41</v>
      </c>
      <c r="F2849" t="s">
        <v>42</v>
      </c>
      <c r="G2849">
        <v>193.29</v>
      </c>
      <c r="H2849" t="str" cm="1">
        <f t="array" ref="H2849">_xlfn.IFS(G2849&lt;=50,"Low",G2849&lt;=250,"Medium",G2849&gt;250,"High")</f>
        <v>Medium</v>
      </c>
      <c r="I2849" t="s">
        <v>19</v>
      </c>
      <c r="J2849" t="s">
        <v>15</v>
      </c>
      <c r="K2849">
        <v>2.9</v>
      </c>
      <c r="L2849">
        <v>15</v>
      </c>
      <c r="M2849" t="str" cm="1">
        <f t="array" ref="M2849">_xlfn.IFS(L2849&lt;=10,"Low",L2849&lt;=20,"Medium",L2849&gt;20,"High")</f>
        <v>Medium</v>
      </c>
      <c r="N2849">
        <v>5</v>
      </c>
      <c r="O2849" t="str" cm="1">
        <f t="array" ref="O2849">_xlfn.IFS(N2849&lt;3,"New",N2849&lt;7,"Regular",N2849&gt;=7,"Loyal")</f>
        <v>Regular</v>
      </c>
    </row>
    <row r="2850" spans="1:15" x14ac:dyDescent="0.25">
      <c r="A2850">
        <v>2849</v>
      </c>
      <c r="B2850">
        <v>58</v>
      </c>
      <c r="C2850" t="str" cm="1">
        <f t="array" ref="C2850">_xlfn.IFS(B2850&lt;=24,"18-24",B2850&lt;=35,"25-35",B2850&lt;=50,"36-50",B2850&gt;50,"50+")</f>
        <v>50+</v>
      </c>
      <c r="D2850" t="s">
        <v>16</v>
      </c>
      <c r="E2850" t="s">
        <v>33</v>
      </c>
      <c r="F2850" t="s">
        <v>40</v>
      </c>
      <c r="G2850">
        <v>80.52</v>
      </c>
      <c r="H2850" t="str" cm="1">
        <f t="array" ref="H2850">_xlfn.IFS(G2850&lt;=50,"Low",G2850&lt;=250,"Medium",G2850&gt;250,"High")</f>
        <v>Medium</v>
      </c>
      <c r="I2850" t="s">
        <v>31</v>
      </c>
      <c r="J2850" t="s">
        <v>37</v>
      </c>
      <c r="K2850">
        <v>3.7</v>
      </c>
      <c r="L2850">
        <v>15</v>
      </c>
      <c r="M2850" t="str" cm="1">
        <f t="array" ref="M2850">_xlfn.IFS(L2850&lt;=10,"Low",L2850&lt;=20,"Medium",L2850&gt;20,"High")</f>
        <v>Medium</v>
      </c>
      <c r="N2850">
        <v>5</v>
      </c>
      <c r="O2850" t="str" cm="1">
        <f t="array" ref="O2850">_xlfn.IFS(N2850&lt;3,"New",N2850&lt;7,"Regular",N2850&gt;=7,"Loyal")</f>
        <v>Regular</v>
      </c>
    </row>
    <row r="2851" spans="1:15" x14ac:dyDescent="0.25">
      <c r="A2851">
        <v>2850</v>
      </c>
      <c r="B2851">
        <v>64</v>
      </c>
      <c r="C2851" t="str" cm="1">
        <f t="array" ref="C2851">_xlfn.IFS(B2851&lt;=24,"18-24",B2851&lt;=35,"25-35",B2851&lt;=50,"36-50",B2851&gt;50,"50+")</f>
        <v>50+</v>
      </c>
      <c r="D2851" t="s">
        <v>11</v>
      </c>
      <c r="E2851" t="s">
        <v>25</v>
      </c>
      <c r="F2851" t="s">
        <v>57</v>
      </c>
      <c r="G2851">
        <v>19.96</v>
      </c>
      <c r="H2851" t="str" cm="1">
        <f t="array" ref="H2851">_xlfn.IFS(G2851&lt;=50,"Low",G2851&lt;=250,"Medium",G2851&gt;250,"High")</f>
        <v>Low</v>
      </c>
      <c r="I2851" t="s">
        <v>14</v>
      </c>
      <c r="J2851" t="s">
        <v>37</v>
      </c>
      <c r="K2851">
        <v>3</v>
      </c>
      <c r="L2851">
        <v>6</v>
      </c>
      <c r="M2851" t="str" cm="1">
        <f t="array" ref="M2851">_xlfn.IFS(L2851&lt;=10,"Low",L2851&lt;=20,"Medium",L2851&gt;20,"High")</f>
        <v>Low</v>
      </c>
      <c r="N2851">
        <v>3</v>
      </c>
      <c r="O2851" t="str" cm="1">
        <f t="array" ref="O2851">_xlfn.IFS(N2851&lt;3,"New",N2851&lt;7,"Regular",N2851&gt;=7,"Loyal")</f>
        <v>Regular</v>
      </c>
    </row>
    <row r="2852" spans="1:15" x14ac:dyDescent="0.25">
      <c r="A2852">
        <v>2851</v>
      </c>
      <c r="B2852">
        <v>38</v>
      </c>
      <c r="C2852" t="str" cm="1">
        <f t="array" ref="C2852">_xlfn.IFS(B2852&lt;=24,"18-24",B2852&lt;=35,"25-35",B2852&lt;=50,"36-50",B2852&gt;50,"50+")</f>
        <v>36-50</v>
      </c>
      <c r="D2852" t="s">
        <v>11</v>
      </c>
      <c r="E2852" t="s">
        <v>29</v>
      </c>
      <c r="F2852" t="s">
        <v>55</v>
      </c>
      <c r="G2852">
        <v>81.760000000000005</v>
      </c>
      <c r="H2852" t="str" cm="1">
        <f t="array" ref="H2852">_xlfn.IFS(G2852&lt;=50,"Low",G2852&lt;=250,"Medium",G2852&gt;250,"High")</f>
        <v>Medium</v>
      </c>
      <c r="I2852" t="s">
        <v>31</v>
      </c>
      <c r="J2852" t="s">
        <v>37</v>
      </c>
      <c r="K2852">
        <v>4.0999999999999996</v>
      </c>
      <c r="L2852">
        <v>8</v>
      </c>
      <c r="M2852" t="str" cm="1">
        <f t="array" ref="M2852">_xlfn.IFS(L2852&lt;=10,"Low",L2852&lt;=20,"Medium",L2852&gt;20,"High")</f>
        <v>Low</v>
      </c>
      <c r="N2852">
        <v>4</v>
      </c>
      <c r="O2852" t="str" cm="1">
        <f t="array" ref="O2852">_xlfn.IFS(N2852&lt;3,"New",N2852&lt;7,"Regular",N2852&gt;=7,"Loyal")</f>
        <v>Regular</v>
      </c>
    </row>
    <row r="2853" spans="1:15" x14ac:dyDescent="0.25">
      <c r="A2853">
        <v>2852</v>
      </c>
      <c r="B2853">
        <v>47</v>
      </c>
      <c r="C2853" t="str" cm="1">
        <f t="array" ref="C2853">_xlfn.IFS(B2853&lt;=24,"18-24",B2853&lt;=35,"25-35",B2853&lt;=50,"36-50",B2853&gt;50,"50+")</f>
        <v>36-50</v>
      </c>
      <c r="D2853" t="s">
        <v>16</v>
      </c>
      <c r="E2853" t="s">
        <v>25</v>
      </c>
      <c r="F2853" t="s">
        <v>47</v>
      </c>
      <c r="G2853">
        <v>19.760000000000002</v>
      </c>
      <c r="H2853" t="str" cm="1">
        <f t="array" ref="H2853">_xlfn.IFS(G2853&lt;=50,"Low",G2853&lt;=250,"Medium",G2853&gt;250,"High")</f>
        <v>Low</v>
      </c>
      <c r="I2853" t="s">
        <v>31</v>
      </c>
      <c r="J2853" t="s">
        <v>37</v>
      </c>
      <c r="K2853">
        <v>3.8</v>
      </c>
      <c r="L2853">
        <v>9</v>
      </c>
      <c r="M2853" t="str" cm="1">
        <f t="array" ref="M2853">_xlfn.IFS(L2853&lt;=10,"Low",L2853&lt;=20,"Medium",L2853&gt;20,"High")</f>
        <v>Low</v>
      </c>
      <c r="N2853">
        <v>2</v>
      </c>
      <c r="O2853" t="str" cm="1">
        <f t="array" ref="O2853">_xlfn.IFS(N2853&lt;3,"New",N2853&lt;7,"Regular",N2853&gt;=7,"Loyal")</f>
        <v>New</v>
      </c>
    </row>
    <row r="2854" spans="1:15" x14ac:dyDescent="0.25">
      <c r="A2854">
        <v>2853</v>
      </c>
      <c r="B2854">
        <v>49</v>
      </c>
      <c r="C2854" t="str" cm="1">
        <f t="array" ref="C2854">_xlfn.IFS(B2854&lt;=24,"18-24",B2854&lt;=35,"25-35",B2854&lt;=50,"36-50",B2854&gt;50,"50+")</f>
        <v>36-50</v>
      </c>
      <c r="D2854" t="s">
        <v>11</v>
      </c>
      <c r="E2854" t="s">
        <v>41</v>
      </c>
      <c r="F2854" t="s">
        <v>46</v>
      </c>
      <c r="G2854">
        <v>73.31</v>
      </c>
      <c r="H2854" t="str" cm="1">
        <f t="array" ref="H2854">_xlfn.IFS(G2854&lt;=50,"Low",G2854&lt;=250,"Medium",G2854&gt;250,"High")</f>
        <v>Medium</v>
      </c>
      <c r="I2854" t="s">
        <v>19</v>
      </c>
      <c r="J2854" t="s">
        <v>37</v>
      </c>
      <c r="K2854">
        <v>3.5</v>
      </c>
      <c r="L2854">
        <v>20</v>
      </c>
      <c r="M2854" t="str" cm="1">
        <f t="array" ref="M2854">_xlfn.IFS(L2854&lt;=10,"Low",L2854&lt;=20,"Medium",L2854&gt;20,"High")</f>
        <v>Medium</v>
      </c>
      <c r="N2854">
        <v>5</v>
      </c>
      <c r="O2854" t="str" cm="1">
        <f t="array" ref="O2854">_xlfn.IFS(N2854&lt;3,"New",N2854&lt;7,"Regular",N2854&gt;=7,"Loyal")</f>
        <v>Regular</v>
      </c>
    </row>
    <row r="2855" spans="1:15" x14ac:dyDescent="0.25">
      <c r="A2855">
        <v>2854</v>
      </c>
      <c r="B2855">
        <v>30</v>
      </c>
      <c r="C2855" t="str" cm="1">
        <f t="array" ref="C2855">_xlfn.IFS(B2855&lt;=24,"18-24",B2855&lt;=35,"25-35",B2855&lt;=50,"36-50",B2855&gt;50,"50+")</f>
        <v>25-35</v>
      </c>
      <c r="D2855" t="s">
        <v>16</v>
      </c>
      <c r="E2855" t="s">
        <v>20</v>
      </c>
      <c r="F2855" t="s">
        <v>36</v>
      </c>
      <c r="G2855">
        <v>95.37</v>
      </c>
      <c r="H2855" t="str" cm="1">
        <f t="array" ref="H2855">_xlfn.IFS(G2855&lt;=50,"Low",G2855&lt;=250,"Medium",G2855&gt;250,"High")</f>
        <v>Medium</v>
      </c>
      <c r="I2855" t="s">
        <v>31</v>
      </c>
      <c r="J2855" t="s">
        <v>37</v>
      </c>
      <c r="K2855">
        <v>4.2</v>
      </c>
      <c r="L2855">
        <v>17</v>
      </c>
      <c r="M2855" t="str" cm="1">
        <f t="array" ref="M2855">_xlfn.IFS(L2855&lt;=10,"Low",L2855&lt;=20,"Medium",L2855&gt;20,"High")</f>
        <v>Medium</v>
      </c>
      <c r="N2855">
        <v>6</v>
      </c>
      <c r="O2855" t="str" cm="1">
        <f t="array" ref="O2855">_xlfn.IFS(N2855&lt;3,"New",N2855&lt;7,"Regular",N2855&gt;=7,"Loyal")</f>
        <v>Regular</v>
      </c>
    </row>
    <row r="2856" spans="1:15" x14ac:dyDescent="0.25">
      <c r="A2856">
        <v>2855</v>
      </c>
      <c r="B2856">
        <v>24</v>
      </c>
      <c r="C2856" t="str" cm="1">
        <f t="array" ref="C2856">_xlfn.IFS(B2856&lt;=24,"18-24",B2856&lt;=35,"25-35",B2856&lt;=50,"36-50",B2856&gt;50,"50+")</f>
        <v>18-24</v>
      </c>
      <c r="D2856" t="s">
        <v>11</v>
      </c>
      <c r="E2856" t="s">
        <v>12</v>
      </c>
      <c r="F2856" t="s">
        <v>13</v>
      </c>
      <c r="G2856">
        <v>105.91</v>
      </c>
      <c r="H2856" t="str" cm="1">
        <f t="array" ref="H2856">_xlfn.IFS(G2856&lt;=50,"Low",G2856&lt;=250,"Medium",G2856&gt;250,"High")</f>
        <v>Medium</v>
      </c>
      <c r="I2856" t="s">
        <v>14</v>
      </c>
      <c r="J2856" t="s">
        <v>15</v>
      </c>
      <c r="K2856">
        <v>3.9</v>
      </c>
      <c r="L2856">
        <v>19</v>
      </c>
      <c r="M2856" t="str" cm="1">
        <f t="array" ref="M2856">_xlfn.IFS(L2856&lt;=10,"Low",L2856&lt;=20,"Medium",L2856&gt;20,"High")</f>
        <v>Medium</v>
      </c>
      <c r="N2856">
        <v>7</v>
      </c>
      <c r="O2856" t="str" cm="1">
        <f t="array" ref="O2856">_xlfn.IFS(N2856&lt;3,"New",N2856&lt;7,"Regular",N2856&gt;=7,"Loyal")</f>
        <v>Loyal</v>
      </c>
    </row>
    <row r="2857" spans="1:15" x14ac:dyDescent="0.25">
      <c r="A2857">
        <v>2856</v>
      </c>
      <c r="B2857">
        <v>68</v>
      </c>
      <c r="C2857" t="str" cm="1">
        <f t="array" ref="C2857">_xlfn.IFS(B2857&lt;=24,"18-24",B2857&lt;=35,"25-35",B2857&lt;=50,"36-50",B2857&gt;50,"50+")</f>
        <v>50+</v>
      </c>
      <c r="D2857" t="s">
        <v>16</v>
      </c>
      <c r="E2857" t="s">
        <v>17</v>
      </c>
      <c r="F2857" t="s">
        <v>18</v>
      </c>
      <c r="G2857">
        <v>82.8</v>
      </c>
      <c r="H2857" t="str" cm="1">
        <f t="array" ref="H2857">_xlfn.IFS(G2857&lt;=50,"Low",G2857&lt;=250,"Medium",G2857&gt;250,"High")</f>
        <v>Medium</v>
      </c>
      <c r="I2857" t="s">
        <v>24</v>
      </c>
      <c r="J2857" t="s">
        <v>15</v>
      </c>
      <c r="K2857">
        <v>3.6</v>
      </c>
      <c r="L2857">
        <v>8</v>
      </c>
      <c r="M2857" t="str" cm="1">
        <f t="array" ref="M2857">_xlfn.IFS(L2857&lt;=10,"Low",L2857&lt;=20,"Medium",L2857&gt;20,"High")</f>
        <v>Low</v>
      </c>
      <c r="N2857">
        <v>4</v>
      </c>
      <c r="O2857" t="str" cm="1">
        <f t="array" ref="O2857">_xlfn.IFS(N2857&lt;3,"New",N2857&lt;7,"Regular",N2857&gt;=7,"Loyal")</f>
        <v>Regular</v>
      </c>
    </row>
    <row r="2858" spans="1:15" x14ac:dyDescent="0.25">
      <c r="A2858">
        <v>2857</v>
      </c>
      <c r="B2858">
        <v>68</v>
      </c>
      <c r="C2858" t="str" cm="1">
        <f t="array" ref="C2858">_xlfn.IFS(B2858&lt;=24,"18-24",B2858&lt;=35,"25-35",B2858&lt;=50,"36-50",B2858&gt;50,"50+")</f>
        <v>50+</v>
      </c>
      <c r="D2858" t="s">
        <v>16</v>
      </c>
      <c r="E2858" t="s">
        <v>22</v>
      </c>
      <c r="F2858" t="s">
        <v>23</v>
      </c>
      <c r="G2858">
        <v>260.13</v>
      </c>
      <c r="H2858" t="str" cm="1">
        <f t="array" ref="H2858">_xlfn.IFS(G2858&lt;=50,"Low",G2858&lt;=250,"Medium",G2858&gt;250,"High")</f>
        <v>High</v>
      </c>
      <c r="I2858" t="s">
        <v>31</v>
      </c>
      <c r="J2858" t="s">
        <v>15</v>
      </c>
      <c r="K2858">
        <v>4</v>
      </c>
      <c r="L2858">
        <v>24</v>
      </c>
      <c r="M2858" t="str" cm="1">
        <f t="array" ref="M2858">_xlfn.IFS(L2858&lt;=10,"Low",L2858&lt;=20,"Medium",L2858&gt;20,"High")</f>
        <v>High</v>
      </c>
      <c r="N2858">
        <v>7</v>
      </c>
      <c r="O2858" t="str" cm="1">
        <f t="array" ref="O2858">_xlfn.IFS(N2858&lt;3,"New",N2858&lt;7,"Regular",N2858&gt;=7,"Loyal")</f>
        <v>Loyal</v>
      </c>
    </row>
    <row r="2859" spans="1:15" x14ac:dyDescent="0.25">
      <c r="A2859">
        <v>2858</v>
      </c>
      <c r="B2859">
        <v>55</v>
      </c>
      <c r="C2859" t="str" cm="1">
        <f t="array" ref="C2859">_xlfn.IFS(B2859&lt;=24,"18-24",B2859&lt;=35,"25-35",B2859&lt;=50,"36-50",B2859&gt;50,"50+")</f>
        <v>50+</v>
      </c>
      <c r="D2859" t="s">
        <v>11</v>
      </c>
      <c r="E2859" t="s">
        <v>33</v>
      </c>
      <c r="F2859" t="s">
        <v>40</v>
      </c>
      <c r="G2859">
        <v>196.79</v>
      </c>
      <c r="H2859" t="str" cm="1">
        <f t="array" ref="H2859">_xlfn.IFS(G2859&lt;=50,"Low",G2859&lt;=250,"Medium",G2859&gt;250,"High")</f>
        <v>Medium</v>
      </c>
      <c r="I2859" t="s">
        <v>31</v>
      </c>
      <c r="J2859" t="s">
        <v>15</v>
      </c>
      <c r="K2859">
        <v>3.7</v>
      </c>
      <c r="L2859">
        <v>10</v>
      </c>
      <c r="M2859" t="str" cm="1">
        <f t="array" ref="M2859">_xlfn.IFS(L2859&lt;=10,"Low",L2859&lt;=20,"Medium",L2859&gt;20,"High")</f>
        <v>Low</v>
      </c>
      <c r="N2859">
        <v>5</v>
      </c>
      <c r="O2859" t="str" cm="1">
        <f t="array" ref="O2859">_xlfn.IFS(N2859&lt;3,"New",N2859&lt;7,"Regular",N2859&gt;=7,"Loyal")</f>
        <v>Regular</v>
      </c>
    </row>
    <row r="2860" spans="1:15" x14ac:dyDescent="0.25">
      <c r="A2860">
        <v>2859</v>
      </c>
      <c r="B2860">
        <v>47</v>
      </c>
      <c r="C2860" t="str" cm="1">
        <f t="array" ref="C2860">_xlfn.IFS(B2860&lt;=24,"18-24",B2860&lt;=35,"25-35",B2860&lt;=50,"36-50",B2860&gt;50,"50+")</f>
        <v>36-50</v>
      </c>
      <c r="D2860" t="s">
        <v>11</v>
      </c>
      <c r="E2860" t="s">
        <v>29</v>
      </c>
      <c r="F2860" t="s">
        <v>30</v>
      </c>
      <c r="G2860">
        <v>137.02000000000001</v>
      </c>
      <c r="H2860" t="str" cm="1">
        <f t="array" ref="H2860">_xlfn.IFS(G2860&lt;=50,"Low",G2860&lt;=250,"Medium",G2860&gt;250,"High")</f>
        <v>Medium</v>
      </c>
      <c r="I2860" t="s">
        <v>31</v>
      </c>
      <c r="J2860" t="s">
        <v>15</v>
      </c>
      <c r="K2860">
        <v>3.7</v>
      </c>
      <c r="L2860">
        <v>14</v>
      </c>
      <c r="M2860" t="str" cm="1">
        <f t="array" ref="M2860">_xlfn.IFS(L2860&lt;=10,"Low",L2860&lt;=20,"Medium",L2860&gt;20,"High")</f>
        <v>Medium</v>
      </c>
      <c r="N2860">
        <v>7</v>
      </c>
      <c r="O2860" t="str" cm="1">
        <f t="array" ref="O2860">_xlfn.IFS(N2860&lt;3,"New",N2860&lt;7,"Regular",N2860&gt;=7,"Loyal")</f>
        <v>Loyal</v>
      </c>
    </row>
    <row r="2861" spans="1:15" x14ac:dyDescent="0.25">
      <c r="A2861">
        <v>2860</v>
      </c>
      <c r="B2861">
        <v>31</v>
      </c>
      <c r="C2861" t="str" cm="1">
        <f t="array" ref="C2861">_xlfn.IFS(B2861&lt;=24,"18-24",B2861&lt;=35,"25-35",B2861&lt;=50,"36-50",B2861&gt;50,"50+")</f>
        <v>25-35</v>
      </c>
      <c r="D2861" t="s">
        <v>16</v>
      </c>
      <c r="E2861" t="s">
        <v>25</v>
      </c>
      <c r="F2861" t="s">
        <v>47</v>
      </c>
      <c r="G2861">
        <v>61.33</v>
      </c>
      <c r="H2861" t="str" cm="1">
        <f t="array" ref="H2861">_xlfn.IFS(G2861&lt;=50,"Low",G2861&lt;=250,"Medium",G2861&gt;250,"High")</f>
        <v>Medium</v>
      </c>
      <c r="I2861" t="s">
        <v>19</v>
      </c>
      <c r="J2861" t="s">
        <v>15</v>
      </c>
      <c r="K2861">
        <v>3.6</v>
      </c>
      <c r="L2861">
        <v>16</v>
      </c>
      <c r="M2861" t="str" cm="1">
        <f t="array" ref="M2861">_xlfn.IFS(L2861&lt;=10,"Low",L2861&lt;=20,"Medium",L2861&gt;20,"High")</f>
        <v>Medium</v>
      </c>
      <c r="N2861">
        <v>3</v>
      </c>
      <c r="O2861" t="str" cm="1">
        <f t="array" ref="O2861">_xlfn.IFS(N2861&lt;3,"New",N2861&lt;7,"Regular",N2861&gt;=7,"Loyal")</f>
        <v>Regular</v>
      </c>
    </row>
    <row r="2862" spans="1:15" x14ac:dyDescent="0.25">
      <c r="A2862">
        <v>2861</v>
      </c>
      <c r="B2862">
        <v>38</v>
      </c>
      <c r="C2862" t="str" cm="1">
        <f t="array" ref="C2862">_xlfn.IFS(B2862&lt;=24,"18-24",B2862&lt;=35,"25-35",B2862&lt;=50,"36-50",B2862&gt;50,"50+")</f>
        <v>36-50</v>
      </c>
      <c r="D2862" t="s">
        <v>16</v>
      </c>
      <c r="E2862" t="s">
        <v>20</v>
      </c>
      <c r="F2862" t="s">
        <v>21</v>
      </c>
      <c r="G2862">
        <v>152.38999999999999</v>
      </c>
      <c r="H2862" t="str" cm="1">
        <f t="array" ref="H2862">_xlfn.IFS(G2862&lt;=50,"Low",G2862&lt;=250,"Medium",G2862&gt;250,"High")</f>
        <v>Medium</v>
      </c>
      <c r="I2862" t="s">
        <v>24</v>
      </c>
      <c r="J2862" t="s">
        <v>15</v>
      </c>
      <c r="K2862">
        <v>5</v>
      </c>
      <c r="L2862">
        <v>18</v>
      </c>
      <c r="M2862" t="str" cm="1">
        <f t="array" ref="M2862">_xlfn.IFS(L2862&lt;=10,"Low",L2862&lt;=20,"Medium",L2862&gt;20,"High")</f>
        <v>Medium</v>
      </c>
      <c r="N2862">
        <v>9</v>
      </c>
      <c r="O2862" t="str" cm="1">
        <f t="array" ref="O2862">_xlfn.IFS(N2862&lt;3,"New",N2862&lt;7,"Regular",N2862&gt;=7,"Loyal")</f>
        <v>Loyal</v>
      </c>
    </row>
    <row r="2863" spans="1:15" x14ac:dyDescent="0.25">
      <c r="A2863">
        <v>2862</v>
      </c>
      <c r="B2863">
        <v>50</v>
      </c>
      <c r="C2863" t="str" cm="1">
        <f t="array" ref="C2863">_xlfn.IFS(B2863&lt;=24,"18-24",B2863&lt;=35,"25-35",B2863&lt;=50,"36-50",B2863&gt;50,"50+")</f>
        <v>36-50</v>
      </c>
      <c r="D2863" t="s">
        <v>11</v>
      </c>
      <c r="E2863" t="s">
        <v>41</v>
      </c>
      <c r="F2863" t="s">
        <v>46</v>
      </c>
      <c r="G2863">
        <v>35.770000000000003</v>
      </c>
      <c r="H2863" t="str" cm="1">
        <f t="array" ref="H2863">_xlfn.IFS(G2863&lt;=50,"Low",G2863&lt;=250,"Medium",G2863&gt;250,"High")</f>
        <v>Low</v>
      </c>
      <c r="I2863" t="s">
        <v>14</v>
      </c>
      <c r="J2863" t="s">
        <v>37</v>
      </c>
      <c r="K2863">
        <v>3.8</v>
      </c>
      <c r="L2863">
        <v>10</v>
      </c>
      <c r="M2863" t="str" cm="1">
        <f t="array" ref="M2863">_xlfn.IFS(L2863&lt;=10,"Low",L2863&lt;=20,"Medium",L2863&gt;20,"High")</f>
        <v>Low</v>
      </c>
      <c r="N2863">
        <v>5</v>
      </c>
      <c r="O2863" t="str" cm="1">
        <f t="array" ref="O2863">_xlfn.IFS(N2863&lt;3,"New",N2863&lt;7,"Regular",N2863&gt;=7,"Loyal")</f>
        <v>Regular</v>
      </c>
    </row>
    <row r="2864" spans="1:15" x14ac:dyDescent="0.25">
      <c r="A2864">
        <v>2863</v>
      </c>
      <c r="B2864">
        <v>33</v>
      </c>
      <c r="C2864" t="str" cm="1">
        <f t="array" ref="C2864">_xlfn.IFS(B2864&lt;=24,"18-24",B2864&lt;=35,"25-35",B2864&lt;=50,"36-50",B2864&gt;50,"50+")</f>
        <v>25-35</v>
      </c>
      <c r="D2864" t="s">
        <v>11</v>
      </c>
      <c r="E2864" t="s">
        <v>25</v>
      </c>
      <c r="F2864" t="s">
        <v>57</v>
      </c>
      <c r="G2864">
        <v>46.73</v>
      </c>
      <c r="H2864" t="str" cm="1">
        <f t="array" ref="H2864">_xlfn.IFS(G2864&lt;=50,"Low",G2864&lt;=250,"Medium",G2864&gt;250,"High")</f>
        <v>Low</v>
      </c>
      <c r="I2864" t="s">
        <v>31</v>
      </c>
      <c r="J2864" t="s">
        <v>15</v>
      </c>
      <c r="K2864">
        <v>3.5</v>
      </c>
      <c r="L2864">
        <v>11</v>
      </c>
      <c r="M2864" t="str" cm="1">
        <f t="array" ref="M2864">_xlfn.IFS(L2864&lt;=10,"Low",L2864&lt;=20,"Medium",L2864&gt;20,"High")</f>
        <v>Medium</v>
      </c>
      <c r="N2864">
        <v>3</v>
      </c>
      <c r="O2864" t="str" cm="1">
        <f t="array" ref="O2864">_xlfn.IFS(N2864&lt;3,"New",N2864&lt;7,"Regular",N2864&gt;=7,"Loyal")</f>
        <v>Regular</v>
      </c>
    </row>
    <row r="2865" spans="1:15" x14ac:dyDescent="0.25">
      <c r="A2865">
        <v>2864</v>
      </c>
      <c r="B2865">
        <v>35</v>
      </c>
      <c r="C2865" t="str" cm="1">
        <f t="array" ref="C2865">_xlfn.IFS(B2865&lt;=24,"18-24",B2865&lt;=35,"25-35",B2865&lt;=50,"36-50",B2865&gt;50,"50+")</f>
        <v>25-35</v>
      </c>
      <c r="D2865" t="s">
        <v>16</v>
      </c>
      <c r="E2865" t="s">
        <v>17</v>
      </c>
      <c r="F2865" t="s">
        <v>18</v>
      </c>
      <c r="G2865">
        <v>129.83000000000001</v>
      </c>
      <c r="H2865" t="str" cm="1">
        <f t="array" ref="H2865">_xlfn.IFS(G2865&lt;=50,"Low",G2865&lt;=250,"Medium",G2865&gt;250,"High")</f>
        <v>Medium</v>
      </c>
      <c r="I2865" t="s">
        <v>19</v>
      </c>
      <c r="J2865" t="s">
        <v>15</v>
      </c>
      <c r="K2865">
        <v>4</v>
      </c>
      <c r="L2865">
        <v>21</v>
      </c>
      <c r="M2865" t="str" cm="1">
        <f t="array" ref="M2865">_xlfn.IFS(L2865&lt;=10,"Low",L2865&lt;=20,"Medium",L2865&gt;20,"High")</f>
        <v>High</v>
      </c>
      <c r="N2865">
        <v>8</v>
      </c>
      <c r="O2865" t="str" cm="1">
        <f t="array" ref="O2865">_xlfn.IFS(N2865&lt;3,"New",N2865&lt;7,"Regular",N2865&gt;=7,"Loyal")</f>
        <v>Loyal</v>
      </c>
    </row>
    <row r="2866" spans="1:15" x14ac:dyDescent="0.25">
      <c r="A2866">
        <v>2865</v>
      </c>
      <c r="B2866">
        <v>47</v>
      </c>
      <c r="C2866" t="str" cm="1">
        <f t="array" ref="C2866">_xlfn.IFS(B2866&lt;=24,"18-24",B2866&lt;=35,"25-35",B2866&lt;=50,"36-50",B2866&gt;50,"50+")</f>
        <v>36-50</v>
      </c>
      <c r="D2866" t="s">
        <v>16</v>
      </c>
      <c r="E2866" t="s">
        <v>20</v>
      </c>
      <c r="F2866" t="s">
        <v>36</v>
      </c>
      <c r="G2866">
        <v>223.95</v>
      </c>
      <c r="H2866" t="str" cm="1">
        <f t="array" ref="H2866">_xlfn.IFS(G2866&lt;=50,"Low",G2866&lt;=250,"Medium",G2866&gt;250,"High")</f>
        <v>Medium</v>
      </c>
      <c r="I2866" t="s">
        <v>24</v>
      </c>
      <c r="J2866" t="s">
        <v>15</v>
      </c>
      <c r="K2866">
        <v>4.8</v>
      </c>
      <c r="L2866">
        <v>24</v>
      </c>
      <c r="M2866" t="str" cm="1">
        <f t="array" ref="M2866">_xlfn.IFS(L2866&lt;=10,"Low",L2866&lt;=20,"Medium",L2866&gt;20,"High")</f>
        <v>High</v>
      </c>
      <c r="N2866">
        <v>7</v>
      </c>
      <c r="O2866" t="str" cm="1">
        <f t="array" ref="O2866">_xlfn.IFS(N2866&lt;3,"New",N2866&lt;7,"Regular",N2866&gt;=7,"Loyal")</f>
        <v>Loyal</v>
      </c>
    </row>
    <row r="2867" spans="1:15" x14ac:dyDescent="0.25">
      <c r="A2867">
        <v>2866</v>
      </c>
      <c r="B2867">
        <v>28</v>
      </c>
      <c r="C2867" t="str" cm="1">
        <f t="array" ref="C2867">_xlfn.IFS(B2867&lt;=24,"18-24",B2867&lt;=35,"25-35",B2867&lt;=50,"36-50",B2867&gt;50,"50+")</f>
        <v>25-35</v>
      </c>
      <c r="D2867" t="s">
        <v>11</v>
      </c>
      <c r="E2867" t="s">
        <v>29</v>
      </c>
      <c r="F2867" t="s">
        <v>55</v>
      </c>
      <c r="G2867">
        <v>30.28</v>
      </c>
      <c r="H2867" t="str" cm="1">
        <f t="array" ref="H2867">_xlfn.IFS(G2867&lt;=50,"Low",G2867&lt;=250,"Medium",G2867&gt;250,"High")</f>
        <v>Low</v>
      </c>
      <c r="I2867" t="s">
        <v>19</v>
      </c>
      <c r="J2867" t="s">
        <v>37</v>
      </c>
      <c r="K2867">
        <v>5</v>
      </c>
      <c r="L2867">
        <v>17</v>
      </c>
      <c r="M2867" t="str" cm="1">
        <f t="array" ref="M2867">_xlfn.IFS(L2867&lt;=10,"Low",L2867&lt;=20,"Medium",L2867&gt;20,"High")</f>
        <v>Medium</v>
      </c>
      <c r="N2867">
        <v>6</v>
      </c>
      <c r="O2867" t="str" cm="1">
        <f t="array" ref="O2867">_xlfn.IFS(N2867&lt;3,"New",N2867&lt;7,"Regular",N2867&gt;=7,"Loyal")</f>
        <v>Regular</v>
      </c>
    </row>
    <row r="2868" spans="1:15" x14ac:dyDescent="0.25">
      <c r="A2868">
        <v>2867</v>
      </c>
      <c r="B2868">
        <v>55</v>
      </c>
      <c r="C2868" t="str" cm="1">
        <f t="array" ref="C2868">_xlfn.IFS(B2868&lt;=24,"18-24",B2868&lt;=35,"25-35",B2868&lt;=50,"36-50",B2868&gt;50,"50+")</f>
        <v>50+</v>
      </c>
      <c r="D2868" t="s">
        <v>16</v>
      </c>
      <c r="E2868" t="s">
        <v>20</v>
      </c>
      <c r="F2868" t="s">
        <v>39</v>
      </c>
      <c r="G2868">
        <v>228.55</v>
      </c>
      <c r="H2868" t="str" cm="1">
        <f t="array" ref="H2868">_xlfn.IFS(G2868&lt;=50,"Low",G2868&lt;=250,"Medium",G2868&gt;250,"High")</f>
        <v>Medium</v>
      </c>
      <c r="I2868" t="s">
        <v>31</v>
      </c>
      <c r="J2868" t="s">
        <v>15</v>
      </c>
      <c r="K2868">
        <v>4.9000000000000004</v>
      </c>
      <c r="L2868">
        <v>28</v>
      </c>
      <c r="M2868" t="str" cm="1">
        <f t="array" ref="M2868">_xlfn.IFS(L2868&lt;=10,"Low",L2868&lt;=20,"Medium",L2868&gt;20,"High")</f>
        <v>High</v>
      </c>
      <c r="N2868">
        <v>9</v>
      </c>
      <c r="O2868" t="str" cm="1">
        <f t="array" ref="O2868">_xlfn.IFS(N2868&lt;3,"New",N2868&lt;7,"Regular",N2868&gt;=7,"Loyal")</f>
        <v>Loyal</v>
      </c>
    </row>
    <row r="2869" spans="1:15" x14ac:dyDescent="0.25">
      <c r="A2869">
        <v>2868</v>
      </c>
      <c r="B2869">
        <v>57</v>
      </c>
      <c r="C2869" t="str" cm="1">
        <f t="array" ref="C2869">_xlfn.IFS(B2869&lt;=24,"18-24",B2869&lt;=35,"25-35",B2869&lt;=50,"36-50",B2869&gt;50,"50+")</f>
        <v>50+</v>
      </c>
      <c r="D2869" t="s">
        <v>16</v>
      </c>
      <c r="E2869" t="s">
        <v>20</v>
      </c>
      <c r="F2869" t="s">
        <v>39</v>
      </c>
      <c r="G2869">
        <v>195.53</v>
      </c>
      <c r="H2869" t="str" cm="1">
        <f t="array" ref="H2869">_xlfn.IFS(G2869&lt;=50,"Low",G2869&lt;=250,"Medium",G2869&gt;250,"High")</f>
        <v>Medium</v>
      </c>
      <c r="I2869" t="s">
        <v>24</v>
      </c>
      <c r="J2869" t="s">
        <v>15</v>
      </c>
      <c r="K2869">
        <v>3.4</v>
      </c>
      <c r="L2869">
        <v>10</v>
      </c>
      <c r="M2869" t="str" cm="1">
        <f t="array" ref="M2869">_xlfn.IFS(L2869&lt;=10,"Low",L2869&lt;=20,"Medium",L2869&gt;20,"High")</f>
        <v>Low</v>
      </c>
      <c r="N2869">
        <v>5</v>
      </c>
      <c r="O2869" t="str" cm="1">
        <f t="array" ref="O2869">_xlfn.IFS(N2869&lt;3,"New",N2869&lt;7,"Regular",N2869&gt;=7,"Loyal")</f>
        <v>Regular</v>
      </c>
    </row>
    <row r="2870" spans="1:15" x14ac:dyDescent="0.25">
      <c r="A2870">
        <v>2869</v>
      </c>
      <c r="B2870">
        <v>59</v>
      </c>
      <c r="C2870" t="str" cm="1">
        <f t="array" ref="C2870">_xlfn.IFS(B2870&lt;=24,"18-24",B2870&lt;=35,"25-35",B2870&lt;=50,"36-50",B2870&gt;50,"50+")</f>
        <v>50+</v>
      </c>
      <c r="D2870" t="s">
        <v>16</v>
      </c>
      <c r="E2870" t="s">
        <v>33</v>
      </c>
      <c r="F2870" t="s">
        <v>34</v>
      </c>
      <c r="G2870">
        <v>131.44</v>
      </c>
      <c r="H2870" t="str" cm="1">
        <f t="array" ref="H2870">_xlfn.IFS(G2870&lt;=50,"Low",G2870&lt;=250,"Medium",G2870&gt;250,"High")</f>
        <v>Medium</v>
      </c>
      <c r="I2870" t="s">
        <v>14</v>
      </c>
      <c r="J2870" t="s">
        <v>15</v>
      </c>
      <c r="K2870">
        <v>3.2</v>
      </c>
      <c r="L2870">
        <v>15</v>
      </c>
      <c r="M2870" t="str" cm="1">
        <f t="array" ref="M2870">_xlfn.IFS(L2870&lt;=10,"Low",L2870&lt;=20,"Medium",L2870&gt;20,"High")</f>
        <v>Medium</v>
      </c>
      <c r="N2870">
        <v>5</v>
      </c>
      <c r="O2870" t="str" cm="1">
        <f t="array" ref="O2870">_xlfn.IFS(N2870&lt;3,"New",N2870&lt;7,"Regular",N2870&gt;=7,"Loyal")</f>
        <v>Regular</v>
      </c>
    </row>
    <row r="2871" spans="1:15" x14ac:dyDescent="0.25">
      <c r="A2871">
        <v>2870</v>
      </c>
      <c r="B2871">
        <v>27</v>
      </c>
      <c r="C2871" t="str" cm="1">
        <f t="array" ref="C2871">_xlfn.IFS(B2871&lt;=24,"18-24",B2871&lt;=35,"25-35",B2871&lt;=50,"36-50",B2871&gt;50,"50+")</f>
        <v>25-35</v>
      </c>
      <c r="D2871" t="s">
        <v>16</v>
      </c>
      <c r="E2871" t="s">
        <v>20</v>
      </c>
      <c r="F2871" t="s">
        <v>36</v>
      </c>
      <c r="G2871">
        <v>118.81</v>
      </c>
      <c r="H2871" t="str" cm="1">
        <f t="array" ref="H2871">_xlfn.IFS(G2871&lt;=50,"Low",G2871&lt;=250,"Medium",G2871&gt;250,"High")</f>
        <v>Medium</v>
      </c>
      <c r="I2871" t="s">
        <v>14</v>
      </c>
      <c r="J2871" t="s">
        <v>15</v>
      </c>
      <c r="K2871">
        <v>2.2000000000000002</v>
      </c>
      <c r="L2871">
        <v>8</v>
      </c>
      <c r="M2871" t="str" cm="1">
        <f t="array" ref="M2871">_xlfn.IFS(L2871&lt;=10,"Low",L2871&lt;=20,"Medium",L2871&gt;20,"High")</f>
        <v>Low</v>
      </c>
      <c r="N2871">
        <v>4</v>
      </c>
      <c r="O2871" t="str" cm="1">
        <f t="array" ref="O2871">_xlfn.IFS(N2871&lt;3,"New",N2871&lt;7,"Regular",N2871&gt;=7,"Loyal")</f>
        <v>Regular</v>
      </c>
    </row>
    <row r="2872" spans="1:15" x14ac:dyDescent="0.25">
      <c r="A2872">
        <v>2871</v>
      </c>
      <c r="B2872">
        <v>62</v>
      </c>
      <c r="C2872" t="str" cm="1">
        <f t="array" ref="C2872">_xlfn.IFS(B2872&lt;=24,"18-24",B2872&lt;=35,"25-35",B2872&lt;=50,"36-50",B2872&gt;50,"50+")</f>
        <v>50+</v>
      </c>
      <c r="D2872" t="s">
        <v>11</v>
      </c>
      <c r="E2872" t="s">
        <v>41</v>
      </c>
      <c r="F2872" t="s">
        <v>45</v>
      </c>
      <c r="G2872">
        <v>117.38</v>
      </c>
      <c r="H2872" t="str" cm="1">
        <f t="array" ref="H2872">_xlfn.IFS(G2872&lt;=50,"Low",G2872&lt;=250,"Medium",G2872&gt;250,"High")</f>
        <v>Medium</v>
      </c>
      <c r="I2872" t="s">
        <v>24</v>
      </c>
      <c r="J2872" t="s">
        <v>15</v>
      </c>
      <c r="K2872">
        <v>4.5</v>
      </c>
      <c r="L2872">
        <v>10</v>
      </c>
      <c r="M2872" t="str" cm="1">
        <f t="array" ref="M2872">_xlfn.IFS(L2872&lt;=10,"Low",L2872&lt;=20,"Medium",L2872&gt;20,"High")</f>
        <v>Low</v>
      </c>
      <c r="N2872">
        <v>5</v>
      </c>
      <c r="O2872" t="str" cm="1">
        <f t="array" ref="O2872">_xlfn.IFS(N2872&lt;3,"New",N2872&lt;7,"Regular",N2872&gt;=7,"Loyal")</f>
        <v>Regular</v>
      </c>
    </row>
    <row r="2873" spans="1:15" x14ac:dyDescent="0.25">
      <c r="A2873">
        <v>2872</v>
      </c>
      <c r="B2873">
        <v>58</v>
      </c>
      <c r="C2873" t="str" cm="1">
        <f t="array" ref="C2873">_xlfn.IFS(B2873&lt;=24,"18-24",B2873&lt;=35,"25-35",B2873&lt;=50,"36-50",B2873&gt;50,"50+")</f>
        <v>50+</v>
      </c>
      <c r="D2873" t="s">
        <v>11</v>
      </c>
      <c r="E2873" t="s">
        <v>33</v>
      </c>
      <c r="F2873" t="s">
        <v>34</v>
      </c>
      <c r="G2873">
        <v>143.71</v>
      </c>
      <c r="H2873" t="str" cm="1">
        <f t="array" ref="H2873">_xlfn.IFS(G2873&lt;=50,"Low",G2873&lt;=250,"Medium",G2873&gt;250,"High")</f>
        <v>Medium</v>
      </c>
      <c r="I2873" t="s">
        <v>24</v>
      </c>
      <c r="J2873" t="s">
        <v>15</v>
      </c>
      <c r="K2873">
        <v>2.8</v>
      </c>
      <c r="L2873">
        <v>14</v>
      </c>
      <c r="M2873" t="str" cm="1">
        <f t="array" ref="M2873">_xlfn.IFS(L2873&lt;=10,"Low",L2873&lt;=20,"Medium",L2873&gt;20,"High")</f>
        <v>Medium</v>
      </c>
      <c r="N2873">
        <v>2</v>
      </c>
      <c r="O2873" t="str" cm="1">
        <f t="array" ref="O2873">_xlfn.IFS(N2873&lt;3,"New",N2873&lt;7,"Regular",N2873&gt;=7,"Loyal")</f>
        <v>New</v>
      </c>
    </row>
    <row r="2874" spans="1:15" x14ac:dyDescent="0.25">
      <c r="A2874">
        <v>2873</v>
      </c>
      <c r="B2874">
        <v>21</v>
      </c>
      <c r="C2874" t="str" cm="1">
        <f t="array" ref="C2874">_xlfn.IFS(B2874&lt;=24,"18-24",B2874&lt;=35,"25-35",B2874&lt;=50,"36-50",B2874&gt;50,"50+")</f>
        <v>18-24</v>
      </c>
      <c r="D2874" t="s">
        <v>16</v>
      </c>
      <c r="E2874" t="s">
        <v>20</v>
      </c>
      <c r="F2874" t="s">
        <v>21</v>
      </c>
      <c r="G2874">
        <v>85.22</v>
      </c>
      <c r="H2874" t="str" cm="1">
        <f t="array" ref="H2874">_xlfn.IFS(G2874&lt;=50,"Low",G2874&lt;=250,"Medium",G2874&gt;250,"High")</f>
        <v>Medium</v>
      </c>
      <c r="I2874" t="s">
        <v>19</v>
      </c>
      <c r="J2874" t="s">
        <v>37</v>
      </c>
      <c r="K2874">
        <v>4.5999999999999996</v>
      </c>
      <c r="L2874">
        <v>28</v>
      </c>
      <c r="M2874" t="str" cm="1">
        <f t="array" ref="M2874">_xlfn.IFS(L2874&lt;=10,"Low",L2874&lt;=20,"Medium",L2874&gt;20,"High")</f>
        <v>High</v>
      </c>
      <c r="N2874">
        <v>9</v>
      </c>
      <c r="O2874" t="str" cm="1">
        <f t="array" ref="O2874">_xlfn.IFS(N2874&lt;3,"New",N2874&lt;7,"Regular",N2874&gt;=7,"Loyal")</f>
        <v>Loyal</v>
      </c>
    </row>
    <row r="2875" spans="1:15" x14ac:dyDescent="0.25">
      <c r="A2875">
        <v>2874</v>
      </c>
      <c r="B2875">
        <v>48</v>
      </c>
      <c r="C2875" t="str" cm="1">
        <f t="array" ref="C2875">_xlfn.IFS(B2875&lt;=24,"18-24",B2875&lt;=35,"25-35",B2875&lt;=50,"36-50",B2875&gt;50,"50+")</f>
        <v>36-50</v>
      </c>
      <c r="D2875" t="s">
        <v>11</v>
      </c>
      <c r="E2875" t="s">
        <v>41</v>
      </c>
      <c r="F2875" t="s">
        <v>46</v>
      </c>
      <c r="G2875">
        <v>135.59</v>
      </c>
      <c r="H2875" t="str" cm="1">
        <f t="array" ref="H2875">_xlfn.IFS(G2875&lt;=50,"Low",G2875&lt;=250,"Medium",G2875&gt;250,"High")</f>
        <v>Medium</v>
      </c>
      <c r="I2875" t="s">
        <v>19</v>
      </c>
      <c r="J2875" t="s">
        <v>15</v>
      </c>
      <c r="K2875">
        <v>4.2</v>
      </c>
      <c r="L2875">
        <v>21</v>
      </c>
      <c r="M2875" t="str" cm="1">
        <f t="array" ref="M2875">_xlfn.IFS(L2875&lt;=10,"Low",L2875&lt;=20,"Medium",L2875&gt;20,"High")</f>
        <v>High</v>
      </c>
      <c r="N2875">
        <v>8</v>
      </c>
      <c r="O2875" t="str" cm="1">
        <f t="array" ref="O2875">_xlfn.IFS(N2875&lt;3,"New",N2875&lt;7,"Regular",N2875&gt;=7,"Loyal")</f>
        <v>Loyal</v>
      </c>
    </row>
    <row r="2876" spans="1:15" x14ac:dyDescent="0.25">
      <c r="A2876">
        <v>2875</v>
      </c>
      <c r="B2876">
        <v>33</v>
      </c>
      <c r="C2876" t="str" cm="1">
        <f t="array" ref="C2876">_xlfn.IFS(B2876&lt;=24,"18-24",B2876&lt;=35,"25-35",B2876&lt;=50,"36-50",B2876&gt;50,"50+")</f>
        <v>25-35</v>
      </c>
      <c r="D2876" t="s">
        <v>11</v>
      </c>
      <c r="E2876" t="s">
        <v>20</v>
      </c>
      <c r="F2876" t="s">
        <v>39</v>
      </c>
      <c r="G2876">
        <v>249.24</v>
      </c>
      <c r="H2876" t="str" cm="1">
        <f t="array" ref="H2876">_xlfn.IFS(G2876&lt;=50,"Low",G2876&lt;=250,"Medium",G2876&gt;250,"High")</f>
        <v>Medium</v>
      </c>
      <c r="I2876" t="s">
        <v>24</v>
      </c>
      <c r="J2876" t="s">
        <v>15</v>
      </c>
      <c r="K2876">
        <v>4.3</v>
      </c>
      <c r="L2876">
        <v>6</v>
      </c>
      <c r="M2876" t="str" cm="1">
        <f t="array" ref="M2876">_xlfn.IFS(L2876&lt;=10,"Low",L2876&lt;=20,"Medium",L2876&gt;20,"High")</f>
        <v>Low</v>
      </c>
      <c r="N2876">
        <v>3</v>
      </c>
      <c r="O2876" t="str" cm="1">
        <f t="array" ref="O2876">_xlfn.IFS(N2876&lt;3,"New",N2876&lt;7,"Regular",N2876&gt;=7,"Loyal")</f>
        <v>Regular</v>
      </c>
    </row>
    <row r="2877" spans="1:15" x14ac:dyDescent="0.25">
      <c r="A2877">
        <v>2876</v>
      </c>
      <c r="B2877">
        <v>41</v>
      </c>
      <c r="C2877" t="str" cm="1">
        <f t="array" ref="C2877">_xlfn.IFS(B2877&lt;=24,"18-24",B2877&lt;=35,"25-35",B2877&lt;=50,"36-50",B2877&gt;50,"50+")</f>
        <v>36-50</v>
      </c>
      <c r="D2877" t="s">
        <v>16</v>
      </c>
      <c r="E2877" t="s">
        <v>17</v>
      </c>
      <c r="F2877" t="s">
        <v>35</v>
      </c>
      <c r="G2877">
        <v>127.61</v>
      </c>
      <c r="H2877" t="str" cm="1">
        <f t="array" ref="H2877">_xlfn.IFS(G2877&lt;=50,"Low",G2877&lt;=250,"Medium",G2877&gt;250,"High")</f>
        <v>Medium</v>
      </c>
      <c r="I2877" t="s">
        <v>31</v>
      </c>
      <c r="J2877" t="s">
        <v>15</v>
      </c>
      <c r="K2877">
        <v>4</v>
      </c>
      <c r="L2877">
        <v>14</v>
      </c>
      <c r="M2877" t="str" cm="1">
        <f t="array" ref="M2877">_xlfn.IFS(L2877&lt;=10,"Low",L2877&lt;=20,"Medium",L2877&gt;20,"High")</f>
        <v>Medium</v>
      </c>
      <c r="N2877">
        <v>2</v>
      </c>
      <c r="O2877" t="str" cm="1">
        <f t="array" ref="O2877">_xlfn.IFS(N2877&lt;3,"New",N2877&lt;7,"Regular",N2877&gt;=7,"Loyal")</f>
        <v>New</v>
      </c>
    </row>
    <row r="2878" spans="1:15" x14ac:dyDescent="0.25">
      <c r="A2878">
        <v>2877</v>
      </c>
      <c r="B2878">
        <v>68</v>
      </c>
      <c r="C2878" t="str" cm="1">
        <f t="array" ref="C2878">_xlfn.IFS(B2878&lt;=24,"18-24",B2878&lt;=35,"25-35",B2878&lt;=50,"36-50",B2878&gt;50,"50+")</f>
        <v>50+</v>
      </c>
      <c r="D2878" t="s">
        <v>16</v>
      </c>
      <c r="E2878" t="s">
        <v>27</v>
      </c>
      <c r="F2878" t="s">
        <v>28</v>
      </c>
      <c r="G2878">
        <v>2121.4</v>
      </c>
      <c r="H2878" t="str" cm="1">
        <f t="array" ref="H2878">_xlfn.IFS(G2878&lt;=50,"Low",G2878&lt;=250,"Medium",G2878&gt;250,"High")</f>
        <v>High</v>
      </c>
      <c r="I2878" t="s">
        <v>19</v>
      </c>
      <c r="J2878" t="s">
        <v>15</v>
      </c>
      <c r="K2878">
        <v>3.6</v>
      </c>
      <c r="L2878">
        <v>4</v>
      </c>
      <c r="M2878" t="str" cm="1">
        <f t="array" ref="M2878">_xlfn.IFS(L2878&lt;=10,"Low",L2878&lt;=20,"Medium",L2878&gt;20,"High")</f>
        <v>Low</v>
      </c>
      <c r="N2878">
        <v>2</v>
      </c>
      <c r="O2878" t="str" cm="1">
        <f t="array" ref="O2878">_xlfn.IFS(N2878&lt;3,"New",N2878&lt;7,"Regular",N2878&gt;=7,"Loyal")</f>
        <v>New</v>
      </c>
    </row>
    <row r="2879" spans="1:15" x14ac:dyDescent="0.25">
      <c r="A2879">
        <v>2878</v>
      </c>
      <c r="B2879">
        <v>64</v>
      </c>
      <c r="C2879" t="str" cm="1">
        <f t="array" ref="C2879">_xlfn.IFS(B2879&lt;=24,"18-24",B2879&lt;=35,"25-35",B2879&lt;=50,"36-50",B2879&gt;50,"50+")</f>
        <v>50+</v>
      </c>
      <c r="D2879" t="s">
        <v>16</v>
      </c>
      <c r="E2879" t="s">
        <v>17</v>
      </c>
      <c r="F2879" t="s">
        <v>42</v>
      </c>
      <c r="G2879">
        <v>129.65</v>
      </c>
      <c r="H2879" t="str" cm="1">
        <f t="array" ref="H2879">_xlfn.IFS(G2879&lt;=50,"Low",G2879&lt;=250,"Medium",G2879&gt;250,"High")</f>
        <v>Medium</v>
      </c>
      <c r="I2879" t="s">
        <v>31</v>
      </c>
      <c r="J2879" t="s">
        <v>15</v>
      </c>
      <c r="K2879">
        <v>3.5</v>
      </c>
      <c r="L2879">
        <v>16</v>
      </c>
      <c r="M2879" t="str" cm="1">
        <f t="array" ref="M2879">_xlfn.IFS(L2879&lt;=10,"Low",L2879&lt;=20,"Medium",L2879&gt;20,"High")</f>
        <v>Medium</v>
      </c>
      <c r="N2879">
        <v>3</v>
      </c>
      <c r="O2879" t="str" cm="1">
        <f t="array" ref="O2879">_xlfn.IFS(N2879&lt;3,"New",N2879&lt;7,"Regular",N2879&gt;=7,"Loyal")</f>
        <v>Regular</v>
      </c>
    </row>
    <row r="2880" spans="1:15" x14ac:dyDescent="0.25">
      <c r="A2880">
        <v>2879</v>
      </c>
      <c r="B2880">
        <v>54</v>
      </c>
      <c r="C2880" t="str" cm="1">
        <f t="array" ref="C2880">_xlfn.IFS(B2880&lt;=24,"18-24",B2880&lt;=35,"25-35",B2880&lt;=50,"36-50",B2880&gt;50,"50+")</f>
        <v>50+</v>
      </c>
      <c r="D2880" t="s">
        <v>16</v>
      </c>
      <c r="E2880" t="s">
        <v>33</v>
      </c>
      <c r="F2880" t="s">
        <v>34</v>
      </c>
      <c r="G2880">
        <v>67.94</v>
      </c>
      <c r="H2880" t="str" cm="1">
        <f t="array" ref="H2880">_xlfn.IFS(G2880&lt;=50,"Low",G2880&lt;=250,"Medium",G2880&gt;250,"High")</f>
        <v>Medium</v>
      </c>
      <c r="I2880" t="s">
        <v>14</v>
      </c>
      <c r="J2880" t="s">
        <v>37</v>
      </c>
      <c r="K2880">
        <v>3.7</v>
      </c>
      <c r="L2880">
        <v>18</v>
      </c>
      <c r="M2880" t="str" cm="1">
        <f t="array" ref="M2880">_xlfn.IFS(L2880&lt;=10,"Low",L2880&lt;=20,"Medium",L2880&gt;20,"High")</f>
        <v>Medium</v>
      </c>
      <c r="N2880">
        <v>9</v>
      </c>
      <c r="O2880" t="str" cm="1">
        <f t="array" ref="O2880">_xlfn.IFS(N2880&lt;3,"New",N2880&lt;7,"Regular",N2880&gt;=7,"Loyal")</f>
        <v>Loyal</v>
      </c>
    </row>
    <row r="2881" spans="1:15" x14ac:dyDescent="0.25">
      <c r="A2881">
        <v>2880</v>
      </c>
      <c r="B2881">
        <v>55</v>
      </c>
      <c r="C2881" t="str" cm="1">
        <f t="array" ref="C2881">_xlfn.IFS(B2881&lt;=24,"18-24",B2881&lt;=35,"25-35",B2881&lt;=50,"36-50",B2881&gt;50,"50+")</f>
        <v>50+</v>
      </c>
      <c r="D2881" t="s">
        <v>16</v>
      </c>
      <c r="E2881" t="s">
        <v>20</v>
      </c>
      <c r="F2881" t="s">
        <v>21</v>
      </c>
      <c r="G2881">
        <v>236.33</v>
      </c>
      <c r="H2881" t="str" cm="1">
        <f t="array" ref="H2881">_xlfn.IFS(G2881&lt;=50,"Low",G2881&lt;=250,"Medium",G2881&gt;250,"High")</f>
        <v>Medium</v>
      </c>
      <c r="I2881" t="s">
        <v>31</v>
      </c>
      <c r="J2881" t="s">
        <v>15</v>
      </c>
      <c r="K2881">
        <v>2.6</v>
      </c>
      <c r="L2881">
        <v>13</v>
      </c>
      <c r="M2881" t="str" cm="1">
        <f t="array" ref="M2881">_xlfn.IFS(L2881&lt;=10,"Low",L2881&lt;=20,"Medium",L2881&gt;20,"High")</f>
        <v>Medium</v>
      </c>
      <c r="N2881">
        <v>4</v>
      </c>
      <c r="O2881" t="str" cm="1">
        <f t="array" ref="O2881">_xlfn.IFS(N2881&lt;3,"New",N2881&lt;7,"Regular",N2881&gt;=7,"Loyal")</f>
        <v>Regular</v>
      </c>
    </row>
    <row r="2882" spans="1:15" x14ac:dyDescent="0.25">
      <c r="A2882">
        <v>2881</v>
      </c>
      <c r="B2882">
        <v>49</v>
      </c>
      <c r="C2882" t="str" cm="1">
        <f t="array" ref="C2882">_xlfn.IFS(B2882&lt;=24,"18-24",B2882&lt;=35,"25-35",B2882&lt;=50,"36-50",B2882&gt;50,"50+")</f>
        <v>36-50</v>
      </c>
      <c r="D2882" t="s">
        <v>16</v>
      </c>
      <c r="E2882" t="s">
        <v>27</v>
      </c>
      <c r="F2882" t="s">
        <v>53</v>
      </c>
      <c r="G2882">
        <v>2447.8000000000002</v>
      </c>
      <c r="H2882" t="str" cm="1">
        <f t="array" ref="H2882">_xlfn.IFS(G2882&lt;=50,"Low",G2882&lt;=250,"Medium",G2882&gt;250,"High")</f>
        <v>High</v>
      </c>
      <c r="I2882" t="s">
        <v>14</v>
      </c>
      <c r="J2882" t="s">
        <v>15</v>
      </c>
      <c r="K2882">
        <v>2.8</v>
      </c>
      <c r="L2882">
        <v>13</v>
      </c>
      <c r="M2882" t="str" cm="1">
        <f t="array" ref="M2882">_xlfn.IFS(L2882&lt;=10,"Low",L2882&lt;=20,"Medium",L2882&gt;20,"High")</f>
        <v>Medium</v>
      </c>
      <c r="N2882">
        <v>4</v>
      </c>
      <c r="O2882" t="str" cm="1">
        <f t="array" ref="O2882">_xlfn.IFS(N2882&lt;3,"New",N2882&lt;7,"Regular",N2882&gt;=7,"Loyal")</f>
        <v>Regular</v>
      </c>
    </row>
    <row r="2883" spans="1:15" x14ac:dyDescent="0.25">
      <c r="A2883">
        <v>2882</v>
      </c>
      <c r="B2883">
        <v>26</v>
      </c>
      <c r="C2883" t="str" cm="1">
        <f t="array" ref="C2883">_xlfn.IFS(B2883&lt;=24,"18-24",B2883&lt;=35,"25-35",B2883&lt;=50,"36-50",B2883&gt;50,"50+")</f>
        <v>25-35</v>
      </c>
      <c r="D2883" t="s">
        <v>16</v>
      </c>
      <c r="E2883" t="s">
        <v>27</v>
      </c>
      <c r="F2883" t="s">
        <v>28</v>
      </c>
      <c r="G2883">
        <v>1922.9</v>
      </c>
      <c r="H2883" t="str" cm="1">
        <f t="array" ref="H2883">_xlfn.IFS(G2883&lt;=50,"Low",G2883&lt;=250,"Medium",G2883&gt;250,"High")</f>
        <v>High</v>
      </c>
      <c r="I2883" t="s">
        <v>14</v>
      </c>
      <c r="J2883" t="s">
        <v>15</v>
      </c>
      <c r="K2883">
        <v>2.9</v>
      </c>
      <c r="L2883">
        <v>8</v>
      </c>
      <c r="M2883" t="str" cm="1">
        <f t="array" ref="M2883">_xlfn.IFS(L2883&lt;=10,"Low",L2883&lt;=20,"Medium",L2883&gt;20,"High")</f>
        <v>Low</v>
      </c>
      <c r="N2883">
        <v>4</v>
      </c>
      <c r="O2883" t="str" cm="1">
        <f t="array" ref="O2883">_xlfn.IFS(N2883&lt;3,"New",N2883&lt;7,"Regular",N2883&gt;=7,"Loyal")</f>
        <v>Regular</v>
      </c>
    </row>
    <row r="2884" spans="1:15" x14ac:dyDescent="0.25">
      <c r="A2884">
        <v>2883</v>
      </c>
      <c r="B2884">
        <v>54</v>
      </c>
      <c r="C2884" t="str" cm="1">
        <f t="array" ref="C2884">_xlfn.IFS(B2884&lt;=24,"18-24",B2884&lt;=35,"25-35",B2884&lt;=50,"36-50",B2884&gt;50,"50+")</f>
        <v>50+</v>
      </c>
      <c r="D2884" t="s">
        <v>16</v>
      </c>
      <c r="E2884" t="s">
        <v>27</v>
      </c>
      <c r="F2884" t="s">
        <v>32</v>
      </c>
      <c r="G2884">
        <v>1252.53</v>
      </c>
      <c r="H2884" t="str" cm="1">
        <f t="array" ref="H2884">_xlfn.IFS(G2884&lt;=50,"Low",G2884&lt;=250,"Medium",G2884&gt;250,"High")</f>
        <v>High</v>
      </c>
      <c r="I2884" t="s">
        <v>31</v>
      </c>
      <c r="J2884" t="s">
        <v>15</v>
      </c>
      <c r="K2884">
        <v>3.9</v>
      </c>
      <c r="L2884">
        <v>2</v>
      </c>
      <c r="M2884" t="str" cm="1">
        <f t="array" ref="M2884">_xlfn.IFS(L2884&lt;=10,"Low",L2884&lt;=20,"Medium",L2884&gt;20,"High")</f>
        <v>Low</v>
      </c>
      <c r="N2884">
        <v>1</v>
      </c>
      <c r="O2884" t="str" cm="1">
        <f t="array" ref="O2884">_xlfn.IFS(N2884&lt;3,"New",N2884&lt;7,"Regular",N2884&gt;=7,"Loyal")</f>
        <v>New</v>
      </c>
    </row>
    <row r="2885" spans="1:15" x14ac:dyDescent="0.25">
      <c r="A2885">
        <v>2884</v>
      </c>
      <c r="B2885">
        <v>40</v>
      </c>
      <c r="C2885" t="str" cm="1">
        <f t="array" ref="C2885">_xlfn.IFS(B2885&lt;=24,"18-24",B2885&lt;=35,"25-35",B2885&lt;=50,"36-50",B2885&gt;50,"50+")</f>
        <v>36-50</v>
      </c>
      <c r="D2885" t="s">
        <v>11</v>
      </c>
      <c r="E2885" t="s">
        <v>41</v>
      </c>
      <c r="F2885" t="s">
        <v>46</v>
      </c>
      <c r="G2885">
        <v>144.26</v>
      </c>
      <c r="H2885" t="str" cm="1">
        <f t="array" ref="H2885">_xlfn.IFS(G2885&lt;=50,"Low",G2885&lt;=250,"Medium",G2885&gt;250,"High")</f>
        <v>Medium</v>
      </c>
      <c r="I2885" t="s">
        <v>31</v>
      </c>
      <c r="J2885" t="s">
        <v>15</v>
      </c>
      <c r="K2885">
        <v>3.9</v>
      </c>
      <c r="L2885">
        <v>10</v>
      </c>
      <c r="M2885" t="str" cm="1">
        <f t="array" ref="M2885">_xlfn.IFS(L2885&lt;=10,"Low",L2885&lt;=20,"Medium",L2885&gt;20,"High")</f>
        <v>Low</v>
      </c>
      <c r="N2885">
        <v>5</v>
      </c>
      <c r="O2885" t="str" cm="1">
        <f t="array" ref="O2885">_xlfn.IFS(N2885&lt;3,"New",N2885&lt;7,"Regular",N2885&gt;=7,"Loyal")</f>
        <v>Regular</v>
      </c>
    </row>
    <row r="2886" spans="1:15" x14ac:dyDescent="0.25">
      <c r="A2886">
        <v>2885</v>
      </c>
      <c r="B2886">
        <v>42</v>
      </c>
      <c r="C2886" t="str" cm="1">
        <f t="array" ref="C2886">_xlfn.IFS(B2886&lt;=24,"18-24",B2886&lt;=35,"25-35",B2886&lt;=50,"36-50",B2886&gt;50,"50+")</f>
        <v>36-50</v>
      </c>
      <c r="D2886" t="s">
        <v>16</v>
      </c>
      <c r="E2886" t="s">
        <v>33</v>
      </c>
      <c r="F2886" t="s">
        <v>40</v>
      </c>
      <c r="G2886">
        <v>227.07</v>
      </c>
      <c r="H2886" t="str" cm="1">
        <f t="array" ref="H2886">_xlfn.IFS(G2886&lt;=50,"Low",G2886&lt;=250,"Medium",G2886&gt;250,"High")</f>
        <v>Medium</v>
      </c>
      <c r="I2886" t="s">
        <v>14</v>
      </c>
      <c r="J2886" t="s">
        <v>15</v>
      </c>
      <c r="K2886">
        <v>2.8</v>
      </c>
      <c r="L2886">
        <v>13</v>
      </c>
      <c r="M2886" t="str" cm="1">
        <f t="array" ref="M2886">_xlfn.IFS(L2886&lt;=10,"Low",L2886&lt;=20,"Medium",L2886&gt;20,"High")</f>
        <v>Medium</v>
      </c>
      <c r="N2886">
        <v>4</v>
      </c>
      <c r="O2886" t="str" cm="1">
        <f t="array" ref="O2886">_xlfn.IFS(N2886&lt;3,"New",N2886&lt;7,"Regular",N2886&gt;=7,"Loyal")</f>
        <v>Regular</v>
      </c>
    </row>
    <row r="2887" spans="1:15" x14ac:dyDescent="0.25">
      <c r="A2887">
        <v>2886</v>
      </c>
      <c r="B2887">
        <v>20</v>
      </c>
      <c r="C2887" t="str" cm="1">
        <f t="array" ref="C2887">_xlfn.IFS(B2887&lt;=24,"18-24",B2887&lt;=35,"25-35",B2887&lt;=50,"36-50",B2887&gt;50,"50+")</f>
        <v>18-24</v>
      </c>
      <c r="D2887" t="s">
        <v>11</v>
      </c>
      <c r="E2887" t="s">
        <v>12</v>
      </c>
      <c r="F2887" t="s">
        <v>50</v>
      </c>
      <c r="G2887">
        <v>104.38</v>
      </c>
      <c r="H2887" t="str" cm="1">
        <f t="array" ref="H2887">_xlfn.IFS(G2887&lt;=50,"Low",G2887&lt;=250,"Medium",G2887&gt;250,"High")</f>
        <v>Medium</v>
      </c>
      <c r="I2887" t="s">
        <v>31</v>
      </c>
      <c r="J2887" t="s">
        <v>15</v>
      </c>
      <c r="K2887">
        <v>5</v>
      </c>
      <c r="L2887">
        <v>21</v>
      </c>
      <c r="M2887" t="str" cm="1">
        <f t="array" ref="M2887">_xlfn.IFS(L2887&lt;=10,"Low",L2887&lt;=20,"Medium",L2887&gt;20,"High")</f>
        <v>High</v>
      </c>
      <c r="N2887">
        <v>8</v>
      </c>
      <c r="O2887" t="str" cm="1">
        <f t="array" ref="O2887">_xlfn.IFS(N2887&lt;3,"New",N2887&lt;7,"Regular",N2887&gt;=7,"Loyal")</f>
        <v>Loyal</v>
      </c>
    </row>
    <row r="2888" spans="1:15" x14ac:dyDescent="0.25">
      <c r="A2888">
        <v>2887</v>
      </c>
      <c r="B2888">
        <v>51</v>
      </c>
      <c r="C2888" t="str" cm="1">
        <f t="array" ref="C2888">_xlfn.IFS(B2888&lt;=24,"18-24",B2888&lt;=35,"25-35",B2888&lt;=50,"36-50",B2888&gt;50,"50+")</f>
        <v>50+</v>
      </c>
      <c r="D2888" t="s">
        <v>16</v>
      </c>
      <c r="E2888" t="s">
        <v>17</v>
      </c>
      <c r="F2888" t="s">
        <v>18</v>
      </c>
      <c r="G2888">
        <v>168.21</v>
      </c>
      <c r="H2888" t="str" cm="1">
        <f t="array" ref="H2888">_xlfn.IFS(G2888&lt;=50,"Low",G2888&lt;=250,"Medium",G2888&gt;250,"High")</f>
        <v>Medium</v>
      </c>
      <c r="I2888" t="s">
        <v>19</v>
      </c>
      <c r="J2888" t="s">
        <v>15</v>
      </c>
      <c r="K2888">
        <v>3.3</v>
      </c>
      <c r="L2888">
        <v>13</v>
      </c>
      <c r="M2888" t="str" cm="1">
        <f t="array" ref="M2888">_xlfn.IFS(L2888&lt;=10,"Low",L2888&lt;=20,"Medium",L2888&gt;20,"High")</f>
        <v>Medium</v>
      </c>
      <c r="N2888">
        <v>4</v>
      </c>
      <c r="O2888" t="str" cm="1">
        <f t="array" ref="O2888">_xlfn.IFS(N2888&lt;3,"New",N2888&lt;7,"Regular",N2888&gt;=7,"Loyal")</f>
        <v>Regular</v>
      </c>
    </row>
    <row r="2889" spans="1:15" x14ac:dyDescent="0.25">
      <c r="A2889">
        <v>2888</v>
      </c>
      <c r="B2889">
        <v>37</v>
      </c>
      <c r="C2889" t="str" cm="1">
        <f t="array" ref="C2889">_xlfn.IFS(B2889&lt;=24,"18-24",B2889&lt;=35,"25-35",B2889&lt;=50,"36-50",B2889&gt;50,"50+")</f>
        <v>36-50</v>
      </c>
      <c r="D2889" t="s">
        <v>11</v>
      </c>
      <c r="E2889" t="s">
        <v>29</v>
      </c>
      <c r="F2889" t="s">
        <v>30</v>
      </c>
      <c r="G2889">
        <v>95.35</v>
      </c>
      <c r="H2889" t="str" cm="1">
        <f t="array" ref="H2889">_xlfn.IFS(G2889&lt;=50,"Low",G2889&lt;=250,"Medium",G2889&gt;250,"High")</f>
        <v>Medium</v>
      </c>
      <c r="I2889" t="s">
        <v>14</v>
      </c>
      <c r="J2889" t="s">
        <v>15</v>
      </c>
      <c r="K2889">
        <v>4.4000000000000004</v>
      </c>
      <c r="L2889">
        <v>12</v>
      </c>
      <c r="M2889" t="str" cm="1">
        <f t="array" ref="M2889">_xlfn.IFS(L2889&lt;=10,"Low",L2889&lt;=20,"Medium",L2889&gt;20,"High")</f>
        <v>Medium</v>
      </c>
      <c r="N2889">
        <v>6</v>
      </c>
      <c r="O2889" t="str" cm="1">
        <f t="array" ref="O2889">_xlfn.IFS(N2889&lt;3,"New",N2889&lt;7,"Regular",N2889&gt;=7,"Loyal")</f>
        <v>Regular</v>
      </c>
    </row>
    <row r="2890" spans="1:15" x14ac:dyDescent="0.25">
      <c r="A2890">
        <v>2889</v>
      </c>
      <c r="B2890">
        <v>45</v>
      </c>
      <c r="C2890" t="str" cm="1">
        <f t="array" ref="C2890">_xlfn.IFS(B2890&lt;=24,"18-24",B2890&lt;=35,"25-35",B2890&lt;=50,"36-50",B2890&gt;50,"50+")</f>
        <v>36-50</v>
      </c>
      <c r="D2890" t="s">
        <v>11</v>
      </c>
      <c r="E2890" t="s">
        <v>41</v>
      </c>
      <c r="F2890" t="s">
        <v>45</v>
      </c>
      <c r="G2890">
        <v>30.38</v>
      </c>
      <c r="H2890" t="str" cm="1">
        <f t="array" ref="H2890">_xlfn.IFS(G2890&lt;=50,"Low",G2890&lt;=250,"Medium",G2890&gt;250,"High")</f>
        <v>Low</v>
      </c>
      <c r="I2890" t="s">
        <v>19</v>
      </c>
      <c r="J2890" t="s">
        <v>37</v>
      </c>
      <c r="K2890">
        <v>4.2</v>
      </c>
      <c r="L2890">
        <v>30</v>
      </c>
      <c r="M2890" t="str" cm="1">
        <f t="array" ref="M2890">_xlfn.IFS(L2890&lt;=10,"Low",L2890&lt;=20,"Medium",L2890&gt;20,"High")</f>
        <v>High</v>
      </c>
      <c r="N2890">
        <v>10</v>
      </c>
      <c r="O2890" t="str" cm="1">
        <f t="array" ref="O2890">_xlfn.IFS(N2890&lt;3,"New",N2890&lt;7,"Regular",N2890&gt;=7,"Loyal")</f>
        <v>Loyal</v>
      </c>
    </row>
    <row r="2891" spans="1:15" x14ac:dyDescent="0.25">
      <c r="A2891">
        <v>2890</v>
      </c>
      <c r="B2891">
        <v>57</v>
      </c>
      <c r="C2891" t="str" cm="1">
        <f t="array" ref="C2891">_xlfn.IFS(B2891&lt;=24,"18-24",B2891&lt;=35,"25-35",B2891&lt;=50,"36-50",B2891&gt;50,"50+")</f>
        <v>50+</v>
      </c>
      <c r="D2891" t="s">
        <v>16</v>
      </c>
      <c r="E2891" t="s">
        <v>20</v>
      </c>
      <c r="F2891" t="s">
        <v>36</v>
      </c>
      <c r="G2891">
        <v>197.01</v>
      </c>
      <c r="H2891" t="str" cm="1">
        <f t="array" ref="H2891">_xlfn.IFS(G2891&lt;=50,"Low",G2891&lt;=250,"Medium",G2891&gt;250,"High")</f>
        <v>Medium</v>
      </c>
      <c r="I2891" t="s">
        <v>14</v>
      </c>
      <c r="J2891" t="s">
        <v>15</v>
      </c>
      <c r="K2891">
        <v>3.8</v>
      </c>
      <c r="L2891">
        <v>11</v>
      </c>
      <c r="M2891" t="str" cm="1">
        <f t="array" ref="M2891">_xlfn.IFS(L2891&lt;=10,"Low",L2891&lt;=20,"Medium",L2891&gt;20,"High")</f>
        <v>Medium</v>
      </c>
      <c r="N2891">
        <v>3</v>
      </c>
      <c r="O2891" t="str" cm="1">
        <f t="array" ref="O2891">_xlfn.IFS(N2891&lt;3,"New",N2891&lt;7,"Regular",N2891&gt;=7,"Loyal")</f>
        <v>Regular</v>
      </c>
    </row>
    <row r="2892" spans="1:15" x14ac:dyDescent="0.25">
      <c r="A2892">
        <v>2891</v>
      </c>
      <c r="B2892">
        <v>33</v>
      </c>
      <c r="C2892" t="str" cm="1">
        <f t="array" ref="C2892">_xlfn.IFS(B2892&lt;=24,"18-24",B2892&lt;=35,"25-35",B2892&lt;=50,"36-50",B2892&gt;50,"50+")</f>
        <v>25-35</v>
      </c>
      <c r="D2892" t="s">
        <v>11</v>
      </c>
      <c r="E2892" t="s">
        <v>12</v>
      </c>
      <c r="F2892" t="s">
        <v>50</v>
      </c>
      <c r="G2892">
        <v>136.04</v>
      </c>
      <c r="H2892" t="str" cm="1">
        <f t="array" ref="H2892">_xlfn.IFS(G2892&lt;=50,"Low",G2892&lt;=250,"Medium",G2892&gt;250,"High")</f>
        <v>Medium</v>
      </c>
      <c r="I2892" t="s">
        <v>19</v>
      </c>
      <c r="J2892" t="s">
        <v>15</v>
      </c>
      <c r="K2892">
        <v>3.6</v>
      </c>
      <c r="L2892">
        <v>12</v>
      </c>
      <c r="M2892" t="str" cm="1">
        <f t="array" ref="M2892">_xlfn.IFS(L2892&lt;=10,"Low",L2892&lt;=20,"Medium",L2892&gt;20,"High")</f>
        <v>Medium</v>
      </c>
      <c r="N2892">
        <v>1</v>
      </c>
      <c r="O2892" t="str" cm="1">
        <f t="array" ref="O2892">_xlfn.IFS(N2892&lt;3,"New",N2892&lt;7,"Regular",N2892&gt;=7,"Loyal")</f>
        <v>New</v>
      </c>
    </row>
    <row r="2893" spans="1:15" x14ac:dyDescent="0.25">
      <c r="A2893">
        <v>2892</v>
      </c>
      <c r="B2893">
        <v>41</v>
      </c>
      <c r="C2893" t="str" cm="1">
        <f t="array" ref="C2893">_xlfn.IFS(B2893&lt;=24,"18-24",B2893&lt;=35,"25-35",B2893&lt;=50,"36-50",B2893&gt;50,"50+")</f>
        <v>36-50</v>
      </c>
      <c r="D2893" t="s">
        <v>11</v>
      </c>
      <c r="E2893" t="s">
        <v>29</v>
      </c>
      <c r="F2893" t="s">
        <v>55</v>
      </c>
      <c r="G2893">
        <v>110.69</v>
      </c>
      <c r="H2893" t="str" cm="1">
        <f t="array" ref="H2893">_xlfn.IFS(G2893&lt;=50,"Low",G2893&lt;=250,"Medium",G2893&gt;250,"High")</f>
        <v>Medium</v>
      </c>
      <c r="I2893" t="s">
        <v>31</v>
      </c>
      <c r="J2893" t="s">
        <v>15</v>
      </c>
      <c r="K2893">
        <v>3.6</v>
      </c>
      <c r="L2893">
        <v>13</v>
      </c>
      <c r="M2893" t="str" cm="1">
        <f t="array" ref="M2893">_xlfn.IFS(L2893&lt;=10,"Low",L2893&lt;=20,"Medium",L2893&gt;20,"High")</f>
        <v>Medium</v>
      </c>
      <c r="N2893">
        <v>4</v>
      </c>
      <c r="O2893" t="str" cm="1">
        <f t="array" ref="O2893">_xlfn.IFS(N2893&lt;3,"New",N2893&lt;7,"Regular",N2893&gt;=7,"Loyal")</f>
        <v>Regular</v>
      </c>
    </row>
    <row r="2894" spans="1:15" x14ac:dyDescent="0.25">
      <c r="A2894">
        <v>2893</v>
      </c>
      <c r="B2894">
        <v>21</v>
      </c>
      <c r="C2894" t="str" cm="1">
        <f t="array" ref="C2894">_xlfn.IFS(B2894&lt;=24,"18-24",B2894&lt;=35,"25-35",B2894&lt;=50,"36-50",B2894&gt;50,"50+")</f>
        <v>18-24</v>
      </c>
      <c r="D2894" t="s">
        <v>11</v>
      </c>
      <c r="E2894" t="s">
        <v>12</v>
      </c>
      <c r="F2894" t="s">
        <v>50</v>
      </c>
      <c r="G2894">
        <v>49.93</v>
      </c>
      <c r="H2894" t="str" cm="1">
        <f t="array" ref="H2894">_xlfn.IFS(G2894&lt;=50,"Low",G2894&lt;=250,"Medium",G2894&gt;250,"High")</f>
        <v>Low</v>
      </c>
      <c r="I2894" t="s">
        <v>14</v>
      </c>
      <c r="J2894" t="s">
        <v>37</v>
      </c>
      <c r="K2894">
        <v>4.3</v>
      </c>
      <c r="L2894">
        <v>14</v>
      </c>
      <c r="M2894" t="str" cm="1">
        <f t="array" ref="M2894">_xlfn.IFS(L2894&lt;=10,"Low",L2894&lt;=20,"Medium",L2894&gt;20,"High")</f>
        <v>Medium</v>
      </c>
      <c r="N2894">
        <v>2</v>
      </c>
      <c r="O2894" t="str" cm="1">
        <f t="array" ref="O2894">_xlfn.IFS(N2894&lt;3,"New",N2894&lt;7,"Regular",N2894&gt;=7,"Loyal")</f>
        <v>New</v>
      </c>
    </row>
    <row r="2895" spans="1:15" x14ac:dyDescent="0.25">
      <c r="A2895">
        <v>2894</v>
      </c>
      <c r="B2895">
        <v>49</v>
      </c>
      <c r="C2895" t="str" cm="1">
        <f t="array" ref="C2895">_xlfn.IFS(B2895&lt;=24,"18-24",B2895&lt;=35,"25-35",B2895&lt;=50,"36-50",B2895&gt;50,"50+")</f>
        <v>36-50</v>
      </c>
      <c r="D2895" t="s">
        <v>11</v>
      </c>
      <c r="E2895" t="s">
        <v>12</v>
      </c>
      <c r="F2895" t="s">
        <v>13</v>
      </c>
      <c r="G2895">
        <v>143.66999999999999</v>
      </c>
      <c r="H2895" t="str" cm="1">
        <f t="array" ref="H2895">_xlfn.IFS(G2895&lt;=50,"Low",G2895&lt;=250,"Medium",G2895&gt;250,"High")</f>
        <v>Medium</v>
      </c>
      <c r="I2895" t="s">
        <v>24</v>
      </c>
      <c r="J2895" t="s">
        <v>15</v>
      </c>
      <c r="K2895">
        <v>3.2</v>
      </c>
      <c r="L2895">
        <v>6</v>
      </c>
      <c r="M2895" t="str" cm="1">
        <f t="array" ref="M2895">_xlfn.IFS(L2895&lt;=10,"Low",L2895&lt;=20,"Medium",L2895&gt;20,"High")</f>
        <v>Low</v>
      </c>
      <c r="N2895">
        <v>3</v>
      </c>
      <c r="O2895" t="str" cm="1">
        <f t="array" ref="O2895">_xlfn.IFS(N2895&lt;3,"New",N2895&lt;7,"Regular",N2895&gt;=7,"Loyal")</f>
        <v>Regular</v>
      </c>
    </row>
    <row r="2896" spans="1:15" x14ac:dyDescent="0.25">
      <c r="A2896">
        <v>2895</v>
      </c>
      <c r="B2896">
        <v>65</v>
      </c>
      <c r="C2896" t="str" cm="1">
        <f t="array" ref="C2896">_xlfn.IFS(B2896&lt;=24,"18-24",B2896&lt;=35,"25-35",B2896&lt;=50,"36-50",B2896&gt;50,"50+")</f>
        <v>50+</v>
      </c>
      <c r="D2896" t="s">
        <v>16</v>
      </c>
      <c r="E2896" t="s">
        <v>22</v>
      </c>
      <c r="F2896" t="s">
        <v>23</v>
      </c>
      <c r="G2896">
        <v>107.46</v>
      </c>
      <c r="H2896" t="str" cm="1">
        <f t="array" ref="H2896">_xlfn.IFS(G2896&lt;=50,"Low",G2896&lt;=250,"Medium",G2896&gt;250,"High")</f>
        <v>Medium</v>
      </c>
      <c r="I2896" t="s">
        <v>31</v>
      </c>
      <c r="J2896" t="s">
        <v>15</v>
      </c>
      <c r="K2896">
        <v>3.7</v>
      </c>
      <c r="L2896">
        <v>10</v>
      </c>
      <c r="M2896" t="str" cm="1">
        <f t="array" ref="M2896">_xlfn.IFS(L2896&lt;=10,"Low",L2896&lt;=20,"Medium",L2896&gt;20,"High")</f>
        <v>Low</v>
      </c>
      <c r="N2896">
        <v>5</v>
      </c>
      <c r="O2896" t="str" cm="1">
        <f t="array" ref="O2896">_xlfn.IFS(N2896&lt;3,"New",N2896&lt;7,"Regular",N2896&gt;=7,"Loyal")</f>
        <v>Regular</v>
      </c>
    </row>
    <row r="2897" spans="1:15" x14ac:dyDescent="0.25">
      <c r="A2897">
        <v>2896</v>
      </c>
      <c r="B2897">
        <v>55</v>
      </c>
      <c r="C2897" t="str" cm="1">
        <f t="array" ref="C2897">_xlfn.IFS(B2897&lt;=24,"18-24",B2897&lt;=35,"25-35",B2897&lt;=50,"36-50",B2897&gt;50,"50+")</f>
        <v>50+</v>
      </c>
      <c r="D2897" t="s">
        <v>16</v>
      </c>
      <c r="E2897" t="s">
        <v>20</v>
      </c>
      <c r="F2897" t="s">
        <v>36</v>
      </c>
      <c r="G2897">
        <v>206.53</v>
      </c>
      <c r="H2897" t="str" cm="1">
        <f t="array" ref="H2897">_xlfn.IFS(G2897&lt;=50,"Low",G2897&lt;=250,"Medium",G2897&gt;250,"High")</f>
        <v>Medium</v>
      </c>
      <c r="I2897" t="s">
        <v>14</v>
      </c>
      <c r="J2897" t="s">
        <v>15</v>
      </c>
      <c r="K2897">
        <v>4.8</v>
      </c>
      <c r="L2897">
        <v>16</v>
      </c>
      <c r="M2897" t="str" cm="1">
        <f t="array" ref="M2897">_xlfn.IFS(L2897&lt;=10,"Low",L2897&lt;=20,"Medium",L2897&gt;20,"High")</f>
        <v>Medium</v>
      </c>
      <c r="N2897">
        <v>3</v>
      </c>
      <c r="O2897" t="str" cm="1">
        <f t="array" ref="O2897">_xlfn.IFS(N2897&lt;3,"New",N2897&lt;7,"Regular",N2897&gt;=7,"Loyal")</f>
        <v>Regular</v>
      </c>
    </row>
    <row r="2898" spans="1:15" x14ac:dyDescent="0.25">
      <c r="A2898">
        <v>2897</v>
      </c>
      <c r="B2898">
        <v>59</v>
      </c>
      <c r="C2898" t="str" cm="1">
        <f t="array" ref="C2898">_xlfn.IFS(B2898&lt;=24,"18-24",B2898&lt;=35,"25-35",B2898&lt;=50,"36-50",B2898&gt;50,"50+")</f>
        <v>50+</v>
      </c>
      <c r="D2898" t="s">
        <v>16</v>
      </c>
      <c r="E2898" t="s">
        <v>27</v>
      </c>
      <c r="F2898" t="s">
        <v>32</v>
      </c>
      <c r="G2898">
        <v>1202.92</v>
      </c>
      <c r="H2898" t="str" cm="1">
        <f t="array" ref="H2898">_xlfn.IFS(G2898&lt;=50,"Low",G2898&lt;=250,"Medium",G2898&gt;250,"High")</f>
        <v>High</v>
      </c>
      <c r="I2898" t="s">
        <v>24</v>
      </c>
      <c r="J2898" t="s">
        <v>15</v>
      </c>
      <c r="K2898">
        <v>3.1</v>
      </c>
      <c r="L2898">
        <v>18</v>
      </c>
      <c r="M2898" t="str" cm="1">
        <f t="array" ref="M2898">_xlfn.IFS(L2898&lt;=10,"Low",L2898&lt;=20,"Medium",L2898&gt;20,"High")</f>
        <v>Medium</v>
      </c>
      <c r="N2898">
        <v>4</v>
      </c>
      <c r="O2898" t="str" cm="1">
        <f t="array" ref="O2898">_xlfn.IFS(N2898&lt;3,"New",N2898&lt;7,"Regular",N2898&gt;=7,"Loyal")</f>
        <v>Regular</v>
      </c>
    </row>
    <row r="2899" spans="1:15" x14ac:dyDescent="0.25">
      <c r="A2899">
        <v>2898</v>
      </c>
      <c r="B2899">
        <v>56</v>
      </c>
      <c r="C2899" t="str" cm="1">
        <f t="array" ref="C2899">_xlfn.IFS(B2899&lt;=24,"18-24",B2899&lt;=35,"25-35",B2899&lt;=50,"36-50",B2899&gt;50,"50+")</f>
        <v>50+</v>
      </c>
      <c r="D2899" t="s">
        <v>11</v>
      </c>
      <c r="E2899" t="s">
        <v>29</v>
      </c>
      <c r="F2899" t="s">
        <v>30</v>
      </c>
      <c r="G2899">
        <v>137.71</v>
      </c>
      <c r="H2899" t="str" cm="1">
        <f t="array" ref="H2899">_xlfn.IFS(G2899&lt;=50,"Low",G2899&lt;=250,"Medium",G2899&gt;250,"High")</f>
        <v>Medium</v>
      </c>
      <c r="I2899" t="s">
        <v>24</v>
      </c>
      <c r="J2899" t="s">
        <v>15</v>
      </c>
      <c r="K2899">
        <v>3.7</v>
      </c>
      <c r="L2899">
        <v>7</v>
      </c>
      <c r="M2899" t="str" cm="1">
        <f t="array" ref="M2899">_xlfn.IFS(L2899&lt;=10,"Low",L2899&lt;=20,"Medium",L2899&gt;20,"High")</f>
        <v>Low</v>
      </c>
      <c r="N2899">
        <v>1</v>
      </c>
      <c r="O2899" t="str" cm="1">
        <f t="array" ref="O2899">_xlfn.IFS(N2899&lt;3,"New",N2899&lt;7,"Regular",N2899&gt;=7,"Loyal")</f>
        <v>New</v>
      </c>
    </row>
    <row r="2900" spans="1:15" x14ac:dyDescent="0.25">
      <c r="A2900">
        <v>2899</v>
      </c>
      <c r="B2900">
        <v>40</v>
      </c>
      <c r="C2900" t="str" cm="1">
        <f t="array" ref="C2900">_xlfn.IFS(B2900&lt;=24,"18-24",B2900&lt;=35,"25-35",B2900&lt;=50,"36-50",B2900&gt;50,"50+")</f>
        <v>36-50</v>
      </c>
      <c r="D2900" t="s">
        <v>11</v>
      </c>
      <c r="E2900" t="s">
        <v>33</v>
      </c>
      <c r="F2900" t="s">
        <v>34</v>
      </c>
      <c r="G2900">
        <v>208.5</v>
      </c>
      <c r="H2900" t="str" cm="1">
        <f t="array" ref="H2900">_xlfn.IFS(G2900&lt;=50,"Low",G2900&lt;=250,"Medium",G2900&gt;250,"High")</f>
        <v>Medium</v>
      </c>
      <c r="I2900" t="s">
        <v>31</v>
      </c>
      <c r="J2900" t="s">
        <v>15</v>
      </c>
      <c r="K2900">
        <v>4.3</v>
      </c>
      <c r="L2900">
        <v>30</v>
      </c>
      <c r="M2900" t="str" cm="1">
        <f t="array" ref="M2900">_xlfn.IFS(L2900&lt;=10,"Low",L2900&lt;=20,"Medium",L2900&gt;20,"High")</f>
        <v>High</v>
      </c>
      <c r="N2900">
        <v>10</v>
      </c>
      <c r="O2900" t="str" cm="1">
        <f t="array" ref="O2900">_xlfn.IFS(N2900&lt;3,"New",N2900&lt;7,"Regular",N2900&gt;=7,"Loyal")</f>
        <v>Loyal</v>
      </c>
    </row>
    <row r="2901" spans="1:15" x14ac:dyDescent="0.25">
      <c r="A2901">
        <v>2900</v>
      </c>
      <c r="B2901">
        <v>48</v>
      </c>
      <c r="C2901" t="str" cm="1">
        <f t="array" ref="C2901">_xlfn.IFS(B2901&lt;=24,"18-24",B2901&lt;=35,"25-35",B2901&lt;=50,"36-50",B2901&gt;50,"50+")</f>
        <v>36-50</v>
      </c>
      <c r="D2901" t="s">
        <v>16</v>
      </c>
      <c r="E2901" t="s">
        <v>17</v>
      </c>
      <c r="F2901" t="s">
        <v>48</v>
      </c>
      <c r="G2901">
        <v>188.32</v>
      </c>
      <c r="H2901" t="str" cm="1">
        <f t="array" ref="H2901">_xlfn.IFS(G2901&lt;=50,"Low",G2901&lt;=250,"Medium",G2901&gt;250,"High")</f>
        <v>Medium</v>
      </c>
      <c r="I2901" t="s">
        <v>14</v>
      </c>
      <c r="J2901" t="s">
        <v>15</v>
      </c>
      <c r="K2901">
        <v>4.0999999999999996</v>
      </c>
      <c r="L2901">
        <v>24</v>
      </c>
      <c r="M2901" t="str" cm="1">
        <f t="array" ref="M2901">_xlfn.IFS(L2901&lt;=10,"Low",L2901&lt;=20,"Medium",L2901&gt;20,"High")</f>
        <v>High</v>
      </c>
      <c r="N2901">
        <v>12</v>
      </c>
      <c r="O2901" t="str" cm="1">
        <f t="array" ref="O2901">_xlfn.IFS(N2901&lt;3,"New",N2901&lt;7,"Regular",N2901&gt;=7,"Loyal")</f>
        <v>Loyal</v>
      </c>
    </row>
    <row r="2902" spans="1:15" x14ac:dyDescent="0.25">
      <c r="A2902">
        <v>2901</v>
      </c>
      <c r="B2902">
        <v>30</v>
      </c>
      <c r="C2902" t="str" cm="1">
        <f t="array" ref="C2902">_xlfn.IFS(B2902&lt;=24,"18-24",B2902&lt;=35,"25-35",B2902&lt;=50,"36-50",B2902&gt;50,"50+")</f>
        <v>25-35</v>
      </c>
      <c r="D2902" t="s">
        <v>16</v>
      </c>
      <c r="E2902" t="s">
        <v>22</v>
      </c>
      <c r="F2902" t="s">
        <v>52</v>
      </c>
      <c r="G2902">
        <v>38.31</v>
      </c>
      <c r="H2902" t="str" cm="1">
        <f t="array" ref="H2902">_xlfn.IFS(G2902&lt;=50,"Low",G2902&lt;=250,"Medium",G2902&gt;250,"High")</f>
        <v>Low</v>
      </c>
      <c r="I2902" t="s">
        <v>31</v>
      </c>
      <c r="J2902" t="s">
        <v>15</v>
      </c>
      <c r="K2902">
        <v>3.2</v>
      </c>
      <c r="L2902">
        <v>14</v>
      </c>
      <c r="M2902" t="str" cm="1">
        <f t="array" ref="M2902">_xlfn.IFS(L2902&lt;=10,"Low",L2902&lt;=20,"Medium",L2902&gt;20,"High")</f>
        <v>Medium</v>
      </c>
      <c r="N2902">
        <v>7</v>
      </c>
      <c r="O2902" t="str" cm="1">
        <f t="array" ref="O2902">_xlfn.IFS(N2902&lt;3,"New",N2902&lt;7,"Regular",N2902&gt;=7,"Loyal")</f>
        <v>Loyal</v>
      </c>
    </row>
    <row r="2903" spans="1:15" x14ac:dyDescent="0.25">
      <c r="A2903">
        <v>2902</v>
      </c>
      <c r="B2903">
        <v>41</v>
      </c>
      <c r="C2903" t="str" cm="1">
        <f t="array" ref="C2903">_xlfn.IFS(B2903&lt;=24,"18-24",B2903&lt;=35,"25-35",B2903&lt;=50,"36-50",B2903&gt;50,"50+")</f>
        <v>36-50</v>
      </c>
      <c r="D2903" t="s">
        <v>11</v>
      </c>
      <c r="E2903" t="s">
        <v>25</v>
      </c>
      <c r="F2903" t="s">
        <v>54</v>
      </c>
      <c r="G2903">
        <v>58.38</v>
      </c>
      <c r="H2903" t="str" cm="1">
        <f t="array" ref="H2903">_xlfn.IFS(G2903&lt;=50,"Low",G2903&lt;=250,"Medium",G2903&gt;250,"High")</f>
        <v>Medium</v>
      </c>
      <c r="I2903" t="s">
        <v>31</v>
      </c>
      <c r="J2903" t="s">
        <v>37</v>
      </c>
      <c r="K2903">
        <v>2.2999999999999998</v>
      </c>
      <c r="L2903">
        <v>10</v>
      </c>
      <c r="M2903" t="str" cm="1">
        <f t="array" ref="M2903">_xlfn.IFS(L2903&lt;=10,"Low",L2903&lt;=20,"Medium",L2903&gt;20,"High")</f>
        <v>Low</v>
      </c>
      <c r="N2903">
        <v>5</v>
      </c>
      <c r="O2903" t="str" cm="1">
        <f t="array" ref="O2903">_xlfn.IFS(N2903&lt;3,"New",N2903&lt;7,"Regular",N2903&gt;=7,"Loyal")</f>
        <v>Regular</v>
      </c>
    </row>
    <row r="2904" spans="1:15" x14ac:dyDescent="0.25">
      <c r="A2904">
        <v>2903</v>
      </c>
      <c r="B2904">
        <v>58</v>
      </c>
      <c r="C2904" t="str" cm="1">
        <f t="array" ref="C2904">_xlfn.IFS(B2904&lt;=24,"18-24",B2904&lt;=35,"25-35",B2904&lt;=50,"36-50",B2904&gt;50,"50+")</f>
        <v>50+</v>
      </c>
      <c r="D2904" t="s">
        <v>16</v>
      </c>
      <c r="E2904" t="s">
        <v>27</v>
      </c>
      <c r="F2904" t="s">
        <v>53</v>
      </c>
      <c r="G2904">
        <v>824.07</v>
      </c>
      <c r="H2904" t="str" cm="1">
        <f t="array" ref="H2904">_xlfn.IFS(G2904&lt;=50,"Low",G2904&lt;=250,"Medium",G2904&gt;250,"High")</f>
        <v>High</v>
      </c>
      <c r="I2904" t="s">
        <v>19</v>
      </c>
      <c r="J2904" t="s">
        <v>15</v>
      </c>
      <c r="K2904">
        <v>3.8</v>
      </c>
      <c r="L2904">
        <v>10</v>
      </c>
      <c r="M2904" t="str" cm="1">
        <f t="array" ref="M2904">_xlfn.IFS(L2904&lt;=10,"Low",L2904&lt;=20,"Medium",L2904&gt;20,"High")</f>
        <v>Low</v>
      </c>
      <c r="N2904">
        <v>5</v>
      </c>
      <c r="O2904" t="str" cm="1">
        <f t="array" ref="O2904">_xlfn.IFS(N2904&lt;3,"New",N2904&lt;7,"Regular",N2904&gt;=7,"Loyal")</f>
        <v>Regular</v>
      </c>
    </row>
    <row r="2905" spans="1:15" x14ac:dyDescent="0.25">
      <c r="A2905">
        <v>2904</v>
      </c>
      <c r="B2905">
        <v>47</v>
      </c>
      <c r="C2905" t="str" cm="1">
        <f t="array" ref="C2905">_xlfn.IFS(B2905&lt;=24,"18-24",B2905&lt;=35,"25-35",B2905&lt;=50,"36-50",B2905&gt;50,"50+")</f>
        <v>36-50</v>
      </c>
      <c r="D2905" t="s">
        <v>11</v>
      </c>
      <c r="E2905" t="s">
        <v>22</v>
      </c>
      <c r="F2905" t="s">
        <v>23</v>
      </c>
      <c r="G2905">
        <v>123.62</v>
      </c>
      <c r="H2905" t="str" cm="1">
        <f t="array" ref="H2905">_xlfn.IFS(G2905&lt;=50,"Low",G2905&lt;=250,"Medium",G2905&gt;250,"High")</f>
        <v>Medium</v>
      </c>
      <c r="I2905" t="s">
        <v>14</v>
      </c>
      <c r="J2905" t="s">
        <v>15</v>
      </c>
      <c r="K2905">
        <v>3</v>
      </c>
      <c r="L2905">
        <v>6</v>
      </c>
      <c r="M2905" t="str" cm="1">
        <f t="array" ref="M2905">_xlfn.IFS(L2905&lt;=10,"Low",L2905&lt;=20,"Medium",L2905&gt;20,"High")</f>
        <v>Low</v>
      </c>
      <c r="N2905">
        <v>3</v>
      </c>
      <c r="O2905" t="str" cm="1">
        <f t="array" ref="O2905">_xlfn.IFS(N2905&lt;3,"New",N2905&lt;7,"Regular",N2905&gt;=7,"Loyal")</f>
        <v>Regular</v>
      </c>
    </row>
    <row r="2906" spans="1:15" x14ac:dyDescent="0.25">
      <c r="A2906">
        <v>2905</v>
      </c>
      <c r="B2906">
        <v>61</v>
      </c>
      <c r="C2906" t="str" cm="1">
        <f t="array" ref="C2906">_xlfn.IFS(B2906&lt;=24,"18-24",B2906&lt;=35,"25-35",B2906&lt;=50,"36-50",B2906&gt;50,"50+")</f>
        <v>50+</v>
      </c>
      <c r="D2906" t="s">
        <v>16</v>
      </c>
      <c r="E2906" t="s">
        <v>27</v>
      </c>
      <c r="F2906" t="s">
        <v>53</v>
      </c>
      <c r="G2906">
        <v>1368.88</v>
      </c>
      <c r="H2906" t="str" cm="1">
        <f t="array" ref="H2906">_xlfn.IFS(G2906&lt;=50,"Low",G2906&lt;=250,"Medium",G2906&gt;250,"High")</f>
        <v>High</v>
      </c>
      <c r="I2906" t="s">
        <v>24</v>
      </c>
      <c r="J2906" t="s">
        <v>15</v>
      </c>
      <c r="K2906">
        <v>2.8</v>
      </c>
      <c r="L2906">
        <v>4</v>
      </c>
      <c r="M2906" t="str" cm="1">
        <f t="array" ref="M2906">_xlfn.IFS(L2906&lt;=10,"Low",L2906&lt;=20,"Medium",L2906&gt;20,"High")</f>
        <v>Low</v>
      </c>
      <c r="N2906">
        <v>2</v>
      </c>
      <c r="O2906" t="str" cm="1">
        <f t="array" ref="O2906">_xlfn.IFS(N2906&lt;3,"New",N2906&lt;7,"Regular",N2906&gt;=7,"Loyal")</f>
        <v>New</v>
      </c>
    </row>
    <row r="2907" spans="1:15" x14ac:dyDescent="0.25">
      <c r="A2907">
        <v>2906</v>
      </c>
      <c r="B2907">
        <v>50</v>
      </c>
      <c r="C2907" t="str" cm="1">
        <f t="array" ref="C2907">_xlfn.IFS(B2907&lt;=24,"18-24",B2907&lt;=35,"25-35",B2907&lt;=50,"36-50",B2907&gt;50,"50+")</f>
        <v>36-50</v>
      </c>
      <c r="D2907" t="s">
        <v>16</v>
      </c>
      <c r="E2907" t="s">
        <v>25</v>
      </c>
      <c r="F2907" t="s">
        <v>54</v>
      </c>
      <c r="G2907">
        <v>58.24</v>
      </c>
      <c r="H2907" t="str" cm="1">
        <f t="array" ref="H2907">_xlfn.IFS(G2907&lt;=50,"Low",G2907&lt;=250,"Medium",G2907&gt;250,"High")</f>
        <v>Medium</v>
      </c>
      <c r="I2907" t="s">
        <v>19</v>
      </c>
      <c r="J2907" t="s">
        <v>15</v>
      </c>
      <c r="K2907">
        <v>3.1</v>
      </c>
      <c r="L2907">
        <v>16</v>
      </c>
      <c r="M2907" t="str" cm="1">
        <f t="array" ref="M2907">_xlfn.IFS(L2907&lt;=10,"Low",L2907&lt;=20,"Medium",L2907&gt;20,"High")</f>
        <v>Medium</v>
      </c>
      <c r="N2907">
        <v>3</v>
      </c>
      <c r="O2907" t="str" cm="1">
        <f t="array" ref="O2907">_xlfn.IFS(N2907&lt;3,"New",N2907&lt;7,"Regular",N2907&gt;=7,"Loyal")</f>
        <v>Regular</v>
      </c>
    </row>
    <row r="2908" spans="1:15" x14ac:dyDescent="0.25">
      <c r="A2908">
        <v>2907</v>
      </c>
      <c r="B2908">
        <v>69</v>
      </c>
      <c r="C2908" t="str" cm="1">
        <f t="array" ref="C2908">_xlfn.IFS(B2908&lt;=24,"18-24",B2908&lt;=35,"25-35",B2908&lt;=50,"36-50",B2908&gt;50,"50+")</f>
        <v>50+</v>
      </c>
      <c r="D2908" t="s">
        <v>16</v>
      </c>
      <c r="E2908" t="s">
        <v>20</v>
      </c>
      <c r="F2908" t="s">
        <v>39</v>
      </c>
      <c r="G2908">
        <v>168.81</v>
      </c>
      <c r="H2908" t="str" cm="1">
        <f t="array" ref="H2908">_xlfn.IFS(G2908&lt;=50,"Low",G2908&lt;=250,"Medium",G2908&gt;250,"High")</f>
        <v>Medium</v>
      </c>
      <c r="I2908" t="s">
        <v>19</v>
      </c>
      <c r="J2908" t="s">
        <v>15</v>
      </c>
      <c r="K2908">
        <v>3.2</v>
      </c>
      <c r="L2908">
        <v>36</v>
      </c>
      <c r="M2908" t="str" cm="1">
        <f t="array" ref="M2908">_xlfn.IFS(L2908&lt;=10,"Low",L2908&lt;=20,"Medium",L2908&gt;20,"High")</f>
        <v>High</v>
      </c>
      <c r="N2908">
        <v>13</v>
      </c>
      <c r="O2908" t="str" cm="1">
        <f t="array" ref="O2908">_xlfn.IFS(N2908&lt;3,"New",N2908&lt;7,"Regular",N2908&gt;=7,"Loyal")</f>
        <v>Loyal</v>
      </c>
    </row>
    <row r="2909" spans="1:15" x14ac:dyDescent="0.25">
      <c r="A2909">
        <v>2908</v>
      </c>
      <c r="B2909">
        <v>48</v>
      </c>
      <c r="C2909" t="str" cm="1">
        <f t="array" ref="C2909">_xlfn.IFS(B2909&lt;=24,"18-24",B2909&lt;=35,"25-35",B2909&lt;=50,"36-50",B2909&gt;50,"50+")</f>
        <v>36-50</v>
      </c>
      <c r="D2909" t="s">
        <v>11</v>
      </c>
      <c r="E2909" t="s">
        <v>41</v>
      </c>
      <c r="F2909" t="s">
        <v>42</v>
      </c>
      <c r="G2909">
        <v>146.69</v>
      </c>
      <c r="H2909" t="str" cm="1">
        <f t="array" ref="H2909">_xlfn.IFS(G2909&lt;=50,"Low",G2909&lt;=250,"Medium",G2909&gt;250,"High")</f>
        <v>Medium</v>
      </c>
      <c r="I2909" t="s">
        <v>24</v>
      </c>
      <c r="J2909" t="s">
        <v>15</v>
      </c>
      <c r="K2909">
        <v>3.5</v>
      </c>
      <c r="L2909">
        <v>20</v>
      </c>
      <c r="M2909" t="str" cm="1">
        <f t="array" ref="M2909">_xlfn.IFS(L2909&lt;=10,"Low",L2909&lt;=20,"Medium",L2909&gt;20,"High")</f>
        <v>Medium</v>
      </c>
      <c r="N2909">
        <v>5</v>
      </c>
      <c r="O2909" t="str" cm="1">
        <f t="array" ref="O2909">_xlfn.IFS(N2909&lt;3,"New",N2909&lt;7,"Regular",N2909&gt;=7,"Loyal")</f>
        <v>Regular</v>
      </c>
    </row>
    <row r="2910" spans="1:15" x14ac:dyDescent="0.25">
      <c r="A2910">
        <v>2909</v>
      </c>
      <c r="B2910">
        <v>40</v>
      </c>
      <c r="C2910" t="str" cm="1">
        <f t="array" ref="C2910">_xlfn.IFS(B2910&lt;=24,"18-24",B2910&lt;=35,"25-35",B2910&lt;=50,"36-50",B2910&gt;50,"50+")</f>
        <v>36-50</v>
      </c>
      <c r="D2910" t="s">
        <v>16</v>
      </c>
      <c r="E2910" t="s">
        <v>22</v>
      </c>
      <c r="F2910" t="s">
        <v>43</v>
      </c>
      <c r="G2910">
        <v>155.94999999999999</v>
      </c>
      <c r="H2910" t="str" cm="1">
        <f t="array" ref="H2910">_xlfn.IFS(G2910&lt;=50,"Low",G2910&lt;=250,"Medium",G2910&gt;250,"High")</f>
        <v>Medium</v>
      </c>
      <c r="I2910" t="s">
        <v>24</v>
      </c>
      <c r="J2910" t="s">
        <v>15</v>
      </c>
      <c r="K2910">
        <v>3.3</v>
      </c>
      <c r="L2910">
        <v>16</v>
      </c>
      <c r="M2910" t="str" cm="1">
        <f t="array" ref="M2910">_xlfn.IFS(L2910&lt;=10,"Low",L2910&lt;=20,"Medium",L2910&gt;20,"High")</f>
        <v>Medium</v>
      </c>
      <c r="N2910">
        <v>3</v>
      </c>
      <c r="O2910" t="str" cm="1">
        <f t="array" ref="O2910">_xlfn.IFS(N2910&lt;3,"New",N2910&lt;7,"Regular",N2910&gt;=7,"Loyal")</f>
        <v>Regular</v>
      </c>
    </row>
    <row r="2911" spans="1:15" x14ac:dyDescent="0.25">
      <c r="A2911">
        <v>2910</v>
      </c>
      <c r="B2911">
        <v>29</v>
      </c>
      <c r="C2911" t="str" cm="1">
        <f t="array" ref="C2911">_xlfn.IFS(B2911&lt;=24,"18-24",B2911&lt;=35,"25-35",B2911&lt;=50,"36-50",B2911&gt;50,"50+")</f>
        <v>25-35</v>
      </c>
      <c r="D2911" t="s">
        <v>11</v>
      </c>
      <c r="E2911" t="s">
        <v>22</v>
      </c>
      <c r="F2911" t="s">
        <v>43</v>
      </c>
      <c r="G2911">
        <v>243.83</v>
      </c>
      <c r="H2911" t="str" cm="1">
        <f t="array" ref="H2911">_xlfn.IFS(G2911&lt;=50,"Low",G2911&lt;=250,"Medium",G2911&gt;250,"High")</f>
        <v>Medium</v>
      </c>
      <c r="I2911" t="s">
        <v>19</v>
      </c>
      <c r="J2911" t="s">
        <v>15</v>
      </c>
      <c r="K2911">
        <v>4.5</v>
      </c>
      <c r="L2911">
        <v>12</v>
      </c>
      <c r="M2911" t="str" cm="1">
        <f t="array" ref="M2911">_xlfn.IFS(L2911&lt;=10,"Low",L2911&lt;=20,"Medium",L2911&gt;20,"High")</f>
        <v>Medium</v>
      </c>
      <c r="N2911">
        <v>6</v>
      </c>
      <c r="O2911" t="str" cm="1">
        <f t="array" ref="O2911">_xlfn.IFS(N2911&lt;3,"New",N2911&lt;7,"Regular",N2911&gt;=7,"Loyal")</f>
        <v>Regular</v>
      </c>
    </row>
    <row r="2912" spans="1:15" x14ac:dyDescent="0.25">
      <c r="A2912">
        <v>2911</v>
      </c>
      <c r="B2912">
        <v>67</v>
      </c>
      <c r="C2912" t="str" cm="1">
        <f t="array" ref="C2912">_xlfn.IFS(B2912&lt;=24,"18-24",B2912&lt;=35,"25-35",B2912&lt;=50,"36-50",B2912&gt;50,"50+")</f>
        <v>50+</v>
      </c>
      <c r="D2912" t="s">
        <v>16</v>
      </c>
      <c r="E2912" t="s">
        <v>27</v>
      </c>
      <c r="F2912" t="s">
        <v>53</v>
      </c>
      <c r="G2912">
        <v>1908.28</v>
      </c>
      <c r="H2912" t="str" cm="1">
        <f t="array" ref="H2912">_xlfn.IFS(G2912&lt;=50,"Low",G2912&lt;=250,"Medium",G2912&gt;250,"High")</f>
        <v>High</v>
      </c>
      <c r="I2912" t="s">
        <v>19</v>
      </c>
      <c r="J2912" t="s">
        <v>15</v>
      </c>
      <c r="K2912">
        <v>4</v>
      </c>
      <c r="L2912">
        <v>24</v>
      </c>
      <c r="M2912" t="str" cm="1">
        <f t="array" ref="M2912">_xlfn.IFS(L2912&lt;=10,"Low",L2912&lt;=20,"Medium",L2912&gt;20,"High")</f>
        <v>High</v>
      </c>
      <c r="N2912">
        <v>7</v>
      </c>
      <c r="O2912" t="str" cm="1">
        <f t="array" ref="O2912">_xlfn.IFS(N2912&lt;3,"New",N2912&lt;7,"Regular",N2912&gt;=7,"Loyal")</f>
        <v>Loyal</v>
      </c>
    </row>
    <row r="2913" spans="1:15" x14ac:dyDescent="0.25">
      <c r="A2913">
        <v>2912</v>
      </c>
      <c r="B2913">
        <v>70</v>
      </c>
      <c r="C2913" t="str" cm="1">
        <f t="array" ref="C2913">_xlfn.IFS(B2913&lt;=24,"18-24",B2913&lt;=35,"25-35",B2913&lt;=50,"36-50",B2913&gt;50,"50+")</f>
        <v>50+</v>
      </c>
      <c r="D2913" t="s">
        <v>16</v>
      </c>
      <c r="E2913" t="s">
        <v>33</v>
      </c>
      <c r="F2913" t="s">
        <v>38</v>
      </c>
      <c r="G2913">
        <v>73.739999999999995</v>
      </c>
      <c r="H2913" t="str" cm="1">
        <f t="array" ref="H2913">_xlfn.IFS(G2913&lt;=50,"Low",G2913&lt;=250,"Medium",G2913&gt;250,"High")</f>
        <v>Medium</v>
      </c>
      <c r="I2913" t="s">
        <v>31</v>
      </c>
      <c r="J2913" t="s">
        <v>15</v>
      </c>
      <c r="K2913">
        <v>3.4</v>
      </c>
      <c r="L2913">
        <v>20</v>
      </c>
      <c r="M2913" t="str" cm="1">
        <f t="array" ref="M2913">_xlfn.IFS(L2913&lt;=10,"Low",L2913&lt;=20,"Medium",L2913&gt;20,"High")</f>
        <v>Medium</v>
      </c>
      <c r="N2913">
        <v>5</v>
      </c>
      <c r="O2913" t="str" cm="1">
        <f t="array" ref="O2913">_xlfn.IFS(N2913&lt;3,"New",N2913&lt;7,"Regular",N2913&gt;=7,"Loyal")</f>
        <v>Regular</v>
      </c>
    </row>
    <row r="2914" spans="1:15" x14ac:dyDescent="0.25">
      <c r="A2914">
        <v>2913</v>
      </c>
      <c r="B2914">
        <v>38</v>
      </c>
      <c r="C2914" t="str" cm="1">
        <f t="array" ref="C2914">_xlfn.IFS(B2914&lt;=24,"18-24",B2914&lt;=35,"25-35",B2914&lt;=50,"36-50",B2914&gt;50,"50+")</f>
        <v>36-50</v>
      </c>
      <c r="D2914" t="s">
        <v>11</v>
      </c>
      <c r="E2914" t="s">
        <v>41</v>
      </c>
      <c r="F2914" t="s">
        <v>44</v>
      </c>
      <c r="G2914">
        <v>74.12</v>
      </c>
      <c r="H2914" t="str" cm="1">
        <f t="array" ref="H2914">_xlfn.IFS(G2914&lt;=50,"Low",G2914&lt;=250,"Medium",G2914&gt;250,"High")</f>
        <v>Medium</v>
      </c>
      <c r="I2914" t="s">
        <v>31</v>
      </c>
      <c r="J2914" t="s">
        <v>37</v>
      </c>
      <c r="K2914">
        <v>4.3</v>
      </c>
      <c r="L2914">
        <v>18</v>
      </c>
      <c r="M2914" t="str" cm="1">
        <f t="array" ref="M2914">_xlfn.IFS(L2914&lt;=10,"Low",L2914&lt;=20,"Medium",L2914&gt;20,"High")</f>
        <v>Medium</v>
      </c>
      <c r="N2914">
        <v>4</v>
      </c>
      <c r="O2914" t="str" cm="1">
        <f t="array" ref="O2914">_xlfn.IFS(N2914&lt;3,"New",N2914&lt;7,"Regular",N2914&gt;=7,"Loyal")</f>
        <v>Regular</v>
      </c>
    </row>
    <row r="2915" spans="1:15" x14ac:dyDescent="0.25">
      <c r="A2915">
        <v>2914</v>
      </c>
      <c r="B2915">
        <v>23</v>
      </c>
      <c r="C2915" t="str" cm="1">
        <f t="array" ref="C2915">_xlfn.IFS(B2915&lt;=24,"18-24",B2915&lt;=35,"25-35",B2915&lt;=50,"36-50",B2915&gt;50,"50+")</f>
        <v>18-24</v>
      </c>
      <c r="D2915" t="s">
        <v>11</v>
      </c>
      <c r="E2915" t="s">
        <v>41</v>
      </c>
      <c r="F2915" t="s">
        <v>45</v>
      </c>
      <c r="G2915">
        <v>44.28</v>
      </c>
      <c r="H2915" t="str" cm="1">
        <f t="array" ref="H2915">_xlfn.IFS(G2915&lt;=50,"Low",G2915&lt;=250,"Medium",G2915&gt;250,"High")</f>
        <v>Low</v>
      </c>
      <c r="I2915" t="s">
        <v>31</v>
      </c>
      <c r="J2915" t="s">
        <v>37</v>
      </c>
      <c r="K2915">
        <v>4.9000000000000004</v>
      </c>
      <c r="L2915">
        <v>15</v>
      </c>
      <c r="M2915" t="str" cm="1">
        <f t="array" ref="M2915">_xlfn.IFS(L2915&lt;=10,"Low",L2915&lt;=20,"Medium",L2915&gt;20,"High")</f>
        <v>Medium</v>
      </c>
      <c r="N2915">
        <v>5</v>
      </c>
      <c r="O2915" t="str" cm="1">
        <f t="array" ref="O2915">_xlfn.IFS(N2915&lt;3,"New",N2915&lt;7,"Regular",N2915&gt;=7,"Loyal")</f>
        <v>Regular</v>
      </c>
    </row>
    <row r="2916" spans="1:15" x14ac:dyDescent="0.25">
      <c r="A2916">
        <v>2915</v>
      </c>
      <c r="B2916">
        <v>47</v>
      </c>
      <c r="C2916" t="str" cm="1">
        <f t="array" ref="C2916">_xlfn.IFS(B2916&lt;=24,"18-24",B2916&lt;=35,"25-35",B2916&lt;=50,"36-50",B2916&gt;50,"50+")</f>
        <v>36-50</v>
      </c>
      <c r="D2916" t="s">
        <v>16</v>
      </c>
      <c r="E2916" t="s">
        <v>33</v>
      </c>
      <c r="F2916" t="s">
        <v>34</v>
      </c>
      <c r="G2916">
        <v>174.96</v>
      </c>
      <c r="H2916" t="str" cm="1">
        <f t="array" ref="H2916">_xlfn.IFS(G2916&lt;=50,"Low",G2916&lt;=250,"Medium",G2916&gt;250,"High")</f>
        <v>Medium</v>
      </c>
      <c r="I2916" t="s">
        <v>14</v>
      </c>
      <c r="J2916" t="s">
        <v>15</v>
      </c>
      <c r="K2916">
        <v>5</v>
      </c>
      <c r="L2916">
        <v>9</v>
      </c>
      <c r="M2916" t="str" cm="1">
        <f t="array" ref="M2916">_xlfn.IFS(L2916&lt;=10,"Low",L2916&lt;=20,"Medium",L2916&gt;20,"High")</f>
        <v>Low</v>
      </c>
      <c r="N2916">
        <v>2</v>
      </c>
      <c r="O2916" t="str" cm="1">
        <f t="array" ref="O2916">_xlfn.IFS(N2916&lt;3,"New",N2916&lt;7,"Regular",N2916&gt;=7,"Loyal")</f>
        <v>New</v>
      </c>
    </row>
    <row r="2917" spans="1:15" x14ac:dyDescent="0.25">
      <c r="A2917">
        <v>2916</v>
      </c>
      <c r="B2917">
        <v>42</v>
      </c>
      <c r="C2917" t="str" cm="1">
        <f t="array" ref="C2917">_xlfn.IFS(B2917&lt;=24,"18-24",B2917&lt;=35,"25-35",B2917&lt;=50,"36-50",B2917&gt;50,"50+")</f>
        <v>36-50</v>
      </c>
      <c r="D2917" t="s">
        <v>11</v>
      </c>
      <c r="E2917" t="s">
        <v>12</v>
      </c>
      <c r="F2917" t="s">
        <v>50</v>
      </c>
      <c r="G2917">
        <v>137.86000000000001</v>
      </c>
      <c r="H2917" t="str" cm="1">
        <f t="array" ref="H2917">_xlfn.IFS(G2917&lt;=50,"Low",G2917&lt;=250,"Medium",G2917&gt;250,"High")</f>
        <v>Medium</v>
      </c>
      <c r="I2917" t="s">
        <v>31</v>
      </c>
      <c r="J2917" t="s">
        <v>15</v>
      </c>
      <c r="K2917">
        <v>5</v>
      </c>
      <c r="L2917">
        <v>12</v>
      </c>
      <c r="M2917" t="str" cm="1">
        <f t="array" ref="M2917">_xlfn.IFS(L2917&lt;=10,"Low",L2917&lt;=20,"Medium",L2917&gt;20,"High")</f>
        <v>Medium</v>
      </c>
      <c r="N2917">
        <v>1</v>
      </c>
      <c r="O2917" t="str" cm="1">
        <f t="array" ref="O2917">_xlfn.IFS(N2917&lt;3,"New",N2917&lt;7,"Regular",N2917&gt;=7,"Loyal")</f>
        <v>New</v>
      </c>
    </row>
    <row r="2918" spans="1:15" x14ac:dyDescent="0.25">
      <c r="A2918">
        <v>2917</v>
      </c>
      <c r="B2918">
        <v>69</v>
      </c>
      <c r="C2918" t="str" cm="1">
        <f t="array" ref="C2918">_xlfn.IFS(B2918&lt;=24,"18-24",B2918&lt;=35,"25-35",B2918&lt;=50,"36-50",B2918&gt;50,"50+")</f>
        <v>50+</v>
      </c>
      <c r="D2918" t="s">
        <v>16</v>
      </c>
      <c r="E2918" t="s">
        <v>17</v>
      </c>
      <c r="F2918" t="s">
        <v>35</v>
      </c>
      <c r="G2918">
        <v>172.24</v>
      </c>
      <c r="H2918" t="str" cm="1">
        <f t="array" ref="H2918">_xlfn.IFS(G2918&lt;=50,"Low",G2918&lt;=250,"Medium",G2918&gt;250,"High")</f>
        <v>Medium</v>
      </c>
      <c r="I2918" t="s">
        <v>14</v>
      </c>
      <c r="J2918" t="s">
        <v>15</v>
      </c>
      <c r="K2918">
        <v>4.3</v>
      </c>
      <c r="L2918">
        <v>18</v>
      </c>
      <c r="M2918" t="str" cm="1">
        <f t="array" ref="M2918">_xlfn.IFS(L2918&lt;=10,"Low",L2918&lt;=20,"Medium",L2918&gt;20,"High")</f>
        <v>Medium</v>
      </c>
      <c r="N2918">
        <v>9</v>
      </c>
      <c r="O2918" t="str" cm="1">
        <f t="array" ref="O2918">_xlfn.IFS(N2918&lt;3,"New",N2918&lt;7,"Regular",N2918&gt;=7,"Loyal")</f>
        <v>Loyal</v>
      </c>
    </row>
    <row r="2919" spans="1:15" x14ac:dyDescent="0.25">
      <c r="A2919">
        <v>2918</v>
      </c>
      <c r="B2919">
        <v>59</v>
      </c>
      <c r="C2919" t="str" cm="1">
        <f t="array" ref="C2919">_xlfn.IFS(B2919&lt;=24,"18-24",B2919&lt;=35,"25-35",B2919&lt;=50,"36-50",B2919&gt;50,"50+")</f>
        <v>50+</v>
      </c>
      <c r="D2919" t="s">
        <v>11</v>
      </c>
      <c r="E2919" t="s">
        <v>12</v>
      </c>
      <c r="F2919" t="s">
        <v>56</v>
      </c>
      <c r="G2919">
        <v>99.13</v>
      </c>
      <c r="H2919" t="str" cm="1">
        <f t="array" ref="H2919">_xlfn.IFS(G2919&lt;=50,"Low",G2919&lt;=250,"Medium",G2919&gt;250,"High")</f>
        <v>Medium</v>
      </c>
      <c r="I2919" t="s">
        <v>24</v>
      </c>
      <c r="J2919" t="s">
        <v>15</v>
      </c>
      <c r="K2919">
        <v>3.5</v>
      </c>
      <c r="L2919">
        <v>18</v>
      </c>
      <c r="M2919" t="str" cm="1">
        <f t="array" ref="M2919">_xlfn.IFS(L2919&lt;=10,"Low",L2919&lt;=20,"Medium",L2919&gt;20,"High")</f>
        <v>Medium</v>
      </c>
      <c r="N2919">
        <v>4</v>
      </c>
      <c r="O2919" t="str" cm="1">
        <f t="array" ref="O2919">_xlfn.IFS(N2919&lt;3,"New",N2919&lt;7,"Regular",N2919&gt;=7,"Loyal")</f>
        <v>Regular</v>
      </c>
    </row>
    <row r="2920" spans="1:15" x14ac:dyDescent="0.25">
      <c r="A2920">
        <v>2919</v>
      </c>
      <c r="B2920">
        <v>67</v>
      </c>
      <c r="C2920" t="str" cm="1">
        <f t="array" ref="C2920">_xlfn.IFS(B2920&lt;=24,"18-24",B2920&lt;=35,"25-35",B2920&lt;=50,"36-50",B2920&gt;50,"50+")</f>
        <v>50+</v>
      </c>
      <c r="D2920" t="s">
        <v>11</v>
      </c>
      <c r="E2920" t="s">
        <v>41</v>
      </c>
      <c r="F2920" t="s">
        <v>44</v>
      </c>
      <c r="G2920">
        <v>149.36000000000001</v>
      </c>
      <c r="H2920" t="str" cm="1">
        <f t="array" ref="H2920">_xlfn.IFS(G2920&lt;=50,"Low",G2920&lt;=250,"Medium",G2920&gt;250,"High")</f>
        <v>Medium</v>
      </c>
      <c r="I2920" t="s">
        <v>14</v>
      </c>
      <c r="J2920" t="s">
        <v>15</v>
      </c>
      <c r="K2920">
        <v>3.8</v>
      </c>
      <c r="L2920">
        <v>20</v>
      </c>
      <c r="M2920" t="str" cm="1">
        <f t="array" ref="M2920">_xlfn.IFS(L2920&lt;=10,"Low",L2920&lt;=20,"Medium",L2920&gt;20,"High")</f>
        <v>Medium</v>
      </c>
      <c r="N2920">
        <v>10</v>
      </c>
      <c r="O2920" t="str" cm="1">
        <f t="array" ref="O2920">_xlfn.IFS(N2920&lt;3,"New",N2920&lt;7,"Regular",N2920&gt;=7,"Loyal")</f>
        <v>Loyal</v>
      </c>
    </row>
    <row r="2921" spans="1:15" x14ac:dyDescent="0.25">
      <c r="A2921">
        <v>2920</v>
      </c>
      <c r="B2921">
        <v>47</v>
      </c>
      <c r="C2921" t="str" cm="1">
        <f t="array" ref="C2921">_xlfn.IFS(B2921&lt;=24,"18-24",B2921&lt;=35,"25-35",B2921&lt;=50,"36-50",B2921&gt;50,"50+")</f>
        <v>36-50</v>
      </c>
      <c r="D2921" t="s">
        <v>11</v>
      </c>
      <c r="E2921" t="s">
        <v>33</v>
      </c>
      <c r="F2921" t="s">
        <v>34</v>
      </c>
      <c r="G2921">
        <v>58.36</v>
      </c>
      <c r="H2921" t="str" cm="1">
        <f t="array" ref="H2921">_xlfn.IFS(G2921&lt;=50,"Low",G2921&lt;=250,"Medium",G2921&gt;250,"High")</f>
        <v>Medium</v>
      </c>
      <c r="I2921" t="s">
        <v>14</v>
      </c>
      <c r="J2921" t="s">
        <v>37</v>
      </c>
      <c r="K2921">
        <v>3.1</v>
      </c>
      <c r="L2921">
        <v>16</v>
      </c>
      <c r="M2921" t="str" cm="1">
        <f t="array" ref="M2921">_xlfn.IFS(L2921&lt;=10,"Low",L2921&lt;=20,"Medium",L2921&gt;20,"High")</f>
        <v>Medium</v>
      </c>
      <c r="N2921">
        <v>3</v>
      </c>
      <c r="O2921" t="str" cm="1">
        <f t="array" ref="O2921">_xlfn.IFS(N2921&lt;3,"New",N2921&lt;7,"Regular",N2921&gt;=7,"Loyal")</f>
        <v>Regular</v>
      </c>
    </row>
    <row r="2922" spans="1:15" x14ac:dyDescent="0.25">
      <c r="A2922">
        <v>2921</v>
      </c>
      <c r="B2922">
        <v>40</v>
      </c>
      <c r="C2922" t="str" cm="1">
        <f t="array" ref="C2922">_xlfn.IFS(B2922&lt;=24,"18-24",B2922&lt;=35,"25-35",B2922&lt;=50,"36-50",B2922&gt;50,"50+")</f>
        <v>36-50</v>
      </c>
      <c r="D2922" t="s">
        <v>16</v>
      </c>
      <c r="E2922" t="s">
        <v>20</v>
      </c>
      <c r="F2922" t="s">
        <v>36</v>
      </c>
      <c r="G2922">
        <v>108.91</v>
      </c>
      <c r="H2922" t="str" cm="1">
        <f t="array" ref="H2922">_xlfn.IFS(G2922&lt;=50,"Low",G2922&lt;=250,"Medium",G2922&gt;250,"High")</f>
        <v>Medium</v>
      </c>
      <c r="I2922" t="s">
        <v>19</v>
      </c>
      <c r="J2922" t="s">
        <v>15</v>
      </c>
      <c r="K2922">
        <v>3.6</v>
      </c>
      <c r="L2922">
        <v>12</v>
      </c>
      <c r="M2922" t="str" cm="1">
        <f t="array" ref="M2922">_xlfn.IFS(L2922&lt;=10,"Low",L2922&lt;=20,"Medium",L2922&gt;20,"High")</f>
        <v>Medium</v>
      </c>
      <c r="N2922">
        <v>6</v>
      </c>
      <c r="O2922" t="str" cm="1">
        <f t="array" ref="O2922">_xlfn.IFS(N2922&lt;3,"New",N2922&lt;7,"Regular",N2922&gt;=7,"Loyal")</f>
        <v>Regular</v>
      </c>
    </row>
    <row r="2923" spans="1:15" x14ac:dyDescent="0.25">
      <c r="A2923">
        <v>2922</v>
      </c>
      <c r="B2923">
        <v>42</v>
      </c>
      <c r="C2923" t="str" cm="1">
        <f t="array" ref="C2923">_xlfn.IFS(B2923&lt;=24,"18-24",B2923&lt;=35,"25-35",B2923&lt;=50,"36-50",B2923&gt;50,"50+")</f>
        <v>36-50</v>
      </c>
      <c r="D2923" t="s">
        <v>16</v>
      </c>
      <c r="E2923" t="s">
        <v>20</v>
      </c>
      <c r="F2923" t="s">
        <v>39</v>
      </c>
      <c r="G2923">
        <v>74.2</v>
      </c>
      <c r="H2923" t="str" cm="1">
        <f t="array" ref="H2923">_xlfn.IFS(G2923&lt;=50,"Low",G2923&lt;=250,"Medium",G2923&gt;250,"High")</f>
        <v>Medium</v>
      </c>
      <c r="I2923" t="s">
        <v>19</v>
      </c>
      <c r="J2923" t="s">
        <v>15</v>
      </c>
      <c r="K2923">
        <v>2.7</v>
      </c>
      <c r="L2923">
        <v>8</v>
      </c>
      <c r="M2923" t="str" cm="1">
        <f t="array" ref="M2923">_xlfn.IFS(L2923&lt;=10,"Low",L2923&lt;=20,"Medium",L2923&gt;20,"High")</f>
        <v>Low</v>
      </c>
      <c r="N2923">
        <v>4</v>
      </c>
      <c r="O2923" t="str" cm="1">
        <f t="array" ref="O2923">_xlfn.IFS(N2923&lt;3,"New",N2923&lt;7,"Regular",N2923&gt;=7,"Loyal")</f>
        <v>Regular</v>
      </c>
    </row>
    <row r="2924" spans="1:15" x14ac:dyDescent="0.25">
      <c r="A2924">
        <v>2923</v>
      </c>
      <c r="B2924">
        <v>63</v>
      </c>
      <c r="C2924" t="str" cm="1">
        <f t="array" ref="C2924">_xlfn.IFS(B2924&lt;=24,"18-24",B2924&lt;=35,"25-35",B2924&lt;=50,"36-50",B2924&gt;50,"50+")</f>
        <v>50+</v>
      </c>
      <c r="D2924" t="s">
        <v>11</v>
      </c>
      <c r="E2924" t="s">
        <v>25</v>
      </c>
      <c r="F2924" t="s">
        <v>26</v>
      </c>
      <c r="G2924">
        <v>35.58</v>
      </c>
      <c r="H2924" t="str" cm="1">
        <f t="array" ref="H2924">_xlfn.IFS(G2924&lt;=50,"Low",G2924&lt;=250,"Medium",G2924&gt;250,"High")</f>
        <v>Low</v>
      </c>
      <c r="I2924" t="s">
        <v>14</v>
      </c>
      <c r="J2924" t="s">
        <v>15</v>
      </c>
      <c r="K2924">
        <v>2.9</v>
      </c>
      <c r="L2924">
        <v>19</v>
      </c>
      <c r="M2924" t="str" cm="1">
        <f t="array" ref="M2924">_xlfn.IFS(L2924&lt;=10,"Low",L2924&lt;=20,"Medium",L2924&gt;20,"High")</f>
        <v>Medium</v>
      </c>
      <c r="N2924">
        <v>7</v>
      </c>
      <c r="O2924" t="str" cm="1">
        <f t="array" ref="O2924">_xlfn.IFS(N2924&lt;3,"New",N2924&lt;7,"Regular",N2924&gt;=7,"Loyal")</f>
        <v>Loyal</v>
      </c>
    </row>
    <row r="2925" spans="1:15" x14ac:dyDescent="0.25">
      <c r="A2925">
        <v>2924</v>
      </c>
      <c r="B2925">
        <v>45</v>
      </c>
      <c r="C2925" t="str" cm="1">
        <f t="array" ref="C2925">_xlfn.IFS(B2925&lt;=24,"18-24",B2925&lt;=35,"25-35",B2925&lt;=50,"36-50",B2925&gt;50,"50+")</f>
        <v>36-50</v>
      </c>
      <c r="D2925" t="s">
        <v>16</v>
      </c>
      <c r="E2925" t="s">
        <v>20</v>
      </c>
      <c r="F2925" t="s">
        <v>39</v>
      </c>
      <c r="G2925">
        <v>56.1</v>
      </c>
      <c r="H2925" t="str" cm="1">
        <f t="array" ref="H2925">_xlfn.IFS(G2925&lt;=50,"Low",G2925&lt;=250,"Medium",G2925&gt;250,"High")</f>
        <v>Medium</v>
      </c>
      <c r="I2925" t="s">
        <v>24</v>
      </c>
      <c r="J2925" t="s">
        <v>15</v>
      </c>
      <c r="K2925">
        <v>3.4</v>
      </c>
      <c r="L2925">
        <v>15</v>
      </c>
      <c r="M2925" t="str" cm="1">
        <f t="array" ref="M2925">_xlfn.IFS(L2925&lt;=10,"Low",L2925&lt;=20,"Medium",L2925&gt;20,"High")</f>
        <v>Medium</v>
      </c>
      <c r="N2925">
        <v>5</v>
      </c>
      <c r="O2925" t="str" cm="1">
        <f t="array" ref="O2925">_xlfn.IFS(N2925&lt;3,"New",N2925&lt;7,"Regular",N2925&gt;=7,"Loyal")</f>
        <v>Regular</v>
      </c>
    </row>
    <row r="2926" spans="1:15" x14ac:dyDescent="0.25">
      <c r="A2926">
        <v>2925</v>
      </c>
      <c r="B2926">
        <v>51</v>
      </c>
      <c r="C2926" t="str" cm="1">
        <f t="array" ref="C2926">_xlfn.IFS(B2926&lt;=24,"18-24",B2926&lt;=35,"25-35",B2926&lt;=50,"36-50",B2926&gt;50,"50+")</f>
        <v>50+</v>
      </c>
      <c r="D2926" t="s">
        <v>16</v>
      </c>
      <c r="E2926" t="s">
        <v>33</v>
      </c>
      <c r="F2926" t="s">
        <v>34</v>
      </c>
      <c r="G2926">
        <v>67.650000000000006</v>
      </c>
      <c r="H2926" t="str" cm="1">
        <f t="array" ref="H2926">_xlfn.IFS(G2926&lt;=50,"Low",G2926&lt;=250,"Medium",G2926&gt;250,"High")</f>
        <v>Medium</v>
      </c>
      <c r="I2926" t="s">
        <v>24</v>
      </c>
      <c r="J2926" t="s">
        <v>15</v>
      </c>
      <c r="K2926">
        <v>4.3</v>
      </c>
      <c r="L2926">
        <v>13</v>
      </c>
      <c r="M2926" t="str" cm="1">
        <f t="array" ref="M2926">_xlfn.IFS(L2926&lt;=10,"Low",L2926&lt;=20,"Medium",L2926&gt;20,"High")</f>
        <v>Medium</v>
      </c>
      <c r="N2926">
        <v>4</v>
      </c>
      <c r="O2926" t="str" cm="1">
        <f t="array" ref="O2926">_xlfn.IFS(N2926&lt;3,"New",N2926&lt;7,"Regular",N2926&gt;=7,"Loyal")</f>
        <v>Regular</v>
      </c>
    </row>
    <row r="2927" spans="1:15" x14ac:dyDescent="0.25">
      <c r="A2927">
        <v>2926</v>
      </c>
      <c r="B2927">
        <v>66</v>
      </c>
      <c r="C2927" t="str" cm="1">
        <f t="array" ref="C2927">_xlfn.IFS(B2927&lt;=24,"18-24",B2927&lt;=35,"25-35",B2927&lt;=50,"36-50",B2927&gt;50,"50+")</f>
        <v>50+</v>
      </c>
      <c r="D2927" t="s">
        <v>16</v>
      </c>
      <c r="E2927" t="s">
        <v>27</v>
      </c>
      <c r="F2927" t="s">
        <v>28</v>
      </c>
      <c r="G2927">
        <v>2242.8000000000002</v>
      </c>
      <c r="H2927" t="str" cm="1">
        <f t="array" ref="H2927">_xlfn.IFS(G2927&lt;=50,"Low",G2927&lt;=250,"Medium",G2927&gt;250,"High")</f>
        <v>High</v>
      </c>
      <c r="I2927" t="s">
        <v>19</v>
      </c>
      <c r="J2927" t="s">
        <v>15</v>
      </c>
      <c r="K2927">
        <v>4.4000000000000004</v>
      </c>
      <c r="L2927">
        <v>12</v>
      </c>
      <c r="M2927" t="str" cm="1">
        <f t="array" ref="M2927">_xlfn.IFS(L2927&lt;=10,"Low",L2927&lt;=20,"Medium",L2927&gt;20,"High")</f>
        <v>Medium</v>
      </c>
      <c r="N2927">
        <v>1</v>
      </c>
      <c r="O2927" t="str" cm="1">
        <f t="array" ref="O2927">_xlfn.IFS(N2927&lt;3,"New",N2927&lt;7,"Regular",N2927&gt;=7,"Loyal")</f>
        <v>New</v>
      </c>
    </row>
    <row r="2928" spans="1:15" x14ac:dyDescent="0.25">
      <c r="A2928">
        <v>2927</v>
      </c>
      <c r="B2928">
        <v>25</v>
      </c>
      <c r="C2928" t="str" cm="1">
        <f t="array" ref="C2928">_xlfn.IFS(B2928&lt;=24,"18-24",B2928&lt;=35,"25-35",B2928&lt;=50,"36-50",B2928&gt;50,"50+")</f>
        <v>25-35</v>
      </c>
      <c r="D2928" t="s">
        <v>16</v>
      </c>
      <c r="E2928" t="s">
        <v>17</v>
      </c>
      <c r="F2928" t="s">
        <v>42</v>
      </c>
      <c r="G2928">
        <v>135.66999999999999</v>
      </c>
      <c r="H2928" t="str" cm="1">
        <f t="array" ref="H2928">_xlfn.IFS(G2928&lt;=50,"Low",G2928&lt;=250,"Medium",G2928&gt;250,"High")</f>
        <v>Medium</v>
      </c>
      <c r="I2928" t="s">
        <v>19</v>
      </c>
      <c r="J2928" t="s">
        <v>15</v>
      </c>
      <c r="K2928">
        <v>4.5</v>
      </c>
      <c r="L2928">
        <v>8</v>
      </c>
      <c r="M2928" t="str" cm="1">
        <f t="array" ref="M2928">_xlfn.IFS(L2928&lt;=10,"Low",L2928&lt;=20,"Medium",L2928&gt;20,"High")</f>
        <v>Low</v>
      </c>
      <c r="N2928">
        <v>4</v>
      </c>
      <c r="O2928" t="str" cm="1">
        <f t="array" ref="O2928">_xlfn.IFS(N2928&lt;3,"New",N2928&lt;7,"Regular",N2928&gt;=7,"Loyal")</f>
        <v>Regular</v>
      </c>
    </row>
    <row r="2929" spans="1:15" x14ac:dyDescent="0.25">
      <c r="A2929">
        <v>2928</v>
      </c>
      <c r="B2929">
        <v>55</v>
      </c>
      <c r="C2929" t="str" cm="1">
        <f t="array" ref="C2929">_xlfn.IFS(B2929&lt;=24,"18-24",B2929&lt;=35,"25-35",B2929&lt;=50,"36-50",B2929&gt;50,"50+")</f>
        <v>50+</v>
      </c>
      <c r="D2929" t="s">
        <v>16</v>
      </c>
      <c r="E2929" t="s">
        <v>20</v>
      </c>
      <c r="F2929" t="s">
        <v>21</v>
      </c>
      <c r="G2929">
        <v>96.63</v>
      </c>
      <c r="H2929" t="str" cm="1">
        <f t="array" ref="H2929">_xlfn.IFS(G2929&lt;=50,"Low",G2929&lt;=250,"Medium",G2929&gt;250,"High")</f>
        <v>Medium</v>
      </c>
      <c r="I2929" t="s">
        <v>24</v>
      </c>
      <c r="J2929" t="s">
        <v>15</v>
      </c>
      <c r="K2929">
        <v>3.9</v>
      </c>
      <c r="L2929">
        <v>6</v>
      </c>
      <c r="M2929" t="str" cm="1">
        <f t="array" ref="M2929">_xlfn.IFS(L2929&lt;=10,"Low",L2929&lt;=20,"Medium",L2929&gt;20,"High")</f>
        <v>Low</v>
      </c>
      <c r="N2929">
        <v>3</v>
      </c>
      <c r="O2929" t="str" cm="1">
        <f t="array" ref="O2929">_xlfn.IFS(N2929&lt;3,"New",N2929&lt;7,"Regular",N2929&gt;=7,"Loyal")</f>
        <v>Regular</v>
      </c>
    </row>
    <row r="2930" spans="1:15" x14ac:dyDescent="0.25">
      <c r="A2930">
        <v>2929</v>
      </c>
      <c r="B2930">
        <v>41</v>
      </c>
      <c r="C2930" t="str" cm="1">
        <f t="array" ref="C2930">_xlfn.IFS(B2930&lt;=24,"18-24",B2930&lt;=35,"25-35",B2930&lt;=50,"36-50",B2930&gt;50,"50+")</f>
        <v>36-50</v>
      </c>
      <c r="D2930" t="s">
        <v>11</v>
      </c>
      <c r="E2930" t="s">
        <v>29</v>
      </c>
      <c r="F2930" t="s">
        <v>30</v>
      </c>
      <c r="G2930">
        <v>34.42</v>
      </c>
      <c r="H2930" t="str" cm="1">
        <f t="array" ref="H2930">_xlfn.IFS(G2930&lt;=50,"Low",G2930&lt;=250,"Medium",G2930&gt;250,"High")</f>
        <v>Low</v>
      </c>
      <c r="I2930" t="s">
        <v>19</v>
      </c>
      <c r="J2930" t="s">
        <v>37</v>
      </c>
      <c r="K2930">
        <v>4.3</v>
      </c>
      <c r="L2930">
        <v>26</v>
      </c>
      <c r="M2930" t="str" cm="1">
        <f t="array" ref="M2930">_xlfn.IFS(L2930&lt;=10,"Low",L2930&lt;=20,"Medium",L2930&gt;20,"High")</f>
        <v>High</v>
      </c>
      <c r="N2930">
        <v>8</v>
      </c>
      <c r="O2930" t="str" cm="1">
        <f t="array" ref="O2930">_xlfn.IFS(N2930&lt;3,"New",N2930&lt;7,"Regular",N2930&gt;=7,"Loyal")</f>
        <v>Loyal</v>
      </c>
    </row>
    <row r="2931" spans="1:15" x14ac:dyDescent="0.25">
      <c r="A2931">
        <v>2930</v>
      </c>
      <c r="B2931">
        <v>64</v>
      </c>
      <c r="C2931" t="str" cm="1">
        <f t="array" ref="C2931">_xlfn.IFS(B2931&lt;=24,"18-24",B2931&lt;=35,"25-35",B2931&lt;=50,"36-50",B2931&gt;50,"50+")</f>
        <v>50+</v>
      </c>
      <c r="D2931" t="s">
        <v>11</v>
      </c>
      <c r="E2931" t="s">
        <v>12</v>
      </c>
      <c r="F2931" t="s">
        <v>56</v>
      </c>
      <c r="G2931">
        <v>108.39</v>
      </c>
      <c r="H2931" t="str" cm="1">
        <f t="array" ref="H2931">_xlfn.IFS(G2931&lt;=50,"Low",G2931&lt;=250,"Medium",G2931&gt;250,"High")</f>
        <v>Medium</v>
      </c>
      <c r="I2931" t="s">
        <v>24</v>
      </c>
      <c r="J2931" t="s">
        <v>15</v>
      </c>
      <c r="K2931">
        <v>3.3</v>
      </c>
      <c r="L2931">
        <v>10</v>
      </c>
      <c r="M2931" t="str" cm="1">
        <f t="array" ref="M2931">_xlfn.IFS(L2931&lt;=10,"Low",L2931&lt;=20,"Medium",L2931&gt;20,"High")</f>
        <v>Low</v>
      </c>
      <c r="N2931">
        <v>5</v>
      </c>
      <c r="O2931" t="str" cm="1">
        <f t="array" ref="O2931">_xlfn.IFS(N2931&lt;3,"New",N2931&lt;7,"Regular",N2931&gt;=7,"Loyal")</f>
        <v>Regular</v>
      </c>
    </row>
    <row r="2932" spans="1:15" x14ac:dyDescent="0.25">
      <c r="A2932">
        <v>2931</v>
      </c>
      <c r="B2932">
        <v>67</v>
      </c>
      <c r="C2932" t="str" cm="1">
        <f t="array" ref="C2932">_xlfn.IFS(B2932&lt;=24,"18-24",B2932&lt;=35,"25-35",B2932&lt;=50,"36-50",B2932&gt;50,"50+")</f>
        <v>50+</v>
      </c>
      <c r="D2932" t="s">
        <v>16</v>
      </c>
      <c r="E2932" t="s">
        <v>33</v>
      </c>
      <c r="F2932" t="s">
        <v>38</v>
      </c>
      <c r="G2932">
        <v>96.2</v>
      </c>
      <c r="H2932" t="str" cm="1">
        <f t="array" ref="H2932">_xlfn.IFS(G2932&lt;=50,"Low",G2932&lt;=250,"Medium",G2932&gt;250,"High")</f>
        <v>Medium</v>
      </c>
      <c r="I2932" t="s">
        <v>19</v>
      </c>
      <c r="J2932" t="s">
        <v>15</v>
      </c>
      <c r="K2932">
        <v>3.1</v>
      </c>
      <c r="L2932">
        <v>5</v>
      </c>
      <c r="M2932" t="str" cm="1">
        <f t="array" ref="M2932">_xlfn.IFS(L2932&lt;=10,"Low",L2932&lt;=20,"Medium",L2932&gt;20,"High")</f>
        <v>Low</v>
      </c>
      <c r="N2932">
        <v>0</v>
      </c>
      <c r="O2932" t="str" cm="1">
        <f t="array" ref="O2932">_xlfn.IFS(N2932&lt;3,"New",N2932&lt;7,"Regular",N2932&gt;=7,"Loyal")</f>
        <v>New</v>
      </c>
    </row>
    <row r="2933" spans="1:15" x14ac:dyDescent="0.25">
      <c r="A2933">
        <v>2932</v>
      </c>
      <c r="B2933">
        <v>23</v>
      </c>
      <c r="C2933" t="str" cm="1">
        <f t="array" ref="C2933">_xlfn.IFS(B2933&lt;=24,"18-24",B2933&lt;=35,"25-35",B2933&lt;=50,"36-50",B2933&gt;50,"50+")</f>
        <v>18-24</v>
      </c>
      <c r="D2933" t="s">
        <v>11</v>
      </c>
      <c r="E2933" t="s">
        <v>29</v>
      </c>
      <c r="F2933" t="s">
        <v>55</v>
      </c>
      <c r="G2933">
        <v>50.94</v>
      </c>
      <c r="H2933" t="str" cm="1">
        <f t="array" ref="H2933">_xlfn.IFS(G2933&lt;=50,"Low",G2933&lt;=250,"Medium",G2933&gt;250,"High")</f>
        <v>Medium</v>
      </c>
      <c r="I2933" t="s">
        <v>14</v>
      </c>
      <c r="J2933" t="s">
        <v>37</v>
      </c>
      <c r="K2933">
        <v>1.9</v>
      </c>
      <c r="L2933">
        <v>14</v>
      </c>
      <c r="M2933" t="str" cm="1">
        <f t="array" ref="M2933">_xlfn.IFS(L2933&lt;=10,"Low",L2933&lt;=20,"Medium",L2933&gt;20,"High")</f>
        <v>Medium</v>
      </c>
      <c r="N2933">
        <v>2</v>
      </c>
      <c r="O2933" t="str" cm="1">
        <f t="array" ref="O2933">_xlfn.IFS(N2933&lt;3,"New",N2933&lt;7,"Regular",N2933&gt;=7,"Loyal")</f>
        <v>New</v>
      </c>
    </row>
    <row r="2934" spans="1:15" x14ac:dyDescent="0.25">
      <c r="A2934">
        <v>2933</v>
      </c>
      <c r="B2934">
        <v>49</v>
      </c>
      <c r="C2934" t="str" cm="1">
        <f t="array" ref="C2934">_xlfn.IFS(B2934&lt;=24,"18-24",B2934&lt;=35,"25-35",B2934&lt;=50,"36-50",B2934&gt;50,"50+")</f>
        <v>36-50</v>
      </c>
      <c r="D2934" t="s">
        <v>16</v>
      </c>
      <c r="E2934" t="s">
        <v>33</v>
      </c>
      <c r="F2934" t="s">
        <v>40</v>
      </c>
      <c r="G2934">
        <v>122.8</v>
      </c>
      <c r="H2934" t="str" cm="1">
        <f t="array" ref="H2934">_xlfn.IFS(G2934&lt;=50,"Low",G2934&lt;=250,"Medium",G2934&gt;250,"High")</f>
        <v>Medium</v>
      </c>
      <c r="I2934" t="s">
        <v>19</v>
      </c>
      <c r="J2934" t="s">
        <v>15</v>
      </c>
      <c r="K2934">
        <v>2.8</v>
      </c>
      <c r="L2934">
        <v>21</v>
      </c>
      <c r="M2934" t="str" cm="1">
        <f t="array" ref="M2934">_xlfn.IFS(L2934&lt;=10,"Low",L2934&lt;=20,"Medium",L2934&gt;20,"High")</f>
        <v>High</v>
      </c>
      <c r="N2934">
        <v>8</v>
      </c>
      <c r="O2934" t="str" cm="1">
        <f t="array" ref="O2934">_xlfn.IFS(N2934&lt;3,"New",N2934&lt;7,"Regular",N2934&gt;=7,"Loyal")</f>
        <v>Loyal</v>
      </c>
    </row>
    <row r="2935" spans="1:15" x14ac:dyDescent="0.25">
      <c r="A2935">
        <v>2934</v>
      </c>
      <c r="B2935">
        <v>53</v>
      </c>
      <c r="C2935" t="str" cm="1">
        <f t="array" ref="C2935">_xlfn.IFS(B2935&lt;=24,"18-24",B2935&lt;=35,"25-35",B2935&lt;=50,"36-50",B2935&gt;50,"50+")</f>
        <v>50+</v>
      </c>
      <c r="D2935" t="s">
        <v>16</v>
      </c>
      <c r="E2935" t="s">
        <v>17</v>
      </c>
      <c r="F2935" t="s">
        <v>48</v>
      </c>
      <c r="G2935">
        <v>198.47</v>
      </c>
      <c r="H2935" t="str" cm="1">
        <f t="array" ref="H2935">_xlfn.IFS(G2935&lt;=50,"Low",G2935&lt;=250,"Medium",G2935&gt;250,"High")</f>
        <v>Medium</v>
      </c>
      <c r="I2935" t="s">
        <v>19</v>
      </c>
      <c r="J2935" t="s">
        <v>15</v>
      </c>
      <c r="K2935">
        <v>3.4</v>
      </c>
      <c r="L2935">
        <v>9</v>
      </c>
      <c r="M2935" t="str" cm="1">
        <f t="array" ref="M2935">_xlfn.IFS(L2935&lt;=10,"Low",L2935&lt;=20,"Medium",L2935&gt;20,"High")</f>
        <v>Low</v>
      </c>
      <c r="N2935">
        <v>2</v>
      </c>
      <c r="O2935" t="str" cm="1">
        <f t="array" ref="O2935">_xlfn.IFS(N2935&lt;3,"New",N2935&lt;7,"Regular",N2935&gt;=7,"Loyal")</f>
        <v>New</v>
      </c>
    </row>
    <row r="2936" spans="1:15" x14ac:dyDescent="0.25">
      <c r="A2936">
        <v>2935</v>
      </c>
      <c r="B2936">
        <v>58</v>
      </c>
      <c r="C2936" t="str" cm="1">
        <f t="array" ref="C2936">_xlfn.IFS(B2936&lt;=24,"18-24",B2936&lt;=35,"25-35",B2936&lt;=50,"36-50",B2936&gt;50,"50+")</f>
        <v>50+</v>
      </c>
      <c r="D2936" t="s">
        <v>16</v>
      </c>
      <c r="E2936" t="s">
        <v>27</v>
      </c>
      <c r="F2936" t="s">
        <v>53</v>
      </c>
      <c r="G2936">
        <v>1495.44</v>
      </c>
      <c r="H2936" t="str" cm="1">
        <f t="array" ref="H2936">_xlfn.IFS(G2936&lt;=50,"Low",G2936&lt;=250,"Medium",G2936&gt;250,"High")</f>
        <v>High</v>
      </c>
      <c r="I2936" t="s">
        <v>14</v>
      </c>
      <c r="J2936" t="s">
        <v>15</v>
      </c>
      <c r="K2936">
        <v>3.8</v>
      </c>
      <c r="L2936">
        <v>6</v>
      </c>
      <c r="M2936" t="str" cm="1">
        <f t="array" ref="M2936">_xlfn.IFS(L2936&lt;=10,"Low",L2936&lt;=20,"Medium",L2936&gt;20,"High")</f>
        <v>Low</v>
      </c>
      <c r="N2936">
        <v>3</v>
      </c>
      <c r="O2936" t="str" cm="1">
        <f t="array" ref="O2936">_xlfn.IFS(N2936&lt;3,"New",N2936&lt;7,"Regular",N2936&gt;=7,"Loyal")</f>
        <v>Regular</v>
      </c>
    </row>
    <row r="2937" spans="1:15" x14ac:dyDescent="0.25">
      <c r="A2937">
        <v>2936</v>
      </c>
      <c r="B2937">
        <v>37</v>
      </c>
      <c r="C2937" t="str" cm="1">
        <f t="array" ref="C2937">_xlfn.IFS(B2937&lt;=24,"18-24",B2937&lt;=35,"25-35",B2937&lt;=50,"36-50",B2937&gt;50,"50+")</f>
        <v>36-50</v>
      </c>
      <c r="D2937" t="s">
        <v>11</v>
      </c>
      <c r="E2937" t="s">
        <v>29</v>
      </c>
      <c r="F2937" t="s">
        <v>30</v>
      </c>
      <c r="G2937">
        <v>91.16</v>
      </c>
      <c r="H2937" t="str" cm="1">
        <f t="array" ref="H2937">_xlfn.IFS(G2937&lt;=50,"Low",G2937&lt;=250,"Medium",G2937&gt;250,"High")</f>
        <v>Medium</v>
      </c>
      <c r="I2937" t="s">
        <v>14</v>
      </c>
      <c r="J2937" t="s">
        <v>37</v>
      </c>
      <c r="K2937">
        <v>4.5</v>
      </c>
      <c r="L2937">
        <v>12</v>
      </c>
      <c r="M2937" t="str" cm="1">
        <f t="array" ref="M2937">_xlfn.IFS(L2937&lt;=10,"Low",L2937&lt;=20,"Medium",L2937&gt;20,"High")</f>
        <v>Medium</v>
      </c>
      <c r="N2937">
        <v>6</v>
      </c>
      <c r="O2937" t="str" cm="1">
        <f t="array" ref="O2937">_xlfn.IFS(N2937&lt;3,"New",N2937&lt;7,"Regular",N2937&gt;=7,"Loyal")</f>
        <v>Regular</v>
      </c>
    </row>
    <row r="2938" spans="1:15" x14ac:dyDescent="0.25">
      <c r="A2938">
        <v>2937</v>
      </c>
      <c r="B2938">
        <v>64</v>
      </c>
      <c r="C2938" t="str" cm="1">
        <f t="array" ref="C2938">_xlfn.IFS(B2938&lt;=24,"18-24",B2938&lt;=35,"25-35",B2938&lt;=50,"36-50",B2938&gt;50,"50+")</f>
        <v>50+</v>
      </c>
      <c r="D2938" t="s">
        <v>16</v>
      </c>
      <c r="E2938" t="s">
        <v>22</v>
      </c>
      <c r="F2938" t="s">
        <v>52</v>
      </c>
      <c r="G2938">
        <v>145.24</v>
      </c>
      <c r="H2938" t="str" cm="1">
        <f t="array" ref="H2938">_xlfn.IFS(G2938&lt;=50,"Low",G2938&lt;=250,"Medium",G2938&gt;250,"High")</f>
        <v>Medium</v>
      </c>
      <c r="I2938" t="s">
        <v>19</v>
      </c>
      <c r="J2938" t="s">
        <v>15</v>
      </c>
      <c r="K2938">
        <v>3.4</v>
      </c>
      <c r="L2938">
        <v>19</v>
      </c>
      <c r="M2938" t="str" cm="1">
        <f t="array" ref="M2938">_xlfn.IFS(L2938&lt;=10,"Low",L2938&lt;=20,"Medium",L2938&gt;20,"High")</f>
        <v>Medium</v>
      </c>
      <c r="N2938">
        <v>7</v>
      </c>
      <c r="O2938" t="str" cm="1">
        <f t="array" ref="O2938">_xlfn.IFS(N2938&lt;3,"New",N2938&lt;7,"Regular",N2938&gt;=7,"Loyal")</f>
        <v>Loyal</v>
      </c>
    </row>
    <row r="2939" spans="1:15" x14ac:dyDescent="0.25">
      <c r="A2939">
        <v>2938</v>
      </c>
      <c r="B2939">
        <v>21</v>
      </c>
      <c r="C2939" t="str" cm="1">
        <f t="array" ref="C2939">_xlfn.IFS(B2939&lt;=24,"18-24",B2939&lt;=35,"25-35",B2939&lt;=50,"36-50",B2939&gt;50,"50+")</f>
        <v>18-24</v>
      </c>
      <c r="D2939" t="s">
        <v>11</v>
      </c>
      <c r="E2939" t="s">
        <v>29</v>
      </c>
      <c r="F2939" t="s">
        <v>51</v>
      </c>
      <c r="G2939">
        <v>31.76</v>
      </c>
      <c r="H2939" t="str" cm="1">
        <f t="array" ref="H2939">_xlfn.IFS(G2939&lt;=50,"Low",G2939&lt;=250,"Medium",G2939&gt;250,"High")</f>
        <v>Low</v>
      </c>
      <c r="I2939" t="s">
        <v>14</v>
      </c>
      <c r="J2939" t="s">
        <v>37</v>
      </c>
      <c r="K2939">
        <v>4.0999999999999996</v>
      </c>
      <c r="L2939">
        <v>19</v>
      </c>
      <c r="M2939" t="str" cm="1">
        <f t="array" ref="M2939">_xlfn.IFS(L2939&lt;=10,"Low",L2939&lt;=20,"Medium",L2939&gt;20,"High")</f>
        <v>Medium</v>
      </c>
      <c r="N2939">
        <v>7</v>
      </c>
      <c r="O2939" t="str" cm="1">
        <f t="array" ref="O2939">_xlfn.IFS(N2939&lt;3,"New",N2939&lt;7,"Regular",N2939&gt;=7,"Loyal")</f>
        <v>Loyal</v>
      </c>
    </row>
    <row r="2940" spans="1:15" x14ac:dyDescent="0.25">
      <c r="A2940">
        <v>2939</v>
      </c>
      <c r="B2940">
        <v>50</v>
      </c>
      <c r="C2940" t="str" cm="1">
        <f t="array" ref="C2940">_xlfn.IFS(B2940&lt;=24,"18-24",B2940&lt;=35,"25-35",B2940&lt;=50,"36-50",B2940&gt;50,"50+")</f>
        <v>36-50</v>
      </c>
      <c r="D2940" t="s">
        <v>16</v>
      </c>
      <c r="E2940" t="s">
        <v>27</v>
      </c>
      <c r="F2940" t="s">
        <v>28</v>
      </c>
      <c r="G2940">
        <v>1363.84</v>
      </c>
      <c r="H2940" t="str" cm="1">
        <f t="array" ref="H2940">_xlfn.IFS(G2940&lt;=50,"Low",G2940&lt;=250,"Medium",G2940&gt;250,"High")</f>
        <v>High</v>
      </c>
      <c r="I2940" t="s">
        <v>14</v>
      </c>
      <c r="J2940" t="s">
        <v>15</v>
      </c>
      <c r="K2940">
        <v>4.2</v>
      </c>
      <c r="L2940">
        <v>20</v>
      </c>
      <c r="M2940" t="str" cm="1">
        <f t="array" ref="M2940">_xlfn.IFS(L2940&lt;=10,"Low",L2940&lt;=20,"Medium",L2940&gt;20,"High")</f>
        <v>Medium</v>
      </c>
      <c r="N2940">
        <v>10</v>
      </c>
      <c r="O2940" t="str" cm="1">
        <f t="array" ref="O2940">_xlfn.IFS(N2940&lt;3,"New",N2940&lt;7,"Regular",N2940&gt;=7,"Loyal")</f>
        <v>Loyal</v>
      </c>
    </row>
    <row r="2941" spans="1:15" x14ac:dyDescent="0.25">
      <c r="A2941">
        <v>2940</v>
      </c>
      <c r="B2941">
        <v>27</v>
      </c>
      <c r="C2941" t="str" cm="1">
        <f t="array" ref="C2941">_xlfn.IFS(B2941&lt;=24,"18-24",B2941&lt;=35,"25-35",B2941&lt;=50,"36-50",B2941&gt;50,"50+")</f>
        <v>25-35</v>
      </c>
      <c r="D2941" t="s">
        <v>11</v>
      </c>
      <c r="E2941" t="s">
        <v>41</v>
      </c>
      <c r="F2941" t="s">
        <v>45</v>
      </c>
      <c r="G2941">
        <v>49.97</v>
      </c>
      <c r="H2941" t="str" cm="1">
        <f t="array" ref="H2941">_xlfn.IFS(G2941&lt;=50,"Low",G2941&lt;=250,"Medium",G2941&gt;250,"High")</f>
        <v>Low</v>
      </c>
      <c r="I2941" t="s">
        <v>14</v>
      </c>
      <c r="J2941" t="s">
        <v>37</v>
      </c>
      <c r="K2941">
        <v>3.7</v>
      </c>
      <c r="L2941">
        <v>13</v>
      </c>
      <c r="M2941" t="str" cm="1">
        <f t="array" ref="M2941">_xlfn.IFS(L2941&lt;=10,"Low",L2941&lt;=20,"Medium",L2941&gt;20,"High")</f>
        <v>Medium</v>
      </c>
      <c r="N2941">
        <v>4</v>
      </c>
      <c r="O2941" t="str" cm="1">
        <f t="array" ref="O2941">_xlfn.IFS(N2941&lt;3,"New",N2941&lt;7,"Regular",N2941&gt;=7,"Loyal")</f>
        <v>Regular</v>
      </c>
    </row>
    <row r="2942" spans="1:15" x14ac:dyDescent="0.25">
      <c r="A2942">
        <v>2941</v>
      </c>
      <c r="B2942">
        <v>22</v>
      </c>
      <c r="C2942" t="str" cm="1">
        <f t="array" ref="C2942">_xlfn.IFS(B2942&lt;=24,"18-24",B2942&lt;=35,"25-35",B2942&lt;=50,"36-50",B2942&gt;50,"50+")</f>
        <v>18-24</v>
      </c>
      <c r="D2942" t="s">
        <v>16</v>
      </c>
      <c r="E2942" t="s">
        <v>27</v>
      </c>
      <c r="F2942" t="s">
        <v>28</v>
      </c>
      <c r="G2942">
        <v>1428.39</v>
      </c>
      <c r="H2942" t="str" cm="1">
        <f t="array" ref="H2942">_xlfn.IFS(G2942&lt;=50,"Low",G2942&lt;=250,"Medium",G2942&gt;250,"High")</f>
        <v>High</v>
      </c>
      <c r="I2942" t="s">
        <v>31</v>
      </c>
      <c r="J2942" t="s">
        <v>15</v>
      </c>
      <c r="K2942">
        <v>3.6</v>
      </c>
      <c r="L2942">
        <v>24</v>
      </c>
      <c r="M2942" t="str" cm="1">
        <f t="array" ref="M2942">_xlfn.IFS(L2942&lt;=10,"Low",L2942&lt;=20,"Medium",L2942&gt;20,"High")</f>
        <v>High</v>
      </c>
      <c r="N2942">
        <v>7</v>
      </c>
      <c r="O2942" t="str" cm="1">
        <f t="array" ref="O2942">_xlfn.IFS(N2942&lt;3,"New",N2942&lt;7,"Regular",N2942&gt;=7,"Loyal")</f>
        <v>Loyal</v>
      </c>
    </row>
    <row r="2943" spans="1:15" x14ac:dyDescent="0.25">
      <c r="A2943">
        <v>2942</v>
      </c>
      <c r="B2943">
        <v>63</v>
      </c>
      <c r="C2943" t="str" cm="1">
        <f t="array" ref="C2943">_xlfn.IFS(B2943&lt;=24,"18-24",B2943&lt;=35,"25-35",B2943&lt;=50,"36-50",B2943&gt;50,"50+")</f>
        <v>50+</v>
      </c>
      <c r="D2943" t="s">
        <v>16</v>
      </c>
      <c r="E2943" t="s">
        <v>22</v>
      </c>
      <c r="F2943" t="s">
        <v>23</v>
      </c>
      <c r="G2943">
        <v>208.41</v>
      </c>
      <c r="H2943" t="str" cm="1">
        <f t="array" ref="H2943">_xlfn.IFS(G2943&lt;=50,"Low",G2943&lt;=250,"Medium",G2943&gt;250,"High")</f>
        <v>Medium</v>
      </c>
      <c r="I2943" t="s">
        <v>14</v>
      </c>
      <c r="J2943" t="s">
        <v>15</v>
      </c>
      <c r="K2943">
        <v>4.2</v>
      </c>
      <c r="L2943">
        <v>30</v>
      </c>
      <c r="M2943" t="str" cm="1">
        <f t="array" ref="M2943">_xlfn.IFS(L2943&lt;=10,"Low",L2943&lt;=20,"Medium",L2943&gt;20,"High")</f>
        <v>High</v>
      </c>
      <c r="N2943">
        <v>10</v>
      </c>
      <c r="O2943" t="str" cm="1">
        <f t="array" ref="O2943">_xlfn.IFS(N2943&lt;3,"New",N2943&lt;7,"Regular",N2943&gt;=7,"Loyal")</f>
        <v>Loyal</v>
      </c>
    </row>
    <row r="2944" spans="1:15" x14ac:dyDescent="0.25">
      <c r="A2944">
        <v>2943</v>
      </c>
      <c r="B2944">
        <v>28</v>
      </c>
      <c r="C2944" t="str" cm="1">
        <f t="array" ref="C2944">_xlfn.IFS(B2944&lt;=24,"18-24",B2944&lt;=35,"25-35",B2944&lt;=50,"36-50",B2944&gt;50,"50+")</f>
        <v>25-35</v>
      </c>
      <c r="D2944" t="s">
        <v>11</v>
      </c>
      <c r="E2944" t="s">
        <v>33</v>
      </c>
      <c r="F2944" t="s">
        <v>40</v>
      </c>
      <c r="G2944">
        <v>220.01</v>
      </c>
      <c r="H2944" t="str" cm="1">
        <f t="array" ref="H2944">_xlfn.IFS(G2944&lt;=50,"Low",G2944&lt;=250,"Medium",G2944&gt;250,"High")</f>
        <v>Medium</v>
      </c>
      <c r="I2944" t="s">
        <v>19</v>
      </c>
      <c r="J2944" t="s">
        <v>15</v>
      </c>
      <c r="K2944">
        <v>2.7</v>
      </c>
      <c r="L2944">
        <v>15</v>
      </c>
      <c r="M2944" t="str" cm="1">
        <f t="array" ref="M2944">_xlfn.IFS(L2944&lt;=10,"Low",L2944&lt;=20,"Medium",L2944&gt;20,"High")</f>
        <v>Medium</v>
      </c>
      <c r="N2944">
        <v>5</v>
      </c>
      <c r="O2944" t="str" cm="1">
        <f t="array" ref="O2944">_xlfn.IFS(N2944&lt;3,"New",N2944&lt;7,"Regular",N2944&gt;=7,"Loyal")</f>
        <v>Regular</v>
      </c>
    </row>
    <row r="2945" spans="1:15" x14ac:dyDescent="0.25">
      <c r="A2945">
        <v>2944</v>
      </c>
      <c r="B2945">
        <v>48</v>
      </c>
      <c r="C2945" t="str" cm="1">
        <f t="array" ref="C2945">_xlfn.IFS(B2945&lt;=24,"18-24",B2945&lt;=35,"25-35",B2945&lt;=50,"36-50",B2945&gt;50,"50+")</f>
        <v>36-50</v>
      </c>
      <c r="D2945" t="s">
        <v>16</v>
      </c>
      <c r="E2945" t="s">
        <v>27</v>
      </c>
      <c r="F2945" t="s">
        <v>28</v>
      </c>
      <c r="G2945">
        <v>1710.27</v>
      </c>
      <c r="H2945" t="str" cm="1">
        <f t="array" ref="H2945">_xlfn.IFS(G2945&lt;=50,"Low",G2945&lt;=250,"Medium",G2945&gt;250,"High")</f>
        <v>High</v>
      </c>
      <c r="I2945" t="s">
        <v>24</v>
      </c>
      <c r="J2945" t="s">
        <v>15</v>
      </c>
      <c r="K2945">
        <v>3.9</v>
      </c>
      <c r="L2945">
        <v>11</v>
      </c>
      <c r="M2945" t="str" cm="1">
        <f t="array" ref="M2945">_xlfn.IFS(L2945&lt;=10,"Low",L2945&lt;=20,"Medium",L2945&gt;20,"High")</f>
        <v>Medium</v>
      </c>
      <c r="N2945">
        <v>3</v>
      </c>
      <c r="O2945" t="str" cm="1">
        <f t="array" ref="O2945">_xlfn.IFS(N2945&lt;3,"New",N2945&lt;7,"Regular",N2945&gt;=7,"Loyal")</f>
        <v>Regular</v>
      </c>
    </row>
    <row r="2946" spans="1:15" x14ac:dyDescent="0.25">
      <c r="A2946">
        <v>2945</v>
      </c>
      <c r="B2946">
        <v>31</v>
      </c>
      <c r="C2946" t="str" cm="1">
        <f t="array" ref="C2946">_xlfn.IFS(B2946&lt;=24,"18-24",B2946&lt;=35,"25-35",B2946&lt;=50,"36-50",B2946&gt;50,"50+")</f>
        <v>25-35</v>
      </c>
      <c r="D2946" t="s">
        <v>16</v>
      </c>
      <c r="E2946" t="s">
        <v>20</v>
      </c>
      <c r="F2946" t="s">
        <v>36</v>
      </c>
      <c r="G2946">
        <v>234.56</v>
      </c>
      <c r="H2946" t="str" cm="1">
        <f t="array" ref="H2946">_xlfn.IFS(G2946&lt;=50,"Low",G2946&lt;=250,"Medium",G2946&gt;250,"High")</f>
        <v>Medium</v>
      </c>
      <c r="I2946" t="s">
        <v>24</v>
      </c>
      <c r="J2946" t="s">
        <v>15</v>
      </c>
      <c r="K2946">
        <v>4.3</v>
      </c>
      <c r="L2946">
        <v>18</v>
      </c>
      <c r="M2946" t="str" cm="1">
        <f t="array" ref="M2946">_xlfn.IFS(L2946&lt;=10,"Low",L2946&lt;=20,"Medium",L2946&gt;20,"High")</f>
        <v>Medium</v>
      </c>
      <c r="N2946">
        <v>4</v>
      </c>
      <c r="O2946" t="str" cm="1">
        <f t="array" ref="O2946">_xlfn.IFS(N2946&lt;3,"New",N2946&lt;7,"Regular",N2946&gt;=7,"Loyal")</f>
        <v>Regular</v>
      </c>
    </row>
    <row r="2947" spans="1:15" x14ac:dyDescent="0.25">
      <c r="A2947">
        <v>2946</v>
      </c>
      <c r="B2947">
        <v>29</v>
      </c>
      <c r="C2947" t="str" cm="1">
        <f t="array" ref="C2947">_xlfn.IFS(B2947&lt;=24,"18-24",B2947&lt;=35,"25-35",B2947&lt;=50,"36-50",B2947&gt;50,"50+")</f>
        <v>25-35</v>
      </c>
      <c r="D2947" t="s">
        <v>11</v>
      </c>
      <c r="E2947" t="s">
        <v>33</v>
      </c>
      <c r="F2947" t="s">
        <v>34</v>
      </c>
      <c r="G2947">
        <v>146.87</v>
      </c>
      <c r="H2947" t="str" cm="1">
        <f t="array" ref="H2947">_xlfn.IFS(G2947&lt;=50,"Low",G2947&lt;=250,"Medium",G2947&gt;250,"High")</f>
        <v>Medium</v>
      </c>
      <c r="I2947" t="s">
        <v>14</v>
      </c>
      <c r="J2947" t="s">
        <v>15</v>
      </c>
      <c r="K2947">
        <v>3.4</v>
      </c>
      <c r="L2947">
        <v>6</v>
      </c>
      <c r="M2947" t="str" cm="1">
        <f t="array" ref="M2947">_xlfn.IFS(L2947&lt;=10,"Low",L2947&lt;=20,"Medium",L2947&gt;20,"High")</f>
        <v>Low</v>
      </c>
      <c r="N2947">
        <v>3</v>
      </c>
      <c r="O2947" t="str" cm="1">
        <f t="array" ref="O2947">_xlfn.IFS(N2947&lt;3,"New",N2947&lt;7,"Regular",N2947&gt;=7,"Loyal")</f>
        <v>Regular</v>
      </c>
    </row>
    <row r="2948" spans="1:15" x14ac:dyDescent="0.25">
      <c r="A2948">
        <v>2947</v>
      </c>
      <c r="B2948">
        <v>62</v>
      </c>
      <c r="C2948" t="str" cm="1">
        <f t="array" ref="C2948">_xlfn.IFS(B2948&lt;=24,"18-24",B2948&lt;=35,"25-35",B2948&lt;=50,"36-50",B2948&gt;50,"50+")</f>
        <v>50+</v>
      </c>
      <c r="D2948" t="s">
        <v>11</v>
      </c>
      <c r="E2948" t="s">
        <v>12</v>
      </c>
      <c r="F2948" t="s">
        <v>13</v>
      </c>
      <c r="G2948">
        <v>20.66</v>
      </c>
      <c r="H2948" t="str" cm="1">
        <f t="array" ref="H2948">_xlfn.IFS(G2948&lt;=50,"Low",G2948&lt;=250,"Medium",G2948&gt;250,"High")</f>
        <v>Low</v>
      </c>
      <c r="I2948" t="s">
        <v>19</v>
      </c>
      <c r="J2948" t="s">
        <v>15</v>
      </c>
      <c r="K2948">
        <v>4.7</v>
      </c>
      <c r="L2948">
        <v>10</v>
      </c>
      <c r="M2948" t="str" cm="1">
        <f t="array" ref="M2948">_xlfn.IFS(L2948&lt;=10,"Low",L2948&lt;=20,"Medium",L2948&gt;20,"High")</f>
        <v>Low</v>
      </c>
      <c r="N2948">
        <v>5</v>
      </c>
      <c r="O2948" t="str" cm="1">
        <f t="array" ref="O2948">_xlfn.IFS(N2948&lt;3,"New",N2948&lt;7,"Regular",N2948&gt;=7,"Loyal")</f>
        <v>Regular</v>
      </c>
    </row>
    <row r="2949" spans="1:15" x14ac:dyDescent="0.25">
      <c r="A2949">
        <v>2948</v>
      </c>
      <c r="B2949">
        <v>37</v>
      </c>
      <c r="C2949" t="str" cm="1">
        <f t="array" ref="C2949">_xlfn.IFS(B2949&lt;=24,"18-24",B2949&lt;=35,"25-35",B2949&lt;=50,"36-50",B2949&gt;50,"50+")</f>
        <v>36-50</v>
      </c>
      <c r="D2949" t="s">
        <v>11</v>
      </c>
      <c r="E2949" t="s">
        <v>29</v>
      </c>
      <c r="F2949" t="s">
        <v>30</v>
      </c>
      <c r="G2949">
        <v>97.9</v>
      </c>
      <c r="H2949" t="str" cm="1">
        <f t="array" ref="H2949">_xlfn.IFS(G2949&lt;=50,"Low",G2949&lt;=250,"Medium",G2949&gt;250,"High")</f>
        <v>Medium</v>
      </c>
      <c r="I2949" t="s">
        <v>14</v>
      </c>
      <c r="J2949" t="s">
        <v>15</v>
      </c>
      <c r="K2949">
        <v>4.2</v>
      </c>
      <c r="L2949">
        <v>14</v>
      </c>
      <c r="M2949" t="str" cm="1">
        <f t="array" ref="M2949">_xlfn.IFS(L2949&lt;=10,"Low",L2949&lt;=20,"Medium",L2949&gt;20,"High")</f>
        <v>Medium</v>
      </c>
      <c r="N2949">
        <v>7</v>
      </c>
      <c r="O2949" t="str" cm="1">
        <f t="array" ref="O2949">_xlfn.IFS(N2949&lt;3,"New",N2949&lt;7,"Regular",N2949&gt;=7,"Loyal")</f>
        <v>Loyal</v>
      </c>
    </row>
    <row r="2950" spans="1:15" x14ac:dyDescent="0.25">
      <c r="A2950">
        <v>2949</v>
      </c>
      <c r="B2950">
        <v>51</v>
      </c>
      <c r="C2950" t="str" cm="1">
        <f t="array" ref="C2950">_xlfn.IFS(B2950&lt;=24,"18-24",B2950&lt;=35,"25-35",B2950&lt;=50,"36-50",B2950&gt;50,"50+")</f>
        <v>50+</v>
      </c>
      <c r="D2950" t="s">
        <v>16</v>
      </c>
      <c r="E2950" t="s">
        <v>27</v>
      </c>
      <c r="F2950" t="s">
        <v>28</v>
      </c>
      <c r="G2950">
        <v>1172.28</v>
      </c>
      <c r="H2950" t="str" cm="1">
        <f t="array" ref="H2950">_xlfn.IFS(G2950&lt;=50,"Low",G2950&lt;=250,"Medium",G2950&gt;250,"High")</f>
        <v>High</v>
      </c>
      <c r="I2950" t="s">
        <v>24</v>
      </c>
      <c r="J2950" t="s">
        <v>15</v>
      </c>
      <c r="K2950">
        <v>4.0999999999999996</v>
      </c>
      <c r="L2950">
        <v>6</v>
      </c>
      <c r="M2950" t="str" cm="1">
        <f t="array" ref="M2950">_xlfn.IFS(L2950&lt;=10,"Low",L2950&lt;=20,"Medium",L2950&gt;20,"High")</f>
        <v>Low</v>
      </c>
      <c r="N2950">
        <v>3</v>
      </c>
      <c r="O2950" t="str" cm="1">
        <f t="array" ref="O2950">_xlfn.IFS(N2950&lt;3,"New",N2950&lt;7,"Regular",N2950&gt;=7,"Loyal")</f>
        <v>Regular</v>
      </c>
    </row>
    <row r="2951" spans="1:15" x14ac:dyDescent="0.25">
      <c r="A2951">
        <v>2950</v>
      </c>
      <c r="B2951">
        <v>52</v>
      </c>
      <c r="C2951" t="str" cm="1">
        <f t="array" ref="C2951">_xlfn.IFS(B2951&lt;=24,"18-24",B2951&lt;=35,"25-35",B2951&lt;=50,"36-50",B2951&gt;50,"50+")</f>
        <v>50+</v>
      </c>
      <c r="D2951" t="s">
        <v>11</v>
      </c>
      <c r="E2951" t="s">
        <v>12</v>
      </c>
      <c r="F2951" t="s">
        <v>56</v>
      </c>
      <c r="G2951">
        <v>48.23</v>
      </c>
      <c r="H2951" t="str" cm="1">
        <f t="array" ref="H2951">_xlfn.IFS(G2951&lt;=50,"Low",G2951&lt;=250,"Medium",G2951&gt;250,"High")</f>
        <v>Low</v>
      </c>
      <c r="I2951" t="s">
        <v>31</v>
      </c>
      <c r="J2951" t="s">
        <v>15</v>
      </c>
      <c r="K2951">
        <v>3.4</v>
      </c>
      <c r="L2951">
        <v>4</v>
      </c>
      <c r="M2951" t="str" cm="1">
        <f t="array" ref="M2951">_xlfn.IFS(L2951&lt;=10,"Low",L2951&lt;=20,"Medium",L2951&gt;20,"High")</f>
        <v>Low</v>
      </c>
      <c r="N2951">
        <v>2</v>
      </c>
      <c r="O2951" t="str" cm="1">
        <f t="array" ref="O2951">_xlfn.IFS(N2951&lt;3,"New",N2951&lt;7,"Regular",N2951&gt;=7,"Loyal")</f>
        <v>New</v>
      </c>
    </row>
    <row r="2952" spans="1:15" x14ac:dyDescent="0.25">
      <c r="A2952">
        <v>2951</v>
      </c>
      <c r="B2952">
        <v>53</v>
      </c>
      <c r="C2952" t="str" cm="1">
        <f t="array" ref="C2952">_xlfn.IFS(B2952&lt;=24,"18-24",B2952&lt;=35,"25-35",B2952&lt;=50,"36-50",B2952&gt;50,"50+")</f>
        <v>50+</v>
      </c>
      <c r="D2952" t="s">
        <v>11</v>
      </c>
      <c r="E2952" t="s">
        <v>12</v>
      </c>
      <c r="F2952" t="s">
        <v>56</v>
      </c>
      <c r="G2952">
        <v>60.58</v>
      </c>
      <c r="H2952" t="str" cm="1">
        <f t="array" ref="H2952">_xlfn.IFS(G2952&lt;=50,"Low",G2952&lt;=250,"Medium",G2952&gt;250,"High")</f>
        <v>Medium</v>
      </c>
      <c r="I2952" t="s">
        <v>31</v>
      </c>
      <c r="J2952" t="s">
        <v>15</v>
      </c>
      <c r="K2952">
        <v>4.5999999999999996</v>
      </c>
      <c r="L2952">
        <v>11</v>
      </c>
      <c r="M2952" t="str" cm="1">
        <f t="array" ref="M2952">_xlfn.IFS(L2952&lt;=10,"Low",L2952&lt;=20,"Medium",L2952&gt;20,"High")</f>
        <v>Medium</v>
      </c>
      <c r="N2952">
        <v>3</v>
      </c>
      <c r="O2952" t="str" cm="1">
        <f t="array" ref="O2952">_xlfn.IFS(N2952&lt;3,"New",N2952&lt;7,"Regular",N2952&gt;=7,"Loyal")</f>
        <v>Regular</v>
      </c>
    </row>
    <row r="2953" spans="1:15" x14ac:dyDescent="0.25">
      <c r="A2953">
        <v>2952</v>
      </c>
      <c r="B2953">
        <v>67</v>
      </c>
      <c r="C2953" t="str" cm="1">
        <f t="array" ref="C2953">_xlfn.IFS(B2953&lt;=24,"18-24",B2953&lt;=35,"25-35",B2953&lt;=50,"36-50",B2953&gt;50,"50+")</f>
        <v>50+</v>
      </c>
      <c r="D2953" t="s">
        <v>11</v>
      </c>
      <c r="E2953" t="s">
        <v>41</v>
      </c>
      <c r="F2953" t="s">
        <v>46</v>
      </c>
      <c r="G2953">
        <v>153.51</v>
      </c>
      <c r="H2953" t="str" cm="1">
        <f t="array" ref="H2953">_xlfn.IFS(G2953&lt;=50,"Low",G2953&lt;=250,"Medium",G2953&gt;250,"High")</f>
        <v>Medium</v>
      </c>
      <c r="I2953" t="s">
        <v>24</v>
      </c>
      <c r="J2953" t="s">
        <v>15</v>
      </c>
      <c r="K2953">
        <v>4</v>
      </c>
      <c r="L2953">
        <v>8</v>
      </c>
      <c r="M2953" t="str" cm="1">
        <f t="array" ref="M2953">_xlfn.IFS(L2953&lt;=10,"Low",L2953&lt;=20,"Medium",L2953&gt;20,"High")</f>
        <v>Low</v>
      </c>
      <c r="N2953">
        <v>4</v>
      </c>
      <c r="O2953" t="str" cm="1">
        <f t="array" ref="O2953">_xlfn.IFS(N2953&lt;3,"New",N2953&lt;7,"Regular",N2953&gt;=7,"Loyal")</f>
        <v>Regular</v>
      </c>
    </row>
    <row r="2954" spans="1:15" x14ac:dyDescent="0.25">
      <c r="A2954">
        <v>2953</v>
      </c>
      <c r="B2954">
        <v>70</v>
      </c>
      <c r="C2954" t="str" cm="1">
        <f t="array" ref="C2954">_xlfn.IFS(B2954&lt;=24,"18-24",B2954&lt;=35,"25-35",B2954&lt;=50,"36-50",B2954&gt;50,"50+")</f>
        <v>50+</v>
      </c>
      <c r="D2954" t="s">
        <v>11</v>
      </c>
      <c r="E2954" t="s">
        <v>33</v>
      </c>
      <c r="F2954" t="s">
        <v>40</v>
      </c>
      <c r="G2954">
        <v>116.7</v>
      </c>
      <c r="H2954" t="str" cm="1">
        <f t="array" ref="H2954">_xlfn.IFS(G2954&lt;=50,"Low",G2954&lt;=250,"Medium",G2954&gt;250,"High")</f>
        <v>Medium</v>
      </c>
      <c r="I2954" t="s">
        <v>19</v>
      </c>
      <c r="J2954" t="s">
        <v>15</v>
      </c>
      <c r="K2954">
        <v>4.5999999999999996</v>
      </c>
      <c r="L2954">
        <v>18</v>
      </c>
      <c r="M2954" t="str" cm="1">
        <f t="array" ref="M2954">_xlfn.IFS(L2954&lt;=10,"Low",L2954&lt;=20,"Medium",L2954&gt;20,"High")</f>
        <v>Medium</v>
      </c>
      <c r="N2954">
        <v>4</v>
      </c>
      <c r="O2954" t="str" cm="1">
        <f t="array" ref="O2954">_xlfn.IFS(N2954&lt;3,"New",N2954&lt;7,"Regular",N2954&gt;=7,"Loyal")</f>
        <v>Regular</v>
      </c>
    </row>
    <row r="2955" spans="1:15" x14ac:dyDescent="0.25">
      <c r="A2955">
        <v>2954</v>
      </c>
      <c r="B2955">
        <v>37</v>
      </c>
      <c r="C2955" t="str" cm="1">
        <f t="array" ref="C2955">_xlfn.IFS(B2955&lt;=24,"18-24",B2955&lt;=35,"25-35",B2955&lt;=50,"36-50",B2955&gt;50,"50+")</f>
        <v>36-50</v>
      </c>
      <c r="D2955" t="s">
        <v>16</v>
      </c>
      <c r="E2955" t="s">
        <v>20</v>
      </c>
      <c r="F2955" t="s">
        <v>36</v>
      </c>
      <c r="G2955">
        <v>41.88</v>
      </c>
      <c r="H2955" t="str" cm="1">
        <f t="array" ref="H2955">_xlfn.IFS(G2955&lt;=50,"Low",G2955&lt;=250,"Medium",G2955&gt;250,"High")</f>
        <v>Low</v>
      </c>
      <c r="I2955" t="s">
        <v>31</v>
      </c>
      <c r="J2955" t="s">
        <v>37</v>
      </c>
      <c r="K2955">
        <v>3.6</v>
      </c>
      <c r="L2955">
        <v>15</v>
      </c>
      <c r="M2955" t="str" cm="1">
        <f t="array" ref="M2955">_xlfn.IFS(L2955&lt;=10,"Low",L2955&lt;=20,"Medium",L2955&gt;20,"High")</f>
        <v>Medium</v>
      </c>
      <c r="N2955">
        <v>5</v>
      </c>
      <c r="O2955" t="str" cm="1">
        <f t="array" ref="O2955">_xlfn.IFS(N2955&lt;3,"New",N2955&lt;7,"Regular",N2955&gt;=7,"Loyal")</f>
        <v>Regular</v>
      </c>
    </row>
    <row r="2956" spans="1:15" x14ac:dyDescent="0.25">
      <c r="A2956">
        <v>2955</v>
      </c>
      <c r="B2956">
        <v>44</v>
      </c>
      <c r="C2956" t="str" cm="1">
        <f t="array" ref="C2956">_xlfn.IFS(B2956&lt;=24,"18-24",B2956&lt;=35,"25-35",B2956&lt;=50,"36-50",B2956&gt;50,"50+")</f>
        <v>36-50</v>
      </c>
      <c r="D2956" t="s">
        <v>11</v>
      </c>
      <c r="E2956" t="s">
        <v>25</v>
      </c>
      <c r="F2956" t="s">
        <v>47</v>
      </c>
      <c r="G2956">
        <v>43.31</v>
      </c>
      <c r="H2956" t="str" cm="1">
        <f t="array" ref="H2956">_xlfn.IFS(G2956&lt;=50,"Low",G2956&lt;=250,"Medium",G2956&gt;250,"High")</f>
        <v>Low</v>
      </c>
      <c r="I2956" t="s">
        <v>14</v>
      </c>
      <c r="J2956" t="s">
        <v>37</v>
      </c>
      <c r="K2956">
        <v>3.9</v>
      </c>
      <c r="L2956">
        <v>20</v>
      </c>
      <c r="M2956" t="str" cm="1">
        <f t="array" ref="M2956">_xlfn.IFS(L2956&lt;=10,"Low",L2956&lt;=20,"Medium",L2956&gt;20,"High")</f>
        <v>Medium</v>
      </c>
      <c r="N2956">
        <v>10</v>
      </c>
      <c r="O2956" t="str" cm="1">
        <f t="array" ref="O2956">_xlfn.IFS(N2956&lt;3,"New",N2956&lt;7,"Regular",N2956&gt;=7,"Loyal")</f>
        <v>Loyal</v>
      </c>
    </row>
    <row r="2957" spans="1:15" x14ac:dyDescent="0.25">
      <c r="A2957">
        <v>2956</v>
      </c>
      <c r="B2957">
        <v>57</v>
      </c>
      <c r="C2957" t="str" cm="1">
        <f t="array" ref="C2957">_xlfn.IFS(B2957&lt;=24,"18-24",B2957&lt;=35,"25-35",B2957&lt;=50,"36-50",B2957&gt;50,"50+")</f>
        <v>50+</v>
      </c>
      <c r="D2957" t="s">
        <v>11</v>
      </c>
      <c r="E2957" t="s">
        <v>41</v>
      </c>
      <c r="F2957" t="s">
        <v>46</v>
      </c>
      <c r="G2957">
        <v>186.86</v>
      </c>
      <c r="H2957" t="str" cm="1">
        <f t="array" ref="H2957">_xlfn.IFS(G2957&lt;=50,"Low",G2957&lt;=250,"Medium",G2957&gt;250,"High")</f>
        <v>Medium</v>
      </c>
      <c r="I2957" t="s">
        <v>14</v>
      </c>
      <c r="J2957" t="s">
        <v>15</v>
      </c>
      <c r="K2957">
        <v>2.9</v>
      </c>
      <c r="L2957">
        <v>9</v>
      </c>
      <c r="M2957" t="str" cm="1">
        <f t="array" ref="M2957">_xlfn.IFS(L2957&lt;=10,"Low",L2957&lt;=20,"Medium",L2957&gt;20,"High")</f>
        <v>Low</v>
      </c>
      <c r="N2957">
        <v>2</v>
      </c>
      <c r="O2957" t="str" cm="1">
        <f t="array" ref="O2957">_xlfn.IFS(N2957&lt;3,"New",N2957&lt;7,"Regular",N2957&gt;=7,"Loyal")</f>
        <v>New</v>
      </c>
    </row>
    <row r="2958" spans="1:15" x14ac:dyDescent="0.25">
      <c r="A2958">
        <v>2957</v>
      </c>
      <c r="B2958">
        <v>61</v>
      </c>
      <c r="C2958" t="str" cm="1">
        <f t="array" ref="C2958">_xlfn.IFS(B2958&lt;=24,"18-24",B2958&lt;=35,"25-35",B2958&lt;=50,"36-50",B2958&gt;50,"50+")</f>
        <v>50+</v>
      </c>
      <c r="D2958" t="s">
        <v>16</v>
      </c>
      <c r="E2958" t="s">
        <v>22</v>
      </c>
      <c r="F2958" t="s">
        <v>23</v>
      </c>
      <c r="G2958">
        <v>151.26</v>
      </c>
      <c r="H2958" t="str" cm="1">
        <f t="array" ref="H2958">_xlfn.IFS(G2958&lt;=50,"Low",G2958&lt;=250,"Medium",G2958&gt;250,"High")</f>
        <v>Medium</v>
      </c>
      <c r="I2958" t="s">
        <v>24</v>
      </c>
      <c r="J2958" t="s">
        <v>15</v>
      </c>
      <c r="K2958">
        <v>4.4000000000000004</v>
      </c>
      <c r="L2958">
        <v>11</v>
      </c>
      <c r="M2958" t="str" cm="1">
        <f t="array" ref="M2958">_xlfn.IFS(L2958&lt;=10,"Low",L2958&lt;=20,"Medium",L2958&gt;20,"High")</f>
        <v>Medium</v>
      </c>
      <c r="N2958">
        <v>3</v>
      </c>
      <c r="O2958" t="str" cm="1">
        <f t="array" ref="O2958">_xlfn.IFS(N2958&lt;3,"New",N2958&lt;7,"Regular",N2958&gt;=7,"Loyal")</f>
        <v>Regular</v>
      </c>
    </row>
    <row r="2959" spans="1:15" x14ac:dyDescent="0.25">
      <c r="A2959">
        <v>2958</v>
      </c>
      <c r="B2959">
        <v>66</v>
      </c>
      <c r="C2959" t="str" cm="1">
        <f t="array" ref="C2959">_xlfn.IFS(B2959&lt;=24,"18-24",B2959&lt;=35,"25-35",B2959&lt;=50,"36-50",B2959&gt;50,"50+")</f>
        <v>50+</v>
      </c>
      <c r="D2959" t="s">
        <v>11</v>
      </c>
      <c r="E2959" t="s">
        <v>29</v>
      </c>
      <c r="F2959" t="s">
        <v>30</v>
      </c>
      <c r="G2959">
        <v>130.44999999999999</v>
      </c>
      <c r="H2959" t="str" cm="1">
        <f t="array" ref="H2959">_xlfn.IFS(G2959&lt;=50,"Low",G2959&lt;=250,"Medium",G2959&gt;250,"High")</f>
        <v>Medium</v>
      </c>
      <c r="I2959" t="s">
        <v>14</v>
      </c>
      <c r="J2959" t="s">
        <v>15</v>
      </c>
      <c r="K2959">
        <v>3.5</v>
      </c>
      <c r="L2959">
        <v>14</v>
      </c>
      <c r="M2959" t="str" cm="1">
        <f t="array" ref="M2959">_xlfn.IFS(L2959&lt;=10,"Low",L2959&lt;=20,"Medium",L2959&gt;20,"High")</f>
        <v>Medium</v>
      </c>
      <c r="N2959">
        <v>7</v>
      </c>
      <c r="O2959" t="str" cm="1">
        <f t="array" ref="O2959">_xlfn.IFS(N2959&lt;3,"New",N2959&lt;7,"Regular",N2959&gt;=7,"Loyal")</f>
        <v>Loyal</v>
      </c>
    </row>
    <row r="2960" spans="1:15" x14ac:dyDescent="0.25">
      <c r="A2960">
        <v>2959</v>
      </c>
      <c r="B2960">
        <v>28</v>
      </c>
      <c r="C2960" t="str" cm="1">
        <f t="array" ref="C2960">_xlfn.IFS(B2960&lt;=24,"18-24",B2960&lt;=35,"25-35",B2960&lt;=50,"36-50",B2960&gt;50,"50+")</f>
        <v>25-35</v>
      </c>
      <c r="D2960" t="s">
        <v>16</v>
      </c>
      <c r="E2960" t="s">
        <v>17</v>
      </c>
      <c r="F2960" t="s">
        <v>48</v>
      </c>
      <c r="G2960">
        <v>172.56</v>
      </c>
      <c r="H2960" t="str" cm="1">
        <f t="array" ref="H2960">_xlfn.IFS(G2960&lt;=50,"Low",G2960&lt;=250,"Medium",G2960&gt;250,"High")</f>
        <v>Medium</v>
      </c>
      <c r="I2960" t="s">
        <v>24</v>
      </c>
      <c r="J2960" t="s">
        <v>15</v>
      </c>
      <c r="K2960">
        <v>4.2</v>
      </c>
      <c r="L2960">
        <v>20</v>
      </c>
      <c r="M2960" t="str" cm="1">
        <f t="array" ref="M2960">_xlfn.IFS(L2960&lt;=10,"Low",L2960&lt;=20,"Medium",L2960&gt;20,"High")</f>
        <v>Medium</v>
      </c>
      <c r="N2960">
        <v>5</v>
      </c>
      <c r="O2960" t="str" cm="1">
        <f t="array" ref="O2960">_xlfn.IFS(N2960&lt;3,"New",N2960&lt;7,"Regular",N2960&gt;=7,"Loyal")</f>
        <v>Regular</v>
      </c>
    </row>
    <row r="2961" spans="1:15" x14ac:dyDescent="0.25">
      <c r="A2961">
        <v>2960</v>
      </c>
      <c r="B2961">
        <v>44</v>
      </c>
      <c r="C2961" t="str" cm="1">
        <f t="array" ref="C2961">_xlfn.IFS(B2961&lt;=24,"18-24",B2961&lt;=35,"25-35",B2961&lt;=50,"36-50",B2961&gt;50,"50+")</f>
        <v>36-50</v>
      </c>
      <c r="D2961" t="s">
        <v>11</v>
      </c>
      <c r="E2961" t="s">
        <v>25</v>
      </c>
      <c r="F2961" t="s">
        <v>47</v>
      </c>
      <c r="G2961">
        <v>65.95</v>
      </c>
      <c r="H2961" t="str" cm="1">
        <f t="array" ref="H2961">_xlfn.IFS(G2961&lt;=50,"Low",G2961&lt;=250,"Medium",G2961&gt;250,"High")</f>
        <v>Medium</v>
      </c>
      <c r="I2961" t="s">
        <v>19</v>
      </c>
      <c r="J2961" t="s">
        <v>37</v>
      </c>
      <c r="K2961">
        <v>2.7</v>
      </c>
      <c r="L2961">
        <v>10</v>
      </c>
      <c r="M2961" t="str" cm="1">
        <f t="array" ref="M2961">_xlfn.IFS(L2961&lt;=10,"Low",L2961&lt;=20,"Medium",L2961&gt;20,"High")</f>
        <v>Low</v>
      </c>
      <c r="N2961">
        <v>5</v>
      </c>
      <c r="O2961" t="str" cm="1">
        <f t="array" ref="O2961">_xlfn.IFS(N2961&lt;3,"New",N2961&lt;7,"Regular",N2961&gt;=7,"Loyal")</f>
        <v>Regular</v>
      </c>
    </row>
    <row r="2962" spans="1:15" x14ac:dyDescent="0.25">
      <c r="A2962">
        <v>2961</v>
      </c>
      <c r="B2962">
        <v>61</v>
      </c>
      <c r="C2962" t="str" cm="1">
        <f t="array" ref="C2962">_xlfn.IFS(B2962&lt;=24,"18-24",B2962&lt;=35,"25-35",B2962&lt;=50,"36-50",B2962&gt;50,"50+")</f>
        <v>50+</v>
      </c>
      <c r="D2962" t="s">
        <v>11</v>
      </c>
      <c r="E2962" t="s">
        <v>41</v>
      </c>
      <c r="F2962" t="s">
        <v>46</v>
      </c>
      <c r="G2962">
        <v>87.4</v>
      </c>
      <c r="H2962" t="str" cm="1">
        <f t="array" ref="H2962">_xlfn.IFS(G2962&lt;=50,"Low",G2962&lt;=250,"Medium",G2962&gt;250,"High")</f>
        <v>Medium</v>
      </c>
      <c r="I2962" t="s">
        <v>31</v>
      </c>
      <c r="J2962" t="s">
        <v>37</v>
      </c>
      <c r="K2962">
        <v>3</v>
      </c>
      <c r="L2962">
        <v>20</v>
      </c>
      <c r="M2962" t="str" cm="1">
        <f t="array" ref="M2962">_xlfn.IFS(L2962&lt;=10,"Low",L2962&lt;=20,"Medium",L2962&gt;20,"High")</f>
        <v>Medium</v>
      </c>
      <c r="N2962">
        <v>5</v>
      </c>
      <c r="O2962" t="str" cm="1">
        <f t="array" ref="O2962">_xlfn.IFS(N2962&lt;3,"New",N2962&lt;7,"Regular",N2962&gt;=7,"Loyal")</f>
        <v>Regular</v>
      </c>
    </row>
    <row r="2963" spans="1:15" x14ac:dyDescent="0.25">
      <c r="A2963">
        <v>2962</v>
      </c>
      <c r="B2963">
        <v>38</v>
      </c>
      <c r="C2963" t="str" cm="1">
        <f t="array" ref="C2963">_xlfn.IFS(B2963&lt;=24,"18-24",B2963&lt;=35,"25-35",B2963&lt;=50,"36-50",B2963&gt;50,"50+")</f>
        <v>36-50</v>
      </c>
      <c r="D2963" t="s">
        <v>16</v>
      </c>
      <c r="E2963" t="s">
        <v>17</v>
      </c>
      <c r="F2963" t="s">
        <v>18</v>
      </c>
      <c r="G2963">
        <v>186.66</v>
      </c>
      <c r="H2963" t="str" cm="1">
        <f t="array" ref="H2963">_xlfn.IFS(G2963&lt;=50,"Low",G2963&lt;=250,"Medium",G2963&gt;250,"High")</f>
        <v>Medium</v>
      </c>
      <c r="I2963" t="s">
        <v>31</v>
      </c>
      <c r="J2963" t="s">
        <v>15</v>
      </c>
      <c r="K2963">
        <v>4.5999999999999996</v>
      </c>
      <c r="L2963">
        <v>16</v>
      </c>
      <c r="M2963" t="str" cm="1">
        <f t="array" ref="M2963">_xlfn.IFS(L2963&lt;=10,"Low",L2963&lt;=20,"Medium",L2963&gt;20,"High")</f>
        <v>Medium</v>
      </c>
      <c r="N2963">
        <v>3</v>
      </c>
      <c r="O2963" t="str" cm="1">
        <f t="array" ref="O2963">_xlfn.IFS(N2963&lt;3,"New",N2963&lt;7,"Regular",N2963&gt;=7,"Loyal")</f>
        <v>Regular</v>
      </c>
    </row>
    <row r="2964" spans="1:15" x14ac:dyDescent="0.25">
      <c r="A2964">
        <v>2963</v>
      </c>
      <c r="B2964">
        <v>40</v>
      </c>
      <c r="C2964" t="str" cm="1">
        <f t="array" ref="C2964">_xlfn.IFS(B2964&lt;=24,"18-24",B2964&lt;=35,"25-35",B2964&lt;=50,"36-50",B2964&gt;50,"50+")</f>
        <v>36-50</v>
      </c>
      <c r="D2964" t="s">
        <v>11</v>
      </c>
      <c r="E2964" t="s">
        <v>12</v>
      </c>
      <c r="F2964" t="s">
        <v>13</v>
      </c>
      <c r="G2964">
        <v>41.27</v>
      </c>
      <c r="H2964" t="str" cm="1">
        <f t="array" ref="H2964">_xlfn.IFS(G2964&lt;=50,"Low",G2964&lt;=250,"Medium",G2964&gt;250,"High")</f>
        <v>Low</v>
      </c>
      <c r="I2964" t="s">
        <v>24</v>
      </c>
      <c r="J2964" t="s">
        <v>15</v>
      </c>
      <c r="K2964">
        <v>3.4</v>
      </c>
      <c r="L2964">
        <v>4</v>
      </c>
      <c r="M2964" t="str" cm="1">
        <f t="array" ref="M2964">_xlfn.IFS(L2964&lt;=10,"Low",L2964&lt;=20,"Medium",L2964&gt;20,"High")</f>
        <v>Low</v>
      </c>
      <c r="N2964">
        <v>2</v>
      </c>
      <c r="O2964" t="str" cm="1">
        <f t="array" ref="O2964">_xlfn.IFS(N2964&lt;3,"New",N2964&lt;7,"Regular",N2964&gt;=7,"Loyal")</f>
        <v>New</v>
      </c>
    </row>
    <row r="2965" spans="1:15" x14ac:dyDescent="0.25">
      <c r="A2965">
        <v>2964</v>
      </c>
      <c r="B2965">
        <v>36</v>
      </c>
      <c r="C2965" t="str" cm="1">
        <f t="array" ref="C2965">_xlfn.IFS(B2965&lt;=24,"18-24",B2965&lt;=35,"25-35",B2965&lt;=50,"36-50",B2965&gt;50,"50+")</f>
        <v>36-50</v>
      </c>
      <c r="D2965" t="s">
        <v>11</v>
      </c>
      <c r="E2965" t="s">
        <v>29</v>
      </c>
      <c r="F2965" t="s">
        <v>30</v>
      </c>
      <c r="G2965">
        <v>131.26</v>
      </c>
      <c r="H2965" t="str" cm="1">
        <f t="array" ref="H2965">_xlfn.IFS(G2965&lt;=50,"Low",G2965&lt;=250,"Medium",G2965&gt;250,"High")</f>
        <v>Medium</v>
      </c>
      <c r="I2965" t="s">
        <v>24</v>
      </c>
      <c r="J2965" t="s">
        <v>15</v>
      </c>
      <c r="K2965">
        <v>2.9</v>
      </c>
      <c r="L2965">
        <v>16</v>
      </c>
      <c r="M2965" t="str" cm="1">
        <f t="array" ref="M2965">_xlfn.IFS(L2965&lt;=10,"Low",L2965&lt;=20,"Medium",L2965&gt;20,"High")</f>
        <v>Medium</v>
      </c>
      <c r="N2965">
        <v>3</v>
      </c>
      <c r="O2965" t="str" cm="1">
        <f t="array" ref="O2965">_xlfn.IFS(N2965&lt;3,"New",N2965&lt;7,"Regular",N2965&gt;=7,"Loyal")</f>
        <v>Regular</v>
      </c>
    </row>
    <row r="2966" spans="1:15" x14ac:dyDescent="0.25">
      <c r="A2966">
        <v>2965</v>
      </c>
      <c r="B2966">
        <v>68</v>
      </c>
      <c r="C2966" t="str" cm="1">
        <f t="array" ref="C2966">_xlfn.IFS(B2966&lt;=24,"18-24",B2966&lt;=35,"25-35",B2966&lt;=50,"36-50",B2966&gt;50,"50+")</f>
        <v>50+</v>
      </c>
      <c r="D2966" t="s">
        <v>11</v>
      </c>
      <c r="E2966" t="s">
        <v>29</v>
      </c>
      <c r="F2966" t="s">
        <v>51</v>
      </c>
      <c r="G2966">
        <v>57.54</v>
      </c>
      <c r="H2966" t="str" cm="1">
        <f t="array" ref="H2966">_xlfn.IFS(G2966&lt;=50,"Low",G2966&lt;=250,"Medium",G2966&gt;250,"High")</f>
        <v>Medium</v>
      </c>
      <c r="I2966" t="s">
        <v>14</v>
      </c>
      <c r="J2966" t="s">
        <v>15</v>
      </c>
      <c r="K2966">
        <v>4</v>
      </c>
      <c r="L2966">
        <v>22</v>
      </c>
      <c r="M2966" t="str" cm="1">
        <f t="array" ref="M2966">_xlfn.IFS(L2966&lt;=10,"Low",L2966&lt;=20,"Medium",L2966&gt;20,"High")</f>
        <v>High</v>
      </c>
      <c r="N2966">
        <v>6</v>
      </c>
      <c r="O2966" t="str" cm="1">
        <f t="array" ref="O2966">_xlfn.IFS(N2966&lt;3,"New",N2966&lt;7,"Regular",N2966&gt;=7,"Loyal")</f>
        <v>Regular</v>
      </c>
    </row>
    <row r="2967" spans="1:15" x14ac:dyDescent="0.25">
      <c r="A2967">
        <v>2966</v>
      </c>
      <c r="B2967">
        <v>59</v>
      </c>
      <c r="C2967" t="str" cm="1">
        <f t="array" ref="C2967">_xlfn.IFS(B2967&lt;=24,"18-24",B2967&lt;=35,"25-35",B2967&lt;=50,"36-50",B2967&gt;50,"50+")</f>
        <v>50+</v>
      </c>
      <c r="D2967" t="s">
        <v>16</v>
      </c>
      <c r="E2967" t="s">
        <v>20</v>
      </c>
      <c r="F2967" t="s">
        <v>39</v>
      </c>
      <c r="G2967">
        <v>51.46</v>
      </c>
      <c r="H2967" t="str" cm="1">
        <f t="array" ref="H2967">_xlfn.IFS(G2967&lt;=50,"Low",G2967&lt;=250,"Medium",G2967&gt;250,"High")</f>
        <v>Medium</v>
      </c>
      <c r="I2967" t="s">
        <v>31</v>
      </c>
      <c r="J2967" t="s">
        <v>15</v>
      </c>
      <c r="K2967">
        <v>4.4000000000000004</v>
      </c>
      <c r="L2967">
        <v>11</v>
      </c>
      <c r="M2967" t="str" cm="1">
        <f t="array" ref="M2967">_xlfn.IFS(L2967&lt;=10,"Low",L2967&lt;=20,"Medium",L2967&gt;20,"High")</f>
        <v>Medium</v>
      </c>
      <c r="N2967">
        <v>3</v>
      </c>
      <c r="O2967" t="str" cm="1">
        <f t="array" ref="O2967">_xlfn.IFS(N2967&lt;3,"New",N2967&lt;7,"Regular",N2967&gt;=7,"Loyal")</f>
        <v>Regular</v>
      </c>
    </row>
    <row r="2968" spans="1:15" x14ac:dyDescent="0.25">
      <c r="A2968">
        <v>2967</v>
      </c>
      <c r="B2968">
        <v>34</v>
      </c>
      <c r="C2968" t="str" cm="1">
        <f t="array" ref="C2968">_xlfn.IFS(B2968&lt;=24,"18-24",B2968&lt;=35,"25-35",B2968&lt;=50,"36-50",B2968&gt;50,"50+")</f>
        <v>25-35</v>
      </c>
      <c r="D2968" t="s">
        <v>16</v>
      </c>
      <c r="E2968" t="s">
        <v>20</v>
      </c>
      <c r="F2968" t="s">
        <v>21</v>
      </c>
      <c r="G2968">
        <v>73.63</v>
      </c>
      <c r="H2968" t="str" cm="1">
        <f t="array" ref="H2968">_xlfn.IFS(G2968&lt;=50,"Low",G2968&lt;=250,"Medium",G2968&gt;250,"High")</f>
        <v>Medium</v>
      </c>
      <c r="I2968" t="s">
        <v>19</v>
      </c>
      <c r="J2968" t="s">
        <v>37</v>
      </c>
      <c r="K2968">
        <v>4.5</v>
      </c>
      <c r="L2968">
        <v>34</v>
      </c>
      <c r="M2968" t="str" cm="1">
        <f t="array" ref="M2968">_xlfn.IFS(L2968&lt;=10,"Low",L2968&lt;=20,"Medium",L2968&gt;20,"High")</f>
        <v>High</v>
      </c>
      <c r="N2968">
        <v>12</v>
      </c>
      <c r="O2968" t="str" cm="1">
        <f t="array" ref="O2968">_xlfn.IFS(N2968&lt;3,"New",N2968&lt;7,"Regular",N2968&gt;=7,"Loyal")</f>
        <v>Loyal</v>
      </c>
    </row>
    <row r="2969" spans="1:15" x14ac:dyDescent="0.25">
      <c r="A2969">
        <v>2968</v>
      </c>
      <c r="B2969">
        <v>40</v>
      </c>
      <c r="C2969" t="str" cm="1">
        <f t="array" ref="C2969">_xlfn.IFS(B2969&lt;=24,"18-24",B2969&lt;=35,"25-35",B2969&lt;=50,"36-50",B2969&gt;50,"50+")</f>
        <v>36-50</v>
      </c>
      <c r="D2969" t="s">
        <v>11</v>
      </c>
      <c r="E2969" t="s">
        <v>33</v>
      </c>
      <c r="F2969" t="s">
        <v>38</v>
      </c>
      <c r="G2969">
        <v>169.28</v>
      </c>
      <c r="H2969" t="str" cm="1">
        <f t="array" ref="H2969">_xlfn.IFS(G2969&lt;=50,"Low",G2969&lt;=250,"Medium",G2969&gt;250,"High")</f>
        <v>Medium</v>
      </c>
      <c r="I2969" t="s">
        <v>19</v>
      </c>
      <c r="J2969" t="s">
        <v>15</v>
      </c>
      <c r="K2969">
        <v>4.7</v>
      </c>
      <c r="L2969">
        <v>11</v>
      </c>
      <c r="M2969" t="str" cm="1">
        <f t="array" ref="M2969">_xlfn.IFS(L2969&lt;=10,"Low",L2969&lt;=20,"Medium",L2969&gt;20,"High")</f>
        <v>Medium</v>
      </c>
      <c r="N2969">
        <v>3</v>
      </c>
      <c r="O2969" t="str" cm="1">
        <f t="array" ref="O2969">_xlfn.IFS(N2969&lt;3,"New",N2969&lt;7,"Regular",N2969&gt;=7,"Loyal")</f>
        <v>Regular</v>
      </c>
    </row>
    <row r="2970" spans="1:15" x14ac:dyDescent="0.25">
      <c r="A2970">
        <v>2969</v>
      </c>
      <c r="B2970">
        <v>67</v>
      </c>
      <c r="C2970" t="str" cm="1">
        <f t="array" ref="C2970">_xlfn.IFS(B2970&lt;=24,"18-24",B2970&lt;=35,"25-35",B2970&lt;=50,"36-50",B2970&gt;50,"50+")</f>
        <v>50+</v>
      </c>
      <c r="D2970" t="s">
        <v>16</v>
      </c>
      <c r="E2970" t="s">
        <v>17</v>
      </c>
      <c r="F2970" t="s">
        <v>42</v>
      </c>
      <c r="G2970">
        <v>168.33</v>
      </c>
      <c r="H2970" t="str" cm="1">
        <f t="array" ref="H2970">_xlfn.IFS(G2970&lt;=50,"Low",G2970&lt;=250,"Medium",G2970&gt;250,"High")</f>
        <v>Medium</v>
      </c>
      <c r="I2970" t="s">
        <v>14</v>
      </c>
      <c r="J2970" t="s">
        <v>15</v>
      </c>
      <c r="K2970">
        <v>3.3</v>
      </c>
      <c r="L2970">
        <v>20</v>
      </c>
      <c r="M2970" t="str" cm="1">
        <f t="array" ref="M2970">_xlfn.IFS(L2970&lt;=10,"Low",L2970&lt;=20,"Medium",L2970&gt;20,"High")</f>
        <v>Medium</v>
      </c>
      <c r="N2970">
        <v>5</v>
      </c>
      <c r="O2970" t="str" cm="1">
        <f t="array" ref="O2970">_xlfn.IFS(N2970&lt;3,"New",N2970&lt;7,"Regular",N2970&gt;=7,"Loyal")</f>
        <v>Regular</v>
      </c>
    </row>
    <row r="2971" spans="1:15" x14ac:dyDescent="0.25">
      <c r="A2971">
        <v>2970</v>
      </c>
      <c r="B2971">
        <v>63</v>
      </c>
      <c r="C2971" t="str" cm="1">
        <f t="array" ref="C2971">_xlfn.IFS(B2971&lt;=24,"18-24",B2971&lt;=35,"25-35",B2971&lt;=50,"36-50",B2971&gt;50,"50+")</f>
        <v>50+</v>
      </c>
      <c r="D2971" t="s">
        <v>11</v>
      </c>
      <c r="E2971" t="s">
        <v>12</v>
      </c>
      <c r="F2971" t="s">
        <v>13</v>
      </c>
      <c r="G2971">
        <v>45.25</v>
      </c>
      <c r="H2971" t="str" cm="1">
        <f t="array" ref="H2971">_xlfn.IFS(G2971&lt;=50,"Low",G2971&lt;=250,"Medium",G2971&gt;250,"High")</f>
        <v>Low</v>
      </c>
      <c r="I2971" t="s">
        <v>31</v>
      </c>
      <c r="J2971" t="s">
        <v>37</v>
      </c>
      <c r="K2971">
        <v>4.4000000000000004</v>
      </c>
      <c r="L2971">
        <v>13</v>
      </c>
      <c r="M2971" t="str" cm="1">
        <f t="array" ref="M2971">_xlfn.IFS(L2971&lt;=10,"Low",L2971&lt;=20,"Medium",L2971&gt;20,"High")</f>
        <v>Medium</v>
      </c>
      <c r="N2971">
        <v>4</v>
      </c>
      <c r="O2971" t="str" cm="1">
        <f t="array" ref="O2971">_xlfn.IFS(N2971&lt;3,"New",N2971&lt;7,"Regular",N2971&gt;=7,"Loyal")</f>
        <v>Regular</v>
      </c>
    </row>
    <row r="2972" spans="1:15" x14ac:dyDescent="0.25">
      <c r="A2972">
        <v>2971</v>
      </c>
      <c r="B2972">
        <v>39</v>
      </c>
      <c r="C2972" t="str" cm="1">
        <f t="array" ref="C2972">_xlfn.IFS(B2972&lt;=24,"18-24",B2972&lt;=35,"25-35",B2972&lt;=50,"36-50",B2972&gt;50,"50+")</f>
        <v>36-50</v>
      </c>
      <c r="D2972" t="s">
        <v>16</v>
      </c>
      <c r="E2972" t="s">
        <v>33</v>
      </c>
      <c r="F2972" t="s">
        <v>40</v>
      </c>
      <c r="G2972">
        <v>213.65</v>
      </c>
      <c r="H2972" t="str" cm="1">
        <f t="array" ref="H2972">_xlfn.IFS(G2972&lt;=50,"Low",G2972&lt;=250,"Medium",G2972&gt;250,"High")</f>
        <v>Medium</v>
      </c>
      <c r="I2972" t="s">
        <v>19</v>
      </c>
      <c r="J2972" t="s">
        <v>15</v>
      </c>
      <c r="K2972">
        <v>3.3</v>
      </c>
      <c r="L2972">
        <v>8</v>
      </c>
      <c r="M2972" t="str" cm="1">
        <f t="array" ref="M2972">_xlfn.IFS(L2972&lt;=10,"Low",L2972&lt;=20,"Medium",L2972&gt;20,"High")</f>
        <v>Low</v>
      </c>
      <c r="N2972">
        <v>4</v>
      </c>
      <c r="O2972" t="str" cm="1">
        <f t="array" ref="O2972">_xlfn.IFS(N2972&lt;3,"New",N2972&lt;7,"Regular",N2972&gt;=7,"Loyal")</f>
        <v>Regular</v>
      </c>
    </row>
    <row r="2973" spans="1:15" x14ac:dyDescent="0.25">
      <c r="A2973">
        <v>2972</v>
      </c>
      <c r="B2973">
        <v>55</v>
      </c>
      <c r="C2973" t="str" cm="1">
        <f t="array" ref="C2973">_xlfn.IFS(B2973&lt;=24,"18-24",B2973&lt;=35,"25-35",B2973&lt;=50,"36-50",B2973&gt;50,"50+")</f>
        <v>50+</v>
      </c>
      <c r="D2973" t="s">
        <v>11</v>
      </c>
      <c r="E2973" t="s">
        <v>12</v>
      </c>
      <c r="F2973" t="s">
        <v>50</v>
      </c>
      <c r="G2973">
        <v>33.590000000000003</v>
      </c>
      <c r="H2973" t="str" cm="1">
        <f t="array" ref="H2973">_xlfn.IFS(G2973&lt;=50,"Low",G2973&lt;=250,"Medium",G2973&gt;250,"High")</f>
        <v>Low</v>
      </c>
      <c r="I2973" t="s">
        <v>31</v>
      </c>
      <c r="J2973" t="s">
        <v>15</v>
      </c>
      <c r="K2973">
        <v>3.1</v>
      </c>
      <c r="L2973">
        <v>20</v>
      </c>
      <c r="M2973" t="str" cm="1">
        <f t="array" ref="M2973">_xlfn.IFS(L2973&lt;=10,"Low",L2973&lt;=20,"Medium",L2973&gt;20,"High")</f>
        <v>Medium</v>
      </c>
      <c r="N2973">
        <v>5</v>
      </c>
      <c r="O2973" t="str" cm="1">
        <f t="array" ref="O2973">_xlfn.IFS(N2973&lt;3,"New",N2973&lt;7,"Regular",N2973&gt;=7,"Loyal")</f>
        <v>Regular</v>
      </c>
    </row>
    <row r="2974" spans="1:15" x14ac:dyDescent="0.25">
      <c r="A2974">
        <v>2973</v>
      </c>
      <c r="B2974">
        <v>27</v>
      </c>
      <c r="C2974" t="str" cm="1">
        <f t="array" ref="C2974">_xlfn.IFS(B2974&lt;=24,"18-24",B2974&lt;=35,"25-35",B2974&lt;=50,"36-50",B2974&gt;50,"50+")</f>
        <v>25-35</v>
      </c>
      <c r="D2974" t="s">
        <v>16</v>
      </c>
      <c r="E2974" t="s">
        <v>17</v>
      </c>
      <c r="F2974" t="s">
        <v>48</v>
      </c>
      <c r="G2974">
        <v>163.62</v>
      </c>
      <c r="H2974" t="str" cm="1">
        <f t="array" ref="H2974">_xlfn.IFS(G2974&lt;=50,"Low",G2974&lt;=250,"Medium",G2974&gt;250,"High")</f>
        <v>Medium</v>
      </c>
      <c r="I2974" t="s">
        <v>24</v>
      </c>
      <c r="J2974" t="s">
        <v>15</v>
      </c>
      <c r="K2974">
        <v>4.0999999999999996</v>
      </c>
      <c r="L2974">
        <v>10</v>
      </c>
      <c r="M2974" t="str" cm="1">
        <f t="array" ref="M2974">_xlfn.IFS(L2974&lt;=10,"Low",L2974&lt;=20,"Medium",L2974&gt;20,"High")</f>
        <v>Low</v>
      </c>
      <c r="N2974">
        <v>5</v>
      </c>
      <c r="O2974" t="str" cm="1">
        <f t="array" ref="O2974">_xlfn.IFS(N2974&lt;3,"New",N2974&lt;7,"Regular",N2974&gt;=7,"Loyal")</f>
        <v>Regular</v>
      </c>
    </row>
    <row r="2975" spans="1:15" x14ac:dyDescent="0.25">
      <c r="A2975">
        <v>2974</v>
      </c>
      <c r="B2975">
        <v>49</v>
      </c>
      <c r="C2975" t="str" cm="1">
        <f t="array" ref="C2975">_xlfn.IFS(B2975&lt;=24,"18-24",B2975&lt;=35,"25-35",B2975&lt;=50,"36-50",B2975&gt;50,"50+")</f>
        <v>36-50</v>
      </c>
      <c r="D2975" t="s">
        <v>11</v>
      </c>
      <c r="E2975" t="s">
        <v>29</v>
      </c>
      <c r="F2975" t="s">
        <v>51</v>
      </c>
      <c r="G2975">
        <v>56.06</v>
      </c>
      <c r="H2975" t="str" cm="1">
        <f t="array" ref="H2975">_xlfn.IFS(G2975&lt;=50,"Low",G2975&lt;=250,"Medium",G2975&gt;250,"High")</f>
        <v>Medium</v>
      </c>
      <c r="I2975" t="s">
        <v>24</v>
      </c>
      <c r="J2975" t="s">
        <v>15</v>
      </c>
      <c r="K2975">
        <v>2.8</v>
      </c>
      <c r="L2975">
        <v>18</v>
      </c>
      <c r="M2975" t="str" cm="1">
        <f t="array" ref="M2975">_xlfn.IFS(L2975&lt;=10,"Low",L2975&lt;=20,"Medium",L2975&gt;20,"High")</f>
        <v>Medium</v>
      </c>
      <c r="N2975">
        <v>4</v>
      </c>
      <c r="O2975" t="str" cm="1">
        <f t="array" ref="O2975">_xlfn.IFS(N2975&lt;3,"New",N2975&lt;7,"Regular",N2975&gt;=7,"Loyal")</f>
        <v>Regular</v>
      </c>
    </row>
    <row r="2976" spans="1:15" x14ac:dyDescent="0.25">
      <c r="A2976">
        <v>2975</v>
      </c>
      <c r="B2976">
        <v>54</v>
      </c>
      <c r="C2976" t="str" cm="1">
        <f t="array" ref="C2976">_xlfn.IFS(B2976&lt;=24,"18-24",B2976&lt;=35,"25-35",B2976&lt;=50,"36-50",B2976&gt;50,"50+")</f>
        <v>50+</v>
      </c>
      <c r="D2976" t="s">
        <v>11</v>
      </c>
      <c r="E2976" t="s">
        <v>41</v>
      </c>
      <c r="F2976" t="s">
        <v>45</v>
      </c>
      <c r="G2976">
        <v>131.24</v>
      </c>
      <c r="H2976" t="str" cm="1">
        <f t="array" ref="H2976">_xlfn.IFS(G2976&lt;=50,"Low",G2976&lt;=250,"Medium",G2976&gt;250,"High")</f>
        <v>Medium</v>
      </c>
      <c r="I2976" t="s">
        <v>24</v>
      </c>
      <c r="J2976" t="s">
        <v>15</v>
      </c>
      <c r="K2976">
        <v>3.5</v>
      </c>
      <c r="L2976">
        <v>24</v>
      </c>
      <c r="M2976" t="str" cm="1">
        <f t="array" ref="M2976">_xlfn.IFS(L2976&lt;=10,"Low",L2976&lt;=20,"Medium",L2976&gt;20,"High")</f>
        <v>High</v>
      </c>
      <c r="N2976">
        <v>7</v>
      </c>
      <c r="O2976" t="str" cm="1">
        <f t="array" ref="O2976">_xlfn.IFS(N2976&lt;3,"New",N2976&lt;7,"Regular",N2976&gt;=7,"Loyal")</f>
        <v>Loyal</v>
      </c>
    </row>
    <row r="2977" spans="1:15" x14ac:dyDescent="0.25">
      <c r="A2977">
        <v>2976</v>
      </c>
      <c r="B2977">
        <v>64</v>
      </c>
      <c r="C2977" t="str" cm="1">
        <f t="array" ref="C2977">_xlfn.IFS(B2977&lt;=24,"18-24",B2977&lt;=35,"25-35",B2977&lt;=50,"36-50",B2977&gt;50,"50+")</f>
        <v>50+</v>
      </c>
      <c r="D2977" t="s">
        <v>16</v>
      </c>
      <c r="E2977" t="s">
        <v>20</v>
      </c>
      <c r="F2977" t="s">
        <v>36</v>
      </c>
      <c r="G2977">
        <v>118.46</v>
      </c>
      <c r="H2977" t="str" cm="1">
        <f t="array" ref="H2977">_xlfn.IFS(G2977&lt;=50,"Low",G2977&lt;=250,"Medium",G2977&gt;250,"High")</f>
        <v>Medium</v>
      </c>
      <c r="I2977" t="s">
        <v>14</v>
      </c>
      <c r="J2977" t="s">
        <v>15</v>
      </c>
      <c r="K2977">
        <v>2.9</v>
      </c>
      <c r="L2977">
        <v>13</v>
      </c>
      <c r="M2977" t="str" cm="1">
        <f t="array" ref="M2977">_xlfn.IFS(L2977&lt;=10,"Low",L2977&lt;=20,"Medium",L2977&gt;20,"High")</f>
        <v>Medium</v>
      </c>
      <c r="N2977">
        <v>4</v>
      </c>
      <c r="O2977" t="str" cm="1">
        <f t="array" ref="O2977">_xlfn.IFS(N2977&lt;3,"New",N2977&lt;7,"Regular",N2977&gt;=7,"Loyal")</f>
        <v>Regular</v>
      </c>
    </row>
    <row r="2978" spans="1:15" x14ac:dyDescent="0.25">
      <c r="A2978">
        <v>2977</v>
      </c>
      <c r="B2978">
        <v>24</v>
      </c>
      <c r="C2978" t="str" cm="1">
        <f t="array" ref="C2978">_xlfn.IFS(B2978&lt;=24,"18-24",B2978&lt;=35,"25-35",B2978&lt;=50,"36-50",B2978&gt;50,"50+")</f>
        <v>18-24</v>
      </c>
      <c r="D2978" t="s">
        <v>16</v>
      </c>
      <c r="E2978" t="s">
        <v>20</v>
      </c>
      <c r="F2978" t="s">
        <v>36</v>
      </c>
      <c r="G2978">
        <v>153.78</v>
      </c>
      <c r="H2978" t="str" cm="1">
        <f t="array" ref="H2978">_xlfn.IFS(G2978&lt;=50,"Low",G2978&lt;=250,"Medium",G2978&gt;250,"High")</f>
        <v>Medium</v>
      </c>
      <c r="I2978" t="s">
        <v>14</v>
      </c>
      <c r="J2978" t="s">
        <v>15</v>
      </c>
      <c r="K2978">
        <v>3.5</v>
      </c>
      <c r="L2978">
        <v>24</v>
      </c>
      <c r="M2978" t="str" cm="1">
        <f t="array" ref="M2978">_xlfn.IFS(L2978&lt;=10,"Low",L2978&lt;=20,"Medium",L2978&gt;20,"High")</f>
        <v>High</v>
      </c>
      <c r="N2978">
        <v>7</v>
      </c>
      <c r="O2978" t="str" cm="1">
        <f t="array" ref="O2978">_xlfn.IFS(N2978&lt;3,"New",N2978&lt;7,"Regular",N2978&gt;=7,"Loyal")</f>
        <v>Loyal</v>
      </c>
    </row>
    <row r="2979" spans="1:15" x14ac:dyDescent="0.25">
      <c r="A2979">
        <v>2978</v>
      </c>
      <c r="B2979">
        <v>58</v>
      </c>
      <c r="C2979" t="str" cm="1">
        <f t="array" ref="C2979">_xlfn.IFS(B2979&lt;=24,"18-24",B2979&lt;=35,"25-35",B2979&lt;=50,"36-50",B2979&gt;50,"50+")</f>
        <v>50+</v>
      </c>
      <c r="D2979" t="s">
        <v>16</v>
      </c>
      <c r="E2979" t="s">
        <v>27</v>
      </c>
      <c r="F2979" t="s">
        <v>53</v>
      </c>
      <c r="G2979">
        <v>2236.23</v>
      </c>
      <c r="H2979" t="str" cm="1">
        <f t="array" ref="H2979">_xlfn.IFS(G2979&lt;=50,"Low",G2979&lt;=250,"Medium",G2979&gt;250,"High")</f>
        <v>High</v>
      </c>
      <c r="I2979" t="s">
        <v>19</v>
      </c>
      <c r="J2979" t="s">
        <v>15</v>
      </c>
      <c r="K2979">
        <v>3.1</v>
      </c>
      <c r="L2979">
        <v>22</v>
      </c>
      <c r="M2979" t="str" cm="1">
        <f t="array" ref="M2979">_xlfn.IFS(L2979&lt;=10,"Low",L2979&lt;=20,"Medium",L2979&gt;20,"High")</f>
        <v>High</v>
      </c>
      <c r="N2979">
        <v>6</v>
      </c>
      <c r="O2979" t="str" cm="1">
        <f t="array" ref="O2979">_xlfn.IFS(N2979&lt;3,"New",N2979&lt;7,"Regular",N2979&gt;=7,"Loyal")</f>
        <v>Regular</v>
      </c>
    </row>
    <row r="2980" spans="1:15" x14ac:dyDescent="0.25">
      <c r="A2980">
        <v>2979</v>
      </c>
      <c r="B2980">
        <v>33</v>
      </c>
      <c r="C2980" t="str" cm="1">
        <f t="array" ref="C2980">_xlfn.IFS(B2980&lt;=24,"18-24",B2980&lt;=35,"25-35",B2980&lt;=50,"36-50",B2980&gt;50,"50+")</f>
        <v>25-35</v>
      </c>
      <c r="D2980" t="s">
        <v>11</v>
      </c>
      <c r="E2980" t="s">
        <v>33</v>
      </c>
      <c r="F2980" t="s">
        <v>38</v>
      </c>
      <c r="G2980">
        <v>64.489999999999995</v>
      </c>
      <c r="H2980" t="str" cm="1">
        <f t="array" ref="H2980">_xlfn.IFS(G2980&lt;=50,"Low",G2980&lt;=250,"Medium",G2980&gt;250,"High")</f>
        <v>Medium</v>
      </c>
      <c r="I2980" t="s">
        <v>31</v>
      </c>
      <c r="J2980" t="s">
        <v>37</v>
      </c>
      <c r="K2980">
        <v>4.2</v>
      </c>
      <c r="L2980">
        <v>2</v>
      </c>
      <c r="M2980" t="str" cm="1">
        <f t="array" ref="M2980">_xlfn.IFS(L2980&lt;=10,"Low",L2980&lt;=20,"Medium",L2980&gt;20,"High")</f>
        <v>Low</v>
      </c>
      <c r="N2980">
        <v>1</v>
      </c>
      <c r="O2980" t="str" cm="1">
        <f t="array" ref="O2980">_xlfn.IFS(N2980&lt;3,"New",N2980&lt;7,"Regular",N2980&gt;=7,"Loyal")</f>
        <v>New</v>
      </c>
    </row>
    <row r="2981" spans="1:15" x14ac:dyDescent="0.25">
      <c r="A2981">
        <v>2980</v>
      </c>
      <c r="B2981">
        <v>66</v>
      </c>
      <c r="C2981" t="str" cm="1">
        <f t="array" ref="C2981">_xlfn.IFS(B2981&lt;=24,"18-24",B2981&lt;=35,"25-35",B2981&lt;=50,"36-50",B2981&gt;50,"50+")</f>
        <v>50+</v>
      </c>
      <c r="D2981" t="s">
        <v>11</v>
      </c>
      <c r="E2981" t="s">
        <v>33</v>
      </c>
      <c r="F2981" t="s">
        <v>38</v>
      </c>
      <c r="G2981">
        <v>228.23</v>
      </c>
      <c r="H2981" t="str" cm="1">
        <f t="array" ref="H2981">_xlfn.IFS(G2981&lt;=50,"Low",G2981&lt;=250,"Medium",G2981&gt;250,"High")</f>
        <v>Medium</v>
      </c>
      <c r="I2981" t="s">
        <v>24</v>
      </c>
      <c r="J2981" t="s">
        <v>15</v>
      </c>
      <c r="K2981">
        <v>3.3</v>
      </c>
      <c r="L2981">
        <v>26</v>
      </c>
      <c r="M2981" t="str" cm="1">
        <f t="array" ref="M2981">_xlfn.IFS(L2981&lt;=10,"Low",L2981&lt;=20,"Medium",L2981&gt;20,"High")</f>
        <v>High</v>
      </c>
      <c r="N2981">
        <v>8</v>
      </c>
      <c r="O2981" t="str" cm="1">
        <f t="array" ref="O2981">_xlfn.IFS(N2981&lt;3,"New",N2981&lt;7,"Regular",N2981&gt;=7,"Loyal")</f>
        <v>Loyal</v>
      </c>
    </row>
    <row r="2982" spans="1:15" x14ac:dyDescent="0.25">
      <c r="A2982">
        <v>2981</v>
      </c>
      <c r="B2982">
        <v>50</v>
      </c>
      <c r="C2982" t="str" cm="1">
        <f t="array" ref="C2982">_xlfn.IFS(B2982&lt;=24,"18-24",B2982&lt;=35,"25-35",B2982&lt;=50,"36-50",B2982&gt;50,"50+")</f>
        <v>36-50</v>
      </c>
      <c r="D2982" t="s">
        <v>11</v>
      </c>
      <c r="E2982" t="s">
        <v>12</v>
      </c>
      <c r="F2982" t="s">
        <v>13</v>
      </c>
      <c r="G2982">
        <v>30.91</v>
      </c>
      <c r="H2982" t="str" cm="1">
        <f t="array" ref="H2982">_xlfn.IFS(G2982&lt;=50,"Low",G2982&lt;=250,"Medium",G2982&gt;250,"High")</f>
        <v>Low</v>
      </c>
      <c r="I2982" t="s">
        <v>31</v>
      </c>
      <c r="J2982" t="s">
        <v>15</v>
      </c>
      <c r="K2982">
        <v>3.9</v>
      </c>
      <c r="L2982">
        <v>26</v>
      </c>
      <c r="M2982" t="str" cm="1">
        <f t="array" ref="M2982">_xlfn.IFS(L2982&lt;=10,"Low",L2982&lt;=20,"Medium",L2982&gt;20,"High")</f>
        <v>High</v>
      </c>
      <c r="N2982">
        <v>8</v>
      </c>
      <c r="O2982" t="str" cm="1">
        <f t="array" ref="O2982">_xlfn.IFS(N2982&lt;3,"New",N2982&lt;7,"Regular",N2982&gt;=7,"Loyal")</f>
        <v>Loyal</v>
      </c>
    </row>
    <row r="2983" spans="1:15" x14ac:dyDescent="0.25">
      <c r="A2983">
        <v>2982</v>
      </c>
      <c r="B2983">
        <v>39</v>
      </c>
      <c r="C2983" t="str" cm="1">
        <f t="array" ref="C2983">_xlfn.IFS(B2983&lt;=24,"18-24",B2983&lt;=35,"25-35",B2983&lt;=50,"36-50",B2983&gt;50,"50+")</f>
        <v>36-50</v>
      </c>
      <c r="D2983" t="s">
        <v>11</v>
      </c>
      <c r="E2983" t="s">
        <v>33</v>
      </c>
      <c r="F2983" t="s">
        <v>34</v>
      </c>
      <c r="G2983">
        <v>113.51</v>
      </c>
      <c r="H2983" t="str" cm="1">
        <f t="array" ref="H2983">_xlfn.IFS(G2983&lt;=50,"Low",G2983&lt;=250,"Medium",G2983&gt;250,"High")</f>
        <v>Medium</v>
      </c>
      <c r="I2983" t="s">
        <v>19</v>
      </c>
      <c r="J2983" t="s">
        <v>15</v>
      </c>
      <c r="K2983">
        <v>3.4</v>
      </c>
      <c r="L2983">
        <v>8</v>
      </c>
      <c r="M2983" t="str" cm="1">
        <f t="array" ref="M2983">_xlfn.IFS(L2983&lt;=10,"Low",L2983&lt;=20,"Medium",L2983&gt;20,"High")</f>
        <v>Low</v>
      </c>
      <c r="N2983">
        <v>4</v>
      </c>
      <c r="O2983" t="str" cm="1">
        <f t="array" ref="O2983">_xlfn.IFS(N2983&lt;3,"New",N2983&lt;7,"Regular",N2983&gt;=7,"Loyal")</f>
        <v>Regular</v>
      </c>
    </row>
    <row r="2984" spans="1:15" x14ac:dyDescent="0.25">
      <c r="A2984">
        <v>2983</v>
      </c>
      <c r="B2984">
        <v>43</v>
      </c>
      <c r="C2984" t="str" cm="1">
        <f t="array" ref="C2984">_xlfn.IFS(B2984&lt;=24,"18-24",B2984&lt;=35,"25-35",B2984&lt;=50,"36-50",B2984&gt;50,"50+")</f>
        <v>36-50</v>
      </c>
      <c r="D2984" t="s">
        <v>16</v>
      </c>
      <c r="E2984" t="s">
        <v>17</v>
      </c>
      <c r="F2984" t="s">
        <v>42</v>
      </c>
      <c r="G2984">
        <v>144.69999999999999</v>
      </c>
      <c r="H2984" t="str" cm="1">
        <f t="array" ref="H2984">_xlfn.IFS(G2984&lt;=50,"Low",G2984&lt;=250,"Medium",G2984&gt;250,"High")</f>
        <v>Medium</v>
      </c>
      <c r="I2984" t="s">
        <v>24</v>
      </c>
      <c r="J2984" t="s">
        <v>15</v>
      </c>
      <c r="K2984">
        <v>5</v>
      </c>
      <c r="L2984">
        <v>16</v>
      </c>
      <c r="M2984" t="str" cm="1">
        <f t="array" ref="M2984">_xlfn.IFS(L2984&lt;=10,"Low",L2984&lt;=20,"Medium",L2984&gt;20,"High")</f>
        <v>Medium</v>
      </c>
      <c r="N2984">
        <v>3</v>
      </c>
      <c r="O2984" t="str" cm="1">
        <f t="array" ref="O2984">_xlfn.IFS(N2984&lt;3,"New",N2984&lt;7,"Regular",N2984&gt;=7,"Loyal")</f>
        <v>Regular</v>
      </c>
    </row>
    <row r="2985" spans="1:15" x14ac:dyDescent="0.25">
      <c r="A2985">
        <v>2984</v>
      </c>
      <c r="B2985">
        <v>64</v>
      </c>
      <c r="C2985" t="str" cm="1">
        <f t="array" ref="C2985">_xlfn.IFS(B2985&lt;=24,"18-24",B2985&lt;=35,"25-35",B2985&lt;=50,"36-50",B2985&gt;50,"50+")</f>
        <v>50+</v>
      </c>
      <c r="D2985" t="s">
        <v>16</v>
      </c>
      <c r="E2985" t="s">
        <v>33</v>
      </c>
      <c r="F2985" t="s">
        <v>40</v>
      </c>
      <c r="G2985">
        <v>52.88</v>
      </c>
      <c r="H2985" t="str" cm="1">
        <f t="array" ref="H2985">_xlfn.IFS(G2985&lt;=50,"Low",G2985&lt;=250,"Medium",G2985&gt;250,"High")</f>
        <v>Medium</v>
      </c>
      <c r="I2985" t="s">
        <v>24</v>
      </c>
      <c r="J2985" t="s">
        <v>15</v>
      </c>
      <c r="K2985">
        <v>3.1</v>
      </c>
      <c r="L2985">
        <v>6</v>
      </c>
      <c r="M2985" t="str" cm="1">
        <f t="array" ref="M2985">_xlfn.IFS(L2985&lt;=10,"Low",L2985&lt;=20,"Medium",L2985&gt;20,"High")</f>
        <v>Low</v>
      </c>
      <c r="N2985">
        <v>3</v>
      </c>
      <c r="O2985" t="str" cm="1">
        <f t="array" ref="O2985">_xlfn.IFS(N2985&lt;3,"New",N2985&lt;7,"Regular",N2985&gt;=7,"Loyal")</f>
        <v>Regular</v>
      </c>
    </row>
    <row r="2986" spans="1:15" x14ac:dyDescent="0.25">
      <c r="A2986">
        <v>2985</v>
      </c>
      <c r="B2986">
        <v>47</v>
      </c>
      <c r="C2986" t="str" cm="1">
        <f t="array" ref="C2986">_xlfn.IFS(B2986&lt;=24,"18-24",B2986&lt;=35,"25-35",B2986&lt;=50,"36-50",B2986&gt;50,"50+")</f>
        <v>36-50</v>
      </c>
      <c r="D2986" t="s">
        <v>11</v>
      </c>
      <c r="E2986" t="s">
        <v>33</v>
      </c>
      <c r="F2986" t="s">
        <v>40</v>
      </c>
      <c r="G2986">
        <v>68.52</v>
      </c>
      <c r="H2986" t="str" cm="1">
        <f t="array" ref="H2986">_xlfn.IFS(G2986&lt;=50,"Low",G2986&lt;=250,"Medium",G2986&gt;250,"High")</f>
        <v>Medium</v>
      </c>
      <c r="I2986" t="s">
        <v>14</v>
      </c>
      <c r="J2986" t="s">
        <v>37</v>
      </c>
      <c r="K2986">
        <v>3.4</v>
      </c>
      <c r="L2986">
        <v>21</v>
      </c>
      <c r="M2986" t="str" cm="1">
        <f t="array" ref="M2986">_xlfn.IFS(L2986&lt;=10,"Low",L2986&lt;=20,"Medium",L2986&gt;20,"High")</f>
        <v>High</v>
      </c>
      <c r="N2986">
        <v>8</v>
      </c>
      <c r="O2986" t="str" cm="1">
        <f t="array" ref="O2986">_xlfn.IFS(N2986&lt;3,"New",N2986&lt;7,"Regular",N2986&gt;=7,"Loyal")</f>
        <v>Loyal</v>
      </c>
    </row>
    <row r="2987" spans="1:15" x14ac:dyDescent="0.25">
      <c r="A2987">
        <v>2986</v>
      </c>
      <c r="B2987">
        <v>26</v>
      </c>
      <c r="C2987" t="str" cm="1">
        <f t="array" ref="C2987">_xlfn.IFS(B2987&lt;=24,"18-24",B2987&lt;=35,"25-35",B2987&lt;=50,"36-50",B2987&gt;50,"50+")</f>
        <v>25-35</v>
      </c>
      <c r="D2987" t="s">
        <v>16</v>
      </c>
      <c r="E2987" t="s">
        <v>25</v>
      </c>
      <c r="F2987" t="s">
        <v>54</v>
      </c>
      <c r="G2987">
        <v>48.19</v>
      </c>
      <c r="H2987" t="str" cm="1">
        <f t="array" ref="H2987">_xlfn.IFS(G2987&lt;=50,"Low",G2987&lt;=250,"Medium",G2987&gt;250,"High")</f>
        <v>Low</v>
      </c>
      <c r="I2987" t="s">
        <v>19</v>
      </c>
      <c r="J2987" t="s">
        <v>37</v>
      </c>
      <c r="K2987">
        <v>3.5</v>
      </c>
      <c r="L2987">
        <v>12</v>
      </c>
      <c r="M2987" t="str" cm="1">
        <f t="array" ref="M2987">_xlfn.IFS(L2987&lt;=10,"Low",L2987&lt;=20,"Medium",L2987&gt;20,"High")</f>
        <v>Medium</v>
      </c>
      <c r="N2987">
        <v>6</v>
      </c>
      <c r="O2987" t="str" cm="1">
        <f t="array" ref="O2987">_xlfn.IFS(N2987&lt;3,"New",N2987&lt;7,"Regular",N2987&gt;=7,"Loyal")</f>
        <v>Regular</v>
      </c>
    </row>
    <row r="2988" spans="1:15" x14ac:dyDescent="0.25">
      <c r="A2988">
        <v>2987</v>
      </c>
      <c r="B2988">
        <v>60</v>
      </c>
      <c r="C2988" t="str" cm="1">
        <f t="array" ref="C2988">_xlfn.IFS(B2988&lt;=24,"18-24",B2988&lt;=35,"25-35",B2988&lt;=50,"36-50",B2988&gt;50,"50+")</f>
        <v>50+</v>
      </c>
      <c r="D2988" t="s">
        <v>16</v>
      </c>
      <c r="E2988" t="s">
        <v>17</v>
      </c>
      <c r="F2988" t="s">
        <v>35</v>
      </c>
      <c r="G2988">
        <v>33.909999999999997</v>
      </c>
      <c r="H2988" t="str" cm="1">
        <f t="array" ref="H2988">_xlfn.IFS(G2988&lt;=50,"Low",G2988&lt;=250,"Medium",G2988&gt;250,"High")</f>
        <v>Low</v>
      </c>
      <c r="I2988" t="s">
        <v>24</v>
      </c>
      <c r="J2988" t="s">
        <v>15</v>
      </c>
      <c r="K2988">
        <v>4.5999999999999996</v>
      </c>
      <c r="L2988">
        <v>26</v>
      </c>
      <c r="M2988" t="str" cm="1">
        <f t="array" ref="M2988">_xlfn.IFS(L2988&lt;=10,"Low",L2988&lt;=20,"Medium",L2988&gt;20,"High")</f>
        <v>High</v>
      </c>
      <c r="N2988">
        <v>8</v>
      </c>
      <c r="O2988" t="str" cm="1">
        <f t="array" ref="O2988">_xlfn.IFS(N2988&lt;3,"New",N2988&lt;7,"Regular",N2988&gt;=7,"Loyal")</f>
        <v>Loyal</v>
      </c>
    </row>
    <row r="2989" spans="1:15" x14ac:dyDescent="0.25">
      <c r="A2989">
        <v>2988</v>
      </c>
      <c r="B2989">
        <v>35</v>
      </c>
      <c r="C2989" t="str" cm="1">
        <f t="array" ref="C2989">_xlfn.IFS(B2989&lt;=24,"18-24",B2989&lt;=35,"25-35",B2989&lt;=50,"36-50",B2989&gt;50,"50+")</f>
        <v>25-35</v>
      </c>
      <c r="D2989" t="s">
        <v>11</v>
      </c>
      <c r="E2989" t="s">
        <v>41</v>
      </c>
      <c r="F2989" t="s">
        <v>42</v>
      </c>
      <c r="G2989">
        <v>59.43</v>
      </c>
      <c r="H2989" t="str" cm="1">
        <f t="array" ref="H2989">_xlfn.IFS(G2989&lt;=50,"Low",G2989&lt;=250,"Medium",G2989&gt;250,"High")</f>
        <v>Medium</v>
      </c>
      <c r="I2989" t="s">
        <v>14</v>
      </c>
      <c r="J2989" t="s">
        <v>37</v>
      </c>
      <c r="K2989">
        <v>2.9</v>
      </c>
      <c r="L2989">
        <v>10</v>
      </c>
      <c r="M2989" t="str" cm="1">
        <f t="array" ref="M2989">_xlfn.IFS(L2989&lt;=10,"Low",L2989&lt;=20,"Medium",L2989&gt;20,"High")</f>
        <v>Low</v>
      </c>
      <c r="N2989">
        <v>5</v>
      </c>
      <c r="O2989" t="str" cm="1">
        <f t="array" ref="O2989">_xlfn.IFS(N2989&lt;3,"New",N2989&lt;7,"Regular",N2989&gt;=7,"Loyal")</f>
        <v>Regular</v>
      </c>
    </row>
    <row r="2990" spans="1:15" x14ac:dyDescent="0.25">
      <c r="A2990">
        <v>2989</v>
      </c>
      <c r="B2990">
        <v>32</v>
      </c>
      <c r="C2990" t="str" cm="1">
        <f t="array" ref="C2990">_xlfn.IFS(B2990&lt;=24,"18-24",B2990&lt;=35,"25-35",B2990&lt;=50,"36-50",B2990&gt;50,"50+")</f>
        <v>25-35</v>
      </c>
      <c r="D2990" t="s">
        <v>11</v>
      </c>
      <c r="E2990" t="s">
        <v>12</v>
      </c>
      <c r="F2990" t="s">
        <v>50</v>
      </c>
      <c r="G2990">
        <v>65.63</v>
      </c>
      <c r="H2990" t="str" cm="1">
        <f t="array" ref="H2990">_xlfn.IFS(G2990&lt;=50,"Low",G2990&lt;=250,"Medium",G2990&gt;250,"High")</f>
        <v>Medium</v>
      </c>
      <c r="I2990" t="s">
        <v>24</v>
      </c>
      <c r="J2990" t="s">
        <v>15</v>
      </c>
      <c r="K2990">
        <v>3.7</v>
      </c>
      <c r="L2990">
        <v>15</v>
      </c>
      <c r="M2990" t="str" cm="1">
        <f t="array" ref="M2990">_xlfn.IFS(L2990&lt;=10,"Low",L2990&lt;=20,"Medium",L2990&gt;20,"High")</f>
        <v>Medium</v>
      </c>
      <c r="N2990">
        <v>5</v>
      </c>
      <c r="O2990" t="str" cm="1">
        <f t="array" ref="O2990">_xlfn.IFS(N2990&lt;3,"New",N2990&lt;7,"Regular",N2990&gt;=7,"Loyal")</f>
        <v>Regular</v>
      </c>
    </row>
    <row r="2991" spans="1:15" x14ac:dyDescent="0.25">
      <c r="A2991">
        <v>2990</v>
      </c>
      <c r="B2991">
        <v>33</v>
      </c>
      <c r="C2991" t="str" cm="1">
        <f t="array" ref="C2991">_xlfn.IFS(B2991&lt;=24,"18-24",B2991&lt;=35,"25-35",B2991&lt;=50,"36-50",B2991&gt;50,"50+")</f>
        <v>25-35</v>
      </c>
      <c r="D2991" t="s">
        <v>11</v>
      </c>
      <c r="E2991" t="s">
        <v>41</v>
      </c>
      <c r="F2991" t="s">
        <v>46</v>
      </c>
      <c r="G2991">
        <v>57.6</v>
      </c>
      <c r="H2991" t="str" cm="1">
        <f t="array" ref="H2991">_xlfn.IFS(G2991&lt;=50,"Low",G2991&lt;=250,"Medium",G2991&gt;250,"High")</f>
        <v>Medium</v>
      </c>
      <c r="I2991" t="s">
        <v>24</v>
      </c>
      <c r="J2991" t="s">
        <v>15</v>
      </c>
      <c r="K2991">
        <v>3.6</v>
      </c>
      <c r="L2991">
        <v>6</v>
      </c>
      <c r="M2991" t="str" cm="1">
        <f t="array" ref="M2991">_xlfn.IFS(L2991&lt;=10,"Low",L2991&lt;=20,"Medium",L2991&gt;20,"High")</f>
        <v>Low</v>
      </c>
      <c r="N2991">
        <v>3</v>
      </c>
      <c r="O2991" t="str" cm="1">
        <f t="array" ref="O2991">_xlfn.IFS(N2991&lt;3,"New",N2991&lt;7,"Regular",N2991&gt;=7,"Loyal")</f>
        <v>Regular</v>
      </c>
    </row>
    <row r="2992" spans="1:15" x14ac:dyDescent="0.25">
      <c r="A2992">
        <v>2991</v>
      </c>
      <c r="B2992">
        <v>36</v>
      </c>
      <c r="C2992" t="str" cm="1">
        <f t="array" ref="C2992">_xlfn.IFS(B2992&lt;=24,"18-24",B2992&lt;=35,"25-35",B2992&lt;=50,"36-50",B2992&gt;50,"50+")</f>
        <v>36-50</v>
      </c>
      <c r="D2992" t="s">
        <v>11</v>
      </c>
      <c r="E2992" t="s">
        <v>12</v>
      </c>
      <c r="F2992" t="s">
        <v>13</v>
      </c>
      <c r="G2992">
        <v>128.58000000000001</v>
      </c>
      <c r="H2992" t="str" cm="1">
        <f t="array" ref="H2992">_xlfn.IFS(G2992&lt;=50,"Low",G2992&lt;=250,"Medium",G2992&gt;250,"High")</f>
        <v>Medium</v>
      </c>
      <c r="I2992" t="s">
        <v>14</v>
      </c>
      <c r="J2992" t="s">
        <v>15</v>
      </c>
      <c r="K2992">
        <v>3.6</v>
      </c>
      <c r="L2992">
        <v>8</v>
      </c>
      <c r="M2992" t="str" cm="1">
        <f t="array" ref="M2992">_xlfn.IFS(L2992&lt;=10,"Low",L2992&lt;=20,"Medium",L2992&gt;20,"High")</f>
        <v>Low</v>
      </c>
      <c r="N2992">
        <v>4</v>
      </c>
      <c r="O2992" t="str" cm="1">
        <f t="array" ref="O2992">_xlfn.IFS(N2992&lt;3,"New",N2992&lt;7,"Regular",N2992&gt;=7,"Loyal")</f>
        <v>Regular</v>
      </c>
    </row>
    <row r="2993" spans="1:15" x14ac:dyDescent="0.25">
      <c r="A2993">
        <v>2992</v>
      </c>
      <c r="B2993">
        <v>31</v>
      </c>
      <c r="C2993" t="str" cm="1">
        <f t="array" ref="C2993">_xlfn.IFS(B2993&lt;=24,"18-24",B2993&lt;=35,"25-35",B2993&lt;=50,"36-50",B2993&gt;50,"50+")</f>
        <v>25-35</v>
      </c>
      <c r="D2993" t="s">
        <v>16</v>
      </c>
      <c r="E2993" t="s">
        <v>33</v>
      </c>
      <c r="F2993" t="s">
        <v>38</v>
      </c>
      <c r="G2993">
        <v>162.09</v>
      </c>
      <c r="H2993" t="str" cm="1">
        <f t="array" ref="H2993">_xlfn.IFS(G2993&lt;=50,"Low",G2993&lt;=250,"Medium",G2993&gt;250,"High")</f>
        <v>Medium</v>
      </c>
      <c r="I2993" t="s">
        <v>14</v>
      </c>
      <c r="J2993" t="s">
        <v>15</v>
      </c>
      <c r="K2993">
        <v>4.0999999999999996</v>
      </c>
      <c r="L2993">
        <v>12</v>
      </c>
      <c r="M2993" t="str" cm="1">
        <f t="array" ref="M2993">_xlfn.IFS(L2993&lt;=10,"Low",L2993&lt;=20,"Medium",L2993&gt;20,"High")</f>
        <v>Medium</v>
      </c>
      <c r="N2993">
        <v>6</v>
      </c>
      <c r="O2993" t="str" cm="1">
        <f t="array" ref="O2993">_xlfn.IFS(N2993&lt;3,"New",N2993&lt;7,"Regular",N2993&gt;=7,"Loyal")</f>
        <v>Regular</v>
      </c>
    </row>
    <row r="2994" spans="1:15" x14ac:dyDescent="0.25">
      <c r="A2994">
        <v>2993</v>
      </c>
      <c r="B2994">
        <v>38</v>
      </c>
      <c r="C2994" t="str" cm="1">
        <f t="array" ref="C2994">_xlfn.IFS(B2994&lt;=24,"18-24",B2994&lt;=35,"25-35",B2994&lt;=50,"36-50",B2994&gt;50,"50+")</f>
        <v>36-50</v>
      </c>
      <c r="D2994" t="s">
        <v>11</v>
      </c>
      <c r="E2994" t="s">
        <v>12</v>
      </c>
      <c r="F2994" t="s">
        <v>50</v>
      </c>
      <c r="G2994">
        <v>43.25</v>
      </c>
      <c r="H2994" t="str" cm="1">
        <f t="array" ref="H2994">_xlfn.IFS(G2994&lt;=50,"Low",G2994&lt;=250,"Medium",G2994&gt;250,"High")</f>
        <v>Low</v>
      </c>
      <c r="I2994" t="s">
        <v>24</v>
      </c>
      <c r="J2994" t="s">
        <v>15</v>
      </c>
      <c r="K2994">
        <v>5</v>
      </c>
      <c r="L2994">
        <v>10</v>
      </c>
      <c r="M2994" t="str" cm="1">
        <f t="array" ref="M2994">_xlfn.IFS(L2994&lt;=10,"Low",L2994&lt;=20,"Medium",L2994&gt;20,"High")</f>
        <v>Low</v>
      </c>
      <c r="N2994">
        <v>5</v>
      </c>
      <c r="O2994" t="str" cm="1">
        <f t="array" ref="O2994">_xlfn.IFS(N2994&lt;3,"New",N2994&lt;7,"Regular",N2994&gt;=7,"Loyal")</f>
        <v>Regular</v>
      </c>
    </row>
    <row r="2995" spans="1:15" x14ac:dyDescent="0.25">
      <c r="A2995">
        <v>2994</v>
      </c>
      <c r="B2995">
        <v>42</v>
      </c>
      <c r="C2995" t="str" cm="1">
        <f t="array" ref="C2995">_xlfn.IFS(B2995&lt;=24,"18-24",B2995&lt;=35,"25-35",B2995&lt;=50,"36-50",B2995&gt;50,"50+")</f>
        <v>36-50</v>
      </c>
      <c r="D2995" t="s">
        <v>11</v>
      </c>
      <c r="E2995" t="s">
        <v>41</v>
      </c>
      <c r="F2995" t="s">
        <v>45</v>
      </c>
      <c r="G2995">
        <v>181.64</v>
      </c>
      <c r="H2995" t="str" cm="1">
        <f t="array" ref="H2995">_xlfn.IFS(G2995&lt;=50,"Low",G2995&lt;=250,"Medium",G2995&gt;250,"High")</f>
        <v>Medium</v>
      </c>
      <c r="I2995" t="s">
        <v>14</v>
      </c>
      <c r="J2995" t="s">
        <v>15</v>
      </c>
      <c r="K2995">
        <v>2.8</v>
      </c>
      <c r="L2995">
        <v>26</v>
      </c>
      <c r="M2995" t="str" cm="1">
        <f t="array" ref="M2995">_xlfn.IFS(L2995&lt;=10,"Low",L2995&lt;=20,"Medium",L2995&gt;20,"High")</f>
        <v>High</v>
      </c>
      <c r="N2995">
        <v>8</v>
      </c>
      <c r="O2995" t="str" cm="1">
        <f t="array" ref="O2995">_xlfn.IFS(N2995&lt;3,"New",N2995&lt;7,"Regular",N2995&gt;=7,"Loyal")</f>
        <v>Loyal</v>
      </c>
    </row>
    <row r="2996" spans="1:15" x14ac:dyDescent="0.25">
      <c r="A2996">
        <v>2995</v>
      </c>
      <c r="B2996">
        <v>48</v>
      </c>
      <c r="C2996" t="str" cm="1">
        <f t="array" ref="C2996">_xlfn.IFS(B2996&lt;=24,"18-24",B2996&lt;=35,"25-35",B2996&lt;=50,"36-50",B2996&gt;50,"50+")</f>
        <v>36-50</v>
      </c>
      <c r="D2996" t="s">
        <v>16</v>
      </c>
      <c r="E2996" t="s">
        <v>27</v>
      </c>
      <c r="F2996" t="s">
        <v>53</v>
      </c>
      <c r="G2996">
        <v>1720.89</v>
      </c>
      <c r="H2996" t="str" cm="1">
        <f t="array" ref="H2996">_xlfn.IFS(G2996&lt;=50,"Low",G2996&lt;=250,"Medium",G2996&gt;250,"High")</f>
        <v>High</v>
      </c>
      <c r="I2996" t="s">
        <v>19</v>
      </c>
      <c r="J2996" t="s">
        <v>15</v>
      </c>
      <c r="K2996">
        <v>3.5</v>
      </c>
      <c r="L2996">
        <v>16</v>
      </c>
      <c r="M2996" t="str" cm="1">
        <f t="array" ref="M2996">_xlfn.IFS(L2996&lt;=10,"Low",L2996&lt;=20,"Medium",L2996&gt;20,"High")</f>
        <v>Medium</v>
      </c>
      <c r="N2996">
        <v>3</v>
      </c>
      <c r="O2996" t="str" cm="1">
        <f t="array" ref="O2996">_xlfn.IFS(N2996&lt;3,"New",N2996&lt;7,"Regular",N2996&gt;=7,"Loyal")</f>
        <v>Regular</v>
      </c>
    </row>
    <row r="2997" spans="1:15" x14ac:dyDescent="0.25">
      <c r="A2997">
        <v>2996</v>
      </c>
      <c r="B2997">
        <v>53</v>
      </c>
      <c r="C2997" t="str" cm="1">
        <f t="array" ref="C2997">_xlfn.IFS(B2997&lt;=24,"18-24",B2997&lt;=35,"25-35",B2997&lt;=50,"36-50",B2997&gt;50,"50+")</f>
        <v>50+</v>
      </c>
      <c r="D2997" t="s">
        <v>16</v>
      </c>
      <c r="E2997" t="s">
        <v>20</v>
      </c>
      <c r="F2997" t="s">
        <v>21</v>
      </c>
      <c r="G2997">
        <v>239.85</v>
      </c>
      <c r="H2997" t="str" cm="1">
        <f t="array" ref="H2997">_xlfn.IFS(G2997&lt;=50,"Low",G2997&lt;=250,"Medium",G2997&gt;250,"High")</f>
        <v>Medium</v>
      </c>
      <c r="I2997" t="s">
        <v>24</v>
      </c>
      <c r="J2997" t="s">
        <v>15</v>
      </c>
      <c r="K2997">
        <v>4.0999999999999996</v>
      </c>
      <c r="L2997">
        <v>17</v>
      </c>
      <c r="M2997" t="str" cm="1">
        <f t="array" ref="M2997">_xlfn.IFS(L2997&lt;=10,"Low",L2997&lt;=20,"Medium",L2997&gt;20,"High")</f>
        <v>Medium</v>
      </c>
      <c r="N2997">
        <v>6</v>
      </c>
      <c r="O2997" t="str" cm="1">
        <f t="array" ref="O2997">_xlfn.IFS(N2997&lt;3,"New",N2997&lt;7,"Regular",N2997&gt;=7,"Loyal")</f>
        <v>Regular</v>
      </c>
    </row>
    <row r="2998" spans="1:15" x14ac:dyDescent="0.25">
      <c r="A2998">
        <v>2997</v>
      </c>
      <c r="B2998">
        <v>26</v>
      </c>
      <c r="C2998" t="str" cm="1">
        <f t="array" ref="C2998">_xlfn.IFS(B2998&lt;=24,"18-24",B2998&lt;=35,"25-35",B2998&lt;=50,"36-50",B2998&gt;50,"50+")</f>
        <v>25-35</v>
      </c>
      <c r="D2998" t="s">
        <v>11</v>
      </c>
      <c r="E2998" t="s">
        <v>29</v>
      </c>
      <c r="F2998" t="s">
        <v>55</v>
      </c>
      <c r="G2998">
        <v>66.38</v>
      </c>
      <c r="H2998" t="str" cm="1">
        <f t="array" ref="H2998">_xlfn.IFS(G2998&lt;=50,"Low",G2998&lt;=250,"Medium",G2998&gt;250,"High")</f>
        <v>Medium</v>
      </c>
      <c r="I2998" t="s">
        <v>19</v>
      </c>
      <c r="J2998" t="s">
        <v>37</v>
      </c>
      <c r="K2998">
        <v>3.8</v>
      </c>
      <c r="L2998">
        <v>10</v>
      </c>
      <c r="M2998" t="str" cm="1">
        <f t="array" ref="M2998">_xlfn.IFS(L2998&lt;=10,"Low",L2998&lt;=20,"Medium",L2998&gt;20,"High")</f>
        <v>Low</v>
      </c>
      <c r="N2998">
        <v>5</v>
      </c>
      <c r="O2998" t="str" cm="1">
        <f t="array" ref="O2998">_xlfn.IFS(N2998&lt;3,"New",N2998&lt;7,"Regular",N2998&gt;=7,"Loyal")</f>
        <v>Regular</v>
      </c>
    </row>
    <row r="2999" spans="1:15" x14ac:dyDescent="0.25">
      <c r="A2999">
        <v>2998</v>
      </c>
      <c r="B2999">
        <v>22</v>
      </c>
      <c r="C2999" t="str" cm="1">
        <f t="array" ref="C2999">_xlfn.IFS(B2999&lt;=24,"18-24",B2999&lt;=35,"25-35",B2999&lt;=50,"36-50",B2999&gt;50,"50+")</f>
        <v>18-24</v>
      </c>
      <c r="D2999" t="s">
        <v>11</v>
      </c>
      <c r="E2999" t="s">
        <v>29</v>
      </c>
      <c r="F2999" t="s">
        <v>55</v>
      </c>
      <c r="G2999">
        <v>47.67</v>
      </c>
      <c r="H2999" t="str" cm="1">
        <f t="array" ref="H2999">_xlfn.IFS(G2999&lt;=50,"Low",G2999&lt;=250,"Medium",G2999&gt;250,"High")</f>
        <v>Low</v>
      </c>
      <c r="I2999" t="s">
        <v>24</v>
      </c>
      <c r="J2999" t="s">
        <v>37</v>
      </c>
      <c r="K2999">
        <v>3</v>
      </c>
      <c r="L2999">
        <v>15</v>
      </c>
      <c r="M2999" t="str" cm="1">
        <f t="array" ref="M2999">_xlfn.IFS(L2999&lt;=10,"Low",L2999&lt;=20,"Medium",L2999&gt;20,"High")</f>
        <v>Medium</v>
      </c>
      <c r="N2999">
        <v>5</v>
      </c>
      <c r="O2999" t="str" cm="1">
        <f t="array" ref="O2999">_xlfn.IFS(N2999&lt;3,"New",N2999&lt;7,"Regular",N2999&gt;=7,"Loyal")</f>
        <v>Regular</v>
      </c>
    </row>
    <row r="3000" spans="1:15" x14ac:dyDescent="0.25">
      <c r="A3000">
        <v>2999</v>
      </c>
      <c r="B3000">
        <v>52</v>
      </c>
      <c r="C3000" t="str" cm="1">
        <f t="array" ref="C3000">_xlfn.IFS(B3000&lt;=24,"18-24",B3000&lt;=35,"25-35",B3000&lt;=50,"36-50",B3000&gt;50,"50+")</f>
        <v>50+</v>
      </c>
      <c r="D3000" t="s">
        <v>16</v>
      </c>
      <c r="E3000" t="s">
        <v>33</v>
      </c>
      <c r="F3000" t="s">
        <v>34</v>
      </c>
      <c r="G3000">
        <v>156.88</v>
      </c>
      <c r="H3000" t="str" cm="1">
        <f t="array" ref="H3000">_xlfn.IFS(G3000&lt;=50,"Low",G3000&lt;=250,"Medium",G3000&gt;250,"High")</f>
        <v>Medium</v>
      </c>
      <c r="I3000" t="s">
        <v>14</v>
      </c>
      <c r="J3000" t="s">
        <v>15</v>
      </c>
      <c r="K3000">
        <v>3.5</v>
      </c>
      <c r="L3000">
        <v>15</v>
      </c>
      <c r="M3000" t="str" cm="1">
        <f t="array" ref="M3000">_xlfn.IFS(L3000&lt;=10,"Low",L3000&lt;=20,"Medium",L3000&gt;20,"High")</f>
        <v>Medium</v>
      </c>
      <c r="N3000">
        <v>5</v>
      </c>
      <c r="O3000" t="str" cm="1">
        <f t="array" ref="O3000">_xlfn.IFS(N3000&lt;3,"New",N3000&lt;7,"Regular",N3000&gt;=7,"Loyal")</f>
        <v>Regular</v>
      </c>
    </row>
    <row r="3001" spans="1:15" x14ac:dyDescent="0.25">
      <c r="A3001">
        <v>3000</v>
      </c>
      <c r="B3001">
        <v>37</v>
      </c>
      <c r="C3001" t="str" cm="1">
        <f t="array" ref="C3001">_xlfn.IFS(B3001&lt;=24,"18-24",B3001&lt;=35,"25-35",B3001&lt;=50,"36-50",B3001&gt;50,"50+")</f>
        <v>36-50</v>
      </c>
      <c r="D3001" t="s">
        <v>11</v>
      </c>
      <c r="E3001" t="s">
        <v>33</v>
      </c>
      <c r="F3001" t="s">
        <v>40</v>
      </c>
      <c r="G3001">
        <v>176.28</v>
      </c>
      <c r="H3001" t="str" cm="1">
        <f t="array" ref="H3001">_xlfn.IFS(G3001&lt;=50,"Low",G3001&lt;=250,"Medium",G3001&gt;250,"High")</f>
        <v>Medium</v>
      </c>
      <c r="I3001" t="s">
        <v>19</v>
      </c>
      <c r="J3001" t="s">
        <v>15</v>
      </c>
      <c r="K3001">
        <v>4.7</v>
      </c>
      <c r="L3001">
        <v>20</v>
      </c>
      <c r="M3001" t="str" cm="1">
        <f t="array" ref="M3001">_xlfn.IFS(L3001&lt;=10,"Low",L3001&lt;=20,"Medium",L3001&gt;20,"High")</f>
        <v>Medium</v>
      </c>
      <c r="N3001">
        <v>5</v>
      </c>
      <c r="O3001" t="str" cm="1">
        <f t="array" ref="O3001">_xlfn.IFS(N3001&lt;3,"New",N3001&lt;7,"Regular",N3001&gt;=7,"Loyal")</f>
        <v>Regular</v>
      </c>
    </row>
    <row r="3002" spans="1:15" x14ac:dyDescent="0.25">
      <c r="A3002">
        <v>3001</v>
      </c>
      <c r="B3002">
        <v>35</v>
      </c>
      <c r="C3002" t="str" cm="1">
        <f t="array" ref="C3002">_xlfn.IFS(B3002&lt;=24,"18-24",B3002&lt;=35,"25-35",B3002&lt;=50,"36-50",B3002&gt;50,"50+")</f>
        <v>25-35</v>
      </c>
      <c r="D3002" t="s">
        <v>11</v>
      </c>
      <c r="E3002" t="s">
        <v>29</v>
      </c>
      <c r="F3002" t="s">
        <v>55</v>
      </c>
      <c r="G3002">
        <v>46.97</v>
      </c>
      <c r="H3002" t="str" cm="1">
        <f t="array" ref="H3002">_xlfn.IFS(G3002&lt;=50,"Low",G3002&lt;=250,"Medium",G3002&gt;250,"High")</f>
        <v>Low</v>
      </c>
      <c r="I3002" t="s">
        <v>14</v>
      </c>
      <c r="J3002" t="s">
        <v>15</v>
      </c>
      <c r="K3002">
        <v>4.2</v>
      </c>
      <c r="L3002">
        <v>12</v>
      </c>
      <c r="M3002" t="str" cm="1">
        <f t="array" ref="M3002">_xlfn.IFS(L3002&lt;=10,"Low",L3002&lt;=20,"Medium",L3002&gt;20,"High")</f>
        <v>Medium</v>
      </c>
      <c r="N3002">
        <v>6</v>
      </c>
      <c r="O3002" t="str" cm="1">
        <f t="array" ref="O3002">_xlfn.IFS(N3002&lt;3,"New",N3002&lt;7,"Regular",N3002&gt;=7,"Loyal")</f>
        <v>Regular</v>
      </c>
    </row>
    <row r="3003" spans="1:15" x14ac:dyDescent="0.25">
      <c r="A3003">
        <v>3002</v>
      </c>
      <c r="B3003">
        <v>69</v>
      </c>
      <c r="C3003" t="str" cm="1">
        <f t="array" ref="C3003">_xlfn.IFS(B3003&lt;=24,"18-24",B3003&lt;=35,"25-35",B3003&lt;=50,"36-50",B3003&gt;50,"50+")</f>
        <v>50+</v>
      </c>
      <c r="D3003" t="s">
        <v>16</v>
      </c>
      <c r="E3003" t="s">
        <v>27</v>
      </c>
      <c r="F3003" t="s">
        <v>49</v>
      </c>
      <c r="G3003">
        <v>1404.38</v>
      </c>
      <c r="H3003" t="str" cm="1">
        <f t="array" ref="H3003">_xlfn.IFS(G3003&lt;=50,"Low",G3003&lt;=250,"Medium",G3003&gt;250,"High")</f>
        <v>High</v>
      </c>
      <c r="I3003" t="s">
        <v>24</v>
      </c>
      <c r="J3003" t="s">
        <v>15</v>
      </c>
      <c r="K3003">
        <v>2.5</v>
      </c>
      <c r="L3003">
        <v>13</v>
      </c>
      <c r="M3003" t="str" cm="1">
        <f t="array" ref="M3003">_xlfn.IFS(L3003&lt;=10,"Low",L3003&lt;=20,"Medium",L3003&gt;20,"High")</f>
        <v>Medium</v>
      </c>
      <c r="N3003">
        <v>4</v>
      </c>
      <c r="O3003" t="str" cm="1">
        <f t="array" ref="O3003">_xlfn.IFS(N3003&lt;3,"New",N3003&lt;7,"Regular",N3003&gt;=7,"Loyal")</f>
        <v>Regular</v>
      </c>
    </row>
    <row r="3004" spans="1:15" x14ac:dyDescent="0.25">
      <c r="A3004">
        <v>3003</v>
      </c>
      <c r="B3004">
        <v>59</v>
      </c>
      <c r="C3004" t="str" cm="1">
        <f t="array" ref="C3004">_xlfn.IFS(B3004&lt;=24,"18-24",B3004&lt;=35,"25-35",B3004&lt;=50,"36-50",B3004&gt;50,"50+")</f>
        <v>50+</v>
      </c>
      <c r="D3004" t="s">
        <v>11</v>
      </c>
      <c r="E3004" t="s">
        <v>33</v>
      </c>
      <c r="F3004" t="s">
        <v>34</v>
      </c>
      <c r="G3004">
        <v>112.23</v>
      </c>
      <c r="H3004" t="str" cm="1">
        <f t="array" ref="H3004">_xlfn.IFS(G3004&lt;=50,"Low",G3004&lt;=250,"Medium",G3004&gt;250,"High")</f>
        <v>Medium</v>
      </c>
      <c r="I3004" t="s">
        <v>19</v>
      </c>
      <c r="J3004" t="s">
        <v>15</v>
      </c>
      <c r="K3004">
        <v>3.6</v>
      </c>
      <c r="L3004">
        <v>10</v>
      </c>
      <c r="M3004" t="str" cm="1">
        <f t="array" ref="M3004">_xlfn.IFS(L3004&lt;=10,"Low",L3004&lt;=20,"Medium",L3004&gt;20,"High")</f>
        <v>Low</v>
      </c>
      <c r="N3004">
        <v>5</v>
      </c>
      <c r="O3004" t="str" cm="1">
        <f t="array" ref="O3004">_xlfn.IFS(N3004&lt;3,"New",N3004&lt;7,"Regular",N3004&gt;=7,"Loyal")</f>
        <v>Regular</v>
      </c>
    </row>
    <row r="3005" spans="1:15" x14ac:dyDescent="0.25">
      <c r="A3005">
        <v>3004</v>
      </c>
      <c r="B3005">
        <v>44</v>
      </c>
      <c r="C3005" t="str" cm="1">
        <f t="array" ref="C3005">_xlfn.IFS(B3005&lt;=24,"18-24",B3005&lt;=35,"25-35",B3005&lt;=50,"36-50",B3005&gt;50,"50+")</f>
        <v>36-50</v>
      </c>
      <c r="D3005" t="s">
        <v>11</v>
      </c>
      <c r="E3005" t="s">
        <v>12</v>
      </c>
      <c r="F3005" t="s">
        <v>56</v>
      </c>
      <c r="G3005">
        <v>124.3</v>
      </c>
      <c r="H3005" t="str" cm="1">
        <f t="array" ref="H3005">_xlfn.IFS(G3005&lt;=50,"Low",G3005&lt;=250,"Medium",G3005&gt;250,"High")</f>
        <v>Medium</v>
      </c>
      <c r="I3005" t="s">
        <v>19</v>
      </c>
      <c r="J3005" t="s">
        <v>15</v>
      </c>
      <c r="K3005">
        <v>3.7</v>
      </c>
      <c r="L3005">
        <v>21</v>
      </c>
      <c r="M3005" t="str" cm="1">
        <f t="array" ref="M3005">_xlfn.IFS(L3005&lt;=10,"Low",L3005&lt;=20,"Medium",L3005&gt;20,"High")</f>
        <v>High</v>
      </c>
      <c r="N3005">
        <v>8</v>
      </c>
      <c r="O3005" t="str" cm="1">
        <f t="array" ref="O3005">_xlfn.IFS(N3005&lt;3,"New",N3005&lt;7,"Regular",N3005&gt;=7,"Loyal")</f>
        <v>Loyal</v>
      </c>
    </row>
    <row r="3006" spans="1:15" x14ac:dyDescent="0.25">
      <c r="A3006">
        <v>3005</v>
      </c>
      <c r="B3006">
        <v>37</v>
      </c>
      <c r="C3006" t="str" cm="1">
        <f t="array" ref="C3006">_xlfn.IFS(B3006&lt;=24,"18-24",B3006&lt;=35,"25-35",B3006&lt;=50,"36-50",B3006&gt;50,"50+")</f>
        <v>36-50</v>
      </c>
      <c r="D3006" t="s">
        <v>16</v>
      </c>
      <c r="E3006" t="s">
        <v>20</v>
      </c>
      <c r="F3006" t="s">
        <v>36</v>
      </c>
      <c r="G3006">
        <v>145.11000000000001</v>
      </c>
      <c r="H3006" t="str" cm="1">
        <f t="array" ref="H3006">_xlfn.IFS(G3006&lt;=50,"Low",G3006&lt;=250,"Medium",G3006&gt;250,"High")</f>
        <v>Medium</v>
      </c>
      <c r="I3006" t="s">
        <v>19</v>
      </c>
      <c r="J3006" t="s">
        <v>15</v>
      </c>
      <c r="K3006">
        <v>2.4</v>
      </c>
      <c r="L3006">
        <v>20</v>
      </c>
      <c r="M3006" t="str" cm="1">
        <f t="array" ref="M3006">_xlfn.IFS(L3006&lt;=10,"Low",L3006&lt;=20,"Medium",L3006&gt;20,"High")</f>
        <v>Medium</v>
      </c>
      <c r="N3006">
        <v>5</v>
      </c>
      <c r="O3006" t="str" cm="1">
        <f t="array" ref="O3006">_xlfn.IFS(N3006&lt;3,"New",N3006&lt;7,"Regular",N3006&gt;=7,"Loyal")</f>
        <v>Regular</v>
      </c>
    </row>
    <row r="3007" spans="1:15" x14ac:dyDescent="0.25">
      <c r="A3007">
        <v>3006</v>
      </c>
      <c r="B3007">
        <v>63</v>
      </c>
      <c r="C3007" t="str" cm="1">
        <f t="array" ref="C3007">_xlfn.IFS(B3007&lt;=24,"18-24",B3007&lt;=35,"25-35",B3007&lt;=50,"36-50",B3007&gt;50,"50+")</f>
        <v>50+</v>
      </c>
      <c r="D3007" t="s">
        <v>16</v>
      </c>
      <c r="E3007" t="s">
        <v>33</v>
      </c>
      <c r="F3007" t="s">
        <v>40</v>
      </c>
      <c r="G3007">
        <v>214.22</v>
      </c>
      <c r="H3007" t="str" cm="1">
        <f t="array" ref="H3007">_xlfn.IFS(G3007&lt;=50,"Low",G3007&lt;=250,"Medium",G3007&gt;250,"High")</f>
        <v>Medium</v>
      </c>
      <c r="I3007" t="s">
        <v>14</v>
      </c>
      <c r="J3007" t="s">
        <v>15</v>
      </c>
      <c r="K3007">
        <v>3.3</v>
      </c>
      <c r="L3007">
        <v>19</v>
      </c>
      <c r="M3007" t="str" cm="1">
        <f t="array" ref="M3007">_xlfn.IFS(L3007&lt;=10,"Low",L3007&lt;=20,"Medium",L3007&gt;20,"High")</f>
        <v>Medium</v>
      </c>
      <c r="N3007">
        <v>7</v>
      </c>
      <c r="O3007" t="str" cm="1">
        <f t="array" ref="O3007">_xlfn.IFS(N3007&lt;3,"New",N3007&lt;7,"Regular",N3007&gt;=7,"Loyal")</f>
        <v>Loyal</v>
      </c>
    </row>
    <row r="3008" spans="1:15" x14ac:dyDescent="0.25">
      <c r="A3008">
        <v>3007</v>
      </c>
      <c r="B3008">
        <v>42</v>
      </c>
      <c r="C3008" t="str" cm="1">
        <f t="array" ref="C3008">_xlfn.IFS(B3008&lt;=24,"18-24",B3008&lt;=35,"25-35",B3008&lt;=50,"36-50",B3008&gt;50,"50+")</f>
        <v>36-50</v>
      </c>
      <c r="D3008" t="s">
        <v>11</v>
      </c>
      <c r="E3008" t="s">
        <v>29</v>
      </c>
      <c r="F3008" t="s">
        <v>51</v>
      </c>
      <c r="G3008">
        <v>24.73</v>
      </c>
      <c r="H3008" t="str" cm="1">
        <f t="array" ref="H3008">_xlfn.IFS(G3008&lt;=50,"Low",G3008&lt;=250,"Medium",G3008&gt;250,"High")</f>
        <v>Low</v>
      </c>
      <c r="I3008" t="s">
        <v>19</v>
      </c>
      <c r="J3008" t="s">
        <v>15</v>
      </c>
      <c r="K3008">
        <v>3.6</v>
      </c>
      <c r="L3008">
        <v>15</v>
      </c>
      <c r="M3008" t="str" cm="1">
        <f t="array" ref="M3008">_xlfn.IFS(L3008&lt;=10,"Low",L3008&lt;=20,"Medium",L3008&gt;20,"High")</f>
        <v>Medium</v>
      </c>
      <c r="N3008">
        <v>5</v>
      </c>
      <c r="O3008" t="str" cm="1">
        <f t="array" ref="O3008">_xlfn.IFS(N3008&lt;3,"New",N3008&lt;7,"Regular",N3008&gt;=7,"Loyal")</f>
        <v>Regular</v>
      </c>
    </row>
    <row r="3009" spans="1:15" x14ac:dyDescent="0.25">
      <c r="A3009">
        <v>3008</v>
      </c>
      <c r="B3009">
        <v>38</v>
      </c>
      <c r="C3009" t="str" cm="1">
        <f t="array" ref="C3009">_xlfn.IFS(B3009&lt;=24,"18-24",B3009&lt;=35,"25-35",B3009&lt;=50,"36-50",B3009&gt;50,"50+")</f>
        <v>36-50</v>
      </c>
      <c r="D3009" t="s">
        <v>16</v>
      </c>
      <c r="E3009" t="s">
        <v>20</v>
      </c>
      <c r="F3009" t="s">
        <v>36</v>
      </c>
      <c r="G3009">
        <v>158.99</v>
      </c>
      <c r="H3009" t="str" cm="1">
        <f t="array" ref="H3009">_xlfn.IFS(G3009&lt;=50,"Low",G3009&lt;=250,"Medium",G3009&gt;250,"High")</f>
        <v>Medium</v>
      </c>
      <c r="I3009" t="s">
        <v>24</v>
      </c>
      <c r="J3009" t="s">
        <v>15</v>
      </c>
      <c r="K3009">
        <v>3.4</v>
      </c>
      <c r="L3009">
        <v>13</v>
      </c>
      <c r="M3009" t="str" cm="1">
        <f t="array" ref="M3009">_xlfn.IFS(L3009&lt;=10,"Low",L3009&lt;=20,"Medium",L3009&gt;20,"High")</f>
        <v>Medium</v>
      </c>
      <c r="N3009">
        <v>4</v>
      </c>
      <c r="O3009" t="str" cm="1">
        <f t="array" ref="O3009">_xlfn.IFS(N3009&lt;3,"New",N3009&lt;7,"Regular",N3009&gt;=7,"Loyal")</f>
        <v>Regular</v>
      </c>
    </row>
    <row r="3010" spans="1:15" x14ac:dyDescent="0.25">
      <c r="A3010">
        <v>3009</v>
      </c>
      <c r="B3010">
        <v>46</v>
      </c>
      <c r="C3010" t="str" cm="1">
        <f t="array" ref="C3010">_xlfn.IFS(B3010&lt;=24,"18-24",B3010&lt;=35,"25-35",B3010&lt;=50,"36-50",B3010&gt;50,"50+")</f>
        <v>36-50</v>
      </c>
      <c r="D3010" t="s">
        <v>11</v>
      </c>
      <c r="E3010" t="s">
        <v>20</v>
      </c>
      <c r="F3010" t="s">
        <v>36</v>
      </c>
      <c r="G3010">
        <v>234.34</v>
      </c>
      <c r="H3010" t="str" cm="1">
        <f t="array" ref="H3010">_xlfn.IFS(G3010&lt;=50,"Low",G3010&lt;=250,"Medium",G3010&gt;250,"High")</f>
        <v>Medium</v>
      </c>
      <c r="I3010" t="s">
        <v>19</v>
      </c>
      <c r="J3010" t="s">
        <v>15</v>
      </c>
      <c r="K3010">
        <v>3.4</v>
      </c>
      <c r="L3010">
        <v>6</v>
      </c>
      <c r="M3010" t="str" cm="1">
        <f t="array" ref="M3010">_xlfn.IFS(L3010&lt;=10,"Low",L3010&lt;=20,"Medium",L3010&gt;20,"High")</f>
        <v>Low</v>
      </c>
      <c r="N3010">
        <v>3</v>
      </c>
      <c r="O3010" t="str" cm="1">
        <f t="array" ref="O3010">_xlfn.IFS(N3010&lt;3,"New",N3010&lt;7,"Regular",N3010&gt;=7,"Loyal")</f>
        <v>Regular</v>
      </c>
    </row>
    <row r="3011" spans="1:15" x14ac:dyDescent="0.25">
      <c r="A3011">
        <v>3010</v>
      </c>
      <c r="B3011">
        <v>42</v>
      </c>
      <c r="C3011" t="str" cm="1">
        <f t="array" ref="C3011">_xlfn.IFS(B3011&lt;=24,"18-24",B3011&lt;=35,"25-35",B3011&lt;=50,"36-50",B3011&gt;50,"50+")</f>
        <v>36-50</v>
      </c>
      <c r="D3011" t="s">
        <v>11</v>
      </c>
      <c r="E3011" t="s">
        <v>41</v>
      </c>
      <c r="F3011" t="s">
        <v>42</v>
      </c>
      <c r="G3011">
        <v>31.48</v>
      </c>
      <c r="H3011" t="str" cm="1">
        <f t="array" ref="H3011">_xlfn.IFS(G3011&lt;=50,"Low",G3011&lt;=250,"Medium",G3011&gt;250,"High")</f>
        <v>Low</v>
      </c>
      <c r="I3011" t="s">
        <v>24</v>
      </c>
      <c r="J3011" t="s">
        <v>37</v>
      </c>
      <c r="K3011">
        <v>3.1</v>
      </c>
      <c r="L3011">
        <v>10</v>
      </c>
      <c r="M3011" t="str" cm="1">
        <f t="array" ref="M3011">_xlfn.IFS(L3011&lt;=10,"Low",L3011&lt;=20,"Medium",L3011&gt;20,"High")</f>
        <v>Low</v>
      </c>
      <c r="N3011">
        <v>5</v>
      </c>
      <c r="O3011" t="str" cm="1">
        <f t="array" ref="O3011">_xlfn.IFS(N3011&lt;3,"New",N3011&lt;7,"Regular",N3011&gt;=7,"Loyal")</f>
        <v>Regular</v>
      </c>
    </row>
    <row r="3012" spans="1:15" x14ac:dyDescent="0.25">
      <c r="A3012">
        <v>3011</v>
      </c>
      <c r="B3012">
        <v>23</v>
      </c>
      <c r="C3012" t="str" cm="1">
        <f t="array" ref="C3012">_xlfn.IFS(B3012&lt;=24,"18-24",B3012&lt;=35,"25-35",B3012&lt;=50,"36-50",B3012&gt;50,"50+")</f>
        <v>18-24</v>
      </c>
      <c r="D3012" t="s">
        <v>11</v>
      </c>
      <c r="E3012" t="s">
        <v>41</v>
      </c>
      <c r="F3012" t="s">
        <v>42</v>
      </c>
      <c r="G3012">
        <v>134.30000000000001</v>
      </c>
      <c r="H3012" t="str" cm="1">
        <f t="array" ref="H3012">_xlfn.IFS(G3012&lt;=50,"Low",G3012&lt;=250,"Medium",G3012&gt;250,"High")</f>
        <v>Medium</v>
      </c>
      <c r="I3012" t="s">
        <v>14</v>
      </c>
      <c r="J3012" t="s">
        <v>15</v>
      </c>
      <c r="K3012">
        <v>3.9</v>
      </c>
      <c r="L3012">
        <v>22</v>
      </c>
      <c r="M3012" t="str" cm="1">
        <f t="array" ref="M3012">_xlfn.IFS(L3012&lt;=10,"Low",L3012&lt;=20,"Medium",L3012&gt;20,"High")</f>
        <v>High</v>
      </c>
      <c r="N3012">
        <v>6</v>
      </c>
      <c r="O3012" t="str" cm="1">
        <f t="array" ref="O3012">_xlfn.IFS(N3012&lt;3,"New",N3012&lt;7,"Regular",N3012&gt;=7,"Loyal")</f>
        <v>Regular</v>
      </c>
    </row>
    <row r="3013" spans="1:15" x14ac:dyDescent="0.25">
      <c r="A3013">
        <v>3012</v>
      </c>
      <c r="B3013">
        <v>48</v>
      </c>
      <c r="C3013" t="str" cm="1">
        <f t="array" ref="C3013">_xlfn.IFS(B3013&lt;=24,"18-24",B3013&lt;=35,"25-35",B3013&lt;=50,"36-50",B3013&gt;50,"50+")</f>
        <v>36-50</v>
      </c>
      <c r="D3013" t="s">
        <v>16</v>
      </c>
      <c r="E3013" t="s">
        <v>17</v>
      </c>
      <c r="F3013" t="s">
        <v>48</v>
      </c>
      <c r="G3013">
        <v>51.38</v>
      </c>
      <c r="H3013" t="str" cm="1">
        <f t="array" ref="H3013">_xlfn.IFS(G3013&lt;=50,"Low",G3013&lt;=250,"Medium",G3013&gt;250,"High")</f>
        <v>Medium</v>
      </c>
      <c r="I3013" t="s">
        <v>24</v>
      </c>
      <c r="J3013" t="s">
        <v>15</v>
      </c>
      <c r="K3013">
        <v>5</v>
      </c>
      <c r="L3013">
        <v>2</v>
      </c>
      <c r="M3013" t="str" cm="1">
        <f t="array" ref="M3013">_xlfn.IFS(L3013&lt;=10,"Low",L3013&lt;=20,"Medium",L3013&gt;20,"High")</f>
        <v>Low</v>
      </c>
      <c r="N3013">
        <v>1</v>
      </c>
      <c r="O3013" t="str" cm="1">
        <f t="array" ref="O3013">_xlfn.IFS(N3013&lt;3,"New",N3013&lt;7,"Regular",N3013&gt;=7,"Loyal")</f>
        <v>New</v>
      </c>
    </row>
    <row r="3014" spans="1:15" x14ac:dyDescent="0.25">
      <c r="A3014">
        <v>3013</v>
      </c>
      <c r="B3014">
        <v>51</v>
      </c>
      <c r="C3014" t="str" cm="1">
        <f t="array" ref="C3014">_xlfn.IFS(B3014&lt;=24,"18-24",B3014&lt;=35,"25-35",B3014&lt;=50,"36-50",B3014&gt;50,"50+")</f>
        <v>50+</v>
      </c>
      <c r="D3014" t="s">
        <v>16</v>
      </c>
      <c r="E3014" t="s">
        <v>27</v>
      </c>
      <c r="F3014" t="s">
        <v>49</v>
      </c>
      <c r="G3014">
        <v>2375.0300000000002</v>
      </c>
      <c r="H3014" t="str" cm="1">
        <f t="array" ref="H3014">_xlfn.IFS(G3014&lt;=50,"Low",G3014&lt;=250,"Medium",G3014&gt;250,"High")</f>
        <v>High</v>
      </c>
      <c r="I3014" t="s">
        <v>24</v>
      </c>
      <c r="J3014" t="s">
        <v>15</v>
      </c>
      <c r="K3014">
        <v>2.5</v>
      </c>
      <c r="L3014">
        <v>8</v>
      </c>
      <c r="M3014" t="str" cm="1">
        <f t="array" ref="M3014">_xlfn.IFS(L3014&lt;=10,"Low",L3014&lt;=20,"Medium",L3014&gt;20,"High")</f>
        <v>Low</v>
      </c>
      <c r="N3014">
        <v>4</v>
      </c>
      <c r="O3014" t="str" cm="1">
        <f t="array" ref="O3014">_xlfn.IFS(N3014&lt;3,"New",N3014&lt;7,"Regular",N3014&gt;=7,"Loyal")</f>
        <v>Regular</v>
      </c>
    </row>
    <row r="3015" spans="1:15" x14ac:dyDescent="0.25">
      <c r="A3015">
        <v>3014</v>
      </c>
      <c r="B3015">
        <v>53</v>
      </c>
      <c r="C3015" t="str" cm="1">
        <f t="array" ref="C3015">_xlfn.IFS(B3015&lt;=24,"18-24",B3015&lt;=35,"25-35",B3015&lt;=50,"36-50",B3015&gt;50,"50+")</f>
        <v>50+</v>
      </c>
      <c r="D3015" t="s">
        <v>16</v>
      </c>
      <c r="E3015" t="s">
        <v>20</v>
      </c>
      <c r="F3015" t="s">
        <v>36</v>
      </c>
      <c r="G3015">
        <v>52.21</v>
      </c>
      <c r="H3015" t="str" cm="1">
        <f t="array" ref="H3015">_xlfn.IFS(G3015&lt;=50,"Low",G3015&lt;=250,"Medium",G3015&gt;250,"High")</f>
        <v>Medium</v>
      </c>
      <c r="I3015" t="s">
        <v>14</v>
      </c>
      <c r="J3015" t="s">
        <v>15</v>
      </c>
      <c r="K3015">
        <v>3.6</v>
      </c>
      <c r="L3015">
        <v>6</v>
      </c>
      <c r="M3015" t="str" cm="1">
        <f t="array" ref="M3015">_xlfn.IFS(L3015&lt;=10,"Low",L3015&lt;=20,"Medium",L3015&gt;20,"High")</f>
        <v>Low</v>
      </c>
      <c r="N3015">
        <v>3</v>
      </c>
      <c r="O3015" t="str" cm="1">
        <f t="array" ref="O3015">_xlfn.IFS(N3015&lt;3,"New",N3015&lt;7,"Regular",N3015&gt;=7,"Loyal")</f>
        <v>Regular</v>
      </c>
    </row>
    <row r="3016" spans="1:15" x14ac:dyDescent="0.25">
      <c r="A3016">
        <v>3015</v>
      </c>
      <c r="B3016">
        <v>38</v>
      </c>
      <c r="C3016" t="str" cm="1">
        <f t="array" ref="C3016">_xlfn.IFS(B3016&lt;=24,"18-24",B3016&lt;=35,"25-35",B3016&lt;=50,"36-50",B3016&gt;50,"50+")</f>
        <v>36-50</v>
      </c>
      <c r="D3016" t="s">
        <v>11</v>
      </c>
      <c r="E3016" t="s">
        <v>33</v>
      </c>
      <c r="F3016" t="s">
        <v>34</v>
      </c>
      <c r="G3016">
        <v>241.96</v>
      </c>
      <c r="H3016" t="str" cm="1">
        <f t="array" ref="H3016">_xlfn.IFS(G3016&lt;=50,"Low",G3016&lt;=250,"Medium",G3016&gt;250,"High")</f>
        <v>Medium</v>
      </c>
      <c r="I3016" t="s">
        <v>31</v>
      </c>
      <c r="J3016" t="s">
        <v>15</v>
      </c>
      <c r="K3016">
        <v>2.6</v>
      </c>
      <c r="L3016">
        <v>18</v>
      </c>
      <c r="M3016" t="str" cm="1">
        <f t="array" ref="M3016">_xlfn.IFS(L3016&lt;=10,"Low",L3016&lt;=20,"Medium",L3016&gt;20,"High")</f>
        <v>Medium</v>
      </c>
      <c r="N3016">
        <v>4</v>
      </c>
      <c r="O3016" t="str" cm="1">
        <f t="array" ref="O3016">_xlfn.IFS(N3016&lt;3,"New",N3016&lt;7,"Regular",N3016&gt;=7,"Loyal")</f>
        <v>Regular</v>
      </c>
    </row>
    <row r="3017" spans="1:15" x14ac:dyDescent="0.25">
      <c r="A3017">
        <v>3016</v>
      </c>
      <c r="B3017">
        <v>23</v>
      </c>
      <c r="C3017" t="str" cm="1">
        <f t="array" ref="C3017">_xlfn.IFS(B3017&lt;=24,"18-24",B3017&lt;=35,"25-35",B3017&lt;=50,"36-50",B3017&gt;50,"50+")</f>
        <v>18-24</v>
      </c>
      <c r="D3017" t="s">
        <v>11</v>
      </c>
      <c r="E3017" t="s">
        <v>12</v>
      </c>
      <c r="F3017" t="s">
        <v>56</v>
      </c>
      <c r="G3017">
        <v>64.06</v>
      </c>
      <c r="H3017" t="str" cm="1">
        <f t="array" ref="H3017">_xlfn.IFS(G3017&lt;=50,"Low",G3017&lt;=250,"Medium",G3017&gt;250,"High")</f>
        <v>Medium</v>
      </c>
      <c r="I3017" t="s">
        <v>19</v>
      </c>
      <c r="J3017" t="s">
        <v>37</v>
      </c>
      <c r="K3017">
        <v>3.7</v>
      </c>
      <c r="L3017">
        <v>9</v>
      </c>
      <c r="M3017" t="str" cm="1">
        <f t="array" ref="M3017">_xlfn.IFS(L3017&lt;=10,"Low",L3017&lt;=20,"Medium",L3017&gt;20,"High")</f>
        <v>Low</v>
      </c>
      <c r="N3017">
        <v>2</v>
      </c>
      <c r="O3017" t="str" cm="1">
        <f t="array" ref="O3017">_xlfn.IFS(N3017&lt;3,"New",N3017&lt;7,"Regular",N3017&gt;=7,"Loyal")</f>
        <v>New</v>
      </c>
    </row>
    <row r="3018" spans="1:15" x14ac:dyDescent="0.25">
      <c r="A3018">
        <v>3017</v>
      </c>
      <c r="B3018">
        <v>25</v>
      </c>
      <c r="C3018" t="str" cm="1">
        <f t="array" ref="C3018">_xlfn.IFS(B3018&lt;=24,"18-24",B3018&lt;=35,"25-35",B3018&lt;=50,"36-50",B3018&gt;50,"50+")</f>
        <v>25-35</v>
      </c>
      <c r="D3018" t="s">
        <v>11</v>
      </c>
      <c r="E3018" t="s">
        <v>41</v>
      </c>
      <c r="F3018" t="s">
        <v>42</v>
      </c>
      <c r="G3018">
        <v>59.55</v>
      </c>
      <c r="H3018" t="str" cm="1">
        <f t="array" ref="H3018">_xlfn.IFS(G3018&lt;=50,"Low",G3018&lt;=250,"Medium",G3018&gt;250,"High")</f>
        <v>Medium</v>
      </c>
      <c r="I3018" t="s">
        <v>19</v>
      </c>
      <c r="J3018" t="s">
        <v>15</v>
      </c>
      <c r="K3018">
        <v>4.0999999999999996</v>
      </c>
      <c r="L3018">
        <v>22</v>
      </c>
      <c r="M3018" t="str" cm="1">
        <f t="array" ref="M3018">_xlfn.IFS(L3018&lt;=10,"Low",L3018&lt;=20,"Medium",L3018&gt;20,"High")</f>
        <v>High</v>
      </c>
      <c r="N3018">
        <v>6</v>
      </c>
      <c r="O3018" t="str" cm="1">
        <f t="array" ref="O3018">_xlfn.IFS(N3018&lt;3,"New",N3018&lt;7,"Regular",N3018&gt;=7,"Loyal")</f>
        <v>Regular</v>
      </c>
    </row>
    <row r="3019" spans="1:15" x14ac:dyDescent="0.25">
      <c r="A3019">
        <v>3018</v>
      </c>
      <c r="B3019">
        <v>63</v>
      </c>
      <c r="C3019" t="str" cm="1">
        <f t="array" ref="C3019">_xlfn.IFS(B3019&lt;=24,"18-24",B3019&lt;=35,"25-35",B3019&lt;=50,"36-50",B3019&gt;50,"50+")</f>
        <v>50+</v>
      </c>
      <c r="D3019" t="s">
        <v>16</v>
      </c>
      <c r="E3019" t="s">
        <v>33</v>
      </c>
      <c r="F3019" t="s">
        <v>38</v>
      </c>
      <c r="G3019">
        <v>91.21</v>
      </c>
      <c r="H3019" t="str" cm="1">
        <f t="array" ref="H3019">_xlfn.IFS(G3019&lt;=50,"Low",G3019&lt;=250,"Medium",G3019&gt;250,"High")</f>
        <v>Medium</v>
      </c>
      <c r="I3019" t="s">
        <v>24</v>
      </c>
      <c r="J3019" t="s">
        <v>15</v>
      </c>
      <c r="K3019">
        <v>4.0999999999999996</v>
      </c>
      <c r="L3019">
        <v>32</v>
      </c>
      <c r="M3019" t="str" cm="1">
        <f t="array" ref="M3019">_xlfn.IFS(L3019&lt;=10,"Low",L3019&lt;=20,"Medium",L3019&gt;20,"High")</f>
        <v>High</v>
      </c>
      <c r="N3019">
        <v>11</v>
      </c>
      <c r="O3019" t="str" cm="1">
        <f t="array" ref="O3019">_xlfn.IFS(N3019&lt;3,"New",N3019&lt;7,"Regular",N3019&gt;=7,"Loyal")</f>
        <v>Loyal</v>
      </c>
    </row>
    <row r="3020" spans="1:15" x14ac:dyDescent="0.25">
      <c r="A3020">
        <v>3019</v>
      </c>
      <c r="B3020">
        <v>63</v>
      </c>
      <c r="C3020" t="str" cm="1">
        <f t="array" ref="C3020">_xlfn.IFS(B3020&lt;=24,"18-24",B3020&lt;=35,"25-35",B3020&lt;=50,"36-50",B3020&gt;50,"50+")</f>
        <v>50+</v>
      </c>
      <c r="D3020" t="s">
        <v>16</v>
      </c>
      <c r="E3020" t="s">
        <v>17</v>
      </c>
      <c r="F3020" t="s">
        <v>48</v>
      </c>
      <c r="G3020">
        <v>112.01</v>
      </c>
      <c r="H3020" t="str" cm="1">
        <f t="array" ref="H3020">_xlfn.IFS(G3020&lt;=50,"Low",G3020&lt;=250,"Medium",G3020&gt;250,"High")</f>
        <v>Medium</v>
      </c>
      <c r="I3020" t="s">
        <v>14</v>
      </c>
      <c r="J3020" t="s">
        <v>15</v>
      </c>
      <c r="K3020">
        <v>4</v>
      </c>
      <c r="L3020">
        <v>8</v>
      </c>
      <c r="M3020" t="str" cm="1">
        <f t="array" ref="M3020">_xlfn.IFS(L3020&lt;=10,"Low",L3020&lt;=20,"Medium",L3020&gt;20,"High")</f>
        <v>Low</v>
      </c>
      <c r="N3020">
        <v>4</v>
      </c>
      <c r="O3020" t="str" cm="1">
        <f t="array" ref="O3020">_xlfn.IFS(N3020&lt;3,"New",N3020&lt;7,"Regular",N3020&gt;=7,"Loyal")</f>
        <v>Regular</v>
      </c>
    </row>
    <row r="3021" spans="1:15" x14ac:dyDescent="0.25">
      <c r="A3021">
        <v>3020</v>
      </c>
      <c r="B3021">
        <v>47</v>
      </c>
      <c r="C3021" t="str" cm="1">
        <f t="array" ref="C3021">_xlfn.IFS(B3021&lt;=24,"18-24",B3021&lt;=35,"25-35",B3021&lt;=50,"36-50",B3021&gt;50,"50+")</f>
        <v>36-50</v>
      </c>
      <c r="D3021" t="s">
        <v>16</v>
      </c>
      <c r="E3021" t="s">
        <v>27</v>
      </c>
      <c r="F3021" t="s">
        <v>49</v>
      </c>
      <c r="G3021">
        <v>2830.66</v>
      </c>
      <c r="H3021" t="str" cm="1">
        <f t="array" ref="H3021">_xlfn.IFS(G3021&lt;=50,"Low",G3021&lt;=250,"Medium",G3021&gt;250,"High")</f>
        <v>High</v>
      </c>
      <c r="I3021" t="s">
        <v>31</v>
      </c>
      <c r="J3021" t="s">
        <v>15</v>
      </c>
      <c r="K3021">
        <v>3.5</v>
      </c>
      <c r="L3021">
        <v>16</v>
      </c>
      <c r="M3021" t="str" cm="1">
        <f t="array" ref="M3021">_xlfn.IFS(L3021&lt;=10,"Low",L3021&lt;=20,"Medium",L3021&gt;20,"High")</f>
        <v>Medium</v>
      </c>
      <c r="N3021">
        <v>3</v>
      </c>
      <c r="O3021" t="str" cm="1">
        <f t="array" ref="O3021">_xlfn.IFS(N3021&lt;3,"New",N3021&lt;7,"Regular",N3021&gt;=7,"Loyal")</f>
        <v>Regular</v>
      </c>
    </row>
    <row r="3022" spans="1:15" x14ac:dyDescent="0.25">
      <c r="A3022">
        <v>3021</v>
      </c>
      <c r="B3022">
        <v>67</v>
      </c>
      <c r="C3022" t="str" cm="1">
        <f t="array" ref="C3022">_xlfn.IFS(B3022&lt;=24,"18-24",B3022&lt;=35,"25-35",B3022&lt;=50,"36-50",B3022&gt;50,"50+")</f>
        <v>50+</v>
      </c>
      <c r="D3022" t="s">
        <v>16</v>
      </c>
      <c r="E3022" t="s">
        <v>27</v>
      </c>
      <c r="F3022" t="s">
        <v>28</v>
      </c>
      <c r="G3022">
        <v>804.82</v>
      </c>
      <c r="H3022" t="str" cm="1">
        <f t="array" ref="H3022">_xlfn.IFS(G3022&lt;=50,"Low",G3022&lt;=250,"Medium",G3022&gt;250,"High")</f>
        <v>High</v>
      </c>
      <c r="I3022" t="s">
        <v>24</v>
      </c>
      <c r="J3022" t="s">
        <v>15</v>
      </c>
      <c r="K3022">
        <v>3.8</v>
      </c>
      <c r="L3022">
        <v>9</v>
      </c>
      <c r="M3022" t="str" cm="1">
        <f t="array" ref="M3022">_xlfn.IFS(L3022&lt;=10,"Low",L3022&lt;=20,"Medium",L3022&gt;20,"High")</f>
        <v>Low</v>
      </c>
      <c r="N3022">
        <v>2</v>
      </c>
      <c r="O3022" t="str" cm="1">
        <f t="array" ref="O3022">_xlfn.IFS(N3022&lt;3,"New",N3022&lt;7,"Regular",N3022&gt;=7,"Loyal")</f>
        <v>New</v>
      </c>
    </row>
    <row r="3023" spans="1:15" x14ac:dyDescent="0.25">
      <c r="A3023">
        <v>3022</v>
      </c>
      <c r="B3023">
        <v>35</v>
      </c>
      <c r="C3023" t="str" cm="1">
        <f t="array" ref="C3023">_xlfn.IFS(B3023&lt;=24,"18-24",B3023&lt;=35,"25-35",B3023&lt;=50,"36-50",B3023&gt;50,"50+")</f>
        <v>25-35</v>
      </c>
      <c r="D3023" t="s">
        <v>16</v>
      </c>
      <c r="E3023" t="s">
        <v>17</v>
      </c>
      <c r="F3023" t="s">
        <v>48</v>
      </c>
      <c r="G3023">
        <v>62.73</v>
      </c>
      <c r="H3023" t="str" cm="1">
        <f t="array" ref="H3023">_xlfn.IFS(G3023&lt;=50,"Low",G3023&lt;=250,"Medium",G3023&gt;250,"High")</f>
        <v>Medium</v>
      </c>
      <c r="I3023" t="s">
        <v>31</v>
      </c>
      <c r="J3023" t="s">
        <v>37</v>
      </c>
      <c r="K3023">
        <v>3.6</v>
      </c>
      <c r="L3023">
        <v>15</v>
      </c>
      <c r="M3023" t="str" cm="1">
        <f t="array" ref="M3023">_xlfn.IFS(L3023&lt;=10,"Low",L3023&lt;=20,"Medium",L3023&gt;20,"High")</f>
        <v>Medium</v>
      </c>
      <c r="N3023">
        <v>5</v>
      </c>
      <c r="O3023" t="str" cm="1">
        <f t="array" ref="O3023">_xlfn.IFS(N3023&lt;3,"New",N3023&lt;7,"Regular",N3023&gt;=7,"Loyal")</f>
        <v>Regular</v>
      </c>
    </row>
    <row r="3024" spans="1:15" x14ac:dyDescent="0.25">
      <c r="A3024">
        <v>3023</v>
      </c>
      <c r="B3024">
        <v>43</v>
      </c>
      <c r="C3024" t="str" cm="1">
        <f t="array" ref="C3024">_xlfn.IFS(B3024&lt;=24,"18-24",B3024&lt;=35,"25-35",B3024&lt;=50,"36-50",B3024&gt;50,"50+")</f>
        <v>36-50</v>
      </c>
      <c r="D3024" t="s">
        <v>11</v>
      </c>
      <c r="E3024" t="s">
        <v>29</v>
      </c>
      <c r="F3024" t="s">
        <v>51</v>
      </c>
      <c r="G3024">
        <v>20.09</v>
      </c>
      <c r="H3024" t="str" cm="1">
        <f t="array" ref="H3024">_xlfn.IFS(G3024&lt;=50,"Low",G3024&lt;=250,"Medium",G3024&gt;250,"High")</f>
        <v>Low</v>
      </c>
      <c r="I3024" t="s">
        <v>24</v>
      </c>
      <c r="J3024" t="s">
        <v>37</v>
      </c>
      <c r="K3024">
        <v>2.7</v>
      </c>
      <c r="L3024">
        <v>20</v>
      </c>
      <c r="M3024" t="str" cm="1">
        <f t="array" ref="M3024">_xlfn.IFS(L3024&lt;=10,"Low",L3024&lt;=20,"Medium",L3024&gt;20,"High")</f>
        <v>Medium</v>
      </c>
      <c r="N3024">
        <v>5</v>
      </c>
      <c r="O3024" t="str" cm="1">
        <f t="array" ref="O3024">_xlfn.IFS(N3024&lt;3,"New",N3024&lt;7,"Regular",N3024&gt;=7,"Loyal")</f>
        <v>Regular</v>
      </c>
    </row>
    <row r="3025" spans="1:15" x14ac:dyDescent="0.25">
      <c r="A3025">
        <v>3024</v>
      </c>
      <c r="B3025">
        <v>60</v>
      </c>
      <c r="C3025" t="str" cm="1">
        <f t="array" ref="C3025">_xlfn.IFS(B3025&lt;=24,"18-24",B3025&lt;=35,"25-35",B3025&lt;=50,"36-50",B3025&gt;50,"50+")</f>
        <v>50+</v>
      </c>
      <c r="D3025" t="s">
        <v>11</v>
      </c>
      <c r="E3025" t="s">
        <v>33</v>
      </c>
      <c r="F3025" t="s">
        <v>38</v>
      </c>
      <c r="G3025">
        <v>52.98</v>
      </c>
      <c r="H3025" t="str" cm="1">
        <f t="array" ref="H3025">_xlfn.IFS(G3025&lt;=50,"Low",G3025&lt;=250,"Medium",G3025&gt;250,"High")</f>
        <v>Medium</v>
      </c>
      <c r="I3025" t="s">
        <v>19</v>
      </c>
      <c r="J3025" t="s">
        <v>15</v>
      </c>
      <c r="K3025">
        <v>4.2</v>
      </c>
      <c r="L3025">
        <v>4</v>
      </c>
      <c r="M3025" t="str" cm="1">
        <f t="array" ref="M3025">_xlfn.IFS(L3025&lt;=10,"Low",L3025&lt;=20,"Medium",L3025&gt;20,"High")</f>
        <v>Low</v>
      </c>
      <c r="N3025">
        <v>2</v>
      </c>
      <c r="O3025" t="str" cm="1">
        <f t="array" ref="O3025">_xlfn.IFS(N3025&lt;3,"New",N3025&lt;7,"Regular",N3025&gt;=7,"Loyal")</f>
        <v>New</v>
      </c>
    </row>
    <row r="3026" spans="1:15" x14ac:dyDescent="0.25">
      <c r="A3026">
        <v>3025</v>
      </c>
      <c r="B3026">
        <v>56</v>
      </c>
      <c r="C3026" t="str" cm="1">
        <f t="array" ref="C3026">_xlfn.IFS(B3026&lt;=24,"18-24",B3026&lt;=35,"25-35",B3026&lt;=50,"36-50",B3026&gt;50,"50+")</f>
        <v>50+</v>
      </c>
      <c r="D3026" t="s">
        <v>11</v>
      </c>
      <c r="E3026" t="s">
        <v>41</v>
      </c>
      <c r="F3026" t="s">
        <v>45</v>
      </c>
      <c r="G3026">
        <v>80.959999999999994</v>
      </c>
      <c r="H3026" t="str" cm="1">
        <f t="array" ref="H3026">_xlfn.IFS(G3026&lt;=50,"Low",G3026&lt;=250,"Medium",G3026&gt;250,"High")</f>
        <v>Medium</v>
      </c>
      <c r="I3026" t="s">
        <v>19</v>
      </c>
      <c r="J3026" t="s">
        <v>15</v>
      </c>
      <c r="K3026">
        <v>3.4</v>
      </c>
      <c r="L3026">
        <v>12</v>
      </c>
      <c r="M3026" t="str" cm="1">
        <f t="array" ref="M3026">_xlfn.IFS(L3026&lt;=10,"Low",L3026&lt;=20,"Medium",L3026&gt;20,"High")</f>
        <v>Medium</v>
      </c>
      <c r="N3026">
        <v>6</v>
      </c>
      <c r="O3026" t="str" cm="1">
        <f t="array" ref="O3026">_xlfn.IFS(N3026&lt;3,"New",N3026&lt;7,"Regular",N3026&gt;=7,"Loyal")</f>
        <v>Regular</v>
      </c>
    </row>
    <row r="3027" spans="1:15" x14ac:dyDescent="0.25">
      <c r="A3027">
        <v>3026</v>
      </c>
      <c r="B3027">
        <v>46</v>
      </c>
      <c r="C3027" t="str" cm="1">
        <f t="array" ref="C3027">_xlfn.IFS(B3027&lt;=24,"18-24",B3027&lt;=35,"25-35",B3027&lt;=50,"36-50",B3027&gt;50,"50+")</f>
        <v>36-50</v>
      </c>
      <c r="D3027" t="s">
        <v>16</v>
      </c>
      <c r="E3027" t="s">
        <v>17</v>
      </c>
      <c r="F3027" t="s">
        <v>48</v>
      </c>
      <c r="G3027">
        <v>173.68</v>
      </c>
      <c r="H3027" t="str" cm="1">
        <f t="array" ref="H3027">_xlfn.IFS(G3027&lt;=50,"Low",G3027&lt;=250,"Medium",G3027&gt;250,"High")</f>
        <v>Medium</v>
      </c>
      <c r="I3027" t="s">
        <v>19</v>
      </c>
      <c r="J3027" t="s">
        <v>15</v>
      </c>
      <c r="K3027">
        <v>5</v>
      </c>
      <c r="L3027">
        <v>17</v>
      </c>
      <c r="M3027" t="str" cm="1">
        <f t="array" ref="M3027">_xlfn.IFS(L3027&lt;=10,"Low",L3027&lt;=20,"Medium",L3027&gt;20,"High")</f>
        <v>Medium</v>
      </c>
      <c r="N3027">
        <v>6</v>
      </c>
      <c r="O3027" t="str" cm="1">
        <f t="array" ref="O3027">_xlfn.IFS(N3027&lt;3,"New",N3027&lt;7,"Regular",N3027&gt;=7,"Loyal")</f>
        <v>Regular</v>
      </c>
    </row>
    <row r="3028" spans="1:15" x14ac:dyDescent="0.25">
      <c r="A3028">
        <v>3027</v>
      </c>
      <c r="B3028">
        <v>63</v>
      </c>
      <c r="C3028" t="str" cm="1">
        <f t="array" ref="C3028">_xlfn.IFS(B3028&lt;=24,"18-24",B3028&lt;=35,"25-35",B3028&lt;=50,"36-50",B3028&gt;50,"50+")</f>
        <v>50+</v>
      </c>
      <c r="D3028" t="s">
        <v>16</v>
      </c>
      <c r="E3028" t="s">
        <v>17</v>
      </c>
      <c r="F3028" t="s">
        <v>48</v>
      </c>
      <c r="G3028">
        <v>116.37</v>
      </c>
      <c r="H3028" t="str" cm="1">
        <f t="array" ref="H3028">_xlfn.IFS(G3028&lt;=50,"Low",G3028&lt;=250,"Medium",G3028&gt;250,"High")</f>
        <v>Medium</v>
      </c>
      <c r="I3028" t="s">
        <v>24</v>
      </c>
      <c r="J3028" t="s">
        <v>15</v>
      </c>
      <c r="K3028">
        <v>3.3</v>
      </c>
      <c r="L3028">
        <v>26</v>
      </c>
      <c r="M3028" t="str" cm="1">
        <f t="array" ref="M3028">_xlfn.IFS(L3028&lt;=10,"Low",L3028&lt;=20,"Medium",L3028&gt;20,"High")</f>
        <v>High</v>
      </c>
      <c r="N3028">
        <v>8</v>
      </c>
      <c r="O3028" t="str" cm="1">
        <f t="array" ref="O3028">_xlfn.IFS(N3028&lt;3,"New",N3028&lt;7,"Regular",N3028&gt;=7,"Loyal")</f>
        <v>Loyal</v>
      </c>
    </row>
    <row r="3029" spans="1:15" x14ac:dyDescent="0.25">
      <c r="A3029">
        <v>3028</v>
      </c>
      <c r="B3029">
        <v>44</v>
      </c>
      <c r="C3029" t="str" cm="1">
        <f t="array" ref="C3029">_xlfn.IFS(B3029&lt;=24,"18-24",B3029&lt;=35,"25-35",B3029&lt;=50,"36-50",B3029&gt;50,"50+")</f>
        <v>36-50</v>
      </c>
      <c r="D3029" t="s">
        <v>11</v>
      </c>
      <c r="E3029" t="s">
        <v>41</v>
      </c>
      <c r="F3029" t="s">
        <v>44</v>
      </c>
      <c r="G3029">
        <v>139.86000000000001</v>
      </c>
      <c r="H3029" t="str" cm="1">
        <f t="array" ref="H3029">_xlfn.IFS(G3029&lt;=50,"Low",G3029&lt;=250,"Medium",G3029&gt;250,"High")</f>
        <v>Medium</v>
      </c>
      <c r="I3029" t="s">
        <v>31</v>
      </c>
      <c r="J3029" t="s">
        <v>15</v>
      </c>
      <c r="K3029">
        <v>3.5</v>
      </c>
      <c r="L3029">
        <v>11</v>
      </c>
      <c r="M3029" t="str" cm="1">
        <f t="array" ref="M3029">_xlfn.IFS(L3029&lt;=10,"Low",L3029&lt;=20,"Medium",L3029&gt;20,"High")</f>
        <v>Medium</v>
      </c>
      <c r="N3029">
        <v>3</v>
      </c>
      <c r="O3029" t="str" cm="1">
        <f t="array" ref="O3029">_xlfn.IFS(N3029&lt;3,"New",N3029&lt;7,"Regular",N3029&gt;=7,"Loyal")</f>
        <v>Regular</v>
      </c>
    </row>
    <row r="3030" spans="1:15" x14ac:dyDescent="0.25">
      <c r="A3030">
        <v>3029</v>
      </c>
      <c r="B3030">
        <v>46</v>
      </c>
      <c r="C3030" t="str" cm="1">
        <f t="array" ref="C3030">_xlfn.IFS(B3030&lt;=24,"18-24",B3030&lt;=35,"25-35",B3030&lt;=50,"36-50",B3030&gt;50,"50+")</f>
        <v>36-50</v>
      </c>
      <c r="D3030" t="s">
        <v>11</v>
      </c>
      <c r="E3030" t="s">
        <v>12</v>
      </c>
      <c r="F3030" t="s">
        <v>56</v>
      </c>
      <c r="G3030">
        <v>169.04</v>
      </c>
      <c r="H3030" t="str" cm="1">
        <f t="array" ref="H3030">_xlfn.IFS(G3030&lt;=50,"Low",G3030&lt;=250,"Medium",G3030&gt;250,"High")</f>
        <v>Medium</v>
      </c>
      <c r="I3030" t="s">
        <v>24</v>
      </c>
      <c r="J3030" t="s">
        <v>15</v>
      </c>
      <c r="K3030">
        <v>3</v>
      </c>
      <c r="L3030">
        <v>15</v>
      </c>
      <c r="M3030" t="str" cm="1">
        <f t="array" ref="M3030">_xlfn.IFS(L3030&lt;=10,"Low",L3030&lt;=20,"Medium",L3030&gt;20,"High")</f>
        <v>Medium</v>
      </c>
      <c r="N3030">
        <v>5</v>
      </c>
      <c r="O3030" t="str" cm="1">
        <f t="array" ref="O3030">_xlfn.IFS(N3030&lt;3,"New",N3030&lt;7,"Regular",N3030&gt;=7,"Loyal")</f>
        <v>Regular</v>
      </c>
    </row>
    <row r="3031" spans="1:15" x14ac:dyDescent="0.25">
      <c r="A3031">
        <v>3030</v>
      </c>
      <c r="B3031">
        <v>44</v>
      </c>
      <c r="C3031" t="str" cm="1">
        <f t="array" ref="C3031">_xlfn.IFS(B3031&lt;=24,"18-24",B3031&lt;=35,"25-35",B3031&lt;=50,"36-50",B3031&gt;50,"50+")</f>
        <v>36-50</v>
      </c>
      <c r="D3031" t="s">
        <v>16</v>
      </c>
      <c r="E3031" t="s">
        <v>27</v>
      </c>
      <c r="F3031" t="s">
        <v>32</v>
      </c>
      <c r="G3031">
        <v>2810.41</v>
      </c>
      <c r="H3031" t="str" cm="1">
        <f t="array" ref="H3031">_xlfn.IFS(G3031&lt;=50,"Low",G3031&lt;=250,"Medium",G3031&gt;250,"High")</f>
        <v>High</v>
      </c>
      <c r="I3031" t="s">
        <v>24</v>
      </c>
      <c r="J3031" t="s">
        <v>15</v>
      </c>
      <c r="K3031">
        <v>4.4000000000000004</v>
      </c>
      <c r="L3031">
        <v>8</v>
      </c>
      <c r="M3031" t="str" cm="1">
        <f t="array" ref="M3031">_xlfn.IFS(L3031&lt;=10,"Low",L3031&lt;=20,"Medium",L3031&gt;20,"High")</f>
        <v>Low</v>
      </c>
      <c r="N3031">
        <v>4</v>
      </c>
      <c r="O3031" t="str" cm="1">
        <f t="array" ref="O3031">_xlfn.IFS(N3031&lt;3,"New",N3031&lt;7,"Regular",N3031&gt;=7,"Loyal")</f>
        <v>Regular</v>
      </c>
    </row>
    <row r="3032" spans="1:15" x14ac:dyDescent="0.25">
      <c r="A3032">
        <v>3031</v>
      </c>
      <c r="B3032">
        <v>46</v>
      </c>
      <c r="C3032" t="str" cm="1">
        <f t="array" ref="C3032">_xlfn.IFS(B3032&lt;=24,"18-24",B3032&lt;=35,"25-35",B3032&lt;=50,"36-50",B3032&gt;50,"50+")</f>
        <v>36-50</v>
      </c>
      <c r="D3032" t="s">
        <v>11</v>
      </c>
      <c r="E3032" t="s">
        <v>41</v>
      </c>
      <c r="F3032" t="s">
        <v>44</v>
      </c>
      <c r="G3032">
        <v>152.01</v>
      </c>
      <c r="H3032" t="str" cm="1">
        <f t="array" ref="H3032">_xlfn.IFS(G3032&lt;=50,"Low",G3032&lt;=250,"Medium",G3032&gt;250,"High")</f>
        <v>Medium</v>
      </c>
      <c r="I3032" t="s">
        <v>31</v>
      </c>
      <c r="J3032" t="s">
        <v>15</v>
      </c>
      <c r="K3032">
        <v>2.6</v>
      </c>
      <c r="L3032">
        <v>11</v>
      </c>
      <c r="M3032" t="str" cm="1">
        <f t="array" ref="M3032">_xlfn.IFS(L3032&lt;=10,"Low",L3032&lt;=20,"Medium",L3032&gt;20,"High")</f>
        <v>Medium</v>
      </c>
      <c r="N3032">
        <v>3</v>
      </c>
      <c r="O3032" t="str" cm="1">
        <f t="array" ref="O3032">_xlfn.IFS(N3032&lt;3,"New",N3032&lt;7,"Regular",N3032&gt;=7,"Loyal")</f>
        <v>Regular</v>
      </c>
    </row>
    <row r="3033" spans="1:15" x14ac:dyDescent="0.25">
      <c r="A3033">
        <v>3032</v>
      </c>
      <c r="B3033">
        <v>50</v>
      </c>
      <c r="C3033" t="str" cm="1">
        <f t="array" ref="C3033">_xlfn.IFS(B3033&lt;=24,"18-24",B3033&lt;=35,"25-35",B3033&lt;=50,"36-50",B3033&gt;50,"50+")</f>
        <v>36-50</v>
      </c>
      <c r="D3033" t="s">
        <v>16</v>
      </c>
      <c r="E3033" t="s">
        <v>27</v>
      </c>
      <c r="F3033" t="s">
        <v>53</v>
      </c>
      <c r="G3033">
        <v>908.32</v>
      </c>
      <c r="H3033" t="str" cm="1">
        <f t="array" ref="H3033">_xlfn.IFS(G3033&lt;=50,"Low",G3033&lt;=250,"Medium",G3033&gt;250,"High")</f>
        <v>High</v>
      </c>
      <c r="I3033" t="s">
        <v>14</v>
      </c>
      <c r="J3033" t="s">
        <v>15</v>
      </c>
      <c r="K3033">
        <v>2.8</v>
      </c>
      <c r="L3033">
        <v>8</v>
      </c>
      <c r="M3033" t="str" cm="1">
        <f t="array" ref="M3033">_xlfn.IFS(L3033&lt;=10,"Low",L3033&lt;=20,"Medium",L3033&gt;20,"High")</f>
        <v>Low</v>
      </c>
      <c r="N3033">
        <v>4</v>
      </c>
      <c r="O3033" t="str" cm="1">
        <f t="array" ref="O3033">_xlfn.IFS(N3033&lt;3,"New",N3033&lt;7,"Regular",N3033&gt;=7,"Loyal")</f>
        <v>Regular</v>
      </c>
    </row>
    <row r="3034" spans="1:15" x14ac:dyDescent="0.25">
      <c r="A3034">
        <v>3033</v>
      </c>
      <c r="B3034">
        <v>57</v>
      </c>
      <c r="C3034" t="str" cm="1">
        <f t="array" ref="C3034">_xlfn.IFS(B3034&lt;=24,"18-24",B3034&lt;=35,"25-35",B3034&lt;=50,"36-50",B3034&gt;50,"50+")</f>
        <v>50+</v>
      </c>
      <c r="D3034" t="s">
        <v>11</v>
      </c>
      <c r="E3034" t="s">
        <v>41</v>
      </c>
      <c r="F3034" t="s">
        <v>44</v>
      </c>
      <c r="G3034">
        <v>194</v>
      </c>
      <c r="H3034" t="str" cm="1">
        <f t="array" ref="H3034">_xlfn.IFS(G3034&lt;=50,"Low",G3034&lt;=250,"Medium",G3034&gt;250,"High")</f>
        <v>Medium</v>
      </c>
      <c r="I3034" t="s">
        <v>24</v>
      </c>
      <c r="J3034" t="s">
        <v>15</v>
      </c>
      <c r="K3034">
        <v>2.9</v>
      </c>
      <c r="L3034">
        <v>2</v>
      </c>
      <c r="M3034" t="str" cm="1">
        <f t="array" ref="M3034">_xlfn.IFS(L3034&lt;=10,"Low",L3034&lt;=20,"Medium",L3034&gt;20,"High")</f>
        <v>Low</v>
      </c>
      <c r="N3034">
        <v>1</v>
      </c>
      <c r="O3034" t="str" cm="1">
        <f t="array" ref="O3034">_xlfn.IFS(N3034&lt;3,"New",N3034&lt;7,"Regular",N3034&gt;=7,"Loyal")</f>
        <v>New</v>
      </c>
    </row>
    <row r="3035" spans="1:15" x14ac:dyDescent="0.25">
      <c r="A3035">
        <v>3034</v>
      </c>
      <c r="B3035">
        <v>28</v>
      </c>
      <c r="C3035" t="str" cm="1">
        <f t="array" ref="C3035">_xlfn.IFS(B3035&lt;=24,"18-24",B3035&lt;=35,"25-35",B3035&lt;=50,"36-50",B3035&gt;50,"50+")</f>
        <v>25-35</v>
      </c>
      <c r="D3035" t="s">
        <v>16</v>
      </c>
      <c r="E3035" t="s">
        <v>33</v>
      </c>
      <c r="F3035" t="s">
        <v>34</v>
      </c>
      <c r="G3035">
        <v>239.55</v>
      </c>
      <c r="H3035" t="str" cm="1">
        <f t="array" ref="H3035">_xlfn.IFS(G3035&lt;=50,"Low",G3035&lt;=250,"Medium",G3035&gt;250,"High")</f>
        <v>Medium</v>
      </c>
      <c r="I3035" t="s">
        <v>19</v>
      </c>
      <c r="J3035" t="s">
        <v>15</v>
      </c>
      <c r="K3035">
        <v>4.5999999999999996</v>
      </c>
      <c r="L3035">
        <v>20</v>
      </c>
      <c r="M3035" t="str" cm="1">
        <f t="array" ref="M3035">_xlfn.IFS(L3035&lt;=10,"Low",L3035&lt;=20,"Medium",L3035&gt;20,"High")</f>
        <v>Medium</v>
      </c>
      <c r="N3035">
        <v>5</v>
      </c>
      <c r="O3035" t="str" cm="1">
        <f t="array" ref="O3035">_xlfn.IFS(N3035&lt;3,"New",N3035&lt;7,"Regular",N3035&gt;=7,"Loyal")</f>
        <v>Regular</v>
      </c>
    </row>
    <row r="3036" spans="1:15" x14ac:dyDescent="0.25">
      <c r="A3036">
        <v>3035</v>
      </c>
      <c r="B3036">
        <v>38</v>
      </c>
      <c r="C3036" t="str" cm="1">
        <f t="array" ref="C3036">_xlfn.IFS(B3036&lt;=24,"18-24",B3036&lt;=35,"25-35",B3036&lt;=50,"36-50",B3036&gt;50,"50+")</f>
        <v>36-50</v>
      </c>
      <c r="D3036" t="s">
        <v>16</v>
      </c>
      <c r="E3036" t="s">
        <v>27</v>
      </c>
      <c r="F3036" t="s">
        <v>49</v>
      </c>
      <c r="G3036">
        <v>2591.6999999999998</v>
      </c>
      <c r="H3036" t="str" cm="1">
        <f t="array" ref="H3036">_xlfn.IFS(G3036&lt;=50,"Low",G3036&lt;=250,"Medium",G3036&gt;250,"High")</f>
        <v>High</v>
      </c>
      <c r="I3036" t="s">
        <v>14</v>
      </c>
      <c r="J3036" t="s">
        <v>15</v>
      </c>
      <c r="K3036">
        <v>3.3</v>
      </c>
      <c r="L3036">
        <v>26</v>
      </c>
      <c r="M3036" t="str" cm="1">
        <f t="array" ref="M3036">_xlfn.IFS(L3036&lt;=10,"Low",L3036&lt;=20,"Medium",L3036&gt;20,"High")</f>
        <v>High</v>
      </c>
      <c r="N3036">
        <v>8</v>
      </c>
      <c r="O3036" t="str" cm="1">
        <f t="array" ref="O3036">_xlfn.IFS(N3036&lt;3,"New",N3036&lt;7,"Regular",N3036&gt;=7,"Loyal")</f>
        <v>Loyal</v>
      </c>
    </row>
    <row r="3037" spans="1:15" x14ac:dyDescent="0.25">
      <c r="A3037">
        <v>3036</v>
      </c>
      <c r="B3037">
        <v>57</v>
      </c>
      <c r="C3037" t="str" cm="1">
        <f t="array" ref="C3037">_xlfn.IFS(B3037&lt;=24,"18-24",B3037&lt;=35,"25-35",B3037&lt;=50,"36-50",B3037&gt;50,"50+")</f>
        <v>50+</v>
      </c>
      <c r="D3037" t="s">
        <v>11</v>
      </c>
      <c r="E3037" t="s">
        <v>41</v>
      </c>
      <c r="F3037" t="s">
        <v>45</v>
      </c>
      <c r="G3037">
        <v>165.49</v>
      </c>
      <c r="H3037" t="str" cm="1">
        <f t="array" ref="H3037">_xlfn.IFS(G3037&lt;=50,"Low",G3037&lt;=250,"Medium",G3037&gt;250,"High")</f>
        <v>Medium</v>
      </c>
      <c r="I3037" t="s">
        <v>31</v>
      </c>
      <c r="J3037" t="s">
        <v>15</v>
      </c>
      <c r="K3037">
        <v>4.7</v>
      </c>
      <c r="L3037">
        <v>13</v>
      </c>
      <c r="M3037" t="str" cm="1">
        <f t="array" ref="M3037">_xlfn.IFS(L3037&lt;=10,"Low",L3037&lt;=20,"Medium",L3037&gt;20,"High")</f>
        <v>Medium</v>
      </c>
      <c r="N3037">
        <v>4</v>
      </c>
      <c r="O3037" t="str" cm="1">
        <f t="array" ref="O3037">_xlfn.IFS(N3037&lt;3,"New",N3037&lt;7,"Regular",N3037&gt;=7,"Loyal")</f>
        <v>Regular</v>
      </c>
    </row>
    <row r="3038" spans="1:15" x14ac:dyDescent="0.25">
      <c r="A3038">
        <v>3037</v>
      </c>
      <c r="B3038">
        <v>22</v>
      </c>
      <c r="C3038" t="str" cm="1">
        <f t="array" ref="C3038">_xlfn.IFS(B3038&lt;=24,"18-24",B3038&lt;=35,"25-35",B3038&lt;=50,"36-50",B3038&gt;50,"50+")</f>
        <v>18-24</v>
      </c>
      <c r="D3038" t="s">
        <v>16</v>
      </c>
      <c r="E3038" t="s">
        <v>33</v>
      </c>
      <c r="F3038" t="s">
        <v>38</v>
      </c>
      <c r="G3038">
        <v>41.92</v>
      </c>
      <c r="H3038" t="str" cm="1">
        <f t="array" ref="H3038">_xlfn.IFS(G3038&lt;=50,"Low",G3038&lt;=250,"Medium",G3038&gt;250,"High")</f>
        <v>Low</v>
      </c>
      <c r="I3038" t="s">
        <v>24</v>
      </c>
      <c r="J3038" t="s">
        <v>15</v>
      </c>
      <c r="K3038">
        <v>3.9</v>
      </c>
      <c r="L3038">
        <v>11</v>
      </c>
      <c r="M3038" t="str" cm="1">
        <f t="array" ref="M3038">_xlfn.IFS(L3038&lt;=10,"Low",L3038&lt;=20,"Medium",L3038&gt;20,"High")</f>
        <v>Medium</v>
      </c>
      <c r="N3038">
        <v>3</v>
      </c>
      <c r="O3038" t="str" cm="1">
        <f t="array" ref="O3038">_xlfn.IFS(N3038&lt;3,"New",N3038&lt;7,"Regular",N3038&gt;=7,"Loyal")</f>
        <v>Regular</v>
      </c>
    </row>
    <row r="3039" spans="1:15" x14ac:dyDescent="0.25">
      <c r="A3039">
        <v>3038</v>
      </c>
      <c r="B3039">
        <v>29</v>
      </c>
      <c r="C3039" t="str" cm="1">
        <f t="array" ref="C3039">_xlfn.IFS(B3039&lt;=24,"18-24",B3039&lt;=35,"25-35",B3039&lt;=50,"36-50",B3039&gt;50,"50+")</f>
        <v>25-35</v>
      </c>
      <c r="D3039" t="s">
        <v>16</v>
      </c>
      <c r="E3039" t="s">
        <v>20</v>
      </c>
      <c r="F3039" t="s">
        <v>39</v>
      </c>
      <c r="G3039">
        <v>236.09</v>
      </c>
      <c r="H3039" t="str" cm="1">
        <f t="array" ref="H3039">_xlfn.IFS(G3039&lt;=50,"Low",G3039&lt;=250,"Medium",G3039&gt;250,"High")</f>
        <v>Medium</v>
      </c>
      <c r="I3039" t="s">
        <v>31</v>
      </c>
      <c r="J3039" t="s">
        <v>15</v>
      </c>
      <c r="K3039">
        <v>2.7</v>
      </c>
      <c r="L3039">
        <v>13</v>
      </c>
      <c r="M3039" t="str" cm="1">
        <f t="array" ref="M3039">_xlfn.IFS(L3039&lt;=10,"Low",L3039&lt;=20,"Medium",L3039&gt;20,"High")</f>
        <v>Medium</v>
      </c>
      <c r="N3039">
        <v>4</v>
      </c>
      <c r="O3039" t="str" cm="1">
        <f t="array" ref="O3039">_xlfn.IFS(N3039&lt;3,"New",N3039&lt;7,"Regular",N3039&gt;=7,"Loyal")</f>
        <v>Regular</v>
      </c>
    </row>
    <row r="3040" spans="1:15" x14ac:dyDescent="0.25">
      <c r="A3040">
        <v>3039</v>
      </c>
      <c r="B3040">
        <v>26</v>
      </c>
      <c r="C3040" t="str" cm="1">
        <f t="array" ref="C3040">_xlfn.IFS(B3040&lt;=24,"18-24",B3040&lt;=35,"25-35",B3040&lt;=50,"36-50",B3040&gt;50,"50+")</f>
        <v>25-35</v>
      </c>
      <c r="D3040" t="s">
        <v>16</v>
      </c>
      <c r="E3040" t="s">
        <v>27</v>
      </c>
      <c r="F3040" t="s">
        <v>49</v>
      </c>
      <c r="G3040">
        <v>1687.69</v>
      </c>
      <c r="H3040" t="str" cm="1">
        <f t="array" ref="H3040">_xlfn.IFS(G3040&lt;=50,"Low",G3040&lt;=250,"Medium",G3040&gt;250,"High")</f>
        <v>High</v>
      </c>
      <c r="I3040" t="s">
        <v>31</v>
      </c>
      <c r="J3040" t="s">
        <v>15</v>
      </c>
      <c r="K3040">
        <v>2.4</v>
      </c>
      <c r="L3040">
        <v>12</v>
      </c>
      <c r="M3040" t="str" cm="1">
        <f t="array" ref="M3040">_xlfn.IFS(L3040&lt;=10,"Low",L3040&lt;=20,"Medium",L3040&gt;20,"High")</f>
        <v>Medium</v>
      </c>
      <c r="N3040">
        <v>6</v>
      </c>
      <c r="O3040" t="str" cm="1">
        <f t="array" ref="O3040">_xlfn.IFS(N3040&lt;3,"New",N3040&lt;7,"Regular",N3040&gt;=7,"Loyal")</f>
        <v>Regular</v>
      </c>
    </row>
    <row r="3041" spans="1:15" x14ac:dyDescent="0.25">
      <c r="A3041">
        <v>3040</v>
      </c>
      <c r="B3041">
        <v>40</v>
      </c>
      <c r="C3041" t="str" cm="1">
        <f t="array" ref="C3041">_xlfn.IFS(B3041&lt;=24,"18-24",B3041&lt;=35,"25-35",B3041&lt;=50,"36-50",B3041&gt;50,"50+")</f>
        <v>36-50</v>
      </c>
      <c r="D3041" t="s">
        <v>16</v>
      </c>
      <c r="E3041" t="s">
        <v>17</v>
      </c>
      <c r="F3041" t="s">
        <v>35</v>
      </c>
      <c r="G3041">
        <v>144.61000000000001</v>
      </c>
      <c r="H3041" t="str" cm="1">
        <f t="array" ref="H3041">_xlfn.IFS(G3041&lt;=50,"Low",G3041&lt;=250,"Medium",G3041&gt;250,"High")</f>
        <v>Medium</v>
      </c>
      <c r="I3041" t="s">
        <v>14</v>
      </c>
      <c r="J3041" t="s">
        <v>15</v>
      </c>
      <c r="K3041">
        <v>3.6</v>
      </c>
      <c r="L3041">
        <v>22</v>
      </c>
      <c r="M3041" t="str" cm="1">
        <f t="array" ref="M3041">_xlfn.IFS(L3041&lt;=10,"Low",L3041&lt;=20,"Medium",L3041&gt;20,"High")</f>
        <v>High</v>
      </c>
      <c r="N3041">
        <v>6</v>
      </c>
      <c r="O3041" t="str" cm="1">
        <f t="array" ref="O3041">_xlfn.IFS(N3041&lt;3,"New",N3041&lt;7,"Regular",N3041&gt;=7,"Loyal")</f>
        <v>Regular</v>
      </c>
    </row>
    <row r="3042" spans="1:15" x14ac:dyDescent="0.25">
      <c r="A3042">
        <v>3041</v>
      </c>
      <c r="B3042">
        <v>59</v>
      </c>
      <c r="C3042" t="str" cm="1">
        <f t="array" ref="C3042">_xlfn.IFS(B3042&lt;=24,"18-24",B3042&lt;=35,"25-35",B3042&lt;=50,"36-50",B3042&gt;50,"50+")</f>
        <v>50+</v>
      </c>
      <c r="D3042" t="s">
        <v>16</v>
      </c>
      <c r="E3042" t="s">
        <v>25</v>
      </c>
      <c r="F3042" t="s">
        <v>57</v>
      </c>
      <c r="G3042">
        <v>60.41</v>
      </c>
      <c r="H3042" t="str" cm="1">
        <f t="array" ref="H3042">_xlfn.IFS(G3042&lt;=50,"Low",G3042&lt;=250,"Medium",G3042&gt;250,"High")</f>
        <v>Medium</v>
      </c>
      <c r="I3042" t="s">
        <v>14</v>
      </c>
      <c r="J3042" t="s">
        <v>37</v>
      </c>
      <c r="K3042">
        <v>3.7</v>
      </c>
      <c r="L3042">
        <v>13</v>
      </c>
      <c r="M3042" t="str" cm="1">
        <f t="array" ref="M3042">_xlfn.IFS(L3042&lt;=10,"Low",L3042&lt;=20,"Medium",L3042&gt;20,"High")</f>
        <v>Medium</v>
      </c>
      <c r="N3042">
        <v>4</v>
      </c>
      <c r="O3042" t="str" cm="1">
        <f t="array" ref="O3042">_xlfn.IFS(N3042&lt;3,"New",N3042&lt;7,"Regular",N3042&gt;=7,"Loyal")</f>
        <v>Regular</v>
      </c>
    </row>
    <row r="3043" spans="1:15" x14ac:dyDescent="0.25">
      <c r="A3043">
        <v>3042</v>
      </c>
      <c r="B3043">
        <v>42</v>
      </c>
      <c r="C3043" t="str" cm="1">
        <f t="array" ref="C3043">_xlfn.IFS(B3043&lt;=24,"18-24",B3043&lt;=35,"25-35",B3043&lt;=50,"36-50",B3043&gt;50,"50+")</f>
        <v>36-50</v>
      </c>
      <c r="D3043" t="s">
        <v>11</v>
      </c>
      <c r="E3043" t="s">
        <v>33</v>
      </c>
      <c r="F3043" t="s">
        <v>40</v>
      </c>
      <c r="G3043">
        <v>176.41</v>
      </c>
      <c r="H3043" t="str" cm="1">
        <f t="array" ref="H3043">_xlfn.IFS(G3043&lt;=50,"Low",G3043&lt;=250,"Medium",G3043&gt;250,"High")</f>
        <v>Medium</v>
      </c>
      <c r="I3043" t="s">
        <v>19</v>
      </c>
      <c r="J3043" t="s">
        <v>15</v>
      </c>
      <c r="K3043">
        <v>4.2</v>
      </c>
      <c r="L3043">
        <v>16</v>
      </c>
      <c r="M3043" t="str" cm="1">
        <f t="array" ref="M3043">_xlfn.IFS(L3043&lt;=10,"Low",L3043&lt;=20,"Medium",L3043&gt;20,"High")</f>
        <v>Medium</v>
      </c>
      <c r="N3043">
        <v>3</v>
      </c>
      <c r="O3043" t="str" cm="1">
        <f t="array" ref="O3043">_xlfn.IFS(N3043&lt;3,"New",N3043&lt;7,"Regular",N3043&gt;=7,"Loyal")</f>
        <v>Regular</v>
      </c>
    </row>
    <row r="3044" spans="1:15" x14ac:dyDescent="0.25">
      <c r="A3044">
        <v>3043</v>
      </c>
      <c r="B3044">
        <v>66</v>
      </c>
      <c r="C3044" t="str" cm="1">
        <f t="array" ref="C3044">_xlfn.IFS(B3044&lt;=24,"18-24",B3044&lt;=35,"25-35",B3044&lt;=50,"36-50",B3044&gt;50,"50+")</f>
        <v>50+</v>
      </c>
      <c r="D3044" t="s">
        <v>11</v>
      </c>
      <c r="E3044" t="s">
        <v>29</v>
      </c>
      <c r="F3044" t="s">
        <v>55</v>
      </c>
      <c r="G3044">
        <v>46.02</v>
      </c>
      <c r="H3044" t="str" cm="1">
        <f t="array" ref="H3044">_xlfn.IFS(G3044&lt;=50,"Low",G3044&lt;=250,"Medium",G3044&gt;250,"High")</f>
        <v>Low</v>
      </c>
      <c r="I3044" t="s">
        <v>19</v>
      </c>
      <c r="J3044" t="s">
        <v>15</v>
      </c>
      <c r="K3044">
        <v>3.2</v>
      </c>
      <c r="L3044">
        <v>26</v>
      </c>
      <c r="M3044" t="str" cm="1">
        <f t="array" ref="M3044">_xlfn.IFS(L3044&lt;=10,"Low",L3044&lt;=20,"Medium",L3044&gt;20,"High")</f>
        <v>High</v>
      </c>
      <c r="N3044">
        <v>8</v>
      </c>
      <c r="O3044" t="str" cm="1">
        <f t="array" ref="O3044">_xlfn.IFS(N3044&lt;3,"New",N3044&lt;7,"Regular",N3044&gt;=7,"Loyal")</f>
        <v>Loyal</v>
      </c>
    </row>
    <row r="3045" spans="1:15" x14ac:dyDescent="0.25">
      <c r="A3045">
        <v>3044</v>
      </c>
      <c r="B3045">
        <v>50</v>
      </c>
      <c r="C3045" t="str" cm="1">
        <f t="array" ref="C3045">_xlfn.IFS(B3045&lt;=24,"18-24",B3045&lt;=35,"25-35",B3045&lt;=50,"36-50",B3045&gt;50,"50+")</f>
        <v>36-50</v>
      </c>
      <c r="D3045" t="s">
        <v>16</v>
      </c>
      <c r="E3045" t="s">
        <v>27</v>
      </c>
      <c r="F3045" t="s">
        <v>49</v>
      </c>
      <c r="G3045">
        <v>1517.4</v>
      </c>
      <c r="H3045" t="str" cm="1">
        <f t="array" ref="H3045">_xlfn.IFS(G3045&lt;=50,"Low",G3045&lt;=250,"Medium",G3045&gt;250,"High")</f>
        <v>High</v>
      </c>
      <c r="I3045" t="s">
        <v>31</v>
      </c>
      <c r="J3045" t="s">
        <v>15</v>
      </c>
      <c r="K3045">
        <v>3.6</v>
      </c>
      <c r="L3045">
        <v>18</v>
      </c>
      <c r="M3045" t="str" cm="1">
        <f t="array" ref="M3045">_xlfn.IFS(L3045&lt;=10,"Low",L3045&lt;=20,"Medium",L3045&gt;20,"High")</f>
        <v>Medium</v>
      </c>
      <c r="N3045">
        <v>9</v>
      </c>
      <c r="O3045" t="str" cm="1">
        <f t="array" ref="O3045">_xlfn.IFS(N3045&lt;3,"New",N3045&lt;7,"Regular",N3045&gt;=7,"Loyal")</f>
        <v>Loyal</v>
      </c>
    </row>
    <row r="3046" spans="1:15" x14ac:dyDescent="0.25">
      <c r="A3046">
        <v>3045</v>
      </c>
      <c r="B3046">
        <v>51</v>
      </c>
      <c r="C3046" t="str" cm="1">
        <f t="array" ref="C3046">_xlfn.IFS(B3046&lt;=24,"18-24",B3046&lt;=35,"25-35",B3046&lt;=50,"36-50",B3046&gt;50,"50+")</f>
        <v>50+</v>
      </c>
      <c r="D3046" t="s">
        <v>11</v>
      </c>
      <c r="E3046" t="s">
        <v>29</v>
      </c>
      <c r="F3046" t="s">
        <v>55</v>
      </c>
      <c r="G3046">
        <v>86.79</v>
      </c>
      <c r="H3046" t="str" cm="1">
        <f t="array" ref="H3046">_xlfn.IFS(G3046&lt;=50,"Low",G3046&lt;=250,"Medium",G3046&gt;250,"High")</f>
        <v>Medium</v>
      </c>
      <c r="I3046" t="s">
        <v>19</v>
      </c>
      <c r="J3046" t="s">
        <v>37</v>
      </c>
      <c r="K3046">
        <v>3.5</v>
      </c>
      <c r="L3046">
        <v>19</v>
      </c>
      <c r="M3046" t="str" cm="1">
        <f t="array" ref="M3046">_xlfn.IFS(L3046&lt;=10,"Low",L3046&lt;=20,"Medium",L3046&gt;20,"High")</f>
        <v>Medium</v>
      </c>
      <c r="N3046">
        <v>7</v>
      </c>
      <c r="O3046" t="str" cm="1">
        <f t="array" ref="O3046">_xlfn.IFS(N3046&lt;3,"New",N3046&lt;7,"Regular",N3046&gt;=7,"Loyal")</f>
        <v>Loyal</v>
      </c>
    </row>
    <row r="3047" spans="1:15" x14ac:dyDescent="0.25">
      <c r="A3047">
        <v>3046</v>
      </c>
      <c r="B3047">
        <v>40</v>
      </c>
      <c r="C3047" t="str" cm="1">
        <f t="array" ref="C3047">_xlfn.IFS(B3047&lt;=24,"18-24",B3047&lt;=35,"25-35",B3047&lt;=50,"36-50",B3047&gt;50,"50+")</f>
        <v>36-50</v>
      </c>
      <c r="D3047" t="s">
        <v>11</v>
      </c>
      <c r="E3047" t="s">
        <v>41</v>
      </c>
      <c r="F3047" t="s">
        <v>46</v>
      </c>
      <c r="G3047">
        <v>41.97</v>
      </c>
      <c r="H3047" t="str" cm="1">
        <f t="array" ref="H3047">_xlfn.IFS(G3047&lt;=50,"Low",G3047&lt;=250,"Medium",G3047&gt;250,"High")</f>
        <v>Low</v>
      </c>
      <c r="I3047" t="s">
        <v>31</v>
      </c>
      <c r="J3047" t="s">
        <v>15</v>
      </c>
      <c r="K3047">
        <v>3.5</v>
      </c>
      <c r="L3047">
        <v>10</v>
      </c>
      <c r="M3047" t="str" cm="1">
        <f t="array" ref="M3047">_xlfn.IFS(L3047&lt;=10,"Low",L3047&lt;=20,"Medium",L3047&gt;20,"High")</f>
        <v>Low</v>
      </c>
      <c r="N3047">
        <v>5</v>
      </c>
      <c r="O3047" t="str" cm="1">
        <f t="array" ref="O3047">_xlfn.IFS(N3047&lt;3,"New",N3047&lt;7,"Regular",N3047&gt;=7,"Loyal")</f>
        <v>Regular</v>
      </c>
    </row>
    <row r="3048" spans="1:15" x14ac:dyDescent="0.25">
      <c r="A3048">
        <v>3047</v>
      </c>
      <c r="B3048">
        <v>35</v>
      </c>
      <c r="C3048" t="str" cm="1">
        <f t="array" ref="C3048">_xlfn.IFS(B3048&lt;=24,"18-24",B3048&lt;=35,"25-35",B3048&lt;=50,"36-50",B3048&gt;50,"50+")</f>
        <v>25-35</v>
      </c>
      <c r="D3048" t="s">
        <v>11</v>
      </c>
      <c r="E3048" t="s">
        <v>29</v>
      </c>
      <c r="F3048" t="s">
        <v>55</v>
      </c>
      <c r="G3048">
        <v>149.18</v>
      </c>
      <c r="H3048" t="str" cm="1">
        <f t="array" ref="H3048">_xlfn.IFS(G3048&lt;=50,"Low",G3048&lt;=250,"Medium",G3048&gt;250,"High")</f>
        <v>Medium</v>
      </c>
      <c r="I3048" t="s">
        <v>19</v>
      </c>
      <c r="J3048" t="s">
        <v>15</v>
      </c>
      <c r="K3048">
        <v>4.7</v>
      </c>
      <c r="L3048">
        <v>28</v>
      </c>
      <c r="M3048" t="str" cm="1">
        <f t="array" ref="M3048">_xlfn.IFS(L3048&lt;=10,"Low",L3048&lt;=20,"Medium",L3048&gt;20,"High")</f>
        <v>High</v>
      </c>
      <c r="N3048">
        <v>9</v>
      </c>
      <c r="O3048" t="str" cm="1">
        <f t="array" ref="O3048">_xlfn.IFS(N3048&lt;3,"New",N3048&lt;7,"Regular",N3048&gt;=7,"Loyal")</f>
        <v>Loyal</v>
      </c>
    </row>
    <row r="3049" spans="1:15" x14ac:dyDescent="0.25">
      <c r="A3049">
        <v>3048</v>
      </c>
      <c r="B3049">
        <v>30</v>
      </c>
      <c r="C3049" t="str" cm="1">
        <f t="array" ref="C3049">_xlfn.IFS(B3049&lt;=24,"18-24",B3049&lt;=35,"25-35",B3049&lt;=50,"36-50",B3049&gt;50,"50+")</f>
        <v>25-35</v>
      </c>
      <c r="D3049" t="s">
        <v>11</v>
      </c>
      <c r="E3049" t="s">
        <v>41</v>
      </c>
      <c r="F3049" t="s">
        <v>45</v>
      </c>
      <c r="G3049">
        <v>142.34</v>
      </c>
      <c r="H3049" t="str" cm="1">
        <f t="array" ref="H3049">_xlfn.IFS(G3049&lt;=50,"Low",G3049&lt;=250,"Medium",G3049&gt;250,"High")</f>
        <v>Medium</v>
      </c>
      <c r="I3049" t="s">
        <v>24</v>
      </c>
      <c r="J3049" t="s">
        <v>15</v>
      </c>
      <c r="K3049">
        <v>2.9</v>
      </c>
      <c r="L3049">
        <v>19</v>
      </c>
      <c r="M3049" t="str" cm="1">
        <f t="array" ref="M3049">_xlfn.IFS(L3049&lt;=10,"Low",L3049&lt;=20,"Medium",L3049&gt;20,"High")</f>
        <v>Medium</v>
      </c>
      <c r="N3049">
        <v>7</v>
      </c>
      <c r="O3049" t="str" cm="1">
        <f t="array" ref="O3049">_xlfn.IFS(N3049&lt;3,"New",N3049&lt;7,"Regular",N3049&gt;=7,"Loyal")</f>
        <v>Loyal</v>
      </c>
    </row>
    <row r="3050" spans="1:15" x14ac:dyDescent="0.25">
      <c r="A3050">
        <v>3049</v>
      </c>
      <c r="B3050">
        <v>68</v>
      </c>
      <c r="C3050" t="str" cm="1">
        <f t="array" ref="C3050">_xlfn.IFS(B3050&lt;=24,"18-24",B3050&lt;=35,"25-35",B3050&lt;=50,"36-50",B3050&gt;50,"50+")</f>
        <v>50+</v>
      </c>
      <c r="D3050" t="s">
        <v>16</v>
      </c>
      <c r="E3050" t="s">
        <v>20</v>
      </c>
      <c r="F3050" t="s">
        <v>39</v>
      </c>
      <c r="G3050">
        <v>149.12</v>
      </c>
      <c r="H3050" t="str" cm="1">
        <f t="array" ref="H3050">_xlfn.IFS(G3050&lt;=50,"Low",G3050&lt;=250,"Medium",G3050&gt;250,"High")</f>
        <v>Medium</v>
      </c>
      <c r="I3050" t="s">
        <v>14</v>
      </c>
      <c r="J3050" t="s">
        <v>15</v>
      </c>
      <c r="K3050">
        <v>4.7</v>
      </c>
      <c r="L3050">
        <v>30</v>
      </c>
      <c r="M3050" t="str" cm="1">
        <f t="array" ref="M3050">_xlfn.IFS(L3050&lt;=10,"Low",L3050&lt;=20,"Medium",L3050&gt;20,"High")</f>
        <v>High</v>
      </c>
      <c r="N3050">
        <v>10</v>
      </c>
      <c r="O3050" t="str" cm="1">
        <f t="array" ref="O3050">_xlfn.IFS(N3050&lt;3,"New",N3050&lt;7,"Regular",N3050&gt;=7,"Loyal")</f>
        <v>Loyal</v>
      </c>
    </row>
    <row r="3051" spans="1:15" x14ac:dyDescent="0.25">
      <c r="A3051">
        <v>3050</v>
      </c>
      <c r="B3051">
        <v>34</v>
      </c>
      <c r="C3051" t="str" cm="1">
        <f t="array" ref="C3051">_xlfn.IFS(B3051&lt;=24,"18-24",B3051&lt;=35,"25-35",B3051&lt;=50,"36-50",B3051&gt;50,"50+")</f>
        <v>25-35</v>
      </c>
      <c r="D3051" t="s">
        <v>11</v>
      </c>
      <c r="E3051" t="s">
        <v>33</v>
      </c>
      <c r="F3051" t="s">
        <v>34</v>
      </c>
      <c r="G3051">
        <v>222.74</v>
      </c>
      <c r="H3051" t="str" cm="1">
        <f t="array" ref="H3051">_xlfn.IFS(G3051&lt;=50,"Low",G3051&lt;=250,"Medium",G3051&gt;250,"High")</f>
        <v>Medium</v>
      </c>
      <c r="I3051" t="s">
        <v>24</v>
      </c>
      <c r="J3051" t="s">
        <v>15</v>
      </c>
      <c r="K3051">
        <v>4</v>
      </c>
      <c r="L3051">
        <v>18</v>
      </c>
      <c r="M3051" t="str" cm="1">
        <f t="array" ref="M3051">_xlfn.IFS(L3051&lt;=10,"Low",L3051&lt;=20,"Medium",L3051&gt;20,"High")</f>
        <v>Medium</v>
      </c>
      <c r="N3051">
        <v>4</v>
      </c>
      <c r="O3051" t="str" cm="1">
        <f t="array" ref="O3051">_xlfn.IFS(N3051&lt;3,"New",N3051&lt;7,"Regular",N3051&gt;=7,"Loyal")</f>
        <v>Regular</v>
      </c>
    </row>
    <row r="3052" spans="1:15" x14ac:dyDescent="0.25">
      <c r="A3052">
        <v>3051</v>
      </c>
      <c r="B3052">
        <v>37</v>
      </c>
      <c r="C3052" t="str" cm="1">
        <f t="array" ref="C3052">_xlfn.IFS(B3052&lt;=24,"18-24",B3052&lt;=35,"25-35",B3052&lt;=50,"36-50",B3052&gt;50,"50+")</f>
        <v>36-50</v>
      </c>
      <c r="D3052" t="s">
        <v>11</v>
      </c>
      <c r="E3052" t="s">
        <v>12</v>
      </c>
      <c r="F3052" t="s">
        <v>56</v>
      </c>
      <c r="G3052">
        <v>23.58</v>
      </c>
      <c r="H3052" t="str" cm="1">
        <f t="array" ref="H3052">_xlfn.IFS(G3052&lt;=50,"Low",G3052&lt;=250,"Medium",G3052&gt;250,"High")</f>
        <v>Low</v>
      </c>
      <c r="I3052" t="s">
        <v>24</v>
      </c>
      <c r="J3052" t="s">
        <v>15</v>
      </c>
      <c r="K3052">
        <v>3.2</v>
      </c>
      <c r="L3052">
        <v>18</v>
      </c>
      <c r="M3052" t="str" cm="1">
        <f t="array" ref="M3052">_xlfn.IFS(L3052&lt;=10,"Low",L3052&lt;=20,"Medium",L3052&gt;20,"High")</f>
        <v>Medium</v>
      </c>
      <c r="N3052">
        <v>4</v>
      </c>
      <c r="O3052" t="str" cm="1">
        <f t="array" ref="O3052">_xlfn.IFS(N3052&lt;3,"New",N3052&lt;7,"Regular",N3052&gt;=7,"Loyal")</f>
        <v>Regular</v>
      </c>
    </row>
    <row r="3053" spans="1:15" x14ac:dyDescent="0.25">
      <c r="A3053">
        <v>3052</v>
      </c>
      <c r="B3053">
        <v>48</v>
      </c>
      <c r="C3053" t="str" cm="1">
        <f t="array" ref="C3053">_xlfn.IFS(B3053&lt;=24,"18-24",B3053&lt;=35,"25-35",B3053&lt;=50,"36-50",B3053&gt;50,"50+")</f>
        <v>36-50</v>
      </c>
      <c r="D3053" t="s">
        <v>16</v>
      </c>
      <c r="E3053" t="s">
        <v>27</v>
      </c>
      <c r="F3053" t="s">
        <v>49</v>
      </c>
      <c r="G3053">
        <v>1298.54</v>
      </c>
      <c r="H3053" t="str" cm="1">
        <f t="array" ref="H3053">_xlfn.IFS(G3053&lt;=50,"Low",G3053&lt;=250,"Medium",G3053&gt;250,"High")</f>
        <v>High</v>
      </c>
      <c r="I3053" t="s">
        <v>24</v>
      </c>
      <c r="J3053" t="s">
        <v>15</v>
      </c>
      <c r="K3053">
        <v>3.5</v>
      </c>
      <c r="L3053">
        <v>10</v>
      </c>
      <c r="M3053" t="str" cm="1">
        <f t="array" ref="M3053">_xlfn.IFS(L3053&lt;=10,"Low",L3053&lt;=20,"Medium",L3053&gt;20,"High")</f>
        <v>Low</v>
      </c>
      <c r="N3053">
        <v>0</v>
      </c>
      <c r="O3053" t="str" cm="1">
        <f t="array" ref="O3053">_xlfn.IFS(N3053&lt;3,"New",N3053&lt;7,"Regular",N3053&gt;=7,"Loyal")</f>
        <v>New</v>
      </c>
    </row>
    <row r="3054" spans="1:15" x14ac:dyDescent="0.25">
      <c r="A3054">
        <v>3053</v>
      </c>
      <c r="B3054">
        <v>57</v>
      </c>
      <c r="C3054" t="str" cm="1">
        <f t="array" ref="C3054">_xlfn.IFS(B3054&lt;=24,"18-24",B3054&lt;=35,"25-35",B3054&lt;=50,"36-50",B3054&gt;50,"50+")</f>
        <v>50+</v>
      </c>
      <c r="D3054" t="s">
        <v>11</v>
      </c>
      <c r="E3054" t="s">
        <v>12</v>
      </c>
      <c r="F3054" t="s">
        <v>50</v>
      </c>
      <c r="G3054">
        <v>147.6</v>
      </c>
      <c r="H3054" t="str" cm="1">
        <f t="array" ref="H3054">_xlfn.IFS(G3054&lt;=50,"Low",G3054&lt;=250,"Medium",G3054&gt;250,"High")</f>
        <v>Medium</v>
      </c>
      <c r="I3054" t="s">
        <v>31</v>
      </c>
      <c r="J3054" t="s">
        <v>15</v>
      </c>
      <c r="K3054">
        <v>4</v>
      </c>
      <c r="L3054">
        <v>24</v>
      </c>
      <c r="M3054" t="str" cm="1">
        <f t="array" ref="M3054">_xlfn.IFS(L3054&lt;=10,"Low",L3054&lt;=20,"Medium",L3054&gt;20,"High")</f>
        <v>High</v>
      </c>
      <c r="N3054">
        <v>7</v>
      </c>
      <c r="O3054" t="str" cm="1">
        <f t="array" ref="O3054">_xlfn.IFS(N3054&lt;3,"New",N3054&lt;7,"Regular",N3054&gt;=7,"Loyal")</f>
        <v>Loyal</v>
      </c>
    </row>
    <row r="3055" spans="1:15" x14ac:dyDescent="0.25">
      <c r="A3055">
        <v>3054</v>
      </c>
      <c r="B3055">
        <v>46</v>
      </c>
      <c r="C3055" t="str" cm="1">
        <f t="array" ref="C3055">_xlfn.IFS(B3055&lt;=24,"18-24",B3055&lt;=35,"25-35",B3055&lt;=50,"36-50",B3055&gt;50,"50+")</f>
        <v>36-50</v>
      </c>
      <c r="D3055" t="s">
        <v>16</v>
      </c>
      <c r="E3055" t="s">
        <v>27</v>
      </c>
      <c r="F3055" t="s">
        <v>28</v>
      </c>
      <c r="G3055">
        <v>1161.0899999999999</v>
      </c>
      <c r="H3055" t="str" cm="1">
        <f t="array" ref="H3055">_xlfn.IFS(G3055&lt;=50,"Low",G3055&lt;=250,"Medium",G3055&gt;250,"High")</f>
        <v>High</v>
      </c>
      <c r="I3055" t="s">
        <v>14</v>
      </c>
      <c r="J3055" t="s">
        <v>15</v>
      </c>
      <c r="K3055">
        <v>4.8</v>
      </c>
      <c r="L3055">
        <v>10</v>
      </c>
      <c r="M3055" t="str" cm="1">
        <f t="array" ref="M3055">_xlfn.IFS(L3055&lt;=10,"Low",L3055&lt;=20,"Medium",L3055&gt;20,"High")</f>
        <v>Low</v>
      </c>
      <c r="N3055">
        <v>5</v>
      </c>
      <c r="O3055" t="str" cm="1">
        <f t="array" ref="O3055">_xlfn.IFS(N3055&lt;3,"New",N3055&lt;7,"Regular",N3055&gt;=7,"Loyal")</f>
        <v>Regular</v>
      </c>
    </row>
    <row r="3056" spans="1:15" x14ac:dyDescent="0.25">
      <c r="A3056">
        <v>3055</v>
      </c>
      <c r="B3056">
        <v>51</v>
      </c>
      <c r="C3056" t="str" cm="1">
        <f t="array" ref="C3056">_xlfn.IFS(B3056&lt;=24,"18-24",B3056&lt;=35,"25-35",B3056&lt;=50,"36-50",B3056&gt;50,"50+")</f>
        <v>50+</v>
      </c>
      <c r="D3056" t="s">
        <v>11</v>
      </c>
      <c r="E3056" t="s">
        <v>33</v>
      </c>
      <c r="F3056" t="s">
        <v>40</v>
      </c>
      <c r="G3056">
        <v>203.75</v>
      </c>
      <c r="H3056" t="str" cm="1">
        <f t="array" ref="H3056">_xlfn.IFS(G3056&lt;=50,"Low",G3056&lt;=250,"Medium",G3056&gt;250,"High")</f>
        <v>Medium</v>
      </c>
      <c r="I3056" t="s">
        <v>14</v>
      </c>
      <c r="J3056" t="s">
        <v>15</v>
      </c>
      <c r="K3056">
        <v>3.4</v>
      </c>
      <c r="L3056">
        <v>11</v>
      </c>
      <c r="M3056" t="str" cm="1">
        <f t="array" ref="M3056">_xlfn.IFS(L3056&lt;=10,"Low",L3056&lt;=20,"Medium",L3056&gt;20,"High")</f>
        <v>Medium</v>
      </c>
      <c r="N3056">
        <v>3</v>
      </c>
      <c r="O3056" t="str" cm="1">
        <f t="array" ref="O3056">_xlfn.IFS(N3056&lt;3,"New",N3056&lt;7,"Regular",N3056&gt;=7,"Loyal")</f>
        <v>Regular</v>
      </c>
    </row>
    <row r="3057" spans="1:15" x14ac:dyDescent="0.25">
      <c r="A3057">
        <v>3056</v>
      </c>
      <c r="B3057">
        <v>57</v>
      </c>
      <c r="C3057" t="str" cm="1">
        <f t="array" ref="C3057">_xlfn.IFS(B3057&lt;=24,"18-24",B3057&lt;=35,"25-35",B3057&lt;=50,"36-50",B3057&gt;50,"50+")</f>
        <v>50+</v>
      </c>
      <c r="D3057" t="s">
        <v>11</v>
      </c>
      <c r="E3057" t="s">
        <v>22</v>
      </c>
      <c r="F3057" t="s">
        <v>43</v>
      </c>
      <c r="G3057">
        <v>145.76</v>
      </c>
      <c r="H3057" t="str" cm="1">
        <f t="array" ref="H3057">_xlfn.IFS(G3057&lt;=50,"Low",G3057&lt;=250,"Medium",G3057&gt;250,"High")</f>
        <v>Medium</v>
      </c>
      <c r="I3057" t="s">
        <v>31</v>
      </c>
      <c r="J3057" t="s">
        <v>15</v>
      </c>
      <c r="K3057">
        <v>3.2</v>
      </c>
      <c r="L3057">
        <v>14</v>
      </c>
      <c r="M3057" t="str" cm="1">
        <f t="array" ref="M3057">_xlfn.IFS(L3057&lt;=10,"Low",L3057&lt;=20,"Medium",L3057&gt;20,"High")</f>
        <v>Medium</v>
      </c>
      <c r="N3057">
        <v>7</v>
      </c>
      <c r="O3057" t="str" cm="1">
        <f t="array" ref="O3057">_xlfn.IFS(N3057&lt;3,"New",N3057&lt;7,"Regular",N3057&gt;=7,"Loyal")</f>
        <v>Loyal</v>
      </c>
    </row>
    <row r="3058" spans="1:15" x14ac:dyDescent="0.25">
      <c r="A3058">
        <v>3057</v>
      </c>
      <c r="B3058">
        <v>70</v>
      </c>
      <c r="C3058" t="str" cm="1">
        <f t="array" ref="C3058">_xlfn.IFS(B3058&lt;=24,"18-24",B3058&lt;=35,"25-35",B3058&lt;=50,"36-50",B3058&gt;50,"50+")</f>
        <v>50+</v>
      </c>
      <c r="D3058" t="s">
        <v>11</v>
      </c>
      <c r="E3058" t="s">
        <v>33</v>
      </c>
      <c r="F3058" t="s">
        <v>34</v>
      </c>
      <c r="G3058">
        <v>221.59</v>
      </c>
      <c r="H3058" t="str" cm="1">
        <f t="array" ref="H3058">_xlfn.IFS(G3058&lt;=50,"Low",G3058&lt;=250,"Medium",G3058&gt;250,"High")</f>
        <v>Medium</v>
      </c>
      <c r="I3058" t="s">
        <v>19</v>
      </c>
      <c r="J3058" t="s">
        <v>15</v>
      </c>
      <c r="K3058">
        <v>3.8</v>
      </c>
      <c r="L3058">
        <v>13</v>
      </c>
      <c r="M3058" t="str" cm="1">
        <f t="array" ref="M3058">_xlfn.IFS(L3058&lt;=10,"Low",L3058&lt;=20,"Medium",L3058&gt;20,"High")</f>
        <v>Medium</v>
      </c>
      <c r="N3058">
        <v>4</v>
      </c>
      <c r="O3058" t="str" cm="1">
        <f t="array" ref="O3058">_xlfn.IFS(N3058&lt;3,"New",N3058&lt;7,"Regular",N3058&gt;=7,"Loyal")</f>
        <v>Regular</v>
      </c>
    </row>
    <row r="3059" spans="1:15" x14ac:dyDescent="0.25">
      <c r="A3059">
        <v>3058</v>
      </c>
      <c r="B3059">
        <v>22</v>
      </c>
      <c r="C3059" t="str" cm="1">
        <f t="array" ref="C3059">_xlfn.IFS(B3059&lt;=24,"18-24",B3059&lt;=35,"25-35",B3059&lt;=50,"36-50",B3059&gt;50,"50+")</f>
        <v>18-24</v>
      </c>
      <c r="D3059" t="s">
        <v>11</v>
      </c>
      <c r="E3059" t="s">
        <v>41</v>
      </c>
      <c r="F3059" t="s">
        <v>42</v>
      </c>
      <c r="G3059">
        <v>142.09</v>
      </c>
      <c r="H3059" t="str" cm="1">
        <f t="array" ref="H3059">_xlfn.IFS(G3059&lt;=50,"Low",G3059&lt;=250,"Medium",G3059&gt;250,"High")</f>
        <v>Medium</v>
      </c>
      <c r="I3059" t="s">
        <v>31</v>
      </c>
      <c r="J3059" t="s">
        <v>15</v>
      </c>
      <c r="K3059">
        <v>3.7</v>
      </c>
      <c r="L3059">
        <v>14</v>
      </c>
      <c r="M3059" t="str" cm="1">
        <f t="array" ref="M3059">_xlfn.IFS(L3059&lt;=10,"Low",L3059&lt;=20,"Medium",L3059&gt;20,"High")</f>
        <v>Medium</v>
      </c>
      <c r="N3059">
        <v>2</v>
      </c>
      <c r="O3059" t="str" cm="1">
        <f t="array" ref="O3059">_xlfn.IFS(N3059&lt;3,"New",N3059&lt;7,"Regular",N3059&gt;=7,"Loyal")</f>
        <v>New</v>
      </c>
    </row>
    <row r="3060" spans="1:15" x14ac:dyDescent="0.25">
      <c r="A3060">
        <v>3059</v>
      </c>
      <c r="B3060">
        <v>46</v>
      </c>
      <c r="C3060" t="str" cm="1">
        <f t="array" ref="C3060">_xlfn.IFS(B3060&lt;=24,"18-24",B3060&lt;=35,"25-35",B3060&lt;=50,"36-50",B3060&gt;50,"50+")</f>
        <v>36-50</v>
      </c>
      <c r="D3060" t="s">
        <v>16</v>
      </c>
      <c r="E3060" t="s">
        <v>17</v>
      </c>
      <c r="F3060" t="s">
        <v>42</v>
      </c>
      <c r="G3060">
        <v>149.84</v>
      </c>
      <c r="H3060" t="str" cm="1">
        <f t="array" ref="H3060">_xlfn.IFS(G3060&lt;=50,"Low",G3060&lt;=250,"Medium",G3060&gt;250,"High")</f>
        <v>Medium</v>
      </c>
      <c r="I3060" t="s">
        <v>24</v>
      </c>
      <c r="J3060" t="s">
        <v>15</v>
      </c>
      <c r="K3060">
        <v>3.9</v>
      </c>
      <c r="L3060">
        <v>8</v>
      </c>
      <c r="M3060" t="str" cm="1">
        <f t="array" ref="M3060">_xlfn.IFS(L3060&lt;=10,"Low",L3060&lt;=20,"Medium",L3060&gt;20,"High")</f>
        <v>Low</v>
      </c>
      <c r="N3060">
        <v>4</v>
      </c>
      <c r="O3060" t="str" cm="1">
        <f t="array" ref="O3060">_xlfn.IFS(N3060&lt;3,"New",N3060&lt;7,"Regular",N3060&gt;=7,"Loyal")</f>
        <v>Regular</v>
      </c>
    </row>
    <row r="3061" spans="1:15" x14ac:dyDescent="0.25">
      <c r="A3061">
        <v>3060</v>
      </c>
      <c r="B3061">
        <v>33</v>
      </c>
      <c r="C3061" t="str" cm="1">
        <f t="array" ref="C3061">_xlfn.IFS(B3061&lt;=24,"18-24",B3061&lt;=35,"25-35",B3061&lt;=50,"36-50",B3061&gt;50,"50+")</f>
        <v>25-35</v>
      </c>
      <c r="D3061" t="s">
        <v>11</v>
      </c>
      <c r="E3061" t="s">
        <v>29</v>
      </c>
      <c r="F3061" t="s">
        <v>30</v>
      </c>
      <c r="G3061">
        <v>47.94</v>
      </c>
      <c r="H3061" t="str" cm="1">
        <f t="array" ref="H3061">_xlfn.IFS(G3061&lt;=50,"Low",G3061&lt;=250,"Medium",G3061&gt;250,"High")</f>
        <v>Low</v>
      </c>
      <c r="I3061" t="s">
        <v>14</v>
      </c>
      <c r="J3061" t="s">
        <v>37</v>
      </c>
      <c r="K3061">
        <v>3.8</v>
      </c>
      <c r="L3061">
        <v>12</v>
      </c>
      <c r="M3061" t="str" cm="1">
        <f t="array" ref="M3061">_xlfn.IFS(L3061&lt;=10,"Low",L3061&lt;=20,"Medium",L3061&gt;20,"High")</f>
        <v>Medium</v>
      </c>
      <c r="N3061">
        <v>6</v>
      </c>
      <c r="O3061" t="str" cm="1">
        <f t="array" ref="O3061">_xlfn.IFS(N3061&lt;3,"New",N3061&lt;7,"Regular",N3061&gt;=7,"Loyal")</f>
        <v>Regular</v>
      </c>
    </row>
    <row r="3062" spans="1:15" x14ac:dyDescent="0.25">
      <c r="A3062">
        <v>3061</v>
      </c>
      <c r="B3062">
        <v>28</v>
      </c>
      <c r="C3062" t="str" cm="1">
        <f t="array" ref="C3062">_xlfn.IFS(B3062&lt;=24,"18-24",B3062&lt;=35,"25-35",B3062&lt;=50,"36-50",B3062&gt;50,"50+")</f>
        <v>25-35</v>
      </c>
      <c r="D3062" t="s">
        <v>16</v>
      </c>
      <c r="E3062" t="s">
        <v>25</v>
      </c>
      <c r="F3062" t="s">
        <v>54</v>
      </c>
      <c r="G3062">
        <v>11.62</v>
      </c>
      <c r="H3062" t="str" cm="1">
        <f t="array" ref="H3062">_xlfn.IFS(G3062&lt;=50,"Low",G3062&lt;=250,"Medium",G3062&gt;250,"High")</f>
        <v>Low</v>
      </c>
      <c r="I3062" t="s">
        <v>14</v>
      </c>
      <c r="J3062" t="s">
        <v>15</v>
      </c>
      <c r="K3062">
        <v>3.7</v>
      </c>
      <c r="L3062">
        <v>9</v>
      </c>
      <c r="M3062" t="str" cm="1">
        <f t="array" ref="M3062">_xlfn.IFS(L3062&lt;=10,"Low",L3062&lt;=20,"Medium",L3062&gt;20,"High")</f>
        <v>Low</v>
      </c>
      <c r="N3062">
        <v>2</v>
      </c>
      <c r="O3062" t="str" cm="1">
        <f t="array" ref="O3062">_xlfn.IFS(N3062&lt;3,"New",N3062&lt;7,"Regular",N3062&gt;=7,"Loyal")</f>
        <v>New</v>
      </c>
    </row>
    <row r="3063" spans="1:15" x14ac:dyDescent="0.25">
      <c r="A3063">
        <v>3062</v>
      </c>
      <c r="B3063">
        <v>39</v>
      </c>
      <c r="C3063" t="str" cm="1">
        <f t="array" ref="C3063">_xlfn.IFS(B3063&lt;=24,"18-24",B3063&lt;=35,"25-35",B3063&lt;=50,"36-50",B3063&gt;50,"50+")</f>
        <v>36-50</v>
      </c>
      <c r="D3063" t="s">
        <v>11</v>
      </c>
      <c r="E3063" t="s">
        <v>41</v>
      </c>
      <c r="F3063" t="s">
        <v>46</v>
      </c>
      <c r="G3063">
        <v>119.77</v>
      </c>
      <c r="H3063" t="str" cm="1">
        <f t="array" ref="H3063">_xlfn.IFS(G3063&lt;=50,"Low",G3063&lt;=250,"Medium",G3063&gt;250,"High")</f>
        <v>Medium</v>
      </c>
      <c r="I3063" t="s">
        <v>24</v>
      </c>
      <c r="J3063" t="s">
        <v>15</v>
      </c>
      <c r="K3063">
        <v>4</v>
      </c>
      <c r="L3063">
        <v>24</v>
      </c>
      <c r="M3063" t="str" cm="1">
        <f t="array" ref="M3063">_xlfn.IFS(L3063&lt;=10,"Low",L3063&lt;=20,"Medium",L3063&gt;20,"High")</f>
        <v>High</v>
      </c>
      <c r="N3063">
        <v>7</v>
      </c>
      <c r="O3063" t="str" cm="1">
        <f t="array" ref="O3063">_xlfn.IFS(N3063&lt;3,"New",N3063&lt;7,"Regular",N3063&gt;=7,"Loyal")</f>
        <v>Loyal</v>
      </c>
    </row>
    <row r="3064" spans="1:15" x14ac:dyDescent="0.25">
      <c r="A3064">
        <v>3063</v>
      </c>
      <c r="B3064">
        <v>60</v>
      </c>
      <c r="C3064" t="str" cm="1">
        <f t="array" ref="C3064">_xlfn.IFS(B3064&lt;=24,"18-24",B3064&lt;=35,"25-35",B3064&lt;=50,"36-50",B3064&gt;50,"50+")</f>
        <v>50+</v>
      </c>
      <c r="D3064" t="s">
        <v>16</v>
      </c>
      <c r="E3064" t="s">
        <v>17</v>
      </c>
      <c r="F3064" t="s">
        <v>35</v>
      </c>
      <c r="G3064">
        <v>188.39</v>
      </c>
      <c r="H3064" t="str" cm="1">
        <f t="array" ref="H3064">_xlfn.IFS(G3064&lt;=50,"Low",G3064&lt;=250,"Medium",G3064&gt;250,"High")</f>
        <v>Medium</v>
      </c>
      <c r="I3064" t="s">
        <v>31</v>
      </c>
      <c r="J3064" t="s">
        <v>15</v>
      </c>
      <c r="K3064">
        <v>3.4</v>
      </c>
      <c r="L3064">
        <v>23</v>
      </c>
      <c r="M3064" t="str" cm="1">
        <f t="array" ref="M3064">_xlfn.IFS(L3064&lt;=10,"Low",L3064&lt;=20,"Medium",L3064&gt;20,"High")</f>
        <v>High</v>
      </c>
      <c r="N3064">
        <v>9</v>
      </c>
      <c r="O3064" t="str" cm="1">
        <f t="array" ref="O3064">_xlfn.IFS(N3064&lt;3,"New",N3064&lt;7,"Regular",N3064&gt;=7,"Loyal")</f>
        <v>Loyal</v>
      </c>
    </row>
    <row r="3065" spans="1:15" x14ac:dyDescent="0.25">
      <c r="A3065">
        <v>3064</v>
      </c>
      <c r="B3065">
        <v>37</v>
      </c>
      <c r="C3065" t="str" cm="1">
        <f t="array" ref="C3065">_xlfn.IFS(B3065&lt;=24,"18-24",B3065&lt;=35,"25-35",B3065&lt;=50,"36-50",B3065&gt;50,"50+")</f>
        <v>36-50</v>
      </c>
      <c r="D3065" t="s">
        <v>16</v>
      </c>
      <c r="E3065" t="s">
        <v>25</v>
      </c>
      <c r="F3065" t="s">
        <v>54</v>
      </c>
      <c r="G3065">
        <v>70.239999999999995</v>
      </c>
      <c r="H3065" t="str" cm="1">
        <f t="array" ref="H3065">_xlfn.IFS(G3065&lt;=50,"Low",G3065&lt;=250,"Medium",G3065&gt;250,"High")</f>
        <v>Medium</v>
      </c>
      <c r="I3065" t="s">
        <v>14</v>
      </c>
      <c r="J3065" t="s">
        <v>37</v>
      </c>
      <c r="K3065">
        <v>4.3</v>
      </c>
      <c r="L3065">
        <v>28</v>
      </c>
      <c r="M3065" t="str" cm="1">
        <f t="array" ref="M3065">_xlfn.IFS(L3065&lt;=10,"Low",L3065&lt;=20,"Medium",L3065&gt;20,"High")</f>
        <v>High</v>
      </c>
      <c r="N3065">
        <v>9</v>
      </c>
      <c r="O3065" t="str" cm="1">
        <f t="array" ref="O3065">_xlfn.IFS(N3065&lt;3,"New",N3065&lt;7,"Regular",N3065&gt;=7,"Loyal")</f>
        <v>Loyal</v>
      </c>
    </row>
    <row r="3066" spans="1:15" x14ac:dyDescent="0.25">
      <c r="A3066">
        <v>3065</v>
      </c>
      <c r="B3066">
        <v>40</v>
      </c>
      <c r="C3066" t="str" cm="1">
        <f t="array" ref="C3066">_xlfn.IFS(B3066&lt;=24,"18-24",B3066&lt;=35,"25-35",B3066&lt;=50,"36-50",B3066&gt;50,"50+")</f>
        <v>36-50</v>
      </c>
      <c r="D3066" t="s">
        <v>11</v>
      </c>
      <c r="E3066" t="s">
        <v>41</v>
      </c>
      <c r="F3066" t="s">
        <v>45</v>
      </c>
      <c r="G3066">
        <v>167.11</v>
      </c>
      <c r="H3066" t="str" cm="1">
        <f t="array" ref="H3066">_xlfn.IFS(G3066&lt;=50,"Low",G3066&lt;=250,"Medium",G3066&gt;250,"High")</f>
        <v>Medium</v>
      </c>
      <c r="I3066" t="s">
        <v>24</v>
      </c>
      <c r="J3066" t="s">
        <v>15</v>
      </c>
      <c r="K3066">
        <v>3.9</v>
      </c>
      <c r="L3066">
        <v>20</v>
      </c>
      <c r="M3066" t="str" cm="1">
        <f t="array" ref="M3066">_xlfn.IFS(L3066&lt;=10,"Low",L3066&lt;=20,"Medium",L3066&gt;20,"High")</f>
        <v>Medium</v>
      </c>
      <c r="N3066">
        <v>5</v>
      </c>
      <c r="O3066" t="str" cm="1">
        <f t="array" ref="O3066">_xlfn.IFS(N3066&lt;3,"New",N3066&lt;7,"Regular",N3066&gt;=7,"Loyal")</f>
        <v>Regular</v>
      </c>
    </row>
    <row r="3067" spans="1:15" x14ac:dyDescent="0.25">
      <c r="A3067">
        <v>3066</v>
      </c>
      <c r="B3067">
        <v>56</v>
      </c>
      <c r="C3067" t="str" cm="1">
        <f t="array" ref="C3067">_xlfn.IFS(B3067&lt;=24,"18-24",B3067&lt;=35,"25-35",B3067&lt;=50,"36-50",B3067&gt;50,"50+")</f>
        <v>50+</v>
      </c>
      <c r="D3067" t="s">
        <v>16</v>
      </c>
      <c r="E3067" t="s">
        <v>17</v>
      </c>
      <c r="F3067" t="s">
        <v>42</v>
      </c>
      <c r="G3067">
        <v>108.75</v>
      </c>
      <c r="H3067" t="str" cm="1">
        <f t="array" ref="H3067">_xlfn.IFS(G3067&lt;=50,"Low",G3067&lt;=250,"Medium",G3067&gt;250,"High")</f>
        <v>Medium</v>
      </c>
      <c r="I3067" t="s">
        <v>14</v>
      </c>
      <c r="J3067" t="s">
        <v>15</v>
      </c>
      <c r="K3067">
        <v>4.4000000000000004</v>
      </c>
      <c r="L3067">
        <v>22</v>
      </c>
      <c r="M3067" t="str" cm="1">
        <f t="array" ref="M3067">_xlfn.IFS(L3067&lt;=10,"Low",L3067&lt;=20,"Medium",L3067&gt;20,"High")</f>
        <v>High</v>
      </c>
      <c r="N3067">
        <v>6</v>
      </c>
      <c r="O3067" t="str" cm="1">
        <f t="array" ref="O3067">_xlfn.IFS(N3067&lt;3,"New",N3067&lt;7,"Regular",N3067&gt;=7,"Loyal")</f>
        <v>Regular</v>
      </c>
    </row>
    <row r="3068" spans="1:15" x14ac:dyDescent="0.25">
      <c r="A3068">
        <v>3067</v>
      </c>
      <c r="B3068">
        <v>42</v>
      </c>
      <c r="C3068" t="str" cm="1">
        <f t="array" ref="C3068">_xlfn.IFS(B3068&lt;=24,"18-24",B3068&lt;=35,"25-35",B3068&lt;=50,"36-50",B3068&gt;50,"50+")</f>
        <v>36-50</v>
      </c>
      <c r="D3068" t="s">
        <v>16</v>
      </c>
      <c r="E3068" t="s">
        <v>33</v>
      </c>
      <c r="F3068" t="s">
        <v>34</v>
      </c>
      <c r="G3068">
        <v>234.89</v>
      </c>
      <c r="H3068" t="str" cm="1">
        <f t="array" ref="H3068">_xlfn.IFS(G3068&lt;=50,"Low",G3068&lt;=250,"Medium",G3068&gt;250,"High")</f>
        <v>Medium</v>
      </c>
      <c r="I3068" t="s">
        <v>24</v>
      </c>
      <c r="J3068" t="s">
        <v>15</v>
      </c>
      <c r="K3068">
        <v>4.0999999999999996</v>
      </c>
      <c r="L3068">
        <v>4</v>
      </c>
      <c r="M3068" t="str" cm="1">
        <f t="array" ref="M3068">_xlfn.IFS(L3068&lt;=10,"Low",L3068&lt;=20,"Medium",L3068&gt;20,"High")</f>
        <v>Low</v>
      </c>
      <c r="N3068">
        <v>2</v>
      </c>
      <c r="O3068" t="str" cm="1">
        <f t="array" ref="O3068">_xlfn.IFS(N3068&lt;3,"New",N3068&lt;7,"Regular",N3068&gt;=7,"Loyal")</f>
        <v>New</v>
      </c>
    </row>
    <row r="3069" spans="1:15" x14ac:dyDescent="0.25">
      <c r="A3069">
        <v>3068</v>
      </c>
      <c r="B3069">
        <v>35</v>
      </c>
      <c r="C3069" t="str" cm="1">
        <f t="array" ref="C3069">_xlfn.IFS(B3069&lt;=24,"18-24",B3069&lt;=35,"25-35",B3069&lt;=50,"36-50",B3069&gt;50,"50+")</f>
        <v>25-35</v>
      </c>
      <c r="D3069" t="s">
        <v>11</v>
      </c>
      <c r="E3069" t="s">
        <v>33</v>
      </c>
      <c r="F3069" t="s">
        <v>40</v>
      </c>
      <c r="G3069">
        <v>203.24</v>
      </c>
      <c r="H3069" t="str" cm="1">
        <f t="array" ref="H3069">_xlfn.IFS(G3069&lt;=50,"Low",G3069&lt;=250,"Medium",G3069&gt;250,"High")</f>
        <v>Medium</v>
      </c>
      <c r="I3069" t="s">
        <v>19</v>
      </c>
      <c r="J3069" t="s">
        <v>15</v>
      </c>
      <c r="K3069">
        <v>3.8</v>
      </c>
      <c r="L3069">
        <v>20</v>
      </c>
      <c r="M3069" t="str" cm="1">
        <f t="array" ref="M3069">_xlfn.IFS(L3069&lt;=10,"Low",L3069&lt;=20,"Medium",L3069&gt;20,"High")</f>
        <v>Medium</v>
      </c>
      <c r="N3069">
        <v>5</v>
      </c>
      <c r="O3069" t="str" cm="1">
        <f t="array" ref="O3069">_xlfn.IFS(N3069&lt;3,"New",N3069&lt;7,"Regular",N3069&gt;=7,"Loyal")</f>
        <v>Regular</v>
      </c>
    </row>
    <row r="3070" spans="1:15" x14ac:dyDescent="0.25">
      <c r="A3070">
        <v>3069</v>
      </c>
      <c r="B3070">
        <v>31</v>
      </c>
      <c r="C3070" t="str" cm="1">
        <f t="array" ref="C3070">_xlfn.IFS(B3070&lt;=24,"18-24",B3070&lt;=35,"25-35",B3070&lt;=50,"36-50",B3070&gt;50,"50+")</f>
        <v>25-35</v>
      </c>
      <c r="D3070" t="s">
        <v>16</v>
      </c>
      <c r="E3070" t="s">
        <v>33</v>
      </c>
      <c r="F3070" t="s">
        <v>34</v>
      </c>
      <c r="G3070">
        <v>118.39</v>
      </c>
      <c r="H3070" t="str" cm="1">
        <f t="array" ref="H3070">_xlfn.IFS(G3070&lt;=50,"Low",G3070&lt;=250,"Medium",G3070&gt;250,"High")</f>
        <v>Medium</v>
      </c>
      <c r="I3070" t="s">
        <v>24</v>
      </c>
      <c r="J3070" t="s">
        <v>15</v>
      </c>
      <c r="K3070">
        <v>4.4000000000000004</v>
      </c>
      <c r="L3070">
        <v>15</v>
      </c>
      <c r="M3070" t="str" cm="1">
        <f t="array" ref="M3070">_xlfn.IFS(L3070&lt;=10,"Low",L3070&lt;=20,"Medium",L3070&gt;20,"High")</f>
        <v>Medium</v>
      </c>
      <c r="N3070">
        <v>5</v>
      </c>
      <c r="O3070" t="str" cm="1">
        <f t="array" ref="O3070">_xlfn.IFS(N3070&lt;3,"New",N3070&lt;7,"Regular",N3070&gt;=7,"Loyal")</f>
        <v>Regular</v>
      </c>
    </row>
    <row r="3071" spans="1:15" x14ac:dyDescent="0.25">
      <c r="A3071">
        <v>3070</v>
      </c>
      <c r="B3071">
        <v>66</v>
      </c>
      <c r="C3071" t="str" cm="1">
        <f t="array" ref="C3071">_xlfn.IFS(B3071&lt;=24,"18-24",B3071&lt;=35,"25-35",B3071&lt;=50,"36-50",B3071&gt;50,"50+")</f>
        <v>50+</v>
      </c>
      <c r="D3071" t="s">
        <v>11</v>
      </c>
      <c r="E3071" t="s">
        <v>29</v>
      </c>
      <c r="F3071" t="s">
        <v>30</v>
      </c>
      <c r="G3071">
        <v>105.89</v>
      </c>
      <c r="H3071" t="str" cm="1">
        <f t="array" ref="H3071">_xlfn.IFS(G3071&lt;=50,"Low",G3071&lt;=250,"Medium",G3071&gt;250,"High")</f>
        <v>Medium</v>
      </c>
      <c r="I3071" t="s">
        <v>19</v>
      </c>
      <c r="J3071" t="s">
        <v>15</v>
      </c>
      <c r="K3071">
        <v>3.5</v>
      </c>
      <c r="L3071">
        <v>26</v>
      </c>
      <c r="M3071" t="str" cm="1">
        <f t="array" ref="M3071">_xlfn.IFS(L3071&lt;=10,"Low",L3071&lt;=20,"Medium",L3071&gt;20,"High")</f>
        <v>High</v>
      </c>
      <c r="N3071">
        <v>8</v>
      </c>
      <c r="O3071" t="str" cm="1">
        <f t="array" ref="O3071">_xlfn.IFS(N3071&lt;3,"New",N3071&lt;7,"Regular",N3071&gt;=7,"Loyal")</f>
        <v>Loyal</v>
      </c>
    </row>
    <row r="3072" spans="1:15" x14ac:dyDescent="0.25">
      <c r="A3072">
        <v>3071</v>
      </c>
      <c r="B3072">
        <v>59</v>
      </c>
      <c r="C3072" t="str" cm="1">
        <f t="array" ref="C3072">_xlfn.IFS(B3072&lt;=24,"18-24",B3072&lt;=35,"25-35",B3072&lt;=50,"36-50",B3072&gt;50,"50+")</f>
        <v>50+</v>
      </c>
      <c r="D3072" t="s">
        <v>16</v>
      </c>
      <c r="E3072" t="s">
        <v>27</v>
      </c>
      <c r="F3072" t="s">
        <v>28</v>
      </c>
      <c r="G3072">
        <v>2313.37</v>
      </c>
      <c r="H3072" t="str" cm="1">
        <f t="array" ref="H3072">_xlfn.IFS(G3072&lt;=50,"Low",G3072&lt;=250,"Medium",G3072&gt;250,"High")</f>
        <v>High</v>
      </c>
      <c r="I3072" t="s">
        <v>31</v>
      </c>
      <c r="J3072" t="s">
        <v>15</v>
      </c>
      <c r="K3072">
        <v>3</v>
      </c>
      <c r="L3072">
        <v>18</v>
      </c>
      <c r="M3072" t="str" cm="1">
        <f t="array" ref="M3072">_xlfn.IFS(L3072&lt;=10,"Low",L3072&lt;=20,"Medium",L3072&gt;20,"High")</f>
        <v>Medium</v>
      </c>
      <c r="N3072">
        <v>4</v>
      </c>
      <c r="O3072" t="str" cm="1">
        <f t="array" ref="O3072">_xlfn.IFS(N3072&lt;3,"New",N3072&lt;7,"Regular",N3072&gt;=7,"Loyal")</f>
        <v>Regular</v>
      </c>
    </row>
    <row r="3073" spans="1:15" x14ac:dyDescent="0.25">
      <c r="A3073">
        <v>3072</v>
      </c>
      <c r="B3073">
        <v>34</v>
      </c>
      <c r="C3073" t="str" cm="1">
        <f t="array" ref="C3073">_xlfn.IFS(B3073&lt;=24,"18-24",B3073&lt;=35,"25-35",B3073&lt;=50,"36-50",B3073&gt;50,"50+")</f>
        <v>25-35</v>
      </c>
      <c r="D3073" t="s">
        <v>11</v>
      </c>
      <c r="E3073" t="s">
        <v>22</v>
      </c>
      <c r="F3073" t="s">
        <v>23</v>
      </c>
      <c r="G3073">
        <v>158.41999999999999</v>
      </c>
      <c r="H3073" t="str" cm="1">
        <f t="array" ref="H3073">_xlfn.IFS(G3073&lt;=50,"Low",G3073&lt;=250,"Medium",G3073&gt;250,"High")</f>
        <v>Medium</v>
      </c>
      <c r="I3073" t="s">
        <v>24</v>
      </c>
      <c r="J3073" t="s">
        <v>15</v>
      </c>
      <c r="K3073">
        <v>4.7</v>
      </c>
      <c r="L3073">
        <v>17</v>
      </c>
      <c r="M3073" t="str" cm="1">
        <f t="array" ref="M3073">_xlfn.IFS(L3073&lt;=10,"Low",L3073&lt;=20,"Medium",L3073&gt;20,"High")</f>
        <v>Medium</v>
      </c>
      <c r="N3073">
        <v>6</v>
      </c>
      <c r="O3073" t="str" cm="1">
        <f t="array" ref="O3073">_xlfn.IFS(N3073&lt;3,"New",N3073&lt;7,"Regular",N3073&gt;=7,"Loyal")</f>
        <v>Regular</v>
      </c>
    </row>
    <row r="3074" spans="1:15" x14ac:dyDescent="0.25">
      <c r="A3074">
        <v>3073</v>
      </c>
      <c r="B3074">
        <v>33</v>
      </c>
      <c r="C3074" t="str" cm="1">
        <f t="array" ref="C3074">_xlfn.IFS(B3074&lt;=24,"18-24",B3074&lt;=35,"25-35",B3074&lt;=50,"36-50",B3074&gt;50,"50+")</f>
        <v>25-35</v>
      </c>
      <c r="D3074" t="s">
        <v>16</v>
      </c>
      <c r="E3074" t="s">
        <v>20</v>
      </c>
      <c r="F3074" t="s">
        <v>36</v>
      </c>
      <c r="G3074">
        <v>59.3</v>
      </c>
      <c r="H3074" t="str" cm="1">
        <f t="array" ref="H3074">_xlfn.IFS(G3074&lt;=50,"Low",G3074&lt;=250,"Medium",G3074&gt;250,"High")</f>
        <v>Medium</v>
      </c>
      <c r="I3074" t="s">
        <v>19</v>
      </c>
      <c r="J3074" t="s">
        <v>15</v>
      </c>
      <c r="K3074">
        <v>3</v>
      </c>
      <c r="L3074">
        <v>18</v>
      </c>
      <c r="M3074" t="str" cm="1">
        <f t="array" ref="M3074">_xlfn.IFS(L3074&lt;=10,"Low",L3074&lt;=20,"Medium",L3074&gt;20,"High")</f>
        <v>Medium</v>
      </c>
      <c r="N3074">
        <v>4</v>
      </c>
      <c r="O3074" t="str" cm="1">
        <f t="array" ref="O3074">_xlfn.IFS(N3074&lt;3,"New",N3074&lt;7,"Regular",N3074&gt;=7,"Loyal")</f>
        <v>Regular</v>
      </c>
    </row>
    <row r="3075" spans="1:15" x14ac:dyDescent="0.25">
      <c r="A3075">
        <v>3074</v>
      </c>
      <c r="B3075">
        <v>40</v>
      </c>
      <c r="C3075" t="str" cm="1">
        <f t="array" ref="C3075">_xlfn.IFS(B3075&lt;=24,"18-24",B3075&lt;=35,"25-35",B3075&lt;=50,"36-50",B3075&gt;50,"50+")</f>
        <v>36-50</v>
      </c>
      <c r="D3075" t="s">
        <v>16</v>
      </c>
      <c r="E3075" t="s">
        <v>17</v>
      </c>
      <c r="F3075" t="s">
        <v>18</v>
      </c>
      <c r="G3075">
        <v>191.84</v>
      </c>
      <c r="H3075" t="str" cm="1">
        <f t="array" ref="H3075">_xlfn.IFS(G3075&lt;=50,"Low",G3075&lt;=250,"Medium",G3075&gt;250,"High")</f>
        <v>Medium</v>
      </c>
      <c r="I3075" t="s">
        <v>31</v>
      </c>
      <c r="J3075" t="s">
        <v>15</v>
      </c>
      <c r="K3075">
        <v>3.5</v>
      </c>
      <c r="L3075">
        <v>21</v>
      </c>
      <c r="M3075" t="str" cm="1">
        <f t="array" ref="M3075">_xlfn.IFS(L3075&lt;=10,"Low",L3075&lt;=20,"Medium",L3075&gt;20,"High")</f>
        <v>High</v>
      </c>
      <c r="N3075">
        <v>8</v>
      </c>
      <c r="O3075" t="str" cm="1">
        <f t="array" ref="O3075">_xlfn.IFS(N3075&lt;3,"New",N3075&lt;7,"Regular",N3075&gt;=7,"Loyal")</f>
        <v>Loyal</v>
      </c>
    </row>
    <row r="3076" spans="1:15" x14ac:dyDescent="0.25">
      <c r="A3076">
        <v>3075</v>
      </c>
      <c r="B3076">
        <v>38</v>
      </c>
      <c r="C3076" t="str" cm="1">
        <f t="array" ref="C3076">_xlfn.IFS(B3076&lt;=24,"18-24",B3076&lt;=35,"25-35",B3076&lt;=50,"36-50",B3076&gt;50,"50+")</f>
        <v>36-50</v>
      </c>
      <c r="D3076" t="s">
        <v>11</v>
      </c>
      <c r="E3076" t="s">
        <v>22</v>
      </c>
      <c r="F3076" t="s">
        <v>52</v>
      </c>
      <c r="G3076">
        <v>164.04</v>
      </c>
      <c r="H3076" t="str" cm="1">
        <f t="array" ref="H3076">_xlfn.IFS(G3076&lt;=50,"Low",G3076&lt;=250,"Medium",G3076&gt;250,"High")</f>
        <v>Medium</v>
      </c>
      <c r="I3076" t="s">
        <v>31</v>
      </c>
      <c r="J3076" t="s">
        <v>15</v>
      </c>
      <c r="K3076">
        <v>3.9</v>
      </c>
      <c r="L3076">
        <v>12</v>
      </c>
      <c r="M3076" t="str" cm="1">
        <f t="array" ref="M3076">_xlfn.IFS(L3076&lt;=10,"Low",L3076&lt;=20,"Medium",L3076&gt;20,"High")</f>
        <v>Medium</v>
      </c>
      <c r="N3076">
        <v>6</v>
      </c>
      <c r="O3076" t="str" cm="1">
        <f t="array" ref="O3076">_xlfn.IFS(N3076&lt;3,"New",N3076&lt;7,"Regular",N3076&gt;=7,"Loyal")</f>
        <v>Regular</v>
      </c>
    </row>
    <row r="3077" spans="1:15" x14ac:dyDescent="0.25">
      <c r="A3077">
        <v>3076</v>
      </c>
      <c r="B3077">
        <v>65</v>
      </c>
      <c r="C3077" t="str" cm="1">
        <f t="array" ref="C3077">_xlfn.IFS(B3077&lt;=24,"18-24",B3077&lt;=35,"25-35",B3077&lt;=50,"36-50",B3077&gt;50,"50+")</f>
        <v>50+</v>
      </c>
      <c r="D3077" t="s">
        <v>16</v>
      </c>
      <c r="E3077" t="s">
        <v>33</v>
      </c>
      <c r="F3077" t="s">
        <v>40</v>
      </c>
      <c r="G3077">
        <v>84.56</v>
      </c>
      <c r="H3077" t="str" cm="1">
        <f t="array" ref="H3077">_xlfn.IFS(G3077&lt;=50,"Low",G3077&lt;=250,"Medium",G3077&gt;250,"High")</f>
        <v>Medium</v>
      </c>
      <c r="I3077" t="s">
        <v>31</v>
      </c>
      <c r="J3077" t="s">
        <v>15</v>
      </c>
      <c r="K3077">
        <v>3.3</v>
      </c>
      <c r="L3077">
        <v>15</v>
      </c>
      <c r="M3077" t="str" cm="1">
        <f t="array" ref="M3077">_xlfn.IFS(L3077&lt;=10,"Low",L3077&lt;=20,"Medium",L3077&gt;20,"High")</f>
        <v>Medium</v>
      </c>
      <c r="N3077">
        <v>5</v>
      </c>
      <c r="O3077" t="str" cm="1">
        <f t="array" ref="O3077">_xlfn.IFS(N3077&lt;3,"New",N3077&lt;7,"Regular",N3077&gt;=7,"Loyal")</f>
        <v>Regular</v>
      </c>
    </row>
    <row r="3078" spans="1:15" x14ac:dyDescent="0.25">
      <c r="A3078">
        <v>3077</v>
      </c>
      <c r="B3078">
        <v>37</v>
      </c>
      <c r="C3078" t="str" cm="1">
        <f t="array" ref="C3078">_xlfn.IFS(B3078&lt;=24,"18-24",B3078&lt;=35,"25-35",B3078&lt;=50,"36-50",B3078&gt;50,"50+")</f>
        <v>36-50</v>
      </c>
      <c r="D3078" t="s">
        <v>11</v>
      </c>
      <c r="E3078" t="s">
        <v>41</v>
      </c>
      <c r="F3078" t="s">
        <v>44</v>
      </c>
      <c r="G3078">
        <v>54.47</v>
      </c>
      <c r="H3078" t="str" cm="1">
        <f t="array" ref="H3078">_xlfn.IFS(G3078&lt;=50,"Low",G3078&lt;=250,"Medium",G3078&gt;250,"High")</f>
        <v>Medium</v>
      </c>
      <c r="I3078" t="s">
        <v>14</v>
      </c>
      <c r="J3078" t="s">
        <v>37</v>
      </c>
      <c r="K3078">
        <v>3.9</v>
      </c>
      <c r="L3078">
        <v>15</v>
      </c>
      <c r="M3078" t="str" cm="1">
        <f t="array" ref="M3078">_xlfn.IFS(L3078&lt;=10,"Low",L3078&lt;=20,"Medium",L3078&gt;20,"High")</f>
        <v>Medium</v>
      </c>
      <c r="N3078">
        <v>5</v>
      </c>
      <c r="O3078" t="str" cm="1">
        <f t="array" ref="O3078">_xlfn.IFS(N3078&lt;3,"New",N3078&lt;7,"Regular",N3078&gt;=7,"Loyal")</f>
        <v>Regular</v>
      </c>
    </row>
    <row r="3079" spans="1:15" x14ac:dyDescent="0.25">
      <c r="A3079">
        <v>3078</v>
      </c>
      <c r="B3079">
        <v>37</v>
      </c>
      <c r="C3079" t="str" cm="1">
        <f t="array" ref="C3079">_xlfn.IFS(B3079&lt;=24,"18-24",B3079&lt;=35,"25-35",B3079&lt;=50,"36-50",B3079&gt;50,"50+")</f>
        <v>36-50</v>
      </c>
      <c r="D3079" t="s">
        <v>11</v>
      </c>
      <c r="E3079" t="s">
        <v>29</v>
      </c>
      <c r="F3079" t="s">
        <v>51</v>
      </c>
      <c r="G3079">
        <v>52.5</v>
      </c>
      <c r="H3079" t="str" cm="1">
        <f t="array" ref="H3079">_xlfn.IFS(G3079&lt;=50,"Low",G3079&lt;=250,"Medium",G3079&gt;250,"High")</f>
        <v>Medium</v>
      </c>
      <c r="I3079" t="s">
        <v>24</v>
      </c>
      <c r="J3079" t="s">
        <v>15</v>
      </c>
      <c r="K3079">
        <v>4.3</v>
      </c>
      <c r="L3079">
        <v>21</v>
      </c>
      <c r="M3079" t="str" cm="1">
        <f t="array" ref="M3079">_xlfn.IFS(L3079&lt;=10,"Low",L3079&lt;=20,"Medium",L3079&gt;20,"High")</f>
        <v>High</v>
      </c>
      <c r="N3079">
        <v>8</v>
      </c>
      <c r="O3079" t="str" cm="1">
        <f t="array" ref="O3079">_xlfn.IFS(N3079&lt;3,"New",N3079&lt;7,"Regular",N3079&gt;=7,"Loyal")</f>
        <v>Loyal</v>
      </c>
    </row>
    <row r="3080" spans="1:15" x14ac:dyDescent="0.25">
      <c r="A3080">
        <v>3079</v>
      </c>
      <c r="B3080">
        <v>46</v>
      </c>
      <c r="C3080" t="str" cm="1">
        <f t="array" ref="C3080">_xlfn.IFS(B3080&lt;=24,"18-24",B3080&lt;=35,"25-35",B3080&lt;=50,"36-50",B3080&gt;50,"50+")</f>
        <v>36-50</v>
      </c>
      <c r="D3080" t="s">
        <v>16</v>
      </c>
      <c r="E3080" t="s">
        <v>27</v>
      </c>
      <c r="F3080" t="s">
        <v>49</v>
      </c>
      <c r="G3080">
        <v>1239.45</v>
      </c>
      <c r="H3080" t="str" cm="1">
        <f t="array" ref="H3080">_xlfn.IFS(G3080&lt;=50,"Low",G3080&lt;=250,"Medium",G3080&gt;250,"High")</f>
        <v>High</v>
      </c>
      <c r="I3080" t="s">
        <v>19</v>
      </c>
      <c r="J3080" t="s">
        <v>15</v>
      </c>
      <c r="K3080">
        <v>4.0999999999999996</v>
      </c>
      <c r="L3080">
        <v>13</v>
      </c>
      <c r="M3080" t="str" cm="1">
        <f t="array" ref="M3080">_xlfn.IFS(L3080&lt;=10,"Low",L3080&lt;=20,"Medium",L3080&gt;20,"High")</f>
        <v>Medium</v>
      </c>
      <c r="N3080">
        <v>4</v>
      </c>
      <c r="O3080" t="str" cm="1">
        <f t="array" ref="O3080">_xlfn.IFS(N3080&lt;3,"New",N3080&lt;7,"Regular",N3080&gt;=7,"Loyal")</f>
        <v>Regular</v>
      </c>
    </row>
    <row r="3081" spans="1:15" x14ac:dyDescent="0.25">
      <c r="A3081">
        <v>3080</v>
      </c>
      <c r="B3081">
        <v>30</v>
      </c>
      <c r="C3081" t="str" cm="1">
        <f t="array" ref="C3081">_xlfn.IFS(B3081&lt;=24,"18-24",B3081&lt;=35,"25-35",B3081&lt;=50,"36-50",B3081&gt;50,"50+")</f>
        <v>25-35</v>
      </c>
      <c r="D3081" t="s">
        <v>11</v>
      </c>
      <c r="E3081" t="s">
        <v>41</v>
      </c>
      <c r="F3081" t="s">
        <v>44</v>
      </c>
      <c r="G3081">
        <v>99.88</v>
      </c>
      <c r="H3081" t="str" cm="1">
        <f t="array" ref="H3081">_xlfn.IFS(G3081&lt;=50,"Low",G3081&lt;=250,"Medium",G3081&gt;250,"High")</f>
        <v>Medium</v>
      </c>
      <c r="I3081" t="s">
        <v>24</v>
      </c>
      <c r="J3081" t="s">
        <v>15</v>
      </c>
      <c r="K3081">
        <v>3.3</v>
      </c>
      <c r="L3081">
        <v>14</v>
      </c>
      <c r="M3081" t="str" cm="1">
        <f t="array" ref="M3081">_xlfn.IFS(L3081&lt;=10,"Low",L3081&lt;=20,"Medium",L3081&gt;20,"High")</f>
        <v>Medium</v>
      </c>
      <c r="N3081">
        <v>2</v>
      </c>
      <c r="O3081" t="str" cm="1">
        <f t="array" ref="O3081">_xlfn.IFS(N3081&lt;3,"New",N3081&lt;7,"Regular",N3081&gt;=7,"Loyal")</f>
        <v>New</v>
      </c>
    </row>
    <row r="3082" spans="1:15" x14ac:dyDescent="0.25">
      <c r="A3082">
        <v>3081</v>
      </c>
      <c r="B3082">
        <v>42</v>
      </c>
      <c r="C3082" t="str" cm="1">
        <f t="array" ref="C3082">_xlfn.IFS(B3082&lt;=24,"18-24",B3082&lt;=35,"25-35",B3082&lt;=50,"36-50",B3082&gt;50,"50+")</f>
        <v>36-50</v>
      </c>
      <c r="D3082" t="s">
        <v>11</v>
      </c>
      <c r="E3082" t="s">
        <v>33</v>
      </c>
      <c r="F3082" t="s">
        <v>38</v>
      </c>
      <c r="G3082">
        <v>73.33</v>
      </c>
      <c r="H3082" t="str" cm="1">
        <f t="array" ref="H3082">_xlfn.IFS(G3082&lt;=50,"Low",G3082&lt;=250,"Medium",G3082&gt;250,"High")</f>
        <v>Medium</v>
      </c>
      <c r="I3082" t="s">
        <v>31</v>
      </c>
      <c r="J3082" t="s">
        <v>37</v>
      </c>
      <c r="K3082">
        <v>4.5999999999999996</v>
      </c>
      <c r="L3082">
        <v>22</v>
      </c>
      <c r="M3082" t="str" cm="1">
        <f t="array" ref="M3082">_xlfn.IFS(L3082&lt;=10,"Low",L3082&lt;=20,"Medium",L3082&gt;20,"High")</f>
        <v>High</v>
      </c>
      <c r="N3082">
        <v>6</v>
      </c>
      <c r="O3082" t="str" cm="1">
        <f t="array" ref="O3082">_xlfn.IFS(N3082&lt;3,"New",N3082&lt;7,"Regular",N3082&gt;=7,"Loyal")</f>
        <v>Regular</v>
      </c>
    </row>
    <row r="3083" spans="1:15" x14ac:dyDescent="0.25">
      <c r="A3083">
        <v>3082</v>
      </c>
      <c r="B3083">
        <v>25</v>
      </c>
      <c r="C3083" t="str" cm="1">
        <f t="array" ref="C3083">_xlfn.IFS(B3083&lt;=24,"18-24",B3083&lt;=35,"25-35",B3083&lt;=50,"36-50",B3083&gt;50,"50+")</f>
        <v>25-35</v>
      </c>
      <c r="D3083" t="s">
        <v>16</v>
      </c>
      <c r="E3083" t="s">
        <v>27</v>
      </c>
      <c r="F3083" t="s">
        <v>28</v>
      </c>
      <c r="G3083">
        <v>727.7</v>
      </c>
      <c r="H3083" t="str" cm="1">
        <f t="array" ref="H3083">_xlfn.IFS(G3083&lt;=50,"Low",G3083&lt;=250,"Medium",G3083&gt;250,"High")</f>
        <v>High</v>
      </c>
      <c r="I3083" t="s">
        <v>19</v>
      </c>
      <c r="J3083" t="s">
        <v>15</v>
      </c>
      <c r="K3083">
        <v>3.6</v>
      </c>
      <c r="L3083">
        <v>18</v>
      </c>
      <c r="M3083" t="str" cm="1">
        <f t="array" ref="M3083">_xlfn.IFS(L3083&lt;=10,"Low",L3083&lt;=20,"Medium",L3083&gt;20,"High")</f>
        <v>Medium</v>
      </c>
      <c r="N3083">
        <v>4</v>
      </c>
      <c r="O3083" t="str" cm="1">
        <f t="array" ref="O3083">_xlfn.IFS(N3083&lt;3,"New",N3083&lt;7,"Regular",N3083&gt;=7,"Loyal")</f>
        <v>Regular</v>
      </c>
    </row>
    <row r="3084" spans="1:15" x14ac:dyDescent="0.25">
      <c r="A3084">
        <v>3083</v>
      </c>
      <c r="B3084">
        <v>48</v>
      </c>
      <c r="C3084" t="str" cm="1">
        <f t="array" ref="C3084">_xlfn.IFS(B3084&lt;=24,"18-24",B3084&lt;=35,"25-35",B3084&lt;=50,"36-50",B3084&gt;50,"50+")</f>
        <v>36-50</v>
      </c>
      <c r="D3084" t="s">
        <v>11</v>
      </c>
      <c r="E3084" t="s">
        <v>12</v>
      </c>
      <c r="F3084" t="s">
        <v>50</v>
      </c>
      <c r="G3084">
        <v>59.04</v>
      </c>
      <c r="H3084" t="str" cm="1">
        <f t="array" ref="H3084">_xlfn.IFS(G3084&lt;=50,"Low",G3084&lt;=250,"Medium",G3084&gt;250,"High")</f>
        <v>Medium</v>
      </c>
      <c r="I3084" t="s">
        <v>24</v>
      </c>
      <c r="J3084" t="s">
        <v>15</v>
      </c>
      <c r="K3084">
        <v>4.0999999999999996</v>
      </c>
      <c r="L3084">
        <v>18</v>
      </c>
      <c r="M3084" t="str" cm="1">
        <f t="array" ref="M3084">_xlfn.IFS(L3084&lt;=10,"Low",L3084&lt;=20,"Medium",L3084&gt;20,"High")</f>
        <v>Medium</v>
      </c>
      <c r="N3084">
        <v>9</v>
      </c>
      <c r="O3084" t="str" cm="1">
        <f t="array" ref="O3084">_xlfn.IFS(N3084&lt;3,"New",N3084&lt;7,"Regular",N3084&gt;=7,"Loyal")</f>
        <v>Loyal</v>
      </c>
    </row>
    <row r="3085" spans="1:15" x14ac:dyDescent="0.25">
      <c r="A3085">
        <v>3084</v>
      </c>
      <c r="B3085">
        <v>39</v>
      </c>
      <c r="C3085" t="str" cm="1">
        <f t="array" ref="C3085">_xlfn.IFS(B3085&lt;=24,"18-24",B3085&lt;=35,"25-35",B3085&lt;=50,"36-50",B3085&gt;50,"50+")</f>
        <v>36-50</v>
      </c>
      <c r="D3085" t="s">
        <v>11</v>
      </c>
      <c r="E3085" t="s">
        <v>20</v>
      </c>
      <c r="F3085" t="s">
        <v>36</v>
      </c>
      <c r="G3085">
        <v>178.47</v>
      </c>
      <c r="H3085" t="str" cm="1">
        <f t="array" ref="H3085">_xlfn.IFS(G3085&lt;=50,"Low",G3085&lt;=250,"Medium",G3085&gt;250,"High")</f>
        <v>Medium</v>
      </c>
      <c r="I3085" t="s">
        <v>31</v>
      </c>
      <c r="J3085" t="s">
        <v>15</v>
      </c>
      <c r="K3085">
        <v>3.2</v>
      </c>
      <c r="L3085">
        <v>10</v>
      </c>
      <c r="M3085" t="str" cm="1">
        <f t="array" ref="M3085">_xlfn.IFS(L3085&lt;=10,"Low",L3085&lt;=20,"Medium",L3085&gt;20,"High")</f>
        <v>Low</v>
      </c>
      <c r="N3085">
        <v>5</v>
      </c>
      <c r="O3085" t="str" cm="1">
        <f t="array" ref="O3085">_xlfn.IFS(N3085&lt;3,"New",N3085&lt;7,"Regular",N3085&gt;=7,"Loyal")</f>
        <v>Regular</v>
      </c>
    </row>
    <row r="3086" spans="1:15" x14ac:dyDescent="0.25">
      <c r="A3086">
        <v>3085</v>
      </c>
      <c r="B3086">
        <v>51</v>
      </c>
      <c r="C3086" t="str" cm="1">
        <f t="array" ref="C3086">_xlfn.IFS(B3086&lt;=24,"18-24",B3086&lt;=35,"25-35",B3086&lt;=50,"36-50",B3086&gt;50,"50+")</f>
        <v>50+</v>
      </c>
      <c r="D3086" t="s">
        <v>11</v>
      </c>
      <c r="E3086" t="s">
        <v>12</v>
      </c>
      <c r="F3086" t="s">
        <v>50</v>
      </c>
      <c r="G3086">
        <v>150.63999999999999</v>
      </c>
      <c r="H3086" t="str" cm="1">
        <f t="array" ref="H3086">_xlfn.IFS(G3086&lt;=50,"Low",G3086&lt;=250,"Medium",G3086&gt;250,"High")</f>
        <v>Medium</v>
      </c>
      <c r="I3086" t="s">
        <v>19</v>
      </c>
      <c r="J3086" t="s">
        <v>15</v>
      </c>
      <c r="K3086">
        <v>3.6</v>
      </c>
      <c r="L3086">
        <v>17</v>
      </c>
      <c r="M3086" t="str" cm="1">
        <f t="array" ref="M3086">_xlfn.IFS(L3086&lt;=10,"Low",L3086&lt;=20,"Medium",L3086&gt;20,"High")</f>
        <v>Medium</v>
      </c>
      <c r="N3086">
        <v>6</v>
      </c>
      <c r="O3086" t="str" cm="1">
        <f t="array" ref="O3086">_xlfn.IFS(N3086&lt;3,"New",N3086&lt;7,"Regular",N3086&gt;=7,"Loyal")</f>
        <v>Regular</v>
      </c>
    </row>
    <row r="3087" spans="1:15" x14ac:dyDescent="0.25">
      <c r="A3087">
        <v>3086</v>
      </c>
      <c r="B3087">
        <v>54</v>
      </c>
      <c r="C3087" t="str" cm="1">
        <f t="array" ref="C3087">_xlfn.IFS(B3087&lt;=24,"18-24",B3087&lt;=35,"25-35",B3087&lt;=50,"36-50",B3087&gt;50,"50+")</f>
        <v>50+</v>
      </c>
      <c r="D3087" t="s">
        <v>16</v>
      </c>
      <c r="E3087" t="s">
        <v>33</v>
      </c>
      <c r="F3087" t="s">
        <v>34</v>
      </c>
      <c r="G3087">
        <v>93.5</v>
      </c>
      <c r="H3087" t="str" cm="1">
        <f t="array" ref="H3087">_xlfn.IFS(G3087&lt;=50,"Low",G3087&lt;=250,"Medium",G3087&gt;250,"High")</f>
        <v>Medium</v>
      </c>
      <c r="I3087" t="s">
        <v>24</v>
      </c>
      <c r="J3087" t="s">
        <v>37</v>
      </c>
      <c r="K3087">
        <v>3</v>
      </c>
      <c r="L3087">
        <v>17</v>
      </c>
      <c r="M3087" t="str" cm="1">
        <f t="array" ref="M3087">_xlfn.IFS(L3087&lt;=10,"Low",L3087&lt;=20,"Medium",L3087&gt;20,"High")</f>
        <v>Medium</v>
      </c>
      <c r="N3087">
        <v>6</v>
      </c>
      <c r="O3087" t="str" cm="1">
        <f t="array" ref="O3087">_xlfn.IFS(N3087&lt;3,"New",N3087&lt;7,"Regular",N3087&gt;=7,"Loyal")</f>
        <v>Regular</v>
      </c>
    </row>
    <row r="3088" spans="1:15" x14ac:dyDescent="0.25">
      <c r="A3088">
        <v>3087</v>
      </c>
      <c r="B3088">
        <v>52</v>
      </c>
      <c r="C3088" t="str" cm="1">
        <f t="array" ref="C3088">_xlfn.IFS(B3088&lt;=24,"18-24",B3088&lt;=35,"25-35",B3088&lt;=50,"36-50",B3088&gt;50,"50+")</f>
        <v>50+</v>
      </c>
      <c r="D3088" t="s">
        <v>16</v>
      </c>
      <c r="E3088" t="s">
        <v>17</v>
      </c>
      <c r="F3088" t="s">
        <v>35</v>
      </c>
      <c r="G3088">
        <v>37.229999999999997</v>
      </c>
      <c r="H3088" t="str" cm="1">
        <f t="array" ref="H3088">_xlfn.IFS(G3088&lt;=50,"Low",G3088&lt;=250,"Medium",G3088&gt;250,"High")</f>
        <v>Low</v>
      </c>
      <c r="I3088" t="s">
        <v>24</v>
      </c>
      <c r="J3088" t="s">
        <v>15</v>
      </c>
      <c r="K3088">
        <v>3.9</v>
      </c>
      <c r="L3088">
        <v>9</v>
      </c>
      <c r="M3088" t="str" cm="1">
        <f t="array" ref="M3088">_xlfn.IFS(L3088&lt;=10,"Low",L3088&lt;=20,"Medium",L3088&gt;20,"High")</f>
        <v>Low</v>
      </c>
      <c r="N3088">
        <v>2</v>
      </c>
      <c r="O3088" t="str" cm="1">
        <f t="array" ref="O3088">_xlfn.IFS(N3088&lt;3,"New",N3088&lt;7,"Regular",N3088&gt;=7,"Loyal")</f>
        <v>New</v>
      </c>
    </row>
    <row r="3089" spans="1:15" x14ac:dyDescent="0.25">
      <c r="A3089">
        <v>3088</v>
      </c>
      <c r="B3089">
        <v>52</v>
      </c>
      <c r="C3089" t="str" cm="1">
        <f t="array" ref="C3089">_xlfn.IFS(B3089&lt;=24,"18-24",B3089&lt;=35,"25-35",B3089&lt;=50,"36-50",B3089&gt;50,"50+")</f>
        <v>50+</v>
      </c>
      <c r="D3089" t="s">
        <v>11</v>
      </c>
      <c r="E3089" t="s">
        <v>33</v>
      </c>
      <c r="F3089" t="s">
        <v>38</v>
      </c>
      <c r="G3089">
        <v>203.27</v>
      </c>
      <c r="H3089" t="str" cm="1">
        <f t="array" ref="H3089">_xlfn.IFS(G3089&lt;=50,"Low",G3089&lt;=250,"Medium",G3089&gt;250,"High")</f>
        <v>Medium</v>
      </c>
      <c r="I3089" t="s">
        <v>31</v>
      </c>
      <c r="J3089" t="s">
        <v>15</v>
      </c>
      <c r="K3089">
        <v>4.5999999999999996</v>
      </c>
      <c r="L3089">
        <v>4</v>
      </c>
      <c r="M3089" t="str" cm="1">
        <f t="array" ref="M3089">_xlfn.IFS(L3089&lt;=10,"Low",L3089&lt;=20,"Medium",L3089&gt;20,"High")</f>
        <v>Low</v>
      </c>
      <c r="N3089">
        <v>2</v>
      </c>
      <c r="O3089" t="str" cm="1">
        <f t="array" ref="O3089">_xlfn.IFS(N3089&lt;3,"New",N3089&lt;7,"Regular",N3089&gt;=7,"Loyal")</f>
        <v>New</v>
      </c>
    </row>
    <row r="3090" spans="1:15" x14ac:dyDescent="0.25">
      <c r="A3090">
        <v>3089</v>
      </c>
      <c r="B3090">
        <v>26</v>
      </c>
      <c r="C3090" t="str" cm="1">
        <f t="array" ref="C3090">_xlfn.IFS(B3090&lt;=24,"18-24",B3090&lt;=35,"25-35",B3090&lt;=50,"36-50",B3090&gt;50,"50+")</f>
        <v>25-35</v>
      </c>
      <c r="D3090" t="s">
        <v>16</v>
      </c>
      <c r="E3090" t="s">
        <v>20</v>
      </c>
      <c r="F3090" t="s">
        <v>21</v>
      </c>
      <c r="G3090">
        <v>178.08</v>
      </c>
      <c r="H3090" t="str" cm="1">
        <f t="array" ref="H3090">_xlfn.IFS(G3090&lt;=50,"Low",G3090&lt;=250,"Medium",G3090&gt;250,"High")</f>
        <v>Medium</v>
      </c>
      <c r="I3090" t="s">
        <v>24</v>
      </c>
      <c r="J3090" t="s">
        <v>15</v>
      </c>
      <c r="K3090">
        <v>3.9</v>
      </c>
      <c r="L3090">
        <v>4</v>
      </c>
      <c r="M3090" t="str" cm="1">
        <f t="array" ref="M3090">_xlfn.IFS(L3090&lt;=10,"Low",L3090&lt;=20,"Medium",L3090&gt;20,"High")</f>
        <v>Low</v>
      </c>
      <c r="N3090">
        <v>2</v>
      </c>
      <c r="O3090" t="str" cm="1">
        <f t="array" ref="O3090">_xlfn.IFS(N3090&lt;3,"New",N3090&lt;7,"Regular",N3090&gt;=7,"Loyal")</f>
        <v>New</v>
      </c>
    </row>
    <row r="3091" spans="1:15" x14ac:dyDescent="0.25">
      <c r="A3091">
        <v>3090</v>
      </c>
      <c r="B3091">
        <v>66</v>
      </c>
      <c r="C3091" t="str" cm="1">
        <f t="array" ref="C3091">_xlfn.IFS(B3091&lt;=24,"18-24",B3091&lt;=35,"25-35",B3091&lt;=50,"36-50",B3091&gt;50,"50+")</f>
        <v>50+</v>
      </c>
      <c r="D3091" t="s">
        <v>11</v>
      </c>
      <c r="E3091" t="s">
        <v>12</v>
      </c>
      <c r="F3091" t="s">
        <v>56</v>
      </c>
      <c r="G3091">
        <v>110.97</v>
      </c>
      <c r="H3091" t="str" cm="1">
        <f t="array" ref="H3091">_xlfn.IFS(G3091&lt;=50,"Low",G3091&lt;=250,"Medium",G3091&gt;250,"High")</f>
        <v>Medium</v>
      </c>
      <c r="I3091" t="s">
        <v>24</v>
      </c>
      <c r="J3091" t="s">
        <v>15</v>
      </c>
      <c r="K3091">
        <v>3.7</v>
      </c>
      <c r="L3091">
        <v>13</v>
      </c>
      <c r="M3091" t="str" cm="1">
        <f t="array" ref="M3091">_xlfn.IFS(L3091&lt;=10,"Low",L3091&lt;=20,"Medium",L3091&gt;20,"High")</f>
        <v>Medium</v>
      </c>
      <c r="N3091">
        <v>4</v>
      </c>
      <c r="O3091" t="str" cm="1">
        <f t="array" ref="O3091">_xlfn.IFS(N3091&lt;3,"New",N3091&lt;7,"Regular",N3091&gt;=7,"Loyal")</f>
        <v>Regular</v>
      </c>
    </row>
    <row r="3092" spans="1:15" x14ac:dyDescent="0.25">
      <c r="A3092">
        <v>3091</v>
      </c>
      <c r="B3092">
        <v>67</v>
      </c>
      <c r="C3092" t="str" cm="1">
        <f t="array" ref="C3092">_xlfn.IFS(B3092&lt;=24,"18-24",B3092&lt;=35,"25-35",B3092&lt;=50,"36-50",B3092&gt;50,"50+")</f>
        <v>50+</v>
      </c>
      <c r="D3092" t="s">
        <v>16</v>
      </c>
      <c r="E3092" t="s">
        <v>27</v>
      </c>
      <c r="F3092" t="s">
        <v>28</v>
      </c>
      <c r="G3092">
        <v>2107.08</v>
      </c>
      <c r="H3092" t="str" cm="1">
        <f t="array" ref="H3092">_xlfn.IFS(G3092&lt;=50,"Low",G3092&lt;=250,"Medium",G3092&gt;250,"High")</f>
        <v>High</v>
      </c>
      <c r="I3092" t="s">
        <v>31</v>
      </c>
      <c r="J3092" t="s">
        <v>15</v>
      </c>
      <c r="K3092">
        <v>4.5</v>
      </c>
      <c r="L3092">
        <v>10</v>
      </c>
      <c r="M3092" t="str" cm="1">
        <f t="array" ref="M3092">_xlfn.IFS(L3092&lt;=10,"Low",L3092&lt;=20,"Medium",L3092&gt;20,"High")</f>
        <v>Low</v>
      </c>
      <c r="N3092">
        <v>5</v>
      </c>
      <c r="O3092" t="str" cm="1">
        <f t="array" ref="O3092">_xlfn.IFS(N3092&lt;3,"New",N3092&lt;7,"Regular",N3092&gt;=7,"Loyal")</f>
        <v>Regular</v>
      </c>
    </row>
    <row r="3093" spans="1:15" x14ac:dyDescent="0.25">
      <c r="A3093">
        <v>3092</v>
      </c>
      <c r="B3093">
        <v>30</v>
      </c>
      <c r="C3093" t="str" cm="1">
        <f t="array" ref="C3093">_xlfn.IFS(B3093&lt;=24,"18-24",B3093&lt;=35,"25-35",B3093&lt;=50,"36-50",B3093&gt;50,"50+")</f>
        <v>25-35</v>
      </c>
      <c r="D3093" t="s">
        <v>11</v>
      </c>
      <c r="E3093" t="s">
        <v>12</v>
      </c>
      <c r="F3093" t="s">
        <v>13</v>
      </c>
      <c r="G3093">
        <v>143.83000000000001</v>
      </c>
      <c r="H3093" t="str" cm="1">
        <f t="array" ref="H3093">_xlfn.IFS(G3093&lt;=50,"Low",G3093&lt;=250,"Medium",G3093&gt;250,"High")</f>
        <v>Medium</v>
      </c>
      <c r="I3093" t="s">
        <v>19</v>
      </c>
      <c r="J3093" t="s">
        <v>15</v>
      </c>
      <c r="K3093">
        <v>3.8</v>
      </c>
      <c r="L3093">
        <v>19</v>
      </c>
      <c r="M3093" t="str" cm="1">
        <f t="array" ref="M3093">_xlfn.IFS(L3093&lt;=10,"Low",L3093&lt;=20,"Medium",L3093&gt;20,"High")</f>
        <v>Medium</v>
      </c>
      <c r="N3093">
        <v>7</v>
      </c>
      <c r="O3093" t="str" cm="1">
        <f t="array" ref="O3093">_xlfn.IFS(N3093&lt;3,"New",N3093&lt;7,"Regular",N3093&gt;=7,"Loyal")</f>
        <v>Loyal</v>
      </c>
    </row>
    <row r="3094" spans="1:15" x14ac:dyDescent="0.25">
      <c r="A3094">
        <v>3093</v>
      </c>
      <c r="B3094">
        <v>37</v>
      </c>
      <c r="C3094" t="str" cm="1">
        <f t="array" ref="C3094">_xlfn.IFS(B3094&lt;=24,"18-24",B3094&lt;=35,"25-35",B3094&lt;=50,"36-50",B3094&gt;50,"50+")</f>
        <v>36-50</v>
      </c>
      <c r="D3094" t="s">
        <v>16</v>
      </c>
      <c r="E3094" t="s">
        <v>20</v>
      </c>
      <c r="F3094" t="s">
        <v>39</v>
      </c>
      <c r="G3094">
        <v>140.4</v>
      </c>
      <c r="H3094" t="str" cm="1">
        <f t="array" ref="H3094">_xlfn.IFS(G3094&lt;=50,"Low",G3094&lt;=250,"Medium",G3094&gt;250,"High")</f>
        <v>Medium</v>
      </c>
      <c r="I3094" t="s">
        <v>19</v>
      </c>
      <c r="J3094" t="s">
        <v>15</v>
      </c>
      <c r="K3094">
        <v>3.8</v>
      </c>
      <c r="L3094">
        <v>15</v>
      </c>
      <c r="M3094" t="str" cm="1">
        <f t="array" ref="M3094">_xlfn.IFS(L3094&lt;=10,"Low",L3094&lt;=20,"Medium",L3094&gt;20,"High")</f>
        <v>Medium</v>
      </c>
      <c r="N3094">
        <v>5</v>
      </c>
      <c r="O3094" t="str" cm="1">
        <f t="array" ref="O3094">_xlfn.IFS(N3094&lt;3,"New",N3094&lt;7,"Regular",N3094&gt;=7,"Loyal")</f>
        <v>Regular</v>
      </c>
    </row>
    <row r="3095" spans="1:15" x14ac:dyDescent="0.25">
      <c r="A3095">
        <v>3094</v>
      </c>
      <c r="B3095">
        <v>64</v>
      </c>
      <c r="C3095" t="str" cm="1">
        <f t="array" ref="C3095">_xlfn.IFS(B3095&lt;=24,"18-24",B3095&lt;=35,"25-35",B3095&lt;=50,"36-50",B3095&gt;50,"50+")</f>
        <v>50+</v>
      </c>
      <c r="D3095" t="s">
        <v>11</v>
      </c>
      <c r="E3095" t="s">
        <v>29</v>
      </c>
      <c r="F3095" t="s">
        <v>51</v>
      </c>
      <c r="G3095">
        <v>145.84</v>
      </c>
      <c r="H3095" t="str" cm="1">
        <f t="array" ref="H3095">_xlfn.IFS(G3095&lt;=50,"Low",G3095&lt;=250,"Medium",G3095&gt;250,"High")</f>
        <v>Medium</v>
      </c>
      <c r="I3095" t="s">
        <v>24</v>
      </c>
      <c r="J3095" t="s">
        <v>15</v>
      </c>
      <c r="K3095">
        <v>4</v>
      </c>
      <c r="L3095">
        <v>4</v>
      </c>
      <c r="M3095" t="str" cm="1">
        <f t="array" ref="M3095">_xlfn.IFS(L3095&lt;=10,"Low",L3095&lt;=20,"Medium",L3095&gt;20,"High")</f>
        <v>Low</v>
      </c>
      <c r="N3095">
        <v>2</v>
      </c>
      <c r="O3095" t="str" cm="1">
        <f t="array" ref="O3095">_xlfn.IFS(N3095&lt;3,"New",N3095&lt;7,"Regular",N3095&gt;=7,"Loyal")</f>
        <v>New</v>
      </c>
    </row>
    <row r="3096" spans="1:15" x14ac:dyDescent="0.25">
      <c r="A3096">
        <v>3095</v>
      </c>
      <c r="B3096">
        <v>43</v>
      </c>
      <c r="C3096" t="str" cm="1">
        <f t="array" ref="C3096">_xlfn.IFS(B3096&lt;=24,"18-24",B3096&lt;=35,"25-35",B3096&lt;=50,"36-50",B3096&gt;50,"50+")</f>
        <v>36-50</v>
      </c>
      <c r="D3096" t="s">
        <v>16</v>
      </c>
      <c r="E3096" t="s">
        <v>22</v>
      </c>
      <c r="F3096" t="s">
        <v>23</v>
      </c>
      <c r="G3096">
        <v>50.1</v>
      </c>
      <c r="H3096" t="str" cm="1">
        <f t="array" ref="H3096">_xlfn.IFS(G3096&lt;=50,"Low",G3096&lt;=250,"Medium",G3096&gt;250,"High")</f>
        <v>Medium</v>
      </c>
      <c r="I3096" t="s">
        <v>19</v>
      </c>
      <c r="J3096" t="s">
        <v>37</v>
      </c>
      <c r="K3096">
        <v>4.5</v>
      </c>
      <c r="L3096">
        <v>22</v>
      </c>
      <c r="M3096" t="str" cm="1">
        <f t="array" ref="M3096">_xlfn.IFS(L3096&lt;=10,"Low",L3096&lt;=20,"Medium",L3096&gt;20,"High")</f>
        <v>High</v>
      </c>
      <c r="N3096">
        <v>6</v>
      </c>
      <c r="O3096" t="str" cm="1">
        <f t="array" ref="O3096">_xlfn.IFS(N3096&lt;3,"New",N3096&lt;7,"Regular",N3096&gt;=7,"Loyal")</f>
        <v>Regular</v>
      </c>
    </row>
    <row r="3097" spans="1:15" x14ac:dyDescent="0.25">
      <c r="A3097">
        <v>3096</v>
      </c>
      <c r="B3097">
        <v>56</v>
      </c>
      <c r="C3097" t="str" cm="1">
        <f t="array" ref="C3097">_xlfn.IFS(B3097&lt;=24,"18-24",B3097&lt;=35,"25-35",B3097&lt;=50,"36-50",B3097&gt;50,"50+")</f>
        <v>50+</v>
      </c>
      <c r="D3097" t="s">
        <v>16</v>
      </c>
      <c r="E3097" t="s">
        <v>27</v>
      </c>
      <c r="F3097" t="s">
        <v>49</v>
      </c>
      <c r="G3097">
        <v>1390.67</v>
      </c>
      <c r="H3097" t="str" cm="1">
        <f t="array" ref="H3097">_xlfn.IFS(G3097&lt;=50,"Low",G3097&lt;=250,"Medium",G3097&gt;250,"High")</f>
        <v>High</v>
      </c>
      <c r="I3097" t="s">
        <v>19</v>
      </c>
      <c r="J3097" t="s">
        <v>15</v>
      </c>
      <c r="K3097">
        <v>4.4000000000000004</v>
      </c>
      <c r="L3097">
        <v>20</v>
      </c>
      <c r="M3097" t="str" cm="1">
        <f t="array" ref="M3097">_xlfn.IFS(L3097&lt;=10,"Low",L3097&lt;=20,"Medium",L3097&gt;20,"High")</f>
        <v>Medium</v>
      </c>
      <c r="N3097">
        <v>5</v>
      </c>
      <c r="O3097" t="str" cm="1">
        <f t="array" ref="O3097">_xlfn.IFS(N3097&lt;3,"New",N3097&lt;7,"Regular",N3097&gt;=7,"Loyal")</f>
        <v>Regular</v>
      </c>
    </row>
    <row r="3098" spans="1:15" x14ac:dyDescent="0.25">
      <c r="A3098">
        <v>3097</v>
      </c>
      <c r="B3098">
        <v>42</v>
      </c>
      <c r="C3098" t="str" cm="1">
        <f t="array" ref="C3098">_xlfn.IFS(B3098&lt;=24,"18-24",B3098&lt;=35,"25-35",B3098&lt;=50,"36-50",B3098&gt;50,"50+")</f>
        <v>36-50</v>
      </c>
      <c r="D3098" t="s">
        <v>11</v>
      </c>
      <c r="E3098" t="s">
        <v>20</v>
      </c>
      <c r="F3098" t="s">
        <v>39</v>
      </c>
      <c r="G3098">
        <v>54.94</v>
      </c>
      <c r="H3098" t="str" cm="1">
        <f t="array" ref="H3098">_xlfn.IFS(G3098&lt;=50,"Low",G3098&lt;=250,"Medium",G3098&gt;250,"High")</f>
        <v>Medium</v>
      </c>
      <c r="I3098" t="s">
        <v>31</v>
      </c>
      <c r="J3098" t="s">
        <v>37</v>
      </c>
      <c r="K3098">
        <v>4</v>
      </c>
      <c r="L3098">
        <v>8</v>
      </c>
      <c r="M3098" t="str" cm="1">
        <f t="array" ref="M3098">_xlfn.IFS(L3098&lt;=10,"Low",L3098&lt;=20,"Medium",L3098&gt;20,"High")</f>
        <v>Low</v>
      </c>
      <c r="N3098">
        <v>4</v>
      </c>
      <c r="O3098" t="str" cm="1">
        <f t="array" ref="O3098">_xlfn.IFS(N3098&lt;3,"New",N3098&lt;7,"Regular",N3098&gt;=7,"Loyal")</f>
        <v>Regular</v>
      </c>
    </row>
    <row r="3099" spans="1:15" x14ac:dyDescent="0.25">
      <c r="A3099">
        <v>3098</v>
      </c>
      <c r="B3099">
        <v>61</v>
      </c>
      <c r="C3099" t="str" cm="1">
        <f t="array" ref="C3099">_xlfn.IFS(B3099&lt;=24,"18-24",B3099&lt;=35,"25-35",B3099&lt;=50,"36-50",B3099&gt;50,"50+")</f>
        <v>50+</v>
      </c>
      <c r="D3099" t="s">
        <v>16</v>
      </c>
      <c r="E3099" t="s">
        <v>33</v>
      </c>
      <c r="F3099" t="s">
        <v>38</v>
      </c>
      <c r="G3099">
        <v>214.2</v>
      </c>
      <c r="H3099" t="str" cm="1">
        <f t="array" ref="H3099">_xlfn.IFS(G3099&lt;=50,"Low",G3099&lt;=250,"Medium",G3099&gt;250,"High")</f>
        <v>Medium</v>
      </c>
      <c r="I3099" t="s">
        <v>19</v>
      </c>
      <c r="J3099" t="s">
        <v>15</v>
      </c>
      <c r="K3099">
        <v>4.9000000000000004</v>
      </c>
      <c r="L3099">
        <v>20</v>
      </c>
      <c r="M3099" t="str" cm="1">
        <f t="array" ref="M3099">_xlfn.IFS(L3099&lt;=10,"Low",L3099&lt;=20,"Medium",L3099&gt;20,"High")</f>
        <v>Medium</v>
      </c>
      <c r="N3099">
        <v>5</v>
      </c>
      <c r="O3099" t="str" cm="1">
        <f t="array" ref="O3099">_xlfn.IFS(N3099&lt;3,"New",N3099&lt;7,"Regular",N3099&gt;=7,"Loyal")</f>
        <v>Regular</v>
      </c>
    </row>
    <row r="3100" spans="1:15" x14ac:dyDescent="0.25">
      <c r="A3100">
        <v>3099</v>
      </c>
      <c r="B3100">
        <v>66</v>
      </c>
      <c r="C3100" t="str" cm="1">
        <f t="array" ref="C3100">_xlfn.IFS(B3100&lt;=24,"18-24",B3100&lt;=35,"25-35",B3100&lt;=50,"36-50",B3100&gt;50,"50+")</f>
        <v>50+</v>
      </c>
      <c r="D3100" t="s">
        <v>16</v>
      </c>
      <c r="E3100" t="s">
        <v>17</v>
      </c>
      <c r="F3100" t="s">
        <v>48</v>
      </c>
      <c r="G3100">
        <v>115.35</v>
      </c>
      <c r="H3100" t="str" cm="1">
        <f t="array" ref="H3100">_xlfn.IFS(G3100&lt;=50,"Low",G3100&lt;=250,"Medium",G3100&gt;250,"High")</f>
        <v>Medium</v>
      </c>
      <c r="I3100" t="s">
        <v>24</v>
      </c>
      <c r="J3100" t="s">
        <v>15</v>
      </c>
      <c r="K3100">
        <v>4.4000000000000004</v>
      </c>
      <c r="L3100">
        <v>8</v>
      </c>
      <c r="M3100" t="str" cm="1">
        <f t="array" ref="M3100">_xlfn.IFS(L3100&lt;=10,"Low",L3100&lt;=20,"Medium",L3100&gt;20,"High")</f>
        <v>Low</v>
      </c>
      <c r="N3100">
        <v>4</v>
      </c>
      <c r="O3100" t="str" cm="1">
        <f t="array" ref="O3100">_xlfn.IFS(N3100&lt;3,"New",N3100&lt;7,"Regular",N3100&gt;=7,"Loyal")</f>
        <v>Regular</v>
      </c>
    </row>
    <row r="3101" spans="1:15" x14ac:dyDescent="0.25">
      <c r="A3101">
        <v>3100</v>
      </c>
      <c r="B3101">
        <v>43</v>
      </c>
      <c r="C3101" t="str" cm="1">
        <f t="array" ref="C3101">_xlfn.IFS(B3101&lt;=24,"18-24",B3101&lt;=35,"25-35",B3101&lt;=50,"36-50",B3101&gt;50,"50+")</f>
        <v>36-50</v>
      </c>
      <c r="D3101" t="s">
        <v>16</v>
      </c>
      <c r="E3101" t="s">
        <v>20</v>
      </c>
      <c r="F3101" t="s">
        <v>39</v>
      </c>
      <c r="G3101">
        <v>38.090000000000003</v>
      </c>
      <c r="H3101" t="str" cm="1">
        <f t="array" ref="H3101">_xlfn.IFS(G3101&lt;=50,"Low",G3101&lt;=250,"Medium",G3101&gt;250,"High")</f>
        <v>Low</v>
      </c>
      <c r="I3101" t="s">
        <v>14</v>
      </c>
      <c r="J3101" t="s">
        <v>37</v>
      </c>
      <c r="K3101">
        <v>4.2</v>
      </c>
      <c r="L3101">
        <v>20</v>
      </c>
      <c r="M3101" t="str" cm="1">
        <f t="array" ref="M3101">_xlfn.IFS(L3101&lt;=10,"Low",L3101&lt;=20,"Medium",L3101&gt;20,"High")</f>
        <v>Medium</v>
      </c>
      <c r="N3101">
        <v>5</v>
      </c>
      <c r="O3101" t="str" cm="1">
        <f t="array" ref="O3101">_xlfn.IFS(N3101&lt;3,"New",N3101&lt;7,"Regular",N3101&gt;=7,"Loyal")</f>
        <v>Regular</v>
      </c>
    </row>
    <row r="3102" spans="1:15" x14ac:dyDescent="0.25">
      <c r="A3102">
        <v>3101</v>
      </c>
      <c r="B3102">
        <v>22</v>
      </c>
      <c r="C3102" t="str" cm="1">
        <f t="array" ref="C3102">_xlfn.IFS(B3102&lt;=24,"18-24",B3102&lt;=35,"25-35",B3102&lt;=50,"36-50",B3102&gt;50,"50+")</f>
        <v>18-24</v>
      </c>
      <c r="D3102" t="s">
        <v>16</v>
      </c>
      <c r="E3102" t="s">
        <v>27</v>
      </c>
      <c r="F3102" t="s">
        <v>49</v>
      </c>
      <c r="G3102">
        <v>1683.66</v>
      </c>
      <c r="H3102" t="str" cm="1">
        <f t="array" ref="H3102">_xlfn.IFS(G3102&lt;=50,"Low",G3102&lt;=250,"Medium",G3102&gt;250,"High")</f>
        <v>High</v>
      </c>
      <c r="I3102" t="s">
        <v>14</v>
      </c>
      <c r="J3102" t="s">
        <v>15</v>
      </c>
      <c r="K3102">
        <v>4.5</v>
      </c>
      <c r="L3102">
        <v>20</v>
      </c>
      <c r="M3102" t="str" cm="1">
        <f t="array" ref="M3102">_xlfn.IFS(L3102&lt;=10,"Low",L3102&lt;=20,"Medium",L3102&gt;20,"High")</f>
        <v>Medium</v>
      </c>
      <c r="N3102">
        <v>5</v>
      </c>
      <c r="O3102" t="str" cm="1">
        <f t="array" ref="O3102">_xlfn.IFS(N3102&lt;3,"New",N3102&lt;7,"Regular",N3102&gt;=7,"Loyal")</f>
        <v>Regular</v>
      </c>
    </row>
    <row r="3103" spans="1:15" x14ac:dyDescent="0.25">
      <c r="A3103">
        <v>3102</v>
      </c>
      <c r="B3103">
        <v>21</v>
      </c>
      <c r="C3103" t="str" cm="1">
        <f t="array" ref="C3103">_xlfn.IFS(B3103&lt;=24,"18-24",B3103&lt;=35,"25-35",B3103&lt;=50,"36-50",B3103&gt;50,"50+")</f>
        <v>18-24</v>
      </c>
      <c r="D3103" t="s">
        <v>16</v>
      </c>
      <c r="E3103" t="s">
        <v>27</v>
      </c>
      <c r="F3103" t="s">
        <v>49</v>
      </c>
      <c r="G3103">
        <v>1599.75</v>
      </c>
      <c r="H3103" t="str" cm="1">
        <f t="array" ref="H3103">_xlfn.IFS(G3103&lt;=50,"Low",G3103&lt;=250,"Medium",G3103&gt;250,"High")</f>
        <v>High</v>
      </c>
      <c r="I3103" t="s">
        <v>31</v>
      </c>
      <c r="J3103" t="s">
        <v>15</v>
      </c>
      <c r="K3103">
        <v>4.2</v>
      </c>
      <c r="L3103">
        <v>20</v>
      </c>
      <c r="M3103" t="str" cm="1">
        <f t="array" ref="M3103">_xlfn.IFS(L3103&lt;=10,"Low",L3103&lt;=20,"Medium",L3103&gt;20,"High")</f>
        <v>Medium</v>
      </c>
      <c r="N3103">
        <v>5</v>
      </c>
      <c r="O3103" t="str" cm="1">
        <f t="array" ref="O3103">_xlfn.IFS(N3103&lt;3,"New",N3103&lt;7,"Regular",N3103&gt;=7,"Loyal")</f>
        <v>Regular</v>
      </c>
    </row>
    <row r="3104" spans="1:15" x14ac:dyDescent="0.25">
      <c r="A3104">
        <v>3103</v>
      </c>
      <c r="B3104">
        <v>70</v>
      </c>
      <c r="C3104" t="str" cm="1">
        <f t="array" ref="C3104">_xlfn.IFS(B3104&lt;=24,"18-24",B3104&lt;=35,"25-35",B3104&lt;=50,"36-50",B3104&gt;50,"50+")</f>
        <v>50+</v>
      </c>
      <c r="D3104" t="s">
        <v>11</v>
      </c>
      <c r="E3104" t="s">
        <v>12</v>
      </c>
      <c r="F3104" t="s">
        <v>56</v>
      </c>
      <c r="G3104">
        <v>55.1</v>
      </c>
      <c r="H3104" t="str" cm="1">
        <f t="array" ref="H3104">_xlfn.IFS(G3104&lt;=50,"Low",G3104&lt;=250,"Medium",G3104&gt;250,"High")</f>
        <v>Medium</v>
      </c>
      <c r="I3104" t="s">
        <v>14</v>
      </c>
      <c r="J3104" t="s">
        <v>37</v>
      </c>
      <c r="K3104">
        <v>3.7</v>
      </c>
      <c r="L3104">
        <v>18</v>
      </c>
      <c r="M3104" t="str" cm="1">
        <f t="array" ref="M3104">_xlfn.IFS(L3104&lt;=10,"Low",L3104&lt;=20,"Medium",L3104&gt;20,"High")</f>
        <v>Medium</v>
      </c>
      <c r="N3104">
        <v>4</v>
      </c>
      <c r="O3104" t="str" cm="1">
        <f t="array" ref="O3104">_xlfn.IFS(N3104&lt;3,"New",N3104&lt;7,"Regular",N3104&gt;=7,"Loyal")</f>
        <v>Regular</v>
      </c>
    </row>
    <row r="3105" spans="1:15" x14ac:dyDescent="0.25">
      <c r="A3105">
        <v>3104</v>
      </c>
      <c r="B3105">
        <v>20</v>
      </c>
      <c r="C3105" t="str" cm="1">
        <f t="array" ref="C3105">_xlfn.IFS(B3105&lt;=24,"18-24",B3105&lt;=35,"25-35",B3105&lt;=50,"36-50",B3105&gt;50,"50+")</f>
        <v>18-24</v>
      </c>
      <c r="D3105" t="s">
        <v>11</v>
      </c>
      <c r="E3105" t="s">
        <v>22</v>
      </c>
      <c r="F3105" t="s">
        <v>23</v>
      </c>
      <c r="G3105">
        <v>246.01</v>
      </c>
      <c r="H3105" t="str" cm="1">
        <f t="array" ref="H3105">_xlfn.IFS(G3105&lt;=50,"Low",G3105&lt;=250,"Medium",G3105&gt;250,"High")</f>
        <v>Medium</v>
      </c>
      <c r="I3105" t="s">
        <v>19</v>
      </c>
      <c r="J3105" t="s">
        <v>15</v>
      </c>
      <c r="K3105">
        <v>4.4000000000000004</v>
      </c>
      <c r="L3105">
        <v>24</v>
      </c>
      <c r="M3105" t="str" cm="1">
        <f t="array" ref="M3105">_xlfn.IFS(L3105&lt;=10,"Low",L3105&lt;=20,"Medium",L3105&gt;20,"High")</f>
        <v>High</v>
      </c>
      <c r="N3105">
        <v>7</v>
      </c>
      <c r="O3105" t="str" cm="1">
        <f t="array" ref="O3105">_xlfn.IFS(N3105&lt;3,"New",N3105&lt;7,"Regular",N3105&gt;=7,"Loyal")</f>
        <v>Loyal</v>
      </c>
    </row>
    <row r="3106" spans="1:15" x14ac:dyDescent="0.25">
      <c r="A3106">
        <v>3105</v>
      </c>
      <c r="B3106">
        <v>24</v>
      </c>
      <c r="C3106" t="str" cm="1">
        <f t="array" ref="C3106">_xlfn.IFS(B3106&lt;=24,"18-24",B3106&lt;=35,"25-35",B3106&lt;=50,"36-50",B3106&gt;50,"50+")</f>
        <v>18-24</v>
      </c>
      <c r="D3106" t="s">
        <v>11</v>
      </c>
      <c r="E3106" t="s">
        <v>20</v>
      </c>
      <c r="F3106" t="s">
        <v>39</v>
      </c>
      <c r="G3106">
        <v>235.97</v>
      </c>
      <c r="H3106" t="str" cm="1">
        <f t="array" ref="H3106">_xlfn.IFS(G3106&lt;=50,"Low",G3106&lt;=250,"Medium",G3106&gt;250,"High")</f>
        <v>Medium</v>
      </c>
      <c r="I3106" t="s">
        <v>19</v>
      </c>
      <c r="J3106" t="s">
        <v>15</v>
      </c>
      <c r="K3106">
        <v>3.8</v>
      </c>
      <c r="L3106">
        <v>14</v>
      </c>
      <c r="M3106" t="str" cm="1">
        <f t="array" ref="M3106">_xlfn.IFS(L3106&lt;=10,"Low",L3106&lt;=20,"Medium",L3106&gt;20,"High")</f>
        <v>Medium</v>
      </c>
      <c r="N3106">
        <v>2</v>
      </c>
      <c r="O3106" t="str" cm="1">
        <f t="array" ref="O3106">_xlfn.IFS(N3106&lt;3,"New",N3106&lt;7,"Regular",N3106&gt;=7,"Loyal")</f>
        <v>New</v>
      </c>
    </row>
    <row r="3107" spans="1:15" x14ac:dyDescent="0.25">
      <c r="A3107">
        <v>3106</v>
      </c>
      <c r="B3107">
        <v>53</v>
      </c>
      <c r="C3107" t="str" cm="1">
        <f t="array" ref="C3107">_xlfn.IFS(B3107&lt;=24,"18-24",B3107&lt;=35,"25-35",B3107&lt;=50,"36-50",B3107&gt;50,"50+")</f>
        <v>50+</v>
      </c>
      <c r="D3107" t="s">
        <v>16</v>
      </c>
      <c r="E3107" t="s">
        <v>20</v>
      </c>
      <c r="F3107" t="s">
        <v>36</v>
      </c>
      <c r="G3107">
        <v>249.3</v>
      </c>
      <c r="H3107" t="str" cm="1">
        <f t="array" ref="H3107">_xlfn.IFS(G3107&lt;=50,"Low",G3107&lt;=250,"Medium",G3107&gt;250,"High")</f>
        <v>Medium</v>
      </c>
      <c r="I3107" t="s">
        <v>24</v>
      </c>
      <c r="J3107" t="s">
        <v>15</v>
      </c>
      <c r="K3107">
        <v>3.9</v>
      </c>
      <c r="L3107">
        <v>18</v>
      </c>
      <c r="M3107" t="str" cm="1">
        <f t="array" ref="M3107">_xlfn.IFS(L3107&lt;=10,"Low",L3107&lt;=20,"Medium",L3107&gt;20,"High")</f>
        <v>Medium</v>
      </c>
      <c r="N3107">
        <v>4</v>
      </c>
      <c r="O3107" t="str" cm="1">
        <f t="array" ref="O3107">_xlfn.IFS(N3107&lt;3,"New",N3107&lt;7,"Regular",N3107&gt;=7,"Loyal")</f>
        <v>Regular</v>
      </c>
    </row>
    <row r="3108" spans="1:15" x14ac:dyDescent="0.25">
      <c r="A3108">
        <v>3107</v>
      </c>
      <c r="B3108">
        <v>44</v>
      </c>
      <c r="C3108" t="str" cm="1">
        <f t="array" ref="C3108">_xlfn.IFS(B3108&lt;=24,"18-24",B3108&lt;=35,"25-35",B3108&lt;=50,"36-50",B3108&gt;50,"50+")</f>
        <v>36-50</v>
      </c>
      <c r="D3108" t="s">
        <v>16</v>
      </c>
      <c r="E3108" t="s">
        <v>17</v>
      </c>
      <c r="F3108" t="s">
        <v>48</v>
      </c>
      <c r="G3108">
        <v>105.92</v>
      </c>
      <c r="H3108" t="str" cm="1">
        <f t="array" ref="H3108">_xlfn.IFS(G3108&lt;=50,"Low",G3108&lt;=250,"Medium",G3108&gt;250,"High")</f>
        <v>Medium</v>
      </c>
      <c r="I3108" t="s">
        <v>14</v>
      </c>
      <c r="J3108" t="s">
        <v>15</v>
      </c>
      <c r="K3108">
        <v>3.9</v>
      </c>
      <c r="L3108">
        <v>25</v>
      </c>
      <c r="M3108" t="str" cm="1">
        <f t="array" ref="M3108">_xlfn.IFS(L3108&lt;=10,"Low",L3108&lt;=20,"Medium",L3108&gt;20,"High")</f>
        <v>High</v>
      </c>
      <c r="N3108">
        <v>10</v>
      </c>
      <c r="O3108" t="str" cm="1">
        <f t="array" ref="O3108">_xlfn.IFS(N3108&lt;3,"New",N3108&lt;7,"Regular",N3108&gt;=7,"Loyal")</f>
        <v>Loyal</v>
      </c>
    </row>
    <row r="3109" spans="1:15" x14ac:dyDescent="0.25">
      <c r="A3109">
        <v>3108</v>
      </c>
      <c r="B3109">
        <v>54</v>
      </c>
      <c r="C3109" t="str" cm="1">
        <f t="array" ref="C3109">_xlfn.IFS(B3109&lt;=24,"18-24",B3109&lt;=35,"25-35",B3109&lt;=50,"36-50",B3109&gt;50,"50+")</f>
        <v>50+</v>
      </c>
      <c r="D3109" t="s">
        <v>11</v>
      </c>
      <c r="E3109" t="s">
        <v>33</v>
      </c>
      <c r="F3109" t="s">
        <v>34</v>
      </c>
      <c r="G3109">
        <v>104.74</v>
      </c>
      <c r="H3109" t="str" cm="1">
        <f t="array" ref="H3109">_xlfn.IFS(G3109&lt;=50,"Low",G3109&lt;=250,"Medium",G3109&gt;250,"High")</f>
        <v>Medium</v>
      </c>
      <c r="I3109" t="s">
        <v>31</v>
      </c>
      <c r="J3109" t="s">
        <v>15</v>
      </c>
      <c r="K3109">
        <v>3.2</v>
      </c>
      <c r="L3109">
        <v>16</v>
      </c>
      <c r="M3109" t="str" cm="1">
        <f t="array" ref="M3109">_xlfn.IFS(L3109&lt;=10,"Low",L3109&lt;=20,"Medium",L3109&gt;20,"High")</f>
        <v>Medium</v>
      </c>
      <c r="N3109">
        <v>8</v>
      </c>
      <c r="O3109" t="str" cm="1">
        <f t="array" ref="O3109">_xlfn.IFS(N3109&lt;3,"New",N3109&lt;7,"Regular",N3109&gt;=7,"Loyal")</f>
        <v>Loyal</v>
      </c>
    </row>
    <row r="3110" spans="1:15" x14ac:dyDescent="0.25">
      <c r="A3110">
        <v>3109</v>
      </c>
      <c r="B3110">
        <v>62</v>
      </c>
      <c r="C3110" t="str" cm="1">
        <f t="array" ref="C3110">_xlfn.IFS(B3110&lt;=24,"18-24",B3110&lt;=35,"25-35",B3110&lt;=50,"36-50",B3110&gt;50,"50+")</f>
        <v>50+</v>
      </c>
      <c r="D3110" t="s">
        <v>11</v>
      </c>
      <c r="E3110" t="s">
        <v>25</v>
      </c>
      <c r="F3110" t="s">
        <v>57</v>
      </c>
      <c r="G3110">
        <v>41.33</v>
      </c>
      <c r="H3110" t="str" cm="1">
        <f t="array" ref="H3110">_xlfn.IFS(G3110&lt;=50,"Low",G3110&lt;=250,"Medium",G3110&gt;250,"High")</f>
        <v>Low</v>
      </c>
      <c r="I3110" t="s">
        <v>31</v>
      </c>
      <c r="J3110" t="s">
        <v>37</v>
      </c>
      <c r="K3110">
        <v>2.1</v>
      </c>
      <c r="L3110">
        <v>10</v>
      </c>
      <c r="M3110" t="str" cm="1">
        <f t="array" ref="M3110">_xlfn.IFS(L3110&lt;=10,"Low",L3110&lt;=20,"Medium",L3110&gt;20,"High")</f>
        <v>Low</v>
      </c>
      <c r="N3110">
        <v>5</v>
      </c>
      <c r="O3110" t="str" cm="1">
        <f t="array" ref="O3110">_xlfn.IFS(N3110&lt;3,"New",N3110&lt;7,"Regular",N3110&gt;=7,"Loyal")</f>
        <v>Regular</v>
      </c>
    </row>
    <row r="3111" spans="1:15" x14ac:dyDescent="0.25">
      <c r="A3111">
        <v>3110</v>
      </c>
      <c r="B3111">
        <v>40</v>
      </c>
      <c r="C3111" t="str" cm="1">
        <f t="array" ref="C3111">_xlfn.IFS(B3111&lt;=24,"18-24",B3111&lt;=35,"25-35",B3111&lt;=50,"36-50",B3111&gt;50,"50+")</f>
        <v>36-50</v>
      </c>
      <c r="D3111" t="s">
        <v>11</v>
      </c>
      <c r="E3111" t="s">
        <v>41</v>
      </c>
      <c r="F3111" t="s">
        <v>45</v>
      </c>
      <c r="G3111">
        <v>164.97</v>
      </c>
      <c r="H3111" t="str" cm="1">
        <f t="array" ref="H3111">_xlfn.IFS(G3111&lt;=50,"Low",G3111&lt;=250,"Medium",G3111&gt;250,"High")</f>
        <v>Medium</v>
      </c>
      <c r="I3111" t="s">
        <v>19</v>
      </c>
      <c r="J3111" t="s">
        <v>15</v>
      </c>
      <c r="K3111">
        <v>4.3</v>
      </c>
      <c r="L3111">
        <v>22</v>
      </c>
      <c r="M3111" t="str" cm="1">
        <f t="array" ref="M3111">_xlfn.IFS(L3111&lt;=10,"Low",L3111&lt;=20,"Medium",L3111&gt;20,"High")</f>
        <v>High</v>
      </c>
      <c r="N3111">
        <v>6</v>
      </c>
      <c r="O3111" t="str" cm="1">
        <f t="array" ref="O3111">_xlfn.IFS(N3111&lt;3,"New",N3111&lt;7,"Regular",N3111&gt;=7,"Loyal")</f>
        <v>Regular</v>
      </c>
    </row>
    <row r="3112" spans="1:15" x14ac:dyDescent="0.25">
      <c r="A3112">
        <v>3111</v>
      </c>
      <c r="B3112">
        <v>52</v>
      </c>
      <c r="C3112" t="str" cm="1">
        <f t="array" ref="C3112">_xlfn.IFS(B3112&lt;=24,"18-24",B3112&lt;=35,"25-35",B3112&lt;=50,"36-50",B3112&gt;50,"50+")</f>
        <v>50+</v>
      </c>
      <c r="D3112" t="s">
        <v>16</v>
      </c>
      <c r="E3112" t="s">
        <v>27</v>
      </c>
      <c r="F3112" t="s">
        <v>53</v>
      </c>
      <c r="G3112">
        <v>1788.15</v>
      </c>
      <c r="H3112" t="str" cm="1">
        <f t="array" ref="H3112">_xlfn.IFS(G3112&lt;=50,"Low",G3112&lt;=250,"Medium",G3112&gt;250,"High")</f>
        <v>High</v>
      </c>
      <c r="I3112" t="s">
        <v>24</v>
      </c>
      <c r="J3112" t="s">
        <v>15</v>
      </c>
      <c r="K3112">
        <v>4.5999999999999996</v>
      </c>
      <c r="L3112">
        <v>8</v>
      </c>
      <c r="M3112" t="str" cm="1">
        <f t="array" ref="M3112">_xlfn.IFS(L3112&lt;=10,"Low",L3112&lt;=20,"Medium",L3112&gt;20,"High")</f>
        <v>Low</v>
      </c>
      <c r="N3112">
        <v>4</v>
      </c>
      <c r="O3112" t="str" cm="1">
        <f t="array" ref="O3112">_xlfn.IFS(N3112&lt;3,"New",N3112&lt;7,"Regular",N3112&gt;=7,"Loyal")</f>
        <v>Regular</v>
      </c>
    </row>
    <row r="3113" spans="1:15" x14ac:dyDescent="0.25">
      <c r="A3113">
        <v>3112</v>
      </c>
      <c r="B3113">
        <v>52</v>
      </c>
      <c r="C3113" t="str" cm="1">
        <f t="array" ref="C3113">_xlfn.IFS(B3113&lt;=24,"18-24",B3113&lt;=35,"25-35",B3113&lt;=50,"36-50",B3113&gt;50,"50+")</f>
        <v>50+</v>
      </c>
      <c r="D3113" t="s">
        <v>16</v>
      </c>
      <c r="E3113" t="s">
        <v>33</v>
      </c>
      <c r="F3113" t="s">
        <v>40</v>
      </c>
      <c r="G3113">
        <v>157.54</v>
      </c>
      <c r="H3113" t="str" cm="1">
        <f t="array" ref="H3113">_xlfn.IFS(G3113&lt;=50,"Low",G3113&lt;=250,"Medium",G3113&gt;250,"High")</f>
        <v>Medium</v>
      </c>
      <c r="I3113" t="s">
        <v>19</v>
      </c>
      <c r="J3113" t="s">
        <v>15</v>
      </c>
      <c r="K3113">
        <v>3.5</v>
      </c>
      <c r="L3113">
        <v>11</v>
      </c>
      <c r="M3113" t="str" cm="1">
        <f t="array" ref="M3113">_xlfn.IFS(L3113&lt;=10,"Low",L3113&lt;=20,"Medium",L3113&gt;20,"High")</f>
        <v>Medium</v>
      </c>
      <c r="N3113">
        <v>3</v>
      </c>
      <c r="O3113" t="str" cm="1">
        <f t="array" ref="O3113">_xlfn.IFS(N3113&lt;3,"New",N3113&lt;7,"Regular",N3113&gt;=7,"Loyal")</f>
        <v>Regular</v>
      </c>
    </row>
    <row r="3114" spans="1:15" x14ac:dyDescent="0.25">
      <c r="A3114">
        <v>3113</v>
      </c>
      <c r="B3114">
        <v>44</v>
      </c>
      <c r="C3114" t="str" cm="1">
        <f t="array" ref="C3114">_xlfn.IFS(B3114&lt;=24,"18-24",B3114&lt;=35,"25-35",B3114&lt;=50,"36-50",B3114&gt;50,"50+")</f>
        <v>36-50</v>
      </c>
      <c r="D3114" t="s">
        <v>11</v>
      </c>
      <c r="E3114" t="s">
        <v>33</v>
      </c>
      <c r="F3114" t="s">
        <v>38</v>
      </c>
      <c r="G3114">
        <v>222.1</v>
      </c>
      <c r="H3114" t="str" cm="1">
        <f t="array" ref="H3114">_xlfn.IFS(G3114&lt;=50,"Low",G3114&lt;=250,"Medium",G3114&gt;250,"High")</f>
        <v>Medium</v>
      </c>
      <c r="I3114" t="s">
        <v>19</v>
      </c>
      <c r="J3114" t="s">
        <v>15</v>
      </c>
      <c r="K3114">
        <v>2.6</v>
      </c>
      <c r="L3114">
        <v>10</v>
      </c>
      <c r="M3114" t="str" cm="1">
        <f t="array" ref="M3114">_xlfn.IFS(L3114&lt;=10,"Low",L3114&lt;=20,"Medium",L3114&gt;20,"High")</f>
        <v>Low</v>
      </c>
      <c r="N3114">
        <v>5</v>
      </c>
      <c r="O3114" t="str" cm="1">
        <f t="array" ref="O3114">_xlfn.IFS(N3114&lt;3,"New",N3114&lt;7,"Regular",N3114&gt;=7,"Loyal")</f>
        <v>Regular</v>
      </c>
    </row>
    <row r="3115" spans="1:15" x14ac:dyDescent="0.25">
      <c r="A3115">
        <v>3114</v>
      </c>
      <c r="B3115">
        <v>56</v>
      </c>
      <c r="C3115" t="str" cm="1">
        <f t="array" ref="C3115">_xlfn.IFS(B3115&lt;=24,"18-24",B3115&lt;=35,"25-35",B3115&lt;=50,"36-50",B3115&gt;50,"50+")</f>
        <v>50+</v>
      </c>
      <c r="D3115" t="s">
        <v>11</v>
      </c>
      <c r="E3115" t="s">
        <v>33</v>
      </c>
      <c r="F3115" t="s">
        <v>40</v>
      </c>
      <c r="G3115">
        <v>149.21</v>
      </c>
      <c r="H3115" t="str" cm="1">
        <f t="array" ref="H3115">_xlfn.IFS(G3115&lt;=50,"Low",G3115&lt;=250,"Medium",G3115&gt;250,"High")</f>
        <v>Medium</v>
      </c>
      <c r="I3115" t="s">
        <v>24</v>
      </c>
      <c r="J3115" t="s">
        <v>15</v>
      </c>
      <c r="K3115">
        <v>4.0999999999999996</v>
      </c>
      <c r="L3115">
        <v>17</v>
      </c>
      <c r="M3115" t="str" cm="1">
        <f t="array" ref="M3115">_xlfn.IFS(L3115&lt;=10,"Low",L3115&lt;=20,"Medium",L3115&gt;20,"High")</f>
        <v>Medium</v>
      </c>
      <c r="N3115">
        <v>6</v>
      </c>
      <c r="O3115" t="str" cm="1">
        <f t="array" ref="O3115">_xlfn.IFS(N3115&lt;3,"New",N3115&lt;7,"Regular",N3115&gt;=7,"Loyal")</f>
        <v>Regular</v>
      </c>
    </row>
    <row r="3116" spans="1:15" x14ac:dyDescent="0.25">
      <c r="A3116">
        <v>3115</v>
      </c>
      <c r="B3116">
        <v>52</v>
      </c>
      <c r="C3116" t="str" cm="1">
        <f t="array" ref="C3116">_xlfn.IFS(B3116&lt;=24,"18-24",B3116&lt;=35,"25-35",B3116&lt;=50,"36-50",B3116&gt;50,"50+")</f>
        <v>50+</v>
      </c>
      <c r="D3116" t="s">
        <v>11</v>
      </c>
      <c r="E3116" t="s">
        <v>41</v>
      </c>
      <c r="F3116" t="s">
        <v>44</v>
      </c>
      <c r="G3116">
        <v>153.09</v>
      </c>
      <c r="H3116" t="str" cm="1">
        <f t="array" ref="H3116">_xlfn.IFS(G3116&lt;=50,"Low",G3116&lt;=250,"Medium",G3116&gt;250,"High")</f>
        <v>Medium</v>
      </c>
      <c r="I3116" t="s">
        <v>24</v>
      </c>
      <c r="J3116" t="s">
        <v>15</v>
      </c>
      <c r="K3116">
        <v>3.8</v>
      </c>
      <c r="L3116">
        <v>8</v>
      </c>
      <c r="M3116" t="str" cm="1">
        <f t="array" ref="M3116">_xlfn.IFS(L3116&lt;=10,"Low",L3116&lt;=20,"Medium",L3116&gt;20,"High")</f>
        <v>Low</v>
      </c>
      <c r="N3116">
        <v>4</v>
      </c>
      <c r="O3116" t="str" cm="1">
        <f t="array" ref="O3116">_xlfn.IFS(N3116&lt;3,"New",N3116&lt;7,"Regular",N3116&gt;=7,"Loyal")</f>
        <v>Regular</v>
      </c>
    </row>
    <row r="3117" spans="1:15" x14ac:dyDescent="0.25">
      <c r="A3117">
        <v>3116</v>
      </c>
      <c r="B3117">
        <v>55</v>
      </c>
      <c r="C3117" t="str" cm="1">
        <f t="array" ref="C3117">_xlfn.IFS(B3117&lt;=24,"18-24",B3117&lt;=35,"25-35",B3117&lt;=50,"36-50",B3117&gt;50,"50+")</f>
        <v>50+</v>
      </c>
      <c r="D3117" t="s">
        <v>11</v>
      </c>
      <c r="E3117" t="s">
        <v>25</v>
      </c>
      <c r="F3117" t="s">
        <v>57</v>
      </c>
      <c r="G3117">
        <v>68.41</v>
      </c>
      <c r="H3117" t="str" cm="1">
        <f t="array" ref="H3117">_xlfn.IFS(G3117&lt;=50,"Low",G3117&lt;=250,"Medium",G3117&gt;250,"High")</f>
        <v>Medium</v>
      </c>
      <c r="I3117" t="s">
        <v>19</v>
      </c>
      <c r="J3117" t="s">
        <v>37</v>
      </c>
      <c r="K3117">
        <v>4.5999999999999996</v>
      </c>
      <c r="L3117">
        <v>14</v>
      </c>
      <c r="M3117" t="str" cm="1">
        <f t="array" ref="M3117">_xlfn.IFS(L3117&lt;=10,"Low",L3117&lt;=20,"Medium",L3117&gt;20,"High")</f>
        <v>Medium</v>
      </c>
      <c r="N3117">
        <v>2</v>
      </c>
      <c r="O3117" t="str" cm="1">
        <f t="array" ref="O3117">_xlfn.IFS(N3117&lt;3,"New",N3117&lt;7,"Regular",N3117&gt;=7,"Loyal")</f>
        <v>New</v>
      </c>
    </row>
    <row r="3118" spans="1:15" x14ac:dyDescent="0.25">
      <c r="A3118">
        <v>3117</v>
      </c>
      <c r="B3118">
        <v>55</v>
      </c>
      <c r="C3118" t="str" cm="1">
        <f t="array" ref="C3118">_xlfn.IFS(B3118&lt;=24,"18-24",B3118&lt;=35,"25-35",B3118&lt;=50,"36-50",B3118&gt;50,"50+")</f>
        <v>50+</v>
      </c>
      <c r="D3118" t="s">
        <v>11</v>
      </c>
      <c r="E3118" t="s">
        <v>12</v>
      </c>
      <c r="F3118" t="s">
        <v>56</v>
      </c>
      <c r="G3118">
        <v>160.25</v>
      </c>
      <c r="H3118" t="str" cm="1">
        <f t="array" ref="H3118">_xlfn.IFS(G3118&lt;=50,"Low",G3118&lt;=250,"Medium",G3118&gt;250,"High")</f>
        <v>Medium</v>
      </c>
      <c r="I3118" t="s">
        <v>31</v>
      </c>
      <c r="J3118" t="s">
        <v>15</v>
      </c>
      <c r="K3118">
        <v>3.5</v>
      </c>
      <c r="L3118">
        <v>6</v>
      </c>
      <c r="M3118" t="str" cm="1">
        <f t="array" ref="M3118">_xlfn.IFS(L3118&lt;=10,"Low",L3118&lt;=20,"Medium",L3118&gt;20,"High")</f>
        <v>Low</v>
      </c>
      <c r="N3118">
        <v>3</v>
      </c>
      <c r="O3118" t="str" cm="1">
        <f t="array" ref="O3118">_xlfn.IFS(N3118&lt;3,"New",N3118&lt;7,"Regular",N3118&gt;=7,"Loyal")</f>
        <v>Regular</v>
      </c>
    </row>
    <row r="3119" spans="1:15" x14ac:dyDescent="0.25">
      <c r="A3119">
        <v>3118</v>
      </c>
      <c r="B3119">
        <v>70</v>
      </c>
      <c r="C3119" t="str" cm="1">
        <f t="array" ref="C3119">_xlfn.IFS(B3119&lt;=24,"18-24",B3119&lt;=35,"25-35",B3119&lt;=50,"36-50",B3119&gt;50,"50+")</f>
        <v>50+</v>
      </c>
      <c r="D3119" t="s">
        <v>11</v>
      </c>
      <c r="E3119" t="s">
        <v>12</v>
      </c>
      <c r="F3119" t="s">
        <v>13</v>
      </c>
      <c r="G3119">
        <v>63.39</v>
      </c>
      <c r="H3119" t="str" cm="1">
        <f t="array" ref="H3119">_xlfn.IFS(G3119&lt;=50,"Low",G3119&lt;=250,"Medium",G3119&gt;250,"High")</f>
        <v>Medium</v>
      </c>
      <c r="I3119" t="s">
        <v>14</v>
      </c>
      <c r="J3119" t="s">
        <v>37</v>
      </c>
      <c r="K3119">
        <v>3.3</v>
      </c>
      <c r="L3119">
        <v>14</v>
      </c>
      <c r="M3119" t="str" cm="1">
        <f t="array" ref="M3119">_xlfn.IFS(L3119&lt;=10,"Low",L3119&lt;=20,"Medium",L3119&gt;20,"High")</f>
        <v>Medium</v>
      </c>
      <c r="N3119">
        <v>2</v>
      </c>
      <c r="O3119" t="str" cm="1">
        <f t="array" ref="O3119">_xlfn.IFS(N3119&lt;3,"New",N3119&lt;7,"Regular",N3119&gt;=7,"Loyal")</f>
        <v>New</v>
      </c>
    </row>
    <row r="3120" spans="1:15" x14ac:dyDescent="0.25">
      <c r="A3120">
        <v>3119</v>
      </c>
      <c r="B3120">
        <v>69</v>
      </c>
      <c r="C3120" t="str" cm="1">
        <f t="array" ref="C3120">_xlfn.IFS(B3120&lt;=24,"18-24",B3120&lt;=35,"25-35",B3120&lt;=50,"36-50",B3120&gt;50,"50+")</f>
        <v>50+</v>
      </c>
      <c r="D3120" t="s">
        <v>16</v>
      </c>
      <c r="E3120" t="s">
        <v>20</v>
      </c>
      <c r="F3120" t="s">
        <v>39</v>
      </c>
      <c r="G3120">
        <v>95.03</v>
      </c>
      <c r="H3120" t="str" cm="1">
        <f t="array" ref="H3120">_xlfn.IFS(G3120&lt;=50,"Low",G3120&lt;=250,"Medium",G3120&gt;250,"High")</f>
        <v>Medium</v>
      </c>
      <c r="I3120" t="s">
        <v>24</v>
      </c>
      <c r="J3120" t="s">
        <v>15</v>
      </c>
      <c r="K3120">
        <v>2.8</v>
      </c>
      <c r="L3120">
        <v>16</v>
      </c>
      <c r="M3120" t="str" cm="1">
        <f t="array" ref="M3120">_xlfn.IFS(L3120&lt;=10,"Low",L3120&lt;=20,"Medium",L3120&gt;20,"High")</f>
        <v>Medium</v>
      </c>
      <c r="N3120">
        <v>3</v>
      </c>
      <c r="O3120" t="str" cm="1">
        <f t="array" ref="O3120">_xlfn.IFS(N3120&lt;3,"New",N3120&lt;7,"Regular",N3120&gt;=7,"Loyal")</f>
        <v>Regular</v>
      </c>
    </row>
    <row r="3121" spans="1:15" x14ac:dyDescent="0.25">
      <c r="A3121">
        <v>3120</v>
      </c>
      <c r="B3121">
        <v>38</v>
      </c>
      <c r="C3121" t="str" cm="1">
        <f t="array" ref="C3121">_xlfn.IFS(B3121&lt;=24,"18-24",B3121&lt;=35,"25-35",B3121&lt;=50,"36-50",B3121&gt;50,"50+")</f>
        <v>36-50</v>
      </c>
      <c r="D3121" t="s">
        <v>11</v>
      </c>
      <c r="E3121" t="s">
        <v>12</v>
      </c>
      <c r="F3121" t="s">
        <v>50</v>
      </c>
      <c r="G3121">
        <v>171.81</v>
      </c>
      <c r="H3121" t="str" cm="1">
        <f t="array" ref="H3121">_xlfn.IFS(G3121&lt;=50,"Low",G3121&lt;=250,"Medium",G3121&gt;250,"High")</f>
        <v>Medium</v>
      </c>
      <c r="I3121" t="s">
        <v>31</v>
      </c>
      <c r="J3121" t="s">
        <v>15</v>
      </c>
      <c r="K3121">
        <v>4.5999999999999996</v>
      </c>
      <c r="L3121">
        <v>26</v>
      </c>
      <c r="M3121" t="str" cm="1">
        <f t="array" ref="M3121">_xlfn.IFS(L3121&lt;=10,"Low",L3121&lt;=20,"Medium",L3121&gt;20,"High")</f>
        <v>High</v>
      </c>
      <c r="N3121">
        <v>8</v>
      </c>
      <c r="O3121" t="str" cm="1">
        <f t="array" ref="O3121">_xlfn.IFS(N3121&lt;3,"New",N3121&lt;7,"Regular",N3121&gt;=7,"Loyal")</f>
        <v>Loyal</v>
      </c>
    </row>
    <row r="3122" spans="1:15" x14ac:dyDescent="0.25">
      <c r="A3122">
        <v>3121</v>
      </c>
      <c r="B3122">
        <v>53</v>
      </c>
      <c r="C3122" t="str" cm="1">
        <f t="array" ref="C3122">_xlfn.IFS(B3122&lt;=24,"18-24",B3122&lt;=35,"25-35",B3122&lt;=50,"36-50",B3122&gt;50,"50+")</f>
        <v>50+</v>
      </c>
      <c r="D3122" t="s">
        <v>11</v>
      </c>
      <c r="E3122" t="s">
        <v>41</v>
      </c>
      <c r="F3122" t="s">
        <v>44</v>
      </c>
      <c r="G3122">
        <v>195</v>
      </c>
      <c r="H3122" t="str" cm="1">
        <f t="array" ref="H3122">_xlfn.IFS(G3122&lt;=50,"Low",G3122&lt;=250,"Medium",G3122&gt;250,"High")</f>
        <v>Medium</v>
      </c>
      <c r="I3122" t="s">
        <v>24</v>
      </c>
      <c r="J3122" t="s">
        <v>15</v>
      </c>
      <c r="K3122">
        <v>3.6</v>
      </c>
      <c r="L3122">
        <v>14</v>
      </c>
      <c r="M3122" t="str" cm="1">
        <f t="array" ref="M3122">_xlfn.IFS(L3122&lt;=10,"Low",L3122&lt;=20,"Medium",L3122&gt;20,"High")</f>
        <v>Medium</v>
      </c>
      <c r="N3122">
        <v>7</v>
      </c>
      <c r="O3122" t="str" cm="1">
        <f t="array" ref="O3122">_xlfn.IFS(N3122&lt;3,"New",N3122&lt;7,"Regular",N3122&gt;=7,"Loyal")</f>
        <v>Loyal</v>
      </c>
    </row>
    <row r="3123" spans="1:15" x14ac:dyDescent="0.25">
      <c r="A3123">
        <v>3122</v>
      </c>
      <c r="B3123">
        <v>51</v>
      </c>
      <c r="C3123" t="str" cm="1">
        <f t="array" ref="C3123">_xlfn.IFS(B3123&lt;=24,"18-24",B3123&lt;=35,"25-35",B3123&lt;=50,"36-50",B3123&gt;50,"50+")</f>
        <v>50+</v>
      </c>
      <c r="D3123" t="s">
        <v>16</v>
      </c>
      <c r="E3123" t="s">
        <v>27</v>
      </c>
      <c r="F3123" t="s">
        <v>53</v>
      </c>
      <c r="G3123">
        <v>2502.92</v>
      </c>
      <c r="H3123" t="str" cm="1">
        <f t="array" ref="H3123">_xlfn.IFS(G3123&lt;=50,"Low",G3123&lt;=250,"Medium",G3123&gt;250,"High")</f>
        <v>High</v>
      </c>
      <c r="I3123" t="s">
        <v>14</v>
      </c>
      <c r="J3123" t="s">
        <v>15</v>
      </c>
      <c r="K3123">
        <v>1.9</v>
      </c>
      <c r="L3123">
        <v>28</v>
      </c>
      <c r="M3123" t="str" cm="1">
        <f t="array" ref="M3123">_xlfn.IFS(L3123&lt;=10,"Low",L3123&lt;=20,"Medium",L3123&gt;20,"High")</f>
        <v>High</v>
      </c>
      <c r="N3123">
        <v>9</v>
      </c>
      <c r="O3123" t="str" cm="1">
        <f t="array" ref="O3123">_xlfn.IFS(N3123&lt;3,"New",N3123&lt;7,"Regular",N3123&gt;=7,"Loyal")</f>
        <v>Loyal</v>
      </c>
    </row>
    <row r="3124" spans="1:15" x14ac:dyDescent="0.25">
      <c r="A3124">
        <v>3123</v>
      </c>
      <c r="B3124">
        <v>29</v>
      </c>
      <c r="C3124" t="str" cm="1">
        <f t="array" ref="C3124">_xlfn.IFS(B3124&lt;=24,"18-24",B3124&lt;=35,"25-35",B3124&lt;=50,"36-50",B3124&gt;50,"50+")</f>
        <v>25-35</v>
      </c>
      <c r="D3124" t="s">
        <v>11</v>
      </c>
      <c r="E3124" t="s">
        <v>33</v>
      </c>
      <c r="F3124" t="s">
        <v>34</v>
      </c>
      <c r="G3124">
        <v>133.44</v>
      </c>
      <c r="H3124" t="str" cm="1">
        <f t="array" ref="H3124">_xlfn.IFS(G3124&lt;=50,"Low",G3124&lt;=250,"Medium",G3124&gt;250,"High")</f>
        <v>Medium</v>
      </c>
      <c r="I3124" t="s">
        <v>24</v>
      </c>
      <c r="J3124" t="s">
        <v>15</v>
      </c>
      <c r="K3124">
        <v>5</v>
      </c>
      <c r="L3124">
        <v>20</v>
      </c>
      <c r="M3124" t="str" cm="1">
        <f t="array" ref="M3124">_xlfn.IFS(L3124&lt;=10,"Low",L3124&lt;=20,"Medium",L3124&gt;20,"High")</f>
        <v>Medium</v>
      </c>
      <c r="N3124">
        <v>5</v>
      </c>
      <c r="O3124" t="str" cm="1">
        <f t="array" ref="O3124">_xlfn.IFS(N3124&lt;3,"New",N3124&lt;7,"Regular",N3124&gt;=7,"Loyal")</f>
        <v>Regular</v>
      </c>
    </row>
    <row r="3125" spans="1:15" x14ac:dyDescent="0.25">
      <c r="A3125">
        <v>3124</v>
      </c>
      <c r="B3125">
        <v>20</v>
      </c>
      <c r="C3125" t="str" cm="1">
        <f t="array" ref="C3125">_xlfn.IFS(B3125&lt;=24,"18-24",B3125&lt;=35,"25-35",B3125&lt;=50,"36-50",B3125&gt;50,"50+")</f>
        <v>18-24</v>
      </c>
      <c r="D3125" t="s">
        <v>11</v>
      </c>
      <c r="E3125" t="s">
        <v>12</v>
      </c>
      <c r="F3125" t="s">
        <v>50</v>
      </c>
      <c r="G3125">
        <v>142.21</v>
      </c>
      <c r="H3125" t="str" cm="1">
        <f t="array" ref="H3125">_xlfn.IFS(G3125&lt;=50,"Low",G3125&lt;=250,"Medium",G3125&gt;250,"High")</f>
        <v>Medium</v>
      </c>
      <c r="I3125" t="s">
        <v>31</v>
      </c>
      <c r="J3125" t="s">
        <v>15</v>
      </c>
      <c r="K3125">
        <v>3.8</v>
      </c>
      <c r="L3125">
        <v>13</v>
      </c>
      <c r="M3125" t="str" cm="1">
        <f t="array" ref="M3125">_xlfn.IFS(L3125&lt;=10,"Low",L3125&lt;=20,"Medium",L3125&gt;20,"High")</f>
        <v>Medium</v>
      </c>
      <c r="N3125">
        <v>4</v>
      </c>
      <c r="O3125" t="str" cm="1">
        <f t="array" ref="O3125">_xlfn.IFS(N3125&lt;3,"New",N3125&lt;7,"Regular",N3125&gt;=7,"Loyal")</f>
        <v>Regular</v>
      </c>
    </row>
    <row r="3126" spans="1:15" x14ac:dyDescent="0.25">
      <c r="A3126">
        <v>3125</v>
      </c>
      <c r="B3126">
        <v>28</v>
      </c>
      <c r="C3126" t="str" cm="1">
        <f t="array" ref="C3126">_xlfn.IFS(B3126&lt;=24,"18-24",B3126&lt;=35,"25-35",B3126&lt;=50,"36-50",B3126&gt;50,"50+")</f>
        <v>25-35</v>
      </c>
      <c r="D3126" t="s">
        <v>16</v>
      </c>
      <c r="E3126" t="s">
        <v>20</v>
      </c>
      <c r="F3126" t="s">
        <v>21</v>
      </c>
      <c r="G3126">
        <v>107.86</v>
      </c>
      <c r="H3126" t="str" cm="1">
        <f t="array" ref="H3126">_xlfn.IFS(G3126&lt;=50,"Low",G3126&lt;=250,"Medium",G3126&gt;250,"High")</f>
        <v>Medium</v>
      </c>
      <c r="I3126" t="s">
        <v>24</v>
      </c>
      <c r="J3126" t="s">
        <v>15</v>
      </c>
      <c r="K3126">
        <v>2.8</v>
      </c>
      <c r="L3126">
        <v>15</v>
      </c>
      <c r="M3126" t="str" cm="1">
        <f t="array" ref="M3126">_xlfn.IFS(L3126&lt;=10,"Low",L3126&lt;=20,"Medium",L3126&gt;20,"High")</f>
        <v>Medium</v>
      </c>
      <c r="N3126">
        <v>5</v>
      </c>
      <c r="O3126" t="str" cm="1">
        <f t="array" ref="O3126">_xlfn.IFS(N3126&lt;3,"New",N3126&lt;7,"Regular",N3126&gt;=7,"Loyal")</f>
        <v>Regular</v>
      </c>
    </row>
    <row r="3127" spans="1:15" x14ac:dyDescent="0.25">
      <c r="A3127">
        <v>3126</v>
      </c>
      <c r="B3127">
        <v>57</v>
      </c>
      <c r="C3127" t="str" cm="1">
        <f t="array" ref="C3127">_xlfn.IFS(B3127&lt;=24,"18-24",B3127&lt;=35,"25-35",B3127&lt;=50,"36-50",B3127&gt;50,"50+")</f>
        <v>50+</v>
      </c>
      <c r="D3127" t="s">
        <v>16</v>
      </c>
      <c r="E3127" t="s">
        <v>17</v>
      </c>
      <c r="F3127" t="s">
        <v>35</v>
      </c>
      <c r="G3127">
        <v>142.37</v>
      </c>
      <c r="H3127" t="str" cm="1">
        <f t="array" ref="H3127">_xlfn.IFS(G3127&lt;=50,"Low",G3127&lt;=250,"Medium",G3127&gt;250,"High")</f>
        <v>Medium</v>
      </c>
      <c r="I3127" t="s">
        <v>31</v>
      </c>
      <c r="J3127" t="s">
        <v>15</v>
      </c>
      <c r="K3127">
        <v>4.3</v>
      </c>
      <c r="L3127">
        <v>11</v>
      </c>
      <c r="M3127" t="str" cm="1">
        <f t="array" ref="M3127">_xlfn.IFS(L3127&lt;=10,"Low",L3127&lt;=20,"Medium",L3127&gt;20,"High")</f>
        <v>Medium</v>
      </c>
      <c r="N3127">
        <v>3</v>
      </c>
      <c r="O3127" t="str" cm="1">
        <f t="array" ref="O3127">_xlfn.IFS(N3127&lt;3,"New",N3127&lt;7,"Regular",N3127&gt;=7,"Loyal")</f>
        <v>Regular</v>
      </c>
    </row>
    <row r="3128" spans="1:15" x14ac:dyDescent="0.25">
      <c r="A3128">
        <v>3127</v>
      </c>
      <c r="B3128">
        <v>56</v>
      </c>
      <c r="C3128" t="str" cm="1">
        <f t="array" ref="C3128">_xlfn.IFS(B3128&lt;=24,"18-24",B3128&lt;=35,"25-35",B3128&lt;=50,"36-50",B3128&gt;50,"50+")</f>
        <v>50+</v>
      </c>
      <c r="D3128" t="s">
        <v>16</v>
      </c>
      <c r="E3128" t="s">
        <v>20</v>
      </c>
      <c r="F3128" t="s">
        <v>36</v>
      </c>
      <c r="G3128">
        <v>198.31</v>
      </c>
      <c r="H3128" t="str" cm="1">
        <f t="array" ref="H3128">_xlfn.IFS(G3128&lt;=50,"Low",G3128&lt;=250,"Medium",G3128&gt;250,"High")</f>
        <v>Medium</v>
      </c>
      <c r="I3128" t="s">
        <v>31</v>
      </c>
      <c r="J3128" t="s">
        <v>15</v>
      </c>
      <c r="K3128">
        <v>4.3</v>
      </c>
      <c r="L3128">
        <v>25</v>
      </c>
      <c r="M3128" t="str" cm="1">
        <f t="array" ref="M3128">_xlfn.IFS(L3128&lt;=10,"Low",L3128&lt;=20,"Medium",L3128&gt;20,"High")</f>
        <v>High</v>
      </c>
      <c r="N3128">
        <v>10</v>
      </c>
      <c r="O3128" t="str" cm="1">
        <f t="array" ref="O3128">_xlfn.IFS(N3128&lt;3,"New",N3128&lt;7,"Regular",N3128&gt;=7,"Loyal")</f>
        <v>Loyal</v>
      </c>
    </row>
    <row r="3129" spans="1:15" x14ac:dyDescent="0.25">
      <c r="A3129">
        <v>3128</v>
      </c>
      <c r="B3129">
        <v>27</v>
      </c>
      <c r="C3129" t="str" cm="1">
        <f t="array" ref="C3129">_xlfn.IFS(B3129&lt;=24,"18-24",B3129&lt;=35,"25-35",B3129&lt;=50,"36-50",B3129&gt;50,"50+")</f>
        <v>25-35</v>
      </c>
      <c r="D3129" t="s">
        <v>11</v>
      </c>
      <c r="E3129" t="s">
        <v>29</v>
      </c>
      <c r="F3129" t="s">
        <v>30</v>
      </c>
      <c r="G3129">
        <v>34.44</v>
      </c>
      <c r="H3129" t="str" cm="1">
        <f t="array" ref="H3129">_xlfn.IFS(G3129&lt;=50,"Low",G3129&lt;=250,"Medium",G3129&gt;250,"High")</f>
        <v>Low</v>
      </c>
      <c r="I3129" t="s">
        <v>24</v>
      </c>
      <c r="J3129" t="s">
        <v>15</v>
      </c>
      <c r="K3129">
        <v>3.4</v>
      </c>
      <c r="L3129">
        <v>4</v>
      </c>
      <c r="M3129" t="str" cm="1">
        <f t="array" ref="M3129">_xlfn.IFS(L3129&lt;=10,"Low",L3129&lt;=20,"Medium",L3129&gt;20,"High")</f>
        <v>Low</v>
      </c>
      <c r="N3129">
        <v>2</v>
      </c>
      <c r="O3129" t="str" cm="1">
        <f t="array" ref="O3129">_xlfn.IFS(N3129&lt;3,"New",N3129&lt;7,"Regular",N3129&gt;=7,"Loyal")</f>
        <v>New</v>
      </c>
    </row>
    <row r="3130" spans="1:15" x14ac:dyDescent="0.25">
      <c r="A3130">
        <v>3129</v>
      </c>
      <c r="B3130">
        <v>61</v>
      </c>
      <c r="C3130" t="str" cm="1">
        <f t="array" ref="C3130">_xlfn.IFS(B3130&lt;=24,"18-24",B3130&lt;=35,"25-35",B3130&lt;=50,"36-50",B3130&gt;50,"50+")</f>
        <v>50+</v>
      </c>
      <c r="D3130" t="s">
        <v>11</v>
      </c>
      <c r="E3130" t="s">
        <v>25</v>
      </c>
      <c r="F3130" t="s">
        <v>26</v>
      </c>
      <c r="G3130">
        <v>22.87</v>
      </c>
      <c r="H3130" t="str" cm="1">
        <f t="array" ref="H3130">_xlfn.IFS(G3130&lt;=50,"Low",G3130&lt;=250,"Medium",G3130&gt;250,"High")</f>
        <v>Low</v>
      </c>
      <c r="I3130" t="s">
        <v>31</v>
      </c>
      <c r="J3130" t="s">
        <v>37</v>
      </c>
      <c r="K3130">
        <v>3.6</v>
      </c>
      <c r="L3130">
        <v>13</v>
      </c>
      <c r="M3130" t="str" cm="1">
        <f t="array" ref="M3130">_xlfn.IFS(L3130&lt;=10,"Low",L3130&lt;=20,"Medium",L3130&gt;20,"High")</f>
        <v>Medium</v>
      </c>
      <c r="N3130">
        <v>4</v>
      </c>
      <c r="O3130" t="str" cm="1">
        <f t="array" ref="O3130">_xlfn.IFS(N3130&lt;3,"New",N3130&lt;7,"Regular",N3130&gt;=7,"Loyal")</f>
        <v>Regular</v>
      </c>
    </row>
    <row r="3131" spans="1:15" x14ac:dyDescent="0.25">
      <c r="A3131">
        <v>3130</v>
      </c>
      <c r="B3131">
        <v>44</v>
      </c>
      <c r="C3131" t="str" cm="1">
        <f t="array" ref="C3131">_xlfn.IFS(B3131&lt;=24,"18-24",B3131&lt;=35,"25-35",B3131&lt;=50,"36-50",B3131&gt;50,"50+")</f>
        <v>36-50</v>
      </c>
      <c r="D3131" t="s">
        <v>16</v>
      </c>
      <c r="E3131" t="s">
        <v>33</v>
      </c>
      <c r="F3131" t="s">
        <v>34</v>
      </c>
      <c r="G3131">
        <v>143.16999999999999</v>
      </c>
      <c r="H3131" t="str" cm="1">
        <f t="array" ref="H3131">_xlfn.IFS(G3131&lt;=50,"Low",G3131&lt;=250,"Medium",G3131&gt;250,"High")</f>
        <v>Medium</v>
      </c>
      <c r="I3131" t="s">
        <v>31</v>
      </c>
      <c r="J3131" t="s">
        <v>15</v>
      </c>
      <c r="K3131">
        <v>5</v>
      </c>
      <c r="L3131">
        <v>15</v>
      </c>
      <c r="M3131" t="str" cm="1">
        <f t="array" ref="M3131">_xlfn.IFS(L3131&lt;=10,"Low",L3131&lt;=20,"Medium",L3131&gt;20,"High")</f>
        <v>Medium</v>
      </c>
      <c r="N3131">
        <v>5</v>
      </c>
      <c r="O3131" t="str" cm="1">
        <f t="array" ref="O3131">_xlfn.IFS(N3131&lt;3,"New",N3131&lt;7,"Regular",N3131&gt;=7,"Loyal")</f>
        <v>Regular</v>
      </c>
    </row>
    <row r="3132" spans="1:15" x14ac:dyDescent="0.25">
      <c r="A3132">
        <v>3131</v>
      </c>
      <c r="B3132">
        <v>67</v>
      </c>
      <c r="C3132" t="str" cm="1">
        <f t="array" ref="C3132">_xlfn.IFS(B3132&lt;=24,"18-24",B3132&lt;=35,"25-35",B3132&lt;=50,"36-50",B3132&gt;50,"50+")</f>
        <v>50+</v>
      </c>
      <c r="D3132" t="s">
        <v>16</v>
      </c>
      <c r="E3132" t="s">
        <v>27</v>
      </c>
      <c r="F3132" t="s">
        <v>53</v>
      </c>
      <c r="G3132">
        <v>2411.19</v>
      </c>
      <c r="H3132" t="str" cm="1">
        <f t="array" ref="H3132">_xlfn.IFS(G3132&lt;=50,"Low",G3132&lt;=250,"Medium",G3132&gt;250,"High")</f>
        <v>High</v>
      </c>
      <c r="I3132" t="s">
        <v>24</v>
      </c>
      <c r="J3132" t="s">
        <v>15</v>
      </c>
      <c r="K3132">
        <v>3.1</v>
      </c>
      <c r="L3132">
        <v>9</v>
      </c>
      <c r="M3132" t="str" cm="1">
        <f t="array" ref="M3132">_xlfn.IFS(L3132&lt;=10,"Low",L3132&lt;=20,"Medium",L3132&gt;20,"High")</f>
        <v>Low</v>
      </c>
      <c r="N3132">
        <v>2</v>
      </c>
      <c r="O3132" t="str" cm="1">
        <f t="array" ref="O3132">_xlfn.IFS(N3132&lt;3,"New",N3132&lt;7,"Regular",N3132&gt;=7,"Loyal")</f>
        <v>New</v>
      </c>
    </row>
    <row r="3133" spans="1:15" x14ac:dyDescent="0.25">
      <c r="A3133">
        <v>3132</v>
      </c>
      <c r="B3133">
        <v>26</v>
      </c>
      <c r="C3133" t="str" cm="1">
        <f t="array" ref="C3133">_xlfn.IFS(B3133&lt;=24,"18-24",B3133&lt;=35,"25-35",B3133&lt;=50,"36-50",B3133&gt;50,"50+")</f>
        <v>25-35</v>
      </c>
      <c r="D3133" t="s">
        <v>16</v>
      </c>
      <c r="E3133" t="s">
        <v>33</v>
      </c>
      <c r="F3133" t="s">
        <v>34</v>
      </c>
      <c r="G3133">
        <v>130.13999999999999</v>
      </c>
      <c r="H3133" t="str" cm="1">
        <f t="array" ref="H3133">_xlfn.IFS(G3133&lt;=50,"Low",G3133&lt;=250,"Medium",G3133&gt;250,"High")</f>
        <v>Medium</v>
      </c>
      <c r="I3133" t="s">
        <v>19</v>
      </c>
      <c r="J3133" t="s">
        <v>15</v>
      </c>
      <c r="K3133">
        <v>4</v>
      </c>
      <c r="L3133">
        <v>29</v>
      </c>
      <c r="M3133" t="str" cm="1">
        <f t="array" ref="M3133">_xlfn.IFS(L3133&lt;=10,"Low",L3133&lt;=20,"Medium",L3133&gt;20,"High")</f>
        <v>High</v>
      </c>
      <c r="N3133">
        <v>12</v>
      </c>
      <c r="O3133" t="str" cm="1">
        <f t="array" ref="O3133">_xlfn.IFS(N3133&lt;3,"New",N3133&lt;7,"Regular",N3133&gt;=7,"Loyal")</f>
        <v>Loyal</v>
      </c>
    </row>
    <row r="3134" spans="1:15" x14ac:dyDescent="0.25">
      <c r="A3134">
        <v>3133</v>
      </c>
      <c r="B3134">
        <v>69</v>
      </c>
      <c r="C3134" t="str" cm="1">
        <f t="array" ref="C3134">_xlfn.IFS(B3134&lt;=24,"18-24",B3134&lt;=35,"25-35",B3134&lt;=50,"36-50",B3134&gt;50,"50+")</f>
        <v>50+</v>
      </c>
      <c r="D3134" t="s">
        <v>11</v>
      </c>
      <c r="E3134" t="s">
        <v>29</v>
      </c>
      <c r="F3134" t="s">
        <v>30</v>
      </c>
      <c r="G3134">
        <v>52.81</v>
      </c>
      <c r="H3134" t="str" cm="1">
        <f t="array" ref="H3134">_xlfn.IFS(G3134&lt;=50,"Low",G3134&lt;=250,"Medium",G3134&gt;250,"High")</f>
        <v>Medium</v>
      </c>
      <c r="I3134" t="s">
        <v>31</v>
      </c>
      <c r="J3134" t="s">
        <v>15</v>
      </c>
      <c r="K3134">
        <v>4.3</v>
      </c>
      <c r="L3134">
        <v>19</v>
      </c>
      <c r="M3134" t="str" cm="1">
        <f t="array" ref="M3134">_xlfn.IFS(L3134&lt;=10,"Low",L3134&lt;=20,"Medium",L3134&gt;20,"High")</f>
        <v>Medium</v>
      </c>
      <c r="N3134">
        <v>7</v>
      </c>
      <c r="O3134" t="str" cm="1">
        <f t="array" ref="O3134">_xlfn.IFS(N3134&lt;3,"New",N3134&lt;7,"Regular",N3134&gt;=7,"Loyal")</f>
        <v>Loyal</v>
      </c>
    </row>
    <row r="3135" spans="1:15" x14ac:dyDescent="0.25">
      <c r="A3135">
        <v>3134</v>
      </c>
      <c r="B3135">
        <v>62</v>
      </c>
      <c r="C3135" t="str" cm="1">
        <f t="array" ref="C3135">_xlfn.IFS(B3135&lt;=24,"18-24",B3135&lt;=35,"25-35",B3135&lt;=50,"36-50",B3135&gt;50,"50+")</f>
        <v>50+</v>
      </c>
      <c r="D3135" t="s">
        <v>16</v>
      </c>
      <c r="E3135" t="s">
        <v>33</v>
      </c>
      <c r="F3135" t="s">
        <v>40</v>
      </c>
      <c r="G3135">
        <v>232.72</v>
      </c>
      <c r="H3135" t="str" cm="1">
        <f t="array" ref="H3135">_xlfn.IFS(G3135&lt;=50,"Low",G3135&lt;=250,"Medium",G3135&gt;250,"High")</f>
        <v>Medium</v>
      </c>
      <c r="I3135" t="s">
        <v>19</v>
      </c>
      <c r="J3135" t="s">
        <v>15</v>
      </c>
      <c r="K3135">
        <v>3.7</v>
      </c>
      <c r="L3135">
        <v>13</v>
      </c>
      <c r="M3135" t="str" cm="1">
        <f t="array" ref="M3135">_xlfn.IFS(L3135&lt;=10,"Low",L3135&lt;=20,"Medium",L3135&gt;20,"High")</f>
        <v>Medium</v>
      </c>
      <c r="N3135">
        <v>4</v>
      </c>
      <c r="O3135" t="str" cm="1">
        <f t="array" ref="O3135">_xlfn.IFS(N3135&lt;3,"New",N3135&lt;7,"Regular",N3135&gt;=7,"Loyal")</f>
        <v>Regular</v>
      </c>
    </row>
    <row r="3136" spans="1:15" x14ac:dyDescent="0.25">
      <c r="A3136">
        <v>3135</v>
      </c>
      <c r="B3136">
        <v>47</v>
      </c>
      <c r="C3136" t="str" cm="1">
        <f t="array" ref="C3136">_xlfn.IFS(B3136&lt;=24,"18-24",B3136&lt;=35,"25-35",B3136&lt;=50,"36-50",B3136&gt;50,"50+")</f>
        <v>36-50</v>
      </c>
      <c r="D3136" t="s">
        <v>11</v>
      </c>
      <c r="E3136" t="s">
        <v>29</v>
      </c>
      <c r="F3136" t="s">
        <v>51</v>
      </c>
      <c r="G3136">
        <v>38.049999999999997</v>
      </c>
      <c r="H3136" t="str" cm="1">
        <f t="array" ref="H3136">_xlfn.IFS(G3136&lt;=50,"Low",G3136&lt;=250,"Medium",G3136&gt;250,"High")</f>
        <v>Low</v>
      </c>
      <c r="I3136" t="s">
        <v>31</v>
      </c>
      <c r="J3136" t="s">
        <v>37</v>
      </c>
      <c r="K3136">
        <v>3.4</v>
      </c>
      <c r="L3136">
        <v>23</v>
      </c>
      <c r="M3136" t="str" cm="1">
        <f t="array" ref="M3136">_xlfn.IFS(L3136&lt;=10,"Low",L3136&lt;=20,"Medium",L3136&gt;20,"High")</f>
        <v>High</v>
      </c>
      <c r="N3136">
        <v>9</v>
      </c>
      <c r="O3136" t="str" cm="1">
        <f t="array" ref="O3136">_xlfn.IFS(N3136&lt;3,"New",N3136&lt;7,"Regular",N3136&gt;=7,"Loyal")</f>
        <v>Loyal</v>
      </c>
    </row>
    <row r="3137" spans="1:15" x14ac:dyDescent="0.25">
      <c r="A3137">
        <v>3136</v>
      </c>
      <c r="B3137">
        <v>62</v>
      </c>
      <c r="C3137" t="str" cm="1">
        <f t="array" ref="C3137">_xlfn.IFS(B3137&lt;=24,"18-24",B3137&lt;=35,"25-35",B3137&lt;=50,"36-50",B3137&gt;50,"50+")</f>
        <v>50+</v>
      </c>
      <c r="D3137" t="s">
        <v>16</v>
      </c>
      <c r="E3137" t="s">
        <v>22</v>
      </c>
      <c r="F3137" t="s">
        <v>52</v>
      </c>
      <c r="G3137">
        <v>203.78</v>
      </c>
      <c r="H3137" t="str" cm="1">
        <f t="array" ref="H3137">_xlfn.IFS(G3137&lt;=50,"Low",G3137&lt;=250,"Medium",G3137&gt;250,"High")</f>
        <v>Medium</v>
      </c>
      <c r="I3137" t="s">
        <v>31</v>
      </c>
      <c r="J3137" t="s">
        <v>15</v>
      </c>
      <c r="K3137">
        <v>3.4</v>
      </c>
      <c r="L3137">
        <v>18</v>
      </c>
      <c r="M3137" t="str" cm="1">
        <f t="array" ref="M3137">_xlfn.IFS(L3137&lt;=10,"Low",L3137&lt;=20,"Medium",L3137&gt;20,"High")</f>
        <v>Medium</v>
      </c>
      <c r="N3137">
        <v>4</v>
      </c>
      <c r="O3137" t="str" cm="1">
        <f t="array" ref="O3137">_xlfn.IFS(N3137&lt;3,"New",N3137&lt;7,"Regular",N3137&gt;=7,"Loyal")</f>
        <v>Regular</v>
      </c>
    </row>
    <row r="3138" spans="1:15" x14ac:dyDescent="0.25">
      <c r="A3138">
        <v>3137</v>
      </c>
      <c r="B3138">
        <v>49</v>
      </c>
      <c r="C3138" t="str" cm="1">
        <f t="array" ref="C3138">_xlfn.IFS(B3138&lt;=24,"18-24",B3138&lt;=35,"25-35",B3138&lt;=50,"36-50",B3138&gt;50,"50+")</f>
        <v>36-50</v>
      </c>
      <c r="D3138" t="s">
        <v>16</v>
      </c>
      <c r="E3138" t="s">
        <v>22</v>
      </c>
      <c r="F3138" t="s">
        <v>23</v>
      </c>
      <c r="G3138">
        <v>73.31</v>
      </c>
      <c r="H3138" t="str" cm="1">
        <f t="array" ref="H3138">_xlfn.IFS(G3138&lt;=50,"Low",G3138&lt;=250,"Medium",G3138&gt;250,"High")</f>
        <v>Medium</v>
      </c>
      <c r="I3138" t="s">
        <v>19</v>
      </c>
      <c r="J3138" t="s">
        <v>37</v>
      </c>
      <c r="K3138">
        <v>4.5</v>
      </c>
      <c r="L3138">
        <v>22</v>
      </c>
      <c r="M3138" t="str" cm="1">
        <f t="array" ref="M3138">_xlfn.IFS(L3138&lt;=10,"Low",L3138&lt;=20,"Medium",L3138&gt;20,"High")</f>
        <v>High</v>
      </c>
      <c r="N3138">
        <v>6</v>
      </c>
      <c r="O3138" t="str" cm="1">
        <f t="array" ref="O3138">_xlfn.IFS(N3138&lt;3,"New",N3138&lt;7,"Regular",N3138&gt;=7,"Loyal")</f>
        <v>Regular</v>
      </c>
    </row>
    <row r="3139" spans="1:15" x14ac:dyDescent="0.25">
      <c r="A3139">
        <v>3138</v>
      </c>
      <c r="B3139">
        <v>52</v>
      </c>
      <c r="C3139" t="str" cm="1">
        <f t="array" ref="C3139">_xlfn.IFS(B3139&lt;=24,"18-24",B3139&lt;=35,"25-35",B3139&lt;=50,"36-50",B3139&gt;50,"50+")</f>
        <v>50+</v>
      </c>
      <c r="D3139" t="s">
        <v>16</v>
      </c>
      <c r="E3139" t="s">
        <v>33</v>
      </c>
      <c r="F3139" t="s">
        <v>38</v>
      </c>
      <c r="G3139">
        <v>68.930000000000007</v>
      </c>
      <c r="H3139" t="str" cm="1">
        <f t="array" ref="H3139">_xlfn.IFS(G3139&lt;=50,"Low",G3139&lt;=250,"Medium",G3139&gt;250,"High")</f>
        <v>Medium</v>
      </c>
      <c r="I3139" t="s">
        <v>24</v>
      </c>
      <c r="J3139" t="s">
        <v>37</v>
      </c>
      <c r="K3139">
        <v>2.2999999999999998</v>
      </c>
      <c r="L3139">
        <v>24</v>
      </c>
      <c r="M3139" t="str" cm="1">
        <f t="array" ref="M3139">_xlfn.IFS(L3139&lt;=10,"Low",L3139&lt;=20,"Medium",L3139&gt;20,"High")</f>
        <v>High</v>
      </c>
      <c r="N3139">
        <v>7</v>
      </c>
      <c r="O3139" t="str" cm="1">
        <f t="array" ref="O3139">_xlfn.IFS(N3139&lt;3,"New",N3139&lt;7,"Regular",N3139&gt;=7,"Loyal")</f>
        <v>Loyal</v>
      </c>
    </row>
    <row r="3140" spans="1:15" x14ac:dyDescent="0.25">
      <c r="A3140">
        <v>3139</v>
      </c>
      <c r="B3140">
        <v>67</v>
      </c>
      <c r="C3140" t="str" cm="1">
        <f t="array" ref="C3140">_xlfn.IFS(B3140&lt;=24,"18-24",B3140&lt;=35,"25-35",B3140&lt;=50,"36-50",B3140&gt;50,"50+")</f>
        <v>50+</v>
      </c>
      <c r="D3140" t="s">
        <v>16</v>
      </c>
      <c r="E3140" t="s">
        <v>33</v>
      </c>
      <c r="F3140" t="s">
        <v>38</v>
      </c>
      <c r="G3140">
        <v>55.02</v>
      </c>
      <c r="H3140" t="str" cm="1">
        <f t="array" ref="H3140">_xlfn.IFS(G3140&lt;=50,"Low",G3140&lt;=250,"Medium",G3140&gt;250,"High")</f>
        <v>Medium</v>
      </c>
      <c r="I3140" t="s">
        <v>14</v>
      </c>
      <c r="J3140" t="s">
        <v>37</v>
      </c>
      <c r="K3140">
        <v>3.4</v>
      </c>
      <c r="L3140">
        <v>23</v>
      </c>
      <c r="M3140" t="str" cm="1">
        <f t="array" ref="M3140">_xlfn.IFS(L3140&lt;=10,"Low",L3140&lt;=20,"Medium",L3140&gt;20,"High")</f>
        <v>High</v>
      </c>
      <c r="N3140">
        <v>9</v>
      </c>
      <c r="O3140" t="str" cm="1">
        <f t="array" ref="O3140">_xlfn.IFS(N3140&lt;3,"New",N3140&lt;7,"Regular",N3140&gt;=7,"Loyal")</f>
        <v>Loyal</v>
      </c>
    </row>
    <row r="3141" spans="1:15" x14ac:dyDescent="0.25">
      <c r="A3141">
        <v>3140</v>
      </c>
      <c r="B3141">
        <v>34</v>
      </c>
      <c r="C3141" t="str" cm="1">
        <f t="array" ref="C3141">_xlfn.IFS(B3141&lt;=24,"18-24",B3141&lt;=35,"25-35",B3141&lt;=50,"36-50",B3141&gt;50,"50+")</f>
        <v>25-35</v>
      </c>
      <c r="D3141" t="s">
        <v>11</v>
      </c>
      <c r="E3141" t="s">
        <v>20</v>
      </c>
      <c r="F3141" t="s">
        <v>36</v>
      </c>
      <c r="G3141">
        <v>199.1</v>
      </c>
      <c r="H3141" t="str" cm="1">
        <f t="array" ref="H3141">_xlfn.IFS(G3141&lt;=50,"Low",G3141&lt;=250,"Medium",G3141&gt;250,"High")</f>
        <v>Medium</v>
      </c>
      <c r="I3141" t="s">
        <v>14</v>
      </c>
      <c r="J3141" t="s">
        <v>15</v>
      </c>
      <c r="K3141">
        <v>4.3</v>
      </c>
      <c r="L3141">
        <v>11</v>
      </c>
      <c r="M3141" t="str" cm="1">
        <f t="array" ref="M3141">_xlfn.IFS(L3141&lt;=10,"Low",L3141&lt;=20,"Medium",L3141&gt;20,"High")</f>
        <v>Medium</v>
      </c>
      <c r="N3141">
        <v>3</v>
      </c>
      <c r="O3141" t="str" cm="1">
        <f t="array" ref="O3141">_xlfn.IFS(N3141&lt;3,"New",N3141&lt;7,"Regular",N3141&gt;=7,"Loyal")</f>
        <v>Regular</v>
      </c>
    </row>
    <row r="3142" spans="1:15" x14ac:dyDescent="0.25">
      <c r="A3142">
        <v>3141</v>
      </c>
      <c r="B3142">
        <v>43</v>
      </c>
      <c r="C3142" t="str" cm="1">
        <f t="array" ref="C3142">_xlfn.IFS(B3142&lt;=24,"18-24",B3142&lt;=35,"25-35",B3142&lt;=50,"36-50",B3142&gt;50,"50+")</f>
        <v>36-50</v>
      </c>
      <c r="D3142" t="s">
        <v>16</v>
      </c>
      <c r="E3142" t="s">
        <v>27</v>
      </c>
      <c r="F3142" t="s">
        <v>32</v>
      </c>
      <c r="G3142">
        <v>1988.61</v>
      </c>
      <c r="H3142" t="str" cm="1">
        <f t="array" ref="H3142">_xlfn.IFS(G3142&lt;=50,"Low",G3142&lt;=250,"Medium",G3142&gt;250,"High")</f>
        <v>High</v>
      </c>
      <c r="I3142" t="s">
        <v>19</v>
      </c>
      <c r="J3142" t="s">
        <v>15</v>
      </c>
      <c r="K3142">
        <v>3.8</v>
      </c>
      <c r="L3142">
        <v>17</v>
      </c>
      <c r="M3142" t="str" cm="1">
        <f t="array" ref="M3142">_xlfn.IFS(L3142&lt;=10,"Low",L3142&lt;=20,"Medium",L3142&gt;20,"High")</f>
        <v>Medium</v>
      </c>
      <c r="N3142">
        <v>6</v>
      </c>
      <c r="O3142" t="str" cm="1">
        <f t="array" ref="O3142">_xlfn.IFS(N3142&lt;3,"New",N3142&lt;7,"Regular",N3142&gt;=7,"Loyal")</f>
        <v>Regular</v>
      </c>
    </row>
    <row r="3143" spans="1:15" x14ac:dyDescent="0.25">
      <c r="A3143">
        <v>3142</v>
      </c>
      <c r="B3143">
        <v>60</v>
      </c>
      <c r="C3143" t="str" cm="1">
        <f t="array" ref="C3143">_xlfn.IFS(B3143&lt;=24,"18-24",B3143&lt;=35,"25-35",B3143&lt;=50,"36-50",B3143&gt;50,"50+")</f>
        <v>50+</v>
      </c>
      <c r="D3143" t="s">
        <v>11</v>
      </c>
      <c r="E3143" t="s">
        <v>41</v>
      </c>
      <c r="F3143" t="s">
        <v>45</v>
      </c>
      <c r="G3143">
        <v>118.52</v>
      </c>
      <c r="H3143" t="str" cm="1">
        <f t="array" ref="H3143">_xlfn.IFS(G3143&lt;=50,"Low",G3143&lt;=250,"Medium",G3143&gt;250,"High")</f>
        <v>Medium</v>
      </c>
      <c r="I3143" t="s">
        <v>24</v>
      </c>
      <c r="J3143" t="s">
        <v>15</v>
      </c>
      <c r="K3143">
        <v>3.4</v>
      </c>
      <c r="L3143">
        <v>16</v>
      </c>
      <c r="M3143" t="str" cm="1">
        <f t="array" ref="M3143">_xlfn.IFS(L3143&lt;=10,"Low",L3143&lt;=20,"Medium",L3143&gt;20,"High")</f>
        <v>Medium</v>
      </c>
      <c r="N3143">
        <v>3</v>
      </c>
      <c r="O3143" t="str" cm="1">
        <f t="array" ref="O3143">_xlfn.IFS(N3143&lt;3,"New",N3143&lt;7,"Regular",N3143&gt;=7,"Loyal")</f>
        <v>Regular</v>
      </c>
    </row>
    <row r="3144" spans="1:15" x14ac:dyDescent="0.25">
      <c r="A3144">
        <v>3143</v>
      </c>
      <c r="B3144">
        <v>45</v>
      </c>
      <c r="C3144" t="str" cm="1">
        <f t="array" ref="C3144">_xlfn.IFS(B3144&lt;=24,"18-24",B3144&lt;=35,"25-35",B3144&lt;=50,"36-50",B3144&gt;50,"50+")</f>
        <v>36-50</v>
      </c>
      <c r="D3144" t="s">
        <v>11</v>
      </c>
      <c r="E3144" t="s">
        <v>33</v>
      </c>
      <c r="F3144" t="s">
        <v>38</v>
      </c>
      <c r="G3144">
        <v>80.17</v>
      </c>
      <c r="H3144" t="str" cm="1">
        <f t="array" ref="H3144">_xlfn.IFS(G3144&lt;=50,"Low",G3144&lt;=250,"Medium",G3144&gt;250,"High")</f>
        <v>Medium</v>
      </c>
      <c r="I3144" t="s">
        <v>31</v>
      </c>
      <c r="J3144" t="s">
        <v>37</v>
      </c>
      <c r="K3144">
        <v>3.7</v>
      </c>
      <c r="L3144">
        <v>22</v>
      </c>
      <c r="M3144" t="str" cm="1">
        <f t="array" ref="M3144">_xlfn.IFS(L3144&lt;=10,"Low",L3144&lt;=20,"Medium",L3144&gt;20,"High")</f>
        <v>High</v>
      </c>
      <c r="N3144">
        <v>6</v>
      </c>
      <c r="O3144" t="str" cm="1">
        <f t="array" ref="O3144">_xlfn.IFS(N3144&lt;3,"New",N3144&lt;7,"Regular",N3144&gt;=7,"Loyal")</f>
        <v>Regular</v>
      </c>
    </row>
    <row r="3145" spans="1:15" x14ac:dyDescent="0.25">
      <c r="A3145">
        <v>3144</v>
      </c>
      <c r="B3145">
        <v>53</v>
      </c>
      <c r="C3145" t="str" cm="1">
        <f t="array" ref="C3145">_xlfn.IFS(B3145&lt;=24,"18-24",B3145&lt;=35,"25-35",B3145&lt;=50,"36-50",B3145&gt;50,"50+")</f>
        <v>50+</v>
      </c>
      <c r="D3145" t="s">
        <v>16</v>
      </c>
      <c r="E3145" t="s">
        <v>27</v>
      </c>
      <c r="F3145" t="s">
        <v>49</v>
      </c>
      <c r="G3145">
        <v>2987.4</v>
      </c>
      <c r="H3145" t="str" cm="1">
        <f t="array" ref="H3145">_xlfn.IFS(G3145&lt;=50,"Low",G3145&lt;=250,"Medium",G3145&gt;250,"High")</f>
        <v>High</v>
      </c>
      <c r="I3145" t="s">
        <v>31</v>
      </c>
      <c r="J3145" t="s">
        <v>15</v>
      </c>
      <c r="K3145">
        <v>3.4</v>
      </c>
      <c r="L3145">
        <v>16</v>
      </c>
      <c r="M3145" t="str" cm="1">
        <f t="array" ref="M3145">_xlfn.IFS(L3145&lt;=10,"Low",L3145&lt;=20,"Medium",L3145&gt;20,"High")</f>
        <v>Medium</v>
      </c>
      <c r="N3145">
        <v>3</v>
      </c>
      <c r="O3145" t="str" cm="1">
        <f t="array" ref="O3145">_xlfn.IFS(N3145&lt;3,"New",N3145&lt;7,"Regular",N3145&gt;=7,"Loyal")</f>
        <v>Regular</v>
      </c>
    </row>
    <row r="3146" spans="1:15" x14ac:dyDescent="0.25">
      <c r="A3146">
        <v>3145</v>
      </c>
      <c r="B3146">
        <v>58</v>
      </c>
      <c r="C3146" t="str" cm="1">
        <f t="array" ref="C3146">_xlfn.IFS(B3146&lt;=24,"18-24",B3146&lt;=35,"25-35",B3146&lt;=50,"36-50",B3146&gt;50,"50+")</f>
        <v>50+</v>
      </c>
      <c r="D3146" t="s">
        <v>11</v>
      </c>
      <c r="E3146" t="s">
        <v>12</v>
      </c>
      <c r="F3146" t="s">
        <v>13</v>
      </c>
      <c r="G3146">
        <v>101.38</v>
      </c>
      <c r="H3146" t="str" cm="1">
        <f t="array" ref="H3146">_xlfn.IFS(G3146&lt;=50,"Low",G3146&lt;=250,"Medium",G3146&gt;250,"High")</f>
        <v>Medium</v>
      </c>
      <c r="I3146" t="s">
        <v>14</v>
      </c>
      <c r="J3146" t="s">
        <v>15</v>
      </c>
      <c r="K3146">
        <v>3.3</v>
      </c>
      <c r="L3146">
        <v>18</v>
      </c>
      <c r="M3146" t="str" cm="1">
        <f t="array" ref="M3146">_xlfn.IFS(L3146&lt;=10,"Low",L3146&lt;=20,"Medium",L3146&gt;20,"High")</f>
        <v>Medium</v>
      </c>
      <c r="N3146">
        <v>4</v>
      </c>
      <c r="O3146" t="str" cm="1">
        <f t="array" ref="O3146">_xlfn.IFS(N3146&lt;3,"New",N3146&lt;7,"Regular",N3146&gt;=7,"Loyal")</f>
        <v>Regular</v>
      </c>
    </row>
    <row r="3147" spans="1:15" x14ac:dyDescent="0.25">
      <c r="A3147">
        <v>3146</v>
      </c>
      <c r="B3147">
        <v>62</v>
      </c>
      <c r="C3147" t="str" cm="1">
        <f t="array" ref="C3147">_xlfn.IFS(B3147&lt;=24,"18-24",B3147&lt;=35,"25-35",B3147&lt;=50,"36-50",B3147&gt;50,"50+")</f>
        <v>50+</v>
      </c>
      <c r="D3147" t="s">
        <v>11</v>
      </c>
      <c r="E3147" t="s">
        <v>33</v>
      </c>
      <c r="F3147" t="s">
        <v>38</v>
      </c>
      <c r="G3147">
        <v>120.82</v>
      </c>
      <c r="H3147" t="str" cm="1">
        <f t="array" ref="H3147">_xlfn.IFS(G3147&lt;=50,"Low",G3147&lt;=250,"Medium",G3147&gt;250,"High")</f>
        <v>Medium</v>
      </c>
      <c r="I3147" t="s">
        <v>24</v>
      </c>
      <c r="J3147" t="s">
        <v>15</v>
      </c>
      <c r="K3147">
        <v>5</v>
      </c>
      <c r="L3147">
        <v>22</v>
      </c>
      <c r="M3147" t="str" cm="1">
        <f t="array" ref="M3147">_xlfn.IFS(L3147&lt;=10,"Low",L3147&lt;=20,"Medium",L3147&gt;20,"High")</f>
        <v>High</v>
      </c>
      <c r="N3147">
        <v>6</v>
      </c>
      <c r="O3147" t="str" cm="1">
        <f t="array" ref="O3147">_xlfn.IFS(N3147&lt;3,"New",N3147&lt;7,"Regular",N3147&gt;=7,"Loyal")</f>
        <v>Regular</v>
      </c>
    </row>
    <row r="3148" spans="1:15" x14ac:dyDescent="0.25">
      <c r="A3148">
        <v>3147</v>
      </c>
      <c r="B3148">
        <v>45</v>
      </c>
      <c r="C3148" t="str" cm="1">
        <f t="array" ref="C3148">_xlfn.IFS(B3148&lt;=24,"18-24",B3148&lt;=35,"25-35",B3148&lt;=50,"36-50",B3148&gt;50,"50+")</f>
        <v>36-50</v>
      </c>
      <c r="D3148" t="s">
        <v>16</v>
      </c>
      <c r="E3148" t="s">
        <v>20</v>
      </c>
      <c r="F3148" t="s">
        <v>36</v>
      </c>
      <c r="G3148">
        <v>152.08000000000001</v>
      </c>
      <c r="H3148" t="str" cm="1">
        <f t="array" ref="H3148">_xlfn.IFS(G3148&lt;=50,"Low",G3148&lt;=250,"Medium",G3148&gt;250,"High")</f>
        <v>Medium</v>
      </c>
      <c r="I3148" t="s">
        <v>14</v>
      </c>
      <c r="J3148" t="s">
        <v>15</v>
      </c>
      <c r="K3148">
        <v>3.6</v>
      </c>
      <c r="L3148">
        <v>8</v>
      </c>
      <c r="M3148" t="str" cm="1">
        <f t="array" ref="M3148">_xlfn.IFS(L3148&lt;=10,"Low",L3148&lt;=20,"Medium",L3148&gt;20,"High")</f>
        <v>Low</v>
      </c>
      <c r="N3148">
        <v>4</v>
      </c>
      <c r="O3148" t="str" cm="1">
        <f t="array" ref="O3148">_xlfn.IFS(N3148&lt;3,"New",N3148&lt;7,"Regular",N3148&gt;=7,"Loyal")</f>
        <v>Regular</v>
      </c>
    </row>
    <row r="3149" spans="1:15" x14ac:dyDescent="0.25">
      <c r="A3149">
        <v>3148</v>
      </c>
      <c r="B3149">
        <v>28</v>
      </c>
      <c r="C3149" t="str" cm="1">
        <f t="array" ref="C3149">_xlfn.IFS(B3149&lt;=24,"18-24",B3149&lt;=35,"25-35",B3149&lt;=50,"36-50",B3149&gt;50,"50+")</f>
        <v>25-35</v>
      </c>
      <c r="D3149" t="s">
        <v>11</v>
      </c>
      <c r="E3149" t="s">
        <v>12</v>
      </c>
      <c r="F3149" t="s">
        <v>56</v>
      </c>
      <c r="G3149">
        <v>28.4</v>
      </c>
      <c r="H3149" t="str" cm="1">
        <f t="array" ref="H3149">_xlfn.IFS(G3149&lt;=50,"Low",G3149&lt;=250,"Medium",G3149&gt;250,"High")</f>
        <v>Low</v>
      </c>
      <c r="I3149" t="s">
        <v>24</v>
      </c>
      <c r="J3149" t="s">
        <v>15</v>
      </c>
      <c r="K3149">
        <v>3.5</v>
      </c>
      <c r="L3149">
        <v>14</v>
      </c>
      <c r="M3149" t="str" cm="1">
        <f t="array" ref="M3149">_xlfn.IFS(L3149&lt;=10,"Low",L3149&lt;=20,"Medium",L3149&gt;20,"High")</f>
        <v>Medium</v>
      </c>
      <c r="N3149">
        <v>2</v>
      </c>
      <c r="O3149" t="str" cm="1">
        <f t="array" ref="O3149">_xlfn.IFS(N3149&lt;3,"New",N3149&lt;7,"Regular",N3149&gt;=7,"Loyal")</f>
        <v>New</v>
      </c>
    </row>
    <row r="3150" spans="1:15" x14ac:dyDescent="0.25">
      <c r="A3150">
        <v>3149</v>
      </c>
      <c r="B3150">
        <v>59</v>
      </c>
      <c r="C3150" t="str" cm="1">
        <f t="array" ref="C3150">_xlfn.IFS(B3150&lt;=24,"18-24",B3150&lt;=35,"25-35",B3150&lt;=50,"36-50",B3150&gt;50,"50+")</f>
        <v>50+</v>
      </c>
      <c r="D3150" t="s">
        <v>11</v>
      </c>
      <c r="E3150" t="s">
        <v>20</v>
      </c>
      <c r="F3150" t="s">
        <v>36</v>
      </c>
      <c r="G3150">
        <v>27.33</v>
      </c>
      <c r="H3150" t="str" cm="1">
        <f t="array" ref="H3150">_xlfn.IFS(G3150&lt;=50,"Low",G3150&lt;=250,"Medium",G3150&gt;250,"High")</f>
        <v>Low</v>
      </c>
      <c r="I3150" t="s">
        <v>19</v>
      </c>
      <c r="J3150" t="s">
        <v>15</v>
      </c>
      <c r="K3150">
        <v>4.5</v>
      </c>
      <c r="L3150">
        <v>19</v>
      </c>
      <c r="M3150" t="str" cm="1">
        <f t="array" ref="M3150">_xlfn.IFS(L3150&lt;=10,"Low",L3150&lt;=20,"Medium",L3150&gt;20,"High")</f>
        <v>Medium</v>
      </c>
      <c r="N3150">
        <v>7</v>
      </c>
      <c r="O3150" t="str" cm="1">
        <f t="array" ref="O3150">_xlfn.IFS(N3150&lt;3,"New",N3150&lt;7,"Regular",N3150&gt;=7,"Loyal")</f>
        <v>Loyal</v>
      </c>
    </row>
    <row r="3151" spans="1:15" x14ac:dyDescent="0.25">
      <c r="A3151">
        <v>3150</v>
      </c>
      <c r="B3151">
        <v>70</v>
      </c>
      <c r="C3151" t="str" cm="1">
        <f t="array" ref="C3151">_xlfn.IFS(B3151&lt;=24,"18-24",B3151&lt;=35,"25-35",B3151&lt;=50,"36-50",B3151&gt;50,"50+")</f>
        <v>50+</v>
      </c>
      <c r="D3151" t="s">
        <v>11</v>
      </c>
      <c r="E3151" t="s">
        <v>20</v>
      </c>
      <c r="F3151" t="s">
        <v>36</v>
      </c>
      <c r="G3151">
        <v>62.01</v>
      </c>
      <c r="H3151" t="str" cm="1">
        <f t="array" ref="H3151">_xlfn.IFS(G3151&lt;=50,"Low",G3151&lt;=250,"Medium",G3151&gt;250,"High")</f>
        <v>Medium</v>
      </c>
      <c r="I3151" t="s">
        <v>14</v>
      </c>
      <c r="J3151" t="s">
        <v>15</v>
      </c>
      <c r="K3151">
        <v>3.2</v>
      </c>
      <c r="L3151">
        <v>11</v>
      </c>
      <c r="M3151" t="str" cm="1">
        <f t="array" ref="M3151">_xlfn.IFS(L3151&lt;=10,"Low",L3151&lt;=20,"Medium",L3151&gt;20,"High")</f>
        <v>Medium</v>
      </c>
      <c r="N3151">
        <v>3</v>
      </c>
      <c r="O3151" t="str" cm="1">
        <f t="array" ref="O3151">_xlfn.IFS(N3151&lt;3,"New",N3151&lt;7,"Regular",N3151&gt;=7,"Loyal")</f>
        <v>Regular</v>
      </c>
    </row>
    <row r="3152" spans="1:15" x14ac:dyDescent="0.25">
      <c r="A3152">
        <v>3151</v>
      </c>
      <c r="B3152">
        <v>32</v>
      </c>
      <c r="C3152" t="str" cm="1">
        <f t="array" ref="C3152">_xlfn.IFS(B3152&lt;=24,"18-24",B3152&lt;=35,"25-35",B3152&lt;=50,"36-50",B3152&gt;50,"50+")</f>
        <v>25-35</v>
      </c>
      <c r="D3152" t="s">
        <v>16</v>
      </c>
      <c r="E3152" t="s">
        <v>33</v>
      </c>
      <c r="F3152" t="s">
        <v>38</v>
      </c>
      <c r="G3152">
        <v>244.65</v>
      </c>
      <c r="H3152" t="str" cm="1">
        <f t="array" ref="H3152">_xlfn.IFS(G3152&lt;=50,"Low",G3152&lt;=250,"Medium",G3152&gt;250,"High")</f>
        <v>Medium</v>
      </c>
      <c r="I3152" t="s">
        <v>14</v>
      </c>
      <c r="J3152" t="s">
        <v>15</v>
      </c>
      <c r="K3152">
        <v>3.2</v>
      </c>
      <c r="L3152">
        <v>20</v>
      </c>
      <c r="M3152" t="str" cm="1">
        <f t="array" ref="M3152">_xlfn.IFS(L3152&lt;=10,"Low",L3152&lt;=20,"Medium",L3152&gt;20,"High")</f>
        <v>Medium</v>
      </c>
      <c r="N3152">
        <v>5</v>
      </c>
      <c r="O3152" t="str" cm="1">
        <f t="array" ref="O3152">_xlfn.IFS(N3152&lt;3,"New",N3152&lt;7,"Regular",N3152&gt;=7,"Loyal")</f>
        <v>Regular</v>
      </c>
    </row>
    <row r="3153" spans="1:15" x14ac:dyDescent="0.25">
      <c r="A3153">
        <v>3152</v>
      </c>
      <c r="B3153">
        <v>30</v>
      </c>
      <c r="C3153" t="str" cm="1">
        <f t="array" ref="C3153">_xlfn.IFS(B3153&lt;=24,"18-24",B3153&lt;=35,"25-35",B3153&lt;=50,"36-50",B3153&gt;50,"50+")</f>
        <v>25-35</v>
      </c>
      <c r="D3153" t="s">
        <v>16</v>
      </c>
      <c r="E3153" t="s">
        <v>27</v>
      </c>
      <c r="F3153" t="s">
        <v>49</v>
      </c>
      <c r="G3153">
        <v>1948.26</v>
      </c>
      <c r="H3153" t="str" cm="1">
        <f t="array" ref="H3153">_xlfn.IFS(G3153&lt;=50,"Low",G3153&lt;=250,"Medium",G3153&gt;250,"High")</f>
        <v>High</v>
      </c>
      <c r="I3153" t="s">
        <v>31</v>
      </c>
      <c r="J3153" t="s">
        <v>15</v>
      </c>
      <c r="K3153">
        <v>4.2</v>
      </c>
      <c r="L3153">
        <v>22</v>
      </c>
      <c r="M3153" t="str" cm="1">
        <f t="array" ref="M3153">_xlfn.IFS(L3153&lt;=10,"Low",L3153&lt;=20,"Medium",L3153&gt;20,"High")</f>
        <v>High</v>
      </c>
      <c r="N3153">
        <v>6</v>
      </c>
      <c r="O3153" t="str" cm="1">
        <f t="array" ref="O3153">_xlfn.IFS(N3153&lt;3,"New",N3153&lt;7,"Regular",N3153&gt;=7,"Loyal")</f>
        <v>Regular</v>
      </c>
    </row>
    <row r="3154" spans="1:15" x14ac:dyDescent="0.25">
      <c r="A3154">
        <v>3153</v>
      </c>
      <c r="B3154">
        <v>41</v>
      </c>
      <c r="C3154" t="str" cm="1">
        <f t="array" ref="C3154">_xlfn.IFS(B3154&lt;=24,"18-24",B3154&lt;=35,"25-35",B3154&lt;=50,"36-50",B3154&gt;50,"50+")</f>
        <v>36-50</v>
      </c>
      <c r="D3154" t="s">
        <v>16</v>
      </c>
      <c r="E3154" t="s">
        <v>20</v>
      </c>
      <c r="F3154" t="s">
        <v>39</v>
      </c>
      <c r="G3154">
        <v>125.2</v>
      </c>
      <c r="H3154" t="str" cm="1">
        <f t="array" ref="H3154">_xlfn.IFS(G3154&lt;=50,"Low",G3154&lt;=250,"Medium",G3154&gt;250,"High")</f>
        <v>Medium</v>
      </c>
      <c r="I3154" t="s">
        <v>24</v>
      </c>
      <c r="J3154" t="s">
        <v>15</v>
      </c>
      <c r="K3154">
        <v>3.7</v>
      </c>
      <c r="L3154">
        <v>8</v>
      </c>
      <c r="M3154" t="str" cm="1">
        <f t="array" ref="M3154">_xlfn.IFS(L3154&lt;=10,"Low",L3154&lt;=20,"Medium",L3154&gt;20,"High")</f>
        <v>Low</v>
      </c>
      <c r="N3154">
        <v>4</v>
      </c>
      <c r="O3154" t="str" cm="1">
        <f t="array" ref="O3154">_xlfn.IFS(N3154&lt;3,"New",N3154&lt;7,"Regular",N3154&gt;=7,"Loyal")</f>
        <v>Regular</v>
      </c>
    </row>
    <row r="3155" spans="1:15" x14ac:dyDescent="0.25">
      <c r="A3155">
        <v>3154</v>
      </c>
      <c r="B3155">
        <v>28</v>
      </c>
      <c r="C3155" t="str" cm="1">
        <f t="array" ref="C3155">_xlfn.IFS(B3155&lt;=24,"18-24",B3155&lt;=35,"25-35",B3155&lt;=50,"36-50",B3155&gt;50,"50+")</f>
        <v>25-35</v>
      </c>
      <c r="D3155" t="s">
        <v>16</v>
      </c>
      <c r="E3155" t="s">
        <v>20</v>
      </c>
      <c r="F3155" t="s">
        <v>39</v>
      </c>
      <c r="G3155">
        <v>181.02</v>
      </c>
      <c r="H3155" t="str" cm="1">
        <f t="array" ref="H3155">_xlfn.IFS(G3155&lt;=50,"Low",G3155&lt;=250,"Medium",G3155&gt;250,"High")</f>
        <v>Medium</v>
      </c>
      <c r="I3155" t="s">
        <v>14</v>
      </c>
      <c r="J3155" t="s">
        <v>15</v>
      </c>
      <c r="K3155">
        <v>4.3</v>
      </c>
      <c r="L3155">
        <v>6</v>
      </c>
      <c r="M3155" t="str" cm="1">
        <f t="array" ref="M3155">_xlfn.IFS(L3155&lt;=10,"Low",L3155&lt;=20,"Medium",L3155&gt;20,"High")</f>
        <v>Low</v>
      </c>
      <c r="N3155">
        <v>3</v>
      </c>
      <c r="O3155" t="str" cm="1">
        <f t="array" ref="O3155">_xlfn.IFS(N3155&lt;3,"New",N3155&lt;7,"Regular",N3155&gt;=7,"Loyal")</f>
        <v>Regular</v>
      </c>
    </row>
    <row r="3156" spans="1:15" x14ac:dyDescent="0.25">
      <c r="A3156">
        <v>3155</v>
      </c>
      <c r="B3156">
        <v>34</v>
      </c>
      <c r="C3156" t="str" cm="1">
        <f t="array" ref="C3156">_xlfn.IFS(B3156&lt;=24,"18-24",B3156&lt;=35,"25-35",B3156&lt;=50,"36-50",B3156&gt;50,"50+")</f>
        <v>25-35</v>
      </c>
      <c r="D3156" t="s">
        <v>11</v>
      </c>
      <c r="E3156" t="s">
        <v>20</v>
      </c>
      <c r="F3156" t="s">
        <v>21</v>
      </c>
      <c r="G3156">
        <v>44.83</v>
      </c>
      <c r="H3156" t="str" cm="1">
        <f t="array" ref="H3156">_xlfn.IFS(G3156&lt;=50,"Low",G3156&lt;=250,"Medium",G3156&gt;250,"High")</f>
        <v>Low</v>
      </c>
      <c r="I3156" t="s">
        <v>19</v>
      </c>
      <c r="J3156" t="s">
        <v>37</v>
      </c>
      <c r="K3156">
        <v>3.5</v>
      </c>
      <c r="L3156">
        <v>12</v>
      </c>
      <c r="M3156" t="str" cm="1">
        <f t="array" ref="M3156">_xlfn.IFS(L3156&lt;=10,"Low",L3156&lt;=20,"Medium",L3156&gt;20,"High")</f>
        <v>Medium</v>
      </c>
      <c r="N3156">
        <v>6</v>
      </c>
      <c r="O3156" t="str" cm="1">
        <f t="array" ref="O3156">_xlfn.IFS(N3156&lt;3,"New",N3156&lt;7,"Regular",N3156&gt;=7,"Loyal")</f>
        <v>Regular</v>
      </c>
    </row>
    <row r="3157" spans="1:15" x14ac:dyDescent="0.25">
      <c r="A3157">
        <v>3156</v>
      </c>
      <c r="B3157">
        <v>60</v>
      </c>
      <c r="C3157" t="str" cm="1">
        <f t="array" ref="C3157">_xlfn.IFS(B3157&lt;=24,"18-24",B3157&lt;=35,"25-35",B3157&lt;=50,"36-50",B3157&gt;50,"50+")</f>
        <v>50+</v>
      </c>
      <c r="D3157" t="s">
        <v>11</v>
      </c>
      <c r="E3157" t="s">
        <v>29</v>
      </c>
      <c r="F3157" t="s">
        <v>30</v>
      </c>
      <c r="G3157">
        <v>142.97</v>
      </c>
      <c r="H3157" t="str" cm="1">
        <f t="array" ref="H3157">_xlfn.IFS(G3157&lt;=50,"Low",G3157&lt;=250,"Medium",G3157&gt;250,"High")</f>
        <v>Medium</v>
      </c>
      <c r="I3157" t="s">
        <v>31</v>
      </c>
      <c r="J3157" t="s">
        <v>15</v>
      </c>
      <c r="K3157">
        <v>5</v>
      </c>
      <c r="L3157">
        <v>34</v>
      </c>
      <c r="M3157" t="str" cm="1">
        <f t="array" ref="M3157">_xlfn.IFS(L3157&lt;=10,"Low",L3157&lt;=20,"Medium",L3157&gt;20,"High")</f>
        <v>High</v>
      </c>
      <c r="N3157">
        <v>12</v>
      </c>
      <c r="O3157" t="str" cm="1">
        <f t="array" ref="O3157">_xlfn.IFS(N3157&lt;3,"New",N3157&lt;7,"Regular",N3157&gt;=7,"Loyal")</f>
        <v>Loyal</v>
      </c>
    </row>
    <row r="3158" spans="1:15" x14ac:dyDescent="0.25">
      <c r="A3158">
        <v>3157</v>
      </c>
      <c r="B3158">
        <v>25</v>
      </c>
      <c r="C3158" t="str" cm="1">
        <f t="array" ref="C3158">_xlfn.IFS(B3158&lt;=24,"18-24",B3158&lt;=35,"25-35",B3158&lt;=50,"36-50",B3158&gt;50,"50+")</f>
        <v>25-35</v>
      </c>
      <c r="D3158" t="s">
        <v>11</v>
      </c>
      <c r="E3158" t="s">
        <v>12</v>
      </c>
      <c r="F3158" t="s">
        <v>13</v>
      </c>
      <c r="G3158">
        <v>147.25</v>
      </c>
      <c r="H3158" t="str" cm="1">
        <f t="array" ref="H3158">_xlfn.IFS(G3158&lt;=50,"Low",G3158&lt;=250,"Medium",G3158&gt;250,"High")</f>
        <v>Medium</v>
      </c>
      <c r="I3158" t="s">
        <v>31</v>
      </c>
      <c r="J3158" t="s">
        <v>15</v>
      </c>
      <c r="K3158">
        <v>3.3</v>
      </c>
      <c r="L3158">
        <v>6</v>
      </c>
      <c r="M3158" t="str" cm="1">
        <f t="array" ref="M3158">_xlfn.IFS(L3158&lt;=10,"Low",L3158&lt;=20,"Medium",L3158&gt;20,"High")</f>
        <v>Low</v>
      </c>
      <c r="N3158">
        <v>3</v>
      </c>
      <c r="O3158" t="str" cm="1">
        <f t="array" ref="O3158">_xlfn.IFS(N3158&lt;3,"New",N3158&lt;7,"Regular",N3158&gt;=7,"Loyal")</f>
        <v>Regular</v>
      </c>
    </row>
    <row r="3159" spans="1:15" x14ac:dyDescent="0.25">
      <c r="A3159">
        <v>3158</v>
      </c>
      <c r="B3159">
        <v>23</v>
      </c>
      <c r="C3159" t="str" cm="1">
        <f t="array" ref="C3159">_xlfn.IFS(B3159&lt;=24,"18-24",B3159&lt;=35,"25-35",B3159&lt;=50,"36-50",B3159&gt;50,"50+")</f>
        <v>18-24</v>
      </c>
      <c r="D3159" t="s">
        <v>16</v>
      </c>
      <c r="E3159" t="s">
        <v>27</v>
      </c>
      <c r="F3159" t="s">
        <v>32</v>
      </c>
      <c r="G3159">
        <v>2464.0300000000002</v>
      </c>
      <c r="H3159" t="str" cm="1">
        <f t="array" ref="H3159">_xlfn.IFS(G3159&lt;=50,"Low",G3159&lt;=250,"Medium",G3159&gt;250,"High")</f>
        <v>High</v>
      </c>
      <c r="I3159" t="s">
        <v>31</v>
      </c>
      <c r="J3159" t="s">
        <v>15</v>
      </c>
      <c r="K3159">
        <v>3</v>
      </c>
      <c r="L3159">
        <v>9</v>
      </c>
      <c r="M3159" t="str" cm="1">
        <f t="array" ref="M3159">_xlfn.IFS(L3159&lt;=10,"Low",L3159&lt;=20,"Medium",L3159&gt;20,"High")</f>
        <v>Low</v>
      </c>
      <c r="N3159">
        <v>2</v>
      </c>
      <c r="O3159" t="str" cm="1">
        <f t="array" ref="O3159">_xlfn.IFS(N3159&lt;3,"New",N3159&lt;7,"Regular",N3159&gt;=7,"Loyal")</f>
        <v>New</v>
      </c>
    </row>
    <row r="3160" spans="1:15" x14ac:dyDescent="0.25">
      <c r="A3160">
        <v>3159</v>
      </c>
      <c r="B3160">
        <v>42</v>
      </c>
      <c r="C3160" t="str" cm="1">
        <f t="array" ref="C3160">_xlfn.IFS(B3160&lt;=24,"18-24",B3160&lt;=35,"25-35",B3160&lt;=50,"36-50",B3160&gt;50,"50+")</f>
        <v>36-50</v>
      </c>
      <c r="D3160" t="s">
        <v>11</v>
      </c>
      <c r="E3160" t="s">
        <v>41</v>
      </c>
      <c r="F3160" t="s">
        <v>45</v>
      </c>
      <c r="G3160">
        <v>40.69</v>
      </c>
      <c r="H3160" t="str" cm="1">
        <f t="array" ref="H3160">_xlfn.IFS(G3160&lt;=50,"Low",G3160&lt;=250,"Medium",G3160&gt;250,"High")</f>
        <v>Low</v>
      </c>
      <c r="I3160" t="s">
        <v>14</v>
      </c>
      <c r="J3160" t="s">
        <v>15</v>
      </c>
      <c r="K3160">
        <v>3.5</v>
      </c>
      <c r="L3160">
        <v>18</v>
      </c>
      <c r="M3160" t="str" cm="1">
        <f t="array" ref="M3160">_xlfn.IFS(L3160&lt;=10,"Low",L3160&lt;=20,"Medium",L3160&gt;20,"High")</f>
        <v>Medium</v>
      </c>
      <c r="N3160">
        <v>4</v>
      </c>
      <c r="O3160" t="str" cm="1">
        <f t="array" ref="O3160">_xlfn.IFS(N3160&lt;3,"New",N3160&lt;7,"Regular",N3160&gt;=7,"Loyal")</f>
        <v>Regular</v>
      </c>
    </row>
    <row r="3161" spans="1:15" x14ac:dyDescent="0.25">
      <c r="A3161">
        <v>3160</v>
      </c>
      <c r="B3161">
        <v>70</v>
      </c>
      <c r="C3161" t="str" cm="1">
        <f t="array" ref="C3161">_xlfn.IFS(B3161&lt;=24,"18-24",B3161&lt;=35,"25-35",B3161&lt;=50,"36-50",B3161&gt;50,"50+")</f>
        <v>50+</v>
      </c>
      <c r="D3161" t="s">
        <v>16</v>
      </c>
      <c r="E3161" t="s">
        <v>27</v>
      </c>
      <c r="F3161" t="s">
        <v>53</v>
      </c>
      <c r="G3161">
        <v>2039.35</v>
      </c>
      <c r="H3161" t="str" cm="1">
        <f t="array" ref="H3161">_xlfn.IFS(G3161&lt;=50,"Low",G3161&lt;=250,"Medium",G3161&gt;250,"High")</f>
        <v>High</v>
      </c>
      <c r="I3161" t="s">
        <v>19</v>
      </c>
      <c r="J3161" t="s">
        <v>15</v>
      </c>
      <c r="K3161">
        <v>4.7</v>
      </c>
      <c r="L3161">
        <v>16</v>
      </c>
      <c r="M3161" t="str" cm="1">
        <f t="array" ref="M3161">_xlfn.IFS(L3161&lt;=10,"Low",L3161&lt;=20,"Medium",L3161&gt;20,"High")</f>
        <v>Medium</v>
      </c>
      <c r="N3161">
        <v>3</v>
      </c>
      <c r="O3161" t="str" cm="1">
        <f t="array" ref="O3161">_xlfn.IFS(N3161&lt;3,"New",N3161&lt;7,"Regular",N3161&gt;=7,"Loyal")</f>
        <v>Regular</v>
      </c>
    </row>
    <row r="3162" spans="1:15" x14ac:dyDescent="0.25">
      <c r="A3162">
        <v>3161</v>
      </c>
      <c r="B3162">
        <v>43</v>
      </c>
      <c r="C3162" t="str" cm="1">
        <f t="array" ref="C3162">_xlfn.IFS(B3162&lt;=24,"18-24",B3162&lt;=35,"25-35",B3162&lt;=50,"36-50",B3162&gt;50,"50+")</f>
        <v>36-50</v>
      </c>
      <c r="D3162" t="s">
        <v>11</v>
      </c>
      <c r="E3162" t="s">
        <v>12</v>
      </c>
      <c r="F3162" t="s">
        <v>13</v>
      </c>
      <c r="G3162">
        <v>140.85</v>
      </c>
      <c r="H3162" t="str" cm="1">
        <f t="array" ref="H3162">_xlfn.IFS(G3162&lt;=50,"Low",G3162&lt;=250,"Medium",G3162&gt;250,"High")</f>
        <v>Medium</v>
      </c>
      <c r="I3162" t="s">
        <v>31</v>
      </c>
      <c r="J3162" t="s">
        <v>15</v>
      </c>
      <c r="K3162">
        <v>3.9</v>
      </c>
      <c r="L3162">
        <v>8</v>
      </c>
      <c r="M3162" t="str" cm="1">
        <f t="array" ref="M3162">_xlfn.IFS(L3162&lt;=10,"Low",L3162&lt;=20,"Medium",L3162&gt;20,"High")</f>
        <v>Low</v>
      </c>
      <c r="N3162">
        <v>4</v>
      </c>
      <c r="O3162" t="str" cm="1">
        <f t="array" ref="O3162">_xlfn.IFS(N3162&lt;3,"New",N3162&lt;7,"Regular",N3162&gt;=7,"Loyal")</f>
        <v>Regular</v>
      </c>
    </row>
    <row r="3163" spans="1:15" x14ac:dyDescent="0.25">
      <c r="A3163">
        <v>3162</v>
      </c>
      <c r="B3163">
        <v>59</v>
      </c>
      <c r="C3163" t="str" cm="1">
        <f t="array" ref="C3163">_xlfn.IFS(B3163&lt;=24,"18-24",B3163&lt;=35,"25-35",B3163&lt;=50,"36-50",B3163&gt;50,"50+")</f>
        <v>50+</v>
      </c>
      <c r="D3163" t="s">
        <v>16</v>
      </c>
      <c r="E3163" t="s">
        <v>17</v>
      </c>
      <c r="F3163" t="s">
        <v>42</v>
      </c>
      <c r="G3163">
        <v>126.38</v>
      </c>
      <c r="H3163" t="str" cm="1">
        <f t="array" ref="H3163">_xlfn.IFS(G3163&lt;=50,"Low",G3163&lt;=250,"Medium",G3163&gt;250,"High")</f>
        <v>Medium</v>
      </c>
      <c r="I3163" t="s">
        <v>24</v>
      </c>
      <c r="J3163" t="s">
        <v>15</v>
      </c>
      <c r="K3163">
        <v>4</v>
      </c>
      <c r="L3163">
        <v>4</v>
      </c>
      <c r="M3163" t="str" cm="1">
        <f t="array" ref="M3163">_xlfn.IFS(L3163&lt;=10,"Low",L3163&lt;=20,"Medium",L3163&gt;20,"High")</f>
        <v>Low</v>
      </c>
      <c r="N3163">
        <v>2</v>
      </c>
      <c r="O3163" t="str" cm="1">
        <f t="array" ref="O3163">_xlfn.IFS(N3163&lt;3,"New",N3163&lt;7,"Regular",N3163&gt;=7,"Loyal")</f>
        <v>New</v>
      </c>
    </row>
    <row r="3164" spans="1:15" x14ac:dyDescent="0.25">
      <c r="A3164">
        <v>3163</v>
      </c>
      <c r="B3164">
        <v>46</v>
      </c>
      <c r="C3164" t="str" cm="1">
        <f t="array" ref="C3164">_xlfn.IFS(B3164&lt;=24,"18-24",B3164&lt;=35,"25-35",B3164&lt;=50,"36-50",B3164&gt;50,"50+")</f>
        <v>36-50</v>
      </c>
      <c r="D3164" t="s">
        <v>16</v>
      </c>
      <c r="E3164" t="s">
        <v>33</v>
      </c>
      <c r="F3164" t="s">
        <v>38</v>
      </c>
      <c r="G3164">
        <v>136.72999999999999</v>
      </c>
      <c r="H3164" t="str" cm="1">
        <f t="array" ref="H3164">_xlfn.IFS(G3164&lt;=50,"Low",G3164&lt;=250,"Medium",G3164&gt;250,"High")</f>
        <v>Medium</v>
      </c>
      <c r="I3164" t="s">
        <v>19</v>
      </c>
      <c r="J3164" t="s">
        <v>15</v>
      </c>
      <c r="K3164">
        <v>4.5999999999999996</v>
      </c>
      <c r="L3164">
        <v>17</v>
      </c>
      <c r="M3164" t="str" cm="1">
        <f t="array" ref="M3164">_xlfn.IFS(L3164&lt;=10,"Low",L3164&lt;=20,"Medium",L3164&gt;20,"High")</f>
        <v>Medium</v>
      </c>
      <c r="N3164">
        <v>6</v>
      </c>
      <c r="O3164" t="str" cm="1">
        <f t="array" ref="O3164">_xlfn.IFS(N3164&lt;3,"New",N3164&lt;7,"Regular",N3164&gt;=7,"Loyal")</f>
        <v>Regular</v>
      </c>
    </row>
    <row r="3165" spans="1:15" x14ac:dyDescent="0.25">
      <c r="A3165">
        <v>3164</v>
      </c>
      <c r="B3165">
        <v>26</v>
      </c>
      <c r="C3165" t="str" cm="1">
        <f t="array" ref="C3165">_xlfn.IFS(B3165&lt;=24,"18-24",B3165&lt;=35,"25-35",B3165&lt;=50,"36-50",B3165&gt;50,"50+")</f>
        <v>25-35</v>
      </c>
      <c r="D3165" t="s">
        <v>11</v>
      </c>
      <c r="E3165" t="s">
        <v>29</v>
      </c>
      <c r="F3165" t="s">
        <v>51</v>
      </c>
      <c r="G3165">
        <v>32.35</v>
      </c>
      <c r="H3165" t="str" cm="1">
        <f t="array" ref="H3165">_xlfn.IFS(G3165&lt;=50,"Low",G3165&lt;=250,"Medium",G3165&gt;250,"High")</f>
        <v>Low</v>
      </c>
      <c r="I3165" t="s">
        <v>19</v>
      </c>
      <c r="J3165" t="s">
        <v>15</v>
      </c>
      <c r="K3165">
        <v>4.4000000000000004</v>
      </c>
      <c r="L3165">
        <v>25</v>
      </c>
      <c r="M3165" t="str" cm="1">
        <f t="array" ref="M3165">_xlfn.IFS(L3165&lt;=10,"Low",L3165&lt;=20,"Medium",L3165&gt;20,"High")</f>
        <v>High</v>
      </c>
      <c r="N3165">
        <v>10</v>
      </c>
      <c r="O3165" t="str" cm="1">
        <f t="array" ref="O3165">_xlfn.IFS(N3165&lt;3,"New",N3165&lt;7,"Regular",N3165&gt;=7,"Loyal")</f>
        <v>Loyal</v>
      </c>
    </row>
    <row r="3166" spans="1:15" x14ac:dyDescent="0.25">
      <c r="A3166">
        <v>3165</v>
      </c>
      <c r="B3166">
        <v>51</v>
      </c>
      <c r="C3166" t="str" cm="1">
        <f t="array" ref="C3166">_xlfn.IFS(B3166&lt;=24,"18-24",B3166&lt;=35,"25-35",B3166&lt;=50,"36-50",B3166&gt;50,"50+")</f>
        <v>50+</v>
      </c>
      <c r="D3166" t="s">
        <v>11</v>
      </c>
      <c r="E3166" t="s">
        <v>41</v>
      </c>
      <c r="F3166" t="s">
        <v>45</v>
      </c>
      <c r="G3166">
        <v>104</v>
      </c>
      <c r="H3166" t="str" cm="1">
        <f t="array" ref="H3166">_xlfn.IFS(G3166&lt;=50,"Low",G3166&lt;=250,"Medium",G3166&gt;250,"High")</f>
        <v>Medium</v>
      </c>
      <c r="I3166" t="s">
        <v>14</v>
      </c>
      <c r="J3166" t="s">
        <v>15</v>
      </c>
      <c r="K3166">
        <v>4.2</v>
      </c>
      <c r="L3166">
        <v>14</v>
      </c>
      <c r="M3166" t="str" cm="1">
        <f t="array" ref="M3166">_xlfn.IFS(L3166&lt;=10,"Low",L3166&lt;=20,"Medium",L3166&gt;20,"High")</f>
        <v>Medium</v>
      </c>
      <c r="N3166">
        <v>2</v>
      </c>
      <c r="O3166" t="str" cm="1">
        <f t="array" ref="O3166">_xlfn.IFS(N3166&lt;3,"New",N3166&lt;7,"Regular",N3166&gt;=7,"Loyal")</f>
        <v>New</v>
      </c>
    </row>
    <row r="3167" spans="1:15" x14ac:dyDescent="0.25">
      <c r="A3167">
        <v>3166</v>
      </c>
      <c r="B3167">
        <v>28</v>
      </c>
      <c r="C3167" t="str" cm="1">
        <f t="array" ref="C3167">_xlfn.IFS(B3167&lt;=24,"18-24",B3167&lt;=35,"25-35",B3167&lt;=50,"36-50",B3167&gt;50,"50+")</f>
        <v>25-35</v>
      </c>
      <c r="D3167" t="s">
        <v>11</v>
      </c>
      <c r="E3167" t="s">
        <v>29</v>
      </c>
      <c r="F3167" t="s">
        <v>51</v>
      </c>
      <c r="G3167">
        <v>128.02000000000001</v>
      </c>
      <c r="H3167" t="str" cm="1">
        <f t="array" ref="H3167">_xlfn.IFS(G3167&lt;=50,"Low",G3167&lt;=250,"Medium",G3167&gt;250,"High")</f>
        <v>Medium</v>
      </c>
      <c r="I3167" t="s">
        <v>24</v>
      </c>
      <c r="J3167" t="s">
        <v>15</v>
      </c>
      <c r="K3167">
        <v>3.6</v>
      </c>
      <c r="L3167">
        <v>15</v>
      </c>
      <c r="M3167" t="str" cm="1">
        <f t="array" ref="M3167">_xlfn.IFS(L3167&lt;=10,"Low",L3167&lt;=20,"Medium",L3167&gt;20,"High")</f>
        <v>Medium</v>
      </c>
      <c r="N3167">
        <v>5</v>
      </c>
      <c r="O3167" t="str" cm="1">
        <f t="array" ref="O3167">_xlfn.IFS(N3167&lt;3,"New",N3167&lt;7,"Regular",N3167&gt;=7,"Loyal")</f>
        <v>Regular</v>
      </c>
    </row>
    <row r="3168" spans="1:15" x14ac:dyDescent="0.25">
      <c r="A3168">
        <v>3167</v>
      </c>
      <c r="B3168">
        <v>31</v>
      </c>
      <c r="C3168" t="str" cm="1">
        <f t="array" ref="C3168">_xlfn.IFS(B3168&lt;=24,"18-24",B3168&lt;=35,"25-35",B3168&lt;=50,"36-50",B3168&gt;50,"50+")</f>
        <v>25-35</v>
      </c>
      <c r="D3168" t="s">
        <v>11</v>
      </c>
      <c r="E3168" t="s">
        <v>33</v>
      </c>
      <c r="F3168" t="s">
        <v>34</v>
      </c>
      <c r="G3168">
        <v>59.9</v>
      </c>
      <c r="H3168" t="str" cm="1">
        <f t="array" ref="H3168">_xlfn.IFS(G3168&lt;=50,"Low",G3168&lt;=250,"Medium",G3168&gt;250,"High")</f>
        <v>Medium</v>
      </c>
      <c r="I3168" t="s">
        <v>31</v>
      </c>
      <c r="J3168" t="s">
        <v>37</v>
      </c>
      <c r="K3168">
        <v>3.4</v>
      </c>
      <c r="L3168">
        <v>22</v>
      </c>
      <c r="M3168" t="str" cm="1">
        <f t="array" ref="M3168">_xlfn.IFS(L3168&lt;=10,"Low",L3168&lt;=20,"Medium",L3168&gt;20,"High")</f>
        <v>High</v>
      </c>
      <c r="N3168">
        <v>6</v>
      </c>
      <c r="O3168" t="str" cm="1">
        <f t="array" ref="O3168">_xlfn.IFS(N3168&lt;3,"New",N3168&lt;7,"Regular",N3168&gt;=7,"Loyal")</f>
        <v>Regular</v>
      </c>
    </row>
    <row r="3169" spans="1:15" x14ac:dyDescent="0.25">
      <c r="A3169">
        <v>3168</v>
      </c>
      <c r="B3169">
        <v>57</v>
      </c>
      <c r="C3169" t="str" cm="1">
        <f t="array" ref="C3169">_xlfn.IFS(B3169&lt;=24,"18-24",B3169&lt;=35,"25-35",B3169&lt;=50,"36-50",B3169&gt;50,"50+")</f>
        <v>50+</v>
      </c>
      <c r="D3169" t="s">
        <v>16</v>
      </c>
      <c r="E3169" t="s">
        <v>27</v>
      </c>
      <c r="F3169" t="s">
        <v>32</v>
      </c>
      <c r="G3169">
        <v>2940.66</v>
      </c>
      <c r="H3169" t="str" cm="1">
        <f t="array" ref="H3169">_xlfn.IFS(G3169&lt;=50,"Low",G3169&lt;=250,"Medium",G3169&gt;250,"High")</f>
        <v>High</v>
      </c>
      <c r="I3169" t="s">
        <v>14</v>
      </c>
      <c r="J3169" t="s">
        <v>15</v>
      </c>
      <c r="K3169">
        <v>3.1</v>
      </c>
      <c r="L3169">
        <v>10</v>
      </c>
      <c r="M3169" t="str" cm="1">
        <f t="array" ref="M3169">_xlfn.IFS(L3169&lt;=10,"Low",L3169&lt;=20,"Medium",L3169&gt;20,"High")</f>
        <v>Low</v>
      </c>
      <c r="N3169">
        <v>5</v>
      </c>
      <c r="O3169" t="str" cm="1">
        <f t="array" ref="O3169">_xlfn.IFS(N3169&lt;3,"New",N3169&lt;7,"Regular",N3169&gt;=7,"Loyal")</f>
        <v>Regular</v>
      </c>
    </row>
    <row r="3170" spans="1:15" x14ac:dyDescent="0.25">
      <c r="A3170">
        <v>3169</v>
      </c>
      <c r="B3170">
        <v>60</v>
      </c>
      <c r="C3170" t="str" cm="1">
        <f t="array" ref="C3170">_xlfn.IFS(B3170&lt;=24,"18-24",B3170&lt;=35,"25-35",B3170&lt;=50,"36-50",B3170&gt;50,"50+")</f>
        <v>50+</v>
      </c>
      <c r="D3170" t="s">
        <v>16</v>
      </c>
      <c r="E3170" t="s">
        <v>20</v>
      </c>
      <c r="F3170" t="s">
        <v>39</v>
      </c>
      <c r="G3170">
        <v>99.99</v>
      </c>
      <c r="H3170" t="str" cm="1">
        <f t="array" ref="H3170">_xlfn.IFS(G3170&lt;=50,"Low",G3170&lt;=250,"Medium",G3170&gt;250,"High")</f>
        <v>Medium</v>
      </c>
      <c r="I3170" t="s">
        <v>14</v>
      </c>
      <c r="J3170" t="s">
        <v>37</v>
      </c>
      <c r="K3170">
        <v>2.5</v>
      </c>
      <c r="L3170">
        <v>18</v>
      </c>
      <c r="M3170" t="str" cm="1">
        <f t="array" ref="M3170">_xlfn.IFS(L3170&lt;=10,"Low",L3170&lt;=20,"Medium",L3170&gt;20,"High")</f>
        <v>Medium</v>
      </c>
      <c r="N3170">
        <v>4</v>
      </c>
      <c r="O3170" t="str" cm="1">
        <f t="array" ref="O3170">_xlfn.IFS(N3170&lt;3,"New",N3170&lt;7,"Regular",N3170&gt;=7,"Loyal")</f>
        <v>Regular</v>
      </c>
    </row>
    <row r="3171" spans="1:15" x14ac:dyDescent="0.25">
      <c r="A3171">
        <v>3170</v>
      </c>
      <c r="B3171">
        <v>43</v>
      </c>
      <c r="C3171" t="str" cm="1">
        <f t="array" ref="C3171">_xlfn.IFS(B3171&lt;=24,"18-24",B3171&lt;=35,"25-35",B3171&lt;=50,"36-50",B3171&gt;50,"50+")</f>
        <v>36-50</v>
      </c>
      <c r="D3171" t="s">
        <v>11</v>
      </c>
      <c r="E3171" t="s">
        <v>12</v>
      </c>
      <c r="F3171" t="s">
        <v>56</v>
      </c>
      <c r="G3171">
        <v>35.090000000000003</v>
      </c>
      <c r="H3171" t="str" cm="1">
        <f t="array" ref="H3171">_xlfn.IFS(G3171&lt;=50,"Low",G3171&lt;=250,"Medium",G3171&gt;250,"High")</f>
        <v>Low</v>
      </c>
      <c r="I3171" t="s">
        <v>19</v>
      </c>
      <c r="J3171" t="s">
        <v>15</v>
      </c>
      <c r="K3171">
        <v>4.5</v>
      </c>
      <c r="L3171">
        <v>20</v>
      </c>
      <c r="M3171" t="str" cm="1">
        <f t="array" ref="M3171">_xlfn.IFS(L3171&lt;=10,"Low",L3171&lt;=20,"Medium",L3171&gt;20,"High")</f>
        <v>Medium</v>
      </c>
      <c r="N3171">
        <v>5</v>
      </c>
      <c r="O3171" t="str" cm="1">
        <f t="array" ref="O3171">_xlfn.IFS(N3171&lt;3,"New",N3171&lt;7,"Regular",N3171&gt;=7,"Loyal")</f>
        <v>Regular</v>
      </c>
    </row>
    <row r="3172" spans="1:15" x14ac:dyDescent="0.25">
      <c r="A3172">
        <v>3171</v>
      </c>
      <c r="B3172">
        <v>32</v>
      </c>
      <c r="C3172" t="str" cm="1">
        <f t="array" ref="C3172">_xlfn.IFS(B3172&lt;=24,"18-24",B3172&lt;=35,"25-35",B3172&lt;=50,"36-50",B3172&gt;50,"50+")</f>
        <v>25-35</v>
      </c>
      <c r="D3172" t="s">
        <v>16</v>
      </c>
      <c r="E3172" t="s">
        <v>17</v>
      </c>
      <c r="F3172" t="s">
        <v>42</v>
      </c>
      <c r="G3172">
        <v>174.21</v>
      </c>
      <c r="H3172" t="str" cm="1">
        <f t="array" ref="H3172">_xlfn.IFS(G3172&lt;=50,"Low",G3172&lt;=250,"Medium",G3172&gt;250,"High")</f>
        <v>Medium</v>
      </c>
      <c r="I3172" t="s">
        <v>31</v>
      </c>
      <c r="J3172" t="s">
        <v>15</v>
      </c>
      <c r="K3172">
        <v>3.2</v>
      </c>
      <c r="L3172">
        <v>8</v>
      </c>
      <c r="M3172" t="str" cm="1">
        <f t="array" ref="M3172">_xlfn.IFS(L3172&lt;=10,"Low",L3172&lt;=20,"Medium",L3172&gt;20,"High")</f>
        <v>Low</v>
      </c>
      <c r="N3172">
        <v>4</v>
      </c>
      <c r="O3172" t="str" cm="1">
        <f t="array" ref="O3172">_xlfn.IFS(N3172&lt;3,"New",N3172&lt;7,"Regular",N3172&gt;=7,"Loyal")</f>
        <v>Regular</v>
      </c>
    </row>
    <row r="3173" spans="1:15" x14ac:dyDescent="0.25">
      <c r="A3173">
        <v>3172</v>
      </c>
      <c r="B3173">
        <v>52</v>
      </c>
      <c r="C3173" t="str" cm="1">
        <f t="array" ref="C3173">_xlfn.IFS(B3173&lt;=24,"18-24",B3173&lt;=35,"25-35",B3173&lt;=50,"36-50",B3173&gt;50,"50+")</f>
        <v>50+</v>
      </c>
      <c r="D3173" t="s">
        <v>16</v>
      </c>
      <c r="E3173" t="s">
        <v>27</v>
      </c>
      <c r="F3173" t="s">
        <v>49</v>
      </c>
      <c r="G3173">
        <v>1090.05</v>
      </c>
      <c r="H3173" t="str" cm="1">
        <f t="array" ref="H3173">_xlfn.IFS(G3173&lt;=50,"Low",G3173&lt;=250,"Medium",G3173&gt;250,"High")</f>
        <v>High</v>
      </c>
      <c r="I3173" t="s">
        <v>24</v>
      </c>
      <c r="J3173" t="s">
        <v>15</v>
      </c>
      <c r="K3173">
        <v>3.6</v>
      </c>
      <c r="L3173">
        <v>13</v>
      </c>
      <c r="M3173" t="str" cm="1">
        <f t="array" ref="M3173">_xlfn.IFS(L3173&lt;=10,"Low",L3173&lt;=20,"Medium",L3173&gt;20,"High")</f>
        <v>Medium</v>
      </c>
      <c r="N3173">
        <v>4</v>
      </c>
      <c r="O3173" t="str" cm="1">
        <f t="array" ref="O3173">_xlfn.IFS(N3173&lt;3,"New",N3173&lt;7,"Regular",N3173&gt;=7,"Loyal")</f>
        <v>Regular</v>
      </c>
    </row>
    <row r="3174" spans="1:15" x14ac:dyDescent="0.25">
      <c r="A3174">
        <v>3173</v>
      </c>
      <c r="B3174">
        <v>69</v>
      </c>
      <c r="C3174" t="str" cm="1">
        <f t="array" ref="C3174">_xlfn.IFS(B3174&lt;=24,"18-24",B3174&lt;=35,"25-35",B3174&lt;=50,"36-50",B3174&gt;50,"50+")</f>
        <v>50+</v>
      </c>
      <c r="D3174" t="s">
        <v>16</v>
      </c>
      <c r="E3174" t="s">
        <v>20</v>
      </c>
      <c r="F3174" t="s">
        <v>36</v>
      </c>
      <c r="G3174">
        <v>36.799999999999997</v>
      </c>
      <c r="H3174" t="str" cm="1">
        <f t="array" ref="H3174">_xlfn.IFS(G3174&lt;=50,"Low",G3174&lt;=250,"Medium",G3174&gt;250,"High")</f>
        <v>Low</v>
      </c>
      <c r="I3174" t="s">
        <v>31</v>
      </c>
      <c r="J3174" t="s">
        <v>15</v>
      </c>
      <c r="K3174">
        <v>3.7</v>
      </c>
      <c r="L3174">
        <v>30</v>
      </c>
      <c r="M3174" t="str" cm="1">
        <f t="array" ref="M3174">_xlfn.IFS(L3174&lt;=10,"Low",L3174&lt;=20,"Medium",L3174&gt;20,"High")</f>
        <v>High</v>
      </c>
      <c r="N3174">
        <v>10</v>
      </c>
      <c r="O3174" t="str" cm="1">
        <f t="array" ref="O3174">_xlfn.IFS(N3174&lt;3,"New",N3174&lt;7,"Regular",N3174&gt;=7,"Loyal")</f>
        <v>Loyal</v>
      </c>
    </row>
    <row r="3175" spans="1:15" x14ac:dyDescent="0.25">
      <c r="A3175">
        <v>3174</v>
      </c>
      <c r="B3175">
        <v>64</v>
      </c>
      <c r="C3175" t="str" cm="1">
        <f t="array" ref="C3175">_xlfn.IFS(B3175&lt;=24,"18-24",B3175&lt;=35,"25-35",B3175&lt;=50,"36-50",B3175&gt;50,"50+")</f>
        <v>50+</v>
      </c>
      <c r="D3175" t="s">
        <v>16</v>
      </c>
      <c r="E3175" t="s">
        <v>20</v>
      </c>
      <c r="F3175" t="s">
        <v>39</v>
      </c>
      <c r="G3175">
        <v>242.59</v>
      </c>
      <c r="H3175" t="str" cm="1">
        <f t="array" ref="H3175">_xlfn.IFS(G3175&lt;=50,"Low",G3175&lt;=250,"Medium",G3175&gt;250,"High")</f>
        <v>Medium</v>
      </c>
      <c r="I3175" t="s">
        <v>24</v>
      </c>
      <c r="J3175" t="s">
        <v>15</v>
      </c>
      <c r="K3175">
        <v>4.3</v>
      </c>
      <c r="L3175">
        <v>9</v>
      </c>
      <c r="M3175" t="str" cm="1">
        <f t="array" ref="M3175">_xlfn.IFS(L3175&lt;=10,"Low",L3175&lt;=20,"Medium",L3175&gt;20,"High")</f>
        <v>Low</v>
      </c>
      <c r="N3175">
        <v>2</v>
      </c>
      <c r="O3175" t="str" cm="1">
        <f t="array" ref="O3175">_xlfn.IFS(N3175&lt;3,"New",N3175&lt;7,"Regular",N3175&gt;=7,"Loyal")</f>
        <v>New</v>
      </c>
    </row>
    <row r="3176" spans="1:15" x14ac:dyDescent="0.25">
      <c r="A3176">
        <v>3175</v>
      </c>
      <c r="B3176">
        <v>68</v>
      </c>
      <c r="C3176" t="str" cm="1">
        <f t="array" ref="C3176">_xlfn.IFS(B3176&lt;=24,"18-24",B3176&lt;=35,"25-35",B3176&lt;=50,"36-50",B3176&gt;50,"50+")</f>
        <v>50+</v>
      </c>
      <c r="D3176" t="s">
        <v>16</v>
      </c>
      <c r="E3176" t="s">
        <v>27</v>
      </c>
      <c r="F3176" t="s">
        <v>32</v>
      </c>
      <c r="G3176">
        <v>1208.17</v>
      </c>
      <c r="H3176" t="str" cm="1">
        <f t="array" ref="H3176">_xlfn.IFS(G3176&lt;=50,"Low",G3176&lt;=250,"Medium",G3176&gt;250,"High")</f>
        <v>High</v>
      </c>
      <c r="I3176" t="s">
        <v>19</v>
      </c>
      <c r="J3176" t="s">
        <v>15</v>
      </c>
      <c r="K3176">
        <v>3.6</v>
      </c>
      <c r="L3176">
        <v>12</v>
      </c>
      <c r="M3176" t="str" cm="1">
        <f t="array" ref="M3176">_xlfn.IFS(L3176&lt;=10,"Low",L3176&lt;=20,"Medium",L3176&gt;20,"High")</f>
        <v>Medium</v>
      </c>
      <c r="N3176">
        <v>6</v>
      </c>
      <c r="O3176" t="str" cm="1">
        <f t="array" ref="O3176">_xlfn.IFS(N3176&lt;3,"New",N3176&lt;7,"Regular",N3176&gt;=7,"Loyal")</f>
        <v>Regular</v>
      </c>
    </row>
    <row r="3177" spans="1:15" x14ac:dyDescent="0.25">
      <c r="A3177">
        <v>3176</v>
      </c>
      <c r="B3177">
        <v>24</v>
      </c>
      <c r="C3177" t="str" cm="1">
        <f t="array" ref="C3177">_xlfn.IFS(B3177&lt;=24,"18-24",B3177&lt;=35,"25-35",B3177&lt;=50,"36-50",B3177&gt;50,"50+")</f>
        <v>18-24</v>
      </c>
      <c r="D3177" t="s">
        <v>11</v>
      </c>
      <c r="E3177" t="s">
        <v>33</v>
      </c>
      <c r="F3177" t="s">
        <v>38</v>
      </c>
      <c r="G3177">
        <v>144.41999999999999</v>
      </c>
      <c r="H3177" t="str" cm="1">
        <f t="array" ref="H3177">_xlfn.IFS(G3177&lt;=50,"Low",G3177&lt;=250,"Medium",G3177&gt;250,"High")</f>
        <v>Medium</v>
      </c>
      <c r="I3177" t="s">
        <v>31</v>
      </c>
      <c r="J3177" t="s">
        <v>15</v>
      </c>
      <c r="K3177">
        <v>4.4000000000000004</v>
      </c>
      <c r="L3177">
        <v>4</v>
      </c>
      <c r="M3177" t="str" cm="1">
        <f t="array" ref="M3177">_xlfn.IFS(L3177&lt;=10,"Low",L3177&lt;=20,"Medium",L3177&gt;20,"High")</f>
        <v>Low</v>
      </c>
      <c r="N3177">
        <v>2</v>
      </c>
      <c r="O3177" t="str" cm="1">
        <f t="array" ref="O3177">_xlfn.IFS(N3177&lt;3,"New",N3177&lt;7,"Regular",N3177&gt;=7,"Loyal")</f>
        <v>New</v>
      </c>
    </row>
    <row r="3178" spans="1:15" x14ac:dyDescent="0.25">
      <c r="A3178">
        <v>3177</v>
      </c>
      <c r="B3178">
        <v>57</v>
      </c>
      <c r="C3178" t="str" cm="1">
        <f t="array" ref="C3178">_xlfn.IFS(B3178&lt;=24,"18-24",B3178&lt;=35,"25-35",B3178&lt;=50,"36-50",B3178&gt;50,"50+")</f>
        <v>50+</v>
      </c>
      <c r="D3178" t="s">
        <v>16</v>
      </c>
      <c r="E3178" t="s">
        <v>17</v>
      </c>
      <c r="F3178" t="s">
        <v>18</v>
      </c>
      <c r="G3178">
        <v>74.47</v>
      </c>
      <c r="H3178" t="str" cm="1">
        <f t="array" ref="H3178">_xlfn.IFS(G3178&lt;=50,"Low",G3178&lt;=250,"Medium",G3178&gt;250,"High")</f>
        <v>Medium</v>
      </c>
      <c r="I3178" t="s">
        <v>14</v>
      </c>
      <c r="J3178" t="s">
        <v>37</v>
      </c>
      <c r="K3178">
        <v>3.2</v>
      </c>
      <c r="L3178">
        <v>16</v>
      </c>
      <c r="M3178" t="str" cm="1">
        <f t="array" ref="M3178">_xlfn.IFS(L3178&lt;=10,"Low",L3178&lt;=20,"Medium",L3178&gt;20,"High")</f>
        <v>Medium</v>
      </c>
      <c r="N3178">
        <v>3</v>
      </c>
      <c r="O3178" t="str" cm="1">
        <f t="array" ref="O3178">_xlfn.IFS(N3178&lt;3,"New",N3178&lt;7,"Regular",N3178&gt;=7,"Loyal")</f>
        <v>Regular</v>
      </c>
    </row>
    <row r="3179" spans="1:15" x14ac:dyDescent="0.25">
      <c r="A3179">
        <v>3178</v>
      </c>
      <c r="B3179">
        <v>22</v>
      </c>
      <c r="C3179" t="str" cm="1">
        <f t="array" ref="C3179">_xlfn.IFS(B3179&lt;=24,"18-24",B3179&lt;=35,"25-35",B3179&lt;=50,"36-50",B3179&gt;50,"50+")</f>
        <v>18-24</v>
      </c>
      <c r="D3179" t="s">
        <v>11</v>
      </c>
      <c r="E3179" t="s">
        <v>33</v>
      </c>
      <c r="F3179" t="s">
        <v>34</v>
      </c>
      <c r="G3179">
        <v>248.95</v>
      </c>
      <c r="H3179" t="str" cm="1">
        <f t="array" ref="H3179">_xlfn.IFS(G3179&lt;=50,"Low",G3179&lt;=250,"Medium",G3179&gt;250,"High")</f>
        <v>Medium</v>
      </c>
      <c r="I3179" t="s">
        <v>19</v>
      </c>
      <c r="J3179" t="s">
        <v>15</v>
      </c>
      <c r="K3179">
        <v>2.7</v>
      </c>
      <c r="L3179">
        <v>10</v>
      </c>
      <c r="M3179" t="str" cm="1">
        <f t="array" ref="M3179">_xlfn.IFS(L3179&lt;=10,"Low",L3179&lt;=20,"Medium",L3179&gt;20,"High")</f>
        <v>Low</v>
      </c>
      <c r="N3179">
        <v>5</v>
      </c>
      <c r="O3179" t="str" cm="1">
        <f t="array" ref="O3179">_xlfn.IFS(N3179&lt;3,"New",N3179&lt;7,"Regular",N3179&gt;=7,"Loyal")</f>
        <v>Regular</v>
      </c>
    </row>
    <row r="3180" spans="1:15" x14ac:dyDescent="0.25">
      <c r="A3180">
        <v>3179</v>
      </c>
      <c r="B3180">
        <v>49</v>
      </c>
      <c r="C3180" t="str" cm="1">
        <f t="array" ref="C3180">_xlfn.IFS(B3180&lt;=24,"18-24",B3180&lt;=35,"25-35",B3180&lt;=50,"36-50",B3180&gt;50,"50+")</f>
        <v>36-50</v>
      </c>
      <c r="D3180" t="s">
        <v>16</v>
      </c>
      <c r="E3180" t="s">
        <v>20</v>
      </c>
      <c r="F3180" t="s">
        <v>36</v>
      </c>
      <c r="G3180">
        <v>84.57</v>
      </c>
      <c r="H3180" t="str" cm="1">
        <f t="array" ref="H3180">_xlfn.IFS(G3180&lt;=50,"Low",G3180&lt;=250,"Medium",G3180&gt;250,"High")</f>
        <v>Medium</v>
      </c>
      <c r="I3180" t="s">
        <v>24</v>
      </c>
      <c r="J3180" t="s">
        <v>15</v>
      </c>
      <c r="K3180">
        <v>3.3</v>
      </c>
      <c r="L3180">
        <v>18</v>
      </c>
      <c r="M3180" t="str" cm="1">
        <f t="array" ref="M3180">_xlfn.IFS(L3180&lt;=10,"Low",L3180&lt;=20,"Medium",L3180&gt;20,"High")</f>
        <v>Medium</v>
      </c>
      <c r="N3180">
        <v>4</v>
      </c>
      <c r="O3180" t="str" cm="1">
        <f t="array" ref="O3180">_xlfn.IFS(N3180&lt;3,"New",N3180&lt;7,"Regular",N3180&gt;=7,"Loyal")</f>
        <v>Regular</v>
      </c>
    </row>
    <row r="3181" spans="1:15" x14ac:dyDescent="0.25">
      <c r="A3181">
        <v>3180</v>
      </c>
      <c r="B3181">
        <v>65</v>
      </c>
      <c r="C3181" t="str" cm="1">
        <f t="array" ref="C3181">_xlfn.IFS(B3181&lt;=24,"18-24",B3181&lt;=35,"25-35",B3181&lt;=50,"36-50",B3181&gt;50,"50+")</f>
        <v>50+</v>
      </c>
      <c r="D3181" t="s">
        <v>11</v>
      </c>
      <c r="E3181" t="s">
        <v>33</v>
      </c>
      <c r="F3181" t="s">
        <v>34</v>
      </c>
      <c r="G3181">
        <v>182.69</v>
      </c>
      <c r="H3181" t="str" cm="1">
        <f t="array" ref="H3181">_xlfn.IFS(G3181&lt;=50,"Low",G3181&lt;=250,"Medium",G3181&gt;250,"High")</f>
        <v>Medium</v>
      </c>
      <c r="I3181" t="s">
        <v>24</v>
      </c>
      <c r="J3181" t="s">
        <v>15</v>
      </c>
      <c r="K3181">
        <v>4.2</v>
      </c>
      <c r="L3181">
        <v>8</v>
      </c>
      <c r="M3181" t="str" cm="1">
        <f t="array" ref="M3181">_xlfn.IFS(L3181&lt;=10,"Low",L3181&lt;=20,"Medium",L3181&gt;20,"High")</f>
        <v>Low</v>
      </c>
      <c r="N3181">
        <v>4</v>
      </c>
      <c r="O3181" t="str" cm="1">
        <f t="array" ref="O3181">_xlfn.IFS(N3181&lt;3,"New",N3181&lt;7,"Regular",N3181&gt;=7,"Loyal")</f>
        <v>Regular</v>
      </c>
    </row>
    <row r="3182" spans="1:15" x14ac:dyDescent="0.25">
      <c r="A3182">
        <v>3181</v>
      </c>
      <c r="B3182">
        <v>63</v>
      </c>
      <c r="C3182" t="str" cm="1">
        <f t="array" ref="C3182">_xlfn.IFS(B3182&lt;=24,"18-24",B3182&lt;=35,"25-35",B3182&lt;=50,"36-50",B3182&gt;50,"50+")</f>
        <v>50+</v>
      </c>
      <c r="D3182" t="s">
        <v>11</v>
      </c>
      <c r="E3182" t="s">
        <v>33</v>
      </c>
      <c r="F3182" t="s">
        <v>38</v>
      </c>
      <c r="G3182">
        <v>95.84</v>
      </c>
      <c r="H3182" t="str" cm="1">
        <f t="array" ref="H3182">_xlfn.IFS(G3182&lt;=50,"Low",G3182&lt;=250,"Medium",G3182&gt;250,"High")</f>
        <v>Medium</v>
      </c>
      <c r="I3182" t="s">
        <v>24</v>
      </c>
      <c r="J3182" t="s">
        <v>15</v>
      </c>
      <c r="K3182">
        <v>2.5</v>
      </c>
      <c r="L3182">
        <v>11</v>
      </c>
      <c r="M3182" t="str" cm="1">
        <f t="array" ref="M3182">_xlfn.IFS(L3182&lt;=10,"Low",L3182&lt;=20,"Medium",L3182&gt;20,"High")</f>
        <v>Medium</v>
      </c>
      <c r="N3182">
        <v>3</v>
      </c>
      <c r="O3182" t="str" cm="1">
        <f t="array" ref="O3182">_xlfn.IFS(N3182&lt;3,"New",N3182&lt;7,"Regular",N3182&gt;=7,"Loyal")</f>
        <v>Regular</v>
      </c>
    </row>
    <row r="3183" spans="1:15" x14ac:dyDescent="0.25">
      <c r="A3183">
        <v>3182</v>
      </c>
      <c r="B3183">
        <v>37</v>
      </c>
      <c r="C3183" t="str" cm="1">
        <f t="array" ref="C3183">_xlfn.IFS(B3183&lt;=24,"18-24",B3183&lt;=35,"25-35",B3183&lt;=50,"36-50",B3183&gt;50,"50+")</f>
        <v>36-50</v>
      </c>
      <c r="D3183" t="s">
        <v>16</v>
      </c>
      <c r="E3183" t="s">
        <v>17</v>
      </c>
      <c r="F3183" t="s">
        <v>18</v>
      </c>
      <c r="G3183">
        <v>174.37</v>
      </c>
      <c r="H3183" t="str" cm="1">
        <f t="array" ref="H3183">_xlfn.IFS(G3183&lt;=50,"Low",G3183&lt;=250,"Medium",G3183&gt;250,"High")</f>
        <v>Medium</v>
      </c>
      <c r="I3183" t="s">
        <v>31</v>
      </c>
      <c r="J3183" t="s">
        <v>15</v>
      </c>
      <c r="K3183">
        <v>4.3</v>
      </c>
      <c r="L3183">
        <v>8</v>
      </c>
      <c r="M3183" t="str" cm="1">
        <f t="array" ref="M3183">_xlfn.IFS(L3183&lt;=10,"Low",L3183&lt;=20,"Medium",L3183&gt;20,"High")</f>
        <v>Low</v>
      </c>
      <c r="N3183">
        <v>4</v>
      </c>
      <c r="O3183" t="str" cm="1">
        <f t="array" ref="O3183">_xlfn.IFS(N3183&lt;3,"New",N3183&lt;7,"Regular",N3183&gt;=7,"Loyal")</f>
        <v>Regular</v>
      </c>
    </row>
    <row r="3184" spans="1:15" x14ac:dyDescent="0.25">
      <c r="A3184">
        <v>3183</v>
      </c>
      <c r="B3184">
        <v>35</v>
      </c>
      <c r="C3184" t="str" cm="1">
        <f t="array" ref="C3184">_xlfn.IFS(B3184&lt;=24,"18-24",B3184&lt;=35,"25-35",B3184&lt;=50,"36-50",B3184&gt;50,"50+")</f>
        <v>25-35</v>
      </c>
      <c r="D3184" t="s">
        <v>16</v>
      </c>
      <c r="E3184" t="s">
        <v>20</v>
      </c>
      <c r="F3184" t="s">
        <v>21</v>
      </c>
      <c r="G3184">
        <v>203.49</v>
      </c>
      <c r="H3184" t="str" cm="1">
        <f t="array" ref="H3184">_xlfn.IFS(G3184&lt;=50,"Low",G3184&lt;=250,"Medium",G3184&gt;250,"High")</f>
        <v>Medium</v>
      </c>
      <c r="I3184" t="s">
        <v>19</v>
      </c>
      <c r="J3184" t="s">
        <v>15</v>
      </c>
      <c r="K3184">
        <v>2.8</v>
      </c>
      <c r="L3184">
        <v>6</v>
      </c>
      <c r="M3184" t="str" cm="1">
        <f t="array" ref="M3184">_xlfn.IFS(L3184&lt;=10,"Low",L3184&lt;=20,"Medium",L3184&gt;20,"High")</f>
        <v>Low</v>
      </c>
      <c r="N3184">
        <v>3</v>
      </c>
      <c r="O3184" t="str" cm="1">
        <f t="array" ref="O3184">_xlfn.IFS(N3184&lt;3,"New",N3184&lt;7,"Regular",N3184&gt;=7,"Loyal")</f>
        <v>Regular</v>
      </c>
    </row>
    <row r="3185" spans="1:15" x14ac:dyDescent="0.25">
      <c r="A3185">
        <v>3184</v>
      </c>
      <c r="B3185">
        <v>22</v>
      </c>
      <c r="C3185" t="str" cm="1">
        <f t="array" ref="C3185">_xlfn.IFS(B3185&lt;=24,"18-24",B3185&lt;=35,"25-35",B3185&lt;=50,"36-50",B3185&gt;50,"50+")</f>
        <v>18-24</v>
      </c>
      <c r="D3185" t="s">
        <v>16</v>
      </c>
      <c r="E3185" t="s">
        <v>33</v>
      </c>
      <c r="F3185" t="s">
        <v>34</v>
      </c>
      <c r="G3185">
        <v>125.93</v>
      </c>
      <c r="H3185" t="str" cm="1">
        <f t="array" ref="H3185">_xlfn.IFS(G3185&lt;=50,"Low",G3185&lt;=250,"Medium",G3185&gt;250,"High")</f>
        <v>Medium</v>
      </c>
      <c r="I3185" t="s">
        <v>31</v>
      </c>
      <c r="J3185" t="s">
        <v>15</v>
      </c>
      <c r="K3185">
        <v>4.8</v>
      </c>
      <c r="L3185">
        <v>10</v>
      </c>
      <c r="M3185" t="str" cm="1">
        <f t="array" ref="M3185">_xlfn.IFS(L3185&lt;=10,"Low",L3185&lt;=20,"Medium",L3185&gt;20,"High")</f>
        <v>Low</v>
      </c>
      <c r="N3185">
        <v>5</v>
      </c>
      <c r="O3185" t="str" cm="1">
        <f t="array" ref="O3185">_xlfn.IFS(N3185&lt;3,"New",N3185&lt;7,"Regular",N3185&gt;=7,"Loyal")</f>
        <v>Regular</v>
      </c>
    </row>
    <row r="3186" spans="1:15" x14ac:dyDescent="0.25">
      <c r="A3186">
        <v>3185</v>
      </c>
      <c r="B3186">
        <v>40</v>
      </c>
      <c r="C3186" t="str" cm="1">
        <f t="array" ref="C3186">_xlfn.IFS(B3186&lt;=24,"18-24",B3186&lt;=35,"25-35",B3186&lt;=50,"36-50",B3186&gt;50,"50+")</f>
        <v>36-50</v>
      </c>
      <c r="D3186" t="s">
        <v>11</v>
      </c>
      <c r="E3186" t="s">
        <v>12</v>
      </c>
      <c r="F3186" t="s">
        <v>13</v>
      </c>
      <c r="G3186">
        <v>59.58</v>
      </c>
      <c r="H3186" t="str" cm="1">
        <f t="array" ref="H3186">_xlfn.IFS(G3186&lt;=50,"Low",G3186&lt;=250,"Medium",G3186&gt;250,"High")</f>
        <v>Medium</v>
      </c>
      <c r="I3186" t="s">
        <v>31</v>
      </c>
      <c r="J3186" t="s">
        <v>37</v>
      </c>
      <c r="K3186">
        <v>3.1</v>
      </c>
      <c r="L3186">
        <v>10</v>
      </c>
      <c r="M3186" t="str" cm="1">
        <f t="array" ref="M3186">_xlfn.IFS(L3186&lt;=10,"Low",L3186&lt;=20,"Medium",L3186&gt;20,"High")</f>
        <v>Low</v>
      </c>
      <c r="N3186">
        <v>5</v>
      </c>
      <c r="O3186" t="str" cm="1">
        <f t="array" ref="O3186">_xlfn.IFS(N3186&lt;3,"New",N3186&lt;7,"Regular",N3186&gt;=7,"Loyal")</f>
        <v>Regular</v>
      </c>
    </row>
    <row r="3187" spans="1:15" x14ac:dyDescent="0.25">
      <c r="A3187">
        <v>3186</v>
      </c>
      <c r="B3187">
        <v>40</v>
      </c>
      <c r="C3187" t="str" cm="1">
        <f t="array" ref="C3187">_xlfn.IFS(B3187&lt;=24,"18-24",B3187&lt;=35,"25-35",B3187&lt;=50,"36-50",B3187&gt;50,"50+")</f>
        <v>36-50</v>
      </c>
      <c r="D3187" t="s">
        <v>16</v>
      </c>
      <c r="E3187" t="s">
        <v>20</v>
      </c>
      <c r="F3187" t="s">
        <v>36</v>
      </c>
      <c r="G3187">
        <v>82.63</v>
      </c>
      <c r="H3187" t="str" cm="1">
        <f t="array" ref="H3187">_xlfn.IFS(G3187&lt;=50,"Low",G3187&lt;=250,"Medium",G3187&gt;250,"High")</f>
        <v>Medium</v>
      </c>
      <c r="I3187" t="s">
        <v>19</v>
      </c>
      <c r="J3187" t="s">
        <v>15</v>
      </c>
      <c r="K3187">
        <v>2.7</v>
      </c>
      <c r="L3187">
        <v>13</v>
      </c>
      <c r="M3187" t="str" cm="1">
        <f t="array" ref="M3187">_xlfn.IFS(L3187&lt;=10,"Low",L3187&lt;=20,"Medium",L3187&gt;20,"High")</f>
        <v>Medium</v>
      </c>
      <c r="N3187">
        <v>4</v>
      </c>
      <c r="O3187" t="str" cm="1">
        <f t="array" ref="O3187">_xlfn.IFS(N3187&lt;3,"New",N3187&lt;7,"Regular",N3187&gt;=7,"Loyal")</f>
        <v>Regular</v>
      </c>
    </row>
    <row r="3188" spans="1:15" x14ac:dyDescent="0.25">
      <c r="A3188">
        <v>3187</v>
      </c>
      <c r="B3188">
        <v>68</v>
      </c>
      <c r="C3188" t="str" cm="1">
        <f t="array" ref="C3188">_xlfn.IFS(B3188&lt;=24,"18-24",B3188&lt;=35,"25-35",B3188&lt;=50,"36-50",B3188&gt;50,"50+")</f>
        <v>50+</v>
      </c>
      <c r="D3188" t="s">
        <v>11</v>
      </c>
      <c r="E3188" t="s">
        <v>22</v>
      </c>
      <c r="F3188" t="s">
        <v>43</v>
      </c>
      <c r="G3188">
        <v>178.28</v>
      </c>
      <c r="H3188" t="str" cm="1">
        <f t="array" ref="H3188">_xlfn.IFS(G3188&lt;=50,"Low",G3188&lt;=250,"Medium",G3188&gt;250,"High")</f>
        <v>Medium</v>
      </c>
      <c r="I3188" t="s">
        <v>19</v>
      </c>
      <c r="J3188" t="s">
        <v>15</v>
      </c>
      <c r="K3188">
        <v>3.2</v>
      </c>
      <c r="L3188">
        <v>15</v>
      </c>
      <c r="M3188" t="str" cm="1">
        <f t="array" ref="M3188">_xlfn.IFS(L3188&lt;=10,"Low",L3188&lt;=20,"Medium",L3188&gt;20,"High")</f>
        <v>Medium</v>
      </c>
      <c r="N3188">
        <v>5</v>
      </c>
      <c r="O3188" t="str" cm="1">
        <f t="array" ref="O3188">_xlfn.IFS(N3188&lt;3,"New",N3188&lt;7,"Regular",N3188&gt;=7,"Loyal")</f>
        <v>Regular</v>
      </c>
    </row>
    <row r="3189" spans="1:15" x14ac:dyDescent="0.25">
      <c r="A3189">
        <v>3188</v>
      </c>
      <c r="B3189">
        <v>46</v>
      </c>
      <c r="C3189" t="str" cm="1">
        <f t="array" ref="C3189">_xlfn.IFS(B3189&lt;=24,"18-24",B3189&lt;=35,"25-35",B3189&lt;=50,"36-50",B3189&gt;50,"50+")</f>
        <v>36-50</v>
      </c>
      <c r="D3189" t="s">
        <v>16</v>
      </c>
      <c r="E3189" t="s">
        <v>20</v>
      </c>
      <c r="F3189" t="s">
        <v>21</v>
      </c>
      <c r="G3189">
        <v>205.44</v>
      </c>
      <c r="H3189" t="str" cm="1">
        <f t="array" ref="H3189">_xlfn.IFS(G3189&lt;=50,"Low",G3189&lt;=250,"Medium",G3189&gt;250,"High")</f>
        <v>Medium</v>
      </c>
      <c r="I3189" t="s">
        <v>24</v>
      </c>
      <c r="J3189" t="s">
        <v>15</v>
      </c>
      <c r="K3189">
        <v>3.2</v>
      </c>
      <c r="L3189">
        <v>16</v>
      </c>
      <c r="M3189" t="str" cm="1">
        <f t="array" ref="M3189">_xlfn.IFS(L3189&lt;=10,"Low",L3189&lt;=20,"Medium",L3189&gt;20,"High")</f>
        <v>Medium</v>
      </c>
      <c r="N3189">
        <v>8</v>
      </c>
      <c r="O3189" t="str" cm="1">
        <f t="array" ref="O3189">_xlfn.IFS(N3189&lt;3,"New",N3189&lt;7,"Regular",N3189&gt;=7,"Loyal")</f>
        <v>Loyal</v>
      </c>
    </row>
    <row r="3190" spans="1:15" x14ac:dyDescent="0.25">
      <c r="A3190">
        <v>3189</v>
      </c>
      <c r="B3190">
        <v>35</v>
      </c>
      <c r="C3190" t="str" cm="1">
        <f t="array" ref="C3190">_xlfn.IFS(B3190&lt;=24,"18-24",B3190&lt;=35,"25-35",B3190&lt;=50,"36-50",B3190&gt;50,"50+")</f>
        <v>25-35</v>
      </c>
      <c r="D3190" t="s">
        <v>16</v>
      </c>
      <c r="E3190" t="s">
        <v>17</v>
      </c>
      <c r="F3190" t="s">
        <v>18</v>
      </c>
      <c r="G3190">
        <v>165.66</v>
      </c>
      <c r="H3190" t="str" cm="1">
        <f t="array" ref="H3190">_xlfn.IFS(G3190&lt;=50,"Low",G3190&lt;=250,"Medium",G3190&gt;250,"High")</f>
        <v>Medium</v>
      </c>
      <c r="I3190" t="s">
        <v>19</v>
      </c>
      <c r="J3190" t="s">
        <v>15</v>
      </c>
      <c r="K3190">
        <v>2.9</v>
      </c>
      <c r="L3190">
        <v>12</v>
      </c>
      <c r="M3190" t="str" cm="1">
        <f t="array" ref="M3190">_xlfn.IFS(L3190&lt;=10,"Low",L3190&lt;=20,"Medium",L3190&gt;20,"High")</f>
        <v>Medium</v>
      </c>
      <c r="N3190">
        <v>6</v>
      </c>
      <c r="O3190" t="str" cm="1">
        <f t="array" ref="O3190">_xlfn.IFS(N3190&lt;3,"New",N3190&lt;7,"Regular",N3190&gt;=7,"Loyal")</f>
        <v>Regular</v>
      </c>
    </row>
    <row r="3191" spans="1:15" x14ac:dyDescent="0.25">
      <c r="A3191">
        <v>3190</v>
      </c>
      <c r="B3191">
        <v>28</v>
      </c>
      <c r="C3191" t="str" cm="1">
        <f t="array" ref="C3191">_xlfn.IFS(B3191&lt;=24,"18-24",B3191&lt;=35,"25-35",B3191&lt;=50,"36-50",B3191&gt;50,"50+")</f>
        <v>25-35</v>
      </c>
      <c r="D3191" t="s">
        <v>16</v>
      </c>
      <c r="E3191" t="s">
        <v>25</v>
      </c>
      <c r="F3191" t="s">
        <v>26</v>
      </c>
      <c r="G3191">
        <v>30.88</v>
      </c>
      <c r="H3191" t="str" cm="1">
        <f t="array" ref="H3191">_xlfn.IFS(G3191&lt;=50,"Low",G3191&lt;=250,"Medium",G3191&gt;250,"High")</f>
        <v>Low</v>
      </c>
      <c r="I3191" t="s">
        <v>31</v>
      </c>
      <c r="J3191" t="s">
        <v>37</v>
      </c>
      <c r="K3191">
        <v>4.0999999999999996</v>
      </c>
      <c r="L3191">
        <v>8</v>
      </c>
      <c r="M3191" t="str" cm="1">
        <f t="array" ref="M3191">_xlfn.IFS(L3191&lt;=10,"Low",L3191&lt;=20,"Medium",L3191&gt;20,"High")</f>
        <v>Low</v>
      </c>
      <c r="N3191">
        <v>4</v>
      </c>
      <c r="O3191" t="str" cm="1">
        <f t="array" ref="O3191">_xlfn.IFS(N3191&lt;3,"New",N3191&lt;7,"Regular",N3191&gt;=7,"Loyal")</f>
        <v>Regular</v>
      </c>
    </row>
    <row r="3192" spans="1:15" x14ac:dyDescent="0.25">
      <c r="A3192">
        <v>3191</v>
      </c>
      <c r="B3192">
        <v>66</v>
      </c>
      <c r="C3192" t="str" cm="1">
        <f t="array" ref="C3192">_xlfn.IFS(B3192&lt;=24,"18-24",B3192&lt;=35,"25-35",B3192&lt;=50,"36-50",B3192&gt;50,"50+")</f>
        <v>50+</v>
      </c>
      <c r="D3192" t="s">
        <v>16</v>
      </c>
      <c r="E3192" t="s">
        <v>17</v>
      </c>
      <c r="F3192" t="s">
        <v>48</v>
      </c>
      <c r="G3192">
        <v>38.61</v>
      </c>
      <c r="H3192" t="str" cm="1">
        <f t="array" ref="H3192">_xlfn.IFS(G3192&lt;=50,"Low",G3192&lt;=250,"Medium",G3192&gt;250,"High")</f>
        <v>Low</v>
      </c>
      <c r="I3192" t="s">
        <v>31</v>
      </c>
      <c r="J3192" t="s">
        <v>37</v>
      </c>
      <c r="K3192">
        <v>2.9</v>
      </c>
      <c r="L3192">
        <v>15</v>
      </c>
      <c r="M3192" t="str" cm="1">
        <f t="array" ref="M3192">_xlfn.IFS(L3192&lt;=10,"Low",L3192&lt;=20,"Medium",L3192&gt;20,"High")</f>
        <v>Medium</v>
      </c>
      <c r="N3192">
        <v>5</v>
      </c>
      <c r="O3192" t="str" cm="1">
        <f t="array" ref="O3192">_xlfn.IFS(N3192&lt;3,"New",N3192&lt;7,"Regular",N3192&gt;=7,"Loyal")</f>
        <v>Regular</v>
      </c>
    </row>
    <row r="3193" spans="1:15" x14ac:dyDescent="0.25">
      <c r="A3193">
        <v>3192</v>
      </c>
      <c r="B3193">
        <v>41</v>
      </c>
      <c r="C3193" t="str" cm="1">
        <f t="array" ref="C3193">_xlfn.IFS(B3193&lt;=24,"18-24",B3193&lt;=35,"25-35",B3193&lt;=50,"36-50",B3193&gt;50,"50+")</f>
        <v>36-50</v>
      </c>
      <c r="D3193" t="s">
        <v>11</v>
      </c>
      <c r="E3193" t="s">
        <v>12</v>
      </c>
      <c r="F3193" t="s">
        <v>13</v>
      </c>
      <c r="G3193">
        <v>45.01</v>
      </c>
      <c r="H3193" t="str" cm="1">
        <f t="array" ref="H3193">_xlfn.IFS(G3193&lt;=50,"Low",G3193&lt;=250,"Medium",G3193&gt;250,"High")</f>
        <v>Low</v>
      </c>
      <c r="I3193" t="s">
        <v>19</v>
      </c>
      <c r="J3193" t="s">
        <v>37</v>
      </c>
      <c r="K3193">
        <v>4.7</v>
      </c>
      <c r="L3193">
        <v>22</v>
      </c>
      <c r="M3193" t="str" cm="1">
        <f t="array" ref="M3193">_xlfn.IFS(L3193&lt;=10,"Low",L3193&lt;=20,"Medium",L3193&gt;20,"High")</f>
        <v>High</v>
      </c>
      <c r="N3193">
        <v>6</v>
      </c>
      <c r="O3193" t="str" cm="1">
        <f t="array" ref="O3193">_xlfn.IFS(N3193&lt;3,"New",N3193&lt;7,"Regular",N3193&gt;=7,"Loyal")</f>
        <v>Regular</v>
      </c>
    </row>
    <row r="3194" spans="1:15" x14ac:dyDescent="0.25">
      <c r="A3194">
        <v>3193</v>
      </c>
      <c r="B3194">
        <v>57</v>
      </c>
      <c r="C3194" t="str" cm="1">
        <f t="array" ref="C3194">_xlfn.IFS(B3194&lt;=24,"18-24",B3194&lt;=35,"25-35",B3194&lt;=50,"36-50",B3194&gt;50,"50+")</f>
        <v>50+</v>
      </c>
      <c r="D3194" t="s">
        <v>16</v>
      </c>
      <c r="E3194" t="s">
        <v>20</v>
      </c>
      <c r="F3194" t="s">
        <v>39</v>
      </c>
      <c r="G3194">
        <v>175.22</v>
      </c>
      <c r="H3194" t="str" cm="1">
        <f t="array" ref="H3194">_xlfn.IFS(G3194&lt;=50,"Low",G3194&lt;=250,"Medium",G3194&gt;250,"High")</f>
        <v>Medium</v>
      </c>
      <c r="I3194" t="s">
        <v>14</v>
      </c>
      <c r="J3194" t="s">
        <v>15</v>
      </c>
      <c r="K3194">
        <v>3.6</v>
      </c>
      <c r="L3194">
        <v>22</v>
      </c>
      <c r="M3194" t="str" cm="1">
        <f t="array" ref="M3194">_xlfn.IFS(L3194&lt;=10,"Low",L3194&lt;=20,"Medium",L3194&gt;20,"High")</f>
        <v>High</v>
      </c>
      <c r="N3194">
        <v>6</v>
      </c>
      <c r="O3194" t="str" cm="1">
        <f t="array" ref="O3194">_xlfn.IFS(N3194&lt;3,"New",N3194&lt;7,"Regular",N3194&gt;=7,"Loyal")</f>
        <v>Regular</v>
      </c>
    </row>
    <row r="3195" spans="1:15" x14ac:dyDescent="0.25">
      <c r="A3195">
        <v>3194</v>
      </c>
      <c r="B3195">
        <v>22</v>
      </c>
      <c r="C3195" t="str" cm="1">
        <f t="array" ref="C3195">_xlfn.IFS(B3195&lt;=24,"18-24",B3195&lt;=35,"25-35",B3195&lt;=50,"36-50",B3195&gt;50,"50+")</f>
        <v>18-24</v>
      </c>
      <c r="D3195" t="s">
        <v>16</v>
      </c>
      <c r="E3195" t="s">
        <v>33</v>
      </c>
      <c r="F3195" t="s">
        <v>38</v>
      </c>
      <c r="G3195">
        <v>243.43</v>
      </c>
      <c r="H3195" t="str" cm="1">
        <f t="array" ref="H3195">_xlfn.IFS(G3195&lt;=50,"Low",G3195&lt;=250,"Medium",G3195&gt;250,"High")</f>
        <v>Medium</v>
      </c>
      <c r="I3195" t="s">
        <v>24</v>
      </c>
      <c r="J3195" t="s">
        <v>15</v>
      </c>
      <c r="K3195">
        <v>4</v>
      </c>
      <c r="L3195">
        <v>12</v>
      </c>
      <c r="M3195" t="str" cm="1">
        <f t="array" ref="M3195">_xlfn.IFS(L3195&lt;=10,"Low",L3195&lt;=20,"Medium",L3195&gt;20,"High")</f>
        <v>Medium</v>
      </c>
      <c r="N3195">
        <v>6</v>
      </c>
      <c r="O3195" t="str" cm="1">
        <f t="array" ref="O3195">_xlfn.IFS(N3195&lt;3,"New",N3195&lt;7,"Regular",N3195&gt;=7,"Loyal")</f>
        <v>Regular</v>
      </c>
    </row>
    <row r="3196" spans="1:15" x14ac:dyDescent="0.25">
      <c r="A3196">
        <v>3195</v>
      </c>
      <c r="B3196">
        <v>62</v>
      </c>
      <c r="C3196" t="str" cm="1">
        <f t="array" ref="C3196">_xlfn.IFS(B3196&lt;=24,"18-24",B3196&lt;=35,"25-35",B3196&lt;=50,"36-50",B3196&gt;50,"50+")</f>
        <v>50+</v>
      </c>
      <c r="D3196" t="s">
        <v>11</v>
      </c>
      <c r="E3196" t="s">
        <v>41</v>
      </c>
      <c r="F3196" t="s">
        <v>46</v>
      </c>
      <c r="G3196">
        <v>117.16</v>
      </c>
      <c r="H3196" t="str" cm="1">
        <f t="array" ref="H3196">_xlfn.IFS(G3196&lt;=50,"Low",G3196&lt;=250,"Medium",G3196&gt;250,"High")</f>
        <v>Medium</v>
      </c>
      <c r="I3196" t="s">
        <v>31</v>
      </c>
      <c r="J3196" t="s">
        <v>15</v>
      </c>
      <c r="K3196">
        <v>3.9</v>
      </c>
      <c r="L3196">
        <v>23</v>
      </c>
      <c r="M3196" t="str" cm="1">
        <f t="array" ref="M3196">_xlfn.IFS(L3196&lt;=10,"Low",L3196&lt;=20,"Medium",L3196&gt;20,"High")</f>
        <v>High</v>
      </c>
      <c r="N3196">
        <v>9</v>
      </c>
      <c r="O3196" t="str" cm="1">
        <f t="array" ref="O3196">_xlfn.IFS(N3196&lt;3,"New",N3196&lt;7,"Regular",N3196&gt;=7,"Loyal")</f>
        <v>Loyal</v>
      </c>
    </row>
    <row r="3197" spans="1:15" x14ac:dyDescent="0.25">
      <c r="A3197">
        <v>3196</v>
      </c>
      <c r="B3197">
        <v>56</v>
      </c>
      <c r="C3197" t="str" cm="1">
        <f t="array" ref="C3197">_xlfn.IFS(B3197&lt;=24,"18-24",B3197&lt;=35,"25-35",B3197&lt;=50,"36-50",B3197&gt;50,"50+")</f>
        <v>50+</v>
      </c>
      <c r="D3197" t="s">
        <v>11</v>
      </c>
      <c r="E3197" t="s">
        <v>29</v>
      </c>
      <c r="F3197" t="s">
        <v>55</v>
      </c>
      <c r="G3197">
        <v>58.22</v>
      </c>
      <c r="H3197" t="str" cm="1">
        <f t="array" ref="H3197">_xlfn.IFS(G3197&lt;=50,"Low",G3197&lt;=250,"Medium",G3197&gt;250,"High")</f>
        <v>Medium</v>
      </c>
      <c r="I3197" t="s">
        <v>24</v>
      </c>
      <c r="J3197" t="s">
        <v>37</v>
      </c>
      <c r="K3197">
        <v>2.8</v>
      </c>
      <c r="L3197">
        <v>20</v>
      </c>
      <c r="M3197" t="str" cm="1">
        <f t="array" ref="M3197">_xlfn.IFS(L3197&lt;=10,"Low",L3197&lt;=20,"Medium",L3197&gt;20,"High")</f>
        <v>Medium</v>
      </c>
      <c r="N3197">
        <v>5</v>
      </c>
      <c r="O3197" t="str" cm="1">
        <f t="array" ref="O3197">_xlfn.IFS(N3197&lt;3,"New",N3197&lt;7,"Regular",N3197&gt;=7,"Loyal")</f>
        <v>Regular</v>
      </c>
    </row>
    <row r="3198" spans="1:15" x14ac:dyDescent="0.25">
      <c r="A3198">
        <v>3197</v>
      </c>
      <c r="B3198">
        <v>21</v>
      </c>
      <c r="C3198" t="str" cm="1">
        <f t="array" ref="C3198">_xlfn.IFS(B3198&lt;=24,"18-24",B3198&lt;=35,"25-35",B3198&lt;=50,"36-50",B3198&gt;50,"50+")</f>
        <v>18-24</v>
      </c>
      <c r="D3198" t="s">
        <v>16</v>
      </c>
      <c r="E3198" t="s">
        <v>33</v>
      </c>
      <c r="F3198" t="s">
        <v>40</v>
      </c>
      <c r="G3198">
        <v>155.55000000000001</v>
      </c>
      <c r="H3198" t="str" cm="1">
        <f t="array" ref="H3198">_xlfn.IFS(G3198&lt;=50,"Low",G3198&lt;=250,"Medium",G3198&gt;250,"High")</f>
        <v>Medium</v>
      </c>
      <c r="I3198" t="s">
        <v>14</v>
      </c>
      <c r="J3198" t="s">
        <v>15</v>
      </c>
      <c r="K3198">
        <v>5</v>
      </c>
      <c r="L3198">
        <v>30</v>
      </c>
      <c r="M3198" t="str" cm="1">
        <f t="array" ref="M3198">_xlfn.IFS(L3198&lt;=10,"Low",L3198&lt;=20,"Medium",L3198&gt;20,"High")</f>
        <v>High</v>
      </c>
      <c r="N3198">
        <v>10</v>
      </c>
      <c r="O3198" t="str" cm="1">
        <f t="array" ref="O3198">_xlfn.IFS(N3198&lt;3,"New",N3198&lt;7,"Regular",N3198&gt;=7,"Loyal")</f>
        <v>Loyal</v>
      </c>
    </row>
    <row r="3199" spans="1:15" x14ac:dyDescent="0.25">
      <c r="A3199">
        <v>3198</v>
      </c>
      <c r="B3199">
        <v>44</v>
      </c>
      <c r="C3199" t="str" cm="1">
        <f t="array" ref="C3199">_xlfn.IFS(B3199&lt;=24,"18-24",B3199&lt;=35,"25-35",B3199&lt;=50,"36-50",B3199&gt;50,"50+")</f>
        <v>36-50</v>
      </c>
      <c r="D3199" t="s">
        <v>16</v>
      </c>
      <c r="E3199" t="s">
        <v>17</v>
      </c>
      <c r="F3199" t="s">
        <v>35</v>
      </c>
      <c r="G3199">
        <v>121.79</v>
      </c>
      <c r="H3199" t="str" cm="1">
        <f t="array" ref="H3199">_xlfn.IFS(G3199&lt;=50,"Low",G3199&lt;=250,"Medium",G3199&gt;250,"High")</f>
        <v>Medium</v>
      </c>
      <c r="I3199" t="s">
        <v>24</v>
      </c>
      <c r="J3199" t="s">
        <v>15</v>
      </c>
      <c r="K3199">
        <v>4.8</v>
      </c>
      <c r="L3199">
        <v>16</v>
      </c>
      <c r="M3199" t="str" cm="1">
        <f t="array" ref="M3199">_xlfn.IFS(L3199&lt;=10,"Low",L3199&lt;=20,"Medium",L3199&gt;20,"High")</f>
        <v>Medium</v>
      </c>
      <c r="N3199">
        <v>3</v>
      </c>
      <c r="O3199" t="str" cm="1">
        <f t="array" ref="O3199">_xlfn.IFS(N3199&lt;3,"New",N3199&lt;7,"Regular",N3199&gt;=7,"Loyal")</f>
        <v>Regular</v>
      </c>
    </row>
    <row r="3200" spans="1:15" x14ac:dyDescent="0.25">
      <c r="A3200">
        <v>3199</v>
      </c>
      <c r="B3200">
        <v>24</v>
      </c>
      <c r="C3200" t="str" cm="1">
        <f t="array" ref="C3200">_xlfn.IFS(B3200&lt;=24,"18-24",B3200&lt;=35,"25-35",B3200&lt;=50,"36-50",B3200&gt;50,"50+")</f>
        <v>18-24</v>
      </c>
      <c r="D3200" t="s">
        <v>16</v>
      </c>
      <c r="E3200" t="s">
        <v>17</v>
      </c>
      <c r="F3200" t="s">
        <v>48</v>
      </c>
      <c r="G3200">
        <v>77.77</v>
      </c>
      <c r="H3200" t="str" cm="1">
        <f t="array" ref="H3200">_xlfn.IFS(G3200&lt;=50,"Low",G3200&lt;=250,"Medium",G3200&gt;250,"High")</f>
        <v>Medium</v>
      </c>
      <c r="I3200" t="s">
        <v>31</v>
      </c>
      <c r="J3200" t="s">
        <v>37</v>
      </c>
      <c r="K3200">
        <v>3</v>
      </c>
      <c r="L3200">
        <v>25</v>
      </c>
      <c r="M3200" t="str" cm="1">
        <f t="array" ref="M3200">_xlfn.IFS(L3200&lt;=10,"Low",L3200&lt;=20,"Medium",L3200&gt;20,"High")</f>
        <v>High</v>
      </c>
      <c r="N3200">
        <v>10</v>
      </c>
      <c r="O3200" t="str" cm="1">
        <f t="array" ref="O3200">_xlfn.IFS(N3200&lt;3,"New",N3200&lt;7,"Regular",N3200&gt;=7,"Loyal")</f>
        <v>Loyal</v>
      </c>
    </row>
    <row r="3201" spans="1:15" x14ac:dyDescent="0.25">
      <c r="A3201">
        <v>3200</v>
      </c>
      <c r="B3201">
        <v>34</v>
      </c>
      <c r="C3201" t="str" cm="1">
        <f t="array" ref="C3201">_xlfn.IFS(B3201&lt;=24,"18-24",B3201&lt;=35,"25-35",B3201&lt;=50,"36-50",B3201&gt;50,"50+")</f>
        <v>25-35</v>
      </c>
      <c r="D3201" t="s">
        <v>16</v>
      </c>
      <c r="E3201" t="s">
        <v>20</v>
      </c>
      <c r="F3201" t="s">
        <v>36</v>
      </c>
      <c r="G3201">
        <v>91.22</v>
      </c>
      <c r="H3201" t="str" cm="1">
        <f t="array" ref="H3201">_xlfn.IFS(G3201&lt;=50,"Low",G3201&lt;=250,"Medium",G3201&gt;250,"High")</f>
        <v>Medium</v>
      </c>
      <c r="I3201" t="s">
        <v>19</v>
      </c>
      <c r="J3201" t="s">
        <v>37</v>
      </c>
      <c r="K3201">
        <v>3.2</v>
      </c>
      <c r="L3201">
        <v>14</v>
      </c>
      <c r="M3201" t="str" cm="1">
        <f t="array" ref="M3201">_xlfn.IFS(L3201&lt;=10,"Low",L3201&lt;=20,"Medium",L3201&gt;20,"High")</f>
        <v>Medium</v>
      </c>
      <c r="N3201">
        <v>2</v>
      </c>
      <c r="O3201" t="str" cm="1">
        <f t="array" ref="O3201">_xlfn.IFS(N3201&lt;3,"New",N3201&lt;7,"Regular",N3201&gt;=7,"Loyal")</f>
        <v>New</v>
      </c>
    </row>
    <row r="3202" spans="1:15" x14ac:dyDescent="0.25">
      <c r="A3202">
        <v>3201</v>
      </c>
      <c r="B3202">
        <v>68</v>
      </c>
      <c r="C3202" t="str" cm="1">
        <f t="array" ref="C3202">_xlfn.IFS(B3202&lt;=24,"18-24",B3202&lt;=35,"25-35",B3202&lt;=50,"36-50",B3202&gt;50,"50+")</f>
        <v>50+</v>
      </c>
      <c r="D3202" t="s">
        <v>11</v>
      </c>
      <c r="E3202" t="s">
        <v>33</v>
      </c>
      <c r="F3202" t="s">
        <v>38</v>
      </c>
      <c r="G3202">
        <v>49.34</v>
      </c>
      <c r="H3202" t="str" cm="1">
        <f t="array" ref="H3202">_xlfn.IFS(G3202&lt;=50,"Low",G3202&lt;=250,"Medium",G3202&gt;250,"High")</f>
        <v>Low</v>
      </c>
      <c r="I3202" t="s">
        <v>31</v>
      </c>
      <c r="J3202" t="s">
        <v>37</v>
      </c>
      <c r="K3202">
        <v>3.8</v>
      </c>
      <c r="L3202">
        <v>22</v>
      </c>
      <c r="M3202" t="str" cm="1">
        <f t="array" ref="M3202">_xlfn.IFS(L3202&lt;=10,"Low",L3202&lt;=20,"Medium",L3202&gt;20,"High")</f>
        <v>High</v>
      </c>
      <c r="N3202">
        <v>6</v>
      </c>
      <c r="O3202" t="str" cm="1">
        <f t="array" ref="O3202">_xlfn.IFS(N3202&lt;3,"New",N3202&lt;7,"Regular",N3202&gt;=7,"Loyal")</f>
        <v>Regular</v>
      </c>
    </row>
    <row r="3203" spans="1:15" x14ac:dyDescent="0.25">
      <c r="A3203">
        <v>3202</v>
      </c>
      <c r="B3203">
        <v>59</v>
      </c>
      <c r="C3203" t="str" cm="1">
        <f t="array" ref="C3203">_xlfn.IFS(B3203&lt;=24,"18-24",B3203&lt;=35,"25-35",B3203&lt;=50,"36-50",B3203&gt;50,"50+")</f>
        <v>50+</v>
      </c>
      <c r="D3203" t="s">
        <v>16</v>
      </c>
      <c r="E3203" t="s">
        <v>27</v>
      </c>
      <c r="F3203" t="s">
        <v>32</v>
      </c>
      <c r="G3203">
        <v>1412.35</v>
      </c>
      <c r="H3203" t="str" cm="1">
        <f t="array" ref="H3203">_xlfn.IFS(G3203&lt;=50,"Low",G3203&lt;=250,"Medium",G3203&gt;250,"High")</f>
        <v>High</v>
      </c>
      <c r="I3203" t="s">
        <v>19</v>
      </c>
      <c r="J3203" t="s">
        <v>15</v>
      </c>
      <c r="K3203">
        <v>2.8</v>
      </c>
      <c r="L3203">
        <v>11</v>
      </c>
      <c r="M3203" t="str" cm="1">
        <f t="array" ref="M3203">_xlfn.IFS(L3203&lt;=10,"Low",L3203&lt;=20,"Medium",L3203&gt;20,"High")</f>
        <v>Medium</v>
      </c>
      <c r="N3203">
        <v>3</v>
      </c>
      <c r="O3203" t="str" cm="1">
        <f t="array" ref="O3203">_xlfn.IFS(N3203&lt;3,"New",N3203&lt;7,"Regular",N3203&gt;=7,"Loyal")</f>
        <v>Regular</v>
      </c>
    </row>
    <row r="3204" spans="1:15" x14ac:dyDescent="0.25">
      <c r="A3204">
        <v>3203</v>
      </c>
      <c r="B3204">
        <v>70</v>
      </c>
      <c r="C3204" t="str" cm="1">
        <f t="array" ref="C3204">_xlfn.IFS(B3204&lt;=24,"18-24",B3204&lt;=35,"25-35",B3204&lt;=50,"36-50",B3204&gt;50,"50+")</f>
        <v>50+</v>
      </c>
      <c r="D3204" t="s">
        <v>11</v>
      </c>
      <c r="E3204" t="s">
        <v>20</v>
      </c>
      <c r="F3204" t="s">
        <v>39</v>
      </c>
      <c r="G3204">
        <v>191.53</v>
      </c>
      <c r="H3204" t="str" cm="1">
        <f t="array" ref="H3204">_xlfn.IFS(G3204&lt;=50,"Low",G3204&lt;=250,"Medium",G3204&gt;250,"High")</f>
        <v>Medium</v>
      </c>
      <c r="I3204" t="s">
        <v>14</v>
      </c>
      <c r="J3204" t="s">
        <v>15</v>
      </c>
      <c r="K3204">
        <v>3</v>
      </c>
      <c r="L3204">
        <v>9</v>
      </c>
      <c r="M3204" t="str" cm="1">
        <f t="array" ref="M3204">_xlfn.IFS(L3204&lt;=10,"Low",L3204&lt;=20,"Medium",L3204&gt;20,"High")</f>
        <v>Low</v>
      </c>
      <c r="N3204">
        <v>2</v>
      </c>
      <c r="O3204" t="str" cm="1">
        <f t="array" ref="O3204">_xlfn.IFS(N3204&lt;3,"New",N3204&lt;7,"Regular",N3204&gt;=7,"Loyal")</f>
        <v>New</v>
      </c>
    </row>
    <row r="3205" spans="1:15" x14ac:dyDescent="0.25">
      <c r="A3205">
        <v>3204</v>
      </c>
      <c r="B3205">
        <v>70</v>
      </c>
      <c r="C3205" t="str" cm="1">
        <f t="array" ref="C3205">_xlfn.IFS(B3205&lt;=24,"18-24",B3205&lt;=35,"25-35",B3205&lt;=50,"36-50",B3205&gt;50,"50+")</f>
        <v>50+</v>
      </c>
      <c r="D3205" t="s">
        <v>11</v>
      </c>
      <c r="E3205" t="s">
        <v>29</v>
      </c>
      <c r="F3205" t="s">
        <v>30</v>
      </c>
      <c r="G3205">
        <v>132.43</v>
      </c>
      <c r="H3205" t="str" cm="1">
        <f t="array" ref="H3205">_xlfn.IFS(G3205&lt;=50,"Low",G3205&lt;=250,"Medium",G3205&gt;250,"High")</f>
        <v>Medium</v>
      </c>
      <c r="I3205" t="s">
        <v>31</v>
      </c>
      <c r="J3205" t="s">
        <v>15</v>
      </c>
      <c r="K3205">
        <v>4.3</v>
      </c>
      <c r="L3205">
        <v>16</v>
      </c>
      <c r="M3205" t="str" cm="1">
        <f t="array" ref="M3205">_xlfn.IFS(L3205&lt;=10,"Low",L3205&lt;=20,"Medium",L3205&gt;20,"High")</f>
        <v>Medium</v>
      </c>
      <c r="N3205">
        <v>3</v>
      </c>
      <c r="O3205" t="str" cm="1">
        <f t="array" ref="O3205">_xlfn.IFS(N3205&lt;3,"New",N3205&lt;7,"Regular",N3205&gt;=7,"Loyal")</f>
        <v>Regular</v>
      </c>
    </row>
    <row r="3206" spans="1:15" x14ac:dyDescent="0.25">
      <c r="A3206">
        <v>3205</v>
      </c>
      <c r="B3206">
        <v>48</v>
      </c>
      <c r="C3206" t="str" cm="1">
        <f t="array" ref="C3206">_xlfn.IFS(B3206&lt;=24,"18-24",B3206&lt;=35,"25-35",B3206&lt;=50,"36-50",B3206&gt;50,"50+")</f>
        <v>36-50</v>
      </c>
      <c r="D3206" t="s">
        <v>11</v>
      </c>
      <c r="E3206" t="s">
        <v>29</v>
      </c>
      <c r="F3206" t="s">
        <v>55</v>
      </c>
      <c r="G3206">
        <v>69.75</v>
      </c>
      <c r="H3206" t="str" cm="1">
        <f t="array" ref="H3206">_xlfn.IFS(G3206&lt;=50,"Low",G3206&lt;=250,"Medium",G3206&gt;250,"High")</f>
        <v>Medium</v>
      </c>
      <c r="I3206" t="s">
        <v>24</v>
      </c>
      <c r="J3206" t="s">
        <v>15</v>
      </c>
      <c r="K3206">
        <v>3.7</v>
      </c>
      <c r="L3206">
        <v>2</v>
      </c>
      <c r="M3206" t="str" cm="1">
        <f t="array" ref="M3206">_xlfn.IFS(L3206&lt;=10,"Low",L3206&lt;=20,"Medium",L3206&gt;20,"High")</f>
        <v>Low</v>
      </c>
      <c r="N3206">
        <v>1</v>
      </c>
      <c r="O3206" t="str" cm="1">
        <f t="array" ref="O3206">_xlfn.IFS(N3206&lt;3,"New",N3206&lt;7,"Regular",N3206&gt;=7,"Loyal")</f>
        <v>New</v>
      </c>
    </row>
    <row r="3207" spans="1:15" x14ac:dyDescent="0.25">
      <c r="A3207">
        <v>3206</v>
      </c>
      <c r="B3207">
        <v>35</v>
      </c>
      <c r="C3207" t="str" cm="1">
        <f t="array" ref="C3207">_xlfn.IFS(B3207&lt;=24,"18-24",B3207&lt;=35,"25-35",B3207&lt;=50,"36-50",B3207&gt;50,"50+")</f>
        <v>25-35</v>
      </c>
      <c r="D3207" t="s">
        <v>16</v>
      </c>
      <c r="E3207" t="s">
        <v>33</v>
      </c>
      <c r="F3207" t="s">
        <v>34</v>
      </c>
      <c r="G3207">
        <v>85.09</v>
      </c>
      <c r="H3207" t="str" cm="1">
        <f t="array" ref="H3207">_xlfn.IFS(G3207&lt;=50,"Low",G3207&lt;=250,"Medium",G3207&gt;250,"High")</f>
        <v>Medium</v>
      </c>
      <c r="I3207" t="s">
        <v>19</v>
      </c>
      <c r="J3207" t="s">
        <v>15</v>
      </c>
      <c r="K3207">
        <v>2.8</v>
      </c>
      <c r="L3207">
        <v>20</v>
      </c>
      <c r="M3207" t="str" cm="1">
        <f t="array" ref="M3207">_xlfn.IFS(L3207&lt;=10,"Low",L3207&lt;=20,"Medium",L3207&gt;20,"High")</f>
        <v>Medium</v>
      </c>
      <c r="N3207">
        <v>5</v>
      </c>
      <c r="O3207" t="str" cm="1">
        <f t="array" ref="O3207">_xlfn.IFS(N3207&lt;3,"New",N3207&lt;7,"Regular",N3207&gt;=7,"Loyal")</f>
        <v>Regular</v>
      </c>
    </row>
    <row r="3208" spans="1:15" x14ac:dyDescent="0.25">
      <c r="A3208">
        <v>3207</v>
      </c>
      <c r="B3208">
        <v>61</v>
      </c>
      <c r="C3208" t="str" cm="1">
        <f t="array" ref="C3208">_xlfn.IFS(B3208&lt;=24,"18-24",B3208&lt;=35,"25-35",B3208&lt;=50,"36-50",B3208&gt;50,"50+")</f>
        <v>50+</v>
      </c>
      <c r="D3208" t="s">
        <v>16</v>
      </c>
      <c r="E3208" t="s">
        <v>17</v>
      </c>
      <c r="F3208" t="s">
        <v>18</v>
      </c>
      <c r="G3208">
        <v>46.79</v>
      </c>
      <c r="H3208" t="str" cm="1">
        <f t="array" ref="H3208">_xlfn.IFS(G3208&lt;=50,"Low",G3208&lt;=250,"Medium",G3208&gt;250,"High")</f>
        <v>Low</v>
      </c>
      <c r="I3208" t="s">
        <v>24</v>
      </c>
      <c r="J3208" t="s">
        <v>37</v>
      </c>
      <c r="K3208">
        <v>3.8</v>
      </c>
      <c r="L3208">
        <v>13</v>
      </c>
      <c r="M3208" t="str" cm="1">
        <f t="array" ref="M3208">_xlfn.IFS(L3208&lt;=10,"Low",L3208&lt;=20,"Medium",L3208&gt;20,"High")</f>
        <v>Medium</v>
      </c>
      <c r="N3208">
        <v>4</v>
      </c>
      <c r="O3208" t="str" cm="1">
        <f t="array" ref="O3208">_xlfn.IFS(N3208&lt;3,"New",N3208&lt;7,"Regular",N3208&gt;=7,"Loyal")</f>
        <v>Regular</v>
      </c>
    </row>
    <row r="3209" spans="1:15" x14ac:dyDescent="0.25">
      <c r="A3209">
        <v>3208</v>
      </c>
      <c r="B3209">
        <v>55</v>
      </c>
      <c r="C3209" t="str" cm="1">
        <f t="array" ref="C3209">_xlfn.IFS(B3209&lt;=24,"18-24",B3209&lt;=35,"25-35",B3209&lt;=50,"36-50",B3209&gt;50,"50+")</f>
        <v>50+</v>
      </c>
      <c r="D3209" t="s">
        <v>16</v>
      </c>
      <c r="E3209" t="s">
        <v>20</v>
      </c>
      <c r="F3209" t="s">
        <v>21</v>
      </c>
      <c r="G3209">
        <v>164.44</v>
      </c>
      <c r="H3209" t="str" cm="1">
        <f t="array" ref="H3209">_xlfn.IFS(G3209&lt;=50,"Low",G3209&lt;=250,"Medium",G3209&gt;250,"High")</f>
        <v>Medium</v>
      </c>
      <c r="I3209" t="s">
        <v>14</v>
      </c>
      <c r="J3209" t="s">
        <v>15</v>
      </c>
      <c r="K3209">
        <v>3.7</v>
      </c>
      <c r="L3209">
        <v>12</v>
      </c>
      <c r="M3209" t="str" cm="1">
        <f t="array" ref="M3209">_xlfn.IFS(L3209&lt;=10,"Low",L3209&lt;=20,"Medium",L3209&gt;20,"High")</f>
        <v>Medium</v>
      </c>
      <c r="N3209">
        <v>6</v>
      </c>
      <c r="O3209" t="str" cm="1">
        <f t="array" ref="O3209">_xlfn.IFS(N3209&lt;3,"New",N3209&lt;7,"Regular",N3209&gt;=7,"Loyal")</f>
        <v>Regular</v>
      </c>
    </row>
    <row r="3210" spans="1:15" x14ac:dyDescent="0.25">
      <c r="A3210">
        <v>3209</v>
      </c>
      <c r="B3210">
        <v>50</v>
      </c>
      <c r="C3210" t="str" cm="1">
        <f t="array" ref="C3210">_xlfn.IFS(B3210&lt;=24,"18-24",B3210&lt;=35,"25-35",B3210&lt;=50,"36-50",B3210&gt;50,"50+")</f>
        <v>36-50</v>
      </c>
      <c r="D3210" t="s">
        <v>16</v>
      </c>
      <c r="E3210" t="s">
        <v>17</v>
      </c>
      <c r="F3210" t="s">
        <v>48</v>
      </c>
      <c r="G3210">
        <v>73.98</v>
      </c>
      <c r="H3210" t="str" cm="1">
        <f t="array" ref="H3210">_xlfn.IFS(G3210&lt;=50,"Low",G3210&lt;=250,"Medium",G3210&gt;250,"High")</f>
        <v>Medium</v>
      </c>
      <c r="I3210" t="s">
        <v>19</v>
      </c>
      <c r="J3210" t="s">
        <v>15</v>
      </c>
      <c r="K3210">
        <v>5</v>
      </c>
      <c r="L3210">
        <v>23</v>
      </c>
      <c r="M3210" t="str" cm="1">
        <f t="array" ref="M3210">_xlfn.IFS(L3210&lt;=10,"Low",L3210&lt;=20,"Medium",L3210&gt;20,"High")</f>
        <v>High</v>
      </c>
      <c r="N3210">
        <v>9</v>
      </c>
      <c r="O3210" t="str" cm="1">
        <f t="array" ref="O3210">_xlfn.IFS(N3210&lt;3,"New",N3210&lt;7,"Regular",N3210&gt;=7,"Loyal")</f>
        <v>Loyal</v>
      </c>
    </row>
    <row r="3211" spans="1:15" x14ac:dyDescent="0.25">
      <c r="A3211">
        <v>3210</v>
      </c>
      <c r="B3211">
        <v>23</v>
      </c>
      <c r="C3211" t="str" cm="1">
        <f t="array" ref="C3211">_xlfn.IFS(B3211&lt;=24,"18-24",B3211&lt;=35,"25-35",B3211&lt;=50,"36-50",B3211&gt;50,"50+")</f>
        <v>18-24</v>
      </c>
      <c r="D3211" t="s">
        <v>11</v>
      </c>
      <c r="E3211" t="s">
        <v>29</v>
      </c>
      <c r="F3211" t="s">
        <v>51</v>
      </c>
      <c r="G3211">
        <v>145.91</v>
      </c>
      <c r="H3211" t="str" cm="1">
        <f t="array" ref="H3211">_xlfn.IFS(G3211&lt;=50,"Low",G3211&lt;=250,"Medium",G3211&gt;250,"High")</f>
        <v>Medium</v>
      </c>
      <c r="I3211" t="s">
        <v>31</v>
      </c>
      <c r="J3211" t="s">
        <v>15</v>
      </c>
      <c r="K3211">
        <v>3.3</v>
      </c>
      <c r="L3211">
        <v>18</v>
      </c>
      <c r="M3211" t="str" cm="1">
        <f t="array" ref="M3211">_xlfn.IFS(L3211&lt;=10,"Low",L3211&lt;=20,"Medium",L3211&gt;20,"High")</f>
        <v>Medium</v>
      </c>
      <c r="N3211">
        <v>4</v>
      </c>
      <c r="O3211" t="str" cm="1">
        <f t="array" ref="O3211">_xlfn.IFS(N3211&lt;3,"New",N3211&lt;7,"Regular",N3211&gt;=7,"Loyal")</f>
        <v>Regular</v>
      </c>
    </row>
    <row r="3212" spans="1:15" x14ac:dyDescent="0.25">
      <c r="A3212">
        <v>3211</v>
      </c>
      <c r="B3212">
        <v>26</v>
      </c>
      <c r="C3212" t="str" cm="1">
        <f t="array" ref="C3212">_xlfn.IFS(B3212&lt;=24,"18-24",B3212&lt;=35,"25-35",B3212&lt;=50,"36-50",B3212&gt;50,"50+")</f>
        <v>25-35</v>
      </c>
      <c r="D3212" t="s">
        <v>16</v>
      </c>
      <c r="E3212" t="s">
        <v>33</v>
      </c>
      <c r="F3212" t="s">
        <v>38</v>
      </c>
      <c r="G3212">
        <v>189.03</v>
      </c>
      <c r="H3212" t="str" cm="1">
        <f t="array" ref="H3212">_xlfn.IFS(G3212&lt;=50,"Low",G3212&lt;=250,"Medium",G3212&gt;250,"High")</f>
        <v>Medium</v>
      </c>
      <c r="I3212" t="s">
        <v>31</v>
      </c>
      <c r="J3212" t="s">
        <v>15</v>
      </c>
      <c r="K3212">
        <v>4.2</v>
      </c>
      <c r="L3212">
        <v>10</v>
      </c>
      <c r="M3212" t="str" cm="1">
        <f t="array" ref="M3212">_xlfn.IFS(L3212&lt;=10,"Low",L3212&lt;=20,"Medium",L3212&gt;20,"High")</f>
        <v>Low</v>
      </c>
      <c r="N3212">
        <v>5</v>
      </c>
      <c r="O3212" t="str" cm="1">
        <f t="array" ref="O3212">_xlfn.IFS(N3212&lt;3,"New",N3212&lt;7,"Regular",N3212&gt;=7,"Loyal")</f>
        <v>Regular</v>
      </c>
    </row>
    <row r="3213" spans="1:15" x14ac:dyDescent="0.25">
      <c r="A3213">
        <v>3212</v>
      </c>
      <c r="B3213">
        <v>41</v>
      </c>
      <c r="C3213" t="str" cm="1">
        <f t="array" ref="C3213">_xlfn.IFS(B3213&lt;=24,"18-24",B3213&lt;=35,"25-35",B3213&lt;=50,"36-50",B3213&gt;50,"50+")</f>
        <v>36-50</v>
      </c>
      <c r="D3213" t="s">
        <v>11</v>
      </c>
      <c r="E3213" t="s">
        <v>29</v>
      </c>
      <c r="F3213" t="s">
        <v>51</v>
      </c>
      <c r="G3213">
        <v>105.87</v>
      </c>
      <c r="H3213" t="str" cm="1">
        <f t="array" ref="H3213">_xlfn.IFS(G3213&lt;=50,"Low",G3213&lt;=250,"Medium",G3213&gt;250,"High")</f>
        <v>Medium</v>
      </c>
      <c r="I3213" t="s">
        <v>31</v>
      </c>
      <c r="J3213" t="s">
        <v>15</v>
      </c>
      <c r="K3213">
        <v>4.9000000000000004</v>
      </c>
      <c r="L3213">
        <v>13</v>
      </c>
      <c r="M3213" t="str" cm="1">
        <f t="array" ref="M3213">_xlfn.IFS(L3213&lt;=10,"Low",L3213&lt;=20,"Medium",L3213&gt;20,"High")</f>
        <v>Medium</v>
      </c>
      <c r="N3213">
        <v>4</v>
      </c>
      <c r="O3213" t="str" cm="1">
        <f t="array" ref="O3213">_xlfn.IFS(N3213&lt;3,"New",N3213&lt;7,"Regular",N3213&gt;=7,"Loyal")</f>
        <v>Regular</v>
      </c>
    </row>
    <row r="3214" spans="1:15" x14ac:dyDescent="0.25">
      <c r="A3214">
        <v>3213</v>
      </c>
      <c r="B3214">
        <v>45</v>
      </c>
      <c r="C3214" t="str" cm="1">
        <f t="array" ref="C3214">_xlfn.IFS(B3214&lt;=24,"18-24",B3214&lt;=35,"25-35",B3214&lt;=50,"36-50",B3214&gt;50,"50+")</f>
        <v>36-50</v>
      </c>
      <c r="D3214" t="s">
        <v>16</v>
      </c>
      <c r="E3214" t="s">
        <v>22</v>
      </c>
      <c r="F3214" t="s">
        <v>23</v>
      </c>
      <c r="G3214">
        <v>170.97</v>
      </c>
      <c r="H3214" t="str" cm="1">
        <f t="array" ref="H3214">_xlfn.IFS(G3214&lt;=50,"Low",G3214&lt;=250,"Medium",G3214&gt;250,"High")</f>
        <v>Medium</v>
      </c>
      <c r="I3214" t="s">
        <v>24</v>
      </c>
      <c r="J3214" t="s">
        <v>15</v>
      </c>
      <c r="K3214">
        <v>4.4000000000000004</v>
      </c>
      <c r="L3214">
        <v>12</v>
      </c>
      <c r="M3214" t="str" cm="1">
        <f t="array" ref="M3214">_xlfn.IFS(L3214&lt;=10,"Low",L3214&lt;=20,"Medium",L3214&gt;20,"High")</f>
        <v>Medium</v>
      </c>
      <c r="N3214">
        <v>6</v>
      </c>
      <c r="O3214" t="str" cm="1">
        <f t="array" ref="O3214">_xlfn.IFS(N3214&lt;3,"New",N3214&lt;7,"Regular",N3214&gt;=7,"Loyal")</f>
        <v>Regular</v>
      </c>
    </row>
    <row r="3215" spans="1:15" x14ac:dyDescent="0.25">
      <c r="A3215">
        <v>3214</v>
      </c>
      <c r="B3215">
        <v>27</v>
      </c>
      <c r="C3215" t="str" cm="1">
        <f t="array" ref="C3215">_xlfn.IFS(B3215&lt;=24,"18-24",B3215&lt;=35,"25-35",B3215&lt;=50,"36-50",B3215&gt;50,"50+")</f>
        <v>25-35</v>
      </c>
      <c r="D3215" t="s">
        <v>11</v>
      </c>
      <c r="E3215" t="s">
        <v>33</v>
      </c>
      <c r="F3215" t="s">
        <v>40</v>
      </c>
      <c r="G3215">
        <v>77.2</v>
      </c>
      <c r="H3215" t="str" cm="1">
        <f t="array" ref="H3215">_xlfn.IFS(G3215&lt;=50,"Low",G3215&lt;=250,"Medium",G3215&gt;250,"High")</f>
        <v>Medium</v>
      </c>
      <c r="I3215" t="s">
        <v>24</v>
      </c>
      <c r="J3215" t="s">
        <v>37</v>
      </c>
      <c r="K3215">
        <v>4.2</v>
      </c>
      <c r="L3215">
        <v>15</v>
      </c>
      <c r="M3215" t="str" cm="1">
        <f t="array" ref="M3215">_xlfn.IFS(L3215&lt;=10,"Low",L3215&lt;=20,"Medium",L3215&gt;20,"High")</f>
        <v>Medium</v>
      </c>
      <c r="N3215">
        <v>5</v>
      </c>
      <c r="O3215" t="str" cm="1">
        <f t="array" ref="O3215">_xlfn.IFS(N3215&lt;3,"New",N3215&lt;7,"Regular",N3215&gt;=7,"Loyal")</f>
        <v>Regular</v>
      </c>
    </row>
    <row r="3216" spans="1:15" x14ac:dyDescent="0.25">
      <c r="A3216">
        <v>3215</v>
      </c>
      <c r="B3216">
        <v>21</v>
      </c>
      <c r="C3216" t="str" cm="1">
        <f t="array" ref="C3216">_xlfn.IFS(B3216&lt;=24,"18-24",B3216&lt;=35,"25-35",B3216&lt;=50,"36-50",B3216&gt;50,"50+")</f>
        <v>18-24</v>
      </c>
      <c r="D3216" t="s">
        <v>11</v>
      </c>
      <c r="E3216" t="s">
        <v>29</v>
      </c>
      <c r="F3216" t="s">
        <v>55</v>
      </c>
      <c r="G3216">
        <v>147</v>
      </c>
      <c r="H3216" t="str" cm="1">
        <f t="array" ref="H3216">_xlfn.IFS(G3216&lt;=50,"Low",G3216&lt;=250,"Medium",G3216&gt;250,"High")</f>
        <v>Medium</v>
      </c>
      <c r="I3216" t="s">
        <v>24</v>
      </c>
      <c r="J3216" t="s">
        <v>15</v>
      </c>
      <c r="K3216">
        <v>3.4</v>
      </c>
      <c r="L3216">
        <v>8</v>
      </c>
      <c r="M3216" t="str" cm="1">
        <f t="array" ref="M3216">_xlfn.IFS(L3216&lt;=10,"Low",L3216&lt;=20,"Medium",L3216&gt;20,"High")</f>
        <v>Low</v>
      </c>
      <c r="N3216">
        <v>4</v>
      </c>
      <c r="O3216" t="str" cm="1">
        <f t="array" ref="O3216">_xlfn.IFS(N3216&lt;3,"New",N3216&lt;7,"Regular",N3216&gt;=7,"Loyal")</f>
        <v>Regular</v>
      </c>
    </row>
    <row r="3217" spans="1:15" x14ac:dyDescent="0.25">
      <c r="A3217">
        <v>3216</v>
      </c>
      <c r="B3217">
        <v>46</v>
      </c>
      <c r="C3217" t="str" cm="1">
        <f t="array" ref="C3217">_xlfn.IFS(B3217&lt;=24,"18-24",B3217&lt;=35,"25-35",B3217&lt;=50,"36-50",B3217&gt;50,"50+")</f>
        <v>36-50</v>
      </c>
      <c r="D3217" t="s">
        <v>11</v>
      </c>
      <c r="E3217" t="s">
        <v>41</v>
      </c>
      <c r="F3217" t="s">
        <v>44</v>
      </c>
      <c r="G3217">
        <v>30.57</v>
      </c>
      <c r="H3217" t="str" cm="1">
        <f t="array" ref="H3217">_xlfn.IFS(G3217&lt;=50,"Low",G3217&lt;=250,"Medium",G3217&gt;250,"High")</f>
        <v>Low</v>
      </c>
      <c r="I3217" t="s">
        <v>24</v>
      </c>
      <c r="J3217" t="s">
        <v>15</v>
      </c>
      <c r="K3217">
        <v>4.2</v>
      </c>
      <c r="L3217">
        <v>6</v>
      </c>
      <c r="M3217" t="str" cm="1">
        <f t="array" ref="M3217">_xlfn.IFS(L3217&lt;=10,"Low",L3217&lt;=20,"Medium",L3217&gt;20,"High")</f>
        <v>Low</v>
      </c>
      <c r="N3217">
        <v>3</v>
      </c>
      <c r="O3217" t="str" cm="1">
        <f t="array" ref="O3217">_xlfn.IFS(N3217&lt;3,"New",N3217&lt;7,"Regular",N3217&gt;=7,"Loyal")</f>
        <v>Regular</v>
      </c>
    </row>
    <row r="3218" spans="1:15" x14ac:dyDescent="0.25">
      <c r="A3218">
        <v>3217</v>
      </c>
      <c r="B3218">
        <v>23</v>
      </c>
      <c r="C3218" t="str" cm="1">
        <f t="array" ref="C3218">_xlfn.IFS(B3218&lt;=24,"18-24",B3218&lt;=35,"25-35",B3218&lt;=50,"36-50",B3218&gt;50,"50+")</f>
        <v>18-24</v>
      </c>
      <c r="D3218" t="s">
        <v>16</v>
      </c>
      <c r="E3218" t="s">
        <v>33</v>
      </c>
      <c r="F3218" t="s">
        <v>40</v>
      </c>
      <c r="G3218">
        <v>232.37</v>
      </c>
      <c r="H3218" t="str" cm="1">
        <f t="array" ref="H3218">_xlfn.IFS(G3218&lt;=50,"Low",G3218&lt;=250,"Medium",G3218&gt;250,"High")</f>
        <v>Medium</v>
      </c>
      <c r="I3218" t="s">
        <v>14</v>
      </c>
      <c r="J3218" t="s">
        <v>15</v>
      </c>
      <c r="K3218">
        <v>4.2</v>
      </c>
      <c r="L3218">
        <v>23</v>
      </c>
      <c r="M3218" t="str" cm="1">
        <f t="array" ref="M3218">_xlfn.IFS(L3218&lt;=10,"Low",L3218&lt;=20,"Medium",L3218&gt;20,"High")</f>
        <v>High</v>
      </c>
      <c r="N3218">
        <v>9</v>
      </c>
      <c r="O3218" t="str" cm="1">
        <f t="array" ref="O3218">_xlfn.IFS(N3218&lt;3,"New",N3218&lt;7,"Regular",N3218&gt;=7,"Loyal")</f>
        <v>Loyal</v>
      </c>
    </row>
    <row r="3219" spans="1:15" x14ac:dyDescent="0.25">
      <c r="A3219">
        <v>3218</v>
      </c>
      <c r="B3219">
        <v>59</v>
      </c>
      <c r="C3219" t="str" cm="1">
        <f t="array" ref="C3219">_xlfn.IFS(B3219&lt;=24,"18-24",B3219&lt;=35,"25-35",B3219&lt;=50,"36-50",B3219&gt;50,"50+")</f>
        <v>50+</v>
      </c>
      <c r="D3219" t="s">
        <v>16</v>
      </c>
      <c r="E3219" t="s">
        <v>20</v>
      </c>
      <c r="F3219" t="s">
        <v>36</v>
      </c>
      <c r="G3219">
        <v>234.52</v>
      </c>
      <c r="H3219" t="str" cm="1">
        <f t="array" ref="H3219">_xlfn.IFS(G3219&lt;=50,"Low",G3219&lt;=250,"Medium",G3219&gt;250,"High")</f>
        <v>Medium</v>
      </c>
      <c r="I3219" t="s">
        <v>24</v>
      </c>
      <c r="J3219" t="s">
        <v>15</v>
      </c>
      <c r="K3219">
        <v>4.0999999999999996</v>
      </c>
      <c r="L3219">
        <v>22</v>
      </c>
      <c r="M3219" t="str" cm="1">
        <f t="array" ref="M3219">_xlfn.IFS(L3219&lt;=10,"Low",L3219&lt;=20,"Medium",L3219&gt;20,"High")</f>
        <v>High</v>
      </c>
      <c r="N3219">
        <v>6</v>
      </c>
      <c r="O3219" t="str" cm="1">
        <f t="array" ref="O3219">_xlfn.IFS(N3219&lt;3,"New",N3219&lt;7,"Regular",N3219&gt;=7,"Loyal")</f>
        <v>Regular</v>
      </c>
    </row>
    <row r="3220" spans="1:15" x14ac:dyDescent="0.25">
      <c r="A3220">
        <v>3219</v>
      </c>
      <c r="B3220">
        <v>52</v>
      </c>
      <c r="C3220" t="str" cm="1">
        <f t="array" ref="C3220">_xlfn.IFS(B3220&lt;=24,"18-24",B3220&lt;=35,"25-35",B3220&lt;=50,"36-50",B3220&gt;50,"50+")</f>
        <v>50+</v>
      </c>
      <c r="D3220" t="s">
        <v>11</v>
      </c>
      <c r="E3220" t="s">
        <v>29</v>
      </c>
      <c r="F3220" t="s">
        <v>30</v>
      </c>
      <c r="G3220">
        <v>130.99</v>
      </c>
      <c r="H3220" t="str" cm="1">
        <f t="array" ref="H3220">_xlfn.IFS(G3220&lt;=50,"Low",G3220&lt;=250,"Medium",G3220&gt;250,"High")</f>
        <v>Medium</v>
      </c>
      <c r="I3220" t="s">
        <v>24</v>
      </c>
      <c r="J3220" t="s">
        <v>15</v>
      </c>
      <c r="K3220">
        <v>5</v>
      </c>
      <c r="L3220">
        <v>24</v>
      </c>
      <c r="M3220" t="str" cm="1">
        <f t="array" ref="M3220">_xlfn.IFS(L3220&lt;=10,"Low",L3220&lt;=20,"Medium",L3220&gt;20,"High")</f>
        <v>High</v>
      </c>
      <c r="N3220">
        <v>7</v>
      </c>
      <c r="O3220" t="str" cm="1">
        <f t="array" ref="O3220">_xlfn.IFS(N3220&lt;3,"New",N3220&lt;7,"Regular",N3220&gt;=7,"Loyal")</f>
        <v>Loyal</v>
      </c>
    </row>
    <row r="3221" spans="1:15" x14ac:dyDescent="0.25">
      <c r="A3221">
        <v>3220</v>
      </c>
      <c r="B3221">
        <v>36</v>
      </c>
      <c r="C3221" t="str" cm="1">
        <f t="array" ref="C3221">_xlfn.IFS(B3221&lt;=24,"18-24",B3221&lt;=35,"25-35",B3221&lt;=50,"36-50",B3221&gt;50,"50+")</f>
        <v>36-50</v>
      </c>
      <c r="D3221" t="s">
        <v>16</v>
      </c>
      <c r="E3221" t="s">
        <v>20</v>
      </c>
      <c r="F3221" t="s">
        <v>21</v>
      </c>
      <c r="G3221">
        <v>51.47</v>
      </c>
      <c r="H3221" t="str" cm="1">
        <f t="array" ref="H3221">_xlfn.IFS(G3221&lt;=50,"Low",G3221&lt;=250,"Medium",G3221&gt;250,"High")</f>
        <v>Medium</v>
      </c>
      <c r="I3221" t="s">
        <v>24</v>
      </c>
      <c r="J3221" t="s">
        <v>15</v>
      </c>
      <c r="K3221">
        <v>2.4</v>
      </c>
      <c r="L3221">
        <v>6</v>
      </c>
      <c r="M3221" t="str" cm="1">
        <f t="array" ref="M3221">_xlfn.IFS(L3221&lt;=10,"Low",L3221&lt;=20,"Medium",L3221&gt;20,"High")</f>
        <v>Low</v>
      </c>
      <c r="N3221">
        <v>3</v>
      </c>
      <c r="O3221" t="str" cm="1">
        <f t="array" ref="O3221">_xlfn.IFS(N3221&lt;3,"New",N3221&lt;7,"Regular",N3221&gt;=7,"Loyal")</f>
        <v>Regular</v>
      </c>
    </row>
    <row r="3222" spans="1:15" x14ac:dyDescent="0.25">
      <c r="A3222">
        <v>3221</v>
      </c>
      <c r="B3222">
        <v>40</v>
      </c>
      <c r="C3222" t="str" cm="1">
        <f t="array" ref="C3222">_xlfn.IFS(B3222&lt;=24,"18-24",B3222&lt;=35,"25-35",B3222&lt;=50,"36-50",B3222&gt;50,"50+")</f>
        <v>36-50</v>
      </c>
      <c r="D3222" t="s">
        <v>11</v>
      </c>
      <c r="E3222" t="s">
        <v>12</v>
      </c>
      <c r="F3222" t="s">
        <v>50</v>
      </c>
      <c r="G3222">
        <v>160.63</v>
      </c>
      <c r="H3222" t="str" cm="1">
        <f t="array" ref="H3222">_xlfn.IFS(G3222&lt;=50,"Low",G3222&lt;=250,"Medium",G3222&gt;250,"High")</f>
        <v>Medium</v>
      </c>
      <c r="I3222" t="s">
        <v>31</v>
      </c>
      <c r="J3222" t="s">
        <v>15</v>
      </c>
      <c r="K3222">
        <v>2.8</v>
      </c>
      <c r="L3222">
        <v>14</v>
      </c>
      <c r="M3222" t="str" cm="1">
        <f t="array" ref="M3222">_xlfn.IFS(L3222&lt;=10,"Low",L3222&lt;=20,"Medium",L3222&gt;20,"High")</f>
        <v>Medium</v>
      </c>
      <c r="N3222">
        <v>7</v>
      </c>
      <c r="O3222" t="str" cm="1">
        <f t="array" ref="O3222">_xlfn.IFS(N3222&lt;3,"New",N3222&lt;7,"Regular",N3222&gt;=7,"Loyal")</f>
        <v>Loyal</v>
      </c>
    </row>
    <row r="3223" spans="1:15" x14ac:dyDescent="0.25">
      <c r="A3223">
        <v>3222</v>
      </c>
      <c r="B3223">
        <v>50</v>
      </c>
      <c r="C3223" t="str" cm="1">
        <f t="array" ref="C3223">_xlfn.IFS(B3223&lt;=24,"18-24",B3223&lt;=35,"25-35",B3223&lt;=50,"36-50",B3223&gt;50,"50+")</f>
        <v>36-50</v>
      </c>
      <c r="D3223" t="s">
        <v>16</v>
      </c>
      <c r="E3223" t="s">
        <v>22</v>
      </c>
      <c r="F3223" t="s">
        <v>52</v>
      </c>
      <c r="G3223">
        <v>122.41</v>
      </c>
      <c r="H3223" t="str" cm="1">
        <f t="array" ref="H3223">_xlfn.IFS(G3223&lt;=50,"Low",G3223&lt;=250,"Medium",G3223&gt;250,"High")</f>
        <v>Medium</v>
      </c>
      <c r="I3223" t="s">
        <v>19</v>
      </c>
      <c r="J3223" t="s">
        <v>15</v>
      </c>
      <c r="K3223">
        <v>3.9</v>
      </c>
      <c r="L3223">
        <v>16</v>
      </c>
      <c r="M3223" t="str" cm="1">
        <f t="array" ref="M3223">_xlfn.IFS(L3223&lt;=10,"Low",L3223&lt;=20,"Medium",L3223&gt;20,"High")</f>
        <v>Medium</v>
      </c>
      <c r="N3223">
        <v>8</v>
      </c>
      <c r="O3223" t="str" cm="1">
        <f t="array" ref="O3223">_xlfn.IFS(N3223&lt;3,"New",N3223&lt;7,"Regular",N3223&gt;=7,"Loyal")</f>
        <v>Loyal</v>
      </c>
    </row>
    <row r="3224" spans="1:15" x14ac:dyDescent="0.25">
      <c r="A3224">
        <v>3223</v>
      </c>
      <c r="B3224">
        <v>39</v>
      </c>
      <c r="C3224" t="str" cm="1">
        <f t="array" ref="C3224">_xlfn.IFS(B3224&lt;=24,"18-24",B3224&lt;=35,"25-35",B3224&lt;=50,"36-50",B3224&gt;50,"50+")</f>
        <v>36-50</v>
      </c>
      <c r="D3224" t="s">
        <v>16</v>
      </c>
      <c r="E3224" t="s">
        <v>22</v>
      </c>
      <c r="F3224" t="s">
        <v>43</v>
      </c>
      <c r="G3224">
        <v>113.22</v>
      </c>
      <c r="H3224" t="str" cm="1">
        <f t="array" ref="H3224">_xlfn.IFS(G3224&lt;=50,"Low",G3224&lt;=250,"Medium",G3224&gt;250,"High")</f>
        <v>Medium</v>
      </c>
      <c r="I3224" t="s">
        <v>19</v>
      </c>
      <c r="J3224" t="s">
        <v>15</v>
      </c>
      <c r="K3224">
        <v>3.1</v>
      </c>
      <c r="L3224">
        <v>30</v>
      </c>
      <c r="M3224" t="str" cm="1">
        <f t="array" ref="M3224">_xlfn.IFS(L3224&lt;=10,"Low",L3224&lt;=20,"Medium",L3224&gt;20,"High")</f>
        <v>High</v>
      </c>
      <c r="N3224">
        <v>10</v>
      </c>
      <c r="O3224" t="str" cm="1">
        <f t="array" ref="O3224">_xlfn.IFS(N3224&lt;3,"New",N3224&lt;7,"Regular",N3224&gt;=7,"Loyal")</f>
        <v>Loyal</v>
      </c>
    </row>
    <row r="3225" spans="1:15" x14ac:dyDescent="0.25">
      <c r="A3225">
        <v>3224</v>
      </c>
      <c r="B3225">
        <v>65</v>
      </c>
      <c r="C3225" t="str" cm="1">
        <f t="array" ref="C3225">_xlfn.IFS(B3225&lt;=24,"18-24",B3225&lt;=35,"25-35",B3225&lt;=50,"36-50",B3225&gt;50,"50+")</f>
        <v>50+</v>
      </c>
      <c r="D3225" t="s">
        <v>11</v>
      </c>
      <c r="E3225" t="s">
        <v>29</v>
      </c>
      <c r="F3225" t="s">
        <v>51</v>
      </c>
      <c r="G3225">
        <v>84.88</v>
      </c>
      <c r="H3225" t="str" cm="1">
        <f t="array" ref="H3225">_xlfn.IFS(G3225&lt;=50,"Low",G3225&lt;=250,"Medium",G3225&gt;250,"High")</f>
        <v>Medium</v>
      </c>
      <c r="I3225" t="s">
        <v>24</v>
      </c>
      <c r="J3225" t="s">
        <v>37</v>
      </c>
      <c r="K3225">
        <v>2.7</v>
      </c>
      <c r="L3225">
        <v>18</v>
      </c>
      <c r="M3225" t="str" cm="1">
        <f t="array" ref="M3225">_xlfn.IFS(L3225&lt;=10,"Low",L3225&lt;=20,"Medium",L3225&gt;20,"High")</f>
        <v>Medium</v>
      </c>
      <c r="N3225">
        <v>4</v>
      </c>
      <c r="O3225" t="str" cm="1">
        <f t="array" ref="O3225">_xlfn.IFS(N3225&lt;3,"New",N3225&lt;7,"Regular",N3225&gt;=7,"Loyal")</f>
        <v>Regular</v>
      </c>
    </row>
    <row r="3226" spans="1:15" x14ac:dyDescent="0.25">
      <c r="A3226">
        <v>3225</v>
      </c>
      <c r="B3226">
        <v>52</v>
      </c>
      <c r="C3226" t="str" cm="1">
        <f t="array" ref="C3226">_xlfn.IFS(B3226&lt;=24,"18-24",B3226&lt;=35,"25-35",B3226&lt;=50,"36-50",B3226&gt;50,"50+")</f>
        <v>50+</v>
      </c>
      <c r="D3226" t="s">
        <v>11</v>
      </c>
      <c r="E3226" t="s">
        <v>29</v>
      </c>
      <c r="F3226" t="s">
        <v>55</v>
      </c>
      <c r="G3226">
        <v>22.73</v>
      </c>
      <c r="H3226" t="str" cm="1">
        <f t="array" ref="H3226">_xlfn.IFS(G3226&lt;=50,"Low",G3226&lt;=250,"Medium",G3226&gt;250,"High")</f>
        <v>Low</v>
      </c>
      <c r="I3226" t="s">
        <v>19</v>
      </c>
      <c r="J3226" t="s">
        <v>15</v>
      </c>
      <c r="K3226">
        <v>3.4</v>
      </c>
      <c r="L3226">
        <v>6</v>
      </c>
      <c r="M3226" t="str" cm="1">
        <f t="array" ref="M3226">_xlfn.IFS(L3226&lt;=10,"Low",L3226&lt;=20,"Medium",L3226&gt;20,"High")</f>
        <v>Low</v>
      </c>
      <c r="N3226">
        <v>3</v>
      </c>
      <c r="O3226" t="str" cm="1">
        <f t="array" ref="O3226">_xlfn.IFS(N3226&lt;3,"New",N3226&lt;7,"Regular",N3226&gt;=7,"Loyal")</f>
        <v>Regular</v>
      </c>
    </row>
    <row r="3227" spans="1:15" x14ac:dyDescent="0.25">
      <c r="A3227">
        <v>3226</v>
      </c>
      <c r="B3227">
        <v>54</v>
      </c>
      <c r="C3227" t="str" cm="1">
        <f t="array" ref="C3227">_xlfn.IFS(B3227&lt;=24,"18-24",B3227&lt;=35,"25-35",B3227&lt;=50,"36-50",B3227&gt;50,"50+")</f>
        <v>50+</v>
      </c>
      <c r="D3227" t="s">
        <v>11</v>
      </c>
      <c r="E3227" t="s">
        <v>33</v>
      </c>
      <c r="F3227" t="s">
        <v>40</v>
      </c>
      <c r="G3227">
        <v>226.11</v>
      </c>
      <c r="H3227" t="str" cm="1">
        <f t="array" ref="H3227">_xlfn.IFS(G3227&lt;=50,"Low",G3227&lt;=250,"Medium",G3227&gt;250,"High")</f>
        <v>Medium</v>
      </c>
      <c r="I3227" t="s">
        <v>31</v>
      </c>
      <c r="J3227" t="s">
        <v>15</v>
      </c>
      <c r="K3227">
        <v>4.5</v>
      </c>
      <c r="L3227">
        <v>17</v>
      </c>
      <c r="M3227" t="str" cm="1">
        <f t="array" ref="M3227">_xlfn.IFS(L3227&lt;=10,"Low",L3227&lt;=20,"Medium",L3227&gt;20,"High")</f>
        <v>Medium</v>
      </c>
      <c r="N3227">
        <v>6</v>
      </c>
      <c r="O3227" t="str" cm="1">
        <f t="array" ref="O3227">_xlfn.IFS(N3227&lt;3,"New",N3227&lt;7,"Regular",N3227&gt;=7,"Loyal")</f>
        <v>Regular</v>
      </c>
    </row>
    <row r="3228" spans="1:15" x14ac:dyDescent="0.25">
      <c r="A3228">
        <v>3227</v>
      </c>
      <c r="B3228">
        <v>64</v>
      </c>
      <c r="C3228" t="str" cm="1">
        <f t="array" ref="C3228">_xlfn.IFS(B3228&lt;=24,"18-24",B3228&lt;=35,"25-35",B3228&lt;=50,"36-50",B3228&gt;50,"50+")</f>
        <v>50+</v>
      </c>
      <c r="D3228" t="s">
        <v>11</v>
      </c>
      <c r="E3228" t="s">
        <v>20</v>
      </c>
      <c r="F3228" t="s">
        <v>36</v>
      </c>
      <c r="G3228">
        <v>208.59</v>
      </c>
      <c r="H3228" t="str" cm="1">
        <f t="array" ref="H3228">_xlfn.IFS(G3228&lt;=50,"Low",G3228&lt;=250,"Medium",G3228&gt;250,"High")</f>
        <v>Medium</v>
      </c>
      <c r="I3228" t="s">
        <v>19</v>
      </c>
      <c r="J3228" t="s">
        <v>15</v>
      </c>
      <c r="K3228">
        <v>2.8</v>
      </c>
      <c r="L3228">
        <v>8</v>
      </c>
      <c r="M3228" t="str" cm="1">
        <f t="array" ref="M3228">_xlfn.IFS(L3228&lt;=10,"Low",L3228&lt;=20,"Medium",L3228&gt;20,"High")</f>
        <v>Low</v>
      </c>
      <c r="N3228">
        <v>4</v>
      </c>
      <c r="O3228" t="str" cm="1">
        <f t="array" ref="O3228">_xlfn.IFS(N3228&lt;3,"New",N3228&lt;7,"Regular",N3228&gt;=7,"Loyal")</f>
        <v>Regular</v>
      </c>
    </row>
    <row r="3229" spans="1:15" x14ac:dyDescent="0.25">
      <c r="A3229">
        <v>3228</v>
      </c>
      <c r="B3229">
        <v>53</v>
      </c>
      <c r="C3229" t="str" cm="1">
        <f t="array" ref="C3229">_xlfn.IFS(B3229&lt;=24,"18-24",B3229&lt;=35,"25-35",B3229&lt;=50,"36-50",B3229&gt;50,"50+")</f>
        <v>50+</v>
      </c>
      <c r="D3229" t="s">
        <v>16</v>
      </c>
      <c r="E3229" t="s">
        <v>20</v>
      </c>
      <c r="F3229" t="s">
        <v>21</v>
      </c>
      <c r="G3229">
        <v>120.33</v>
      </c>
      <c r="H3229" t="str" cm="1">
        <f t="array" ref="H3229">_xlfn.IFS(G3229&lt;=50,"Low",G3229&lt;=250,"Medium",G3229&gt;250,"High")</f>
        <v>Medium</v>
      </c>
      <c r="I3229" t="s">
        <v>19</v>
      </c>
      <c r="J3229" t="s">
        <v>15</v>
      </c>
      <c r="K3229">
        <v>3.7</v>
      </c>
      <c r="L3229">
        <v>6</v>
      </c>
      <c r="M3229" t="str" cm="1">
        <f t="array" ref="M3229">_xlfn.IFS(L3229&lt;=10,"Low",L3229&lt;=20,"Medium",L3229&gt;20,"High")</f>
        <v>Low</v>
      </c>
      <c r="N3229">
        <v>3</v>
      </c>
      <c r="O3229" t="str" cm="1">
        <f t="array" ref="O3229">_xlfn.IFS(N3229&lt;3,"New",N3229&lt;7,"Regular",N3229&gt;=7,"Loyal")</f>
        <v>Regular</v>
      </c>
    </row>
    <row r="3230" spans="1:15" x14ac:dyDescent="0.25">
      <c r="A3230">
        <v>3229</v>
      </c>
      <c r="B3230">
        <v>29</v>
      </c>
      <c r="C3230" t="str" cm="1">
        <f t="array" ref="C3230">_xlfn.IFS(B3230&lt;=24,"18-24",B3230&lt;=35,"25-35",B3230&lt;=50,"36-50",B3230&gt;50,"50+")</f>
        <v>25-35</v>
      </c>
      <c r="D3230" t="s">
        <v>16</v>
      </c>
      <c r="E3230" t="s">
        <v>25</v>
      </c>
      <c r="F3230" t="s">
        <v>47</v>
      </c>
      <c r="G3230">
        <v>41.86</v>
      </c>
      <c r="H3230" t="str" cm="1">
        <f t="array" ref="H3230">_xlfn.IFS(G3230&lt;=50,"Low",G3230&lt;=250,"Medium",G3230&gt;250,"High")</f>
        <v>Low</v>
      </c>
      <c r="I3230" t="s">
        <v>19</v>
      </c>
      <c r="J3230" t="s">
        <v>37</v>
      </c>
      <c r="K3230">
        <v>4</v>
      </c>
      <c r="L3230">
        <v>18</v>
      </c>
      <c r="M3230" t="str" cm="1">
        <f t="array" ref="M3230">_xlfn.IFS(L3230&lt;=10,"Low",L3230&lt;=20,"Medium",L3230&gt;20,"High")</f>
        <v>Medium</v>
      </c>
      <c r="N3230">
        <v>4</v>
      </c>
      <c r="O3230" t="str" cm="1">
        <f t="array" ref="O3230">_xlfn.IFS(N3230&lt;3,"New",N3230&lt;7,"Regular",N3230&gt;=7,"Loyal")</f>
        <v>Regular</v>
      </c>
    </row>
    <row r="3231" spans="1:15" x14ac:dyDescent="0.25">
      <c r="A3231">
        <v>3230</v>
      </c>
      <c r="B3231">
        <v>50</v>
      </c>
      <c r="C3231" t="str" cm="1">
        <f t="array" ref="C3231">_xlfn.IFS(B3231&lt;=24,"18-24",B3231&lt;=35,"25-35",B3231&lt;=50,"36-50",B3231&gt;50,"50+")</f>
        <v>36-50</v>
      </c>
      <c r="D3231" t="s">
        <v>16</v>
      </c>
      <c r="E3231" t="s">
        <v>20</v>
      </c>
      <c r="F3231" t="s">
        <v>39</v>
      </c>
      <c r="G3231">
        <v>31.06</v>
      </c>
      <c r="H3231" t="str" cm="1">
        <f t="array" ref="H3231">_xlfn.IFS(G3231&lt;=50,"Low",G3231&lt;=250,"Medium",G3231&gt;250,"High")</f>
        <v>Low</v>
      </c>
      <c r="I3231" t="s">
        <v>24</v>
      </c>
      <c r="J3231" t="s">
        <v>15</v>
      </c>
      <c r="K3231">
        <v>3</v>
      </c>
      <c r="L3231">
        <v>12</v>
      </c>
      <c r="M3231" t="str" cm="1">
        <f t="array" ref="M3231">_xlfn.IFS(L3231&lt;=10,"Low",L3231&lt;=20,"Medium",L3231&gt;20,"High")</f>
        <v>Medium</v>
      </c>
      <c r="N3231">
        <v>6</v>
      </c>
      <c r="O3231" t="str" cm="1">
        <f t="array" ref="O3231">_xlfn.IFS(N3231&lt;3,"New",N3231&lt;7,"Regular",N3231&gt;=7,"Loyal")</f>
        <v>Regular</v>
      </c>
    </row>
    <row r="3232" spans="1:15" x14ac:dyDescent="0.25">
      <c r="A3232">
        <v>3231</v>
      </c>
      <c r="B3232">
        <v>51</v>
      </c>
      <c r="C3232" t="str" cm="1">
        <f t="array" ref="C3232">_xlfn.IFS(B3232&lt;=24,"18-24",B3232&lt;=35,"25-35",B3232&lt;=50,"36-50",B3232&gt;50,"50+")</f>
        <v>50+</v>
      </c>
      <c r="D3232" t="s">
        <v>16</v>
      </c>
      <c r="E3232" t="s">
        <v>33</v>
      </c>
      <c r="F3232" t="s">
        <v>38</v>
      </c>
      <c r="G3232">
        <v>46.87</v>
      </c>
      <c r="H3232" t="str" cm="1">
        <f t="array" ref="H3232">_xlfn.IFS(G3232&lt;=50,"Low",G3232&lt;=250,"Medium",G3232&gt;250,"High")</f>
        <v>Low</v>
      </c>
      <c r="I3232" t="s">
        <v>31</v>
      </c>
      <c r="J3232" t="s">
        <v>37</v>
      </c>
      <c r="K3232">
        <v>3.5</v>
      </c>
      <c r="L3232">
        <v>15</v>
      </c>
      <c r="M3232" t="str" cm="1">
        <f t="array" ref="M3232">_xlfn.IFS(L3232&lt;=10,"Low",L3232&lt;=20,"Medium",L3232&gt;20,"High")</f>
        <v>Medium</v>
      </c>
      <c r="N3232">
        <v>5</v>
      </c>
      <c r="O3232" t="str" cm="1">
        <f t="array" ref="O3232">_xlfn.IFS(N3232&lt;3,"New",N3232&lt;7,"Regular",N3232&gt;=7,"Loyal")</f>
        <v>Regular</v>
      </c>
    </row>
    <row r="3233" spans="1:15" x14ac:dyDescent="0.25">
      <c r="A3233">
        <v>3232</v>
      </c>
      <c r="B3233">
        <v>70</v>
      </c>
      <c r="C3233" t="str" cm="1">
        <f t="array" ref="C3233">_xlfn.IFS(B3233&lt;=24,"18-24",B3233&lt;=35,"25-35",B3233&lt;=50,"36-50",B3233&gt;50,"50+")</f>
        <v>50+</v>
      </c>
      <c r="D3233" t="s">
        <v>11</v>
      </c>
      <c r="E3233" t="s">
        <v>12</v>
      </c>
      <c r="F3233" t="s">
        <v>56</v>
      </c>
      <c r="G3233">
        <v>124.66</v>
      </c>
      <c r="H3233" t="str" cm="1">
        <f t="array" ref="H3233">_xlfn.IFS(G3233&lt;=50,"Low",G3233&lt;=250,"Medium",G3233&gt;250,"High")</f>
        <v>Medium</v>
      </c>
      <c r="I3233" t="s">
        <v>19</v>
      </c>
      <c r="J3233" t="s">
        <v>15</v>
      </c>
      <c r="K3233">
        <v>4.5999999999999996</v>
      </c>
      <c r="L3233">
        <v>19</v>
      </c>
      <c r="M3233" t="str" cm="1">
        <f t="array" ref="M3233">_xlfn.IFS(L3233&lt;=10,"Low",L3233&lt;=20,"Medium",L3233&gt;20,"High")</f>
        <v>Medium</v>
      </c>
      <c r="N3233">
        <v>7</v>
      </c>
      <c r="O3233" t="str" cm="1">
        <f t="array" ref="O3233">_xlfn.IFS(N3233&lt;3,"New",N3233&lt;7,"Regular",N3233&gt;=7,"Loyal")</f>
        <v>Loyal</v>
      </c>
    </row>
    <row r="3234" spans="1:15" x14ac:dyDescent="0.25">
      <c r="A3234">
        <v>3233</v>
      </c>
      <c r="B3234">
        <v>32</v>
      </c>
      <c r="C3234" t="str" cm="1">
        <f t="array" ref="C3234">_xlfn.IFS(B3234&lt;=24,"18-24",B3234&lt;=35,"25-35",B3234&lt;=50,"36-50",B3234&gt;50,"50+")</f>
        <v>25-35</v>
      </c>
      <c r="D3234" t="s">
        <v>11</v>
      </c>
      <c r="E3234" t="s">
        <v>22</v>
      </c>
      <c r="F3234" t="s">
        <v>43</v>
      </c>
      <c r="G3234">
        <v>101.07</v>
      </c>
      <c r="H3234" t="str" cm="1">
        <f t="array" ref="H3234">_xlfn.IFS(G3234&lt;=50,"Low",G3234&lt;=250,"Medium",G3234&gt;250,"High")</f>
        <v>Medium</v>
      </c>
      <c r="I3234" t="s">
        <v>24</v>
      </c>
      <c r="J3234" t="s">
        <v>15</v>
      </c>
      <c r="K3234">
        <v>3.6</v>
      </c>
      <c r="L3234">
        <v>6</v>
      </c>
      <c r="M3234" t="str" cm="1">
        <f t="array" ref="M3234">_xlfn.IFS(L3234&lt;=10,"Low",L3234&lt;=20,"Medium",L3234&gt;20,"High")</f>
        <v>Low</v>
      </c>
      <c r="N3234">
        <v>3</v>
      </c>
      <c r="O3234" t="str" cm="1">
        <f t="array" ref="O3234">_xlfn.IFS(N3234&lt;3,"New",N3234&lt;7,"Regular",N3234&gt;=7,"Loyal")</f>
        <v>Regular</v>
      </c>
    </row>
    <row r="3235" spans="1:15" x14ac:dyDescent="0.25">
      <c r="A3235">
        <v>3234</v>
      </c>
      <c r="B3235">
        <v>69</v>
      </c>
      <c r="C3235" t="str" cm="1">
        <f t="array" ref="C3235">_xlfn.IFS(B3235&lt;=24,"18-24",B3235&lt;=35,"25-35",B3235&lt;=50,"36-50",B3235&gt;50,"50+")</f>
        <v>50+</v>
      </c>
      <c r="D3235" t="s">
        <v>16</v>
      </c>
      <c r="E3235" t="s">
        <v>20</v>
      </c>
      <c r="F3235" t="s">
        <v>21</v>
      </c>
      <c r="G3235">
        <v>169.69</v>
      </c>
      <c r="H3235" t="str" cm="1">
        <f t="array" ref="H3235">_xlfn.IFS(G3235&lt;=50,"Low",G3235&lt;=250,"Medium",G3235&gt;250,"High")</f>
        <v>Medium</v>
      </c>
      <c r="I3235" t="s">
        <v>14</v>
      </c>
      <c r="J3235" t="s">
        <v>15</v>
      </c>
      <c r="K3235">
        <v>3.8</v>
      </c>
      <c r="L3235">
        <v>4</v>
      </c>
      <c r="M3235" t="str" cm="1">
        <f t="array" ref="M3235">_xlfn.IFS(L3235&lt;=10,"Low",L3235&lt;=20,"Medium",L3235&gt;20,"High")</f>
        <v>Low</v>
      </c>
      <c r="N3235">
        <v>2</v>
      </c>
      <c r="O3235" t="str" cm="1">
        <f t="array" ref="O3235">_xlfn.IFS(N3235&lt;3,"New",N3235&lt;7,"Regular",N3235&gt;=7,"Loyal")</f>
        <v>New</v>
      </c>
    </row>
    <row r="3236" spans="1:15" x14ac:dyDescent="0.25">
      <c r="A3236">
        <v>3235</v>
      </c>
      <c r="B3236">
        <v>38</v>
      </c>
      <c r="C3236" t="str" cm="1">
        <f t="array" ref="C3236">_xlfn.IFS(B3236&lt;=24,"18-24",B3236&lt;=35,"25-35",B3236&lt;=50,"36-50",B3236&gt;50,"50+")</f>
        <v>36-50</v>
      </c>
      <c r="D3236" t="s">
        <v>11</v>
      </c>
      <c r="E3236" t="s">
        <v>12</v>
      </c>
      <c r="F3236" t="s">
        <v>13</v>
      </c>
      <c r="G3236">
        <v>123.74</v>
      </c>
      <c r="H3236" t="str" cm="1">
        <f t="array" ref="H3236">_xlfn.IFS(G3236&lt;=50,"Low",G3236&lt;=250,"Medium",G3236&gt;250,"High")</f>
        <v>Medium</v>
      </c>
      <c r="I3236" t="s">
        <v>14</v>
      </c>
      <c r="J3236" t="s">
        <v>15</v>
      </c>
      <c r="K3236">
        <v>3.8</v>
      </c>
      <c r="L3236">
        <v>14</v>
      </c>
      <c r="M3236" t="str" cm="1">
        <f t="array" ref="M3236">_xlfn.IFS(L3236&lt;=10,"Low",L3236&lt;=20,"Medium",L3236&gt;20,"High")</f>
        <v>Medium</v>
      </c>
      <c r="N3236">
        <v>7</v>
      </c>
      <c r="O3236" t="str" cm="1">
        <f t="array" ref="O3236">_xlfn.IFS(N3236&lt;3,"New",N3236&lt;7,"Regular",N3236&gt;=7,"Loyal")</f>
        <v>Loyal</v>
      </c>
    </row>
    <row r="3237" spans="1:15" x14ac:dyDescent="0.25">
      <c r="A3237">
        <v>3236</v>
      </c>
      <c r="B3237">
        <v>45</v>
      </c>
      <c r="C3237" t="str" cm="1">
        <f t="array" ref="C3237">_xlfn.IFS(B3237&lt;=24,"18-24",B3237&lt;=35,"25-35",B3237&lt;=50,"36-50",B3237&gt;50,"50+")</f>
        <v>36-50</v>
      </c>
      <c r="D3237" t="s">
        <v>16</v>
      </c>
      <c r="E3237" t="s">
        <v>33</v>
      </c>
      <c r="F3237" t="s">
        <v>40</v>
      </c>
      <c r="G3237">
        <v>118.39</v>
      </c>
      <c r="H3237" t="str" cm="1">
        <f t="array" ref="H3237">_xlfn.IFS(G3237&lt;=50,"Low",G3237&lt;=250,"Medium",G3237&gt;250,"High")</f>
        <v>Medium</v>
      </c>
      <c r="I3237" t="s">
        <v>24</v>
      </c>
      <c r="J3237" t="s">
        <v>15</v>
      </c>
      <c r="K3237">
        <v>5</v>
      </c>
      <c r="L3237">
        <v>18</v>
      </c>
      <c r="M3237" t="str" cm="1">
        <f t="array" ref="M3237">_xlfn.IFS(L3237&lt;=10,"Low",L3237&lt;=20,"Medium",L3237&gt;20,"High")</f>
        <v>Medium</v>
      </c>
      <c r="N3237">
        <v>4</v>
      </c>
      <c r="O3237" t="str" cm="1">
        <f t="array" ref="O3237">_xlfn.IFS(N3237&lt;3,"New",N3237&lt;7,"Regular",N3237&gt;=7,"Loyal")</f>
        <v>Regular</v>
      </c>
    </row>
    <row r="3238" spans="1:15" x14ac:dyDescent="0.25">
      <c r="A3238">
        <v>3237</v>
      </c>
      <c r="B3238">
        <v>47</v>
      </c>
      <c r="C3238" t="str" cm="1">
        <f t="array" ref="C3238">_xlfn.IFS(B3238&lt;=24,"18-24",B3238&lt;=35,"25-35",B3238&lt;=50,"36-50",B3238&gt;50,"50+")</f>
        <v>36-50</v>
      </c>
      <c r="D3238" t="s">
        <v>11</v>
      </c>
      <c r="E3238" t="s">
        <v>12</v>
      </c>
      <c r="F3238" t="s">
        <v>13</v>
      </c>
      <c r="G3238">
        <v>167.42</v>
      </c>
      <c r="H3238" t="str" cm="1">
        <f t="array" ref="H3238">_xlfn.IFS(G3238&lt;=50,"Low",G3238&lt;=250,"Medium",G3238&gt;250,"High")</f>
        <v>Medium</v>
      </c>
      <c r="I3238" t="s">
        <v>14</v>
      </c>
      <c r="J3238" t="s">
        <v>15</v>
      </c>
      <c r="K3238">
        <v>4.0999999999999996</v>
      </c>
      <c r="L3238">
        <v>13</v>
      </c>
      <c r="M3238" t="str" cm="1">
        <f t="array" ref="M3238">_xlfn.IFS(L3238&lt;=10,"Low",L3238&lt;=20,"Medium",L3238&gt;20,"High")</f>
        <v>Medium</v>
      </c>
      <c r="N3238">
        <v>4</v>
      </c>
      <c r="O3238" t="str" cm="1">
        <f t="array" ref="O3238">_xlfn.IFS(N3238&lt;3,"New",N3238&lt;7,"Regular",N3238&gt;=7,"Loyal")</f>
        <v>Regular</v>
      </c>
    </row>
    <row r="3239" spans="1:15" x14ac:dyDescent="0.25">
      <c r="A3239">
        <v>3238</v>
      </c>
      <c r="B3239">
        <v>65</v>
      </c>
      <c r="C3239" t="str" cm="1">
        <f t="array" ref="C3239">_xlfn.IFS(B3239&lt;=24,"18-24",B3239&lt;=35,"25-35",B3239&lt;=50,"36-50",B3239&gt;50,"50+")</f>
        <v>50+</v>
      </c>
      <c r="D3239" t="s">
        <v>16</v>
      </c>
      <c r="E3239" t="s">
        <v>22</v>
      </c>
      <c r="F3239" t="s">
        <v>23</v>
      </c>
      <c r="G3239">
        <v>113.63</v>
      </c>
      <c r="H3239" t="str" cm="1">
        <f t="array" ref="H3239">_xlfn.IFS(G3239&lt;=50,"Low",G3239&lt;=250,"Medium",G3239&gt;250,"High")</f>
        <v>Medium</v>
      </c>
      <c r="I3239" t="s">
        <v>14</v>
      </c>
      <c r="J3239" t="s">
        <v>15</v>
      </c>
      <c r="K3239">
        <v>3.2</v>
      </c>
      <c r="L3239">
        <v>8</v>
      </c>
      <c r="M3239" t="str" cm="1">
        <f t="array" ref="M3239">_xlfn.IFS(L3239&lt;=10,"Low",L3239&lt;=20,"Medium",L3239&gt;20,"High")</f>
        <v>Low</v>
      </c>
      <c r="N3239">
        <v>4</v>
      </c>
      <c r="O3239" t="str" cm="1">
        <f t="array" ref="O3239">_xlfn.IFS(N3239&lt;3,"New",N3239&lt;7,"Regular",N3239&gt;=7,"Loyal")</f>
        <v>Regular</v>
      </c>
    </row>
    <row r="3240" spans="1:15" x14ac:dyDescent="0.25">
      <c r="A3240">
        <v>3239</v>
      </c>
      <c r="B3240">
        <v>62</v>
      </c>
      <c r="C3240" t="str" cm="1">
        <f t="array" ref="C3240">_xlfn.IFS(B3240&lt;=24,"18-24",B3240&lt;=35,"25-35",B3240&lt;=50,"36-50",B3240&gt;50,"50+")</f>
        <v>50+</v>
      </c>
      <c r="D3240" t="s">
        <v>11</v>
      </c>
      <c r="E3240" t="s">
        <v>12</v>
      </c>
      <c r="F3240" t="s">
        <v>13</v>
      </c>
      <c r="G3240">
        <v>61.6</v>
      </c>
      <c r="H3240" t="str" cm="1">
        <f t="array" ref="H3240">_xlfn.IFS(G3240&lt;=50,"Low",G3240&lt;=250,"Medium",G3240&gt;250,"High")</f>
        <v>Medium</v>
      </c>
      <c r="I3240" t="s">
        <v>14</v>
      </c>
      <c r="J3240" t="s">
        <v>15</v>
      </c>
      <c r="K3240">
        <v>3.9</v>
      </c>
      <c r="L3240">
        <v>10</v>
      </c>
      <c r="M3240" t="str" cm="1">
        <f t="array" ref="M3240">_xlfn.IFS(L3240&lt;=10,"Low",L3240&lt;=20,"Medium",L3240&gt;20,"High")</f>
        <v>Low</v>
      </c>
      <c r="N3240">
        <v>5</v>
      </c>
      <c r="O3240" t="str" cm="1">
        <f t="array" ref="O3240">_xlfn.IFS(N3240&lt;3,"New",N3240&lt;7,"Regular",N3240&gt;=7,"Loyal")</f>
        <v>Regular</v>
      </c>
    </row>
    <row r="3241" spans="1:15" x14ac:dyDescent="0.25">
      <c r="A3241">
        <v>3240</v>
      </c>
      <c r="B3241">
        <v>41</v>
      </c>
      <c r="C3241" t="str" cm="1">
        <f t="array" ref="C3241">_xlfn.IFS(B3241&lt;=24,"18-24",B3241&lt;=35,"25-35",B3241&lt;=50,"36-50",B3241&gt;50,"50+")</f>
        <v>36-50</v>
      </c>
      <c r="D3241" t="s">
        <v>11</v>
      </c>
      <c r="E3241" t="s">
        <v>29</v>
      </c>
      <c r="F3241" t="s">
        <v>51</v>
      </c>
      <c r="G3241">
        <v>29.6</v>
      </c>
      <c r="H3241" t="str" cm="1">
        <f t="array" ref="H3241">_xlfn.IFS(G3241&lt;=50,"Low",G3241&lt;=250,"Medium",G3241&gt;250,"High")</f>
        <v>Low</v>
      </c>
      <c r="I3241" t="s">
        <v>14</v>
      </c>
      <c r="J3241" t="s">
        <v>15</v>
      </c>
      <c r="K3241">
        <v>3.5</v>
      </c>
      <c r="L3241">
        <v>8</v>
      </c>
      <c r="M3241" t="str" cm="1">
        <f t="array" ref="M3241">_xlfn.IFS(L3241&lt;=10,"Low",L3241&lt;=20,"Medium",L3241&gt;20,"High")</f>
        <v>Low</v>
      </c>
      <c r="N3241">
        <v>4</v>
      </c>
      <c r="O3241" t="str" cm="1">
        <f t="array" ref="O3241">_xlfn.IFS(N3241&lt;3,"New",N3241&lt;7,"Regular",N3241&gt;=7,"Loyal")</f>
        <v>Regular</v>
      </c>
    </row>
    <row r="3242" spans="1:15" x14ac:dyDescent="0.25">
      <c r="A3242">
        <v>3241</v>
      </c>
      <c r="B3242">
        <v>60</v>
      </c>
      <c r="C3242" t="str" cm="1">
        <f t="array" ref="C3242">_xlfn.IFS(B3242&lt;=24,"18-24",B3242&lt;=35,"25-35",B3242&lt;=50,"36-50",B3242&gt;50,"50+")</f>
        <v>50+</v>
      </c>
      <c r="D3242" t="s">
        <v>11</v>
      </c>
      <c r="E3242" t="s">
        <v>29</v>
      </c>
      <c r="F3242" t="s">
        <v>51</v>
      </c>
      <c r="G3242">
        <v>29.4</v>
      </c>
      <c r="H3242" t="str" cm="1">
        <f t="array" ref="H3242">_xlfn.IFS(G3242&lt;=50,"Low",G3242&lt;=250,"Medium",G3242&gt;250,"High")</f>
        <v>Low</v>
      </c>
      <c r="I3242" t="s">
        <v>14</v>
      </c>
      <c r="J3242" t="s">
        <v>37</v>
      </c>
      <c r="K3242">
        <v>4.2</v>
      </c>
      <c r="L3242">
        <v>11</v>
      </c>
      <c r="M3242" t="str" cm="1">
        <f t="array" ref="M3242">_xlfn.IFS(L3242&lt;=10,"Low",L3242&lt;=20,"Medium",L3242&gt;20,"High")</f>
        <v>Medium</v>
      </c>
      <c r="N3242">
        <v>3</v>
      </c>
      <c r="O3242" t="str" cm="1">
        <f t="array" ref="O3242">_xlfn.IFS(N3242&lt;3,"New",N3242&lt;7,"Regular",N3242&gt;=7,"Loyal")</f>
        <v>Regular</v>
      </c>
    </row>
    <row r="3243" spans="1:15" x14ac:dyDescent="0.25">
      <c r="A3243">
        <v>3242</v>
      </c>
      <c r="B3243">
        <v>36</v>
      </c>
      <c r="C3243" t="str" cm="1">
        <f t="array" ref="C3243">_xlfn.IFS(B3243&lt;=24,"18-24",B3243&lt;=35,"25-35",B3243&lt;=50,"36-50",B3243&gt;50,"50+")</f>
        <v>36-50</v>
      </c>
      <c r="D3243" t="s">
        <v>11</v>
      </c>
      <c r="E3243" t="s">
        <v>20</v>
      </c>
      <c r="F3243" t="s">
        <v>36</v>
      </c>
      <c r="G3243">
        <v>172.71</v>
      </c>
      <c r="H3243" t="str" cm="1">
        <f t="array" ref="H3243">_xlfn.IFS(G3243&lt;=50,"Low",G3243&lt;=250,"Medium",G3243&gt;250,"High")</f>
        <v>Medium</v>
      </c>
      <c r="I3243" t="s">
        <v>31</v>
      </c>
      <c r="J3243" t="s">
        <v>15</v>
      </c>
      <c r="K3243">
        <v>4.4000000000000004</v>
      </c>
      <c r="L3243">
        <v>12</v>
      </c>
      <c r="M3243" t="str" cm="1">
        <f t="array" ref="M3243">_xlfn.IFS(L3243&lt;=10,"Low",L3243&lt;=20,"Medium",L3243&gt;20,"High")</f>
        <v>Medium</v>
      </c>
      <c r="N3243">
        <v>6</v>
      </c>
      <c r="O3243" t="str" cm="1">
        <f t="array" ref="O3243">_xlfn.IFS(N3243&lt;3,"New",N3243&lt;7,"Regular",N3243&gt;=7,"Loyal")</f>
        <v>Regular</v>
      </c>
    </row>
    <row r="3244" spans="1:15" x14ac:dyDescent="0.25">
      <c r="A3244">
        <v>3243</v>
      </c>
      <c r="B3244">
        <v>47</v>
      </c>
      <c r="C3244" t="str" cm="1">
        <f t="array" ref="C3244">_xlfn.IFS(B3244&lt;=24,"18-24",B3244&lt;=35,"25-35",B3244&lt;=50,"36-50",B3244&gt;50,"50+")</f>
        <v>36-50</v>
      </c>
      <c r="D3244" t="s">
        <v>16</v>
      </c>
      <c r="E3244" t="s">
        <v>33</v>
      </c>
      <c r="F3244" t="s">
        <v>38</v>
      </c>
      <c r="G3244">
        <v>142.61000000000001</v>
      </c>
      <c r="H3244" t="str" cm="1">
        <f t="array" ref="H3244">_xlfn.IFS(G3244&lt;=50,"Low",G3244&lt;=250,"Medium",G3244&gt;250,"High")</f>
        <v>Medium</v>
      </c>
      <c r="I3244" t="s">
        <v>24</v>
      </c>
      <c r="J3244" t="s">
        <v>15</v>
      </c>
      <c r="K3244">
        <v>3.8</v>
      </c>
      <c r="L3244">
        <v>20</v>
      </c>
      <c r="M3244" t="str" cm="1">
        <f t="array" ref="M3244">_xlfn.IFS(L3244&lt;=10,"Low",L3244&lt;=20,"Medium",L3244&gt;20,"High")</f>
        <v>Medium</v>
      </c>
      <c r="N3244">
        <v>5</v>
      </c>
      <c r="O3244" t="str" cm="1">
        <f t="array" ref="O3244">_xlfn.IFS(N3244&lt;3,"New",N3244&lt;7,"Regular",N3244&gt;=7,"Loyal")</f>
        <v>Regular</v>
      </c>
    </row>
    <row r="3245" spans="1:15" x14ac:dyDescent="0.25">
      <c r="A3245">
        <v>3244</v>
      </c>
      <c r="B3245">
        <v>66</v>
      </c>
      <c r="C3245" t="str" cm="1">
        <f t="array" ref="C3245">_xlfn.IFS(B3245&lt;=24,"18-24",B3245&lt;=35,"25-35",B3245&lt;=50,"36-50",B3245&gt;50,"50+")</f>
        <v>50+</v>
      </c>
      <c r="D3245" t="s">
        <v>11</v>
      </c>
      <c r="E3245" t="s">
        <v>33</v>
      </c>
      <c r="F3245" t="s">
        <v>38</v>
      </c>
      <c r="G3245">
        <v>214.77</v>
      </c>
      <c r="H3245" t="str" cm="1">
        <f t="array" ref="H3245">_xlfn.IFS(G3245&lt;=50,"Low",G3245&lt;=250,"Medium",G3245&gt;250,"High")</f>
        <v>Medium</v>
      </c>
      <c r="I3245" t="s">
        <v>19</v>
      </c>
      <c r="J3245" t="s">
        <v>15</v>
      </c>
      <c r="K3245">
        <v>2.9</v>
      </c>
      <c r="L3245">
        <v>11</v>
      </c>
      <c r="M3245" t="str" cm="1">
        <f t="array" ref="M3245">_xlfn.IFS(L3245&lt;=10,"Low",L3245&lt;=20,"Medium",L3245&gt;20,"High")</f>
        <v>Medium</v>
      </c>
      <c r="N3245">
        <v>3</v>
      </c>
      <c r="O3245" t="str" cm="1">
        <f t="array" ref="O3245">_xlfn.IFS(N3245&lt;3,"New",N3245&lt;7,"Regular",N3245&gt;=7,"Loyal")</f>
        <v>Regular</v>
      </c>
    </row>
    <row r="3246" spans="1:15" x14ac:dyDescent="0.25">
      <c r="A3246">
        <v>3245</v>
      </c>
      <c r="B3246">
        <v>50</v>
      </c>
      <c r="C3246" t="str" cm="1">
        <f t="array" ref="C3246">_xlfn.IFS(B3246&lt;=24,"18-24",B3246&lt;=35,"25-35",B3246&lt;=50,"36-50",B3246&gt;50,"50+")</f>
        <v>36-50</v>
      </c>
      <c r="D3246" t="s">
        <v>16</v>
      </c>
      <c r="E3246" t="s">
        <v>17</v>
      </c>
      <c r="F3246" t="s">
        <v>35</v>
      </c>
      <c r="G3246">
        <v>178.6</v>
      </c>
      <c r="H3246" t="str" cm="1">
        <f t="array" ref="H3246">_xlfn.IFS(G3246&lt;=50,"Low",G3246&lt;=250,"Medium",G3246&gt;250,"High")</f>
        <v>Medium</v>
      </c>
      <c r="I3246" t="s">
        <v>19</v>
      </c>
      <c r="J3246" t="s">
        <v>15</v>
      </c>
      <c r="K3246">
        <v>3.6</v>
      </c>
      <c r="L3246">
        <v>11</v>
      </c>
      <c r="M3246" t="str" cm="1">
        <f t="array" ref="M3246">_xlfn.IFS(L3246&lt;=10,"Low",L3246&lt;=20,"Medium",L3246&gt;20,"High")</f>
        <v>Medium</v>
      </c>
      <c r="N3246">
        <v>3</v>
      </c>
      <c r="O3246" t="str" cm="1">
        <f t="array" ref="O3246">_xlfn.IFS(N3246&lt;3,"New",N3246&lt;7,"Regular",N3246&gt;=7,"Loyal")</f>
        <v>Regular</v>
      </c>
    </row>
    <row r="3247" spans="1:15" x14ac:dyDescent="0.25">
      <c r="A3247">
        <v>3246</v>
      </c>
      <c r="B3247">
        <v>55</v>
      </c>
      <c r="C3247" t="str" cm="1">
        <f t="array" ref="C3247">_xlfn.IFS(B3247&lt;=24,"18-24",B3247&lt;=35,"25-35",B3247&lt;=50,"36-50",B3247&gt;50,"50+")</f>
        <v>50+</v>
      </c>
      <c r="D3247" t="s">
        <v>11</v>
      </c>
      <c r="E3247" t="s">
        <v>22</v>
      </c>
      <c r="F3247" t="s">
        <v>52</v>
      </c>
      <c r="G3247">
        <v>41.18</v>
      </c>
      <c r="H3247" t="str" cm="1">
        <f t="array" ref="H3247">_xlfn.IFS(G3247&lt;=50,"Low",G3247&lt;=250,"Medium",G3247&gt;250,"High")</f>
        <v>Low</v>
      </c>
      <c r="I3247" t="s">
        <v>19</v>
      </c>
      <c r="J3247" t="s">
        <v>15</v>
      </c>
      <c r="K3247">
        <v>4.8</v>
      </c>
      <c r="L3247">
        <v>18</v>
      </c>
      <c r="M3247" t="str" cm="1">
        <f t="array" ref="M3247">_xlfn.IFS(L3247&lt;=10,"Low",L3247&lt;=20,"Medium",L3247&gt;20,"High")</f>
        <v>Medium</v>
      </c>
      <c r="N3247">
        <v>9</v>
      </c>
      <c r="O3247" t="str" cm="1">
        <f t="array" ref="O3247">_xlfn.IFS(N3247&lt;3,"New",N3247&lt;7,"Regular",N3247&gt;=7,"Loyal")</f>
        <v>Loyal</v>
      </c>
    </row>
    <row r="3248" spans="1:15" x14ac:dyDescent="0.25">
      <c r="A3248">
        <v>3247</v>
      </c>
      <c r="B3248">
        <v>54</v>
      </c>
      <c r="C3248" t="str" cm="1">
        <f t="array" ref="C3248">_xlfn.IFS(B3248&lt;=24,"18-24",B3248&lt;=35,"25-35",B3248&lt;=50,"36-50",B3248&gt;50,"50+")</f>
        <v>50+</v>
      </c>
      <c r="D3248" t="s">
        <v>11</v>
      </c>
      <c r="E3248" t="s">
        <v>29</v>
      </c>
      <c r="F3248" t="s">
        <v>55</v>
      </c>
      <c r="G3248">
        <v>117.16</v>
      </c>
      <c r="H3248" t="str" cm="1">
        <f t="array" ref="H3248">_xlfn.IFS(G3248&lt;=50,"Low",G3248&lt;=250,"Medium",G3248&gt;250,"High")</f>
        <v>Medium</v>
      </c>
      <c r="I3248" t="s">
        <v>24</v>
      </c>
      <c r="J3248" t="s">
        <v>15</v>
      </c>
      <c r="K3248">
        <v>4.3</v>
      </c>
      <c r="L3248">
        <v>28</v>
      </c>
      <c r="M3248" t="str" cm="1">
        <f t="array" ref="M3248">_xlfn.IFS(L3248&lt;=10,"Low",L3248&lt;=20,"Medium",L3248&gt;20,"High")</f>
        <v>High</v>
      </c>
      <c r="N3248">
        <v>9</v>
      </c>
      <c r="O3248" t="str" cm="1">
        <f t="array" ref="O3248">_xlfn.IFS(N3248&lt;3,"New",N3248&lt;7,"Regular",N3248&gt;=7,"Loyal")</f>
        <v>Loyal</v>
      </c>
    </row>
    <row r="3249" spans="1:15" x14ac:dyDescent="0.25">
      <c r="A3249">
        <v>3248</v>
      </c>
      <c r="B3249">
        <v>21</v>
      </c>
      <c r="C3249" t="str" cm="1">
        <f t="array" ref="C3249">_xlfn.IFS(B3249&lt;=24,"18-24",B3249&lt;=35,"25-35",B3249&lt;=50,"36-50",B3249&gt;50,"50+")</f>
        <v>18-24</v>
      </c>
      <c r="D3249" t="s">
        <v>16</v>
      </c>
      <c r="E3249" t="s">
        <v>20</v>
      </c>
      <c r="F3249" t="s">
        <v>39</v>
      </c>
      <c r="G3249">
        <v>65.959999999999994</v>
      </c>
      <c r="H3249" t="str" cm="1">
        <f t="array" ref="H3249">_xlfn.IFS(G3249&lt;=50,"Low",G3249&lt;=250,"Medium",G3249&gt;250,"High")</f>
        <v>Medium</v>
      </c>
      <c r="I3249" t="s">
        <v>31</v>
      </c>
      <c r="J3249" t="s">
        <v>15</v>
      </c>
      <c r="K3249">
        <v>5</v>
      </c>
      <c r="L3249">
        <v>22</v>
      </c>
      <c r="M3249" t="str" cm="1">
        <f t="array" ref="M3249">_xlfn.IFS(L3249&lt;=10,"Low",L3249&lt;=20,"Medium",L3249&gt;20,"High")</f>
        <v>High</v>
      </c>
      <c r="N3249">
        <v>6</v>
      </c>
      <c r="O3249" t="str" cm="1">
        <f t="array" ref="O3249">_xlfn.IFS(N3249&lt;3,"New",N3249&lt;7,"Regular",N3249&gt;=7,"Loyal")</f>
        <v>Regular</v>
      </c>
    </row>
    <row r="3250" spans="1:15" x14ac:dyDescent="0.25">
      <c r="A3250">
        <v>3249</v>
      </c>
      <c r="B3250">
        <v>41</v>
      </c>
      <c r="C3250" t="str" cm="1">
        <f t="array" ref="C3250">_xlfn.IFS(B3250&lt;=24,"18-24",B3250&lt;=35,"25-35",B3250&lt;=50,"36-50",B3250&gt;50,"50+")</f>
        <v>36-50</v>
      </c>
      <c r="D3250" t="s">
        <v>11</v>
      </c>
      <c r="E3250" t="s">
        <v>29</v>
      </c>
      <c r="F3250" t="s">
        <v>30</v>
      </c>
      <c r="G3250">
        <v>48.64</v>
      </c>
      <c r="H3250" t="str" cm="1">
        <f t="array" ref="H3250">_xlfn.IFS(G3250&lt;=50,"Low",G3250&lt;=250,"Medium",G3250&gt;250,"High")</f>
        <v>Low</v>
      </c>
      <c r="I3250" t="s">
        <v>31</v>
      </c>
      <c r="J3250" t="s">
        <v>15</v>
      </c>
      <c r="K3250">
        <v>2.7</v>
      </c>
      <c r="L3250">
        <v>8</v>
      </c>
      <c r="M3250" t="str" cm="1">
        <f t="array" ref="M3250">_xlfn.IFS(L3250&lt;=10,"Low",L3250&lt;=20,"Medium",L3250&gt;20,"High")</f>
        <v>Low</v>
      </c>
      <c r="N3250">
        <v>4</v>
      </c>
      <c r="O3250" t="str" cm="1">
        <f t="array" ref="O3250">_xlfn.IFS(N3250&lt;3,"New",N3250&lt;7,"Regular",N3250&gt;=7,"Loyal")</f>
        <v>Regular</v>
      </c>
    </row>
    <row r="3251" spans="1:15" x14ac:dyDescent="0.25">
      <c r="A3251">
        <v>3250</v>
      </c>
      <c r="B3251">
        <v>58</v>
      </c>
      <c r="C3251" t="str" cm="1">
        <f t="array" ref="C3251">_xlfn.IFS(B3251&lt;=24,"18-24",B3251&lt;=35,"25-35",B3251&lt;=50,"36-50",B3251&gt;50,"50+")</f>
        <v>50+</v>
      </c>
      <c r="D3251" t="s">
        <v>16</v>
      </c>
      <c r="E3251" t="s">
        <v>20</v>
      </c>
      <c r="F3251" t="s">
        <v>39</v>
      </c>
      <c r="G3251">
        <v>246.31</v>
      </c>
      <c r="H3251" t="str" cm="1">
        <f t="array" ref="H3251">_xlfn.IFS(G3251&lt;=50,"Low",G3251&lt;=250,"Medium",G3251&gt;250,"High")</f>
        <v>Medium</v>
      </c>
      <c r="I3251" t="s">
        <v>24</v>
      </c>
      <c r="J3251" t="s">
        <v>15</v>
      </c>
      <c r="K3251">
        <v>3.9</v>
      </c>
      <c r="L3251">
        <v>20</v>
      </c>
      <c r="M3251" t="str" cm="1">
        <f t="array" ref="M3251">_xlfn.IFS(L3251&lt;=10,"Low",L3251&lt;=20,"Medium",L3251&gt;20,"High")</f>
        <v>Medium</v>
      </c>
      <c r="N3251">
        <v>5</v>
      </c>
      <c r="O3251" t="str" cm="1">
        <f t="array" ref="O3251">_xlfn.IFS(N3251&lt;3,"New",N3251&lt;7,"Regular",N3251&gt;=7,"Loyal")</f>
        <v>Regular</v>
      </c>
    </row>
    <row r="3252" spans="1:15" x14ac:dyDescent="0.25">
      <c r="A3252">
        <v>3251</v>
      </c>
      <c r="B3252">
        <v>56</v>
      </c>
      <c r="C3252" t="str" cm="1">
        <f t="array" ref="C3252">_xlfn.IFS(B3252&lt;=24,"18-24",B3252&lt;=35,"25-35",B3252&lt;=50,"36-50",B3252&gt;50,"50+")</f>
        <v>50+</v>
      </c>
      <c r="D3252" t="s">
        <v>16</v>
      </c>
      <c r="E3252" t="s">
        <v>27</v>
      </c>
      <c r="F3252" t="s">
        <v>28</v>
      </c>
      <c r="G3252">
        <v>648.62</v>
      </c>
      <c r="H3252" t="str" cm="1">
        <f t="array" ref="H3252">_xlfn.IFS(G3252&lt;=50,"Low",G3252&lt;=250,"Medium",G3252&gt;250,"High")</f>
        <v>High</v>
      </c>
      <c r="I3252" t="s">
        <v>31</v>
      </c>
      <c r="J3252" t="s">
        <v>15</v>
      </c>
      <c r="K3252">
        <v>3.3</v>
      </c>
      <c r="L3252">
        <v>12</v>
      </c>
      <c r="M3252" t="str" cm="1">
        <f t="array" ref="M3252">_xlfn.IFS(L3252&lt;=10,"Low",L3252&lt;=20,"Medium",L3252&gt;20,"High")</f>
        <v>Medium</v>
      </c>
      <c r="N3252">
        <v>6</v>
      </c>
      <c r="O3252" t="str" cm="1">
        <f t="array" ref="O3252">_xlfn.IFS(N3252&lt;3,"New",N3252&lt;7,"Regular",N3252&gt;=7,"Loyal")</f>
        <v>Regular</v>
      </c>
    </row>
    <row r="3253" spans="1:15" x14ac:dyDescent="0.25">
      <c r="A3253">
        <v>3252</v>
      </c>
      <c r="B3253">
        <v>51</v>
      </c>
      <c r="C3253" t="str" cm="1">
        <f t="array" ref="C3253">_xlfn.IFS(B3253&lt;=24,"18-24",B3253&lt;=35,"25-35",B3253&lt;=50,"36-50",B3253&gt;50,"50+")</f>
        <v>50+</v>
      </c>
      <c r="D3253" t="s">
        <v>11</v>
      </c>
      <c r="E3253" t="s">
        <v>25</v>
      </c>
      <c r="F3253" t="s">
        <v>26</v>
      </c>
      <c r="G3253">
        <v>67.67</v>
      </c>
      <c r="H3253" t="str" cm="1">
        <f t="array" ref="H3253">_xlfn.IFS(G3253&lt;=50,"Low",G3253&lt;=250,"Medium",G3253&gt;250,"High")</f>
        <v>Medium</v>
      </c>
      <c r="I3253" t="s">
        <v>14</v>
      </c>
      <c r="J3253" t="s">
        <v>37</v>
      </c>
      <c r="K3253">
        <v>3.9</v>
      </c>
      <c r="L3253">
        <v>18</v>
      </c>
      <c r="M3253" t="str" cm="1">
        <f t="array" ref="M3253">_xlfn.IFS(L3253&lt;=10,"Low",L3253&lt;=20,"Medium",L3253&gt;20,"High")</f>
        <v>Medium</v>
      </c>
      <c r="N3253">
        <v>4</v>
      </c>
      <c r="O3253" t="str" cm="1">
        <f t="array" ref="O3253">_xlfn.IFS(N3253&lt;3,"New",N3253&lt;7,"Regular",N3253&gt;=7,"Loyal")</f>
        <v>Regular</v>
      </c>
    </row>
    <row r="3254" spans="1:15" x14ac:dyDescent="0.25">
      <c r="A3254">
        <v>3253</v>
      </c>
      <c r="B3254">
        <v>38</v>
      </c>
      <c r="C3254" t="str" cm="1">
        <f t="array" ref="C3254">_xlfn.IFS(B3254&lt;=24,"18-24",B3254&lt;=35,"25-35",B3254&lt;=50,"36-50",B3254&gt;50,"50+")</f>
        <v>36-50</v>
      </c>
      <c r="D3254" t="s">
        <v>16</v>
      </c>
      <c r="E3254" t="s">
        <v>17</v>
      </c>
      <c r="F3254" t="s">
        <v>35</v>
      </c>
      <c r="G3254">
        <v>154.49</v>
      </c>
      <c r="H3254" t="str" cm="1">
        <f t="array" ref="H3254">_xlfn.IFS(G3254&lt;=50,"Low",G3254&lt;=250,"Medium",G3254&gt;250,"High")</f>
        <v>Medium</v>
      </c>
      <c r="I3254" t="s">
        <v>14</v>
      </c>
      <c r="J3254" t="s">
        <v>15</v>
      </c>
      <c r="K3254">
        <v>3.2</v>
      </c>
      <c r="L3254">
        <v>11</v>
      </c>
      <c r="M3254" t="str" cm="1">
        <f t="array" ref="M3254">_xlfn.IFS(L3254&lt;=10,"Low",L3254&lt;=20,"Medium",L3254&gt;20,"High")</f>
        <v>Medium</v>
      </c>
      <c r="N3254">
        <v>3</v>
      </c>
      <c r="O3254" t="str" cm="1">
        <f t="array" ref="O3254">_xlfn.IFS(N3254&lt;3,"New",N3254&lt;7,"Regular",N3254&gt;=7,"Loyal")</f>
        <v>Regular</v>
      </c>
    </row>
    <row r="3255" spans="1:15" x14ac:dyDescent="0.25">
      <c r="A3255">
        <v>3254</v>
      </c>
      <c r="B3255">
        <v>29</v>
      </c>
      <c r="C3255" t="str" cm="1">
        <f t="array" ref="C3255">_xlfn.IFS(B3255&lt;=24,"18-24",B3255&lt;=35,"25-35",B3255&lt;=50,"36-50",B3255&gt;50,"50+")</f>
        <v>25-35</v>
      </c>
      <c r="D3255" t="s">
        <v>16</v>
      </c>
      <c r="E3255" t="s">
        <v>20</v>
      </c>
      <c r="F3255" t="s">
        <v>36</v>
      </c>
      <c r="G3255">
        <v>51.12</v>
      </c>
      <c r="H3255" t="str" cm="1">
        <f t="array" ref="H3255">_xlfn.IFS(G3255&lt;=50,"Low",G3255&lt;=250,"Medium",G3255&gt;250,"High")</f>
        <v>Medium</v>
      </c>
      <c r="I3255" t="s">
        <v>19</v>
      </c>
      <c r="J3255" t="s">
        <v>15</v>
      </c>
      <c r="K3255">
        <v>4.9000000000000004</v>
      </c>
      <c r="L3255">
        <v>30</v>
      </c>
      <c r="M3255" t="str" cm="1">
        <f t="array" ref="M3255">_xlfn.IFS(L3255&lt;=10,"Low",L3255&lt;=20,"Medium",L3255&gt;20,"High")</f>
        <v>High</v>
      </c>
      <c r="N3255">
        <v>10</v>
      </c>
      <c r="O3255" t="str" cm="1">
        <f t="array" ref="O3255">_xlfn.IFS(N3255&lt;3,"New",N3255&lt;7,"Regular",N3255&gt;=7,"Loyal")</f>
        <v>Loyal</v>
      </c>
    </row>
    <row r="3256" spans="1:15" x14ac:dyDescent="0.25">
      <c r="A3256">
        <v>3255</v>
      </c>
      <c r="B3256">
        <v>70</v>
      </c>
      <c r="C3256" t="str" cm="1">
        <f t="array" ref="C3256">_xlfn.IFS(B3256&lt;=24,"18-24",B3256&lt;=35,"25-35",B3256&lt;=50,"36-50",B3256&gt;50,"50+")</f>
        <v>50+</v>
      </c>
      <c r="D3256" t="s">
        <v>11</v>
      </c>
      <c r="E3256" t="s">
        <v>12</v>
      </c>
      <c r="F3256" t="s">
        <v>56</v>
      </c>
      <c r="G3256">
        <v>115.94</v>
      </c>
      <c r="H3256" t="str" cm="1">
        <f t="array" ref="H3256">_xlfn.IFS(G3256&lt;=50,"Low",G3256&lt;=250,"Medium",G3256&gt;250,"High")</f>
        <v>Medium</v>
      </c>
      <c r="I3256" t="s">
        <v>19</v>
      </c>
      <c r="J3256" t="s">
        <v>15</v>
      </c>
      <c r="K3256">
        <v>4.4000000000000004</v>
      </c>
      <c r="L3256">
        <v>6</v>
      </c>
      <c r="M3256" t="str" cm="1">
        <f t="array" ref="M3256">_xlfn.IFS(L3256&lt;=10,"Low",L3256&lt;=20,"Medium",L3256&gt;20,"High")</f>
        <v>Low</v>
      </c>
      <c r="N3256">
        <v>3</v>
      </c>
      <c r="O3256" t="str" cm="1">
        <f t="array" ref="O3256">_xlfn.IFS(N3256&lt;3,"New",N3256&lt;7,"Regular",N3256&gt;=7,"Loyal")</f>
        <v>Regular</v>
      </c>
    </row>
    <row r="3257" spans="1:15" x14ac:dyDescent="0.25">
      <c r="A3257">
        <v>3256</v>
      </c>
      <c r="B3257">
        <v>49</v>
      </c>
      <c r="C3257" t="str" cm="1">
        <f t="array" ref="C3257">_xlfn.IFS(B3257&lt;=24,"18-24",B3257&lt;=35,"25-35",B3257&lt;=50,"36-50",B3257&gt;50,"50+")</f>
        <v>36-50</v>
      </c>
      <c r="D3257" t="s">
        <v>11</v>
      </c>
      <c r="E3257" t="s">
        <v>29</v>
      </c>
      <c r="F3257" t="s">
        <v>30</v>
      </c>
      <c r="G3257">
        <v>132.49</v>
      </c>
      <c r="H3257" t="str" cm="1">
        <f t="array" ref="H3257">_xlfn.IFS(G3257&lt;=50,"Low",G3257&lt;=250,"Medium",G3257&gt;250,"High")</f>
        <v>Medium</v>
      </c>
      <c r="I3257" t="s">
        <v>24</v>
      </c>
      <c r="J3257" t="s">
        <v>15</v>
      </c>
      <c r="K3257">
        <v>2.2999999999999998</v>
      </c>
      <c r="L3257">
        <v>15</v>
      </c>
      <c r="M3257" t="str" cm="1">
        <f t="array" ref="M3257">_xlfn.IFS(L3257&lt;=10,"Low",L3257&lt;=20,"Medium",L3257&gt;20,"High")</f>
        <v>Medium</v>
      </c>
      <c r="N3257">
        <v>5</v>
      </c>
      <c r="O3257" t="str" cm="1">
        <f t="array" ref="O3257">_xlfn.IFS(N3257&lt;3,"New",N3257&lt;7,"Regular",N3257&gt;=7,"Loyal")</f>
        <v>Regular</v>
      </c>
    </row>
    <row r="3258" spans="1:15" x14ac:dyDescent="0.25">
      <c r="A3258">
        <v>3257</v>
      </c>
      <c r="B3258">
        <v>69</v>
      </c>
      <c r="C3258" t="str" cm="1">
        <f t="array" ref="C3258">_xlfn.IFS(B3258&lt;=24,"18-24",B3258&lt;=35,"25-35",B3258&lt;=50,"36-50",B3258&gt;50,"50+")</f>
        <v>50+</v>
      </c>
      <c r="D3258" t="s">
        <v>16</v>
      </c>
      <c r="E3258" t="s">
        <v>33</v>
      </c>
      <c r="F3258" t="s">
        <v>38</v>
      </c>
      <c r="G3258">
        <v>194.63</v>
      </c>
      <c r="H3258" t="str" cm="1">
        <f t="array" ref="H3258">_xlfn.IFS(G3258&lt;=50,"Low",G3258&lt;=250,"Medium",G3258&gt;250,"High")</f>
        <v>Medium</v>
      </c>
      <c r="I3258" t="s">
        <v>24</v>
      </c>
      <c r="J3258" t="s">
        <v>15</v>
      </c>
      <c r="K3258">
        <v>4.7</v>
      </c>
      <c r="L3258">
        <v>9</v>
      </c>
      <c r="M3258" t="str" cm="1">
        <f t="array" ref="M3258">_xlfn.IFS(L3258&lt;=10,"Low",L3258&lt;=20,"Medium",L3258&gt;20,"High")</f>
        <v>Low</v>
      </c>
      <c r="N3258">
        <v>2</v>
      </c>
      <c r="O3258" t="str" cm="1">
        <f t="array" ref="O3258">_xlfn.IFS(N3258&lt;3,"New",N3258&lt;7,"Regular",N3258&gt;=7,"Loyal")</f>
        <v>New</v>
      </c>
    </row>
    <row r="3259" spans="1:15" x14ac:dyDescent="0.25">
      <c r="A3259">
        <v>3258</v>
      </c>
      <c r="B3259">
        <v>34</v>
      </c>
      <c r="C3259" t="str" cm="1">
        <f t="array" ref="C3259">_xlfn.IFS(B3259&lt;=24,"18-24",B3259&lt;=35,"25-35",B3259&lt;=50,"36-50",B3259&gt;50,"50+")</f>
        <v>25-35</v>
      </c>
      <c r="D3259" t="s">
        <v>16</v>
      </c>
      <c r="E3259" t="s">
        <v>33</v>
      </c>
      <c r="F3259" t="s">
        <v>34</v>
      </c>
      <c r="G3259">
        <v>113.73</v>
      </c>
      <c r="H3259" t="str" cm="1">
        <f t="array" ref="H3259">_xlfn.IFS(G3259&lt;=50,"Low",G3259&lt;=250,"Medium",G3259&gt;250,"High")</f>
        <v>Medium</v>
      </c>
      <c r="I3259" t="s">
        <v>14</v>
      </c>
      <c r="J3259" t="s">
        <v>15</v>
      </c>
      <c r="K3259">
        <v>3.6</v>
      </c>
      <c r="L3259">
        <v>21</v>
      </c>
      <c r="M3259" t="str" cm="1">
        <f t="array" ref="M3259">_xlfn.IFS(L3259&lt;=10,"Low",L3259&lt;=20,"Medium",L3259&gt;20,"High")</f>
        <v>High</v>
      </c>
      <c r="N3259">
        <v>8</v>
      </c>
      <c r="O3259" t="str" cm="1">
        <f t="array" ref="O3259">_xlfn.IFS(N3259&lt;3,"New",N3259&lt;7,"Regular",N3259&gt;=7,"Loyal")</f>
        <v>Loyal</v>
      </c>
    </row>
    <row r="3260" spans="1:15" x14ac:dyDescent="0.25">
      <c r="A3260">
        <v>3259</v>
      </c>
      <c r="B3260">
        <v>58</v>
      </c>
      <c r="C3260" t="str" cm="1">
        <f t="array" ref="C3260">_xlfn.IFS(B3260&lt;=24,"18-24",B3260&lt;=35,"25-35",B3260&lt;=50,"36-50",B3260&gt;50,"50+")</f>
        <v>50+</v>
      </c>
      <c r="D3260" t="s">
        <v>11</v>
      </c>
      <c r="E3260" t="s">
        <v>20</v>
      </c>
      <c r="F3260" t="s">
        <v>36</v>
      </c>
      <c r="G3260">
        <v>84.1</v>
      </c>
      <c r="H3260" t="str" cm="1">
        <f t="array" ref="H3260">_xlfn.IFS(G3260&lt;=50,"Low",G3260&lt;=250,"Medium",G3260&gt;250,"High")</f>
        <v>Medium</v>
      </c>
      <c r="I3260" t="s">
        <v>19</v>
      </c>
      <c r="J3260" t="s">
        <v>15</v>
      </c>
      <c r="K3260">
        <v>3.8</v>
      </c>
      <c r="L3260">
        <v>16</v>
      </c>
      <c r="M3260" t="str" cm="1">
        <f t="array" ref="M3260">_xlfn.IFS(L3260&lt;=10,"Low",L3260&lt;=20,"Medium",L3260&gt;20,"High")</f>
        <v>Medium</v>
      </c>
      <c r="N3260">
        <v>3</v>
      </c>
      <c r="O3260" t="str" cm="1">
        <f t="array" ref="O3260">_xlfn.IFS(N3260&lt;3,"New",N3260&lt;7,"Regular",N3260&gt;=7,"Loyal")</f>
        <v>Regular</v>
      </c>
    </row>
    <row r="3261" spans="1:15" x14ac:dyDescent="0.25">
      <c r="A3261">
        <v>3260</v>
      </c>
      <c r="B3261">
        <v>60</v>
      </c>
      <c r="C3261" t="str" cm="1">
        <f t="array" ref="C3261">_xlfn.IFS(B3261&lt;=24,"18-24",B3261&lt;=35,"25-35",B3261&lt;=50,"36-50",B3261&gt;50,"50+")</f>
        <v>50+</v>
      </c>
      <c r="D3261" t="s">
        <v>16</v>
      </c>
      <c r="E3261" t="s">
        <v>27</v>
      </c>
      <c r="F3261" t="s">
        <v>32</v>
      </c>
      <c r="G3261">
        <v>2936.08</v>
      </c>
      <c r="H3261" t="str" cm="1">
        <f t="array" ref="H3261">_xlfn.IFS(G3261&lt;=50,"Low",G3261&lt;=250,"Medium",G3261&gt;250,"High")</f>
        <v>High</v>
      </c>
      <c r="I3261" t="s">
        <v>31</v>
      </c>
      <c r="J3261" t="s">
        <v>15</v>
      </c>
      <c r="K3261">
        <v>5</v>
      </c>
      <c r="L3261">
        <v>20</v>
      </c>
      <c r="M3261" t="str" cm="1">
        <f t="array" ref="M3261">_xlfn.IFS(L3261&lt;=10,"Low",L3261&lt;=20,"Medium",L3261&gt;20,"High")</f>
        <v>Medium</v>
      </c>
      <c r="N3261">
        <v>5</v>
      </c>
      <c r="O3261" t="str" cm="1">
        <f t="array" ref="O3261">_xlfn.IFS(N3261&lt;3,"New",N3261&lt;7,"Regular",N3261&gt;=7,"Loyal")</f>
        <v>Regular</v>
      </c>
    </row>
    <row r="3262" spans="1:15" x14ac:dyDescent="0.25">
      <c r="A3262">
        <v>3261</v>
      </c>
      <c r="B3262">
        <v>51</v>
      </c>
      <c r="C3262" t="str" cm="1">
        <f t="array" ref="C3262">_xlfn.IFS(B3262&lt;=24,"18-24",B3262&lt;=35,"25-35",B3262&lt;=50,"36-50",B3262&gt;50,"50+")</f>
        <v>50+</v>
      </c>
      <c r="D3262" t="s">
        <v>16</v>
      </c>
      <c r="E3262" t="s">
        <v>27</v>
      </c>
      <c r="F3262" t="s">
        <v>32</v>
      </c>
      <c r="G3262">
        <v>1369.63</v>
      </c>
      <c r="H3262" t="str" cm="1">
        <f t="array" ref="H3262">_xlfn.IFS(G3262&lt;=50,"Low",G3262&lt;=250,"Medium",G3262&gt;250,"High")</f>
        <v>High</v>
      </c>
      <c r="I3262" t="s">
        <v>31</v>
      </c>
      <c r="J3262" t="s">
        <v>15</v>
      </c>
      <c r="K3262">
        <v>3</v>
      </c>
      <c r="L3262">
        <v>10</v>
      </c>
      <c r="M3262" t="str" cm="1">
        <f t="array" ref="M3262">_xlfn.IFS(L3262&lt;=10,"Low",L3262&lt;=20,"Medium",L3262&gt;20,"High")</f>
        <v>Low</v>
      </c>
      <c r="N3262">
        <v>5</v>
      </c>
      <c r="O3262" t="str" cm="1">
        <f t="array" ref="O3262">_xlfn.IFS(N3262&lt;3,"New",N3262&lt;7,"Regular",N3262&gt;=7,"Loyal")</f>
        <v>Regular</v>
      </c>
    </row>
    <row r="3263" spans="1:15" x14ac:dyDescent="0.25">
      <c r="A3263">
        <v>3262</v>
      </c>
      <c r="B3263">
        <v>68</v>
      </c>
      <c r="C3263" t="str" cm="1">
        <f t="array" ref="C3263">_xlfn.IFS(B3263&lt;=24,"18-24",B3263&lt;=35,"25-35",B3263&lt;=50,"36-50",B3263&gt;50,"50+")</f>
        <v>50+</v>
      </c>
      <c r="D3263" t="s">
        <v>11</v>
      </c>
      <c r="E3263" t="s">
        <v>29</v>
      </c>
      <c r="F3263" t="s">
        <v>51</v>
      </c>
      <c r="G3263">
        <v>23.21</v>
      </c>
      <c r="H3263" t="str" cm="1">
        <f t="array" ref="H3263">_xlfn.IFS(G3263&lt;=50,"Low",G3263&lt;=250,"Medium",G3263&gt;250,"High")</f>
        <v>Low</v>
      </c>
      <c r="I3263" t="s">
        <v>14</v>
      </c>
      <c r="J3263" t="s">
        <v>15</v>
      </c>
      <c r="K3263">
        <v>5</v>
      </c>
      <c r="L3263">
        <v>11</v>
      </c>
      <c r="M3263" t="str" cm="1">
        <f t="array" ref="M3263">_xlfn.IFS(L3263&lt;=10,"Low",L3263&lt;=20,"Medium",L3263&gt;20,"High")</f>
        <v>Medium</v>
      </c>
      <c r="N3263">
        <v>3</v>
      </c>
      <c r="O3263" t="str" cm="1">
        <f t="array" ref="O3263">_xlfn.IFS(N3263&lt;3,"New",N3263&lt;7,"Regular",N3263&gt;=7,"Loyal")</f>
        <v>Regular</v>
      </c>
    </row>
    <row r="3264" spans="1:15" x14ac:dyDescent="0.25">
      <c r="A3264">
        <v>3263</v>
      </c>
      <c r="B3264">
        <v>40</v>
      </c>
      <c r="C3264" t="str" cm="1">
        <f t="array" ref="C3264">_xlfn.IFS(B3264&lt;=24,"18-24",B3264&lt;=35,"25-35",B3264&lt;=50,"36-50",B3264&gt;50,"50+")</f>
        <v>36-50</v>
      </c>
      <c r="D3264" t="s">
        <v>16</v>
      </c>
      <c r="E3264" t="s">
        <v>20</v>
      </c>
      <c r="F3264" t="s">
        <v>36</v>
      </c>
      <c r="G3264">
        <v>231.3</v>
      </c>
      <c r="H3264" t="str" cm="1">
        <f t="array" ref="H3264">_xlfn.IFS(G3264&lt;=50,"Low",G3264&lt;=250,"Medium",G3264&gt;250,"High")</f>
        <v>Medium</v>
      </c>
      <c r="I3264" t="s">
        <v>24</v>
      </c>
      <c r="J3264" t="s">
        <v>15</v>
      </c>
      <c r="K3264">
        <v>4</v>
      </c>
      <c r="L3264">
        <v>8</v>
      </c>
      <c r="M3264" t="str" cm="1">
        <f t="array" ref="M3264">_xlfn.IFS(L3264&lt;=10,"Low",L3264&lt;=20,"Medium",L3264&gt;20,"High")</f>
        <v>Low</v>
      </c>
      <c r="N3264">
        <v>4</v>
      </c>
      <c r="O3264" t="str" cm="1">
        <f t="array" ref="O3264">_xlfn.IFS(N3264&lt;3,"New",N3264&lt;7,"Regular",N3264&gt;=7,"Loyal")</f>
        <v>Regular</v>
      </c>
    </row>
    <row r="3265" spans="1:15" x14ac:dyDescent="0.25">
      <c r="A3265">
        <v>3264</v>
      </c>
      <c r="B3265">
        <v>31</v>
      </c>
      <c r="C3265" t="str" cm="1">
        <f t="array" ref="C3265">_xlfn.IFS(B3265&lt;=24,"18-24",B3265&lt;=35,"25-35",B3265&lt;=50,"36-50",B3265&gt;50,"50+")</f>
        <v>25-35</v>
      </c>
      <c r="D3265" t="s">
        <v>16</v>
      </c>
      <c r="E3265" t="s">
        <v>20</v>
      </c>
      <c r="F3265" t="s">
        <v>21</v>
      </c>
      <c r="G3265">
        <v>212.05</v>
      </c>
      <c r="H3265" t="str" cm="1">
        <f t="array" ref="H3265">_xlfn.IFS(G3265&lt;=50,"Low",G3265&lt;=250,"Medium",G3265&gt;250,"High")</f>
        <v>Medium</v>
      </c>
      <c r="I3265" t="s">
        <v>14</v>
      </c>
      <c r="J3265" t="s">
        <v>15</v>
      </c>
      <c r="K3265">
        <v>3.5</v>
      </c>
      <c r="L3265">
        <v>15</v>
      </c>
      <c r="M3265" t="str" cm="1">
        <f t="array" ref="M3265">_xlfn.IFS(L3265&lt;=10,"Low",L3265&lt;=20,"Medium",L3265&gt;20,"High")</f>
        <v>Medium</v>
      </c>
      <c r="N3265">
        <v>5</v>
      </c>
      <c r="O3265" t="str" cm="1">
        <f t="array" ref="O3265">_xlfn.IFS(N3265&lt;3,"New",N3265&lt;7,"Regular",N3265&gt;=7,"Loyal")</f>
        <v>Regular</v>
      </c>
    </row>
    <row r="3266" spans="1:15" x14ac:dyDescent="0.25">
      <c r="A3266">
        <v>3265</v>
      </c>
      <c r="B3266">
        <v>20</v>
      </c>
      <c r="C3266" t="str" cm="1">
        <f t="array" ref="C3266">_xlfn.IFS(B3266&lt;=24,"18-24",B3266&lt;=35,"25-35",B3266&lt;=50,"36-50",B3266&gt;50,"50+")</f>
        <v>18-24</v>
      </c>
      <c r="D3266" t="s">
        <v>11</v>
      </c>
      <c r="E3266" t="s">
        <v>41</v>
      </c>
      <c r="F3266" t="s">
        <v>45</v>
      </c>
      <c r="G3266">
        <v>78.09</v>
      </c>
      <c r="H3266" t="str" cm="1">
        <f t="array" ref="H3266">_xlfn.IFS(G3266&lt;=50,"Low",G3266&lt;=250,"Medium",G3266&gt;250,"High")</f>
        <v>Medium</v>
      </c>
      <c r="I3266" t="s">
        <v>24</v>
      </c>
      <c r="J3266" t="s">
        <v>37</v>
      </c>
      <c r="K3266">
        <v>4.0999999999999996</v>
      </c>
      <c r="L3266">
        <v>8</v>
      </c>
      <c r="M3266" t="str" cm="1">
        <f t="array" ref="M3266">_xlfn.IFS(L3266&lt;=10,"Low",L3266&lt;=20,"Medium",L3266&gt;20,"High")</f>
        <v>Low</v>
      </c>
      <c r="N3266">
        <v>4</v>
      </c>
      <c r="O3266" t="str" cm="1">
        <f t="array" ref="O3266">_xlfn.IFS(N3266&lt;3,"New",N3266&lt;7,"Regular",N3266&gt;=7,"Loyal")</f>
        <v>Regular</v>
      </c>
    </row>
    <row r="3267" spans="1:15" x14ac:dyDescent="0.25">
      <c r="A3267">
        <v>3266</v>
      </c>
      <c r="B3267">
        <v>35</v>
      </c>
      <c r="C3267" t="str" cm="1">
        <f t="array" ref="C3267">_xlfn.IFS(B3267&lt;=24,"18-24",B3267&lt;=35,"25-35",B3267&lt;=50,"36-50",B3267&gt;50,"50+")</f>
        <v>25-35</v>
      </c>
      <c r="D3267" t="s">
        <v>16</v>
      </c>
      <c r="E3267" t="s">
        <v>20</v>
      </c>
      <c r="F3267" t="s">
        <v>36</v>
      </c>
      <c r="G3267">
        <v>189.56</v>
      </c>
      <c r="H3267" t="str" cm="1">
        <f t="array" ref="H3267">_xlfn.IFS(G3267&lt;=50,"Low",G3267&lt;=250,"Medium",G3267&gt;250,"High")</f>
        <v>Medium</v>
      </c>
      <c r="I3267" t="s">
        <v>14</v>
      </c>
      <c r="J3267" t="s">
        <v>15</v>
      </c>
      <c r="K3267">
        <v>4.5</v>
      </c>
      <c r="L3267">
        <v>11</v>
      </c>
      <c r="M3267" t="str" cm="1">
        <f t="array" ref="M3267">_xlfn.IFS(L3267&lt;=10,"Low",L3267&lt;=20,"Medium",L3267&gt;20,"High")</f>
        <v>Medium</v>
      </c>
      <c r="N3267">
        <v>3</v>
      </c>
      <c r="O3267" t="str" cm="1">
        <f t="array" ref="O3267">_xlfn.IFS(N3267&lt;3,"New",N3267&lt;7,"Regular",N3267&gt;=7,"Loyal")</f>
        <v>Regular</v>
      </c>
    </row>
    <row r="3268" spans="1:15" x14ac:dyDescent="0.25">
      <c r="A3268">
        <v>3267</v>
      </c>
      <c r="B3268">
        <v>39</v>
      </c>
      <c r="C3268" t="str" cm="1">
        <f t="array" ref="C3268">_xlfn.IFS(B3268&lt;=24,"18-24",B3268&lt;=35,"25-35",B3268&lt;=50,"36-50",B3268&gt;50,"50+")</f>
        <v>36-50</v>
      </c>
      <c r="D3268" t="s">
        <v>11</v>
      </c>
      <c r="E3268" t="s">
        <v>33</v>
      </c>
      <c r="F3268" t="s">
        <v>34</v>
      </c>
      <c r="G3268">
        <v>143.79</v>
      </c>
      <c r="H3268" t="str" cm="1">
        <f t="array" ref="H3268">_xlfn.IFS(G3268&lt;=50,"Low",G3268&lt;=250,"Medium",G3268&gt;250,"High")</f>
        <v>Medium</v>
      </c>
      <c r="I3268" t="s">
        <v>31</v>
      </c>
      <c r="J3268" t="s">
        <v>15</v>
      </c>
      <c r="K3268">
        <v>4.9000000000000004</v>
      </c>
      <c r="L3268">
        <v>16</v>
      </c>
      <c r="M3268" t="str" cm="1">
        <f t="array" ref="M3268">_xlfn.IFS(L3268&lt;=10,"Low",L3268&lt;=20,"Medium",L3268&gt;20,"High")</f>
        <v>Medium</v>
      </c>
      <c r="N3268">
        <v>3</v>
      </c>
      <c r="O3268" t="str" cm="1">
        <f t="array" ref="O3268">_xlfn.IFS(N3268&lt;3,"New",N3268&lt;7,"Regular",N3268&gt;=7,"Loyal")</f>
        <v>Regular</v>
      </c>
    </row>
    <row r="3269" spans="1:15" x14ac:dyDescent="0.25">
      <c r="A3269">
        <v>3268</v>
      </c>
      <c r="B3269">
        <v>56</v>
      </c>
      <c r="C3269" t="str" cm="1">
        <f t="array" ref="C3269">_xlfn.IFS(B3269&lt;=24,"18-24",B3269&lt;=35,"25-35",B3269&lt;=50,"36-50",B3269&gt;50,"50+")</f>
        <v>50+</v>
      </c>
      <c r="D3269" t="s">
        <v>16</v>
      </c>
      <c r="E3269" t="s">
        <v>25</v>
      </c>
      <c r="F3269" t="s">
        <v>26</v>
      </c>
      <c r="G3269">
        <v>43.68</v>
      </c>
      <c r="H3269" t="str" cm="1">
        <f t="array" ref="H3269">_xlfn.IFS(G3269&lt;=50,"Low",G3269&lt;=250,"Medium",G3269&gt;250,"High")</f>
        <v>Low</v>
      </c>
      <c r="I3269" t="s">
        <v>31</v>
      </c>
      <c r="J3269" t="s">
        <v>37</v>
      </c>
      <c r="K3269">
        <v>3.9</v>
      </c>
      <c r="L3269">
        <v>27</v>
      </c>
      <c r="M3269" t="str" cm="1">
        <f t="array" ref="M3269">_xlfn.IFS(L3269&lt;=10,"Low",L3269&lt;=20,"Medium",L3269&gt;20,"High")</f>
        <v>High</v>
      </c>
      <c r="N3269">
        <v>11</v>
      </c>
      <c r="O3269" t="str" cm="1">
        <f t="array" ref="O3269">_xlfn.IFS(N3269&lt;3,"New",N3269&lt;7,"Regular",N3269&gt;=7,"Loyal")</f>
        <v>Loyal</v>
      </c>
    </row>
    <row r="3270" spans="1:15" x14ac:dyDescent="0.25">
      <c r="A3270">
        <v>3269</v>
      </c>
      <c r="B3270">
        <v>58</v>
      </c>
      <c r="C3270" t="str" cm="1">
        <f t="array" ref="C3270">_xlfn.IFS(B3270&lt;=24,"18-24",B3270&lt;=35,"25-35",B3270&lt;=50,"36-50",B3270&gt;50,"50+")</f>
        <v>50+</v>
      </c>
      <c r="D3270" t="s">
        <v>11</v>
      </c>
      <c r="E3270" t="s">
        <v>29</v>
      </c>
      <c r="F3270" t="s">
        <v>55</v>
      </c>
      <c r="G3270">
        <v>68.569999999999993</v>
      </c>
      <c r="H3270" t="str" cm="1">
        <f t="array" ref="H3270">_xlfn.IFS(G3270&lt;=50,"Low",G3270&lt;=250,"Medium",G3270&gt;250,"High")</f>
        <v>Medium</v>
      </c>
      <c r="I3270" t="s">
        <v>14</v>
      </c>
      <c r="J3270" t="s">
        <v>15</v>
      </c>
      <c r="K3270">
        <v>4.3</v>
      </c>
      <c r="L3270">
        <v>18</v>
      </c>
      <c r="M3270" t="str" cm="1">
        <f t="array" ref="M3270">_xlfn.IFS(L3270&lt;=10,"Low",L3270&lt;=20,"Medium",L3270&gt;20,"High")</f>
        <v>Medium</v>
      </c>
      <c r="N3270">
        <v>4</v>
      </c>
      <c r="O3270" t="str" cm="1">
        <f t="array" ref="O3270">_xlfn.IFS(N3270&lt;3,"New",N3270&lt;7,"Regular",N3270&gt;=7,"Loyal")</f>
        <v>Regular</v>
      </c>
    </row>
    <row r="3271" spans="1:15" x14ac:dyDescent="0.25">
      <c r="A3271">
        <v>3270</v>
      </c>
      <c r="B3271">
        <v>68</v>
      </c>
      <c r="C3271" t="str" cm="1">
        <f t="array" ref="C3271">_xlfn.IFS(B3271&lt;=24,"18-24",B3271&lt;=35,"25-35",B3271&lt;=50,"36-50",B3271&gt;50,"50+")</f>
        <v>50+</v>
      </c>
      <c r="D3271" t="s">
        <v>11</v>
      </c>
      <c r="E3271" t="s">
        <v>33</v>
      </c>
      <c r="F3271" t="s">
        <v>38</v>
      </c>
      <c r="G3271">
        <v>69.56</v>
      </c>
      <c r="H3271" t="str" cm="1">
        <f t="array" ref="H3271">_xlfn.IFS(G3271&lt;=50,"Low",G3271&lt;=250,"Medium",G3271&gt;250,"High")</f>
        <v>Medium</v>
      </c>
      <c r="I3271" t="s">
        <v>24</v>
      </c>
      <c r="J3271" t="s">
        <v>37</v>
      </c>
      <c r="K3271">
        <v>4.9000000000000004</v>
      </c>
      <c r="L3271">
        <v>21</v>
      </c>
      <c r="M3271" t="str" cm="1">
        <f t="array" ref="M3271">_xlfn.IFS(L3271&lt;=10,"Low",L3271&lt;=20,"Medium",L3271&gt;20,"High")</f>
        <v>High</v>
      </c>
      <c r="N3271">
        <v>8</v>
      </c>
      <c r="O3271" t="str" cm="1">
        <f t="array" ref="O3271">_xlfn.IFS(N3271&lt;3,"New",N3271&lt;7,"Regular",N3271&gt;=7,"Loyal")</f>
        <v>Loyal</v>
      </c>
    </row>
    <row r="3272" spans="1:15" x14ac:dyDescent="0.25">
      <c r="A3272">
        <v>3271</v>
      </c>
      <c r="B3272">
        <v>22</v>
      </c>
      <c r="C3272" t="str" cm="1">
        <f t="array" ref="C3272">_xlfn.IFS(B3272&lt;=24,"18-24",B3272&lt;=35,"25-35",B3272&lt;=50,"36-50",B3272&gt;50,"50+")</f>
        <v>18-24</v>
      </c>
      <c r="D3272" t="s">
        <v>11</v>
      </c>
      <c r="E3272" t="s">
        <v>22</v>
      </c>
      <c r="F3272" t="s">
        <v>43</v>
      </c>
      <c r="G3272">
        <v>242.3</v>
      </c>
      <c r="H3272" t="str" cm="1">
        <f t="array" ref="H3272">_xlfn.IFS(G3272&lt;=50,"Low",G3272&lt;=250,"Medium",G3272&gt;250,"High")</f>
        <v>Medium</v>
      </c>
      <c r="I3272" t="s">
        <v>14</v>
      </c>
      <c r="J3272" t="s">
        <v>15</v>
      </c>
      <c r="K3272">
        <v>4.5</v>
      </c>
      <c r="L3272">
        <v>22</v>
      </c>
      <c r="M3272" t="str" cm="1">
        <f t="array" ref="M3272">_xlfn.IFS(L3272&lt;=10,"Low",L3272&lt;=20,"Medium",L3272&gt;20,"High")</f>
        <v>High</v>
      </c>
      <c r="N3272">
        <v>6</v>
      </c>
      <c r="O3272" t="str" cm="1">
        <f t="array" ref="O3272">_xlfn.IFS(N3272&lt;3,"New",N3272&lt;7,"Regular",N3272&gt;=7,"Loyal")</f>
        <v>Regular</v>
      </c>
    </row>
    <row r="3273" spans="1:15" x14ac:dyDescent="0.25">
      <c r="A3273">
        <v>3272</v>
      </c>
      <c r="B3273">
        <v>20</v>
      </c>
      <c r="C3273" t="str" cm="1">
        <f t="array" ref="C3273">_xlfn.IFS(B3273&lt;=24,"18-24",B3273&lt;=35,"25-35",B3273&lt;=50,"36-50",B3273&gt;50,"50+")</f>
        <v>18-24</v>
      </c>
      <c r="D3273" t="s">
        <v>11</v>
      </c>
      <c r="E3273" t="s">
        <v>29</v>
      </c>
      <c r="F3273" t="s">
        <v>30</v>
      </c>
      <c r="G3273">
        <v>140.19999999999999</v>
      </c>
      <c r="H3273" t="str" cm="1">
        <f t="array" ref="H3273">_xlfn.IFS(G3273&lt;=50,"Low",G3273&lt;=250,"Medium",G3273&gt;250,"High")</f>
        <v>Medium</v>
      </c>
      <c r="I3273" t="s">
        <v>19</v>
      </c>
      <c r="J3273" t="s">
        <v>15</v>
      </c>
      <c r="K3273">
        <v>4.0999999999999996</v>
      </c>
      <c r="L3273">
        <v>19</v>
      </c>
      <c r="M3273" t="str" cm="1">
        <f t="array" ref="M3273">_xlfn.IFS(L3273&lt;=10,"Low",L3273&lt;=20,"Medium",L3273&gt;20,"High")</f>
        <v>Medium</v>
      </c>
      <c r="N3273">
        <v>7</v>
      </c>
      <c r="O3273" t="str" cm="1">
        <f t="array" ref="O3273">_xlfn.IFS(N3273&lt;3,"New",N3273&lt;7,"Regular",N3273&gt;=7,"Loyal")</f>
        <v>Loyal</v>
      </c>
    </row>
    <row r="3274" spans="1:15" x14ac:dyDescent="0.25">
      <c r="A3274">
        <v>3273</v>
      </c>
      <c r="B3274">
        <v>64</v>
      </c>
      <c r="C3274" t="str" cm="1">
        <f t="array" ref="C3274">_xlfn.IFS(B3274&lt;=24,"18-24",B3274&lt;=35,"25-35",B3274&lt;=50,"36-50",B3274&gt;50,"50+")</f>
        <v>50+</v>
      </c>
      <c r="D3274" t="s">
        <v>16</v>
      </c>
      <c r="E3274" t="s">
        <v>22</v>
      </c>
      <c r="F3274" t="s">
        <v>23</v>
      </c>
      <c r="G3274">
        <v>79.900000000000006</v>
      </c>
      <c r="H3274" t="str" cm="1">
        <f t="array" ref="H3274">_xlfn.IFS(G3274&lt;=50,"Low",G3274&lt;=250,"Medium",G3274&gt;250,"High")</f>
        <v>Medium</v>
      </c>
      <c r="I3274" t="s">
        <v>19</v>
      </c>
      <c r="J3274" t="s">
        <v>15</v>
      </c>
      <c r="K3274">
        <v>3.3</v>
      </c>
      <c r="L3274">
        <v>26</v>
      </c>
      <c r="M3274" t="str" cm="1">
        <f t="array" ref="M3274">_xlfn.IFS(L3274&lt;=10,"Low",L3274&lt;=20,"Medium",L3274&gt;20,"High")</f>
        <v>High</v>
      </c>
      <c r="N3274">
        <v>8</v>
      </c>
      <c r="O3274" t="str" cm="1">
        <f t="array" ref="O3274">_xlfn.IFS(N3274&lt;3,"New",N3274&lt;7,"Regular",N3274&gt;=7,"Loyal")</f>
        <v>Loyal</v>
      </c>
    </row>
    <row r="3275" spans="1:15" x14ac:dyDescent="0.25">
      <c r="A3275">
        <v>3274</v>
      </c>
      <c r="B3275">
        <v>33</v>
      </c>
      <c r="C3275" t="str" cm="1">
        <f t="array" ref="C3275">_xlfn.IFS(B3275&lt;=24,"18-24",B3275&lt;=35,"25-35",B3275&lt;=50,"36-50",B3275&gt;50,"50+")</f>
        <v>25-35</v>
      </c>
      <c r="D3275" t="s">
        <v>16</v>
      </c>
      <c r="E3275" t="s">
        <v>33</v>
      </c>
      <c r="F3275" t="s">
        <v>38</v>
      </c>
      <c r="G3275">
        <v>248.65</v>
      </c>
      <c r="H3275" t="str" cm="1">
        <f t="array" ref="H3275">_xlfn.IFS(G3275&lt;=50,"Low",G3275&lt;=250,"Medium",G3275&gt;250,"High")</f>
        <v>Medium</v>
      </c>
      <c r="I3275" t="s">
        <v>14</v>
      </c>
      <c r="J3275" t="s">
        <v>15</v>
      </c>
      <c r="K3275">
        <v>3.8</v>
      </c>
      <c r="L3275">
        <v>15</v>
      </c>
      <c r="M3275" t="str" cm="1">
        <f t="array" ref="M3275">_xlfn.IFS(L3275&lt;=10,"Low",L3275&lt;=20,"Medium",L3275&gt;20,"High")</f>
        <v>Medium</v>
      </c>
      <c r="N3275">
        <v>5</v>
      </c>
      <c r="O3275" t="str" cm="1">
        <f t="array" ref="O3275">_xlfn.IFS(N3275&lt;3,"New",N3275&lt;7,"Regular",N3275&gt;=7,"Loyal")</f>
        <v>Regular</v>
      </c>
    </row>
    <row r="3276" spans="1:15" x14ac:dyDescent="0.25">
      <c r="A3276">
        <v>3275</v>
      </c>
      <c r="B3276">
        <v>45</v>
      </c>
      <c r="C3276" t="str" cm="1">
        <f t="array" ref="C3276">_xlfn.IFS(B3276&lt;=24,"18-24",B3276&lt;=35,"25-35",B3276&lt;=50,"36-50",B3276&gt;50,"50+")</f>
        <v>36-50</v>
      </c>
      <c r="D3276" t="s">
        <v>16</v>
      </c>
      <c r="E3276" t="s">
        <v>33</v>
      </c>
      <c r="F3276" t="s">
        <v>40</v>
      </c>
      <c r="G3276">
        <v>227.4</v>
      </c>
      <c r="H3276" t="str" cm="1">
        <f t="array" ref="H3276">_xlfn.IFS(G3276&lt;=50,"Low",G3276&lt;=250,"Medium",G3276&gt;250,"High")</f>
        <v>Medium</v>
      </c>
      <c r="I3276" t="s">
        <v>24</v>
      </c>
      <c r="J3276" t="s">
        <v>15</v>
      </c>
      <c r="K3276">
        <v>3.8</v>
      </c>
      <c r="L3276">
        <v>15</v>
      </c>
      <c r="M3276" t="str" cm="1">
        <f t="array" ref="M3276">_xlfn.IFS(L3276&lt;=10,"Low",L3276&lt;=20,"Medium",L3276&gt;20,"High")</f>
        <v>Medium</v>
      </c>
      <c r="N3276">
        <v>5</v>
      </c>
      <c r="O3276" t="str" cm="1">
        <f t="array" ref="O3276">_xlfn.IFS(N3276&lt;3,"New",N3276&lt;7,"Regular",N3276&gt;=7,"Loyal")</f>
        <v>Regular</v>
      </c>
    </row>
    <row r="3277" spans="1:15" x14ac:dyDescent="0.25">
      <c r="A3277">
        <v>3276</v>
      </c>
      <c r="B3277">
        <v>24</v>
      </c>
      <c r="C3277" t="str" cm="1">
        <f t="array" ref="C3277">_xlfn.IFS(B3277&lt;=24,"18-24",B3277&lt;=35,"25-35",B3277&lt;=50,"36-50",B3277&gt;50,"50+")</f>
        <v>18-24</v>
      </c>
      <c r="D3277" t="s">
        <v>16</v>
      </c>
      <c r="E3277" t="s">
        <v>20</v>
      </c>
      <c r="F3277" t="s">
        <v>39</v>
      </c>
      <c r="G3277">
        <v>153.18</v>
      </c>
      <c r="H3277" t="str" cm="1">
        <f t="array" ref="H3277">_xlfn.IFS(G3277&lt;=50,"Low",G3277&lt;=250,"Medium",G3277&gt;250,"High")</f>
        <v>Medium</v>
      </c>
      <c r="I3277" t="s">
        <v>19</v>
      </c>
      <c r="J3277" t="s">
        <v>15</v>
      </c>
      <c r="K3277">
        <v>3.2</v>
      </c>
      <c r="L3277">
        <v>15</v>
      </c>
      <c r="M3277" t="str" cm="1">
        <f t="array" ref="M3277">_xlfn.IFS(L3277&lt;=10,"Low",L3277&lt;=20,"Medium",L3277&gt;20,"High")</f>
        <v>Medium</v>
      </c>
      <c r="N3277">
        <v>5</v>
      </c>
      <c r="O3277" t="str" cm="1">
        <f t="array" ref="O3277">_xlfn.IFS(N3277&lt;3,"New",N3277&lt;7,"Regular",N3277&gt;=7,"Loyal")</f>
        <v>Regular</v>
      </c>
    </row>
    <row r="3278" spans="1:15" x14ac:dyDescent="0.25">
      <c r="A3278">
        <v>3277</v>
      </c>
      <c r="B3278">
        <v>24</v>
      </c>
      <c r="C3278" t="str" cm="1">
        <f t="array" ref="C3278">_xlfn.IFS(B3278&lt;=24,"18-24",B3278&lt;=35,"25-35",B3278&lt;=50,"36-50",B3278&gt;50,"50+")</f>
        <v>18-24</v>
      </c>
      <c r="D3278" t="s">
        <v>16</v>
      </c>
      <c r="E3278" t="s">
        <v>17</v>
      </c>
      <c r="F3278" t="s">
        <v>35</v>
      </c>
      <c r="G3278">
        <v>101.1</v>
      </c>
      <c r="H3278" t="str" cm="1">
        <f t="array" ref="H3278">_xlfn.IFS(G3278&lt;=50,"Low",G3278&lt;=250,"Medium",G3278&gt;250,"High")</f>
        <v>Medium</v>
      </c>
      <c r="I3278" t="s">
        <v>19</v>
      </c>
      <c r="J3278" t="s">
        <v>15</v>
      </c>
      <c r="K3278">
        <v>2.9</v>
      </c>
      <c r="L3278">
        <v>10</v>
      </c>
      <c r="M3278" t="str" cm="1">
        <f t="array" ref="M3278">_xlfn.IFS(L3278&lt;=10,"Low",L3278&lt;=20,"Medium",L3278&gt;20,"High")</f>
        <v>Low</v>
      </c>
      <c r="N3278">
        <v>5</v>
      </c>
      <c r="O3278" t="str" cm="1">
        <f t="array" ref="O3278">_xlfn.IFS(N3278&lt;3,"New",N3278&lt;7,"Regular",N3278&gt;=7,"Loyal")</f>
        <v>Regular</v>
      </c>
    </row>
    <row r="3279" spans="1:15" x14ac:dyDescent="0.25">
      <c r="A3279">
        <v>3278</v>
      </c>
      <c r="B3279">
        <v>70</v>
      </c>
      <c r="C3279" t="str" cm="1">
        <f t="array" ref="C3279">_xlfn.IFS(B3279&lt;=24,"18-24",B3279&lt;=35,"25-35",B3279&lt;=50,"36-50",B3279&gt;50,"50+")</f>
        <v>50+</v>
      </c>
      <c r="D3279" t="s">
        <v>16</v>
      </c>
      <c r="E3279" t="s">
        <v>17</v>
      </c>
      <c r="F3279" t="s">
        <v>48</v>
      </c>
      <c r="G3279">
        <v>128.5</v>
      </c>
      <c r="H3279" t="str" cm="1">
        <f t="array" ref="H3279">_xlfn.IFS(G3279&lt;=50,"Low",G3279&lt;=250,"Medium",G3279&gt;250,"High")</f>
        <v>Medium</v>
      </c>
      <c r="I3279" t="s">
        <v>31</v>
      </c>
      <c r="J3279" t="s">
        <v>15</v>
      </c>
      <c r="K3279">
        <v>4.4000000000000004</v>
      </c>
      <c r="L3279">
        <v>17</v>
      </c>
      <c r="M3279" t="str" cm="1">
        <f t="array" ref="M3279">_xlfn.IFS(L3279&lt;=10,"Low",L3279&lt;=20,"Medium",L3279&gt;20,"High")</f>
        <v>Medium</v>
      </c>
      <c r="N3279">
        <v>6</v>
      </c>
      <c r="O3279" t="str" cm="1">
        <f t="array" ref="O3279">_xlfn.IFS(N3279&lt;3,"New",N3279&lt;7,"Regular",N3279&gt;=7,"Loyal")</f>
        <v>Regular</v>
      </c>
    </row>
    <row r="3280" spans="1:15" x14ac:dyDescent="0.25">
      <c r="A3280">
        <v>3279</v>
      </c>
      <c r="B3280">
        <v>49</v>
      </c>
      <c r="C3280" t="str" cm="1">
        <f t="array" ref="C3280">_xlfn.IFS(B3280&lt;=24,"18-24",B3280&lt;=35,"25-35",B3280&lt;=50,"36-50",B3280&gt;50,"50+")</f>
        <v>36-50</v>
      </c>
      <c r="D3280" t="s">
        <v>11</v>
      </c>
      <c r="E3280" t="s">
        <v>20</v>
      </c>
      <c r="F3280" t="s">
        <v>36</v>
      </c>
      <c r="G3280">
        <v>93.21</v>
      </c>
      <c r="H3280" t="str" cm="1">
        <f t="array" ref="H3280">_xlfn.IFS(G3280&lt;=50,"Low",G3280&lt;=250,"Medium",G3280&gt;250,"High")</f>
        <v>Medium</v>
      </c>
      <c r="I3280" t="s">
        <v>31</v>
      </c>
      <c r="J3280" t="s">
        <v>37</v>
      </c>
      <c r="K3280">
        <v>4</v>
      </c>
      <c r="L3280">
        <v>8</v>
      </c>
      <c r="M3280" t="str" cm="1">
        <f t="array" ref="M3280">_xlfn.IFS(L3280&lt;=10,"Low",L3280&lt;=20,"Medium",L3280&gt;20,"High")</f>
        <v>Low</v>
      </c>
      <c r="N3280">
        <v>4</v>
      </c>
      <c r="O3280" t="str" cm="1">
        <f t="array" ref="O3280">_xlfn.IFS(N3280&lt;3,"New",N3280&lt;7,"Regular",N3280&gt;=7,"Loyal")</f>
        <v>Regular</v>
      </c>
    </row>
    <row r="3281" spans="1:15" x14ac:dyDescent="0.25">
      <c r="A3281">
        <v>3280</v>
      </c>
      <c r="B3281">
        <v>69</v>
      </c>
      <c r="C3281" t="str" cm="1">
        <f t="array" ref="C3281">_xlfn.IFS(B3281&lt;=24,"18-24",B3281&lt;=35,"25-35",B3281&lt;=50,"36-50",B3281&gt;50,"50+")</f>
        <v>50+</v>
      </c>
      <c r="D3281" t="s">
        <v>16</v>
      </c>
      <c r="E3281" t="s">
        <v>17</v>
      </c>
      <c r="F3281" t="s">
        <v>35</v>
      </c>
      <c r="G3281">
        <v>120.7</v>
      </c>
      <c r="H3281" t="str" cm="1">
        <f t="array" ref="H3281">_xlfn.IFS(G3281&lt;=50,"Low",G3281&lt;=250,"Medium",G3281&gt;250,"High")</f>
        <v>Medium</v>
      </c>
      <c r="I3281" t="s">
        <v>24</v>
      </c>
      <c r="J3281" t="s">
        <v>15</v>
      </c>
      <c r="K3281">
        <v>3.9</v>
      </c>
      <c r="L3281">
        <v>10</v>
      </c>
      <c r="M3281" t="str" cm="1">
        <f t="array" ref="M3281">_xlfn.IFS(L3281&lt;=10,"Low",L3281&lt;=20,"Medium",L3281&gt;20,"High")</f>
        <v>Low</v>
      </c>
      <c r="N3281">
        <v>5</v>
      </c>
      <c r="O3281" t="str" cm="1">
        <f t="array" ref="O3281">_xlfn.IFS(N3281&lt;3,"New",N3281&lt;7,"Regular",N3281&gt;=7,"Loyal")</f>
        <v>Regular</v>
      </c>
    </row>
    <row r="3282" spans="1:15" x14ac:dyDescent="0.25">
      <c r="A3282">
        <v>3281</v>
      </c>
      <c r="B3282">
        <v>36</v>
      </c>
      <c r="C3282" t="str" cm="1">
        <f t="array" ref="C3282">_xlfn.IFS(B3282&lt;=24,"18-24",B3282&lt;=35,"25-35",B3282&lt;=50,"36-50",B3282&gt;50,"50+")</f>
        <v>36-50</v>
      </c>
      <c r="D3282" t="s">
        <v>16</v>
      </c>
      <c r="E3282" t="s">
        <v>17</v>
      </c>
      <c r="F3282" t="s">
        <v>18</v>
      </c>
      <c r="G3282">
        <v>76.16</v>
      </c>
      <c r="H3282" t="str" cm="1">
        <f t="array" ref="H3282">_xlfn.IFS(G3282&lt;=50,"Low",G3282&lt;=250,"Medium",G3282&gt;250,"High")</f>
        <v>Medium</v>
      </c>
      <c r="I3282" t="s">
        <v>31</v>
      </c>
      <c r="J3282" t="s">
        <v>37</v>
      </c>
      <c r="K3282">
        <v>4.3</v>
      </c>
      <c r="L3282">
        <v>10</v>
      </c>
      <c r="M3282" t="str" cm="1">
        <f t="array" ref="M3282">_xlfn.IFS(L3282&lt;=10,"Low",L3282&lt;=20,"Medium",L3282&gt;20,"High")</f>
        <v>Low</v>
      </c>
      <c r="N3282">
        <v>5</v>
      </c>
      <c r="O3282" t="str" cm="1">
        <f t="array" ref="O3282">_xlfn.IFS(N3282&lt;3,"New",N3282&lt;7,"Regular",N3282&gt;=7,"Loyal")</f>
        <v>Regular</v>
      </c>
    </row>
    <row r="3283" spans="1:15" x14ac:dyDescent="0.25">
      <c r="A3283">
        <v>3282</v>
      </c>
      <c r="B3283">
        <v>25</v>
      </c>
      <c r="C3283" t="str" cm="1">
        <f t="array" ref="C3283">_xlfn.IFS(B3283&lt;=24,"18-24",B3283&lt;=35,"25-35",B3283&lt;=50,"36-50",B3283&gt;50,"50+")</f>
        <v>25-35</v>
      </c>
      <c r="D3283" t="s">
        <v>16</v>
      </c>
      <c r="E3283" t="s">
        <v>20</v>
      </c>
      <c r="F3283" t="s">
        <v>36</v>
      </c>
      <c r="G3283">
        <v>226.66</v>
      </c>
      <c r="H3283" t="str" cm="1">
        <f t="array" ref="H3283">_xlfn.IFS(G3283&lt;=50,"Low",G3283&lt;=250,"Medium",G3283&gt;250,"High")</f>
        <v>Medium</v>
      </c>
      <c r="I3283" t="s">
        <v>24</v>
      </c>
      <c r="J3283" t="s">
        <v>15</v>
      </c>
      <c r="K3283">
        <v>3.8</v>
      </c>
      <c r="L3283">
        <v>24</v>
      </c>
      <c r="M3283" t="str" cm="1">
        <f t="array" ref="M3283">_xlfn.IFS(L3283&lt;=10,"Low",L3283&lt;=20,"Medium",L3283&gt;20,"High")</f>
        <v>High</v>
      </c>
      <c r="N3283">
        <v>7</v>
      </c>
      <c r="O3283" t="str" cm="1">
        <f t="array" ref="O3283">_xlfn.IFS(N3283&lt;3,"New",N3283&lt;7,"Regular",N3283&gt;=7,"Loyal")</f>
        <v>Loyal</v>
      </c>
    </row>
    <row r="3284" spans="1:15" x14ac:dyDescent="0.25">
      <c r="A3284">
        <v>3283</v>
      </c>
      <c r="B3284">
        <v>63</v>
      </c>
      <c r="C3284" t="str" cm="1">
        <f t="array" ref="C3284">_xlfn.IFS(B3284&lt;=24,"18-24",B3284&lt;=35,"25-35",B3284&lt;=50,"36-50",B3284&gt;50,"50+")</f>
        <v>50+</v>
      </c>
      <c r="D3284" t="s">
        <v>16</v>
      </c>
      <c r="E3284" t="s">
        <v>20</v>
      </c>
      <c r="F3284" t="s">
        <v>36</v>
      </c>
      <c r="G3284">
        <v>130.19999999999999</v>
      </c>
      <c r="H3284" t="str" cm="1">
        <f t="array" ref="H3284">_xlfn.IFS(G3284&lt;=50,"Low",G3284&lt;=250,"Medium",G3284&gt;250,"High")</f>
        <v>Medium</v>
      </c>
      <c r="I3284" t="s">
        <v>24</v>
      </c>
      <c r="J3284" t="s">
        <v>15</v>
      </c>
      <c r="K3284">
        <v>2.6</v>
      </c>
      <c r="L3284">
        <v>4</v>
      </c>
      <c r="M3284" t="str" cm="1">
        <f t="array" ref="M3284">_xlfn.IFS(L3284&lt;=10,"Low",L3284&lt;=20,"Medium",L3284&gt;20,"High")</f>
        <v>Low</v>
      </c>
      <c r="N3284">
        <v>2</v>
      </c>
      <c r="O3284" t="str" cm="1">
        <f t="array" ref="O3284">_xlfn.IFS(N3284&lt;3,"New",N3284&lt;7,"Regular",N3284&gt;=7,"Loyal")</f>
        <v>New</v>
      </c>
    </row>
    <row r="3285" spans="1:15" x14ac:dyDescent="0.25">
      <c r="A3285">
        <v>3284</v>
      </c>
      <c r="B3285">
        <v>57</v>
      </c>
      <c r="C3285" t="str" cm="1">
        <f t="array" ref="C3285">_xlfn.IFS(B3285&lt;=24,"18-24",B3285&lt;=35,"25-35",B3285&lt;=50,"36-50",B3285&gt;50,"50+")</f>
        <v>50+</v>
      </c>
      <c r="D3285" t="s">
        <v>16</v>
      </c>
      <c r="E3285" t="s">
        <v>33</v>
      </c>
      <c r="F3285" t="s">
        <v>38</v>
      </c>
      <c r="G3285">
        <v>52.67</v>
      </c>
      <c r="H3285" t="str" cm="1">
        <f t="array" ref="H3285">_xlfn.IFS(G3285&lt;=50,"Low",G3285&lt;=250,"Medium",G3285&gt;250,"High")</f>
        <v>Medium</v>
      </c>
      <c r="I3285" t="s">
        <v>24</v>
      </c>
      <c r="J3285" t="s">
        <v>15</v>
      </c>
      <c r="K3285">
        <v>4.3</v>
      </c>
      <c r="L3285">
        <v>16</v>
      </c>
      <c r="M3285" t="str" cm="1">
        <f t="array" ref="M3285">_xlfn.IFS(L3285&lt;=10,"Low",L3285&lt;=20,"Medium",L3285&gt;20,"High")</f>
        <v>Medium</v>
      </c>
      <c r="N3285">
        <v>3</v>
      </c>
      <c r="O3285" t="str" cm="1">
        <f t="array" ref="O3285">_xlfn.IFS(N3285&lt;3,"New",N3285&lt;7,"Regular",N3285&gt;=7,"Loyal")</f>
        <v>Regular</v>
      </c>
    </row>
    <row r="3286" spans="1:15" x14ac:dyDescent="0.25">
      <c r="A3286">
        <v>3285</v>
      </c>
      <c r="B3286">
        <v>21</v>
      </c>
      <c r="C3286" t="str" cm="1">
        <f t="array" ref="C3286">_xlfn.IFS(B3286&lt;=24,"18-24",B3286&lt;=35,"25-35",B3286&lt;=50,"36-50",B3286&gt;50,"50+")</f>
        <v>18-24</v>
      </c>
      <c r="D3286" t="s">
        <v>11</v>
      </c>
      <c r="E3286" t="s">
        <v>41</v>
      </c>
      <c r="F3286" t="s">
        <v>42</v>
      </c>
      <c r="G3286">
        <v>151.32</v>
      </c>
      <c r="H3286" t="str" cm="1">
        <f t="array" ref="H3286">_xlfn.IFS(G3286&lt;=50,"Low",G3286&lt;=250,"Medium",G3286&gt;250,"High")</f>
        <v>Medium</v>
      </c>
      <c r="I3286" t="s">
        <v>31</v>
      </c>
      <c r="J3286" t="s">
        <v>15</v>
      </c>
      <c r="K3286">
        <v>3</v>
      </c>
      <c r="L3286">
        <v>24</v>
      </c>
      <c r="M3286" t="str" cm="1">
        <f t="array" ref="M3286">_xlfn.IFS(L3286&lt;=10,"Low",L3286&lt;=20,"Medium",L3286&gt;20,"High")</f>
        <v>High</v>
      </c>
      <c r="N3286">
        <v>7</v>
      </c>
      <c r="O3286" t="str" cm="1">
        <f t="array" ref="O3286">_xlfn.IFS(N3286&lt;3,"New",N3286&lt;7,"Regular",N3286&gt;=7,"Loyal")</f>
        <v>Loyal</v>
      </c>
    </row>
    <row r="3287" spans="1:15" x14ac:dyDescent="0.25">
      <c r="A3287">
        <v>3286</v>
      </c>
      <c r="B3287">
        <v>57</v>
      </c>
      <c r="C3287" t="str" cm="1">
        <f t="array" ref="C3287">_xlfn.IFS(B3287&lt;=24,"18-24",B3287&lt;=35,"25-35",B3287&lt;=50,"36-50",B3287&gt;50,"50+")</f>
        <v>50+</v>
      </c>
      <c r="D3287" t="s">
        <v>16</v>
      </c>
      <c r="E3287" t="s">
        <v>33</v>
      </c>
      <c r="F3287" t="s">
        <v>40</v>
      </c>
      <c r="G3287">
        <v>49.11</v>
      </c>
      <c r="H3287" t="str" cm="1">
        <f t="array" ref="H3287">_xlfn.IFS(G3287&lt;=50,"Low",G3287&lt;=250,"Medium",G3287&gt;250,"High")</f>
        <v>Low</v>
      </c>
      <c r="I3287" t="s">
        <v>14</v>
      </c>
      <c r="J3287" t="s">
        <v>37</v>
      </c>
      <c r="K3287">
        <v>3.3</v>
      </c>
      <c r="L3287">
        <v>18</v>
      </c>
      <c r="M3287" t="str" cm="1">
        <f t="array" ref="M3287">_xlfn.IFS(L3287&lt;=10,"Low",L3287&lt;=20,"Medium",L3287&gt;20,"High")</f>
        <v>Medium</v>
      </c>
      <c r="N3287">
        <v>4</v>
      </c>
      <c r="O3287" t="str" cm="1">
        <f t="array" ref="O3287">_xlfn.IFS(N3287&lt;3,"New",N3287&lt;7,"Regular",N3287&gt;=7,"Loyal")</f>
        <v>Regular</v>
      </c>
    </row>
    <row r="3288" spans="1:15" x14ac:dyDescent="0.25">
      <c r="A3288">
        <v>3287</v>
      </c>
      <c r="B3288">
        <v>50</v>
      </c>
      <c r="C3288" t="str" cm="1">
        <f t="array" ref="C3288">_xlfn.IFS(B3288&lt;=24,"18-24",B3288&lt;=35,"25-35",B3288&lt;=50,"36-50",B3288&gt;50,"50+")</f>
        <v>36-50</v>
      </c>
      <c r="D3288" t="s">
        <v>11</v>
      </c>
      <c r="E3288" t="s">
        <v>29</v>
      </c>
      <c r="F3288" t="s">
        <v>55</v>
      </c>
      <c r="G3288">
        <v>71.64</v>
      </c>
      <c r="H3288" t="str" cm="1">
        <f t="array" ref="H3288">_xlfn.IFS(G3288&lt;=50,"Low",G3288&lt;=250,"Medium",G3288&gt;250,"High")</f>
        <v>Medium</v>
      </c>
      <c r="I3288" t="s">
        <v>24</v>
      </c>
      <c r="J3288" t="s">
        <v>37</v>
      </c>
      <c r="K3288">
        <v>4.5</v>
      </c>
      <c r="L3288">
        <v>20</v>
      </c>
      <c r="M3288" t="str" cm="1">
        <f t="array" ref="M3288">_xlfn.IFS(L3288&lt;=10,"Low",L3288&lt;=20,"Medium",L3288&gt;20,"High")</f>
        <v>Medium</v>
      </c>
      <c r="N3288">
        <v>5</v>
      </c>
      <c r="O3288" t="str" cm="1">
        <f t="array" ref="O3288">_xlfn.IFS(N3288&lt;3,"New",N3288&lt;7,"Regular",N3288&gt;=7,"Loyal")</f>
        <v>Regular</v>
      </c>
    </row>
    <row r="3289" spans="1:15" x14ac:dyDescent="0.25">
      <c r="A3289">
        <v>3288</v>
      </c>
      <c r="B3289">
        <v>30</v>
      </c>
      <c r="C3289" t="str" cm="1">
        <f t="array" ref="C3289">_xlfn.IFS(B3289&lt;=24,"18-24",B3289&lt;=35,"25-35",B3289&lt;=50,"36-50",B3289&gt;50,"50+")</f>
        <v>25-35</v>
      </c>
      <c r="D3289" t="s">
        <v>16</v>
      </c>
      <c r="E3289" t="s">
        <v>22</v>
      </c>
      <c r="F3289" t="s">
        <v>43</v>
      </c>
      <c r="G3289">
        <v>165.95</v>
      </c>
      <c r="H3289" t="str" cm="1">
        <f t="array" ref="H3289">_xlfn.IFS(G3289&lt;=50,"Low",G3289&lt;=250,"Medium",G3289&gt;250,"High")</f>
        <v>Medium</v>
      </c>
      <c r="I3289" t="s">
        <v>14</v>
      </c>
      <c r="J3289" t="s">
        <v>15</v>
      </c>
      <c r="K3289">
        <v>4.5</v>
      </c>
      <c r="L3289">
        <v>18</v>
      </c>
      <c r="M3289" t="str" cm="1">
        <f t="array" ref="M3289">_xlfn.IFS(L3289&lt;=10,"Low",L3289&lt;=20,"Medium",L3289&gt;20,"High")</f>
        <v>Medium</v>
      </c>
      <c r="N3289">
        <v>4</v>
      </c>
      <c r="O3289" t="str" cm="1">
        <f t="array" ref="O3289">_xlfn.IFS(N3289&lt;3,"New",N3289&lt;7,"Regular",N3289&gt;=7,"Loyal")</f>
        <v>Regular</v>
      </c>
    </row>
    <row r="3290" spans="1:15" x14ac:dyDescent="0.25">
      <c r="A3290">
        <v>3289</v>
      </c>
      <c r="B3290">
        <v>62</v>
      </c>
      <c r="C3290" t="str" cm="1">
        <f t="array" ref="C3290">_xlfn.IFS(B3290&lt;=24,"18-24",B3290&lt;=35,"25-35",B3290&lt;=50,"36-50",B3290&gt;50,"50+")</f>
        <v>50+</v>
      </c>
      <c r="D3290" t="s">
        <v>16</v>
      </c>
      <c r="E3290" t="s">
        <v>20</v>
      </c>
      <c r="F3290" t="s">
        <v>21</v>
      </c>
      <c r="G3290">
        <v>248.99</v>
      </c>
      <c r="H3290" t="str" cm="1">
        <f t="array" ref="H3290">_xlfn.IFS(G3290&lt;=50,"Low",G3290&lt;=250,"Medium",G3290&gt;250,"High")</f>
        <v>Medium</v>
      </c>
      <c r="I3290" t="s">
        <v>14</v>
      </c>
      <c r="J3290" t="s">
        <v>15</v>
      </c>
      <c r="K3290">
        <v>2.8</v>
      </c>
      <c r="L3290">
        <v>13</v>
      </c>
      <c r="M3290" t="str" cm="1">
        <f t="array" ref="M3290">_xlfn.IFS(L3290&lt;=10,"Low",L3290&lt;=20,"Medium",L3290&gt;20,"High")</f>
        <v>Medium</v>
      </c>
      <c r="N3290">
        <v>4</v>
      </c>
      <c r="O3290" t="str" cm="1">
        <f t="array" ref="O3290">_xlfn.IFS(N3290&lt;3,"New",N3290&lt;7,"Regular",N3290&gt;=7,"Loyal")</f>
        <v>Regular</v>
      </c>
    </row>
    <row r="3291" spans="1:15" x14ac:dyDescent="0.25">
      <c r="A3291">
        <v>3290</v>
      </c>
      <c r="B3291">
        <v>35</v>
      </c>
      <c r="C3291" t="str" cm="1">
        <f t="array" ref="C3291">_xlfn.IFS(B3291&lt;=24,"18-24",B3291&lt;=35,"25-35",B3291&lt;=50,"36-50",B3291&gt;50,"50+")</f>
        <v>25-35</v>
      </c>
      <c r="D3291" t="s">
        <v>16</v>
      </c>
      <c r="E3291" t="s">
        <v>27</v>
      </c>
      <c r="F3291" t="s">
        <v>49</v>
      </c>
      <c r="G3291">
        <v>2952.94</v>
      </c>
      <c r="H3291" t="str" cm="1">
        <f t="array" ref="H3291">_xlfn.IFS(G3291&lt;=50,"Low",G3291&lt;=250,"Medium",G3291&gt;250,"High")</f>
        <v>High</v>
      </c>
      <c r="I3291" t="s">
        <v>19</v>
      </c>
      <c r="J3291" t="s">
        <v>15</v>
      </c>
      <c r="K3291">
        <v>3</v>
      </c>
      <c r="L3291">
        <v>11</v>
      </c>
      <c r="M3291" t="str" cm="1">
        <f t="array" ref="M3291">_xlfn.IFS(L3291&lt;=10,"Low",L3291&lt;=20,"Medium",L3291&gt;20,"High")</f>
        <v>Medium</v>
      </c>
      <c r="N3291">
        <v>3</v>
      </c>
      <c r="O3291" t="str" cm="1">
        <f t="array" ref="O3291">_xlfn.IFS(N3291&lt;3,"New",N3291&lt;7,"Regular",N3291&gt;=7,"Loyal")</f>
        <v>Regular</v>
      </c>
    </row>
    <row r="3292" spans="1:15" x14ac:dyDescent="0.25">
      <c r="A3292">
        <v>3291</v>
      </c>
      <c r="B3292">
        <v>20</v>
      </c>
      <c r="C3292" t="str" cm="1">
        <f t="array" ref="C3292">_xlfn.IFS(B3292&lt;=24,"18-24",B3292&lt;=35,"25-35",B3292&lt;=50,"36-50",B3292&gt;50,"50+")</f>
        <v>18-24</v>
      </c>
      <c r="D3292" t="s">
        <v>16</v>
      </c>
      <c r="E3292" t="s">
        <v>20</v>
      </c>
      <c r="F3292" t="s">
        <v>21</v>
      </c>
      <c r="G3292">
        <v>226.69</v>
      </c>
      <c r="H3292" t="str" cm="1">
        <f t="array" ref="H3292">_xlfn.IFS(G3292&lt;=50,"Low",G3292&lt;=250,"Medium",G3292&gt;250,"High")</f>
        <v>Medium</v>
      </c>
      <c r="I3292" t="s">
        <v>31</v>
      </c>
      <c r="J3292" t="s">
        <v>15</v>
      </c>
      <c r="K3292">
        <v>4</v>
      </c>
      <c r="L3292">
        <v>17</v>
      </c>
      <c r="M3292" t="str" cm="1">
        <f t="array" ref="M3292">_xlfn.IFS(L3292&lt;=10,"Low",L3292&lt;=20,"Medium",L3292&gt;20,"High")</f>
        <v>Medium</v>
      </c>
      <c r="N3292">
        <v>6</v>
      </c>
      <c r="O3292" t="str" cm="1">
        <f t="array" ref="O3292">_xlfn.IFS(N3292&lt;3,"New",N3292&lt;7,"Regular",N3292&gt;=7,"Loyal")</f>
        <v>Regular</v>
      </c>
    </row>
    <row r="3293" spans="1:15" x14ac:dyDescent="0.25">
      <c r="A3293">
        <v>3292</v>
      </c>
      <c r="B3293">
        <v>41</v>
      </c>
      <c r="C3293" t="str" cm="1">
        <f t="array" ref="C3293">_xlfn.IFS(B3293&lt;=24,"18-24",B3293&lt;=35,"25-35",B3293&lt;=50,"36-50",B3293&gt;50,"50+")</f>
        <v>36-50</v>
      </c>
      <c r="D3293" t="s">
        <v>16</v>
      </c>
      <c r="E3293" t="s">
        <v>17</v>
      </c>
      <c r="F3293" t="s">
        <v>35</v>
      </c>
      <c r="G3293">
        <v>136.81</v>
      </c>
      <c r="H3293" t="str" cm="1">
        <f t="array" ref="H3293">_xlfn.IFS(G3293&lt;=50,"Low",G3293&lt;=250,"Medium",G3293&gt;250,"High")</f>
        <v>Medium</v>
      </c>
      <c r="I3293" t="s">
        <v>14</v>
      </c>
      <c r="J3293" t="s">
        <v>15</v>
      </c>
      <c r="K3293">
        <v>4</v>
      </c>
      <c r="L3293">
        <v>9</v>
      </c>
      <c r="M3293" t="str" cm="1">
        <f t="array" ref="M3293">_xlfn.IFS(L3293&lt;=10,"Low",L3293&lt;=20,"Medium",L3293&gt;20,"High")</f>
        <v>Low</v>
      </c>
      <c r="N3293">
        <v>2</v>
      </c>
      <c r="O3293" t="str" cm="1">
        <f t="array" ref="O3293">_xlfn.IFS(N3293&lt;3,"New",N3293&lt;7,"Regular",N3293&gt;=7,"Loyal")</f>
        <v>New</v>
      </c>
    </row>
    <row r="3294" spans="1:15" x14ac:dyDescent="0.25">
      <c r="A3294">
        <v>3293</v>
      </c>
      <c r="B3294">
        <v>60</v>
      </c>
      <c r="C3294" t="str" cm="1">
        <f t="array" ref="C3294">_xlfn.IFS(B3294&lt;=24,"18-24",B3294&lt;=35,"25-35",B3294&lt;=50,"36-50",B3294&gt;50,"50+")</f>
        <v>50+</v>
      </c>
      <c r="D3294" t="s">
        <v>11</v>
      </c>
      <c r="E3294" t="s">
        <v>33</v>
      </c>
      <c r="F3294" t="s">
        <v>34</v>
      </c>
      <c r="G3294">
        <v>191.66</v>
      </c>
      <c r="H3294" t="str" cm="1">
        <f t="array" ref="H3294">_xlfn.IFS(G3294&lt;=50,"Low",G3294&lt;=250,"Medium",G3294&gt;250,"High")</f>
        <v>Medium</v>
      </c>
      <c r="I3294" t="s">
        <v>19</v>
      </c>
      <c r="J3294" t="s">
        <v>15</v>
      </c>
      <c r="K3294">
        <v>5</v>
      </c>
      <c r="L3294">
        <v>9</v>
      </c>
      <c r="M3294" t="str" cm="1">
        <f t="array" ref="M3294">_xlfn.IFS(L3294&lt;=10,"Low",L3294&lt;=20,"Medium",L3294&gt;20,"High")</f>
        <v>Low</v>
      </c>
      <c r="N3294">
        <v>2</v>
      </c>
      <c r="O3294" t="str" cm="1">
        <f t="array" ref="O3294">_xlfn.IFS(N3294&lt;3,"New",N3294&lt;7,"Regular",N3294&gt;=7,"Loyal")</f>
        <v>New</v>
      </c>
    </row>
    <row r="3295" spans="1:15" x14ac:dyDescent="0.25">
      <c r="A3295">
        <v>3294</v>
      </c>
      <c r="B3295">
        <v>34</v>
      </c>
      <c r="C3295" t="str" cm="1">
        <f t="array" ref="C3295">_xlfn.IFS(B3295&lt;=24,"18-24",B3295&lt;=35,"25-35",B3295&lt;=50,"36-50",B3295&gt;50,"50+")</f>
        <v>25-35</v>
      </c>
      <c r="D3295" t="s">
        <v>11</v>
      </c>
      <c r="E3295" t="s">
        <v>41</v>
      </c>
      <c r="F3295" t="s">
        <v>46</v>
      </c>
      <c r="G3295">
        <v>82.77</v>
      </c>
      <c r="H3295" t="str" cm="1">
        <f t="array" ref="H3295">_xlfn.IFS(G3295&lt;=50,"Low",G3295&lt;=250,"Medium",G3295&gt;250,"High")</f>
        <v>Medium</v>
      </c>
      <c r="I3295" t="s">
        <v>24</v>
      </c>
      <c r="J3295" t="s">
        <v>37</v>
      </c>
      <c r="K3295">
        <v>3.5</v>
      </c>
      <c r="L3295">
        <v>32</v>
      </c>
      <c r="M3295" t="str" cm="1">
        <f t="array" ref="M3295">_xlfn.IFS(L3295&lt;=10,"Low",L3295&lt;=20,"Medium",L3295&gt;20,"High")</f>
        <v>High</v>
      </c>
      <c r="N3295">
        <v>11</v>
      </c>
      <c r="O3295" t="str" cm="1">
        <f t="array" ref="O3295">_xlfn.IFS(N3295&lt;3,"New",N3295&lt;7,"Regular",N3295&gt;=7,"Loyal")</f>
        <v>Loyal</v>
      </c>
    </row>
    <row r="3296" spans="1:15" x14ac:dyDescent="0.25">
      <c r="A3296">
        <v>3295</v>
      </c>
      <c r="B3296">
        <v>52</v>
      </c>
      <c r="C3296" t="str" cm="1">
        <f t="array" ref="C3296">_xlfn.IFS(B3296&lt;=24,"18-24",B3296&lt;=35,"25-35",B3296&lt;=50,"36-50",B3296&gt;50,"50+")</f>
        <v>50+</v>
      </c>
      <c r="D3296" t="s">
        <v>11</v>
      </c>
      <c r="E3296" t="s">
        <v>33</v>
      </c>
      <c r="F3296" t="s">
        <v>38</v>
      </c>
      <c r="G3296">
        <v>50.19</v>
      </c>
      <c r="H3296" t="str" cm="1">
        <f t="array" ref="H3296">_xlfn.IFS(G3296&lt;=50,"Low",G3296&lt;=250,"Medium",G3296&gt;250,"High")</f>
        <v>Medium</v>
      </c>
      <c r="I3296" t="s">
        <v>31</v>
      </c>
      <c r="J3296" t="s">
        <v>15</v>
      </c>
      <c r="K3296">
        <v>4.2</v>
      </c>
      <c r="L3296">
        <v>17</v>
      </c>
      <c r="M3296" t="str" cm="1">
        <f t="array" ref="M3296">_xlfn.IFS(L3296&lt;=10,"Low",L3296&lt;=20,"Medium",L3296&gt;20,"High")</f>
        <v>Medium</v>
      </c>
      <c r="N3296">
        <v>6</v>
      </c>
      <c r="O3296" t="str" cm="1">
        <f t="array" ref="O3296">_xlfn.IFS(N3296&lt;3,"New",N3296&lt;7,"Regular",N3296&gt;=7,"Loyal")</f>
        <v>Regular</v>
      </c>
    </row>
    <row r="3297" spans="1:15" x14ac:dyDescent="0.25">
      <c r="A3297">
        <v>3296</v>
      </c>
      <c r="B3297">
        <v>43</v>
      </c>
      <c r="C3297" t="str" cm="1">
        <f t="array" ref="C3297">_xlfn.IFS(B3297&lt;=24,"18-24",B3297&lt;=35,"25-35",B3297&lt;=50,"36-50",B3297&gt;50,"50+")</f>
        <v>36-50</v>
      </c>
      <c r="D3297" t="s">
        <v>11</v>
      </c>
      <c r="E3297" t="s">
        <v>12</v>
      </c>
      <c r="F3297" t="s">
        <v>50</v>
      </c>
      <c r="G3297">
        <v>170.71</v>
      </c>
      <c r="H3297" t="str" cm="1">
        <f t="array" ref="H3297">_xlfn.IFS(G3297&lt;=50,"Low",G3297&lt;=250,"Medium",G3297&gt;250,"High")</f>
        <v>Medium</v>
      </c>
      <c r="I3297" t="s">
        <v>24</v>
      </c>
      <c r="J3297" t="s">
        <v>15</v>
      </c>
      <c r="K3297">
        <v>3</v>
      </c>
      <c r="L3297">
        <v>15</v>
      </c>
      <c r="M3297" t="str" cm="1">
        <f t="array" ref="M3297">_xlfn.IFS(L3297&lt;=10,"Low",L3297&lt;=20,"Medium",L3297&gt;20,"High")</f>
        <v>Medium</v>
      </c>
      <c r="N3297">
        <v>5</v>
      </c>
      <c r="O3297" t="str" cm="1">
        <f t="array" ref="O3297">_xlfn.IFS(N3297&lt;3,"New",N3297&lt;7,"Regular",N3297&gt;=7,"Loyal")</f>
        <v>Regular</v>
      </c>
    </row>
    <row r="3298" spans="1:15" x14ac:dyDescent="0.25">
      <c r="A3298">
        <v>3297</v>
      </c>
      <c r="B3298">
        <v>22</v>
      </c>
      <c r="C3298" t="str" cm="1">
        <f t="array" ref="C3298">_xlfn.IFS(B3298&lt;=24,"18-24",B3298&lt;=35,"25-35",B3298&lt;=50,"36-50",B3298&gt;50,"50+")</f>
        <v>18-24</v>
      </c>
      <c r="D3298" t="s">
        <v>16</v>
      </c>
      <c r="E3298" t="s">
        <v>17</v>
      </c>
      <c r="F3298" t="s">
        <v>48</v>
      </c>
      <c r="G3298">
        <v>57.55</v>
      </c>
      <c r="H3298" t="str" cm="1">
        <f t="array" ref="H3298">_xlfn.IFS(G3298&lt;=50,"Low",G3298&lt;=250,"Medium",G3298&gt;250,"High")</f>
        <v>Medium</v>
      </c>
      <c r="I3298" t="s">
        <v>31</v>
      </c>
      <c r="J3298" t="s">
        <v>37</v>
      </c>
      <c r="K3298">
        <v>3.4</v>
      </c>
      <c r="L3298">
        <v>10</v>
      </c>
      <c r="M3298" t="str" cm="1">
        <f t="array" ref="M3298">_xlfn.IFS(L3298&lt;=10,"Low",L3298&lt;=20,"Medium",L3298&gt;20,"High")</f>
        <v>Low</v>
      </c>
      <c r="N3298">
        <v>5</v>
      </c>
      <c r="O3298" t="str" cm="1">
        <f t="array" ref="O3298">_xlfn.IFS(N3298&lt;3,"New",N3298&lt;7,"Regular",N3298&gt;=7,"Loyal")</f>
        <v>Regular</v>
      </c>
    </row>
    <row r="3299" spans="1:15" x14ac:dyDescent="0.25">
      <c r="A3299">
        <v>3298</v>
      </c>
      <c r="B3299">
        <v>25</v>
      </c>
      <c r="C3299" t="str" cm="1">
        <f t="array" ref="C3299">_xlfn.IFS(B3299&lt;=24,"18-24",B3299&lt;=35,"25-35",B3299&lt;=50,"36-50",B3299&gt;50,"50+")</f>
        <v>25-35</v>
      </c>
      <c r="D3299" t="s">
        <v>16</v>
      </c>
      <c r="E3299" t="s">
        <v>27</v>
      </c>
      <c r="F3299" t="s">
        <v>32</v>
      </c>
      <c r="G3299">
        <v>1659.69</v>
      </c>
      <c r="H3299" t="str" cm="1">
        <f t="array" ref="H3299">_xlfn.IFS(G3299&lt;=50,"Low",G3299&lt;=250,"Medium",G3299&gt;250,"High")</f>
        <v>High</v>
      </c>
      <c r="I3299" t="s">
        <v>14</v>
      </c>
      <c r="J3299" t="s">
        <v>15</v>
      </c>
      <c r="K3299">
        <v>4.0999999999999996</v>
      </c>
      <c r="L3299">
        <v>11</v>
      </c>
      <c r="M3299" t="str" cm="1">
        <f t="array" ref="M3299">_xlfn.IFS(L3299&lt;=10,"Low",L3299&lt;=20,"Medium",L3299&gt;20,"High")</f>
        <v>Medium</v>
      </c>
      <c r="N3299">
        <v>3</v>
      </c>
      <c r="O3299" t="str" cm="1">
        <f t="array" ref="O3299">_xlfn.IFS(N3299&lt;3,"New",N3299&lt;7,"Regular",N3299&gt;=7,"Loyal")</f>
        <v>Regular</v>
      </c>
    </row>
    <row r="3300" spans="1:15" x14ac:dyDescent="0.25">
      <c r="A3300">
        <v>3299</v>
      </c>
      <c r="B3300">
        <v>50</v>
      </c>
      <c r="C3300" t="str" cm="1">
        <f t="array" ref="C3300">_xlfn.IFS(B3300&lt;=24,"18-24",B3300&lt;=35,"25-35",B3300&lt;=50,"36-50",B3300&gt;50,"50+")</f>
        <v>36-50</v>
      </c>
      <c r="D3300" t="s">
        <v>16</v>
      </c>
      <c r="E3300" t="s">
        <v>20</v>
      </c>
      <c r="F3300" t="s">
        <v>21</v>
      </c>
      <c r="G3300">
        <v>99.86</v>
      </c>
      <c r="H3300" t="str" cm="1">
        <f t="array" ref="H3300">_xlfn.IFS(G3300&lt;=50,"Low",G3300&lt;=250,"Medium",G3300&gt;250,"High")</f>
        <v>Medium</v>
      </c>
      <c r="I3300" t="s">
        <v>19</v>
      </c>
      <c r="J3300" t="s">
        <v>15</v>
      </c>
      <c r="K3300">
        <v>3.2</v>
      </c>
      <c r="L3300">
        <v>22</v>
      </c>
      <c r="M3300" t="str" cm="1">
        <f t="array" ref="M3300">_xlfn.IFS(L3300&lt;=10,"Low",L3300&lt;=20,"Medium",L3300&gt;20,"High")</f>
        <v>High</v>
      </c>
      <c r="N3300">
        <v>6</v>
      </c>
      <c r="O3300" t="str" cm="1">
        <f t="array" ref="O3300">_xlfn.IFS(N3300&lt;3,"New",N3300&lt;7,"Regular",N3300&gt;=7,"Loyal")</f>
        <v>Regular</v>
      </c>
    </row>
    <row r="3301" spans="1:15" x14ac:dyDescent="0.25">
      <c r="A3301">
        <v>3300</v>
      </c>
      <c r="B3301">
        <v>61</v>
      </c>
      <c r="C3301" t="str" cm="1">
        <f t="array" ref="C3301">_xlfn.IFS(B3301&lt;=24,"18-24",B3301&lt;=35,"25-35",B3301&lt;=50,"36-50",B3301&gt;50,"50+")</f>
        <v>50+</v>
      </c>
      <c r="D3301" t="s">
        <v>11</v>
      </c>
      <c r="E3301" t="s">
        <v>33</v>
      </c>
      <c r="F3301" t="s">
        <v>34</v>
      </c>
      <c r="G3301">
        <v>101.31</v>
      </c>
      <c r="H3301" t="str" cm="1">
        <f t="array" ref="H3301">_xlfn.IFS(G3301&lt;=50,"Low",G3301&lt;=250,"Medium",G3301&gt;250,"High")</f>
        <v>Medium</v>
      </c>
      <c r="I3301" t="s">
        <v>31</v>
      </c>
      <c r="J3301" t="s">
        <v>15</v>
      </c>
      <c r="K3301">
        <v>3.6</v>
      </c>
      <c r="L3301">
        <v>16</v>
      </c>
      <c r="M3301" t="str" cm="1">
        <f t="array" ref="M3301">_xlfn.IFS(L3301&lt;=10,"Low",L3301&lt;=20,"Medium",L3301&gt;20,"High")</f>
        <v>Medium</v>
      </c>
      <c r="N3301">
        <v>3</v>
      </c>
      <c r="O3301" t="str" cm="1">
        <f t="array" ref="O3301">_xlfn.IFS(N3301&lt;3,"New",N3301&lt;7,"Regular",N3301&gt;=7,"Loyal")</f>
        <v>Regular</v>
      </c>
    </row>
    <row r="3302" spans="1:15" x14ac:dyDescent="0.25">
      <c r="A3302">
        <v>3301</v>
      </c>
      <c r="B3302">
        <v>37</v>
      </c>
      <c r="C3302" t="str" cm="1">
        <f t="array" ref="C3302">_xlfn.IFS(B3302&lt;=24,"18-24",B3302&lt;=35,"25-35",B3302&lt;=50,"36-50",B3302&gt;50,"50+")</f>
        <v>36-50</v>
      </c>
      <c r="D3302" t="s">
        <v>16</v>
      </c>
      <c r="E3302" t="s">
        <v>27</v>
      </c>
      <c r="F3302" t="s">
        <v>49</v>
      </c>
      <c r="G3302">
        <v>1894.44</v>
      </c>
      <c r="H3302" t="str" cm="1">
        <f t="array" ref="H3302">_xlfn.IFS(G3302&lt;=50,"Low",G3302&lt;=250,"Medium",G3302&gt;250,"High")</f>
        <v>High</v>
      </c>
      <c r="I3302" t="s">
        <v>24</v>
      </c>
      <c r="J3302" t="s">
        <v>15</v>
      </c>
      <c r="K3302">
        <v>4.3</v>
      </c>
      <c r="L3302">
        <v>12</v>
      </c>
      <c r="M3302" t="str" cm="1">
        <f t="array" ref="M3302">_xlfn.IFS(L3302&lt;=10,"Low",L3302&lt;=20,"Medium",L3302&gt;20,"High")</f>
        <v>Medium</v>
      </c>
      <c r="N3302">
        <v>6</v>
      </c>
      <c r="O3302" t="str" cm="1">
        <f t="array" ref="O3302">_xlfn.IFS(N3302&lt;3,"New",N3302&lt;7,"Regular",N3302&gt;=7,"Loyal")</f>
        <v>Regular</v>
      </c>
    </row>
    <row r="3303" spans="1:15" x14ac:dyDescent="0.25">
      <c r="A3303">
        <v>3302</v>
      </c>
      <c r="B3303">
        <v>44</v>
      </c>
      <c r="C3303" t="str" cm="1">
        <f t="array" ref="C3303">_xlfn.IFS(B3303&lt;=24,"18-24",B3303&lt;=35,"25-35",B3303&lt;=50,"36-50",B3303&gt;50,"50+")</f>
        <v>36-50</v>
      </c>
      <c r="D3303" t="s">
        <v>11</v>
      </c>
      <c r="E3303" t="s">
        <v>33</v>
      </c>
      <c r="F3303" t="s">
        <v>40</v>
      </c>
      <c r="G3303">
        <v>110.78</v>
      </c>
      <c r="H3303" t="str" cm="1">
        <f t="array" ref="H3303">_xlfn.IFS(G3303&lt;=50,"Low",G3303&lt;=250,"Medium",G3303&gt;250,"High")</f>
        <v>Medium</v>
      </c>
      <c r="I3303" t="s">
        <v>19</v>
      </c>
      <c r="J3303" t="s">
        <v>15</v>
      </c>
      <c r="K3303">
        <v>3.3</v>
      </c>
      <c r="L3303">
        <v>20</v>
      </c>
      <c r="M3303" t="str" cm="1">
        <f t="array" ref="M3303">_xlfn.IFS(L3303&lt;=10,"Low",L3303&lt;=20,"Medium",L3303&gt;20,"High")</f>
        <v>Medium</v>
      </c>
      <c r="N3303">
        <v>5</v>
      </c>
      <c r="O3303" t="str" cm="1">
        <f t="array" ref="O3303">_xlfn.IFS(N3303&lt;3,"New",N3303&lt;7,"Regular",N3303&gt;=7,"Loyal")</f>
        <v>Regular</v>
      </c>
    </row>
    <row r="3304" spans="1:15" x14ac:dyDescent="0.25">
      <c r="A3304">
        <v>3303</v>
      </c>
      <c r="B3304">
        <v>45</v>
      </c>
      <c r="C3304" t="str" cm="1">
        <f t="array" ref="C3304">_xlfn.IFS(B3304&lt;=24,"18-24",B3304&lt;=35,"25-35",B3304&lt;=50,"36-50",B3304&gt;50,"50+")</f>
        <v>36-50</v>
      </c>
      <c r="D3304" t="s">
        <v>11</v>
      </c>
      <c r="E3304" t="s">
        <v>29</v>
      </c>
      <c r="F3304" t="s">
        <v>51</v>
      </c>
      <c r="G3304">
        <v>40.99</v>
      </c>
      <c r="H3304" t="str" cm="1">
        <f t="array" ref="H3304">_xlfn.IFS(G3304&lt;=50,"Low",G3304&lt;=250,"Medium",G3304&gt;250,"High")</f>
        <v>Low</v>
      </c>
      <c r="I3304" t="s">
        <v>19</v>
      </c>
      <c r="J3304" t="s">
        <v>15</v>
      </c>
      <c r="K3304">
        <v>3.8</v>
      </c>
      <c r="L3304">
        <v>14</v>
      </c>
      <c r="M3304" t="str" cm="1">
        <f t="array" ref="M3304">_xlfn.IFS(L3304&lt;=10,"Low",L3304&lt;=20,"Medium",L3304&gt;20,"High")</f>
        <v>Medium</v>
      </c>
      <c r="N3304">
        <v>2</v>
      </c>
      <c r="O3304" t="str" cm="1">
        <f t="array" ref="O3304">_xlfn.IFS(N3304&lt;3,"New",N3304&lt;7,"Regular",N3304&gt;=7,"Loyal")</f>
        <v>New</v>
      </c>
    </row>
    <row r="3305" spans="1:15" x14ac:dyDescent="0.25">
      <c r="A3305">
        <v>3304</v>
      </c>
      <c r="B3305">
        <v>66</v>
      </c>
      <c r="C3305" t="str" cm="1">
        <f t="array" ref="C3305">_xlfn.IFS(B3305&lt;=24,"18-24",B3305&lt;=35,"25-35",B3305&lt;=50,"36-50",B3305&gt;50,"50+")</f>
        <v>50+</v>
      </c>
      <c r="D3305" t="s">
        <v>11</v>
      </c>
      <c r="E3305" t="s">
        <v>41</v>
      </c>
      <c r="F3305" t="s">
        <v>46</v>
      </c>
      <c r="G3305">
        <v>45.9</v>
      </c>
      <c r="H3305" t="str" cm="1">
        <f t="array" ref="H3305">_xlfn.IFS(G3305&lt;=50,"Low",G3305&lt;=250,"Medium",G3305&gt;250,"High")</f>
        <v>Low</v>
      </c>
      <c r="I3305" t="s">
        <v>31</v>
      </c>
      <c r="J3305" t="s">
        <v>37</v>
      </c>
      <c r="K3305">
        <v>3.5</v>
      </c>
      <c r="L3305">
        <v>16</v>
      </c>
      <c r="M3305" t="str" cm="1">
        <f t="array" ref="M3305">_xlfn.IFS(L3305&lt;=10,"Low",L3305&lt;=20,"Medium",L3305&gt;20,"High")</f>
        <v>Medium</v>
      </c>
      <c r="N3305">
        <v>8</v>
      </c>
      <c r="O3305" t="str" cm="1">
        <f t="array" ref="O3305">_xlfn.IFS(N3305&lt;3,"New",N3305&lt;7,"Regular",N3305&gt;=7,"Loyal")</f>
        <v>Loyal</v>
      </c>
    </row>
    <row r="3306" spans="1:15" x14ac:dyDescent="0.25">
      <c r="A3306">
        <v>3305</v>
      </c>
      <c r="B3306">
        <v>61</v>
      </c>
      <c r="C3306" t="str" cm="1">
        <f t="array" ref="C3306">_xlfn.IFS(B3306&lt;=24,"18-24",B3306&lt;=35,"25-35",B3306&lt;=50,"36-50",B3306&gt;50,"50+")</f>
        <v>50+</v>
      </c>
      <c r="D3306" t="s">
        <v>11</v>
      </c>
      <c r="E3306" t="s">
        <v>12</v>
      </c>
      <c r="F3306" t="s">
        <v>56</v>
      </c>
      <c r="G3306">
        <v>48.25</v>
      </c>
      <c r="H3306" t="str" cm="1">
        <f t="array" ref="H3306">_xlfn.IFS(G3306&lt;=50,"Low",G3306&lt;=250,"Medium",G3306&gt;250,"High")</f>
        <v>Low</v>
      </c>
      <c r="I3306" t="s">
        <v>24</v>
      </c>
      <c r="J3306" t="s">
        <v>15</v>
      </c>
      <c r="K3306">
        <v>3.6</v>
      </c>
      <c r="L3306">
        <v>10</v>
      </c>
      <c r="M3306" t="str" cm="1">
        <f t="array" ref="M3306">_xlfn.IFS(L3306&lt;=10,"Low",L3306&lt;=20,"Medium",L3306&gt;20,"High")</f>
        <v>Low</v>
      </c>
      <c r="N3306">
        <v>5</v>
      </c>
      <c r="O3306" t="str" cm="1">
        <f t="array" ref="O3306">_xlfn.IFS(N3306&lt;3,"New",N3306&lt;7,"Regular",N3306&gt;=7,"Loyal")</f>
        <v>Regular</v>
      </c>
    </row>
    <row r="3307" spans="1:15" x14ac:dyDescent="0.25">
      <c r="A3307">
        <v>3306</v>
      </c>
      <c r="B3307">
        <v>49</v>
      </c>
      <c r="C3307" t="str" cm="1">
        <f t="array" ref="C3307">_xlfn.IFS(B3307&lt;=24,"18-24",B3307&lt;=35,"25-35",B3307&lt;=50,"36-50",B3307&gt;50,"50+")</f>
        <v>36-50</v>
      </c>
      <c r="D3307" t="s">
        <v>16</v>
      </c>
      <c r="E3307" t="s">
        <v>27</v>
      </c>
      <c r="F3307" t="s">
        <v>28</v>
      </c>
      <c r="G3307">
        <v>2743.44</v>
      </c>
      <c r="H3307" t="str" cm="1">
        <f t="array" ref="H3307">_xlfn.IFS(G3307&lt;=50,"Low",G3307&lt;=250,"Medium",G3307&gt;250,"High")</f>
        <v>High</v>
      </c>
      <c r="I3307" t="s">
        <v>31</v>
      </c>
      <c r="J3307" t="s">
        <v>15</v>
      </c>
      <c r="K3307">
        <v>4.7</v>
      </c>
      <c r="L3307">
        <v>20</v>
      </c>
      <c r="M3307" t="str" cm="1">
        <f t="array" ref="M3307">_xlfn.IFS(L3307&lt;=10,"Low",L3307&lt;=20,"Medium",L3307&gt;20,"High")</f>
        <v>Medium</v>
      </c>
      <c r="N3307">
        <v>5</v>
      </c>
      <c r="O3307" t="str" cm="1">
        <f t="array" ref="O3307">_xlfn.IFS(N3307&lt;3,"New",N3307&lt;7,"Regular",N3307&gt;=7,"Loyal")</f>
        <v>Regular</v>
      </c>
    </row>
    <row r="3308" spans="1:15" x14ac:dyDescent="0.25">
      <c r="A3308">
        <v>3307</v>
      </c>
      <c r="B3308">
        <v>21</v>
      </c>
      <c r="C3308" t="str" cm="1">
        <f t="array" ref="C3308">_xlfn.IFS(B3308&lt;=24,"18-24",B3308&lt;=35,"25-35",B3308&lt;=50,"36-50",B3308&gt;50,"50+")</f>
        <v>18-24</v>
      </c>
      <c r="D3308" t="s">
        <v>11</v>
      </c>
      <c r="E3308" t="s">
        <v>41</v>
      </c>
      <c r="F3308" t="s">
        <v>45</v>
      </c>
      <c r="G3308">
        <v>103.61</v>
      </c>
      <c r="H3308" t="str" cm="1">
        <f t="array" ref="H3308">_xlfn.IFS(G3308&lt;=50,"Low",G3308&lt;=250,"Medium",G3308&gt;250,"High")</f>
        <v>Medium</v>
      </c>
      <c r="I3308" t="s">
        <v>14</v>
      </c>
      <c r="J3308" t="s">
        <v>15</v>
      </c>
      <c r="K3308">
        <v>3.8</v>
      </c>
      <c r="L3308">
        <v>10</v>
      </c>
      <c r="M3308" t="str" cm="1">
        <f t="array" ref="M3308">_xlfn.IFS(L3308&lt;=10,"Low",L3308&lt;=20,"Medium",L3308&gt;20,"High")</f>
        <v>Low</v>
      </c>
      <c r="N3308">
        <v>5</v>
      </c>
      <c r="O3308" t="str" cm="1">
        <f t="array" ref="O3308">_xlfn.IFS(N3308&lt;3,"New",N3308&lt;7,"Regular",N3308&gt;=7,"Loyal")</f>
        <v>Regular</v>
      </c>
    </row>
    <row r="3309" spans="1:15" x14ac:dyDescent="0.25">
      <c r="A3309">
        <v>3308</v>
      </c>
      <c r="B3309">
        <v>28</v>
      </c>
      <c r="C3309" t="str" cm="1">
        <f t="array" ref="C3309">_xlfn.IFS(B3309&lt;=24,"18-24",B3309&lt;=35,"25-35",B3309&lt;=50,"36-50",B3309&gt;50,"50+")</f>
        <v>25-35</v>
      </c>
      <c r="D3309" t="s">
        <v>16</v>
      </c>
      <c r="E3309" t="s">
        <v>27</v>
      </c>
      <c r="F3309" t="s">
        <v>28</v>
      </c>
      <c r="G3309">
        <v>2722.53</v>
      </c>
      <c r="H3309" t="str" cm="1">
        <f t="array" ref="H3309">_xlfn.IFS(G3309&lt;=50,"Low",G3309&lt;=250,"Medium",G3309&gt;250,"High")</f>
        <v>High</v>
      </c>
      <c r="I3309" t="s">
        <v>19</v>
      </c>
      <c r="J3309" t="s">
        <v>15</v>
      </c>
      <c r="K3309">
        <v>3.9</v>
      </c>
      <c r="L3309">
        <v>17</v>
      </c>
      <c r="M3309" t="str" cm="1">
        <f t="array" ref="M3309">_xlfn.IFS(L3309&lt;=10,"Low",L3309&lt;=20,"Medium",L3309&gt;20,"High")</f>
        <v>Medium</v>
      </c>
      <c r="N3309">
        <v>6</v>
      </c>
      <c r="O3309" t="str" cm="1">
        <f t="array" ref="O3309">_xlfn.IFS(N3309&lt;3,"New",N3309&lt;7,"Regular",N3309&gt;=7,"Loyal")</f>
        <v>Regular</v>
      </c>
    </row>
    <row r="3310" spans="1:15" x14ac:dyDescent="0.25">
      <c r="A3310">
        <v>3309</v>
      </c>
      <c r="B3310">
        <v>41</v>
      </c>
      <c r="C3310" t="str" cm="1">
        <f t="array" ref="C3310">_xlfn.IFS(B3310&lt;=24,"18-24",B3310&lt;=35,"25-35",B3310&lt;=50,"36-50",B3310&gt;50,"50+")</f>
        <v>36-50</v>
      </c>
      <c r="D3310" t="s">
        <v>16</v>
      </c>
      <c r="E3310" t="s">
        <v>27</v>
      </c>
      <c r="F3310" t="s">
        <v>32</v>
      </c>
      <c r="G3310">
        <v>956.14</v>
      </c>
      <c r="H3310" t="str" cm="1">
        <f t="array" ref="H3310">_xlfn.IFS(G3310&lt;=50,"Low",G3310&lt;=250,"Medium",G3310&gt;250,"High")</f>
        <v>High</v>
      </c>
      <c r="I3310" t="s">
        <v>14</v>
      </c>
      <c r="J3310" t="s">
        <v>15</v>
      </c>
      <c r="K3310">
        <v>3.5</v>
      </c>
      <c r="L3310">
        <v>21</v>
      </c>
      <c r="M3310" t="str" cm="1">
        <f t="array" ref="M3310">_xlfn.IFS(L3310&lt;=10,"Low",L3310&lt;=20,"Medium",L3310&gt;20,"High")</f>
        <v>High</v>
      </c>
      <c r="N3310">
        <v>8</v>
      </c>
      <c r="O3310" t="str" cm="1">
        <f t="array" ref="O3310">_xlfn.IFS(N3310&lt;3,"New",N3310&lt;7,"Regular",N3310&gt;=7,"Loyal")</f>
        <v>Loyal</v>
      </c>
    </row>
    <row r="3311" spans="1:15" x14ac:dyDescent="0.25">
      <c r="A3311">
        <v>3310</v>
      </c>
      <c r="B3311">
        <v>59</v>
      </c>
      <c r="C3311" t="str" cm="1">
        <f t="array" ref="C3311">_xlfn.IFS(B3311&lt;=24,"18-24",B3311&lt;=35,"25-35",B3311&lt;=50,"36-50",B3311&gt;50,"50+")</f>
        <v>50+</v>
      </c>
      <c r="D3311" t="s">
        <v>16</v>
      </c>
      <c r="E3311" t="s">
        <v>17</v>
      </c>
      <c r="F3311" t="s">
        <v>48</v>
      </c>
      <c r="G3311">
        <v>179.08</v>
      </c>
      <c r="H3311" t="str" cm="1">
        <f t="array" ref="H3311">_xlfn.IFS(G3311&lt;=50,"Low",G3311&lt;=250,"Medium",G3311&gt;250,"High")</f>
        <v>Medium</v>
      </c>
      <c r="I3311" t="s">
        <v>24</v>
      </c>
      <c r="J3311" t="s">
        <v>15</v>
      </c>
      <c r="K3311">
        <v>3.9</v>
      </c>
      <c r="L3311">
        <v>11</v>
      </c>
      <c r="M3311" t="str" cm="1">
        <f t="array" ref="M3311">_xlfn.IFS(L3311&lt;=10,"Low",L3311&lt;=20,"Medium",L3311&gt;20,"High")</f>
        <v>Medium</v>
      </c>
      <c r="N3311">
        <v>3</v>
      </c>
      <c r="O3311" t="str" cm="1">
        <f t="array" ref="O3311">_xlfn.IFS(N3311&lt;3,"New",N3311&lt;7,"Regular",N3311&gt;=7,"Loyal")</f>
        <v>Regular</v>
      </c>
    </row>
    <row r="3312" spans="1:15" x14ac:dyDescent="0.25">
      <c r="A3312">
        <v>3311</v>
      </c>
      <c r="B3312">
        <v>70</v>
      </c>
      <c r="C3312" t="str" cm="1">
        <f t="array" ref="C3312">_xlfn.IFS(B3312&lt;=24,"18-24",B3312&lt;=35,"25-35",B3312&lt;=50,"36-50",B3312&gt;50,"50+")</f>
        <v>50+</v>
      </c>
      <c r="D3312" t="s">
        <v>16</v>
      </c>
      <c r="E3312" t="s">
        <v>33</v>
      </c>
      <c r="F3312" t="s">
        <v>40</v>
      </c>
      <c r="G3312">
        <v>237.9</v>
      </c>
      <c r="H3312" t="str" cm="1">
        <f t="array" ref="H3312">_xlfn.IFS(G3312&lt;=50,"Low",G3312&lt;=250,"Medium",G3312&gt;250,"High")</f>
        <v>Medium</v>
      </c>
      <c r="I3312" t="s">
        <v>24</v>
      </c>
      <c r="J3312" t="s">
        <v>15</v>
      </c>
      <c r="K3312">
        <v>3.3</v>
      </c>
      <c r="L3312">
        <v>13</v>
      </c>
      <c r="M3312" t="str" cm="1">
        <f t="array" ref="M3312">_xlfn.IFS(L3312&lt;=10,"Low",L3312&lt;=20,"Medium",L3312&gt;20,"High")</f>
        <v>Medium</v>
      </c>
      <c r="N3312">
        <v>4</v>
      </c>
      <c r="O3312" t="str" cm="1">
        <f t="array" ref="O3312">_xlfn.IFS(N3312&lt;3,"New",N3312&lt;7,"Regular",N3312&gt;=7,"Loyal")</f>
        <v>Regular</v>
      </c>
    </row>
    <row r="3313" spans="1:15" x14ac:dyDescent="0.25">
      <c r="A3313">
        <v>3312</v>
      </c>
      <c r="B3313">
        <v>21</v>
      </c>
      <c r="C3313" t="str" cm="1">
        <f t="array" ref="C3313">_xlfn.IFS(B3313&lt;=24,"18-24",B3313&lt;=35,"25-35",B3313&lt;=50,"36-50",B3313&gt;50,"50+")</f>
        <v>18-24</v>
      </c>
      <c r="D3313" t="s">
        <v>11</v>
      </c>
      <c r="E3313" t="s">
        <v>33</v>
      </c>
      <c r="F3313" t="s">
        <v>34</v>
      </c>
      <c r="G3313">
        <v>112.2</v>
      </c>
      <c r="H3313" t="str" cm="1">
        <f t="array" ref="H3313">_xlfn.IFS(G3313&lt;=50,"Low",G3313&lt;=250,"Medium",G3313&gt;250,"High")</f>
        <v>Medium</v>
      </c>
      <c r="I3313" t="s">
        <v>24</v>
      </c>
      <c r="J3313" t="s">
        <v>15</v>
      </c>
      <c r="K3313">
        <v>3</v>
      </c>
      <c r="L3313">
        <v>15</v>
      </c>
      <c r="M3313" t="str" cm="1">
        <f t="array" ref="M3313">_xlfn.IFS(L3313&lt;=10,"Low",L3313&lt;=20,"Medium",L3313&gt;20,"High")</f>
        <v>Medium</v>
      </c>
      <c r="N3313">
        <v>5</v>
      </c>
      <c r="O3313" t="str" cm="1">
        <f t="array" ref="O3313">_xlfn.IFS(N3313&lt;3,"New",N3313&lt;7,"Regular",N3313&gt;=7,"Loyal")</f>
        <v>Regular</v>
      </c>
    </row>
    <row r="3314" spans="1:15" x14ac:dyDescent="0.25">
      <c r="A3314">
        <v>3313</v>
      </c>
      <c r="B3314">
        <v>53</v>
      </c>
      <c r="C3314" t="str" cm="1">
        <f t="array" ref="C3314">_xlfn.IFS(B3314&lt;=24,"18-24",B3314&lt;=35,"25-35",B3314&lt;=50,"36-50",B3314&gt;50,"50+")</f>
        <v>50+</v>
      </c>
      <c r="D3314" t="s">
        <v>11</v>
      </c>
      <c r="E3314" t="s">
        <v>41</v>
      </c>
      <c r="F3314" t="s">
        <v>46</v>
      </c>
      <c r="G3314">
        <v>100.01</v>
      </c>
      <c r="H3314" t="str" cm="1">
        <f t="array" ref="H3314">_xlfn.IFS(G3314&lt;=50,"Low",G3314&lt;=250,"Medium",G3314&gt;250,"High")</f>
        <v>Medium</v>
      </c>
      <c r="I3314" t="s">
        <v>31</v>
      </c>
      <c r="J3314" t="s">
        <v>15</v>
      </c>
      <c r="K3314">
        <v>3.4</v>
      </c>
      <c r="L3314">
        <v>21</v>
      </c>
      <c r="M3314" t="str" cm="1">
        <f t="array" ref="M3314">_xlfn.IFS(L3314&lt;=10,"Low",L3314&lt;=20,"Medium",L3314&gt;20,"High")</f>
        <v>High</v>
      </c>
      <c r="N3314">
        <v>8</v>
      </c>
      <c r="O3314" t="str" cm="1">
        <f t="array" ref="O3314">_xlfn.IFS(N3314&lt;3,"New",N3314&lt;7,"Regular",N3314&gt;=7,"Loyal")</f>
        <v>Loyal</v>
      </c>
    </row>
    <row r="3315" spans="1:15" x14ac:dyDescent="0.25">
      <c r="A3315">
        <v>3314</v>
      </c>
      <c r="B3315">
        <v>46</v>
      </c>
      <c r="C3315" t="str" cm="1">
        <f t="array" ref="C3315">_xlfn.IFS(B3315&lt;=24,"18-24",B3315&lt;=35,"25-35",B3315&lt;=50,"36-50",B3315&gt;50,"50+")</f>
        <v>36-50</v>
      </c>
      <c r="D3315" t="s">
        <v>16</v>
      </c>
      <c r="E3315" t="s">
        <v>33</v>
      </c>
      <c r="F3315" t="s">
        <v>34</v>
      </c>
      <c r="G3315">
        <v>70.16</v>
      </c>
      <c r="H3315" t="str" cm="1">
        <f t="array" ref="H3315">_xlfn.IFS(G3315&lt;=50,"Low",G3315&lt;=250,"Medium",G3315&gt;250,"High")</f>
        <v>Medium</v>
      </c>
      <c r="I3315" t="s">
        <v>14</v>
      </c>
      <c r="J3315" t="s">
        <v>15</v>
      </c>
      <c r="K3315">
        <v>4</v>
      </c>
      <c r="L3315">
        <v>22</v>
      </c>
      <c r="M3315" t="str" cm="1">
        <f t="array" ref="M3315">_xlfn.IFS(L3315&lt;=10,"Low",L3315&lt;=20,"Medium",L3315&gt;20,"High")</f>
        <v>High</v>
      </c>
      <c r="N3315">
        <v>6</v>
      </c>
      <c r="O3315" t="str" cm="1">
        <f t="array" ref="O3315">_xlfn.IFS(N3315&lt;3,"New",N3315&lt;7,"Regular",N3315&gt;=7,"Loyal")</f>
        <v>Regular</v>
      </c>
    </row>
    <row r="3316" spans="1:15" x14ac:dyDescent="0.25">
      <c r="A3316">
        <v>3315</v>
      </c>
      <c r="B3316">
        <v>61</v>
      </c>
      <c r="C3316" t="str" cm="1">
        <f t="array" ref="C3316">_xlfn.IFS(B3316&lt;=24,"18-24",B3316&lt;=35,"25-35",B3316&lt;=50,"36-50",B3316&gt;50,"50+")</f>
        <v>50+</v>
      </c>
      <c r="D3316" t="s">
        <v>11</v>
      </c>
      <c r="E3316" t="s">
        <v>41</v>
      </c>
      <c r="F3316" t="s">
        <v>44</v>
      </c>
      <c r="G3316">
        <v>128.44</v>
      </c>
      <c r="H3316" t="str" cm="1">
        <f t="array" ref="H3316">_xlfn.IFS(G3316&lt;=50,"Low",G3316&lt;=250,"Medium",G3316&gt;250,"High")</f>
        <v>Medium</v>
      </c>
      <c r="I3316" t="s">
        <v>19</v>
      </c>
      <c r="J3316" t="s">
        <v>15</v>
      </c>
      <c r="K3316">
        <v>4.5999999999999996</v>
      </c>
      <c r="L3316">
        <v>18</v>
      </c>
      <c r="M3316" t="str" cm="1">
        <f t="array" ref="M3316">_xlfn.IFS(L3316&lt;=10,"Low",L3316&lt;=20,"Medium",L3316&gt;20,"High")</f>
        <v>Medium</v>
      </c>
      <c r="N3316">
        <v>4</v>
      </c>
      <c r="O3316" t="str" cm="1">
        <f t="array" ref="O3316">_xlfn.IFS(N3316&lt;3,"New",N3316&lt;7,"Regular",N3316&gt;=7,"Loyal")</f>
        <v>Regular</v>
      </c>
    </row>
    <row r="3317" spans="1:15" x14ac:dyDescent="0.25">
      <c r="A3317">
        <v>3316</v>
      </c>
      <c r="B3317">
        <v>43</v>
      </c>
      <c r="C3317" t="str" cm="1">
        <f t="array" ref="C3317">_xlfn.IFS(B3317&lt;=24,"18-24",B3317&lt;=35,"25-35",B3317&lt;=50,"36-50",B3317&gt;50,"50+")</f>
        <v>36-50</v>
      </c>
      <c r="D3317" t="s">
        <v>16</v>
      </c>
      <c r="E3317" t="s">
        <v>17</v>
      </c>
      <c r="F3317" t="s">
        <v>35</v>
      </c>
      <c r="G3317">
        <v>84.29</v>
      </c>
      <c r="H3317" t="str" cm="1">
        <f t="array" ref="H3317">_xlfn.IFS(G3317&lt;=50,"Low",G3317&lt;=250,"Medium",G3317&gt;250,"High")</f>
        <v>Medium</v>
      </c>
      <c r="I3317" t="s">
        <v>19</v>
      </c>
      <c r="J3317" t="s">
        <v>37</v>
      </c>
      <c r="K3317">
        <v>3</v>
      </c>
      <c r="L3317">
        <v>8</v>
      </c>
      <c r="M3317" t="str" cm="1">
        <f t="array" ref="M3317">_xlfn.IFS(L3317&lt;=10,"Low",L3317&lt;=20,"Medium",L3317&gt;20,"High")</f>
        <v>Low</v>
      </c>
      <c r="N3317">
        <v>4</v>
      </c>
      <c r="O3317" t="str" cm="1">
        <f t="array" ref="O3317">_xlfn.IFS(N3317&lt;3,"New",N3317&lt;7,"Regular",N3317&gt;=7,"Loyal")</f>
        <v>Regular</v>
      </c>
    </row>
    <row r="3318" spans="1:15" x14ac:dyDescent="0.25">
      <c r="A3318">
        <v>3317</v>
      </c>
      <c r="B3318">
        <v>39</v>
      </c>
      <c r="C3318" t="str" cm="1">
        <f t="array" ref="C3318">_xlfn.IFS(B3318&lt;=24,"18-24",B3318&lt;=35,"25-35",B3318&lt;=50,"36-50",B3318&gt;50,"50+")</f>
        <v>36-50</v>
      </c>
      <c r="D3318" t="s">
        <v>11</v>
      </c>
      <c r="E3318" t="s">
        <v>33</v>
      </c>
      <c r="F3318" t="s">
        <v>40</v>
      </c>
      <c r="G3318">
        <v>139.91</v>
      </c>
      <c r="H3318" t="str" cm="1">
        <f t="array" ref="H3318">_xlfn.IFS(G3318&lt;=50,"Low",G3318&lt;=250,"Medium",G3318&gt;250,"High")</f>
        <v>Medium</v>
      </c>
      <c r="I3318" t="s">
        <v>24</v>
      </c>
      <c r="J3318" t="s">
        <v>15</v>
      </c>
      <c r="K3318">
        <v>3.8</v>
      </c>
      <c r="L3318">
        <v>12</v>
      </c>
      <c r="M3318" t="str" cm="1">
        <f t="array" ref="M3318">_xlfn.IFS(L3318&lt;=10,"Low",L3318&lt;=20,"Medium",L3318&gt;20,"High")</f>
        <v>Medium</v>
      </c>
      <c r="N3318">
        <v>6</v>
      </c>
      <c r="O3318" t="str" cm="1">
        <f t="array" ref="O3318">_xlfn.IFS(N3318&lt;3,"New",N3318&lt;7,"Regular",N3318&gt;=7,"Loyal")</f>
        <v>Regular</v>
      </c>
    </row>
    <row r="3319" spans="1:15" x14ac:dyDescent="0.25">
      <c r="A3319">
        <v>3318</v>
      </c>
      <c r="B3319">
        <v>25</v>
      </c>
      <c r="C3319" t="str" cm="1">
        <f t="array" ref="C3319">_xlfn.IFS(B3319&lt;=24,"18-24",B3319&lt;=35,"25-35",B3319&lt;=50,"36-50",B3319&gt;50,"50+")</f>
        <v>25-35</v>
      </c>
      <c r="D3319" t="s">
        <v>11</v>
      </c>
      <c r="E3319" t="s">
        <v>33</v>
      </c>
      <c r="F3319" t="s">
        <v>38</v>
      </c>
      <c r="G3319">
        <v>66.52</v>
      </c>
      <c r="H3319" t="str" cm="1">
        <f t="array" ref="H3319">_xlfn.IFS(G3319&lt;=50,"Low",G3319&lt;=250,"Medium",G3319&gt;250,"High")</f>
        <v>Medium</v>
      </c>
      <c r="I3319" t="s">
        <v>14</v>
      </c>
      <c r="J3319" t="s">
        <v>37</v>
      </c>
      <c r="K3319">
        <v>3.8</v>
      </c>
      <c r="L3319">
        <v>8</v>
      </c>
      <c r="M3319" t="str" cm="1">
        <f t="array" ref="M3319">_xlfn.IFS(L3319&lt;=10,"Low",L3319&lt;=20,"Medium",L3319&gt;20,"High")</f>
        <v>Low</v>
      </c>
      <c r="N3319">
        <v>4</v>
      </c>
      <c r="O3319" t="str" cm="1">
        <f t="array" ref="O3319">_xlfn.IFS(N3319&lt;3,"New",N3319&lt;7,"Regular",N3319&gt;=7,"Loyal")</f>
        <v>Regular</v>
      </c>
    </row>
    <row r="3320" spans="1:15" x14ac:dyDescent="0.25">
      <c r="A3320">
        <v>3319</v>
      </c>
      <c r="B3320">
        <v>69</v>
      </c>
      <c r="C3320" t="str" cm="1">
        <f t="array" ref="C3320">_xlfn.IFS(B3320&lt;=24,"18-24",B3320&lt;=35,"25-35",B3320&lt;=50,"36-50",B3320&gt;50,"50+")</f>
        <v>50+</v>
      </c>
      <c r="D3320" t="s">
        <v>11</v>
      </c>
      <c r="E3320" t="s">
        <v>29</v>
      </c>
      <c r="F3320" t="s">
        <v>30</v>
      </c>
      <c r="G3320">
        <v>49.37</v>
      </c>
      <c r="H3320" t="str" cm="1">
        <f t="array" ref="H3320">_xlfn.IFS(G3320&lt;=50,"Low",G3320&lt;=250,"Medium",G3320&gt;250,"High")</f>
        <v>Low</v>
      </c>
      <c r="I3320" t="s">
        <v>14</v>
      </c>
      <c r="J3320" t="s">
        <v>37</v>
      </c>
      <c r="K3320">
        <v>4.3</v>
      </c>
      <c r="L3320">
        <v>2</v>
      </c>
      <c r="M3320" t="str" cm="1">
        <f t="array" ref="M3320">_xlfn.IFS(L3320&lt;=10,"Low",L3320&lt;=20,"Medium",L3320&gt;20,"High")</f>
        <v>Low</v>
      </c>
      <c r="N3320">
        <v>1</v>
      </c>
      <c r="O3320" t="str" cm="1">
        <f t="array" ref="O3320">_xlfn.IFS(N3320&lt;3,"New",N3320&lt;7,"Regular",N3320&gt;=7,"Loyal")</f>
        <v>New</v>
      </c>
    </row>
    <row r="3321" spans="1:15" x14ac:dyDescent="0.25">
      <c r="A3321">
        <v>3320</v>
      </c>
      <c r="B3321">
        <v>52</v>
      </c>
      <c r="C3321" t="str" cm="1">
        <f t="array" ref="C3321">_xlfn.IFS(B3321&lt;=24,"18-24",B3321&lt;=35,"25-35",B3321&lt;=50,"36-50",B3321&gt;50,"50+")</f>
        <v>50+</v>
      </c>
      <c r="D3321" t="s">
        <v>11</v>
      </c>
      <c r="E3321" t="s">
        <v>29</v>
      </c>
      <c r="F3321" t="s">
        <v>55</v>
      </c>
      <c r="G3321">
        <v>33.78</v>
      </c>
      <c r="H3321" t="str" cm="1">
        <f t="array" ref="H3321">_xlfn.IFS(G3321&lt;=50,"Low",G3321&lt;=250,"Medium",G3321&gt;250,"High")</f>
        <v>Low</v>
      </c>
      <c r="I3321" t="s">
        <v>19</v>
      </c>
      <c r="J3321" t="s">
        <v>37</v>
      </c>
      <c r="K3321">
        <v>2.4</v>
      </c>
      <c r="L3321">
        <v>15</v>
      </c>
      <c r="M3321" t="str" cm="1">
        <f t="array" ref="M3321">_xlfn.IFS(L3321&lt;=10,"Low",L3321&lt;=20,"Medium",L3321&gt;20,"High")</f>
        <v>Medium</v>
      </c>
      <c r="N3321">
        <v>5</v>
      </c>
      <c r="O3321" t="str" cm="1">
        <f t="array" ref="O3321">_xlfn.IFS(N3321&lt;3,"New",N3321&lt;7,"Regular",N3321&gt;=7,"Loyal")</f>
        <v>Regular</v>
      </c>
    </row>
    <row r="3322" spans="1:15" x14ac:dyDescent="0.25">
      <c r="A3322">
        <v>3321</v>
      </c>
      <c r="B3322">
        <v>40</v>
      </c>
      <c r="C3322" t="str" cm="1">
        <f t="array" ref="C3322">_xlfn.IFS(B3322&lt;=24,"18-24",B3322&lt;=35,"25-35",B3322&lt;=50,"36-50",B3322&gt;50,"50+")</f>
        <v>36-50</v>
      </c>
      <c r="D3322" t="s">
        <v>16</v>
      </c>
      <c r="E3322" t="s">
        <v>17</v>
      </c>
      <c r="F3322" t="s">
        <v>48</v>
      </c>
      <c r="G3322">
        <v>70.77</v>
      </c>
      <c r="H3322" t="str" cm="1">
        <f t="array" ref="H3322">_xlfn.IFS(G3322&lt;=50,"Low",G3322&lt;=250,"Medium",G3322&gt;250,"High")</f>
        <v>Medium</v>
      </c>
      <c r="I3322" t="s">
        <v>14</v>
      </c>
      <c r="J3322" t="s">
        <v>15</v>
      </c>
      <c r="K3322">
        <v>4.5</v>
      </c>
      <c r="L3322">
        <v>16</v>
      </c>
      <c r="M3322" t="str" cm="1">
        <f t="array" ref="M3322">_xlfn.IFS(L3322&lt;=10,"Low",L3322&lt;=20,"Medium",L3322&gt;20,"High")</f>
        <v>Medium</v>
      </c>
      <c r="N3322">
        <v>3</v>
      </c>
      <c r="O3322" t="str" cm="1">
        <f t="array" ref="O3322">_xlfn.IFS(N3322&lt;3,"New",N3322&lt;7,"Regular",N3322&gt;=7,"Loyal")</f>
        <v>Regular</v>
      </c>
    </row>
    <row r="3323" spans="1:15" x14ac:dyDescent="0.25">
      <c r="A3323">
        <v>3322</v>
      </c>
      <c r="B3323">
        <v>29</v>
      </c>
      <c r="C3323" t="str" cm="1">
        <f t="array" ref="C3323">_xlfn.IFS(B3323&lt;=24,"18-24",B3323&lt;=35,"25-35",B3323&lt;=50,"36-50",B3323&gt;50,"50+")</f>
        <v>25-35</v>
      </c>
      <c r="D3323" t="s">
        <v>11</v>
      </c>
      <c r="E3323" t="s">
        <v>41</v>
      </c>
      <c r="F3323" t="s">
        <v>42</v>
      </c>
      <c r="G3323">
        <v>65.09</v>
      </c>
      <c r="H3323" t="str" cm="1">
        <f t="array" ref="H3323">_xlfn.IFS(G3323&lt;=50,"Low",G3323&lt;=250,"Medium",G3323&gt;250,"High")</f>
        <v>Medium</v>
      </c>
      <c r="I3323" t="s">
        <v>19</v>
      </c>
      <c r="J3323" t="s">
        <v>37</v>
      </c>
      <c r="K3323">
        <v>4.5999999999999996</v>
      </c>
      <c r="L3323">
        <v>4</v>
      </c>
      <c r="M3323" t="str" cm="1">
        <f t="array" ref="M3323">_xlfn.IFS(L3323&lt;=10,"Low",L3323&lt;=20,"Medium",L3323&gt;20,"High")</f>
        <v>Low</v>
      </c>
      <c r="N3323">
        <v>2</v>
      </c>
      <c r="O3323" t="str" cm="1">
        <f t="array" ref="O3323">_xlfn.IFS(N3323&lt;3,"New",N3323&lt;7,"Regular",N3323&gt;=7,"Loyal")</f>
        <v>New</v>
      </c>
    </row>
    <row r="3324" spans="1:15" x14ac:dyDescent="0.25">
      <c r="A3324">
        <v>3323</v>
      </c>
      <c r="B3324">
        <v>65</v>
      </c>
      <c r="C3324" t="str" cm="1">
        <f t="array" ref="C3324">_xlfn.IFS(B3324&lt;=24,"18-24",B3324&lt;=35,"25-35",B3324&lt;=50,"36-50",B3324&gt;50,"50+")</f>
        <v>50+</v>
      </c>
      <c r="D3324" t="s">
        <v>16</v>
      </c>
      <c r="E3324" t="s">
        <v>20</v>
      </c>
      <c r="F3324" t="s">
        <v>36</v>
      </c>
      <c r="G3324">
        <v>245.06</v>
      </c>
      <c r="H3324" t="str" cm="1">
        <f t="array" ref="H3324">_xlfn.IFS(G3324&lt;=50,"Low",G3324&lt;=250,"Medium",G3324&gt;250,"High")</f>
        <v>Medium</v>
      </c>
      <c r="I3324" t="s">
        <v>19</v>
      </c>
      <c r="J3324" t="s">
        <v>15</v>
      </c>
      <c r="K3324">
        <v>3.1</v>
      </c>
      <c r="L3324">
        <v>10</v>
      </c>
      <c r="M3324" t="str" cm="1">
        <f t="array" ref="M3324">_xlfn.IFS(L3324&lt;=10,"Low",L3324&lt;=20,"Medium",L3324&gt;20,"High")</f>
        <v>Low</v>
      </c>
      <c r="N3324">
        <v>5</v>
      </c>
      <c r="O3324" t="str" cm="1">
        <f t="array" ref="O3324">_xlfn.IFS(N3324&lt;3,"New",N3324&lt;7,"Regular",N3324&gt;=7,"Loyal")</f>
        <v>Regular</v>
      </c>
    </row>
    <row r="3325" spans="1:15" x14ac:dyDescent="0.25">
      <c r="A3325">
        <v>3324</v>
      </c>
      <c r="B3325">
        <v>61</v>
      </c>
      <c r="C3325" t="str" cm="1">
        <f t="array" ref="C3325">_xlfn.IFS(B3325&lt;=24,"18-24",B3325&lt;=35,"25-35",B3325&lt;=50,"36-50",B3325&gt;50,"50+")</f>
        <v>50+</v>
      </c>
      <c r="D3325" t="s">
        <v>11</v>
      </c>
      <c r="E3325" t="s">
        <v>12</v>
      </c>
      <c r="F3325" t="s">
        <v>13</v>
      </c>
      <c r="G3325">
        <v>68.040000000000006</v>
      </c>
      <c r="H3325" t="str" cm="1">
        <f t="array" ref="H3325">_xlfn.IFS(G3325&lt;=50,"Low",G3325&lt;=250,"Medium",G3325&gt;250,"High")</f>
        <v>Medium</v>
      </c>
      <c r="I3325" t="s">
        <v>14</v>
      </c>
      <c r="J3325" t="s">
        <v>37</v>
      </c>
      <c r="K3325">
        <v>4.9000000000000004</v>
      </c>
      <c r="L3325">
        <v>18</v>
      </c>
      <c r="M3325" t="str" cm="1">
        <f t="array" ref="M3325">_xlfn.IFS(L3325&lt;=10,"Low",L3325&lt;=20,"Medium",L3325&gt;20,"High")</f>
        <v>Medium</v>
      </c>
      <c r="N3325">
        <v>9</v>
      </c>
      <c r="O3325" t="str" cm="1">
        <f t="array" ref="O3325">_xlfn.IFS(N3325&lt;3,"New",N3325&lt;7,"Regular",N3325&gt;=7,"Loyal")</f>
        <v>Loyal</v>
      </c>
    </row>
    <row r="3326" spans="1:15" x14ac:dyDescent="0.25">
      <c r="A3326">
        <v>3325</v>
      </c>
      <c r="B3326">
        <v>66</v>
      </c>
      <c r="C3326" t="str" cm="1">
        <f t="array" ref="C3326">_xlfn.IFS(B3326&lt;=24,"18-24",B3326&lt;=35,"25-35",B3326&lt;=50,"36-50",B3326&gt;50,"50+")</f>
        <v>50+</v>
      </c>
      <c r="D3326" t="s">
        <v>11</v>
      </c>
      <c r="E3326" t="s">
        <v>12</v>
      </c>
      <c r="F3326" t="s">
        <v>13</v>
      </c>
      <c r="G3326">
        <v>41.18</v>
      </c>
      <c r="H3326" t="str" cm="1">
        <f t="array" ref="H3326">_xlfn.IFS(G3326&lt;=50,"Low",G3326&lt;=250,"Medium",G3326&gt;250,"High")</f>
        <v>Low</v>
      </c>
      <c r="I3326" t="s">
        <v>24</v>
      </c>
      <c r="J3326" t="s">
        <v>37</v>
      </c>
      <c r="K3326">
        <v>2.8</v>
      </c>
      <c r="L3326">
        <v>2</v>
      </c>
      <c r="M3326" t="str" cm="1">
        <f t="array" ref="M3326">_xlfn.IFS(L3326&lt;=10,"Low",L3326&lt;=20,"Medium",L3326&gt;20,"High")</f>
        <v>Low</v>
      </c>
      <c r="N3326">
        <v>1</v>
      </c>
      <c r="O3326" t="str" cm="1">
        <f t="array" ref="O3326">_xlfn.IFS(N3326&lt;3,"New",N3326&lt;7,"Regular",N3326&gt;=7,"Loyal")</f>
        <v>New</v>
      </c>
    </row>
    <row r="3327" spans="1:15" x14ac:dyDescent="0.25">
      <c r="A3327">
        <v>3326</v>
      </c>
      <c r="B3327">
        <v>63</v>
      </c>
      <c r="C3327" t="str" cm="1">
        <f t="array" ref="C3327">_xlfn.IFS(B3327&lt;=24,"18-24",B3327&lt;=35,"25-35",B3327&lt;=50,"36-50",B3327&gt;50,"50+")</f>
        <v>50+</v>
      </c>
      <c r="D3327" t="s">
        <v>16</v>
      </c>
      <c r="E3327" t="s">
        <v>20</v>
      </c>
      <c r="F3327" t="s">
        <v>21</v>
      </c>
      <c r="G3327">
        <v>154.11000000000001</v>
      </c>
      <c r="H3327" t="str" cm="1">
        <f t="array" ref="H3327">_xlfn.IFS(G3327&lt;=50,"Low",G3327&lt;=250,"Medium",G3327&gt;250,"High")</f>
        <v>Medium</v>
      </c>
      <c r="I3327" t="s">
        <v>14</v>
      </c>
      <c r="J3327" t="s">
        <v>15</v>
      </c>
      <c r="K3327">
        <v>3.3</v>
      </c>
      <c r="L3327">
        <v>13</v>
      </c>
      <c r="M3327" t="str" cm="1">
        <f t="array" ref="M3327">_xlfn.IFS(L3327&lt;=10,"Low",L3327&lt;=20,"Medium",L3327&gt;20,"High")</f>
        <v>Medium</v>
      </c>
      <c r="N3327">
        <v>4</v>
      </c>
      <c r="O3327" t="str" cm="1">
        <f t="array" ref="O3327">_xlfn.IFS(N3327&lt;3,"New",N3327&lt;7,"Regular",N3327&gt;=7,"Loyal")</f>
        <v>Regular</v>
      </c>
    </row>
    <row r="3328" spans="1:15" x14ac:dyDescent="0.25">
      <c r="A3328">
        <v>3327</v>
      </c>
      <c r="B3328">
        <v>24</v>
      </c>
      <c r="C3328" t="str" cm="1">
        <f t="array" ref="C3328">_xlfn.IFS(B3328&lt;=24,"18-24",B3328&lt;=35,"25-35",B3328&lt;=50,"36-50",B3328&gt;50,"50+")</f>
        <v>18-24</v>
      </c>
      <c r="D3328" t="s">
        <v>11</v>
      </c>
      <c r="E3328" t="s">
        <v>33</v>
      </c>
      <c r="F3328" t="s">
        <v>40</v>
      </c>
      <c r="G3328">
        <v>174.93</v>
      </c>
      <c r="H3328" t="str" cm="1">
        <f t="array" ref="H3328">_xlfn.IFS(G3328&lt;=50,"Low",G3328&lt;=250,"Medium",G3328&gt;250,"High")</f>
        <v>Medium</v>
      </c>
      <c r="I3328" t="s">
        <v>31</v>
      </c>
      <c r="J3328" t="s">
        <v>15</v>
      </c>
      <c r="K3328">
        <v>3.9</v>
      </c>
      <c r="L3328">
        <v>17</v>
      </c>
      <c r="M3328" t="str" cm="1">
        <f t="array" ref="M3328">_xlfn.IFS(L3328&lt;=10,"Low",L3328&lt;=20,"Medium",L3328&gt;20,"High")</f>
        <v>Medium</v>
      </c>
      <c r="N3328">
        <v>6</v>
      </c>
      <c r="O3328" t="str" cm="1">
        <f t="array" ref="O3328">_xlfn.IFS(N3328&lt;3,"New",N3328&lt;7,"Regular",N3328&gt;=7,"Loyal")</f>
        <v>Regular</v>
      </c>
    </row>
    <row r="3329" spans="1:15" x14ac:dyDescent="0.25">
      <c r="A3329">
        <v>3328</v>
      </c>
      <c r="B3329">
        <v>38</v>
      </c>
      <c r="C3329" t="str" cm="1">
        <f t="array" ref="C3329">_xlfn.IFS(B3329&lt;=24,"18-24",B3329&lt;=35,"25-35",B3329&lt;=50,"36-50",B3329&gt;50,"50+")</f>
        <v>36-50</v>
      </c>
      <c r="D3329" t="s">
        <v>16</v>
      </c>
      <c r="E3329" t="s">
        <v>17</v>
      </c>
      <c r="F3329" t="s">
        <v>48</v>
      </c>
      <c r="G3329">
        <v>192.91</v>
      </c>
      <c r="H3329" t="str" cm="1">
        <f t="array" ref="H3329">_xlfn.IFS(G3329&lt;=50,"Low",G3329&lt;=250,"Medium",G3329&gt;250,"High")</f>
        <v>Medium</v>
      </c>
      <c r="I3329" t="s">
        <v>19</v>
      </c>
      <c r="J3329" t="s">
        <v>15</v>
      </c>
      <c r="K3329">
        <v>3.6</v>
      </c>
      <c r="L3329">
        <v>16</v>
      </c>
      <c r="M3329" t="str" cm="1">
        <f t="array" ref="M3329">_xlfn.IFS(L3329&lt;=10,"Low",L3329&lt;=20,"Medium",L3329&gt;20,"High")</f>
        <v>Medium</v>
      </c>
      <c r="N3329">
        <v>8</v>
      </c>
      <c r="O3329" t="str" cm="1">
        <f t="array" ref="O3329">_xlfn.IFS(N3329&lt;3,"New",N3329&lt;7,"Regular",N3329&gt;=7,"Loyal")</f>
        <v>Loyal</v>
      </c>
    </row>
    <row r="3330" spans="1:15" x14ac:dyDescent="0.25">
      <c r="A3330">
        <v>3329</v>
      </c>
      <c r="B3330">
        <v>21</v>
      </c>
      <c r="C3330" t="str" cm="1">
        <f t="array" ref="C3330">_xlfn.IFS(B3330&lt;=24,"18-24",B3330&lt;=35,"25-35",B3330&lt;=50,"36-50",B3330&gt;50,"50+")</f>
        <v>18-24</v>
      </c>
      <c r="D3330" t="s">
        <v>11</v>
      </c>
      <c r="E3330" t="s">
        <v>33</v>
      </c>
      <c r="F3330" t="s">
        <v>34</v>
      </c>
      <c r="G3330">
        <v>42.33</v>
      </c>
      <c r="H3330" t="str" cm="1">
        <f t="array" ref="H3330">_xlfn.IFS(G3330&lt;=50,"Low",G3330&lt;=250,"Medium",G3330&gt;250,"High")</f>
        <v>Low</v>
      </c>
      <c r="I3330" t="s">
        <v>31</v>
      </c>
      <c r="J3330" t="s">
        <v>37</v>
      </c>
      <c r="K3330">
        <v>2.9</v>
      </c>
      <c r="L3330">
        <v>9</v>
      </c>
      <c r="M3330" t="str" cm="1">
        <f t="array" ref="M3330">_xlfn.IFS(L3330&lt;=10,"Low",L3330&lt;=20,"Medium",L3330&gt;20,"High")</f>
        <v>Low</v>
      </c>
      <c r="N3330">
        <v>2</v>
      </c>
      <c r="O3330" t="str" cm="1">
        <f t="array" ref="O3330">_xlfn.IFS(N3330&lt;3,"New",N3330&lt;7,"Regular",N3330&gt;=7,"Loyal")</f>
        <v>New</v>
      </c>
    </row>
    <row r="3331" spans="1:15" x14ac:dyDescent="0.25">
      <c r="A3331">
        <v>3330</v>
      </c>
      <c r="B3331">
        <v>41</v>
      </c>
      <c r="C3331" t="str" cm="1">
        <f t="array" ref="C3331">_xlfn.IFS(B3331&lt;=24,"18-24",B3331&lt;=35,"25-35",B3331&lt;=50,"36-50",B3331&gt;50,"50+")</f>
        <v>36-50</v>
      </c>
      <c r="D3331" t="s">
        <v>11</v>
      </c>
      <c r="E3331" t="s">
        <v>22</v>
      </c>
      <c r="F3331" t="s">
        <v>23</v>
      </c>
      <c r="G3331">
        <v>260.49</v>
      </c>
      <c r="H3331" t="str" cm="1">
        <f t="array" ref="H3331">_xlfn.IFS(G3331&lt;=50,"Low",G3331&lt;=250,"Medium",G3331&gt;250,"High")</f>
        <v>High</v>
      </c>
      <c r="I3331" t="s">
        <v>31</v>
      </c>
      <c r="J3331" t="s">
        <v>15</v>
      </c>
      <c r="K3331">
        <v>4</v>
      </c>
      <c r="L3331">
        <v>22</v>
      </c>
      <c r="M3331" t="str" cm="1">
        <f t="array" ref="M3331">_xlfn.IFS(L3331&lt;=10,"Low",L3331&lt;=20,"Medium",L3331&gt;20,"High")</f>
        <v>High</v>
      </c>
      <c r="N3331">
        <v>6</v>
      </c>
      <c r="O3331" t="str" cm="1">
        <f t="array" ref="O3331">_xlfn.IFS(N3331&lt;3,"New",N3331&lt;7,"Regular",N3331&gt;=7,"Loyal")</f>
        <v>Regular</v>
      </c>
    </row>
    <row r="3332" spans="1:15" x14ac:dyDescent="0.25">
      <c r="A3332">
        <v>3331</v>
      </c>
      <c r="B3332">
        <v>42</v>
      </c>
      <c r="C3332" t="str" cm="1">
        <f t="array" ref="C3332">_xlfn.IFS(B3332&lt;=24,"18-24",B3332&lt;=35,"25-35",B3332&lt;=50,"36-50",B3332&gt;50,"50+")</f>
        <v>36-50</v>
      </c>
      <c r="D3332" t="s">
        <v>16</v>
      </c>
      <c r="E3332" t="s">
        <v>17</v>
      </c>
      <c r="F3332" t="s">
        <v>42</v>
      </c>
      <c r="G3332">
        <v>48.33</v>
      </c>
      <c r="H3332" t="str" cm="1">
        <f t="array" ref="H3332">_xlfn.IFS(G3332&lt;=50,"Low",G3332&lt;=250,"Medium",G3332&gt;250,"High")</f>
        <v>Low</v>
      </c>
      <c r="I3332" t="s">
        <v>31</v>
      </c>
      <c r="J3332" t="s">
        <v>37</v>
      </c>
      <c r="K3332">
        <v>5</v>
      </c>
      <c r="L3332">
        <v>10</v>
      </c>
      <c r="M3332" t="str" cm="1">
        <f t="array" ref="M3332">_xlfn.IFS(L3332&lt;=10,"Low",L3332&lt;=20,"Medium",L3332&gt;20,"High")</f>
        <v>Low</v>
      </c>
      <c r="N3332">
        <v>5</v>
      </c>
      <c r="O3332" t="str" cm="1">
        <f t="array" ref="O3332">_xlfn.IFS(N3332&lt;3,"New",N3332&lt;7,"Regular",N3332&gt;=7,"Loyal")</f>
        <v>Regular</v>
      </c>
    </row>
    <row r="3333" spans="1:15" x14ac:dyDescent="0.25">
      <c r="A3333">
        <v>3332</v>
      </c>
      <c r="B3333">
        <v>56</v>
      </c>
      <c r="C3333" t="str" cm="1">
        <f t="array" ref="C3333">_xlfn.IFS(B3333&lt;=24,"18-24",B3333&lt;=35,"25-35",B3333&lt;=50,"36-50",B3333&gt;50,"50+")</f>
        <v>50+</v>
      </c>
      <c r="D3333" t="s">
        <v>11</v>
      </c>
      <c r="E3333" t="s">
        <v>29</v>
      </c>
      <c r="F3333" t="s">
        <v>51</v>
      </c>
      <c r="G3333">
        <v>100.08</v>
      </c>
      <c r="H3333" t="str" cm="1">
        <f t="array" ref="H3333">_xlfn.IFS(G3333&lt;=50,"Low",G3333&lt;=250,"Medium",G3333&gt;250,"High")</f>
        <v>Medium</v>
      </c>
      <c r="I3333" t="s">
        <v>31</v>
      </c>
      <c r="J3333" t="s">
        <v>15</v>
      </c>
      <c r="K3333">
        <v>3.5</v>
      </c>
      <c r="L3333">
        <v>8</v>
      </c>
      <c r="M3333" t="str" cm="1">
        <f t="array" ref="M3333">_xlfn.IFS(L3333&lt;=10,"Low",L3333&lt;=20,"Medium",L3333&gt;20,"High")</f>
        <v>Low</v>
      </c>
      <c r="N3333">
        <v>4</v>
      </c>
      <c r="O3333" t="str" cm="1">
        <f t="array" ref="O3333">_xlfn.IFS(N3333&lt;3,"New",N3333&lt;7,"Regular",N3333&gt;=7,"Loyal")</f>
        <v>Regular</v>
      </c>
    </row>
    <row r="3334" spans="1:15" x14ac:dyDescent="0.25">
      <c r="A3334">
        <v>3333</v>
      </c>
      <c r="B3334">
        <v>25</v>
      </c>
      <c r="C3334" t="str" cm="1">
        <f t="array" ref="C3334">_xlfn.IFS(B3334&lt;=24,"18-24",B3334&lt;=35,"25-35",B3334&lt;=50,"36-50",B3334&gt;50,"50+")</f>
        <v>25-35</v>
      </c>
      <c r="D3334" t="s">
        <v>16</v>
      </c>
      <c r="E3334" t="s">
        <v>33</v>
      </c>
      <c r="F3334" t="s">
        <v>34</v>
      </c>
      <c r="G3334">
        <v>98.36</v>
      </c>
      <c r="H3334" t="str" cm="1">
        <f t="array" ref="H3334">_xlfn.IFS(G3334&lt;=50,"Low",G3334&lt;=250,"Medium",G3334&gt;250,"High")</f>
        <v>Medium</v>
      </c>
      <c r="I3334" t="s">
        <v>14</v>
      </c>
      <c r="J3334" t="s">
        <v>15</v>
      </c>
      <c r="K3334">
        <v>4.3</v>
      </c>
      <c r="L3334">
        <v>9</v>
      </c>
      <c r="M3334" t="str" cm="1">
        <f t="array" ref="M3334">_xlfn.IFS(L3334&lt;=10,"Low",L3334&lt;=20,"Medium",L3334&gt;20,"High")</f>
        <v>Low</v>
      </c>
      <c r="N3334">
        <v>2</v>
      </c>
      <c r="O3334" t="str" cm="1">
        <f t="array" ref="O3334">_xlfn.IFS(N3334&lt;3,"New",N3334&lt;7,"Regular",N3334&gt;=7,"Loyal")</f>
        <v>New</v>
      </c>
    </row>
    <row r="3335" spans="1:15" x14ac:dyDescent="0.25">
      <c r="A3335">
        <v>3334</v>
      </c>
      <c r="B3335">
        <v>34</v>
      </c>
      <c r="C3335" t="str" cm="1">
        <f t="array" ref="C3335">_xlfn.IFS(B3335&lt;=24,"18-24",B3335&lt;=35,"25-35",B3335&lt;=50,"36-50",B3335&gt;50,"50+")</f>
        <v>25-35</v>
      </c>
      <c r="D3335" t="s">
        <v>16</v>
      </c>
      <c r="E3335" t="s">
        <v>27</v>
      </c>
      <c r="F3335" t="s">
        <v>28</v>
      </c>
      <c r="G3335">
        <v>2073.3000000000002</v>
      </c>
      <c r="H3335" t="str" cm="1">
        <f t="array" ref="H3335">_xlfn.IFS(G3335&lt;=50,"Low",G3335&lt;=250,"Medium",G3335&gt;250,"High")</f>
        <v>High</v>
      </c>
      <c r="I3335" t="s">
        <v>14</v>
      </c>
      <c r="J3335" t="s">
        <v>15</v>
      </c>
      <c r="K3335">
        <v>4.2</v>
      </c>
      <c r="L3335">
        <v>8</v>
      </c>
      <c r="M3335" t="str" cm="1">
        <f t="array" ref="M3335">_xlfn.IFS(L3335&lt;=10,"Low",L3335&lt;=20,"Medium",L3335&gt;20,"High")</f>
        <v>Low</v>
      </c>
      <c r="N3335">
        <v>4</v>
      </c>
      <c r="O3335" t="str" cm="1">
        <f t="array" ref="O3335">_xlfn.IFS(N3335&lt;3,"New",N3335&lt;7,"Regular",N3335&gt;=7,"Loyal")</f>
        <v>Regular</v>
      </c>
    </row>
    <row r="3336" spans="1:15" x14ac:dyDescent="0.25">
      <c r="A3336">
        <v>3335</v>
      </c>
      <c r="B3336">
        <v>47</v>
      </c>
      <c r="C3336" t="str" cm="1">
        <f t="array" ref="C3336">_xlfn.IFS(B3336&lt;=24,"18-24",B3336&lt;=35,"25-35",B3336&lt;=50,"36-50",B3336&gt;50,"50+")</f>
        <v>36-50</v>
      </c>
      <c r="D3336" t="s">
        <v>11</v>
      </c>
      <c r="E3336" t="s">
        <v>41</v>
      </c>
      <c r="F3336" t="s">
        <v>45</v>
      </c>
      <c r="G3336">
        <v>98.36</v>
      </c>
      <c r="H3336" t="str" cm="1">
        <f t="array" ref="H3336">_xlfn.IFS(G3336&lt;=50,"Low",G3336&lt;=250,"Medium",G3336&gt;250,"High")</f>
        <v>Medium</v>
      </c>
      <c r="I3336" t="s">
        <v>31</v>
      </c>
      <c r="J3336" t="s">
        <v>37</v>
      </c>
      <c r="K3336">
        <v>3.7</v>
      </c>
      <c r="L3336">
        <v>18</v>
      </c>
      <c r="M3336" t="str" cm="1">
        <f t="array" ref="M3336">_xlfn.IFS(L3336&lt;=10,"Low",L3336&lt;=20,"Medium",L3336&gt;20,"High")</f>
        <v>Medium</v>
      </c>
      <c r="N3336">
        <v>4</v>
      </c>
      <c r="O3336" t="str" cm="1">
        <f t="array" ref="O3336">_xlfn.IFS(N3336&lt;3,"New",N3336&lt;7,"Regular",N3336&gt;=7,"Loyal")</f>
        <v>Regular</v>
      </c>
    </row>
    <row r="3337" spans="1:15" x14ac:dyDescent="0.25">
      <c r="A3337">
        <v>3336</v>
      </c>
      <c r="B3337">
        <v>35</v>
      </c>
      <c r="C3337" t="str" cm="1">
        <f t="array" ref="C3337">_xlfn.IFS(B3337&lt;=24,"18-24",B3337&lt;=35,"25-35",B3337&lt;=50,"36-50",B3337&gt;50,"50+")</f>
        <v>25-35</v>
      </c>
      <c r="D3337" t="s">
        <v>16</v>
      </c>
      <c r="E3337" t="s">
        <v>20</v>
      </c>
      <c r="F3337" t="s">
        <v>21</v>
      </c>
      <c r="G3337">
        <v>32.78</v>
      </c>
      <c r="H3337" t="str" cm="1">
        <f t="array" ref="H3337">_xlfn.IFS(G3337&lt;=50,"Low",G3337&lt;=250,"Medium",G3337&gt;250,"High")</f>
        <v>Low</v>
      </c>
      <c r="I3337" t="s">
        <v>19</v>
      </c>
      <c r="J3337" t="s">
        <v>37</v>
      </c>
      <c r="K3337">
        <v>4.5</v>
      </c>
      <c r="L3337">
        <v>10</v>
      </c>
      <c r="M3337" t="str" cm="1">
        <f t="array" ref="M3337">_xlfn.IFS(L3337&lt;=10,"Low",L3337&lt;=20,"Medium",L3337&gt;20,"High")</f>
        <v>Low</v>
      </c>
      <c r="N3337">
        <v>5</v>
      </c>
      <c r="O3337" t="str" cm="1">
        <f t="array" ref="O3337">_xlfn.IFS(N3337&lt;3,"New",N3337&lt;7,"Regular",N3337&gt;=7,"Loyal")</f>
        <v>Regular</v>
      </c>
    </row>
    <row r="3338" spans="1:15" x14ac:dyDescent="0.25">
      <c r="A3338">
        <v>3337</v>
      </c>
      <c r="B3338">
        <v>26</v>
      </c>
      <c r="C3338" t="str" cm="1">
        <f t="array" ref="C3338">_xlfn.IFS(B3338&lt;=24,"18-24",B3338&lt;=35,"25-35",B3338&lt;=50,"36-50",B3338&gt;50,"50+")</f>
        <v>25-35</v>
      </c>
      <c r="D3338" t="s">
        <v>16</v>
      </c>
      <c r="E3338" t="s">
        <v>20</v>
      </c>
      <c r="F3338" t="s">
        <v>39</v>
      </c>
      <c r="G3338">
        <v>168</v>
      </c>
      <c r="H3338" t="str" cm="1">
        <f t="array" ref="H3338">_xlfn.IFS(G3338&lt;=50,"Low",G3338&lt;=250,"Medium",G3338&gt;250,"High")</f>
        <v>Medium</v>
      </c>
      <c r="I3338" t="s">
        <v>19</v>
      </c>
      <c r="J3338" t="s">
        <v>15</v>
      </c>
      <c r="K3338">
        <v>2.9</v>
      </c>
      <c r="L3338">
        <v>14</v>
      </c>
      <c r="M3338" t="str" cm="1">
        <f t="array" ref="M3338">_xlfn.IFS(L3338&lt;=10,"Low",L3338&lt;=20,"Medium",L3338&gt;20,"High")</f>
        <v>Medium</v>
      </c>
      <c r="N3338">
        <v>7</v>
      </c>
      <c r="O3338" t="str" cm="1">
        <f t="array" ref="O3338">_xlfn.IFS(N3338&lt;3,"New",N3338&lt;7,"Regular",N3338&gt;=7,"Loyal")</f>
        <v>Loyal</v>
      </c>
    </row>
    <row r="3339" spans="1:15" x14ac:dyDescent="0.25">
      <c r="A3339">
        <v>3338</v>
      </c>
      <c r="B3339">
        <v>63</v>
      </c>
      <c r="C3339" t="str" cm="1">
        <f t="array" ref="C3339">_xlfn.IFS(B3339&lt;=24,"18-24",B3339&lt;=35,"25-35",B3339&lt;=50,"36-50",B3339&gt;50,"50+")</f>
        <v>50+</v>
      </c>
      <c r="D3339" t="s">
        <v>16</v>
      </c>
      <c r="E3339" t="s">
        <v>27</v>
      </c>
      <c r="F3339" t="s">
        <v>53</v>
      </c>
      <c r="G3339">
        <v>2939.08</v>
      </c>
      <c r="H3339" t="str" cm="1">
        <f t="array" ref="H3339">_xlfn.IFS(G3339&lt;=50,"Low",G3339&lt;=250,"Medium",G3339&gt;250,"High")</f>
        <v>High</v>
      </c>
      <c r="I3339" t="s">
        <v>31</v>
      </c>
      <c r="J3339" t="s">
        <v>15</v>
      </c>
      <c r="K3339">
        <v>3.3</v>
      </c>
      <c r="L3339">
        <v>18</v>
      </c>
      <c r="M3339" t="str" cm="1">
        <f t="array" ref="M3339">_xlfn.IFS(L3339&lt;=10,"Low",L3339&lt;=20,"Medium",L3339&gt;20,"High")</f>
        <v>Medium</v>
      </c>
      <c r="N3339">
        <v>4</v>
      </c>
      <c r="O3339" t="str" cm="1">
        <f t="array" ref="O3339">_xlfn.IFS(N3339&lt;3,"New",N3339&lt;7,"Regular",N3339&gt;=7,"Loyal")</f>
        <v>Regular</v>
      </c>
    </row>
    <row r="3340" spans="1:15" x14ac:dyDescent="0.25">
      <c r="A3340">
        <v>3339</v>
      </c>
      <c r="B3340">
        <v>59</v>
      </c>
      <c r="C3340" t="str" cm="1">
        <f t="array" ref="C3340">_xlfn.IFS(B3340&lt;=24,"18-24",B3340&lt;=35,"25-35",B3340&lt;=50,"36-50",B3340&gt;50,"50+")</f>
        <v>50+</v>
      </c>
      <c r="D3340" t="s">
        <v>11</v>
      </c>
      <c r="E3340" t="s">
        <v>12</v>
      </c>
      <c r="F3340" t="s">
        <v>50</v>
      </c>
      <c r="G3340">
        <v>37.43</v>
      </c>
      <c r="H3340" t="str" cm="1">
        <f t="array" ref="H3340">_xlfn.IFS(G3340&lt;=50,"Low",G3340&lt;=250,"Medium",G3340&gt;250,"High")</f>
        <v>Low</v>
      </c>
      <c r="I3340" t="s">
        <v>24</v>
      </c>
      <c r="J3340" t="s">
        <v>37</v>
      </c>
      <c r="K3340">
        <v>2.4</v>
      </c>
      <c r="L3340">
        <v>18</v>
      </c>
      <c r="M3340" t="str" cm="1">
        <f t="array" ref="M3340">_xlfn.IFS(L3340&lt;=10,"Low",L3340&lt;=20,"Medium",L3340&gt;20,"High")</f>
        <v>Medium</v>
      </c>
      <c r="N3340">
        <v>4</v>
      </c>
      <c r="O3340" t="str" cm="1">
        <f t="array" ref="O3340">_xlfn.IFS(N3340&lt;3,"New",N3340&lt;7,"Regular",N3340&gt;=7,"Loyal")</f>
        <v>Regular</v>
      </c>
    </row>
    <row r="3341" spans="1:15" x14ac:dyDescent="0.25">
      <c r="A3341">
        <v>3340</v>
      </c>
      <c r="B3341">
        <v>57</v>
      </c>
      <c r="C3341" t="str" cm="1">
        <f t="array" ref="C3341">_xlfn.IFS(B3341&lt;=24,"18-24",B3341&lt;=35,"25-35",B3341&lt;=50,"36-50",B3341&gt;50,"50+")</f>
        <v>50+</v>
      </c>
      <c r="D3341" t="s">
        <v>16</v>
      </c>
      <c r="E3341" t="s">
        <v>33</v>
      </c>
      <c r="F3341" t="s">
        <v>40</v>
      </c>
      <c r="G3341">
        <v>219.41</v>
      </c>
      <c r="H3341" t="str" cm="1">
        <f t="array" ref="H3341">_xlfn.IFS(G3341&lt;=50,"Low",G3341&lt;=250,"Medium",G3341&gt;250,"High")</f>
        <v>Medium</v>
      </c>
      <c r="I3341" t="s">
        <v>31</v>
      </c>
      <c r="J3341" t="s">
        <v>15</v>
      </c>
      <c r="K3341">
        <v>4.3</v>
      </c>
      <c r="L3341">
        <v>18</v>
      </c>
      <c r="M3341" t="str" cm="1">
        <f t="array" ref="M3341">_xlfn.IFS(L3341&lt;=10,"Low",L3341&lt;=20,"Medium",L3341&gt;20,"High")</f>
        <v>Medium</v>
      </c>
      <c r="N3341">
        <v>4</v>
      </c>
      <c r="O3341" t="str" cm="1">
        <f t="array" ref="O3341">_xlfn.IFS(N3341&lt;3,"New",N3341&lt;7,"Regular",N3341&gt;=7,"Loyal")</f>
        <v>Regular</v>
      </c>
    </row>
    <row r="3342" spans="1:15" x14ac:dyDescent="0.25">
      <c r="A3342">
        <v>3341</v>
      </c>
      <c r="B3342">
        <v>24</v>
      </c>
      <c r="C3342" t="str" cm="1">
        <f t="array" ref="C3342">_xlfn.IFS(B3342&lt;=24,"18-24",B3342&lt;=35,"25-35",B3342&lt;=50,"36-50",B3342&gt;50,"50+")</f>
        <v>18-24</v>
      </c>
      <c r="D3342" t="s">
        <v>11</v>
      </c>
      <c r="E3342" t="s">
        <v>33</v>
      </c>
      <c r="F3342" t="s">
        <v>38</v>
      </c>
      <c r="G3342">
        <v>79.680000000000007</v>
      </c>
      <c r="H3342" t="str" cm="1">
        <f t="array" ref="H3342">_xlfn.IFS(G3342&lt;=50,"Low",G3342&lt;=250,"Medium",G3342&gt;250,"High")</f>
        <v>Medium</v>
      </c>
      <c r="I3342" t="s">
        <v>19</v>
      </c>
      <c r="J3342" t="s">
        <v>15</v>
      </c>
      <c r="K3342">
        <v>3.6</v>
      </c>
      <c r="L3342">
        <v>10</v>
      </c>
      <c r="M3342" t="str" cm="1">
        <f t="array" ref="M3342">_xlfn.IFS(L3342&lt;=10,"Low",L3342&lt;=20,"Medium",L3342&gt;20,"High")</f>
        <v>Low</v>
      </c>
      <c r="N3342">
        <v>5</v>
      </c>
      <c r="O3342" t="str" cm="1">
        <f t="array" ref="O3342">_xlfn.IFS(N3342&lt;3,"New",N3342&lt;7,"Regular",N3342&gt;=7,"Loyal")</f>
        <v>Regular</v>
      </c>
    </row>
    <row r="3343" spans="1:15" x14ac:dyDescent="0.25">
      <c r="A3343">
        <v>3342</v>
      </c>
      <c r="B3343">
        <v>44</v>
      </c>
      <c r="C3343" t="str" cm="1">
        <f t="array" ref="C3343">_xlfn.IFS(B3343&lt;=24,"18-24",B3343&lt;=35,"25-35",B3343&lt;=50,"36-50",B3343&gt;50,"50+")</f>
        <v>36-50</v>
      </c>
      <c r="D3343" t="s">
        <v>11</v>
      </c>
      <c r="E3343" t="s">
        <v>29</v>
      </c>
      <c r="F3343" t="s">
        <v>30</v>
      </c>
      <c r="G3343">
        <v>83.41</v>
      </c>
      <c r="H3343" t="str" cm="1">
        <f t="array" ref="H3343">_xlfn.IFS(G3343&lt;=50,"Low",G3343&lt;=250,"Medium",G3343&gt;250,"High")</f>
        <v>Medium</v>
      </c>
      <c r="I3343" t="s">
        <v>19</v>
      </c>
      <c r="J3343" t="s">
        <v>37</v>
      </c>
      <c r="K3343">
        <v>3.2</v>
      </c>
      <c r="L3343">
        <v>14</v>
      </c>
      <c r="M3343" t="str" cm="1">
        <f t="array" ref="M3343">_xlfn.IFS(L3343&lt;=10,"Low",L3343&lt;=20,"Medium",L3343&gt;20,"High")</f>
        <v>Medium</v>
      </c>
      <c r="N3343">
        <v>7</v>
      </c>
      <c r="O3343" t="str" cm="1">
        <f t="array" ref="O3343">_xlfn.IFS(N3343&lt;3,"New",N3343&lt;7,"Regular",N3343&gt;=7,"Loyal")</f>
        <v>Loyal</v>
      </c>
    </row>
    <row r="3344" spans="1:15" x14ac:dyDescent="0.25">
      <c r="A3344">
        <v>3343</v>
      </c>
      <c r="B3344">
        <v>35</v>
      </c>
      <c r="C3344" t="str" cm="1">
        <f t="array" ref="C3344">_xlfn.IFS(B3344&lt;=24,"18-24",B3344&lt;=35,"25-35",B3344&lt;=50,"36-50",B3344&gt;50,"50+")</f>
        <v>25-35</v>
      </c>
      <c r="D3344" t="s">
        <v>16</v>
      </c>
      <c r="E3344" t="s">
        <v>25</v>
      </c>
      <c r="F3344" t="s">
        <v>57</v>
      </c>
      <c r="G3344">
        <v>19.63</v>
      </c>
      <c r="H3344" t="str" cm="1">
        <f t="array" ref="H3344">_xlfn.IFS(G3344&lt;=50,"Low",G3344&lt;=250,"Medium",G3344&gt;250,"High")</f>
        <v>Low</v>
      </c>
      <c r="I3344" t="s">
        <v>31</v>
      </c>
      <c r="J3344" t="s">
        <v>15</v>
      </c>
      <c r="K3344">
        <v>4.8</v>
      </c>
      <c r="L3344">
        <v>12</v>
      </c>
      <c r="M3344" t="str" cm="1">
        <f t="array" ref="M3344">_xlfn.IFS(L3344&lt;=10,"Low",L3344&lt;=20,"Medium",L3344&gt;20,"High")</f>
        <v>Medium</v>
      </c>
      <c r="N3344">
        <v>6</v>
      </c>
      <c r="O3344" t="str" cm="1">
        <f t="array" ref="O3344">_xlfn.IFS(N3344&lt;3,"New",N3344&lt;7,"Regular",N3344&gt;=7,"Loyal")</f>
        <v>Regular</v>
      </c>
    </row>
    <row r="3345" spans="1:15" x14ac:dyDescent="0.25">
      <c r="A3345">
        <v>3344</v>
      </c>
      <c r="B3345">
        <v>55</v>
      </c>
      <c r="C3345" t="str" cm="1">
        <f t="array" ref="C3345">_xlfn.IFS(B3345&lt;=24,"18-24",B3345&lt;=35,"25-35",B3345&lt;=50,"36-50",B3345&gt;50,"50+")</f>
        <v>50+</v>
      </c>
      <c r="D3345" t="s">
        <v>16</v>
      </c>
      <c r="E3345" t="s">
        <v>17</v>
      </c>
      <c r="F3345" t="s">
        <v>18</v>
      </c>
      <c r="G3345">
        <v>112.09</v>
      </c>
      <c r="H3345" t="str" cm="1">
        <f t="array" ref="H3345">_xlfn.IFS(G3345&lt;=50,"Low",G3345&lt;=250,"Medium",G3345&gt;250,"High")</f>
        <v>Medium</v>
      </c>
      <c r="I3345" t="s">
        <v>14</v>
      </c>
      <c r="J3345" t="s">
        <v>15</v>
      </c>
      <c r="K3345">
        <v>3.6</v>
      </c>
      <c r="L3345">
        <v>8</v>
      </c>
      <c r="M3345" t="str" cm="1">
        <f t="array" ref="M3345">_xlfn.IFS(L3345&lt;=10,"Low",L3345&lt;=20,"Medium",L3345&gt;20,"High")</f>
        <v>Low</v>
      </c>
      <c r="N3345">
        <v>4</v>
      </c>
      <c r="O3345" t="str" cm="1">
        <f t="array" ref="O3345">_xlfn.IFS(N3345&lt;3,"New",N3345&lt;7,"Regular",N3345&gt;=7,"Loyal")</f>
        <v>Regular</v>
      </c>
    </row>
    <row r="3346" spans="1:15" x14ac:dyDescent="0.25">
      <c r="A3346">
        <v>3345</v>
      </c>
      <c r="B3346">
        <v>31</v>
      </c>
      <c r="C3346" t="str" cm="1">
        <f t="array" ref="C3346">_xlfn.IFS(B3346&lt;=24,"18-24",B3346&lt;=35,"25-35",B3346&lt;=50,"36-50",B3346&gt;50,"50+")</f>
        <v>25-35</v>
      </c>
      <c r="D3346" t="s">
        <v>11</v>
      </c>
      <c r="E3346" t="s">
        <v>22</v>
      </c>
      <c r="F3346" t="s">
        <v>23</v>
      </c>
      <c r="G3346">
        <v>218.84</v>
      </c>
      <c r="H3346" t="str" cm="1">
        <f t="array" ref="H3346">_xlfn.IFS(G3346&lt;=50,"Low",G3346&lt;=250,"Medium",G3346&gt;250,"High")</f>
        <v>Medium</v>
      </c>
      <c r="I3346" t="s">
        <v>31</v>
      </c>
      <c r="J3346" t="s">
        <v>15</v>
      </c>
      <c r="K3346">
        <v>4.0999999999999996</v>
      </c>
      <c r="L3346">
        <v>20</v>
      </c>
      <c r="M3346" t="str" cm="1">
        <f t="array" ref="M3346">_xlfn.IFS(L3346&lt;=10,"Low",L3346&lt;=20,"Medium",L3346&gt;20,"High")</f>
        <v>Medium</v>
      </c>
      <c r="N3346">
        <v>5</v>
      </c>
      <c r="O3346" t="str" cm="1">
        <f t="array" ref="O3346">_xlfn.IFS(N3346&lt;3,"New",N3346&lt;7,"Regular",N3346&gt;=7,"Loyal")</f>
        <v>Regular</v>
      </c>
    </row>
    <row r="3347" spans="1:15" x14ac:dyDescent="0.25">
      <c r="A3347">
        <v>3346</v>
      </c>
      <c r="B3347">
        <v>62</v>
      </c>
      <c r="C3347" t="str" cm="1">
        <f t="array" ref="C3347">_xlfn.IFS(B3347&lt;=24,"18-24",B3347&lt;=35,"25-35",B3347&lt;=50,"36-50",B3347&gt;50,"50+")</f>
        <v>50+</v>
      </c>
      <c r="D3347" t="s">
        <v>11</v>
      </c>
      <c r="E3347" t="s">
        <v>29</v>
      </c>
      <c r="F3347" t="s">
        <v>30</v>
      </c>
      <c r="G3347">
        <v>136.35</v>
      </c>
      <c r="H3347" t="str" cm="1">
        <f t="array" ref="H3347">_xlfn.IFS(G3347&lt;=50,"Low",G3347&lt;=250,"Medium",G3347&gt;250,"High")</f>
        <v>Medium</v>
      </c>
      <c r="I3347" t="s">
        <v>24</v>
      </c>
      <c r="J3347" t="s">
        <v>15</v>
      </c>
      <c r="K3347">
        <v>2.7</v>
      </c>
      <c r="L3347">
        <v>12</v>
      </c>
      <c r="M3347" t="str" cm="1">
        <f t="array" ref="M3347">_xlfn.IFS(L3347&lt;=10,"Low",L3347&lt;=20,"Medium",L3347&gt;20,"High")</f>
        <v>Medium</v>
      </c>
      <c r="N3347">
        <v>6</v>
      </c>
      <c r="O3347" t="str" cm="1">
        <f t="array" ref="O3347">_xlfn.IFS(N3347&lt;3,"New",N3347&lt;7,"Regular",N3347&gt;=7,"Loyal")</f>
        <v>Regular</v>
      </c>
    </row>
    <row r="3348" spans="1:15" x14ac:dyDescent="0.25">
      <c r="A3348">
        <v>3347</v>
      </c>
      <c r="B3348">
        <v>52</v>
      </c>
      <c r="C3348" t="str" cm="1">
        <f t="array" ref="C3348">_xlfn.IFS(B3348&lt;=24,"18-24",B3348&lt;=35,"25-35",B3348&lt;=50,"36-50",B3348&gt;50,"50+")</f>
        <v>50+</v>
      </c>
      <c r="D3348" t="s">
        <v>11</v>
      </c>
      <c r="E3348" t="s">
        <v>20</v>
      </c>
      <c r="F3348" t="s">
        <v>39</v>
      </c>
      <c r="G3348">
        <v>210.16</v>
      </c>
      <c r="H3348" t="str" cm="1">
        <f t="array" ref="H3348">_xlfn.IFS(G3348&lt;=50,"Low",G3348&lt;=250,"Medium",G3348&gt;250,"High")</f>
        <v>Medium</v>
      </c>
      <c r="I3348" t="s">
        <v>14</v>
      </c>
      <c r="J3348" t="s">
        <v>15</v>
      </c>
      <c r="K3348">
        <v>3</v>
      </c>
      <c r="L3348">
        <v>10</v>
      </c>
      <c r="M3348" t="str" cm="1">
        <f t="array" ref="M3348">_xlfn.IFS(L3348&lt;=10,"Low",L3348&lt;=20,"Medium",L3348&gt;20,"High")</f>
        <v>Low</v>
      </c>
      <c r="N3348">
        <v>5</v>
      </c>
      <c r="O3348" t="str" cm="1">
        <f t="array" ref="O3348">_xlfn.IFS(N3348&lt;3,"New",N3348&lt;7,"Regular",N3348&gt;=7,"Loyal")</f>
        <v>Regular</v>
      </c>
    </row>
    <row r="3349" spans="1:15" x14ac:dyDescent="0.25">
      <c r="A3349">
        <v>3348</v>
      </c>
      <c r="B3349">
        <v>53</v>
      </c>
      <c r="C3349" t="str" cm="1">
        <f t="array" ref="C3349">_xlfn.IFS(B3349&lt;=24,"18-24",B3349&lt;=35,"25-35",B3349&lt;=50,"36-50",B3349&gt;50,"50+")</f>
        <v>50+</v>
      </c>
      <c r="D3349" t="s">
        <v>16</v>
      </c>
      <c r="E3349" t="s">
        <v>17</v>
      </c>
      <c r="F3349" t="s">
        <v>18</v>
      </c>
      <c r="G3349">
        <v>90.13</v>
      </c>
      <c r="H3349" t="str" cm="1">
        <f t="array" ref="H3349">_xlfn.IFS(G3349&lt;=50,"Low",G3349&lt;=250,"Medium",G3349&gt;250,"High")</f>
        <v>Medium</v>
      </c>
      <c r="I3349" t="s">
        <v>19</v>
      </c>
      <c r="J3349" t="s">
        <v>15</v>
      </c>
      <c r="K3349">
        <v>3.5</v>
      </c>
      <c r="L3349">
        <v>18</v>
      </c>
      <c r="M3349" t="str" cm="1">
        <f t="array" ref="M3349">_xlfn.IFS(L3349&lt;=10,"Low",L3349&lt;=20,"Medium",L3349&gt;20,"High")</f>
        <v>Medium</v>
      </c>
      <c r="N3349">
        <v>4</v>
      </c>
      <c r="O3349" t="str" cm="1">
        <f t="array" ref="O3349">_xlfn.IFS(N3349&lt;3,"New",N3349&lt;7,"Regular",N3349&gt;=7,"Loyal")</f>
        <v>Regular</v>
      </c>
    </row>
    <row r="3350" spans="1:15" x14ac:dyDescent="0.25">
      <c r="A3350">
        <v>3349</v>
      </c>
      <c r="B3350">
        <v>28</v>
      </c>
      <c r="C3350" t="str" cm="1">
        <f t="array" ref="C3350">_xlfn.IFS(B3350&lt;=24,"18-24",B3350&lt;=35,"25-35",B3350&lt;=50,"36-50",B3350&gt;50,"50+")</f>
        <v>25-35</v>
      </c>
      <c r="D3350" t="s">
        <v>11</v>
      </c>
      <c r="E3350" t="s">
        <v>29</v>
      </c>
      <c r="F3350" t="s">
        <v>55</v>
      </c>
      <c r="G3350">
        <v>132.16999999999999</v>
      </c>
      <c r="H3350" t="str" cm="1">
        <f t="array" ref="H3350">_xlfn.IFS(G3350&lt;=50,"Low",G3350&lt;=250,"Medium",G3350&gt;250,"High")</f>
        <v>Medium</v>
      </c>
      <c r="I3350" t="s">
        <v>14</v>
      </c>
      <c r="J3350" t="s">
        <v>15</v>
      </c>
      <c r="K3350">
        <v>2.7</v>
      </c>
      <c r="L3350">
        <v>19</v>
      </c>
      <c r="M3350" t="str" cm="1">
        <f t="array" ref="M3350">_xlfn.IFS(L3350&lt;=10,"Low",L3350&lt;=20,"Medium",L3350&gt;20,"High")</f>
        <v>Medium</v>
      </c>
      <c r="N3350">
        <v>7</v>
      </c>
      <c r="O3350" t="str" cm="1">
        <f t="array" ref="O3350">_xlfn.IFS(N3350&lt;3,"New",N3350&lt;7,"Regular",N3350&gt;=7,"Loyal")</f>
        <v>Loyal</v>
      </c>
    </row>
    <row r="3351" spans="1:15" x14ac:dyDescent="0.25">
      <c r="A3351">
        <v>3350</v>
      </c>
      <c r="B3351">
        <v>20</v>
      </c>
      <c r="C3351" t="str" cm="1">
        <f t="array" ref="C3351">_xlfn.IFS(B3351&lt;=24,"18-24",B3351&lt;=35,"25-35",B3351&lt;=50,"36-50",B3351&gt;50,"50+")</f>
        <v>18-24</v>
      </c>
      <c r="D3351" t="s">
        <v>16</v>
      </c>
      <c r="E3351" t="s">
        <v>33</v>
      </c>
      <c r="F3351" t="s">
        <v>34</v>
      </c>
      <c r="G3351">
        <v>162.4</v>
      </c>
      <c r="H3351" t="str" cm="1">
        <f t="array" ref="H3351">_xlfn.IFS(G3351&lt;=50,"Low",G3351&lt;=250,"Medium",G3351&gt;250,"High")</f>
        <v>Medium</v>
      </c>
      <c r="I3351" t="s">
        <v>24</v>
      </c>
      <c r="J3351" t="s">
        <v>15</v>
      </c>
      <c r="K3351">
        <v>3.5</v>
      </c>
      <c r="L3351">
        <v>8</v>
      </c>
      <c r="M3351" t="str" cm="1">
        <f t="array" ref="M3351">_xlfn.IFS(L3351&lt;=10,"Low",L3351&lt;=20,"Medium",L3351&gt;20,"High")</f>
        <v>Low</v>
      </c>
      <c r="N3351">
        <v>4</v>
      </c>
      <c r="O3351" t="str" cm="1">
        <f t="array" ref="O3351">_xlfn.IFS(N3351&lt;3,"New",N3351&lt;7,"Regular",N3351&gt;=7,"Loyal")</f>
        <v>Regular</v>
      </c>
    </row>
    <row r="3352" spans="1:15" x14ac:dyDescent="0.25">
      <c r="A3352">
        <v>3351</v>
      </c>
      <c r="B3352">
        <v>47</v>
      </c>
      <c r="C3352" t="str" cm="1">
        <f t="array" ref="C3352">_xlfn.IFS(B3352&lt;=24,"18-24",B3352&lt;=35,"25-35",B3352&lt;=50,"36-50",B3352&gt;50,"50+")</f>
        <v>36-50</v>
      </c>
      <c r="D3352" t="s">
        <v>11</v>
      </c>
      <c r="E3352" t="s">
        <v>22</v>
      </c>
      <c r="F3352" t="s">
        <v>43</v>
      </c>
      <c r="G3352">
        <v>242.74</v>
      </c>
      <c r="H3352" t="str" cm="1">
        <f t="array" ref="H3352">_xlfn.IFS(G3352&lt;=50,"Low",G3352&lt;=250,"Medium",G3352&gt;250,"High")</f>
        <v>Medium</v>
      </c>
      <c r="I3352" t="s">
        <v>14</v>
      </c>
      <c r="J3352" t="s">
        <v>15</v>
      </c>
      <c r="K3352">
        <v>2.8</v>
      </c>
      <c r="L3352">
        <v>11</v>
      </c>
      <c r="M3352" t="str" cm="1">
        <f t="array" ref="M3352">_xlfn.IFS(L3352&lt;=10,"Low",L3352&lt;=20,"Medium",L3352&gt;20,"High")</f>
        <v>Medium</v>
      </c>
      <c r="N3352">
        <v>3</v>
      </c>
      <c r="O3352" t="str" cm="1">
        <f t="array" ref="O3352">_xlfn.IFS(N3352&lt;3,"New",N3352&lt;7,"Regular",N3352&gt;=7,"Loyal")</f>
        <v>Regular</v>
      </c>
    </row>
    <row r="3353" spans="1:15" x14ac:dyDescent="0.25">
      <c r="A3353">
        <v>3352</v>
      </c>
      <c r="B3353">
        <v>40</v>
      </c>
      <c r="C3353" t="str" cm="1">
        <f t="array" ref="C3353">_xlfn.IFS(B3353&lt;=24,"18-24",B3353&lt;=35,"25-35",B3353&lt;=50,"36-50",B3353&gt;50,"50+")</f>
        <v>36-50</v>
      </c>
      <c r="D3353" t="s">
        <v>16</v>
      </c>
      <c r="E3353" t="s">
        <v>17</v>
      </c>
      <c r="F3353" t="s">
        <v>35</v>
      </c>
      <c r="G3353">
        <v>113.99</v>
      </c>
      <c r="H3353" t="str" cm="1">
        <f t="array" ref="H3353">_xlfn.IFS(G3353&lt;=50,"Low",G3353&lt;=250,"Medium",G3353&gt;250,"High")</f>
        <v>Medium</v>
      </c>
      <c r="I3353" t="s">
        <v>19</v>
      </c>
      <c r="J3353" t="s">
        <v>15</v>
      </c>
      <c r="K3353">
        <v>3.2</v>
      </c>
      <c r="L3353">
        <v>6</v>
      </c>
      <c r="M3353" t="str" cm="1">
        <f t="array" ref="M3353">_xlfn.IFS(L3353&lt;=10,"Low",L3353&lt;=20,"Medium",L3353&gt;20,"High")</f>
        <v>Low</v>
      </c>
      <c r="N3353">
        <v>3</v>
      </c>
      <c r="O3353" t="str" cm="1">
        <f t="array" ref="O3353">_xlfn.IFS(N3353&lt;3,"New",N3353&lt;7,"Regular",N3353&gt;=7,"Loyal")</f>
        <v>Regular</v>
      </c>
    </row>
    <row r="3354" spans="1:15" x14ac:dyDescent="0.25">
      <c r="A3354">
        <v>3353</v>
      </c>
      <c r="B3354">
        <v>24</v>
      </c>
      <c r="C3354" t="str" cm="1">
        <f t="array" ref="C3354">_xlfn.IFS(B3354&lt;=24,"18-24",B3354&lt;=35,"25-35",B3354&lt;=50,"36-50",B3354&gt;50,"50+")</f>
        <v>18-24</v>
      </c>
      <c r="D3354" t="s">
        <v>11</v>
      </c>
      <c r="E3354" t="s">
        <v>12</v>
      </c>
      <c r="F3354" t="s">
        <v>50</v>
      </c>
      <c r="G3354">
        <v>45.95</v>
      </c>
      <c r="H3354" t="str" cm="1">
        <f t="array" ref="H3354">_xlfn.IFS(G3354&lt;=50,"Low",G3354&lt;=250,"Medium",G3354&gt;250,"High")</f>
        <v>Low</v>
      </c>
      <c r="I3354" t="s">
        <v>31</v>
      </c>
      <c r="J3354" t="s">
        <v>37</v>
      </c>
      <c r="K3354">
        <v>3.9</v>
      </c>
      <c r="L3354">
        <v>12</v>
      </c>
      <c r="M3354" t="str" cm="1">
        <f t="array" ref="M3354">_xlfn.IFS(L3354&lt;=10,"Low",L3354&lt;=20,"Medium",L3354&gt;20,"High")</f>
        <v>Medium</v>
      </c>
      <c r="N3354">
        <v>1</v>
      </c>
      <c r="O3354" t="str" cm="1">
        <f t="array" ref="O3354">_xlfn.IFS(N3354&lt;3,"New",N3354&lt;7,"Regular",N3354&gt;=7,"Loyal")</f>
        <v>New</v>
      </c>
    </row>
    <row r="3355" spans="1:15" x14ac:dyDescent="0.25">
      <c r="A3355">
        <v>3354</v>
      </c>
      <c r="B3355">
        <v>24</v>
      </c>
      <c r="C3355" t="str" cm="1">
        <f t="array" ref="C3355">_xlfn.IFS(B3355&lt;=24,"18-24",B3355&lt;=35,"25-35",B3355&lt;=50,"36-50",B3355&gt;50,"50+")</f>
        <v>18-24</v>
      </c>
      <c r="D3355" t="s">
        <v>11</v>
      </c>
      <c r="E3355" t="s">
        <v>12</v>
      </c>
      <c r="F3355" t="s">
        <v>13</v>
      </c>
      <c r="G3355">
        <v>144.09</v>
      </c>
      <c r="H3355" t="str" cm="1">
        <f t="array" ref="H3355">_xlfn.IFS(G3355&lt;=50,"Low",G3355&lt;=250,"Medium",G3355&gt;250,"High")</f>
        <v>Medium</v>
      </c>
      <c r="I3355" t="s">
        <v>19</v>
      </c>
      <c r="J3355" t="s">
        <v>15</v>
      </c>
      <c r="K3355">
        <v>5</v>
      </c>
      <c r="L3355">
        <v>28</v>
      </c>
      <c r="M3355" t="str" cm="1">
        <f t="array" ref="M3355">_xlfn.IFS(L3355&lt;=10,"Low",L3355&lt;=20,"Medium",L3355&gt;20,"High")</f>
        <v>High</v>
      </c>
      <c r="N3355">
        <v>9</v>
      </c>
      <c r="O3355" t="str" cm="1">
        <f t="array" ref="O3355">_xlfn.IFS(N3355&lt;3,"New",N3355&lt;7,"Regular",N3355&gt;=7,"Loyal")</f>
        <v>Loyal</v>
      </c>
    </row>
    <row r="3356" spans="1:15" x14ac:dyDescent="0.25">
      <c r="A3356">
        <v>3355</v>
      </c>
      <c r="B3356">
        <v>59</v>
      </c>
      <c r="C3356" t="str" cm="1">
        <f t="array" ref="C3356">_xlfn.IFS(B3356&lt;=24,"18-24",B3356&lt;=35,"25-35",B3356&lt;=50,"36-50",B3356&gt;50,"50+")</f>
        <v>50+</v>
      </c>
      <c r="D3356" t="s">
        <v>16</v>
      </c>
      <c r="E3356" t="s">
        <v>22</v>
      </c>
      <c r="F3356" t="s">
        <v>23</v>
      </c>
      <c r="G3356">
        <v>79.319999999999993</v>
      </c>
      <c r="H3356" t="str" cm="1">
        <f t="array" ref="H3356">_xlfn.IFS(G3356&lt;=50,"Low",G3356&lt;=250,"Medium",G3356&gt;250,"High")</f>
        <v>Medium</v>
      </c>
      <c r="I3356" t="s">
        <v>24</v>
      </c>
      <c r="J3356" t="s">
        <v>37</v>
      </c>
      <c r="K3356">
        <v>4.4000000000000004</v>
      </c>
      <c r="L3356">
        <v>22</v>
      </c>
      <c r="M3356" t="str" cm="1">
        <f t="array" ref="M3356">_xlfn.IFS(L3356&lt;=10,"Low",L3356&lt;=20,"Medium",L3356&gt;20,"High")</f>
        <v>High</v>
      </c>
      <c r="N3356">
        <v>6</v>
      </c>
      <c r="O3356" t="str" cm="1">
        <f t="array" ref="O3356">_xlfn.IFS(N3356&lt;3,"New",N3356&lt;7,"Regular",N3356&gt;=7,"Loyal")</f>
        <v>Regular</v>
      </c>
    </row>
    <row r="3357" spans="1:15" x14ac:dyDescent="0.25">
      <c r="A3357">
        <v>3356</v>
      </c>
      <c r="B3357">
        <v>47</v>
      </c>
      <c r="C3357" t="str" cm="1">
        <f t="array" ref="C3357">_xlfn.IFS(B3357&lt;=24,"18-24",B3357&lt;=35,"25-35",B3357&lt;=50,"36-50",B3357&gt;50,"50+")</f>
        <v>36-50</v>
      </c>
      <c r="D3357" t="s">
        <v>11</v>
      </c>
      <c r="E3357" t="s">
        <v>12</v>
      </c>
      <c r="F3357" t="s">
        <v>56</v>
      </c>
      <c r="G3357">
        <v>39.79</v>
      </c>
      <c r="H3357" t="str" cm="1">
        <f t="array" ref="H3357">_xlfn.IFS(G3357&lt;=50,"Low",G3357&lt;=250,"Medium",G3357&gt;250,"High")</f>
        <v>Low</v>
      </c>
      <c r="I3357" t="s">
        <v>31</v>
      </c>
      <c r="J3357" t="s">
        <v>15</v>
      </c>
      <c r="K3357">
        <v>3.3</v>
      </c>
      <c r="L3357">
        <v>11</v>
      </c>
      <c r="M3357" t="str" cm="1">
        <f t="array" ref="M3357">_xlfn.IFS(L3357&lt;=10,"Low",L3357&lt;=20,"Medium",L3357&gt;20,"High")</f>
        <v>Medium</v>
      </c>
      <c r="N3357">
        <v>3</v>
      </c>
      <c r="O3357" t="str" cm="1">
        <f t="array" ref="O3357">_xlfn.IFS(N3357&lt;3,"New",N3357&lt;7,"Regular",N3357&gt;=7,"Loyal")</f>
        <v>Regular</v>
      </c>
    </row>
    <row r="3358" spans="1:15" x14ac:dyDescent="0.25">
      <c r="A3358">
        <v>3357</v>
      </c>
      <c r="B3358">
        <v>68</v>
      </c>
      <c r="C3358" t="str" cm="1">
        <f t="array" ref="C3358">_xlfn.IFS(B3358&lt;=24,"18-24",B3358&lt;=35,"25-35",B3358&lt;=50,"36-50",B3358&gt;50,"50+")</f>
        <v>50+</v>
      </c>
      <c r="D3358" t="s">
        <v>16</v>
      </c>
      <c r="E3358" t="s">
        <v>33</v>
      </c>
      <c r="F3358" t="s">
        <v>34</v>
      </c>
      <c r="G3358">
        <v>205.44</v>
      </c>
      <c r="H3358" t="str" cm="1">
        <f t="array" ref="H3358">_xlfn.IFS(G3358&lt;=50,"Low",G3358&lt;=250,"Medium",G3358&gt;250,"High")</f>
        <v>Medium</v>
      </c>
      <c r="I3358" t="s">
        <v>19</v>
      </c>
      <c r="J3358" t="s">
        <v>15</v>
      </c>
      <c r="K3358">
        <v>2</v>
      </c>
      <c r="L3358">
        <v>18</v>
      </c>
      <c r="M3358" t="str" cm="1">
        <f t="array" ref="M3358">_xlfn.IFS(L3358&lt;=10,"Low",L3358&lt;=20,"Medium",L3358&gt;20,"High")</f>
        <v>Medium</v>
      </c>
      <c r="N3358">
        <v>4</v>
      </c>
      <c r="O3358" t="str" cm="1">
        <f t="array" ref="O3358">_xlfn.IFS(N3358&lt;3,"New",N3358&lt;7,"Regular",N3358&gt;=7,"Loyal")</f>
        <v>Regular</v>
      </c>
    </row>
    <row r="3359" spans="1:15" x14ac:dyDescent="0.25">
      <c r="A3359">
        <v>3358</v>
      </c>
      <c r="B3359">
        <v>56</v>
      </c>
      <c r="C3359" t="str" cm="1">
        <f t="array" ref="C3359">_xlfn.IFS(B3359&lt;=24,"18-24",B3359&lt;=35,"25-35",B3359&lt;=50,"36-50",B3359&gt;50,"50+")</f>
        <v>50+</v>
      </c>
      <c r="D3359" t="s">
        <v>16</v>
      </c>
      <c r="E3359" t="s">
        <v>20</v>
      </c>
      <c r="F3359" t="s">
        <v>36</v>
      </c>
      <c r="G3359">
        <v>53.45</v>
      </c>
      <c r="H3359" t="str" cm="1">
        <f t="array" ref="H3359">_xlfn.IFS(G3359&lt;=50,"Low",G3359&lt;=250,"Medium",G3359&gt;250,"High")</f>
        <v>Medium</v>
      </c>
      <c r="I3359" t="s">
        <v>31</v>
      </c>
      <c r="J3359" t="s">
        <v>37</v>
      </c>
      <c r="K3359">
        <v>4.5999999999999996</v>
      </c>
      <c r="L3359">
        <v>10</v>
      </c>
      <c r="M3359" t="str" cm="1">
        <f t="array" ref="M3359">_xlfn.IFS(L3359&lt;=10,"Low",L3359&lt;=20,"Medium",L3359&gt;20,"High")</f>
        <v>Low</v>
      </c>
      <c r="N3359">
        <v>0</v>
      </c>
      <c r="O3359" t="str" cm="1">
        <f t="array" ref="O3359">_xlfn.IFS(N3359&lt;3,"New",N3359&lt;7,"Regular",N3359&gt;=7,"Loyal")</f>
        <v>New</v>
      </c>
    </row>
    <row r="3360" spans="1:15" x14ac:dyDescent="0.25">
      <c r="A3360">
        <v>3359</v>
      </c>
      <c r="B3360">
        <v>34</v>
      </c>
      <c r="C3360" t="str" cm="1">
        <f t="array" ref="C3360">_xlfn.IFS(B3360&lt;=24,"18-24",B3360&lt;=35,"25-35",B3360&lt;=50,"36-50",B3360&gt;50,"50+")</f>
        <v>25-35</v>
      </c>
      <c r="D3360" t="s">
        <v>16</v>
      </c>
      <c r="E3360" t="s">
        <v>20</v>
      </c>
      <c r="F3360" t="s">
        <v>39</v>
      </c>
      <c r="G3360">
        <v>110.27</v>
      </c>
      <c r="H3360" t="str" cm="1">
        <f t="array" ref="H3360">_xlfn.IFS(G3360&lt;=50,"Low",G3360&lt;=250,"Medium",G3360&gt;250,"High")</f>
        <v>Medium</v>
      </c>
      <c r="I3360" t="s">
        <v>24</v>
      </c>
      <c r="J3360" t="s">
        <v>15</v>
      </c>
      <c r="K3360">
        <v>3.3</v>
      </c>
      <c r="L3360">
        <v>16</v>
      </c>
      <c r="M3360" t="str" cm="1">
        <f t="array" ref="M3360">_xlfn.IFS(L3360&lt;=10,"Low",L3360&lt;=20,"Medium",L3360&gt;20,"High")</f>
        <v>Medium</v>
      </c>
      <c r="N3360">
        <v>8</v>
      </c>
      <c r="O3360" t="str" cm="1">
        <f t="array" ref="O3360">_xlfn.IFS(N3360&lt;3,"New",N3360&lt;7,"Regular",N3360&gt;=7,"Loyal")</f>
        <v>Loyal</v>
      </c>
    </row>
    <row r="3361" spans="1:15" x14ac:dyDescent="0.25">
      <c r="A3361">
        <v>3360</v>
      </c>
      <c r="B3361">
        <v>31</v>
      </c>
      <c r="C3361" t="str" cm="1">
        <f t="array" ref="C3361">_xlfn.IFS(B3361&lt;=24,"18-24",B3361&lt;=35,"25-35",B3361&lt;=50,"36-50",B3361&gt;50,"50+")</f>
        <v>25-35</v>
      </c>
      <c r="D3361" t="s">
        <v>16</v>
      </c>
      <c r="E3361" t="s">
        <v>33</v>
      </c>
      <c r="F3361" t="s">
        <v>40</v>
      </c>
      <c r="G3361">
        <v>234.04</v>
      </c>
      <c r="H3361" t="str" cm="1">
        <f t="array" ref="H3361">_xlfn.IFS(G3361&lt;=50,"Low",G3361&lt;=250,"Medium",G3361&gt;250,"High")</f>
        <v>Medium</v>
      </c>
      <c r="I3361" t="s">
        <v>14</v>
      </c>
      <c r="J3361" t="s">
        <v>15</v>
      </c>
      <c r="K3361">
        <v>4.5999999999999996</v>
      </c>
      <c r="L3361">
        <v>14</v>
      </c>
      <c r="M3361" t="str" cm="1">
        <f t="array" ref="M3361">_xlfn.IFS(L3361&lt;=10,"Low",L3361&lt;=20,"Medium",L3361&gt;20,"High")</f>
        <v>Medium</v>
      </c>
      <c r="N3361">
        <v>7</v>
      </c>
      <c r="O3361" t="str" cm="1">
        <f t="array" ref="O3361">_xlfn.IFS(N3361&lt;3,"New",N3361&lt;7,"Regular",N3361&gt;=7,"Loyal")</f>
        <v>Loyal</v>
      </c>
    </row>
    <row r="3362" spans="1:15" x14ac:dyDescent="0.25">
      <c r="A3362">
        <v>3361</v>
      </c>
      <c r="B3362">
        <v>22</v>
      </c>
      <c r="C3362" t="str" cm="1">
        <f t="array" ref="C3362">_xlfn.IFS(B3362&lt;=24,"18-24",B3362&lt;=35,"25-35",B3362&lt;=50,"36-50",B3362&gt;50,"50+")</f>
        <v>18-24</v>
      </c>
      <c r="D3362" t="s">
        <v>11</v>
      </c>
      <c r="E3362" t="s">
        <v>12</v>
      </c>
      <c r="F3362" t="s">
        <v>56</v>
      </c>
      <c r="G3362">
        <v>116.71</v>
      </c>
      <c r="H3362" t="str" cm="1">
        <f t="array" ref="H3362">_xlfn.IFS(G3362&lt;=50,"Low",G3362&lt;=250,"Medium",G3362&gt;250,"High")</f>
        <v>Medium</v>
      </c>
      <c r="I3362" t="s">
        <v>24</v>
      </c>
      <c r="J3362" t="s">
        <v>15</v>
      </c>
      <c r="K3362">
        <v>3.8</v>
      </c>
      <c r="L3362">
        <v>10</v>
      </c>
      <c r="M3362" t="str" cm="1">
        <f t="array" ref="M3362">_xlfn.IFS(L3362&lt;=10,"Low",L3362&lt;=20,"Medium",L3362&gt;20,"High")</f>
        <v>Low</v>
      </c>
      <c r="N3362">
        <v>5</v>
      </c>
      <c r="O3362" t="str" cm="1">
        <f t="array" ref="O3362">_xlfn.IFS(N3362&lt;3,"New",N3362&lt;7,"Regular",N3362&gt;=7,"Loyal")</f>
        <v>Regular</v>
      </c>
    </row>
    <row r="3363" spans="1:15" x14ac:dyDescent="0.25">
      <c r="A3363">
        <v>3362</v>
      </c>
      <c r="B3363">
        <v>59</v>
      </c>
      <c r="C3363" t="str" cm="1">
        <f t="array" ref="C3363">_xlfn.IFS(B3363&lt;=24,"18-24",B3363&lt;=35,"25-35",B3363&lt;=50,"36-50",B3363&gt;50,"50+")</f>
        <v>50+</v>
      </c>
      <c r="D3363" t="s">
        <v>16</v>
      </c>
      <c r="E3363" t="s">
        <v>17</v>
      </c>
      <c r="F3363" t="s">
        <v>35</v>
      </c>
      <c r="G3363">
        <v>176.93</v>
      </c>
      <c r="H3363" t="str" cm="1">
        <f t="array" ref="H3363">_xlfn.IFS(G3363&lt;=50,"Low",G3363&lt;=250,"Medium",G3363&gt;250,"High")</f>
        <v>Medium</v>
      </c>
      <c r="I3363" t="s">
        <v>24</v>
      </c>
      <c r="J3363" t="s">
        <v>15</v>
      </c>
      <c r="K3363">
        <v>5</v>
      </c>
      <c r="L3363">
        <v>28</v>
      </c>
      <c r="M3363" t="str" cm="1">
        <f t="array" ref="M3363">_xlfn.IFS(L3363&lt;=10,"Low",L3363&lt;=20,"Medium",L3363&gt;20,"High")</f>
        <v>High</v>
      </c>
      <c r="N3363">
        <v>9</v>
      </c>
      <c r="O3363" t="str" cm="1">
        <f t="array" ref="O3363">_xlfn.IFS(N3363&lt;3,"New",N3363&lt;7,"Regular",N3363&gt;=7,"Loyal")</f>
        <v>Loyal</v>
      </c>
    </row>
    <row r="3364" spans="1:15" x14ac:dyDescent="0.25">
      <c r="A3364">
        <v>3363</v>
      </c>
      <c r="B3364">
        <v>20</v>
      </c>
      <c r="C3364" t="str" cm="1">
        <f t="array" ref="C3364">_xlfn.IFS(B3364&lt;=24,"18-24",B3364&lt;=35,"25-35",B3364&lt;=50,"36-50",B3364&gt;50,"50+")</f>
        <v>18-24</v>
      </c>
      <c r="D3364" t="s">
        <v>16</v>
      </c>
      <c r="E3364" t="s">
        <v>33</v>
      </c>
      <c r="F3364" t="s">
        <v>40</v>
      </c>
      <c r="G3364">
        <v>51.56</v>
      </c>
      <c r="H3364" t="str" cm="1">
        <f t="array" ref="H3364">_xlfn.IFS(G3364&lt;=50,"Low",G3364&lt;=250,"Medium",G3364&gt;250,"High")</f>
        <v>Medium</v>
      </c>
      <c r="I3364" t="s">
        <v>19</v>
      </c>
      <c r="J3364" t="s">
        <v>15</v>
      </c>
      <c r="K3364">
        <v>3.5</v>
      </c>
      <c r="L3364">
        <v>20</v>
      </c>
      <c r="M3364" t="str" cm="1">
        <f t="array" ref="M3364">_xlfn.IFS(L3364&lt;=10,"Low",L3364&lt;=20,"Medium",L3364&gt;20,"High")</f>
        <v>Medium</v>
      </c>
      <c r="N3364">
        <v>5</v>
      </c>
      <c r="O3364" t="str" cm="1">
        <f t="array" ref="O3364">_xlfn.IFS(N3364&lt;3,"New",N3364&lt;7,"Regular",N3364&gt;=7,"Loyal")</f>
        <v>Regular</v>
      </c>
    </row>
    <row r="3365" spans="1:15" x14ac:dyDescent="0.25">
      <c r="A3365">
        <v>3364</v>
      </c>
      <c r="B3365">
        <v>51</v>
      </c>
      <c r="C3365" t="str" cm="1">
        <f t="array" ref="C3365">_xlfn.IFS(B3365&lt;=24,"18-24",B3365&lt;=35,"25-35",B3365&lt;=50,"36-50",B3365&gt;50,"50+")</f>
        <v>50+</v>
      </c>
      <c r="D3365" t="s">
        <v>11</v>
      </c>
      <c r="E3365" t="s">
        <v>29</v>
      </c>
      <c r="F3365" t="s">
        <v>55</v>
      </c>
      <c r="G3365">
        <v>94.53</v>
      </c>
      <c r="H3365" t="str" cm="1">
        <f t="array" ref="H3365">_xlfn.IFS(G3365&lt;=50,"Low",G3365&lt;=250,"Medium",G3365&gt;250,"High")</f>
        <v>Medium</v>
      </c>
      <c r="I3365" t="s">
        <v>24</v>
      </c>
      <c r="J3365" t="s">
        <v>37</v>
      </c>
      <c r="K3365">
        <v>3.7</v>
      </c>
      <c r="L3365">
        <v>18</v>
      </c>
      <c r="M3365" t="str" cm="1">
        <f t="array" ref="M3365">_xlfn.IFS(L3365&lt;=10,"Low",L3365&lt;=20,"Medium",L3365&gt;20,"High")</f>
        <v>Medium</v>
      </c>
      <c r="N3365">
        <v>4</v>
      </c>
      <c r="O3365" t="str" cm="1">
        <f t="array" ref="O3365">_xlfn.IFS(N3365&lt;3,"New",N3365&lt;7,"Regular",N3365&gt;=7,"Loyal")</f>
        <v>Regular</v>
      </c>
    </row>
    <row r="3366" spans="1:15" x14ac:dyDescent="0.25">
      <c r="A3366">
        <v>3365</v>
      </c>
      <c r="B3366">
        <v>22</v>
      </c>
      <c r="C3366" t="str" cm="1">
        <f t="array" ref="C3366">_xlfn.IFS(B3366&lt;=24,"18-24",B3366&lt;=35,"25-35",B3366&lt;=50,"36-50",B3366&gt;50,"50+")</f>
        <v>18-24</v>
      </c>
      <c r="D3366" t="s">
        <v>11</v>
      </c>
      <c r="E3366" t="s">
        <v>20</v>
      </c>
      <c r="F3366" t="s">
        <v>21</v>
      </c>
      <c r="G3366">
        <v>52.91</v>
      </c>
      <c r="H3366" t="str" cm="1">
        <f t="array" ref="H3366">_xlfn.IFS(G3366&lt;=50,"Low",G3366&lt;=250,"Medium",G3366&gt;250,"High")</f>
        <v>Medium</v>
      </c>
      <c r="I3366" t="s">
        <v>14</v>
      </c>
      <c r="J3366" t="s">
        <v>37</v>
      </c>
      <c r="K3366">
        <v>4.3</v>
      </c>
      <c r="L3366">
        <v>26</v>
      </c>
      <c r="M3366" t="str" cm="1">
        <f t="array" ref="M3366">_xlfn.IFS(L3366&lt;=10,"Low",L3366&lt;=20,"Medium",L3366&gt;20,"High")</f>
        <v>High</v>
      </c>
      <c r="N3366">
        <v>8</v>
      </c>
      <c r="O3366" t="str" cm="1">
        <f t="array" ref="O3366">_xlfn.IFS(N3366&lt;3,"New",N3366&lt;7,"Regular",N3366&gt;=7,"Loyal")</f>
        <v>Loyal</v>
      </c>
    </row>
    <row r="3367" spans="1:15" x14ac:dyDescent="0.25">
      <c r="A3367">
        <v>3366</v>
      </c>
      <c r="B3367">
        <v>26</v>
      </c>
      <c r="C3367" t="str" cm="1">
        <f t="array" ref="C3367">_xlfn.IFS(B3367&lt;=24,"18-24",B3367&lt;=35,"25-35",B3367&lt;=50,"36-50",B3367&gt;50,"50+")</f>
        <v>25-35</v>
      </c>
      <c r="D3367" t="s">
        <v>11</v>
      </c>
      <c r="E3367" t="s">
        <v>33</v>
      </c>
      <c r="F3367" t="s">
        <v>38</v>
      </c>
      <c r="G3367">
        <v>118.99</v>
      </c>
      <c r="H3367" t="str" cm="1">
        <f t="array" ref="H3367">_xlfn.IFS(G3367&lt;=50,"Low",G3367&lt;=250,"Medium",G3367&gt;250,"High")</f>
        <v>Medium</v>
      </c>
      <c r="I3367" t="s">
        <v>19</v>
      </c>
      <c r="J3367" t="s">
        <v>15</v>
      </c>
      <c r="K3367">
        <v>4.0999999999999996</v>
      </c>
      <c r="L3367">
        <v>13</v>
      </c>
      <c r="M3367" t="str" cm="1">
        <f t="array" ref="M3367">_xlfn.IFS(L3367&lt;=10,"Low",L3367&lt;=20,"Medium",L3367&gt;20,"High")</f>
        <v>Medium</v>
      </c>
      <c r="N3367">
        <v>4</v>
      </c>
      <c r="O3367" t="str" cm="1">
        <f t="array" ref="O3367">_xlfn.IFS(N3367&lt;3,"New",N3367&lt;7,"Regular",N3367&gt;=7,"Loyal")</f>
        <v>Regular</v>
      </c>
    </row>
    <row r="3368" spans="1:15" x14ac:dyDescent="0.25">
      <c r="A3368">
        <v>3367</v>
      </c>
      <c r="B3368">
        <v>36</v>
      </c>
      <c r="C3368" t="str" cm="1">
        <f t="array" ref="C3368">_xlfn.IFS(B3368&lt;=24,"18-24",B3368&lt;=35,"25-35",B3368&lt;=50,"36-50",B3368&gt;50,"50+")</f>
        <v>36-50</v>
      </c>
      <c r="D3368" t="s">
        <v>11</v>
      </c>
      <c r="E3368" t="s">
        <v>12</v>
      </c>
      <c r="F3368" t="s">
        <v>13</v>
      </c>
      <c r="G3368">
        <v>142.22</v>
      </c>
      <c r="H3368" t="str" cm="1">
        <f t="array" ref="H3368">_xlfn.IFS(G3368&lt;=50,"Low",G3368&lt;=250,"Medium",G3368&gt;250,"High")</f>
        <v>Medium</v>
      </c>
      <c r="I3368" t="s">
        <v>31</v>
      </c>
      <c r="J3368" t="s">
        <v>15</v>
      </c>
      <c r="K3368">
        <v>3.1</v>
      </c>
      <c r="L3368">
        <v>20</v>
      </c>
      <c r="M3368" t="str" cm="1">
        <f t="array" ref="M3368">_xlfn.IFS(L3368&lt;=10,"Low",L3368&lt;=20,"Medium",L3368&gt;20,"High")</f>
        <v>Medium</v>
      </c>
      <c r="N3368">
        <v>5</v>
      </c>
      <c r="O3368" t="str" cm="1">
        <f t="array" ref="O3368">_xlfn.IFS(N3368&lt;3,"New",N3368&lt;7,"Regular",N3368&gt;=7,"Loyal")</f>
        <v>Regular</v>
      </c>
    </row>
    <row r="3369" spans="1:15" x14ac:dyDescent="0.25">
      <c r="A3369">
        <v>3368</v>
      </c>
      <c r="B3369">
        <v>38</v>
      </c>
      <c r="C3369" t="str" cm="1">
        <f t="array" ref="C3369">_xlfn.IFS(B3369&lt;=24,"18-24",B3369&lt;=35,"25-35",B3369&lt;=50,"36-50",B3369&gt;50,"50+")</f>
        <v>36-50</v>
      </c>
      <c r="D3369" t="s">
        <v>11</v>
      </c>
      <c r="E3369" t="s">
        <v>22</v>
      </c>
      <c r="F3369" t="s">
        <v>43</v>
      </c>
      <c r="G3369">
        <v>279.22000000000003</v>
      </c>
      <c r="H3369" t="str" cm="1">
        <f t="array" ref="H3369">_xlfn.IFS(G3369&lt;=50,"Low",G3369&lt;=250,"Medium",G3369&gt;250,"High")</f>
        <v>High</v>
      </c>
      <c r="I3369" t="s">
        <v>31</v>
      </c>
      <c r="J3369" t="s">
        <v>15</v>
      </c>
      <c r="K3369">
        <v>4.3</v>
      </c>
      <c r="L3369">
        <v>5</v>
      </c>
      <c r="M3369" t="str" cm="1">
        <f t="array" ref="M3369">_xlfn.IFS(L3369&lt;=10,"Low",L3369&lt;=20,"Medium",L3369&gt;20,"High")</f>
        <v>Low</v>
      </c>
      <c r="N3369">
        <v>0</v>
      </c>
      <c r="O3369" t="str" cm="1">
        <f t="array" ref="O3369">_xlfn.IFS(N3369&lt;3,"New",N3369&lt;7,"Regular",N3369&gt;=7,"Loyal")</f>
        <v>New</v>
      </c>
    </row>
    <row r="3370" spans="1:15" x14ac:dyDescent="0.25">
      <c r="A3370">
        <v>3369</v>
      </c>
      <c r="B3370">
        <v>22</v>
      </c>
      <c r="C3370" t="str" cm="1">
        <f t="array" ref="C3370">_xlfn.IFS(B3370&lt;=24,"18-24",B3370&lt;=35,"25-35",B3370&lt;=50,"36-50",B3370&gt;50,"50+")</f>
        <v>18-24</v>
      </c>
      <c r="D3370" t="s">
        <v>11</v>
      </c>
      <c r="E3370" t="s">
        <v>29</v>
      </c>
      <c r="F3370" t="s">
        <v>51</v>
      </c>
      <c r="G3370">
        <v>69.319999999999993</v>
      </c>
      <c r="H3370" t="str" cm="1">
        <f t="array" ref="H3370">_xlfn.IFS(G3370&lt;=50,"Low",G3370&lt;=250,"Medium",G3370&gt;250,"High")</f>
        <v>Medium</v>
      </c>
      <c r="I3370" t="s">
        <v>14</v>
      </c>
      <c r="J3370" t="s">
        <v>37</v>
      </c>
      <c r="K3370">
        <v>3.2</v>
      </c>
      <c r="L3370">
        <v>16</v>
      </c>
      <c r="M3370" t="str" cm="1">
        <f t="array" ref="M3370">_xlfn.IFS(L3370&lt;=10,"Low",L3370&lt;=20,"Medium",L3370&gt;20,"High")</f>
        <v>Medium</v>
      </c>
      <c r="N3370">
        <v>3</v>
      </c>
      <c r="O3370" t="str" cm="1">
        <f t="array" ref="O3370">_xlfn.IFS(N3370&lt;3,"New",N3370&lt;7,"Regular",N3370&gt;=7,"Loyal")</f>
        <v>Regular</v>
      </c>
    </row>
    <row r="3371" spans="1:15" x14ac:dyDescent="0.25">
      <c r="A3371">
        <v>3370</v>
      </c>
      <c r="B3371">
        <v>48</v>
      </c>
      <c r="C3371" t="str" cm="1">
        <f t="array" ref="C3371">_xlfn.IFS(B3371&lt;=24,"18-24",B3371&lt;=35,"25-35",B3371&lt;=50,"36-50",B3371&gt;50,"50+")</f>
        <v>36-50</v>
      </c>
      <c r="D3371" t="s">
        <v>16</v>
      </c>
      <c r="E3371" t="s">
        <v>20</v>
      </c>
      <c r="F3371" t="s">
        <v>36</v>
      </c>
      <c r="G3371">
        <v>185.35</v>
      </c>
      <c r="H3371" t="str" cm="1">
        <f t="array" ref="H3371">_xlfn.IFS(G3371&lt;=50,"Low",G3371&lt;=250,"Medium",G3371&gt;250,"High")</f>
        <v>Medium</v>
      </c>
      <c r="I3371" t="s">
        <v>19</v>
      </c>
      <c r="J3371" t="s">
        <v>15</v>
      </c>
      <c r="K3371">
        <v>1.7</v>
      </c>
      <c r="L3371">
        <v>16</v>
      </c>
      <c r="M3371" t="str" cm="1">
        <f t="array" ref="M3371">_xlfn.IFS(L3371&lt;=10,"Low",L3371&lt;=20,"Medium",L3371&gt;20,"High")</f>
        <v>Medium</v>
      </c>
      <c r="N3371">
        <v>3</v>
      </c>
      <c r="O3371" t="str" cm="1">
        <f t="array" ref="O3371">_xlfn.IFS(N3371&lt;3,"New",N3371&lt;7,"Regular",N3371&gt;=7,"Loyal")</f>
        <v>Regular</v>
      </c>
    </row>
    <row r="3372" spans="1:15" x14ac:dyDescent="0.25">
      <c r="A3372">
        <v>3371</v>
      </c>
      <c r="B3372">
        <v>42</v>
      </c>
      <c r="C3372" t="str" cm="1">
        <f t="array" ref="C3372">_xlfn.IFS(B3372&lt;=24,"18-24",B3372&lt;=35,"25-35",B3372&lt;=50,"36-50",B3372&gt;50,"50+")</f>
        <v>36-50</v>
      </c>
      <c r="D3372" t="s">
        <v>11</v>
      </c>
      <c r="E3372" t="s">
        <v>20</v>
      </c>
      <c r="F3372" t="s">
        <v>39</v>
      </c>
      <c r="G3372">
        <v>93.72</v>
      </c>
      <c r="H3372" t="str" cm="1">
        <f t="array" ref="H3372">_xlfn.IFS(G3372&lt;=50,"Low",G3372&lt;=250,"Medium",G3372&gt;250,"High")</f>
        <v>Medium</v>
      </c>
      <c r="I3372" t="s">
        <v>24</v>
      </c>
      <c r="J3372" t="s">
        <v>15</v>
      </c>
      <c r="K3372">
        <v>4.0999999999999996</v>
      </c>
      <c r="L3372">
        <v>18</v>
      </c>
      <c r="M3372" t="str" cm="1">
        <f t="array" ref="M3372">_xlfn.IFS(L3372&lt;=10,"Low",L3372&lt;=20,"Medium",L3372&gt;20,"High")</f>
        <v>Medium</v>
      </c>
      <c r="N3372">
        <v>4</v>
      </c>
      <c r="O3372" t="str" cm="1">
        <f t="array" ref="O3372">_xlfn.IFS(N3372&lt;3,"New",N3372&lt;7,"Regular",N3372&gt;=7,"Loyal")</f>
        <v>Regular</v>
      </c>
    </row>
    <row r="3373" spans="1:15" x14ac:dyDescent="0.25">
      <c r="A3373">
        <v>3372</v>
      </c>
      <c r="B3373">
        <v>24</v>
      </c>
      <c r="C3373" t="str" cm="1">
        <f t="array" ref="C3373">_xlfn.IFS(B3373&lt;=24,"18-24",B3373&lt;=35,"25-35",B3373&lt;=50,"36-50",B3373&gt;50,"50+")</f>
        <v>18-24</v>
      </c>
      <c r="D3373" t="s">
        <v>16</v>
      </c>
      <c r="E3373" t="s">
        <v>17</v>
      </c>
      <c r="F3373" t="s">
        <v>18</v>
      </c>
      <c r="G3373">
        <v>158.33000000000001</v>
      </c>
      <c r="H3373" t="str" cm="1">
        <f t="array" ref="H3373">_xlfn.IFS(G3373&lt;=50,"Low",G3373&lt;=250,"Medium",G3373&gt;250,"High")</f>
        <v>Medium</v>
      </c>
      <c r="I3373" t="s">
        <v>19</v>
      </c>
      <c r="J3373" t="s">
        <v>15</v>
      </c>
      <c r="K3373">
        <v>3.2</v>
      </c>
      <c r="L3373">
        <v>15</v>
      </c>
      <c r="M3373" t="str" cm="1">
        <f t="array" ref="M3373">_xlfn.IFS(L3373&lt;=10,"Low",L3373&lt;=20,"Medium",L3373&gt;20,"High")</f>
        <v>Medium</v>
      </c>
      <c r="N3373">
        <v>5</v>
      </c>
      <c r="O3373" t="str" cm="1">
        <f t="array" ref="O3373">_xlfn.IFS(N3373&lt;3,"New",N3373&lt;7,"Regular",N3373&gt;=7,"Loyal")</f>
        <v>Regular</v>
      </c>
    </row>
    <row r="3374" spans="1:15" x14ac:dyDescent="0.25">
      <c r="A3374">
        <v>3373</v>
      </c>
      <c r="B3374">
        <v>24</v>
      </c>
      <c r="C3374" t="str" cm="1">
        <f t="array" ref="C3374">_xlfn.IFS(B3374&lt;=24,"18-24",B3374&lt;=35,"25-35",B3374&lt;=50,"36-50",B3374&gt;50,"50+")</f>
        <v>18-24</v>
      </c>
      <c r="D3374" t="s">
        <v>16</v>
      </c>
      <c r="E3374" t="s">
        <v>33</v>
      </c>
      <c r="F3374" t="s">
        <v>38</v>
      </c>
      <c r="G3374">
        <v>73.819999999999993</v>
      </c>
      <c r="H3374" t="str" cm="1">
        <f t="array" ref="H3374">_xlfn.IFS(G3374&lt;=50,"Low",G3374&lt;=250,"Medium",G3374&gt;250,"High")</f>
        <v>Medium</v>
      </c>
      <c r="I3374" t="s">
        <v>14</v>
      </c>
      <c r="J3374" t="s">
        <v>37</v>
      </c>
      <c r="K3374">
        <v>3.7</v>
      </c>
      <c r="L3374">
        <v>22</v>
      </c>
      <c r="M3374" t="str" cm="1">
        <f t="array" ref="M3374">_xlfn.IFS(L3374&lt;=10,"Low",L3374&lt;=20,"Medium",L3374&gt;20,"High")</f>
        <v>High</v>
      </c>
      <c r="N3374">
        <v>6</v>
      </c>
      <c r="O3374" t="str" cm="1">
        <f t="array" ref="O3374">_xlfn.IFS(N3374&lt;3,"New",N3374&lt;7,"Regular",N3374&gt;=7,"Loyal")</f>
        <v>Regular</v>
      </c>
    </row>
    <row r="3375" spans="1:15" x14ac:dyDescent="0.25">
      <c r="A3375">
        <v>3374</v>
      </c>
      <c r="B3375">
        <v>63</v>
      </c>
      <c r="C3375" t="str" cm="1">
        <f t="array" ref="C3375">_xlfn.IFS(B3375&lt;=24,"18-24",B3375&lt;=35,"25-35",B3375&lt;=50,"36-50",B3375&gt;50,"50+")</f>
        <v>50+</v>
      </c>
      <c r="D3375" t="s">
        <v>16</v>
      </c>
      <c r="E3375" t="s">
        <v>25</v>
      </c>
      <c r="F3375" t="s">
        <v>47</v>
      </c>
      <c r="G3375">
        <v>13.69</v>
      </c>
      <c r="H3375" t="str" cm="1">
        <f t="array" ref="H3375">_xlfn.IFS(G3375&lt;=50,"Low",G3375&lt;=250,"Medium",G3375&gt;250,"High")</f>
        <v>Low</v>
      </c>
      <c r="I3375" t="s">
        <v>19</v>
      </c>
      <c r="J3375" t="s">
        <v>15</v>
      </c>
      <c r="K3375">
        <v>3.7</v>
      </c>
      <c r="L3375">
        <v>16</v>
      </c>
      <c r="M3375" t="str" cm="1">
        <f t="array" ref="M3375">_xlfn.IFS(L3375&lt;=10,"Low",L3375&lt;=20,"Medium",L3375&gt;20,"High")</f>
        <v>Medium</v>
      </c>
      <c r="N3375">
        <v>8</v>
      </c>
      <c r="O3375" t="str" cm="1">
        <f t="array" ref="O3375">_xlfn.IFS(N3375&lt;3,"New",N3375&lt;7,"Regular",N3375&gt;=7,"Loyal")</f>
        <v>Loyal</v>
      </c>
    </row>
    <row r="3376" spans="1:15" x14ac:dyDescent="0.25">
      <c r="A3376">
        <v>3375</v>
      </c>
      <c r="B3376">
        <v>34</v>
      </c>
      <c r="C3376" t="str" cm="1">
        <f t="array" ref="C3376">_xlfn.IFS(B3376&lt;=24,"18-24",B3376&lt;=35,"25-35",B3376&lt;=50,"36-50",B3376&gt;50,"50+")</f>
        <v>25-35</v>
      </c>
      <c r="D3376" t="s">
        <v>16</v>
      </c>
      <c r="E3376" t="s">
        <v>17</v>
      </c>
      <c r="F3376" t="s">
        <v>48</v>
      </c>
      <c r="G3376">
        <v>59.1</v>
      </c>
      <c r="H3376" t="str" cm="1">
        <f t="array" ref="H3376">_xlfn.IFS(G3376&lt;=50,"Low",G3376&lt;=250,"Medium",G3376&gt;250,"High")</f>
        <v>Medium</v>
      </c>
      <c r="I3376" t="s">
        <v>14</v>
      </c>
      <c r="J3376" t="s">
        <v>15</v>
      </c>
      <c r="K3376">
        <v>3.6</v>
      </c>
      <c r="L3376">
        <v>22</v>
      </c>
      <c r="M3376" t="str" cm="1">
        <f t="array" ref="M3376">_xlfn.IFS(L3376&lt;=10,"Low",L3376&lt;=20,"Medium",L3376&gt;20,"High")</f>
        <v>High</v>
      </c>
      <c r="N3376">
        <v>6</v>
      </c>
      <c r="O3376" t="str" cm="1">
        <f t="array" ref="O3376">_xlfn.IFS(N3376&lt;3,"New",N3376&lt;7,"Regular",N3376&gt;=7,"Loyal")</f>
        <v>Regular</v>
      </c>
    </row>
    <row r="3377" spans="1:15" x14ac:dyDescent="0.25">
      <c r="A3377">
        <v>3376</v>
      </c>
      <c r="B3377">
        <v>57</v>
      </c>
      <c r="C3377" t="str" cm="1">
        <f t="array" ref="C3377">_xlfn.IFS(B3377&lt;=24,"18-24",B3377&lt;=35,"25-35",B3377&lt;=50,"36-50",B3377&gt;50,"50+")</f>
        <v>50+</v>
      </c>
      <c r="D3377" t="s">
        <v>11</v>
      </c>
      <c r="E3377" t="s">
        <v>22</v>
      </c>
      <c r="F3377" t="s">
        <v>43</v>
      </c>
      <c r="G3377">
        <v>148.53</v>
      </c>
      <c r="H3377" t="str" cm="1">
        <f t="array" ref="H3377">_xlfn.IFS(G3377&lt;=50,"Low",G3377&lt;=250,"Medium",G3377&gt;250,"High")</f>
        <v>Medium</v>
      </c>
      <c r="I3377" t="s">
        <v>24</v>
      </c>
      <c r="J3377" t="s">
        <v>15</v>
      </c>
      <c r="K3377">
        <v>3.8</v>
      </c>
      <c r="L3377">
        <v>16</v>
      </c>
      <c r="M3377" t="str" cm="1">
        <f t="array" ref="M3377">_xlfn.IFS(L3377&lt;=10,"Low",L3377&lt;=20,"Medium",L3377&gt;20,"High")</f>
        <v>Medium</v>
      </c>
      <c r="N3377">
        <v>3</v>
      </c>
      <c r="O3377" t="str" cm="1">
        <f t="array" ref="O3377">_xlfn.IFS(N3377&lt;3,"New",N3377&lt;7,"Regular",N3377&gt;=7,"Loyal")</f>
        <v>Regular</v>
      </c>
    </row>
    <row r="3378" spans="1:15" x14ac:dyDescent="0.25">
      <c r="A3378">
        <v>3377</v>
      </c>
      <c r="B3378">
        <v>62</v>
      </c>
      <c r="C3378" t="str" cm="1">
        <f t="array" ref="C3378">_xlfn.IFS(B3378&lt;=24,"18-24",B3378&lt;=35,"25-35",B3378&lt;=50,"36-50",B3378&gt;50,"50+")</f>
        <v>50+</v>
      </c>
      <c r="D3378" t="s">
        <v>16</v>
      </c>
      <c r="E3378" t="s">
        <v>33</v>
      </c>
      <c r="F3378" t="s">
        <v>34</v>
      </c>
      <c r="G3378">
        <v>171</v>
      </c>
      <c r="H3378" t="str" cm="1">
        <f t="array" ref="H3378">_xlfn.IFS(G3378&lt;=50,"Low",G3378&lt;=250,"Medium",G3378&gt;250,"High")</f>
        <v>Medium</v>
      </c>
      <c r="I3378" t="s">
        <v>24</v>
      </c>
      <c r="J3378" t="s">
        <v>15</v>
      </c>
      <c r="K3378">
        <v>4</v>
      </c>
      <c r="L3378">
        <v>18</v>
      </c>
      <c r="M3378" t="str" cm="1">
        <f t="array" ref="M3378">_xlfn.IFS(L3378&lt;=10,"Low",L3378&lt;=20,"Medium",L3378&gt;20,"High")</f>
        <v>Medium</v>
      </c>
      <c r="N3378">
        <v>4</v>
      </c>
      <c r="O3378" t="str" cm="1">
        <f t="array" ref="O3378">_xlfn.IFS(N3378&lt;3,"New",N3378&lt;7,"Regular",N3378&gt;=7,"Loyal")</f>
        <v>Regular</v>
      </c>
    </row>
    <row r="3379" spans="1:15" x14ac:dyDescent="0.25">
      <c r="A3379">
        <v>3378</v>
      </c>
      <c r="B3379">
        <v>49</v>
      </c>
      <c r="C3379" t="str" cm="1">
        <f t="array" ref="C3379">_xlfn.IFS(B3379&lt;=24,"18-24",B3379&lt;=35,"25-35",B3379&lt;=50,"36-50",B3379&gt;50,"50+")</f>
        <v>36-50</v>
      </c>
      <c r="D3379" t="s">
        <v>16</v>
      </c>
      <c r="E3379" t="s">
        <v>25</v>
      </c>
      <c r="F3379" t="s">
        <v>57</v>
      </c>
      <c r="G3379">
        <v>56.43</v>
      </c>
      <c r="H3379" t="str" cm="1">
        <f t="array" ref="H3379">_xlfn.IFS(G3379&lt;=50,"Low",G3379&lt;=250,"Medium",G3379&gt;250,"High")</f>
        <v>Medium</v>
      </c>
      <c r="I3379" t="s">
        <v>24</v>
      </c>
      <c r="J3379" t="s">
        <v>37</v>
      </c>
      <c r="K3379">
        <v>3.2</v>
      </c>
      <c r="L3379">
        <v>16</v>
      </c>
      <c r="M3379" t="str" cm="1">
        <f t="array" ref="M3379">_xlfn.IFS(L3379&lt;=10,"Low",L3379&lt;=20,"Medium",L3379&gt;20,"High")</f>
        <v>Medium</v>
      </c>
      <c r="N3379">
        <v>3</v>
      </c>
      <c r="O3379" t="str" cm="1">
        <f t="array" ref="O3379">_xlfn.IFS(N3379&lt;3,"New",N3379&lt;7,"Regular",N3379&gt;=7,"Loyal")</f>
        <v>Regular</v>
      </c>
    </row>
    <row r="3380" spans="1:15" x14ac:dyDescent="0.25">
      <c r="A3380">
        <v>3379</v>
      </c>
      <c r="B3380">
        <v>41</v>
      </c>
      <c r="C3380" t="str" cm="1">
        <f t="array" ref="C3380">_xlfn.IFS(B3380&lt;=24,"18-24",B3380&lt;=35,"25-35",B3380&lt;=50,"36-50",B3380&gt;50,"50+")</f>
        <v>36-50</v>
      </c>
      <c r="D3380" t="s">
        <v>11</v>
      </c>
      <c r="E3380" t="s">
        <v>29</v>
      </c>
      <c r="F3380" t="s">
        <v>51</v>
      </c>
      <c r="G3380">
        <v>85.3</v>
      </c>
      <c r="H3380" t="str" cm="1">
        <f t="array" ref="H3380">_xlfn.IFS(G3380&lt;=50,"Low",G3380&lt;=250,"Medium",G3380&gt;250,"High")</f>
        <v>Medium</v>
      </c>
      <c r="I3380" t="s">
        <v>19</v>
      </c>
      <c r="J3380" t="s">
        <v>15</v>
      </c>
      <c r="K3380">
        <v>5</v>
      </c>
      <c r="L3380">
        <v>10</v>
      </c>
      <c r="M3380" t="str" cm="1">
        <f t="array" ref="M3380">_xlfn.IFS(L3380&lt;=10,"Low",L3380&lt;=20,"Medium",L3380&gt;20,"High")</f>
        <v>Low</v>
      </c>
      <c r="N3380">
        <v>5</v>
      </c>
      <c r="O3380" t="str" cm="1">
        <f t="array" ref="O3380">_xlfn.IFS(N3380&lt;3,"New",N3380&lt;7,"Regular",N3380&gt;=7,"Loyal")</f>
        <v>Regular</v>
      </c>
    </row>
    <row r="3381" spans="1:15" x14ac:dyDescent="0.25">
      <c r="A3381">
        <v>3380</v>
      </c>
      <c r="B3381">
        <v>47</v>
      </c>
      <c r="C3381" t="str" cm="1">
        <f t="array" ref="C3381">_xlfn.IFS(B3381&lt;=24,"18-24",B3381&lt;=35,"25-35",B3381&lt;=50,"36-50",B3381&gt;50,"50+")</f>
        <v>36-50</v>
      </c>
      <c r="D3381" t="s">
        <v>11</v>
      </c>
      <c r="E3381" t="s">
        <v>29</v>
      </c>
      <c r="F3381" t="s">
        <v>55</v>
      </c>
      <c r="G3381">
        <v>122.41</v>
      </c>
      <c r="H3381" t="str" cm="1">
        <f t="array" ref="H3381">_xlfn.IFS(G3381&lt;=50,"Low",G3381&lt;=250,"Medium",G3381&gt;250,"High")</f>
        <v>Medium</v>
      </c>
      <c r="I3381" t="s">
        <v>14</v>
      </c>
      <c r="J3381" t="s">
        <v>15</v>
      </c>
      <c r="K3381">
        <v>4.2</v>
      </c>
      <c r="L3381">
        <v>18</v>
      </c>
      <c r="M3381" t="str" cm="1">
        <f t="array" ref="M3381">_xlfn.IFS(L3381&lt;=10,"Low",L3381&lt;=20,"Medium",L3381&gt;20,"High")</f>
        <v>Medium</v>
      </c>
      <c r="N3381">
        <v>4</v>
      </c>
      <c r="O3381" t="str" cm="1">
        <f t="array" ref="O3381">_xlfn.IFS(N3381&lt;3,"New",N3381&lt;7,"Regular",N3381&gt;=7,"Loyal")</f>
        <v>Regular</v>
      </c>
    </row>
    <row r="3382" spans="1:15" x14ac:dyDescent="0.25">
      <c r="A3382">
        <v>3381</v>
      </c>
      <c r="B3382">
        <v>49</v>
      </c>
      <c r="C3382" t="str" cm="1">
        <f t="array" ref="C3382">_xlfn.IFS(B3382&lt;=24,"18-24",B3382&lt;=35,"25-35",B3382&lt;=50,"36-50",B3382&gt;50,"50+")</f>
        <v>36-50</v>
      </c>
      <c r="D3382" t="s">
        <v>11</v>
      </c>
      <c r="E3382" t="s">
        <v>33</v>
      </c>
      <c r="F3382" t="s">
        <v>40</v>
      </c>
      <c r="G3382">
        <v>99.87</v>
      </c>
      <c r="H3382" t="str" cm="1">
        <f t="array" ref="H3382">_xlfn.IFS(G3382&lt;=50,"Low",G3382&lt;=250,"Medium",G3382&gt;250,"High")</f>
        <v>Medium</v>
      </c>
      <c r="I3382" t="s">
        <v>14</v>
      </c>
      <c r="J3382" t="s">
        <v>15</v>
      </c>
      <c r="K3382">
        <v>3.6</v>
      </c>
      <c r="L3382">
        <v>19</v>
      </c>
      <c r="M3382" t="str" cm="1">
        <f t="array" ref="M3382">_xlfn.IFS(L3382&lt;=10,"Low",L3382&lt;=20,"Medium",L3382&gt;20,"High")</f>
        <v>Medium</v>
      </c>
      <c r="N3382">
        <v>7</v>
      </c>
      <c r="O3382" t="str" cm="1">
        <f t="array" ref="O3382">_xlfn.IFS(N3382&lt;3,"New",N3382&lt;7,"Regular",N3382&gt;=7,"Loyal")</f>
        <v>Loyal</v>
      </c>
    </row>
    <row r="3383" spans="1:15" x14ac:dyDescent="0.25">
      <c r="A3383">
        <v>3382</v>
      </c>
      <c r="B3383">
        <v>41</v>
      </c>
      <c r="C3383" t="str" cm="1">
        <f t="array" ref="C3383">_xlfn.IFS(B3383&lt;=24,"18-24",B3383&lt;=35,"25-35",B3383&lt;=50,"36-50",B3383&gt;50,"50+")</f>
        <v>36-50</v>
      </c>
      <c r="D3383" t="s">
        <v>11</v>
      </c>
      <c r="E3383" t="s">
        <v>33</v>
      </c>
      <c r="F3383" t="s">
        <v>34</v>
      </c>
      <c r="G3383">
        <v>214.67</v>
      </c>
      <c r="H3383" t="str" cm="1">
        <f t="array" ref="H3383">_xlfn.IFS(G3383&lt;=50,"Low",G3383&lt;=250,"Medium",G3383&gt;250,"High")</f>
        <v>Medium</v>
      </c>
      <c r="I3383" t="s">
        <v>14</v>
      </c>
      <c r="J3383" t="s">
        <v>15</v>
      </c>
      <c r="K3383">
        <v>3.7</v>
      </c>
      <c r="L3383">
        <v>16</v>
      </c>
      <c r="M3383" t="str" cm="1">
        <f t="array" ref="M3383">_xlfn.IFS(L3383&lt;=10,"Low",L3383&lt;=20,"Medium",L3383&gt;20,"High")</f>
        <v>Medium</v>
      </c>
      <c r="N3383">
        <v>8</v>
      </c>
      <c r="O3383" t="str" cm="1">
        <f t="array" ref="O3383">_xlfn.IFS(N3383&lt;3,"New",N3383&lt;7,"Regular",N3383&gt;=7,"Loyal")</f>
        <v>Loyal</v>
      </c>
    </row>
    <row r="3384" spans="1:15" x14ac:dyDescent="0.25">
      <c r="A3384">
        <v>3383</v>
      </c>
      <c r="B3384">
        <v>56</v>
      </c>
      <c r="C3384" t="str" cm="1">
        <f t="array" ref="C3384">_xlfn.IFS(B3384&lt;=24,"18-24",B3384&lt;=35,"25-35",B3384&lt;=50,"36-50",B3384&gt;50,"50+")</f>
        <v>50+</v>
      </c>
      <c r="D3384" t="s">
        <v>11</v>
      </c>
      <c r="E3384" t="s">
        <v>29</v>
      </c>
      <c r="F3384" t="s">
        <v>55</v>
      </c>
      <c r="G3384">
        <v>48.85</v>
      </c>
      <c r="H3384" t="str" cm="1">
        <f t="array" ref="H3384">_xlfn.IFS(G3384&lt;=50,"Low",G3384&lt;=250,"Medium",G3384&gt;250,"High")</f>
        <v>Low</v>
      </c>
      <c r="I3384" t="s">
        <v>14</v>
      </c>
      <c r="J3384" t="s">
        <v>15</v>
      </c>
      <c r="K3384">
        <v>4.7</v>
      </c>
      <c r="L3384">
        <v>16</v>
      </c>
      <c r="M3384" t="str" cm="1">
        <f t="array" ref="M3384">_xlfn.IFS(L3384&lt;=10,"Low",L3384&lt;=20,"Medium",L3384&gt;20,"High")</f>
        <v>Medium</v>
      </c>
      <c r="N3384">
        <v>3</v>
      </c>
      <c r="O3384" t="str" cm="1">
        <f t="array" ref="O3384">_xlfn.IFS(N3384&lt;3,"New",N3384&lt;7,"Regular",N3384&gt;=7,"Loyal")</f>
        <v>Regular</v>
      </c>
    </row>
    <row r="3385" spans="1:15" x14ac:dyDescent="0.25">
      <c r="A3385">
        <v>3384</v>
      </c>
      <c r="B3385">
        <v>21</v>
      </c>
      <c r="C3385" t="str" cm="1">
        <f t="array" ref="C3385">_xlfn.IFS(B3385&lt;=24,"18-24",B3385&lt;=35,"25-35",B3385&lt;=50,"36-50",B3385&gt;50,"50+")</f>
        <v>18-24</v>
      </c>
      <c r="D3385" t="s">
        <v>11</v>
      </c>
      <c r="E3385" t="s">
        <v>22</v>
      </c>
      <c r="F3385" t="s">
        <v>52</v>
      </c>
      <c r="G3385">
        <v>184.48</v>
      </c>
      <c r="H3385" t="str" cm="1">
        <f t="array" ref="H3385">_xlfn.IFS(G3385&lt;=50,"Low",G3385&lt;=250,"Medium",G3385&gt;250,"High")</f>
        <v>Medium</v>
      </c>
      <c r="I3385" t="s">
        <v>24</v>
      </c>
      <c r="J3385" t="s">
        <v>15</v>
      </c>
      <c r="K3385">
        <v>4.5999999999999996</v>
      </c>
      <c r="L3385">
        <v>27</v>
      </c>
      <c r="M3385" t="str" cm="1">
        <f t="array" ref="M3385">_xlfn.IFS(L3385&lt;=10,"Low",L3385&lt;=20,"Medium",L3385&gt;20,"High")</f>
        <v>High</v>
      </c>
      <c r="N3385">
        <v>11</v>
      </c>
      <c r="O3385" t="str" cm="1">
        <f t="array" ref="O3385">_xlfn.IFS(N3385&lt;3,"New",N3385&lt;7,"Regular",N3385&gt;=7,"Loyal")</f>
        <v>Loyal</v>
      </c>
    </row>
    <row r="3386" spans="1:15" x14ac:dyDescent="0.25">
      <c r="A3386">
        <v>3385</v>
      </c>
      <c r="B3386">
        <v>24</v>
      </c>
      <c r="C3386" t="str" cm="1">
        <f t="array" ref="C3386">_xlfn.IFS(B3386&lt;=24,"18-24",B3386&lt;=35,"25-35",B3386&lt;=50,"36-50",B3386&gt;50,"50+")</f>
        <v>18-24</v>
      </c>
      <c r="D3386" t="s">
        <v>16</v>
      </c>
      <c r="E3386" t="s">
        <v>20</v>
      </c>
      <c r="F3386" t="s">
        <v>39</v>
      </c>
      <c r="G3386">
        <v>137.49</v>
      </c>
      <c r="H3386" t="str" cm="1">
        <f t="array" ref="H3386">_xlfn.IFS(G3386&lt;=50,"Low",G3386&lt;=250,"Medium",G3386&gt;250,"High")</f>
        <v>Medium</v>
      </c>
      <c r="I3386" t="s">
        <v>31</v>
      </c>
      <c r="J3386" t="s">
        <v>15</v>
      </c>
      <c r="K3386">
        <v>3.3</v>
      </c>
      <c r="L3386">
        <v>11</v>
      </c>
      <c r="M3386" t="str" cm="1">
        <f t="array" ref="M3386">_xlfn.IFS(L3386&lt;=10,"Low",L3386&lt;=20,"Medium",L3386&gt;20,"High")</f>
        <v>Medium</v>
      </c>
      <c r="N3386">
        <v>3</v>
      </c>
      <c r="O3386" t="str" cm="1">
        <f t="array" ref="O3386">_xlfn.IFS(N3386&lt;3,"New",N3386&lt;7,"Regular",N3386&gt;=7,"Loyal")</f>
        <v>Regular</v>
      </c>
    </row>
    <row r="3387" spans="1:15" x14ac:dyDescent="0.25">
      <c r="A3387">
        <v>3386</v>
      </c>
      <c r="B3387">
        <v>44</v>
      </c>
      <c r="C3387" t="str" cm="1">
        <f t="array" ref="C3387">_xlfn.IFS(B3387&lt;=24,"18-24",B3387&lt;=35,"25-35",B3387&lt;=50,"36-50",B3387&gt;50,"50+")</f>
        <v>36-50</v>
      </c>
      <c r="D3387" t="s">
        <v>11</v>
      </c>
      <c r="E3387" t="s">
        <v>41</v>
      </c>
      <c r="F3387" t="s">
        <v>44</v>
      </c>
      <c r="G3387">
        <v>32.06</v>
      </c>
      <c r="H3387" t="str" cm="1">
        <f t="array" ref="H3387">_xlfn.IFS(G3387&lt;=50,"Low",G3387&lt;=250,"Medium",G3387&gt;250,"High")</f>
        <v>Low</v>
      </c>
      <c r="I3387" t="s">
        <v>24</v>
      </c>
      <c r="J3387" t="s">
        <v>37</v>
      </c>
      <c r="K3387">
        <v>3.6</v>
      </c>
      <c r="L3387">
        <v>15</v>
      </c>
      <c r="M3387" t="str" cm="1">
        <f t="array" ref="M3387">_xlfn.IFS(L3387&lt;=10,"Low",L3387&lt;=20,"Medium",L3387&gt;20,"High")</f>
        <v>Medium</v>
      </c>
      <c r="N3387">
        <v>5</v>
      </c>
      <c r="O3387" t="str" cm="1">
        <f t="array" ref="O3387">_xlfn.IFS(N3387&lt;3,"New",N3387&lt;7,"Regular",N3387&gt;=7,"Loyal")</f>
        <v>Regular</v>
      </c>
    </row>
    <row r="3388" spans="1:15" x14ac:dyDescent="0.25">
      <c r="A3388">
        <v>3387</v>
      </c>
      <c r="B3388">
        <v>68</v>
      </c>
      <c r="C3388" t="str" cm="1">
        <f t="array" ref="C3388">_xlfn.IFS(B3388&lt;=24,"18-24",B3388&lt;=35,"25-35",B3388&lt;=50,"36-50",B3388&gt;50,"50+")</f>
        <v>50+</v>
      </c>
      <c r="D3388" t="s">
        <v>16</v>
      </c>
      <c r="E3388" t="s">
        <v>17</v>
      </c>
      <c r="F3388" t="s">
        <v>35</v>
      </c>
      <c r="G3388">
        <v>192.92</v>
      </c>
      <c r="H3388" t="str" cm="1">
        <f t="array" ref="H3388">_xlfn.IFS(G3388&lt;=50,"Low",G3388&lt;=250,"Medium",G3388&gt;250,"High")</f>
        <v>Medium</v>
      </c>
      <c r="I3388" t="s">
        <v>14</v>
      </c>
      <c r="J3388" t="s">
        <v>15</v>
      </c>
      <c r="K3388">
        <v>4.0999999999999996</v>
      </c>
      <c r="L3388">
        <v>13</v>
      </c>
      <c r="M3388" t="str" cm="1">
        <f t="array" ref="M3388">_xlfn.IFS(L3388&lt;=10,"Low",L3388&lt;=20,"Medium",L3388&gt;20,"High")</f>
        <v>Medium</v>
      </c>
      <c r="N3388">
        <v>4</v>
      </c>
      <c r="O3388" t="str" cm="1">
        <f t="array" ref="O3388">_xlfn.IFS(N3388&lt;3,"New",N3388&lt;7,"Regular",N3388&gt;=7,"Loyal")</f>
        <v>Regular</v>
      </c>
    </row>
    <row r="3389" spans="1:15" x14ac:dyDescent="0.25">
      <c r="A3389">
        <v>3388</v>
      </c>
      <c r="B3389">
        <v>41</v>
      </c>
      <c r="C3389" t="str" cm="1">
        <f t="array" ref="C3389">_xlfn.IFS(B3389&lt;=24,"18-24",B3389&lt;=35,"25-35",B3389&lt;=50,"36-50",B3389&gt;50,"50+")</f>
        <v>36-50</v>
      </c>
      <c r="D3389" t="s">
        <v>11</v>
      </c>
      <c r="E3389" t="s">
        <v>25</v>
      </c>
      <c r="F3389" t="s">
        <v>47</v>
      </c>
      <c r="G3389">
        <v>17.899999999999999</v>
      </c>
      <c r="H3389" t="str" cm="1">
        <f t="array" ref="H3389">_xlfn.IFS(G3389&lt;=50,"Low",G3389&lt;=250,"Medium",G3389&gt;250,"High")</f>
        <v>Low</v>
      </c>
      <c r="I3389" t="s">
        <v>31</v>
      </c>
      <c r="J3389" t="s">
        <v>15</v>
      </c>
      <c r="K3389">
        <v>2.5</v>
      </c>
      <c r="L3389">
        <v>30</v>
      </c>
      <c r="M3389" t="str" cm="1">
        <f t="array" ref="M3389">_xlfn.IFS(L3389&lt;=10,"Low",L3389&lt;=20,"Medium",L3389&gt;20,"High")</f>
        <v>High</v>
      </c>
      <c r="N3389">
        <v>10</v>
      </c>
      <c r="O3389" t="str" cm="1">
        <f t="array" ref="O3389">_xlfn.IFS(N3389&lt;3,"New",N3389&lt;7,"Regular",N3389&gt;=7,"Loyal")</f>
        <v>Loyal</v>
      </c>
    </row>
    <row r="3390" spans="1:15" x14ac:dyDescent="0.25">
      <c r="A3390">
        <v>3389</v>
      </c>
      <c r="B3390">
        <v>43</v>
      </c>
      <c r="C3390" t="str" cm="1">
        <f t="array" ref="C3390">_xlfn.IFS(B3390&lt;=24,"18-24",B3390&lt;=35,"25-35",B3390&lt;=50,"36-50",B3390&gt;50,"50+")</f>
        <v>36-50</v>
      </c>
      <c r="D3390" t="s">
        <v>11</v>
      </c>
      <c r="E3390" t="s">
        <v>20</v>
      </c>
      <c r="F3390" t="s">
        <v>39</v>
      </c>
      <c r="G3390">
        <v>122.74</v>
      </c>
      <c r="H3390" t="str" cm="1">
        <f t="array" ref="H3390">_xlfn.IFS(G3390&lt;=50,"Low",G3390&lt;=250,"Medium",G3390&gt;250,"High")</f>
        <v>Medium</v>
      </c>
      <c r="I3390" t="s">
        <v>31</v>
      </c>
      <c r="J3390" t="s">
        <v>15</v>
      </c>
      <c r="K3390">
        <v>4.5</v>
      </c>
      <c r="L3390">
        <v>17</v>
      </c>
      <c r="M3390" t="str" cm="1">
        <f t="array" ref="M3390">_xlfn.IFS(L3390&lt;=10,"Low",L3390&lt;=20,"Medium",L3390&gt;20,"High")</f>
        <v>Medium</v>
      </c>
      <c r="N3390">
        <v>6</v>
      </c>
      <c r="O3390" t="str" cm="1">
        <f t="array" ref="O3390">_xlfn.IFS(N3390&lt;3,"New",N3390&lt;7,"Regular",N3390&gt;=7,"Loyal")</f>
        <v>Regular</v>
      </c>
    </row>
    <row r="3391" spans="1:15" x14ac:dyDescent="0.25">
      <c r="A3391">
        <v>3390</v>
      </c>
      <c r="B3391">
        <v>21</v>
      </c>
      <c r="C3391" t="str" cm="1">
        <f t="array" ref="C3391">_xlfn.IFS(B3391&lt;=24,"18-24",B3391&lt;=35,"25-35",B3391&lt;=50,"36-50",B3391&gt;50,"50+")</f>
        <v>18-24</v>
      </c>
      <c r="D3391" t="s">
        <v>11</v>
      </c>
      <c r="E3391" t="s">
        <v>33</v>
      </c>
      <c r="F3391" t="s">
        <v>38</v>
      </c>
      <c r="G3391">
        <v>84.31</v>
      </c>
      <c r="H3391" t="str" cm="1">
        <f t="array" ref="H3391">_xlfn.IFS(G3391&lt;=50,"Low",G3391&lt;=250,"Medium",G3391&gt;250,"High")</f>
        <v>Medium</v>
      </c>
      <c r="I3391" t="s">
        <v>14</v>
      </c>
      <c r="J3391" t="s">
        <v>15</v>
      </c>
      <c r="K3391">
        <v>3.3</v>
      </c>
      <c r="L3391">
        <v>4</v>
      </c>
      <c r="M3391" t="str" cm="1">
        <f t="array" ref="M3391">_xlfn.IFS(L3391&lt;=10,"Low",L3391&lt;=20,"Medium",L3391&gt;20,"High")</f>
        <v>Low</v>
      </c>
      <c r="N3391">
        <v>2</v>
      </c>
      <c r="O3391" t="str" cm="1">
        <f t="array" ref="O3391">_xlfn.IFS(N3391&lt;3,"New",N3391&lt;7,"Regular",N3391&gt;=7,"Loyal")</f>
        <v>New</v>
      </c>
    </row>
    <row r="3392" spans="1:15" x14ac:dyDescent="0.25">
      <c r="A3392">
        <v>3391</v>
      </c>
      <c r="B3392">
        <v>63</v>
      </c>
      <c r="C3392" t="str" cm="1">
        <f t="array" ref="C3392">_xlfn.IFS(B3392&lt;=24,"18-24",B3392&lt;=35,"25-35",B3392&lt;=50,"36-50",B3392&gt;50,"50+")</f>
        <v>50+</v>
      </c>
      <c r="D3392" t="s">
        <v>11</v>
      </c>
      <c r="E3392" t="s">
        <v>41</v>
      </c>
      <c r="F3392" t="s">
        <v>46</v>
      </c>
      <c r="G3392">
        <v>179.53</v>
      </c>
      <c r="H3392" t="str" cm="1">
        <f t="array" ref="H3392">_xlfn.IFS(G3392&lt;=50,"Low",G3392&lt;=250,"Medium",G3392&gt;250,"High")</f>
        <v>Medium</v>
      </c>
      <c r="I3392" t="s">
        <v>14</v>
      </c>
      <c r="J3392" t="s">
        <v>15</v>
      </c>
      <c r="K3392">
        <v>4.5999999999999996</v>
      </c>
      <c r="L3392">
        <v>13</v>
      </c>
      <c r="M3392" t="str" cm="1">
        <f t="array" ref="M3392">_xlfn.IFS(L3392&lt;=10,"Low",L3392&lt;=20,"Medium",L3392&gt;20,"High")</f>
        <v>Medium</v>
      </c>
      <c r="N3392">
        <v>4</v>
      </c>
      <c r="O3392" t="str" cm="1">
        <f t="array" ref="O3392">_xlfn.IFS(N3392&lt;3,"New",N3392&lt;7,"Regular",N3392&gt;=7,"Loyal")</f>
        <v>Regular</v>
      </c>
    </row>
    <row r="3393" spans="1:15" x14ac:dyDescent="0.25">
      <c r="A3393">
        <v>3392</v>
      </c>
      <c r="B3393">
        <v>63</v>
      </c>
      <c r="C3393" t="str" cm="1">
        <f t="array" ref="C3393">_xlfn.IFS(B3393&lt;=24,"18-24",B3393&lt;=35,"25-35",B3393&lt;=50,"36-50",B3393&gt;50,"50+")</f>
        <v>50+</v>
      </c>
      <c r="D3393" t="s">
        <v>11</v>
      </c>
      <c r="E3393" t="s">
        <v>41</v>
      </c>
      <c r="F3393" t="s">
        <v>42</v>
      </c>
      <c r="G3393">
        <v>102.83</v>
      </c>
      <c r="H3393" t="str" cm="1">
        <f t="array" ref="H3393">_xlfn.IFS(G3393&lt;=50,"Low",G3393&lt;=250,"Medium",G3393&gt;250,"High")</f>
        <v>Medium</v>
      </c>
      <c r="I3393" t="s">
        <v>14</v>
      </c>
      <c r="J3393" t="s">
        <v>15</v>
      </c>
      <c r="K3393">
        <v>2.2999999999999998</v>
      </c>
      <c r="L3393">
        <v>14</v>
      </c>
      <c r="M3393" t="str" cm="1">
        <f t="array" ref="M3393">_xlfn.IFS(L3393&lt;=10,"Low",L3393&lt;=20,"Medium",L3393&gt;20,"High")</f>
        <v>Medium</v>
      </c>
      <c r="N3393">
        <v>7</v>
      </c>
      <c r="O3393" t="str" cm="1">
        <f t="array" ref="O3393">_xlfn.IFS(N3393&lt;3,"New",N3393&lt;7,"Regular",N3393&gt;=7,"Loyal")</f>
        <v>Loyal</v>
      </c>
    </row>
    <row r="3394" spans="1:15" x14ac:dyDescent="0.25">
      <c r="A3394">
        <v>3393</v>
      </c>
      <c r="B3394">
        <v>46</v>
      </c>
      <c r="C3394" t="str" cm="1">
        <f t="array" ref="C3394">_xlfn.IFS(B3394&lt;=24,"18-24",B3394&lt;=35,"25-35",B3394&lt;=50,"36-50",B3394&gt;50,"50+")</f>
        <v>36-50</v>
      </c>
      <c r="D3394" t="s">
        <v>16</v>
      </c>
      <c r="E3394" t="s">
        <v>27</v>
      </c>
      <c r="F3394" t="s">
        <v>28</v>
      </c>
      <c r="G3394">
        <v>1334.9</v>
      </c>
      <c r="H3394" t="str" cm="1">
        <f t="array" ref="H3394">_xlfn.IFS(G3394&lt;=50,"Low",G3394&lt;=250,"Medium",G3394&gt;250,"High")</f>
        <v>High</v>
      </c>
      <c r="I3394" t="s">
        <v>31</v>
      </c>
      <c r="J3394" t="s">
        <v>15</v>
      </c>
      <c r="K3394">
        <v>2.4</v>
      </c>
      <c r="L3394">
        <v>16</v>
      </c>
      <c r="M3394" t="str" cm="1">
        <f t="array" ref="M3394">_xlfn.IFS(L3394&lt;=10,"Low",L3394&lt;=20,"Medium",L3394&gt;20,"High")</f>
        <v>Medium</v>
      </c>
      <c r="N3394">
        <v>3</v>
      </c>
      <c r="O3394" t="str" cm="1">
        <f t="array" ref="O3394">_xlfn.IFS(N3394&lt;3,"New",N3394&lt;7,"Regular",N3394&gt;=7,"Loyal")</f>
        <v>Regular</v>
      </c>
    </row>
    <row r="3395" spans="1:15" x14ac:dyDescent="0.25">
      <c r="A3395">
        <v>3394</v>
      </c>
      <c r="B3395">
        <v>60</v>
      </c>
      <c r="C3395" t="str" cm="1">
        <f t="array" ref="C3395">_xlfn.IFS(B3395&lt;=24,"18-24",B3395&lt;=35,"25-35",B3395&lt;=50,"36-50",B3395&gt;50,"50+")</f>
        <v>50+</v>
      </c>
      <c r="D3395" t="s">
        <v>16</v>
      </c>
      <c r="E3395" t="s">
        <v>27</v>
      </c>
      <c r="F3395" t="s">
        <v>53</v>
      </c>
      <c r="G3395">
        <v>2995.9</v>
      </c>
      <c r="H3395" t="str" cm="1">
        <f t="array" ref="H3395">_xlfn.IFS(G3395&lt;=50,"Low",G3395&lt;=250,"Medium",G3395&gt;250,"High")</f>
        <v>High</v>
      </c>
      <c r="I3395" t="s">
        <v>19</v>
      </c>
      <c r="J3395" t="s">
        <v>15</v>
      </c>
      <c r="K3395">
        <v>4.5999999999999996</v>
      </c>
      <c r="L3395">
        <v>14</v>
      </c>
      <c r="M3395" t="str" cm="1">
        <f t="array" ref="M3395">_xlfn.IFS(L3395&lt;=10,"Low",L3395&lt;=20,"Medium",L3395&gt;20,"High")</f>
        <v>Medium</v>
      </c>
      <c r="N3395">
        <v>7</v>
      </c>
      <c r="O3395" t="str" cm="1">
        <f t="array" ref="O3395">_xlfn.IFS(N3395&lt;3,"New",N3395&lt;7,"Regular",N3395&gt;=7,"Loyal")</f>
        <v>Loyal</v>
      </c>
    </row>
    <row r="3396" spans="1:15" x14ac:dyDescent="0.25">
      <c r="A3396">
        <v>3395</v>
      </c>
      <c r="B3396">
        <v>26</v>
      </c>
      <c r="C3396" t="str" cm="1">
        <f t="array" ref="C3396">_xlfn.IFS(B3396&lt;=24,"18-24",B3396&lt;=35,"25-35",B3396&lt;=50,"36-50",B3396&gt;50,"50+")</f>
        <v>25-35</v>
      </c>
      <c r="D3396" t="s">
        <v>11</v>
      </c>
      <c r="E3396" t="s">
        <v>33</v>
      </c>
      <c r="F3396" t="s">
        <v>38</v>
      </c>
      <c r="G3396">
        <v>112.8</v>
      </c>
      <c r="H3396" t="str" cm="1">
        <f t="array" ref="H3396">_xlfn.IFS(G3396&lt;=50,"Low",G3396&lt;=250,"Medium",G3396&gt;250,"High")</f>
        <v>Medium</v>
      </c>
      <c r="I3396" t="s">
        <v>14</v>
      </c>
      <c r="J3396" t="s">
        <v>15</v>
      </c>
      <c r="K3396">
        <v>3.7</v>
      </c>
      <c r="L3396">
        <v>26</v>
      </c>
      <c r="M3396" t="str" cm="1">
        <f t="array" ref="M3396">_xlfn.IFS(L3396&lt;=10,"Low",L3396&lt;=20,"Medium",L3396&gt;20,"High")</f>
        <v>High</v>
      </c>
      <c r="N3396">
        <v>8</v>
      </c>
      <c r="O3396" t="str" cm="1">
        <f t="array" ref="O3396">_xlfn.IFS(N3396&lt;3,"New",N3396&lt;7,"Regular",N3396&gt;=7,"Loyal")</f>
        <v>Loyal</v>
      </c>
    </row>
    <row r="3397" spans="1:15" x14ac:dyDescent="0.25">
      <c r="A3397">
        <v>3396</v>
      </c>
      <c r="B3397">
        <v>65</v>
      </c>
      <c r="C3397" t="str" cm="1">
        <f t="array" ref="C3397">_xlfn.IFS(B3397&lt;=24,"18-24",B3397&lt;=35,"25-35",B3397&lt;=50,"36-50",B3397&gt;50,"50+")</f>
        <v>50+</v>
      </c>
      <c r="D3397" t="s">
        <v>11</v>
      </c>
      <c r="E3397" t="s">
        <v>29</v>
      </c>
      <c r="F3397" t="s">
        <v>51</v>
      </c>
      <c r="G3397">
        <v>116.4</v>
      </c>
      <c r="H3397" t="str" cm="1">
        <f t="array" ref="H3397">_xlfn.IFS(G3397&lt;=50,"Low",G3397&lt;=250,"Medium",G3397&gt;250,"High")</f>
        <v>Medium</v>
      </c>
      <c r="I3397" t="s">
        <v>24</v>
      </c>
      <c r="J3397" t="s">
        <v>15</v>
      </c>
      <c r="K3397">
        <v>3.9</v>
      </c>
      <c r="L3397">
        <v>30</v>
      </c>
      <c r="M3397" t="str" cm="1">
        <f t="array" ref="M3397">_xlfn.IFS(L3397&lt;=10,"Low",L3397&lt;=20,"Medium",L3397&gt;20,"High")</f>
        <v>High</v>
      </c>
      <c r="N3397">
        <v>10</v>
      </c>
      <c r="O3397" t="str" cm="1">
        <f t="array" ref="O3397">_xlfn.IFS(N3397&lt;3,"New",N3397&lt;7,"Regular",N3397&gt;=7,"Loyal")</f>
        <v>Loyal</v>
      </c>
    </row>
    <row r="3398" spans="1:15" x14ac:dyDescent="0.25">
      <c r="A3398">
        <v>3397</v>
      </c>
      <c r="B3398">
        <v>69</v>
      </c>
      <c r="C3398" t="str" cm="1">
        <f t="array" ref="C3398">_xlfn.IFS(B3398&lt;=24,"18-24",B3398&lt;=35,"25-35",B3398&lt;=50,"36-50",B3398&gt;50,"50+")</f>
        <v>50+</v>
      </c>
      <c r="D3398" t="s">
        <v>11</v>
      </c>
      <c r="E3398" t="s">
        <v>12</v>
      </c>
      <c r="F3398" t="s">
        <v>50</v>
      </c>
      <c r="G3398">
        <v>106.97</v>
      </c>
      <c r="H3398" t="str" cm="1">
        <f t="array" ref="H3398">_xlfn.IFS(G3398&lt;=50,"Low",G3398&lt;=250,"Medium",G3398&gt;250,"High")</f>
        <v>Medium</v>
      </c>
      <c r="I3398" t="s">
        <v>24</v>
      </c>
      <c r="J3398" t="s">
        <v>15</v>
      </c>
      <c r="K3398">
        <v>4.0999999999999996</v>
      </c>
      <c r="L3398">
        <v>13</v>
      </c>
      <c r="M3398" t="str" cm="1">
        <f t="array" ref="M3398">_xlfn.IFS(L3398&lt;=10,"Low",L3398&lt;=20,"Medium",L3398&gt;20,"High")</f>
        <v>Medium</v>
      </c>
      <c r="N3398">
        <v>4</v>
      </c>
      <c r="O3398" t="str" cm="1">
        <f t="array" ref="O3398">_xlfn.IFS(N3398&lt;3,"New",N3398&lt;7,"Regular",N3398&gt;=7,"Loyal")</f>
        <v>Regular</v>
      </c>
    </row>
    <row r="3399" spans="1:15" x14ac:dyDescent="0.25">
      <c r="A3399">
        <v>3398</v>
      </c>
      <c r="B3399">
        <v>48</v>
      </c>
      <c r="C3399" t="str" cm="1">
        <f t="array" ref="C3399">_xlfn.IFS(B3399&lt;=24,"18-24",B3399&lt;=35,"25-35",B3399&lt;=50,"36-50",B3399&gt;50,"50+")</f>
        <v>36-50</v>
      </c>
      <c r="D3399" t="s">
        <v>16</v>
      </c>
      <c r="E3399" t="s">
        <v>33</v>
      </c>
      <c r="F3399" t="s">
        <v>40</v>
      </c>
      <c r="G3399">
        <v>106.53</v>
      </c>
      <c r="H3399" t="str" cm="1">
        <f t="array" ref="H3399">_xlfn.IFS(G3399&lt;=50,"Low",G3399&lt;=250,"Medium",G3399&gt;250,"High")</f>
        <v>Medium</v>
      </c>
      <c r="I3399" t="s">
        <v>19</v>
      </c>
      <c r="J3399" t="s">
        <v>15</v>
      </c>
      <c r="K3399">
        <v>4.7</v>
      </c>
      <c r="L3399">
        <v>22</v>
      </c>
      <c r="M3399" t="str" cm="1">
        <f t="array" ref="M3399">_xlfn.IFS(L3399&lt;=10,"Low",L3399&lt;=20,"Medium",L3399&gt;20,"High")</f>
        <v>High</v>
      </c>
      <c r="N3399">
        <v>6</v>
      </c>
      <c r="O3399" t="str" cm="1">
        <f t="array" ref="O3399">_xlfn.IFS(N3399&lt;3,"New",N3399&lt;7,"Regular",N3399&gt;=7,"Loyal")</f>
        <v>Regular</v>
      </c>
    </row>
    <row r="3400" spans="1:15" x14ac:dyDescent="0.25">
      <c r="A3400">
        <v>3399</v>
      </c>
      <c r="B3400">
        <v>22</v>
      </c>
      <c r="C3400" t="str" cm="1">
        <f t="array" ref="C3400">_xlfn.IFS(B3400&lt;=24,"18-24",B3400&lt;=35,"25-35",B3400&lt;=50,"36-50",B3400&gt;50,"50+")</f>
        <v>18-24</v>
      </c>
      <c r="D3400" t="s">
        <v>11</v>
      </c>
      <c r="E3400" t="s">
        <v>25</v>
      </c>
      <c r="F3400" t="s">
        <v>54</v>
      </c>
      <c r="G3400">
        <v>71.849999999999994</v>
      </c>
      <c r="H3400" t="str" cm="1">
        <f t="array" ref="H3400">_xlfn.IFS(G3400&lt;=50,"Low",G3400&lt;=250,"Medium",G3400&gt;250,"High")</f>
        <v>Medium</v>
      </c>
      <c r="I3400" t="s">
        <v>19</v>
      </c>
      <c r="J3400" t="s">
        <v>15</v>
      </c>
      <c r="K3400">
        <v>3.6</v>
      </c>
      <c r="L3400">
        <v>22</v>
      </c>
      <c r="M3400" t="str" cm="1">
        <f t="array" ref="M3400">_xlfn.IFS(L3400&lt;=10,"Low",L3400&lt;=20,"Medium",L3400&gt;20,"High")</f>
        <v>High</v>
      </c>
      <c r="N3400">
        <v>6</v>
      </c>
      <c r="O3400" t="str" cm="1">
        <f t="array" ref="O3400">_xlfn.IFS(N3400&lt;3,"New",N3400&lt;7,"Regular",N3400&gt;=7,"Loyal")</f>
        <v>Regular</v>
      </c>
    </row>
    <row r="3401" spans="1:15" x14ac:dyDescent="0.25">
      <c r="A3401">
        <v>3400</v>
      </c>
      <c r="B3401">
        <v>23</v>
      </c>
      <c r="C3401" t="str" cm="1">
        <f t="array" ref="C3401">_xlfn.IFS(B3401&lt;=24,"18-24",B3401&lt;=35,"25-35",B3401&lt;=50,"36-50",B3401&gt;50,"50+")</f>
        <v>18-24</v>
      </c>
      <c r="D3401" t="s">
        <v>16</v>
      </c>
      <c r="E3401" t="s">
        <v>20</v>
      </c>
      <c r="F3401" t="s">
        <v>39</v>
      </c>
      <c r="G3401">
        <v>79.17</v>
      </c>
      <c r="H3401" t="str" cm="1">
        <f t="array" ref="H3401">_xlfn.IFS(G3401&lt;=50,"Low",G3401&lt;=250,"Medium",G3401&gt;250,"High")</f>
        <v>Medium</v>
      </c>
      <c r="I3401" t="s">
        <v>31</v>
      </c>
      <c r="J3401" t="s">
        <v>15</v>
      </c>
      <c r="K3401">
        <v>3.9</v>
      </c>
      <c r="L3401">
        <v>13</v>
      </c>
      <c r="M3401" t="str" cm="1">
        <f t="array" ref="M3401">_xlfn.IFS(L3401&lt;=10,"Low",L3401&lt;=20,"Medium",L3401&gt;20,"High")</f>
        <v>Medium</v>
      </c>
      <c r="N3401">
        <v>4</v>
      </c>
      <c r="O3401" t="str" cm="1">
        <f t="array" ref="O3401">_xlfn.IFS(N3401&lt;3,"New",N3401&lt;7,"Regular",N3401&gt;=7,"Loyal")</f>
        <v>Regular</v>
      </c>
    </row>
    <row r="3402" spans="1:15" x14ac:dyDescent="0.25">
      <c r="A3402">
        <v>3401</v>
      </c>
      <c r="B3402">
        <v>21</v>
      </c>
      <c r="C3402" t="str" cm="1">
        <f t="array" ref="C3402">_xlfn.IFS(B3402&lt;=24,"18-24",B3402&lt;=35,"25-35",B3402&lt;=50,"36-50",B3402&gt;50,"50+")</f>
        <v>18-24</v>
      </c>
      <c r="D3402" t="s">
        <v>16</v>
      </c>
      <c r="E3402" t="s">
        <v>33</v>
      </c>
      <c r="F3402" t="s">
        <v>40</v>
      </c>
      <c r="G3402">
        <v>218.6</v>
      </c>
      <c r="H3402" t="str" cm="1">
        <f t="array" ref="H3402">_xlfn.IFS(G3402&lt;=50,"Low",G3402&lt;=250,"Medium",G3402&gt;250,"High")</f>
        <v>Medium</v>
      </c>
      <c r="I3402" t="s">
        <v>24</v>
      </c>
      <c r="J3402" t="s">
        <v>15</v>
      </c>
      <c r="K3402">
        <v>4.5</v>
      </c>
      <c r="L3402">
        <v>12</v>
      </c>
      <c r="M3402" t="str" cm="1">
        <f t="array" ref="M3402">_xlfn.IFS(L3402&lt;=10,"Low",L3402&lt;=20,"Medium",L3402&gt;20,"High")</f>
        <v>Medium</v>
      </c>
      <c r="N3402">
        <v>6</v>
      </c>
      <c r="O3402" t="str" cm="1">
        <f t="array" ref="O3402">_xlfn.IFS(N3402&lt;3,"New",N3402&lt;7,"Regular",N3402&gt;=7,"Loyal")</f>
        <v>Regular</v>
      </c>
    </row>
    <row r="3403" spans="1:15" x14ac:dyDescent="0.25">
      <c r="A3403">
        <v>3402</v>
      </c>
      <c r="B3403">
        <v>54</v>
      </c>
      <c r="C3403" t="str" cm="1">
        <f t="array" ref="C3403">_xlfn.IFS(B3403&lt;=24,"18-24",B3403&lt;=35,"25-35",B3403&lt;=50,"36-50",B3403&gt;50,"50+")</f>
        <v>50+</v>
      </c>
      <c r="D3403" t="s">
        <v>16</v>
      </c>
      <c r="E3403" t="s">
        <v>17</v>
      </c>
      <c r="F3403" t="s">
        <v>48</v>
      </c>
      <c r="G3403">
        <v>130.78</v>
      </c>
      <c r="H3403" t="str" cm="1">
        <f t="array" ref="H3403">_xlfn.IFS(G3403&lt;=50,"Low",G3403&lt;=250,"Medium",G3403&gt;250,"High")</f>
        <v>Medium</v>
      </c>
      <c r="I3403" t="s">
        <v>14</v>
      </c>
      <c r="J3403" t="s">
        <v>15</v>
      </c>
      <c r="K3403">
        <v>4.9000000000000004</v>
      </c>
      <c r="L3403">
        <v>14</v>
      </c>
      <c r="M3403" t="str" cm="1">
        <f t="array" ref="M3403">_xlfn.IFS(L3403&lt;=10,"Low",L3403&lt;=20,"Medium",L3403&gt;20,"High")</f>
        <v>Medium</v>
      </c>
      <c r="N3403">
        <v>7</v>
      </c>
      <c r="O3403" t="str" cm="1">
        <f t="array" ref="O3403">_xlfn.IFS(N3403&lt;3,"New",N3403&lt;7,"Regular",N3403&gt;=7,"Loyal")</f>
        <v>Loyal</v>
      </c>
    </row>
    <row r="3404" spans="1:15" x14ac:dyDescent="0.25">
      <c r="A3404">
        <v>3403</v>
      </c>
      <c r="B3404">
        <v>23</v>
      </c>
      <c r="C3404" t="str" cm="1">
        <f t="array" ref="C3404">_xlfn.IFS(B3404&lt;=24,"18-24",B3404&lt;=35,"25-35",B3404&lt;=50,"36-50",B3404&gt;50,"50+")</f>
        <v>18-24</v>
      </c>
      <c r="D3404" t="s">
        <v>16</v>
      </c>
      <c r="E3404" t="s">
        <v>33</v>
      </c>
      <c r="F3404" t="s">
        <v>38</v>
      </c>
      <c r="G3404">
        <v>76.209999999999994</v>
      </c>
      <c r="H3404" t="str" cm="1">
        <f t="array" ref="H3404">_xlfn.IFS(G3404&lt;=50,"Low",G3404&lt;=250,"Medium",G3404&gt;250,"High")</f>
        <v>Medium</v>
      </c>
      <c r="I3404" t="s">
        <v>19</v>
      </c>
      <c r="J3404" t="s">
        <v>15</v>
      </c>
      <c r="K3404">
        <v>4.8</v>
      </c>
      <c r="L3404">
        <v>11</v>
      </c>
      <c r="M3404" t="str" cm="1">
        <f t="array" ref="M3404">_xlfn.IFS(L3404&lt;=10,"Low",L3404&lt;=20,"Medium",L3404&gt;20,"High")</f>
        <v>Medium</v>
      </c>
      <c r="N3404">
        <v>3</v>
      </c>
      <c r="O3404" t="str" cm="1">
        <f t="array" ref="O3404">_xlfn.IFS(N3404&lt;3,"New",N3404&lt;7,"Regular",N3404&gt;=7,"Loyal")</f>
        <v>Regular</v>
      </c>
    </row>
    <row r="3405" spans="1:15" x14ac:dyDescent="0.25">
      <c r="A3405">
        <v>3404</v>
      </c>
      <c r="B3405">
        <v>36</v>
      </c>
      <c r="C3405" t="str" cm="1">
        <f t="array" ref="C3405">_xlfn.IFS(B3405&lt;=24,"18-24",B3405&lt;=35,"25-35",B3405&lt;=50,"36-50",B3405&gt;50,"50+")</f>
        <v>36-50</v>
      </c>
      <c r="D3405" t="s">
        <v>16</v>
      </c>
      <c r="E3405" t="s">
        <v>20</v>
      </c>
      <c r="F3405" t="s">
        <v>36</v>
      </c>
      <c r="G3405">
        <v>134.77000000000001</v>
      </c>
      <c r="H3405" t="str" cm="1">
        <f t="array" ref="H3405">_xlfn.IFS(G3405&lt;=50,"Low",G3405&lt;=250,"Medium",G3405&gt;250,"High")</f>
        <v>Medium</v>
      </c>
      <c r="I3405" t="s">
        <v>31</v>
      </c>
      <c r="J3405" t="s">
        <v>15</v>
      </c>
      <c r="K3405">
        <v>4.8</v>
      </c>
      <c r="L3405">
        <v>12</v>
      </c>
      <c r="M3405" t="str" cm="1">
        <f t="array" ref="M3405">_xlfn.IFS(L3405&lt;=10,"Low",L3405&lt;=20,"Medium",L3405&gt;20,"High")</f>
        <v>Medium</v>
      </c>
      <c r="N3405">
        <v>6</v>
      </c>
      <c r="O3405" t="str" cm="1">
        <f t="array" ref="O3405">_xlfn.IFS(N3405&lt;3,"New",N3405&lt;7,"Regular",N3405&gt;=7,"Loyal")</f>
        <v>Regular</v>
      </c>
    </row>
    <row r="3406" spans="1:15" x14ac:dyDescent="0.25">
      <c r="A3406">
        <v>3405</v>
      </c>
      <c r="B3406">
        <v>56</v>
      </c>
      <c r="C3406" t="str" cm="1">
        <f t="array" ref="C3406">_xlfn.IFS(B3406&lt;=24,"18-24",B3406&lt;=35,"25-35",B3406&lt;=50,"36-50",B3406&gt;50,"50+")</f>
        <v>50+</v>
      </c>
      <c r="D3406" t="s">
        <v>16</v>
      </c>
      <c r="E3406" t="s">
        <v>20</v>
      </c>
      <c r="F3406" t="s">
        <v>39</v>
      </c>
      <c r="G3406">
        <v>224.71</v>
      </c>
      <c r="H3406" t="str" cm="1">
        <f t="array" ref="H3406">_xlfn.IFS(G3406&lt;=50,"Low",G3406&lt;=250,"Medium",G3406&gt;250,"High")</f>
        <v>Medium</v>
      </c>
      <c r="I3406" t="s">
        <v>14</v>
      </c>
      <c r="J3406" t="s">
        <v>15</v>
      </c>
      <c r="K3406">
        <v>4.8</v>
      </c>
      <c r="L3406">
        <v>13</v>
      </c>
      <c r="M3406" t="str" cm="1">
        <f t="array" ref="M3406">_xlfn.IFS(L3406&lt;=10,"Low",L3406&lt;=20,"Medium",L3406&gt;20,"High")</f>
        <v>Medium</v>
      </c>
      <c r="N3406">
        <v>4</v>
      </c>
      <c r="O3406" t="str" cm="1">
        <f t="array" ref="O3406">_xlfn.IFS(N3406&lt;3,"New",N3406&lt;7,"Regular",N3406&gt;=7,"Loyal")</f>
        <v>Regular</v>
      </c>
    </row>
    <row r="3407" spans="1:15" x14ac:dyDescent="0.25">
      <c r="A3407">
        <v>3406</v>
      </c>
      <c r="B3407">
        <v>65</v>
      </c>
      <c r="C3407" t="str" cm="1">
        <f t="array" ref="C3407">_xlfn.IFS(B3407&lt;=24,"18-24",B3407&lt;=35,"25-35",B3407&lt;=50,"36-50",B3407&gt;50,"50+")</f>
        <v>50+</v>
      </c>
      <c r="D3407" t="s">
        <v>11</v>
      </c>
      <c r="E3407" t="s">
        <v>29</v>
      </c>
      <c r="F3407" t="s">
        <v>55</v>
      </c>
      <c r="G3407">
        <v>29.46</v>
      </c>
      <c r="H3407" t="str" cm="1">
        <f t="array" ref="H3407">_xlfn.IFS(G3407&lt;=50,"Low",G3407&lt;=250,"Medium",G3407&gt;250,"High")</f>
        <v>Low</v>
      </c>
      <c r="I3407" t="s">
        <v>14</v>
      </c>
      <c r="J3407" t="s">
        <v>15</v>
      </c>
      <c r="K3407">
        <v>3.6</v>
      </c>
      <c r="L3407">
        <v>13</v>
      </c>
      <c r="M3407" t="str" cm="1">
        <f t="array" ref="M3407">_xlfn.IFS(L3407&lt;=10,"Low",L3407&lt;=20,"Medium",L3407&gt;20,"High")</f>
        <v>Medium</v>
      </c>
      <c r="N3407">
        <v>4</v>
      </c>
      <c r="O3407" t="str" cm="1">
        <f t="array" ref="O3407">_xlfn.IFS(N3407&lt;3,"New",N3407&lt;7,"Regular",N3407&gt;=7,"Loyal")</f>
        <v>Regular</v>
      </c>
    </row>
    <row r="3408" spans="1:15" x14ac:dyDescent="0.25">
      <c r="A3408">
        <v>3407</v>
      </c>
      <c r="B3408">
        <v>64</v>
      </c>
      <c r="C3408" t="str" cm="1">
        <f t="array" ref="C3408">_xlfn.IFS(B3408&lt;=24,"18-24",B3408&lt;=35,"25-35",B3408&lt;=50,"36-50",B3408&gt;50,"50+")</f>
        <v>50+</v>
      </c>
      <c r="D3408" t="s">
        <v>16</v>
      </c>
      <c r="E3408" t="s">
        <v>17</v>
      </c>
      <c r="F3408" t="s">
        <v>18</v>
      </c>
      <c r="G3408">
        <v>57</v>
      </c>
      <c r="H3408" t="str" cm="1">
        <f t="array" ref="H3408">_xlfn.IFS(G3408&lt;=50,"Low",G3408&lt;=250,"Medium",G3408&gt;250,"High")</f>
        <v>Medium</v>
      </c>
      <c r="I3408" t="s">
        <v>31</v>
      </c>
      <c r="J3408" t="s">
        <v>37</v>
      </c>
      <c r="K3408">
        <v>3.6</v>
      </c>
      <c r="L3408">
        <v>15</v>
      </c>
      <c r="M3408" t="str" cm="1">
        <f t="array" ref="M3408">_xlfn.IFS(L3408&lt;=10,"Low",L3408&lt;=20,"Medium",L3408&gt;20,"High")</f>
        <v>Medium</v>
      </c>
      <c r="N3408">
        <v>5</v>
      </c>
      <c r="O3408" t="str" cm="1">
        <f t="array" ref="O3408">_xlfn.IFS(N3408&lt;3,"New",N3408&lt;7,"Regular",N3408&gt;=7,"Loyal")</f>
        <v>Regular</v>
      </c>
    </row>
    <row r="3409" spans="1:15" x14ac:dyDescent="0.25">
      <c r="A3409">
        <v>3408</v>
      </c>
      <c r="B3409">
        <v>38</v>
      </c>
      <c r="C3409" t="str" cm="1">
        <f t="array" ref="C3409">_xlfn.IFS(B3409&lt;=24,"18-24",B3409&lt;=35,"25-35",B3409&lt;=50,"36-50",B3409&gt;50,"50+")</f>
        <v>36-50</v>
      </c>
      <c r="D3409" t="s">
        <v>16</v>
      </c>
      <c r="E3409" t="s">
        <v>33</v>
      </c>
      <c r="F3409" t="s">
        <v>40</v>
      </c>
      <c r="G3409">
        <v>71.58</v>
      </c>
      <c r="H3409" t="str" cm="1">
        <f t="array" ref="H3409">_xlfn.IFS(G3409&lt;=50,"Low",G3409&lt;=250,"Medium",G3409&gt;250,"High")</f>
        <v>Medium</v>
      </c>
      <c r="I3409" t="s">
        <v>19</v>
      </c>
      <c r="J3409" t="s">
        <v>37</v>
      </c>
      <c r="K3409">
        <v>3.3</v>
      </c>
      <c r="L3409">
        <v>13</v>
      </c>
      <c r="M3409" t="str" cm="1">
        <f t="array" ref="M3409">_xlfn.IFS(L3409&lt;=10,"Low",L3409&lt;=20,"Medium",L3409&gt;20,"High")</f>
        <v>Medium</v>
      </c>
      <c r="N3409">
        <v>4</v>
      </c>
      <c r="O3409" t="str" cm="1">
        <f t="array" ref="O3409">_xlfn.IFS(N3409&lt;3,"New",N3409&lt;7,"Regular",N3409&gt;=7,"Loyal")</f>
        <v>Regular</v>
      </c>
    </row>
    <row r="3410" spans="1:15" x14ac:dyDescent="0.25">
      <c r="A3410">
        <v>3409</v>
      </c>
      <c r="B3410">
        <v>34</v>
      </c>
      <c r="C3410" t="str" cm="1">
        <f t="array" ref="C3410">_xlfn.IFS(B3410&lt;=24,"18-24",B3410&lt;=35,"25-35",B3410&lt;=50,"36-50",B3410&gt;50,"50+")</f>
        <v>25-35</v>
      </c>
      <c r="D3410" t="s">
        <v>11</v>
      </c>
      <c r="E3410" t="s">
        <v>20</v>
      </c>
      <c r="F3410" t="s">
        <v>39</v>
      </c>
      <c r="G3410">
        <v>213.67</v>
      </c>
      <c r="H3410" t="str" cm="1">
        <f t="array" ref="H3410">_xlfn.IFS(G3410&lt;=50,"Low",G3410&lt;=250,"Medium",G3410&gt;250,"High")</f>
        <v>Medium</v>
      </c>
      <c r="I3410" t="s">
        <v>14</v>
      </c>
      <c r="J3410" t="s">
        <v>15</v>
      </c>
      <c r="K3410">
        <v>3.7</v>
      </c>
      <c r="L3410">
        <v>22</v>
      </c>
      <c r="M3410" t="str" cm="1">
        <f t="array" ref="M3410">_xlfn.IFS(L3410&lt;=10,"Low",L3410&lt;=20,"Medium",L3410&gt;20,"High")</f>
        <v>High</v>
      </c>
      <c r="N3410">
        <v>6</v>
      </c>
      <c r="O3410" t="str" cm="1">
        <f t="array" ref="O3410">_xlfn.IFS(N3410&lt;3,"New",N3410&lt;7,"Regular",N3410&gt;=7,"Loyal")</f>
        <v>Regular</v>
      </c>
    </row>
    <row r="3411" spans="1:15" x14ac:dyDescent="0.25">
      <c r="A3411">
        <v>3410</v>
      </c>
      <c r="B3411">
        <v>35</v>
      </c>
      <c r="C3411" t="str" cm="1">
        <f t="array" ref="C3411">_xlfn.IFS(B3411&lt;=24,"18-24",B3411&lt;=35,"25-35",B3411&lt;=50,"36-50",B3411&gt;50,"50+")</f>
        <v>25-35</v>
      </c>
      <c r="D3411" t="s">
        <v>11</v>
      </c>
      <c r="E3411" t="s">
        <v>41</v>
      </c>
      <c r="F3411" t="s">
        <v>44</v>
      </c>
      <c r="G3411">
        <v>97.07</v>
      </c>
      <c r="H3411" t="str" cm="1">
        <f t="array" ref="H3411">_xlfn.IFS(G3411&lt;=50,"Low",G3411&lt;=250,"Medium",G3411&gt;250,"High")</f>
        <v>Medium</v>
      </c>
      <c r="I3411" t="s">
        <v>19</v>
      </c>
      <c r="J3411" t="s">
        <v>37</v>
      </c>
      <c r="K3411">
        <v>3.1</v>
      </c>
      <c r="L3411">
        <v>18</v>
      </c>
      <c r="M3411" t="str" cm="1">
        <f t="array" ref="M3411">_xlfn.IFS(L3411&lt;=10,"Low",L3411&lt;=20,"Medium",L3411&gt;20,"High")</f>
        <v>Medium</v>
      </c>
      <c r="N3411">
        <v>4</v>
      </c>
      <c r="O3411" t="str" cm="1">
        <f t="array" ref="O3411">_xlfn.IFS(N3411&lt;3,"New",N3411&lt;7,"Regular",N3411&gt;=7,"Loyal")</f>
        <v>Regular</v>
      </c>
    </row>
    <row r="3412" spans="1:15" x14ac:dyDescent="0.25">
      <c r="A3412">
        <v>3411</v>
      </c>
      <c r="B3412">
        <v>67</v>
      </c>
      <c r="C3412" t="str" cm="1">
        <f t="array" ref="C3412">_xlfn.IFS(B3412&lt;=24,"18-24",B3412&lt;=35,"25-35",B3412&lt;=50,"36-50",B3412&gt;50,"50+")</f>
        <v>50+</v>
      </c>
      <c r="D3412" t="s">
        <v>11</v>
      </c>
      <c r="E3412" t="s">
        <v>12</v>
      </c>
      <c r="F3412" t="s">
        <v>50</v>
      </c>
      <c r="G3412">
        <v>154.84</v>
      </c>
      <c r="H3412" t="str" cm="1">
        <f t="array" ref="H3412">_xlfn.IFS(G3412&lt;=50,"Low",G3412&lt;=250,"Medium",G3412&gt;250,"High")</f>
        <v>Medium</v>
      </c>
      <c r="I3412" t="s">
        <v>24</v>
      </c>
      <c r="J3412" t="s">
        <v>15</v>
      </c>
      <c r="K3412">
        <v>3.9</v>
      </c>
      <c r="L3412">
        <v>18</v>
      </c>
      <c r="M3412" t="str" cm="1">
        <f t="array" ref="M3412">_xlfn.IFS(L3412&lt;=10,"Low",L3412&lt;=20,"Medium",L3412&gt;20,"High")</f>
        <v>Medium</v>
      </c>
      <c r="N3412">
        <v>4</v>
      </c>
      <c r="O3412" t="str" cm="1">
        <f t="array" ref="O3412">_xlfn.IFS(N3412&lt;3,"New",N3412&lt;7,"Regular",N3412&gt;=7,"Loyal")</f>
        <v>Regular</v>
      </c>
    </row>
    <row r="3413" spans="1:15" x14ac:dyDescent="0.25">
      <c r="A3413">
        <v>3412</v>
      </c>
      <c r="B3413">
        <v>55</v>
      </c>
      <c r="C3413" t="str" cm="1">
        <f t="array" ref="C3413">_xlfn.IFS(B3413&lt;=24,"18-24",B3413&lt;=35,"25-35",B3413&lt;=50,"36-50",B3413&gt;50,"50+")</f>
        <v>50+</v>
      </c>
      <c r="D3413" t="s">
        <v>11</v>
      </c>
      <c r="E3413" t="s">
        <v>29</v>
      </c>
      <c r="F3413" t="s">
        <v>30</v>
      </c>
      <c r="G3413">
        <v>92.98</v>
      </c>
      <c r="H3413" t="str" cm="1">
        <f t="array" ref="H3413">_xlfn.IFS(G3413&lt;=50,"Low",G3413&lt;=250,"Medium",G3413&gt;250,"High")</f>
        <v>Medium</v>
      </c>
      <c r="I3413" t="s">
        <v>24</v>
      </c>
      <c r="J3413" t="s">
        <v>15</v>
      </c>
      <c r="K3413">
        <v>3.7</v>
      </c>
      <c r="L3413">
        <v>8</v>
      </c>
      <c r="M3413" t="str" cm="1">
        <f t="array" ref="M3413">_xlfn.IFS(L3413&lt;=10,"Low",L3413&lt;=20,"Medium",L3413&gt;20,"High")</f>
        <v>Low</v>
      </c>
      <c r="N3413">
        <v>4</v>
      </c>
      <c r="O3413" t="str" cm="1">
        <f t="array" ref="O3413">_xlfn.IFS(N3413&lt;3,"New",N3413&lt;7,"Regular",N3413&gt;=7,"Loyal")</f>
        <v>Regular</v>
      </c>
    </row>
    <row r="3414" spans="1:15" x14ac:dyDescent="0.25">
      <c r="A3414">
        <v>3413</v>
      </c>
      <c r="B3414">
        <v>64</v>
      </c>
      <c r="C3414" t="str" cm="1">
        <f t="array" ref="C3414">_xlfn.IFS(B3414&lt;=24,"18-24",B3414&lt;=35,"25-35",B3414&lt;=50,"36-50",B3414&gt;50,"50+")</f>
        <v>50+</v>
      </c>
      <c r="D3414" t="s">
        <v>11</v>
      </c>
      <c r="E3414" t="s">
        <v>29</v>
      </c>
      <c r="F3414" t="s">
        <v>51</v>
      </c>
      <c r="G3414">
        <v>81.650000000000006</v>
      </c>
      <c r="H3414" t="str" cm="1">
        <f t="array" ref="H3414">_xlfn.IFS(G3414&lt;=50,"Low",G3414&lt;=250,"Medium",G3414&gt;250,"High")</f>
        <v>Medium</v>
      </c>
      <c r="I3414" t="s">
        <v>19</v>
      </c>
      <c r="J3414" t="s">
        <v>15</v>
      </c>
      <c r="K3414">
        <v>3.8</v>
      </c>
      <c r="L3414">
        <v>17</v>
      </c>
      <c r="M3414" t="str" cm="1">
        <f t="array" ref="M3414">_xlfn.IFS(L3414&lt;=10,"Low",L3414&lt;=20,"Medium",L3414&gt;20,"High")</f>
        <v>Medium</v>
      </c>
      <c r="N3414">
        <v>6</v>
      </c>
      <c r="O3414" t="str" cm="1">
        <f t="array" ref="O3414">_xlfn.IFS(N3414&lt;3,"New",N3414&lt;7,"Regular",N3414&gt;=7,"Loyal")</f>
        <v>Regular</v>
      </c>
    </row>
    <row r="3415" spans="1:15" x14ac:dyDescent="0.25">
      <c r="A3415">
        <v>3414</v>
      </c>
      <c r="B3415">
        <v>39</v>
      </c>
      <c r="C3415" t="str" cm="1">
        <f t="array" ref="C3415">_xlfn.IFS(B3415&lt;=24,"18-24",B3415&lt;=35,"25-35",B3415&lt;=50,"36-50",B3415&gt;50,"50+")</f>
        <v>36-50</v>
      </c>
      <c r="D3415" t="s">
        <v>11</v>
      </c>
      <c r="E3415" t="s">
        <v>33</v>
      </c>
      <c r="F3415" t="s">
        <v>40</v>
      </c>
      <c r="G3415">
        <v>249.4</v>
      </c>
      <c r="H3415" t="str" cm="1">
        <f t="array" ref="H3415">_xlfn.IFS(G3415&lt;=50,"Low",G3415&lt;=250,"Medium",G3415&gt;250,"High")</f>
        <v>Medium</v>
      </c>
      <c r="I3415" t="s">
        <v>31</v>
      </c>
      <c r="J3415" t="s">
        <v>15</v>
      </c>
      <c r="K3415">
        <v>3.9</v>
      </c>
      <c r="L3415">
        <v>21</v>
      </c>
      <c r="M3415" t="str" cm="1">
        <f t="array" ref="M3415">_xlfn.IFS(L3415&lt;=10,"Low",L3415&lt;=20,"Medium",L3415&gt;20,"High")</f>
        <v>High</v>
      </c>
      <c r="N3415">
        <v>8</v>
      </c>
      <c r="O3415" t="str" cm="1">
        <f t="array" ref="O3415">_xlfn.IFS(N3415&lt;3,"New",N3415&lt;7,"Regular",N3415&gt;=7,"Loyal")</f>
        <v>Loyal</v>
      </c>
    </row>
    <row r="3416" spans="1:15" x14ac:dyDescent="0.25">
      <c r="A3416">
        <v>3415</v>
      </c>
      <c r="B3416">
        <v>23</v>
      </c>
      <c r="C3416" t="str" cm="1">
        <f t="array" ref="C3416">_xlfn.IFS(B3416&lt;=24,"18-24",B3416&lt;=35,"25-35",B3416&lt;=50,"36-50",B3416&gt;50,"50+")</f>
        <v>18-24</v>
      </c>
      <c r="D3416" t="s">
        <v>16</v>
      </c>
      <c r="E3416" t="s">
        <v>22</v>
      </c>
      <c r="F3416" t="s">
        <v>43</v>
      </c>
      <c r="G3416">
        <v>268.91000000000003</v>
      </c>
      <c r="H3416" t="str" cm="1">
        <f t="array" ref="H3416">_xlfn.IFS(G3416&lt;=50,"Low",G3416&lt;=250,"Medium",G3416&gt;250,"High")</f>
        <v>High</v>
      </c>
      <c r="I3416" t="s">
        <v>19</v>
      </c>
      <c r="J3416" t="s">
        <v>15</v>
      </c>
      <c r="K3416">
        <v>4.2</v>
      </c>
      <c r="L3416">
        <v>13</v>
      </c>
      <c r="M3416" t="str" cm="1">
        <f t="array" ref="M3416">_xlfn.IFS(L3416&lt;=10,"Low",L3416&lt;=20,"Medium",L3416&gt;20,"High")</f>
        <v>Medium</v>
      </c>
      <c r="N3416">
        <v>4</v>
      </c>
      <c r="O3416" t="str" cm="1">
        <f t="array" ref="O3416">_xlfn.IFS(N3416&lt;3,"New",N3416&lt;7,"Regular",N3416&gt;=7,"Loyal")</f>
        <v>Regular</v>
      </c>
    </row>
    <row r="3417" spans="1:15" x14ac:dyDescent="0.25">
      <c r="A3417">
        <v>3416</v>
      </c>
      <c r="B3417">
        <v>66</v>
      </c>
      <c r="C3417" t="str" cm="1">
        <f t="array" ref="C3417">_xlfn.IFS(B3417&lt;=24,"18-24",B3417&lt;=35,"25-35",B3417&lt;=50,"36-50",B3417&gt;50,"50+")</f>
        <v>50+</v>
      </c>
      <c r="D3417" t="s">
        <v>16</v>
      </c>
      <c r="E3417" t="s">
        <v>20</v>
      </c>
      <c r="F3417" t="s">
        <v>21</v>
      </c>
      <c r="G3417">
        <v>81.459999999999994</v>
      </c>
      <c r="H3417" t="str" cm="1">
        <f t="array" ref="H3417">_xlfn.IFS(G3417&lt;=50,"Low",G3417&lt;=250,"Medium",G3417&gt;250,"High")</f>
        <v>Medium</v>
      </c>
      <c r="I3417" t="s">
        <v>24</v>
      </c>
      <c r="J3417" t="s">
        <v>37</v>
      </c>
      <c r="K3417">
        <v>3.9</v>
      </c>
      <c r="L3417">
        <v>20</v>
      </c>
      <c r="M3417" t="str" cm="1">
        <f t="array" ref="M3417">_xlfn.IFS(L3417&lt;=10,"Low",L3417&lt;=20,"Medium",L3417&gt;20,"High")</f>
        <v>Medium</v>
      </c>
      <c r="N3417">
        <v>5</v>
      </c>
      <c r="O3417" t="str" cm="1">
        <f t="array" ref="O3417">_xlfn.IFS(N3417&lt;3,"New",N3417&lt;7,"Regular",N3417&gt;=7,"Loyal")</f>
        <v>Regular</v>
      </c>
    </row>
    <row r="3418" spans="1:15" x14ac:dyDescent="0.25">
      <c r="A3418">
        <v>3417</v>
      </c>
      <c r="B3418">
        <v>29</v>
      </c>
      <c r="C3418" t="str" cm="1">
        <f t="array" ref="C3418">_xlfn.IFS(B3418&lt;=24,"18-24",B3418&lt;=35,"25-35",B3418&lt;=50,"36-50",B3418&gt;50,"50+")</f>
        <v>25-35</v>
      </c>
      <c r="D3418" t="s">
        <v>11</v>
      </c>
      <c r="E3418" t="s">
        <v>41</v>
      </c>
      <c r="F3418" t="s">
        <v>44</v>
      </c>
      <c r="G3418">
        <v>135.06</v>
      </c>
      <c r="H3418" t="str" cm="1">
        <f t="array" ref="H3418">_xlfn.IFS(G3418&lt;=50,"Low",G3418&lt;=250,"Medium",G3418&gt;250,"High")</f>
        <v>Medium</v>
      </c>
      <c r="I3418" t="s">
        <v>31</v>
      </c>
      <c r="J3418" t="s">
        <v>15</v>
      </c>
      <c r="K3418">
        <v>2.2000000000000002</v>
      </c>
      <c r="L3418">
        <v>19</v>
      </c>
      <c r="M3418" t="str" cm="1">
        <f t="array" ref="M3418">_xlfn.IFS(L3418&lt;=10,"Low",L3418&lt;=20,"Medium",L3418&gt;20,"High")</f>
        <v>Medium</v>
      </c>
      <c r="N3418">
        <v>7</v>
      </c>
      <c r="O3418" t="str" cm="1">
        <f t="array" ref="O3418">_xlfn.IFS(N3418&lt;3,"New",N3418&lt;7,"Regular",N3418&gt;=7,"Loyal")</f>
        <v>Loyal</v>
      </c>
    </row>
    <row r="3419" spans="1:15" x14ac:dyDescent="0.25">
      <c r="A3419">
        <v>3418</v>
      </c>
      <c r="B3419">
        <v>54</v>
      </c>
      <c r="C3419" t="str" cm="1">
        <f t="array" ref="C3419">_xlfn.IFS(B3419&lt;=24,"18-24",B3419&lt;=35,"25-35",B3419&lt;=50,"36-50",B3419&gt;50,"50+")</f>
        <v>50+</v>
      </c>
      <c r="D3419" t="s">
        <v>11</v>
      </c>
      <c r="E3419" t="s">
        <v>29</v>
      </c>
      <c r="F3419" t="s">
        <v>55</v>
      </c>
      <c r="G3419">
        <v>127.1</v>
      </c>
      <c r="H3419" t="str" cm="1">
        <f t="array" ref="H3419">_xlfn.IFS(G3419&lt;=50,"Low",G3419&lt;=250,"Medium",G3419&gt;250,"High")</f>
        <v>Medium</v>
      </c>
      <c r="I3419" t="s">
        <v>14</v>
      </c>
      <c r="J3419" t="s">
        <v>15</v>
      </c>
      <c r="K3419">
        <v>3.5</v>
      </c>
      <c r="L3419">
        <v>18</v>
      </c>
      <c r="M3419" t="str" cm="1">
        <f t="array" ref="M3419">_xlfn.IFS(L3419&lt;=10,"Low",L3419&lt;=20,"Medium",L3419&gt;20,"High")</f>
        <v>Medium</v>
      </c>
      <c r="N3419">
        <v>4</v>
      </c>
      <c r="O3419" t="str" cm="1">
        <f t="array" ref="O3419">_xlfn.IFS(N3419&lt;3,"New",N3419&lt;7,"Regular",N3419&gt;=7,"Loyal")</f>
        <v>Regular</v>
      </c>
    </row>
    <row r="3420" spans="1:15" x14ac:dyDescent="0.25">
      <c r="A3420">
        <v>3419</v>
      </c>
      <c r="B3420">
        <v>48</v>
      </c>
      <c r="C3420" t="str" cm="1">
        <f t="array" ref="C3420">_xlfn.IFS(B3420&lt;=24,"18-24",B3420&lt;=35,"25-35",B3420&lt;=50,"36-50",B3420&gt;50,"50+")</f>
        <v>36-50</v>
      </c>
      <c r="D3420" t="s">
        <v>16</v>
      </c>
      <c r="E3420" t="s">
        <v>33</v>
      </c>
      <c r="F3420" t="s">
        <v>40</v>
      </c>
      <c r="G3420">
        <v>121.62</v>
      </c>
      <c r="H3420" t="str" cm="1">
        <f t="array" ref="H3420">_xlfn.IFS(G3420&lt;=50,"Low",G3420&lt;=250,"Medium",G3420&gt;250,"High")</f>
        <v>Medium</v>
      </c>
      <c r="I3420" t="s">
        <v>19</v>
      </c>
      <c r="J3420" t="s">
        <v>15</v>
      </c>
      <c r="K3420">
        <v>4.4000000000000004</v>
      </c>
      <c r="L3420">
        <v>6</v>
      </c>
      <c r="M3420" t="str" cm="1">
        <f t="array" ref="M3420">_xlfn.IFS(L3420&lt;=10,"Low",L3420&lt;=20,"Medium",L3420&gt;20,"High")</f>
        <v>Low</v>
      </c>
      <c r="N3420">
        <v>3</v>
      </c>
      <c r="O3420" t="str" cm="1">
        <f t="array" ref="O3420">_xlfn.IFS(N3420&lt;3,"New",N3420&lt;7,"Regular",N3420&gt;=7,"Loyal")</f>
        <v>Regular</v>
      </c>
    </row>
    <row r="3421" spans="1:15" x14ac:dyDescent="0.25">
      <c r="A3421">
        <v>3420</v>
      </c>
      <c r="B3421">
        <v>30</v>
      </c>
      <c r="C3421" t="str" cm="1">
        <f t="array" ref="C3421">_xlfn.IFS(B3421&lt;=24,"18-24",B3421&lt;=35,"25-35",B3421&lt;=50,"36-50",B3421&gt;50,"50+")</f>
        <v>25-35</v>
      </c>
      <c r="D3421" t="s">
        <v>11</v>
      </c>
      <c r="E3421" t="s">
        <v>22</v>
      </c>
      <c r="F3421" t="s">
        <v>43</v>
      </c>
      <c r="G3421">
        <v>194.22</v>
      </c>
      <c r="H3421" t="str" cm="1">
        <f t="array" ref="H3421">_xlfn.IFS(G3421&lt;=50,"Low",G3421&lt;=250,"Medium",G3421&gt;250,"High")</f>
        <v>Medium</v>
      </c>
      <c r="I3421" t="s">
        <v>19</v>
      </c>
      <c r="J3421" t="s">
        <v>15</v>
      </c>
      <c r="K3421">
        <v>4.2</v>
      </c>
      <c r="L3421">
        <v>13</v>
      </c>
      <c r="M3421" t="str" cm="1">
        <f t="array" ref="M3421">_xlfn.IFS(L3421&lt;=10,"Low",L3421&lt;=20,"Medium",L3421&gt;20,"High")</f>
        <v>Medium</v>
      </c>
      <c r="N3421">
        <v>4</v>
      </c>
      <c r="O3421" t="str" cm="1">
        <f t="array" ref="O3421">_xlfn.IFS(N3421&lt;3,"New",N3421&lt;7,"Regular",N3421&gt;=7,"Loyal")</f>
        <v>Regular</v>
      </c>
    </row>
    <row r="3422" spans="1:15" x14ac:dyDescent="0.25">
      <c r="A3422">
        <v>3421</v>
      </c>
      <c r="B3422">
        <v>48</v>
      </c>
      <c r="C3422" t="str" cm="1">
        <f t="array" ref="C3422">_xlfn.IFS(B3422&lt;=24,"18-24",B3422&lt;=35,"25-35",B3422&lt;=50,"36-50",B3422&gt;50,"50+")</f>
        <v>36-50</v>
      </c>
      <c r="D3422" t="s">
        <v>11</v>
      </c>
      <c r="E3422" t="s">
        <v>33</v>
      </c>
      <c r="F3422" t="s">
        <v>38</v>
      </c>
      <c r="G3422">
        <v>225.8</v>
      </c>
      <c r="H3422" t="str" cm="1">
        <f t="array" ref="H3422">_xlfn.IFS(G3422&lt;=50,"Low",G3422&lt;=250,"Medium",G3422&gt;250,"High")</f>
        <v>Medium</v>
      </c>
      <c r="I3422" t="s">
        <v>31</v>
      </c>
      <c r="J3422" t="s">
        <v>15</v>
      </c>
      <c r="K3422">
        <v>3.2</v>
      </c>
      <c r="L3422">
        <v>6</v>
      </c>
      <c r="M3422" t="str" cm="1">
        <f t="array" ref="M3422">_xlfn.IFS(L3422&lt;=10,"Low",L3422&lt;=20,"Medium",L3422&gt;20,"High")</f>
        <v>Low</v>
      </c>
      <c r="N3422">
        <v>3</v>
      </c>
      <c r="O3422" t="str" cm="1">
        <f t="array" ref="O3422">_xlfn.IFS(N3422&lt;3,"New",N3422&lt;7,"Regular",N3422&gt;=7,"Loyal")</f>
        <v>Regular</v>
      </c>
    </row>
    <row r="3423" spans="1:15" x14ac:dyDescent="0.25">
      <c r="A3423">
        <v>3422</v>
      </c>
      <c r="B3423">
        <v>47</v>
      </c>
      <c r="C3423" t="str" cm="1">
        <f t="array" ref="C3423">_xlfn.IFS(B3423&lt;=24,"18-24",B3423&lt;=35,"25-35",B3423&lt;=50,"36-50",B3423&gt;50,"50+")</f>
        <v>36-50</v>
      </c>
      <c r="D3423" t="s">
        <v>11</v>
      </c>
      <c r="E3423" t="s">
        <v>41</v>
      </c>
      <c r="F3423" t="s">
        <v>42</v>
      </c>
      <c r="G3423">
        <v>193.59</v>
      </c>
      <c r="H3423" t="str" cm="1">
        <f t="array" ref="H3423">_xlfn.IFS(G3423&lt;=50,"Low",G3423&lt;=250,"Medium",G3423&gt;250,"High")</f>
        <v>Medium</v>
      </c>
      <c r="I3423" t="s">
        <v>19</v>
      </c>
      <c r="J3423" t="s">
        <v>15</v>
      </c>
      <c r="K3423">
        <v>3.3</v>
      </c>
      <c r="L3423">
        <v>16</v>
      </c>
      <c r="M3423" t="str" cm="1">
        <f t="array" ref="M3423">_xlfn.IFS(L3423&lt;=10,"Low",L3423&lt;=20,"Medium",L3423&gt;20,"High")</f>
        <v>Medium</v>
      </c>
      <c r="N3423">
        <v>3</v>
      </c>
      <c r="O3423" t="str" cm="1">
        <f t="array" ref="O3423">_xlfn.IFS(N3423&lt;3,"New",N3423&lt;7,"Regular",N3423&gt;=7,"Loyal")</f>
        <v>Regular</v>
      </c>
    </row>
    <row r="3424" spans="1:15" x14ac:dyDescent="0.25">
      <c r="A3424">
        <v>3423</v>
      </c>
      <c r="B3424">
        <v>48</v>
      </c>
      <c r="C3424" t="str" cm="1">
        <f t="array" ref="C3424">_xlfn.IFS(B3424&lt;=24,"18-24",B3424&lt;=35,"25-35",B3424&lt;=50,"36-50",B3424&gt;50,"50+")</f>
        <v>36-50</v>
      </c>
      <c r="D3424" t="s">
        <v>16</v>
      </c>
      <c r="E3424" t="s">
        <v>27</v>
      </c>
      <c r="F3424" t="s">
        <v>49</v>
      </c>
      <c r="G3424">
        <v>2610.9899999999998</v>
      </c>
      <c r="H3424" t="str" cm="1">
        <f t="array" ref="H3424">_xlfn.IFS(G3424&lt;=50,"Low",G3424&lt;=250,"Medium",G3424&gt;250,"High")</f>
        <v>High</v>
      </c>
      <c r="I3424" t="s">
        <v>31</v>
      </c>
      <c r="J3424" t="s">
        <v>15</v>
      </c>
      <c r="K3424">
        <v>3.5</v>
      </c>
      <c r="L3424">
        <v>13</v>
      </c>
      <c r="M3424" t="str" cm="1">
        <f t="array" ref="M3424">_xlfn.IFS(L3424&lt;=10,"Low",L3424&lt;=20,"Medium",L3424&gt;20,"High")</f>
        <v>Medium</v>
      </c>
      <c r="N3424">
        <v>4</v>
      </c>
      <c r="O3424" t="str" cm="1">
        <f t="array" ref="O3424">_xlfn.IFS(N3424&lt;3,"New",N3424&lt;7,"Regular",N3424&gt;=7,"Loyal")</f>
        <v>Regular</v>
      </c>
    </row>
    <row r="3425" spans="1:15" x14ac:dyDescent="0.25">
      <c r="A3425">
        <v>3424</v>
      </c>
      <c r="B3425">
        <v>20</v>
      </c>
      <c r="C3425" t="str" cm="1">
        <f t="array" ref="C3425">_xlfn.IFS(B3425&lt;=24,"18-24",B3425&lt;=35,"25-35",B3425&lt;=50,"36-50",B3425&gt;50,"50+")</f>
        <v>18-24</v>
      </c>
      <c r="D3425" t="s">
        <v>11</v>
      </c>
      <c r="E3425" t="s">
        <v>33</v>
      </c>
      <c r="F3425" t="s">
        <v>40</v>
      </c>
      <c r="G3425">
        <v>104.2</v>
      </c>
      <c r="H3425" t="str" cm="1">
        <f t="array" ref="H3425">_xlfn.IFS(G3425&lt;=50,"Low",G3425&lt;=250,"Medium",G3425&gt;250,"High")</f>
        <v>Medium</v>
      </c>
      <c r="I3425" t="s">
        <v>19</v>
      </c>
      <c r="J3425" t="s">
        <v>15</v>
      </c>
      <c r="K3425">
        <v>2.8</v>
      </c>
      <c r="L3425">
        <v>11</v>
      </c>
      <c r="M3425" t="str" cm="1">
        <f t="array" ref="M3425">_xlfn.IFS(L3425&lt;=10,"Low",L3425&lt;=20,"Medium",L3425&gt;20,"High")</f>
        <v>Medium</v>
      </c>
      <c r="N3425">
        <v>3</v>
      </c>
      <c r="O3425" t="str" cm="1">
        <f t="array" ref="O3425">_xlfn.IFS(N3425&lt;3,"New",N3425&lt;7,"Regular",N3425&gt;=7,"Loyal")</f>
        <v>Regular</v>
      </c>
    </row>
    <row r="3426" spans="1:15" x14ac:dyDescent="0.25">
      <c r="A3426">
        <v>3425</v>
      </c>
      <c r="B3426">
        <v>37</v>
      </c>
      <c r="C3426" t="str" cm="1">
        <f t="array" ref="C3426">_xlfn.IFS(B3426&lt;=24,"18-24",B3426&lt;=35,"25-35",B3426&lt;=50,"36-50",B3426&gt;50,"50+")</f>
        <v>36-50</v>
      </c>
      <c r="D3426" t="s">
        <v>16</v>
      </c>
      <c r="E3426" t="s">
        <v>33</v>
      </c>
      <c r="F3426" t="s">
        <v>34</v>
      </c>
      <c r="G3426">
        <v>159.51</v>
      </c>
      <c r="H3426" t="str" cm="1">
        <f t="array" ref="H3426">_xlfn.IFS(G3426&lt;=50,"Low",G3426&lt;=250,"Medium",G3426&gt;250,"High")</f>
        <v>Medium</v>
      </c>
      <c r="I3426" t="s">
        <v>24</v>
      </c>
      <c r="J3426" t="s">
        <v>15</v>
      </c>
      <c r="K3426">
        <v>3.8</v>
      </c>
      <c r="L3426">
        <v>11</v>
      </c>
      <c r="M3426" t="str" cm="1">
        <f t="array" ref="M3426">_xlfn.IFS(L3426&lt;=10,"Low",L3426&lt;=20,"Medium",L3426&gt;20,"High")</f>
        <v>Medium</v>
      </c>
      <c r="N3426">
        <v>3</v>
      </c>
      <c r="O3426" t="str" cm="1">
        <f t="array" ref="O3426">_xlfn.IFS(N3426&lt;3,"New",N3426&lt;7,"Regular",N3426&gt;=7,"Loyal")</f>
        <v>Regular</v>
      </c>
    </row>
    <row r="3427" spans="1:15" x14ac:dyDescent="0.25">
      <c r="A3427">
        <v>3426</v>
      </c>
      <c r="B3427">
        <v>63</v>
      </c>
      <c r="C3427" t="str" cm="1">
        <f t="array" ref="C3427">_xlfn.IFS(B3427&lt;=24,"18-24",B3427&lt;=35,"25-35",B3427&lt;=50,"36-50",B3427&gt;50,"50+")</f>
        <v>50+</v>
      </c>
      <c r="D3427" t="s">
        <v>16</v>
      </c>
      <c r="E3427" t="s">
        <v>17</v>
      </c>
      <c r="F3427" t="s">
        <v>42</v>
      </c>
      <c r="G3427">
        <v>163.47999999999999</v>
      </c>
      <c r="H3427" t="str" cm="1">
        <f t="array" ref="H3427">_xlfn.IFS(G3427&lt;=50,"Low",G3427&lt;=250,"Medium",G3427&gt;250,"High")</f>
        <v>Medium</v>
      </c>
      <c r="I3427" t="s">
        <v>14</v>
      </c>
      <c r="J3427" t="s">
        <v>15</v>
      </c>
      <c r="K3427">
        <v>4</v>
      </c>
      <c r="L3427">
        <v>18</v>
      </c>
      <c r="M3427" t="str" cm="1">
        <f t="array" ref="M3427">_xlfn.IFS(L3427&lt;=10,"Low",L3427&lt;=20,"Medium",L3427&gt;20,"High")</f>
        <v>Medium</v>
      </c>
      <c r="N3427">
        <v>4</v>
      </c>
      <c r="O3427" t="str" cm="1">
        <f t="array" ref="O3427">_xlfn.IFS(N3427&lt;3,"New",N3427&lt;7,"Regular",N3427&gt;=7,"Loyal")</f>
        <v>Regular</v>
      </c>
    </row>
    <row r="3428" spans="1:15" x14ac:dyDescent="0.25">
      <c r="A3428">
        <v>3427</v>
      </c>
      <c r="B3428">
        <v>49</v>
      </c>
      <c r="C3428" t="str" cm="1">
        <f t="array" ref="C3428">_xlfn.IFS(B3428&lt;=24,"18-24",B3428&lt;=35,"25-35",B3428&lt;=50,"36-50",B3428&gt;50,"50+")</f>
        <v>36-50</v>
      </c>
      <c r="D3428" t="s">
        <v>11</v>
      </c>
      <c r="E3428" t="s">
        <v>22</v>
      </c>
      <c r="F3428" t="s">
        <v>52</v>
      </c>
      <c r="G3428">
        <v>106.24</v>
      </c>
      <c r="H3428" t="str" cm="1">
        <f t="array" ref="H3428">_xlfn.IFS(G3428&lt;=50,"Low",G3428&lt;=250,"Medium",G3428&gt;250,"High")</f>
        <v>Medium</v>
      </c>
      <c r="I3428" t="s">
        <v>24</v>
      </c>
      <c r="J3428" t="s">
        <v>15</v>
      </c>
      <c r="K3428">
        <v>3.5</v>
      </c>
      <c r="L3428">
        <v>16</v>
      </c>
      <c r="M3428" t="str" cm="1">
        <f t="array" ref="M3428">_xlfn.IFS(L3428&lt;=10,"Low",L3428&lt;=20,"Medium",L3428&gt;20,"High")</f>
        <v>Medium</v>
      </c>
      <c r="N3428">
        <v>3</v>
      </c>
      <c r="O3428" t="str" cm="1">
        <f t="array" ref="O3428">_xlfn.IFS(N3428&lt;3,"New",N3428&lt;7,"Regular",N3428&gt;=7,"Loyal")</f>
        <v>Regular</v>
      </c>
    </row>
    <row r="3429" spans="1:15" x14ac:dyDescent="0.25">
      <c r="A3429">
        <v>3428</v>
      </c>
      <c r="B3429">
        <v>40</v>
      </c>
      <c r="C3429" t="str" cm="1">
        <f t="array" ref="C3429">_xlfn.IFS(B3429&lt;=24,"18-24",B3429&lt;=35,"25-35",B3429&lt;=50,"36-50",B3429&gt;50,"50+")</f>
        <v>36-50</v>
      </c>
      <c r="D3429" t="s">
        <v>16</v>
      </c>
      <c r="E3429" t="s">
        <v>27</v>
      </c>
      <c r="F3429" t="s">
        <v>53</v>
      </c>
      <c r="G3429">
        <v>1340.12</v>
      </c>
      <c r="H3429" t="str" cm="1">
        <f t="array" ref="H3429">_xlfn.IFS(G3429&lt;=50,"Low",G3429&lt;=250,"Medium",G3429&gt;250,"High")</f>
        <v>High</v>
      </c>
      <c r="I3429" t="s">
        <v>19</v>
      </c>
      <c r="J3429" t="s">
        <v>15</v>
      </c>
      <c r="K3429">
        <v>4.0999999999999996</v>
      </c>
      <c r="L3429">
        <v>28</v>
      </c>
      <c r="M3429" t="str" cm="1">
        <f t="array" ref="M3429">_xlfn.IFS(L3429&lt;=10,"Low",L3429&lt;=20,"Medium",L3429&gt;20,"High")</f>
        <v>High</v>
      </c>
      <c r="N3429">
        <v>9</v>
      </c>
      <c r="O3429" t="str" cm="1">
        <f t="array" ref="O3429">_xlfn.IFS(N3429&lt;3,"New",N3429&lt;7,"Regular",N3429&gt;=7,"Loyal")</f>
        <v>Loyal</v>
      </c>
    </row>
    <row r="3430" spans="1:15" x14ac:dyDescent="0.25">
      <c r="A3430">
        <v>3429</v>
      </c>
      <c r="B3430">
        <v>55</v>
      </c>
      <c r="C3430" t="str" cm="1">
        <f t="array" ref="C3430">_xlfn.IFS(B3430&lt;=24,"18-24",B3430&lt;=35,"25-35",B3430&lt;=50,"36-50",B3430&gt;50,"50+")</f>
        <v>50+</v>
      </c>
      <c r="D3430" t="s">
        <v>11</v>
      </c>
      <c r="E3430" t="s">
        <v>12</v>
      </c>
      <c r="F3430" t="s">
        <v>56</v>
      </c>
      <c r="G3430">
        <v>66.95</v>
      </c>
      <c r="H3430" t="str" cm="1">
        <f t="array" ref="H3430">_xlfn.IFS(G3430&lt;=50,"Low",G3430&lt;=250,"Medium",G3430&gt;250,"High")</f>
        <v>Medium</v>
      </c>
      <c r="I3430" t="s">
        <v>19</v>
      </c>
      <c r="J3430" t="s">
        <v>15</v>
      </c>
      <c r="K3430">
        <v>3.7</v>
      </c>
      <c r="L3430">
        <v>14</v>
      </c>
      <c r="M3430" t="str" cm="1">
        <f t="array" ref="M3430">_xlfn.IFS(L3430&lt;=10,"Low",L3430&lt;=20,"Medium",L3430&gt;20,"High")</f>
        <v>Medium</v>
      </c>
      <c r="N3430">
        <v>2</v>
      </c>
      <c r="O3430" t="str" cm="1">
        <f t="array" ref="O3430">_xlfn.IFS(N3430&lt;3,"New",N3430&lt;7,"Regular",N3430&gt;=7,"Loyal")</f>
        <v>New</v>
      </c>
    </row>
    <row r="3431" spans="1:15" x14ac:dyDescent="0.25">
      <c r="A3431">
        <v>3430</v>
      </c>
      <c r="B3431">
        <v>50</v>
      </c>
      <c r="C3431" t="str" cm="1">
        <f t="array" ref="C3431">_xlfn.IFS(B3431&lt;=24,"18-24",B3431&lt;=35,"25-35",B3431&lt;=50,"36-50",B3431&gt;50,"50+")</f>
        <v>36-50</v>
      </c>
      <c r="D3431" t="s">
        <v>11</v>
      </c>
      <c r="E3431" t="s">
        <v>41</v>
      </c>
      <c r="F3431" t="s">
        <v>46</v>
      </c>
      <c r="G3431">
        <v>114.36</v>
      </c>
      <c r="H3431" t="str" cm="1">
        <f t="array" ref="H3431">_xlfn.IFS(G3431&lt;=50,"Low",G3431&lt;=250,"Medium",G3431&gt;250,"High")</f>
        <v>Medium</v>
      </c>
      <c r="I3431" t="s">
        <v>14</v>
      </c>
      <c r="J3431" t="s">
        <v>15</v>
      </c>
      <c r="K3431">
        <v>3.3</v>
      </c>
      <c r="L3431">
        <v>10</v>
      </c>
      <c r="M3431" t="str" cm="1">
        <f t="array" ref="M3431">_xlfn.IFS(L3431&lt;=10,"Low",L3431&lt;=20,"Medium",L3431&gt;20,"High")</f>
        <v>Low</v>
      </c>
      <c r="N3431">
        <v>5</v>
      </c>
      <c r="O3431" t="str" cm="1">
        <f t="array" ref="O3431">_xlfn.IFS(N3431&lt;3,"New",N3431&lt;7,"Regular",N3431&gt;=7,"Loyal")</f>
        <v>Regular</v>
      </c>
    </row>
    <row r="3432" spans="1:15" x14ac:dyDescent="0.25">
      <c r="A3432">
        <v>3431</v>
      </c>
      <c r="B3432">
        <v>63</v>
      </c>
      <c r="C3432" t="str" cm="1">
        <f t="array" ref="C3432">_xlfn.IFS(B3432&lt;=24,"18-24",B3432&lt;=35,"25-35",B3432&lt;=50,"36-50",B3432&gt;50,"50+")</f>
        <v>50+</v>
      </c>
      <c r="D3432" t="s">
        <v>11</v>
      </c>
      <c r="E3432" t="s">
        <v>12</v>
      </c>
      <c r="F3432" t="s">
        <v>56</v>
      </c>
      <c r="G3432">
        <v>171.7</v>
      </c>
      <c r="H3432" t="str" cm="1">
        <f t="array" ref="H3432">_xlfn.IFS(G3432&lt;=50,"Low",G3432&lt;=250,"Medium",G3432&gt;250,"High")</f>
        <v>Medium</v>
      </c>
      <c r="I3432" t="s">
        <v>31</v>
      </c>
      <c r="J3432" t="s">
        <v>15</v>
      </c>
      <c r="K3432">
        <v>3.8</v>
      </c>
      <c r="L3432">
        <v>17</v>
      </c>
      <c r="M3432" t="str" cm="1">
        <f t="array" ref="M3432">_xlfn.IFS(L3432&lt;=10,"Low",L3432&lt;=20,"Medium",L3432&gt;20,"High")</f>
        <v>Medium</v>
      </c>
      <c r="N3432">
        <v>6</v>
      </c>
      <c r="O3432" t="str" cm="1">
        <f t="array" ref="O3432">_xlfn.IFS(N3432&lt;3,"New",N3432&lt;7,"Regular",N3432&gt;=7,"Loyal")</f>
        <v>Regular</v>
      </c>
    </row>
    <row r="3433" spans="1:15" x14ac:dyDescent="0.25">
      <c r="A3433">
        <v>3432</v>
      </c>
      <c r="B3433">
        <v>36</v>
      </c>
      <c r="C3433" t="str" cm="1">
        <f t="array" ref="C3433">_xlfn.IFS(B3433&lt;=24,"18-24",B3433&lt;=35,"25-35",B3433&lt;=50,"36-50",B3433&gt;50,"50+")</f>
        <v>36-50</v>
      </c>
      <c r="D3433" t="s">
        <v>16</v>
      </c>
      <c r="E3433" t="s">
        <v>33</v>
      </c>
      <c r="F3433" t="s">
        <v>40</v>
      </c>
      <c r="G3433">
        <v>74.53</v>
      </c>
      <c r="H3433" t="str" cm="1">
        <f t="array" ref="H3433">_xlfn.IFS(G3433&lt;=50,"Low",G3433&lt;=250,"Medium",G3433&gt;250,"High")</f>
        <v>Medium</v>
      </c>
      <c r="I3433" t="s">
        <v>19</v>
      </c>
      <c r="J3433" t="s">
        <v>37</v>
      </c>
      <c r="K3433">
        <v>4.3</v>
      </c>
      <c r="L3433">
        <v>11</v>
      </c>
      <c r="M3433" t="str" cm="1">
        <f t="array" ref="M3433">_xlfn.IFS(L3433&lt;=10,"Low",L3433&lt;=20,"Medium",L3433&gt;20,"High")</f>
        <v>Medium</v>
      </c>
      <c r="N3433">
        <v>3</v>
      </c>
      <c r="O3433" t="str" cm="1">
        <f t="array" ref="O3433">_xlfn.IFS(N3433&lt;3,"New",N3433&lt;7,"Regular",N3433&gt;=7,"Loyal")</f>
        <v>Regular</v>
      </c>
    </row>
    <row r="3434" spans="1:15" x14ac:dyDescent="0.25">
      <c r="A3434">
        <v>3433</v>
      </c>
      <c r="B3434">
        <v>34</v>
      </c>
      <c r="C3434" t="str" cm="1">
        <f t="array" ref="C3434">_xlfn.IFS(B3434&lt;=24,"18-24",B3434&lt;=35,"25-35",B3434&lt;=50,"36-50",B3434&gt;50,"50+")</f>
        <v>25-35</v>
      </c>
      <c r="D3434" t="s">
        <v>11</v>
      </c>
      <c r="E3434" t="s">
        <v>41</v>
      </c>
      <c r="F3434" t="s">
        <v>46</v>
      </c>
      <c r="G3434">
        <v>47.24</v>
      </c>
      <c r="H3434" t="str" cm="1">
        <f t="array" ref="H3434">_xlfn.IFS(G3434&lt;=50,"Low",G3434&lt;=250,"Medium",G3434&gt;250,"High")</f>
        <v>Low</v>
      </c>
      <c r="I3434" t="s">
        <v>19</v>
      </c>
      <c r="J3434" t="s">
        <v>37</v>
      </c>
      <c r="K3434">
        <v>3.1</v>
      </c>
      <c r="L3434">
        <v>18</v>
      </c>
      <c r="M3434" t="str" cm="1">
        <f t="array" ref="M3434">_xlfn.IFS(L3434&lt;=10,"Low",L3434&lt;=20,"Medium",L3434&gt;20,"High")</f>
        <v>Medium</v>
      </c>
      <c r="N3434">
        <v>4</v>
      </c>
      <c r="O3434" t="str" cm="1">
        <f t="array" ref="O3434">_xlfn.IFS(N3434&lt;3,"New",N3434&lt;7,"Regular",N3434&gt;=7,"Loyal")</f>
        <v>Regular</v>
      </c>
    </row>
    <row r="3435" spans="1:15" x14ac:dyDescent="0.25">
      <c r="A3435">
        <v>3434</v>
      </c>
      <c r="B3435">
        <v>70</v>
      </c>
      <c r="C3435" t="str" cm="1">
        <f t="array" ref="C3435">_xlfn.IFS(B3435&lt;=24,"18-24",B3435&lt;=35,"25-35",B3435&lt;=50,"36-50",B3435&gt;50,"50+")</f>
        <v>50+</v>
      </c>
      <c r="D3435" t="s">
        <v>16</v>
      </c>
      <c r="E3435" t="s">
        <v>33</v>
      </c>
      <c r="F3435" t="s">
        <v>38</v>
      </c>
      <c r="G3435">
        <v>247.53</v>
      </c>
      <c r="H3435" t="str" cm="1">
        <f t="array" ref="H3435">_xlfn.IFS(G3435&lt;=50,"Low",G3435&lt;=250,"Medium",G3435&gt;250,"High")</f>
        <v>Medium</v>
      </c>
      <c r="I3435" t="s">
        <v>19</v>
      </c>
      <c r="J3435" t="s">
        <v>15</v>
      </c>
      <c r="K3435">
        <v>4.0999999999999996</v>
      </c>
      <c r="L3435">
        <v>12</v>
      </c>
      <c r="M3435" t="str" cm="1">
        <f t="array" ref="M3435">_xlfn.IFS(L3435&lt;=10,"Low",L3435&lt;=20,"Medium",L3435&gt;20,"High")</f>
        <v>Medium</v>
      </c>
      <c r="N3435">
        <v>6</v>
      </c>
      <c r="O3435" t="str" cm="1">
        <f t="array" ref="O3435">_xlfn.IFS(N3435&lt;3,"New",N3435&lt;7,"Regular",N3435&gt;=7,"Loyal")</f>
        <v>Regular</v>
      </c>
    </row>
    <row r="3436" spans="1:15" x14ac:dyDescent="0.25">
      <c r="A3436">
        <v>3435</v>
      </c>
      <c r="B3436">
        <v>65</v>
      </c>
      <c r="C3436" t="str" cm="1">
        <f t="array" ref="C3436">_xlfn.IFS(B3436&lt;=24,"18-24",B3436&lt;=35,"25-35",B3436&lt;=50,"36-50",B3436&gt;50,"50+")</f>
        <v>50+</v>
      </c>
      <c r="D3436" t="s">
        <v>11</v>
      </c>
      <c r="E3436" t="s">
        <v>29</v>
      </c>
      <c r="F3436" t="s">
        <v>30</v>
      </c>
      <c r="G3436">
        <v>119.15</v>
      </c>
      <c r="H3436" t="str" cm="1">
        <f t="array" ref="H3436">_xlfn.IFS(G3436&lt;=50,"Low",G3436&lt;=250,"Medium",G3436&gt;250,"High")</f>
        <v>Medium</v>
      </c>
      <c r="I3436" t="s">
        <v>31</v>
      </c>
      <c r="J3436" t="s">
        <v>15</v>
      </c>
      <c r="K3436">
        <v>2.9</v>
      </c>
      <c r="L3436">
        <v>18</v>
      </c>
      <c r="M3436" t="str" cm="1">
        <f t="array" ref="M3436">_xlfn.IFS(L3436&lt;=10,"Low",L3436&lt;=20,"Medium",L3436&gt;20,"High")</f>
        <v>Medium</v>
      </c>
      <c r="N3436">
        <v>4</v>
      </c>
      <c r="O3436" t="str" cm="1">
        <f t="array" ref="O3436">_xlfn.IFS(N3436&lt;3,"New",N3436&lt;7,"Regular",N3436&gt;=7,"Loyal")</f>
        <v>Regular</v>
      </c>
    </row>
    <row r="3437" spans="1:15" x14ac:dyDescent="0.25">
      <c r="A3437">
        <v>3436</v>
      </c>
      <c r="B3437">
        <v>38</v>
      </c>
      <c r="C3437" t="str" cm="1">
        <f t="array" ref="C3437">_xlfn.IFS(B3437&lt;=24,"18-24",B3437&lt;=35,"25-35",B3437&lt;=50,"36-50",B3437&gt;50,"50+")</f>
        <v>36-50</v>
      </c>
      <c r="D3437" t="s">
        <v>16</v>
      </c>
      <c r="E3437" t="s">
        <v>27</v>
      </c>
      <c r="F3437" t="s">
        <v>28</v>
      </c>
      <c r="G3437">
        <v>2077.59</v>
      </c>
      <c r="H3437" t="str" cm="1">
        <f t="array" ref="H3437">_xlfn.IFS(G3437&lt;=50,"Low",G3437&lt;=250,"Medium",G3437&gt;250,"High")</f>
        <v>High</v>
      </c>
      <c r="I3437" t="s">
        <v>24</v>
      </c>
      <c r="J3437" t="s">
        <v>15</v>
      </c>
      <c r="K3437">
        <v>3.2</v>
      </c>
      <c r="L3437">
        <v>8</v>
      </c>
      <c r="M3437" t="str" cm="1">
        <f t="array" ref="M3437">_xlfn.IFS(L3437&lt;=10,"Low",L3437&lt;=20,"Medium",L3437&gt;20,"High")</f>
        <v>Low</v>
      </c>
      <c r="N3437">
        <v>4</v>
      </c>
      <c r="O3437" t="str" cm="1">
        <f t="array" ref="O3437">_xlfn.IFS(N3437&lt;3,"New",N3437&lt;7,"Regular",N3437&gt;=7,"Loyal")</f>
        <v>Regular</v>
      </c>
    </row>
    <row r="3438" spans="1:15" x14ac:dyDescent="0.25">
      <c r="A3438">
        <v>3437</v>
      </c>
      <c r="B3438">
        <v>24</v>
      </c>
      <c r="C3438" t="str" cm="1">
        <f t="array" ref="C3438">_xlfn.IFS(B3438&lt;=24,"18-24",B3438&lt;=35,"25-35",B3438&lt;=50,"36-50",B3438&gt;50,"50+")</f>
        <v>18-24</v>
      </c>
      <c r="D3438" t="s">
        <v>16</v>
      </c>
      <c r="E3438" t="s">
        <v>27</v>
      </c>
      <c r="F3438" t="s">
        <v>28</v>
      </c>
      <c r="G3438">
        <v>2160.6799999999998</v>
      </c>
      <c r="H3438" t="str" cm="1">
        <f t="array" ref="H3438">_xlfn.IFS(G3438&lt;=50,"Low",G3438&lt;=250,"Medium",G3438&gt;250,"High")</f>
        <v>High</v>
      </c>
      <c r="I3438" t="s">
        <v>24</v>
      </c>
      <c r="J3438" t="s">
        <v>15</v>
      </c>
      <c r="K3438">
        <v>2.7</v>
      </c>
      <c r="L3438">
        <v>6</v>
      </c>
      <c r="M3438" t="str" cm="1">
        <f t="array" ref="M3438">_xlfn.IFS(L3438&lt;=10,"Low",L3438&lt;=20,"Medium",L3438&gt;20,"High")</f>
        <v>Low</v>
      </c>
      <c r="N3438">
        <v>3</v>
      </c>
      <c r="O3438" t="str" cm="1">
        <f t="array" ref="O3438">_xlfn.IFS(N3438&lt;3,"New",N3438&lt;7,"Regular",N3438&gt;=7,"Loyal")</f>
        <v>Regular</v>
      </c>
    </row>
    <row r="3439" spans="1:15" x14ac:dyDescent="0.25">
      <c r="A3439">
        <v>3438</v>
      </c>
      <c r="B3439">
        <v>45</v>
      </c>
      <c r="C3439" t="str" cm="1">
        <f t="array" ref="C3439">_xlfn.IFS(B3439&lt;=24,"18-24",B3439&lt;=35,"25-35",B3439&lt;=50,"36-50",B3439&gt;50,"50+")</f>
        <v>36-50</v>
      </c>
      <c r="D3439" t="s">
        <v>16</v>
      </c>
      <c r="E3439" t="s">
        <v>33</v>
      </c>
      <c r="F3439" t="s">
        <v>38</v>
      </c>
      <c r="G3439">
        <v>179.48</v>
      </c>
      <c r="H3439" t="str" cm="1">
        <f t="array" ref="H3439">_xlfn.IFS(G3439&lt;=50,"Low",G3439&lt;=250,"Medium",G3439&gt;250,"High")</f>
        <v>Medium</v>
      </c>
      <c r="I3439" t="s">
        <v>14</v>
      </c>
      <c r="J3439" t="s">
        <v>15</v>
      </c>
      <c r="K3439">
        <v>3.9</v>
      </c>
      <c r="L3439">
        <v>13</v>
      </c>
      <c r="M3439" t="str" cm="1">
        <f t="array" ref="M3439">_xlfn.IFS(L3439&lt;=10,"Low",L3439&lt;=20,"Medium",L3439&gt;20,"High")</f>
        <v>Medium</v>
      </c>
      <c r="N3439">
        <v>4</v>
      </c>
      <c r="O3439" t="str" cm="1">
        <f t="array" ref="O3439">_xlfn.IFS(N3439&lt;3,"New",N3439&lt;7,"Regular",N3439&gt;=7,"Loyal")</f>
        <v>Regular</v>
      </c>
    </row>
    <row r="3440" spans="1:15" x14ac:dyDescent="0.25">
      <c r="A3440">
        <v>3439</v>
      </c>
      <c r="B3440">
        <v>63</v>
      </c>
      <c r="C3440" t="str" cm="1">
        <f t="array" ref="C3440">_xlfn.IFS(B3440&lt;=24,"18-24",B3440&lt;=35,"25-35",B3440&lt;=50,"36-50",B3440&gt;50,"50+")</f>
        <v>50+</v>
      </c>
      <c r="D3440" t="s">
        <v>16</v>
      </c>
      <c r="E3440" t="s">
        <v>22</v>
      </c>
      <c r="F3440" t="s">
        <v>52</v>
      </c>
      <c r="G3440">
        <v>49.32</v>
      </c>
      <c r="H3440" t="str" cm="1">
        <f t="array" ref="H3440">_xlfn.IFS(G3440&lt;=50,"Low",G3440&lt;=250,"Medium",G3440&gt;250,"High")</f>
        <v>Low</v>
      </c>
      <c r="I3440" t="s">
        <v>24</v>
      </c>
      <c r="J3440" t="s">
        <v>37</v>
      </c>
      <c r="K3440">
        <v>3.6</v>
      </c>
      <c r="L3440">
        <v>18</v>
      </c>
      <c r="M3440" t="str" cm="1">
        <f t="array" ref="M3440">_xlfn.IFS(L3440&lt;=10,"Low",L3440&lt;=20,"Medium",L3440&gt;20,"High")</f>
        <v>Medium</v>
      </c>
      <c r="N3440">
        <v>4</v>
      </c>
      <c r="O3440" t="str" cm="1">
        <f t="array" ref="O3440">_xlfn.IFS(N3440&lt;3,"New",N3440&lt;7,"Regular",N3440&gt;=7,"Loyal")</f>
        <v>Regular</v>
      </c>
    </row>
    <row r="3441" spans="1:15" x14ac:dyDescent="0.25">
      <c r="A3441">
        <v>3440</v>
      </c>
      <c r="B3441">
        <v>55</v>
      </c>
      <c r="C3441" t="str" cm="1">
        <f t="array" ref="C3441">_xlfn.IFS(B3441&lt;=24,"18-24",B3441&lt;=35,"25-35",B3441&lt;=50,"36-50",B3441&gt;50,"50+")</f>
        <v>50+</v>
      </c>
      <c r="D3441" t="s">
        <v>16</v>
      </c>
      <c r="E3441" t="s">
        <v>27</v>
      </c>
      <c r="F3441" t="s">
        <v>53</v>
      </c>
      <c r="G3441">
        <v>844.6</v>
      </c>
      <c r="H3441" t="str" cm="1">
        <f t="array" ref="H3441">_xlfn.IFS(G3441&lt;=50,"Low",G3441&lt;=250,"Medium",G3441&gt;250,"High")</f>
        <v>High</v>
      </c>
      <c r="I3441" t="s">
        <v>24</v>
      </c>
      <c r="J3441" t="s">
        <v>15</v>
      </c>
      <c r="K3441">
        <v>4.7</v>
      </c>
      <c r="L3441">
        <v>4</v>
      </c>
      <c r="M3441" t="str" cm="1">
        <f t="array" ref="M3441">_xlfn.IFS(L3441&lt;=10,"Low",L3441&lt;=20,"Medium",L3441&gt;20,"High")</f>
        <v>Low</v>
      </c>
      <c r="N3441">
        <v>2</v>
      </c>
      <c r="O3441" t="str" cm="1">
        <f t="array" ref="O3441">_xlfn.IFS(N3441&lt;3,"New",N3441&lt;7,"Regular",N3441&gt;=7,"Loyal")</f>
        <v>New</v>
      </c>
    </row>
    <row r="3442" spans="1:15" x14ac:dyDescent="0.25">
      <c r="A3442">
        <v>3441</v>
      </c>
      <c r="B3442">
        <v>58</v>
      </c>
      <c r="C3442" t="str" cm="1">
        <f t="array" ref="C3442">_xlfn.IFS(B3442&lt;=24,"18-24",B3442&lt;=35,"25-35",B3442&lt;=50,"36-50",B3442&gt;50,"50+")</f>
        <v>50+</v>
      </c>
      <c r="D3442" t="s">
        <v>11</v>
      </c>
      <c r="E3442" t="s">
        <v>25</v>
      </c>
      <c r="F3442" t="s">
        <v>54</v>
      </c>
      <c r="G3442">
        <v>61.51</v>
      </c>
      <c r="H3442" t="str" cm="1">
        <f t="array" ref="H3442">_xlfn.IFS(G3442&lt;=50,"Low",G3442&lt;=250,"Medium",G3442&gt;250,"High")</f>
        <v>Medium</v>
      </c>
      <c r="I3442" t="s">
        <v>14</v>
      </c>
      <c r="J3442" t="s">
        <v>15</v>
      </c>
      <c r="K3442">
        <v>2.9</v>
      </c>
      <c r="L3442">
        <v>10</v>
      </c>
      <c r="M3442" t="str" cm="1">
        <f t="array" ref="M3442">_xlfn.IFS(L3442&lt;=10,"Low",L3442&lt;=20,"Medium",L3442&gt;20,"High")</f>
        <v>Low</v>
      </c>
      <c r="N3442">
        <v>5</v>
      </c>
      <c r="O3442" t="str" cm="1">
        <f t="array" ref="O3442">_xlfn.IFS(N3442&lt;3,"New",N3442&lt;7,"Regular",N3442&gt;=7,"Loyal")</f>
        <v>Regular</v>
      </c>
    </row>
    <row r="3443" spans="1:15" x14ac:dyDescent="0.25">
      <c r="A3443">
        <v>3442</v>
      </c>
      <c r="B3443">
        <v>20</v>
      </c>
      <c r="C3443" t="str" cm="1">
        <f t="array" ref="C3443">_xlfn.IFS(B3443&lt;=24,"18-24",B3443&lt;=35,"25-35",B3443&lt;=50,"36-50",B3443&gt;50,"50+")</f>
        <v>18-24</v>
      </c>
      <c r="D3443" t="s">
        <v>16</v>
      </c>
      <c r="E3443" t="s">
        <v>27</v>
      </c>
      <c r="F3443" t="s">
        <v>28</v>
      </c>
      <c r="G3443">
        <v>1267.3900000000001</v>
      </c>
      <c r="H3443" t="str" cm="1">
        <f t="array" ref="H3443">_xlfn.IFS(G3443&lt;=50,"Low",G3443&lt;=250,"Medium",G3443&gt;250,"High")</f>
        <v>High</v>
      </c>
      <c r="I3443" t="s">
        <v>31</v>
      </c>
      <c r="J3443" t="s">
        <v>15</v>
      </c>
      <c r="K3443">
        <v>3.5</v>
      </c>
      <c r="L3443">
        <v>6</v>
      </c>
      <c r="M3443" t="str" cm="1">
        <f t="array" ref="M3443">_xlfn.IFS(L3443&lt;=10,"Low",L3443&lt;=20,"Medium",L3443&gt;20,"High")</f>
        <v>Low</v>
      </c>
      <c r="N3443">
        <v>3</v>
      </c>
      <c r="O3443" t="str" cm="1">
        <f t="array" ref="O3443">_xlfn.IFS(N3443&lt;3,"New",N3443&lt;7,"Regular",N3443&gt;=7,"Loyal")</f>
        <v>Regular</v>
      </c>
    </row>
    <row r="3444" spans="1:15" x14ac:dyDescent="0.25">
      <c r="A3444">
        <v>3443</v>
      </c>
      <c r="B3444">
        <v>51</v>
      </c>
      <c r="C3444" t="str" cm="1">
        <f t="array" ref="C3444">_xlfn.IFS(B3444&lt;=24,"18-24",B3444&lt;=35,"25-35",B3444&lt;=50,"36-50",B3444&gt;50,"50+")</f>
        <v>50+</v>
      </c>
      <c r="D3444" t="s">
        <v>11</v>
      </c>
      <c r="E3444" t="s">
        <v>12</v>
      </c>
      <c r="F3444" t="s">
        <v>13</v>
      </c>
      <c r="G3444">
        <v>89.15</v>
      </c>
      <c r="H3444" t="str" cm="1">
        <f t="array" ref="H3444">_xlfn.IFS(G3444&lt;=50,"Low",G3444&lt;=250,"Medium",G3444&gt;250,"High")</f>
        <v>Medium</v>
      </c>
      <c r="I3444" t="s">
        <v>31</v>
      </c>
      <c r="J3444" t="s">
        <v>37</v>
      </c>
      <c r="K3444">
        <v>3</v>
      </c>
      <c r="L3444">
        <v>14</v>
      </c>
      <c r="M3444" t="str" cm="1">
        <f t="array" ref="M3444">_xlfn.IFS(L3444&lt;=10,"Low",L3444&lt;=20,"Medium",L3444&gt;20,"High")</f>
        <v>Medium</v>
      </c>
      <c r="N3444">
        <v>7</v>
      </c>
      <c r="O3444" t="str" cm="1">
        <f t="array" ref="O3444">_xlfn.IFS(N3444&lt;3,"New",N3444&lt;7,"Regular",N3444&gt;=7,"Loyal")</f>
        <v>Loyal</v>
      </c>
    </row>
    <row r="3445" spans="1:15" x14ac:dyDescent="0.25">
      <c r="A3445">
        <v>3444</v>
      </c>
      <c r="B3445">
        <v>59</v>
      </c>
      <c r="C3445" t="str" cm="1">
        <f t="array" ref="C3445">_xlfn.IFS(B3445&lt;=24,"18-24",B3445&lt;=35,"25-35",B3445&lt;=50,"36-50",B3445&gt;50,"50+")</f>
        <v>50+</v>
      </c>
      <c r="D3445" t="s">
        <v>11</v>
      </c>
      <c r="E3445" t="s">
        <v>29</v>
      </c>
      <c r="F3445" t="s">
        <v>30</v>
      </c>
      <c r="G3445">
        <v>31.16</v>
      </c>
      <c r="H3445" t="str" cm="1">
        <f t="array" ref="H3445">_xlfn.IFS(G3445&lt;=50,"Low",G3445&lt;=250,"Medium",G3445&gt;250,"High")</f>
        <v>Low</v>
      </c>
      <c r="I3445" t="s">
        <v>14</v>
      </c>
      <c r="J3445" t="s">
        <v>37</v>
      </c>
      <c r="K3445">
        <v>3.7</v>
      </c>
      <c r="L3445">
        <v>15</v>
      </c>
      <c r="M3445" t="str" cm="1">
        <f t="array" ref="M3445">_xlfn.IFS(L3445&lt;=10,"Low",L3445&lt;=20,"Medium",L3445&gt;20,"High")</f>
        <v>Medium</v>
      </c>
      <c r="N3445">
        <v>5</v>
      </c>
      <c r="O3445" t="str" cm="1">
        <f t="array" ref="O3445">_xlfn.IFS(N3445&lt;3,"New",N3445&lt;7,"Regular",N3445&gt;=7,"Loyal")</f>
        <v>Regular</v>
      </c>
    </row>
    <row r="3446" spans="1:15" x14ac:dyDescent="0.25">
      <c r="A3446">
        <v>3445</v>
      </c>
      <c r="B3446">
        <v>20</v>
      </c>
      <c r="C3446" t="str" cm="1">
        <f t="array" ref="C3446">_xlfn.IFS(B3446&lt;=24,"18-24",B3446&lt;=35,"25-35",B3446&lt;=50,"36-50",B3446&gt;50,"50+")</f>
        <v>18-24</v>
      </c>
      <c r="D3446" t="s">
        <v>11</v>
      </c>
      <c r="E3446" t="s">
        <v>25</v>
      </c>
      <c r="F3446" t="s">
        <v>47</v>
      </c>
      <c r="G3446">
        <v>40.090000000000003</v>
      </c>
      <c r="H3446" t="str" cm="1">
        <f t="array" ref="H3446">_xlfn.IFS(G3446&lt;=50,"Low",G3446&lt;=250,"Medium",G3446&gt;250,"High")</f>
        <v>Low</v>
      </c>
      <c r="I3446" t="s">
        <v>19</v>
      </c>
      <c r="J3446" t="s">
        <v>37</v>
      </c>
      <c r="K3446">
        <v>4.9000000000000004</v>
      </c>
      <c r="L3446">
        <v>20</v>
      </c>
      <c r="M3446" t="str" cm="1">
        <f t="array" ref="M3446">_xlfn.IFS(L3446&lt;=10,"Low",L3446&lt;=20,"Medium",L3446&gt;20,"High")</f>
        <v>Medium</v>
      </c>
      <c r="N3446">
        <v>5</v>
      </c>
      <c r="O3446" t="str" cm="1">
        <f t="array" ref="O3446">_xlfn.IFS(N3446&lt;3,"New",N3446&lt;7,"Regular",N3446&gt;=7,"Loyal")</f>
        <v>Regular</v>
      </c>
    </row>
    <row r="3447" spans="1:15" x14ac:dyDescent="0.25">
      <c r="A3447">
        <v>3446</v>
      </c>
      <c r="B3447">
        <v>33</v>
      </c>
      <c r="C3447" t="str" cm="1">
        <f t="array" ref="C3447">_xlfn.IFS(B3447&lt;=24,"18-24",B3447&lt;=35,"25-35",B3447&lt;=50,"36-50",B3447&gt;50,"50+")</f>
        <v>25-35</v>
      </c>
      <c r="D3447" t="s">
        <v>11</v>
      </c>
      <c r="E3447" t="s">
        <v>33</v>
      </c>
      <c r="F3447" t="s">
        <v>40</v>
      </c>
      <c r="G3447">
        <v>94.64</v>
      </c>
      <c r="H3447" t="str" cm="1">
        <f t="array" ref="H3447">_xlfn.IFS(G3447&lt;=50,"Low",G3447&lt;=250,"Medium",G3447&gt;250,"High")</f>
        <v>Medium</v>
      </c>
      <c r="I3447" t="s">
        <v>31</v>
      </c>
      <c r="J3447" t="s">
        <v>37</v>
      </c>
      <c r="K3447">
        <v>4.9000000000000004</v>
      </c>
      <c r="L3447">
        <v>20</v>
      </c>
      <c r="M3447" t="str" cm="1">
        <f t="array" ref="M3447">_xlfn.IFS(L3447&lt;=10,"Low",L3447&lt;=20,"Medium",L3447&gt;20,"High")</f>
        <v>Medium</v>
      </c>
      <c r="N3447">
        <v>5</v>
      </c>
      <c r="O3447" t="str" cm="1">
        <f t="array" ref="O3447">_xlfn.IFS(N3447&lt;3,"New",N3447&lt;7,"Regular",N3447&gt;=7,"Loyal")</f>
        <v>Regular</v>
      </c>
    </row>
    <row r="3448" spans="1:15" x14ac:dyDescent="0.25">
      <c r="A3448">
        <v>3447</v>
      </c>
      <c r="B3448">
        <v>46</v>
      </c>
      <c r="C3448" t="str" cm="1">
        <f t="array" ref="C3448">_xlfn.IFS(B3448&lt;=24,"18-24",B3448&lt;=35,"25-35",B3448&lt;=50,"36-50",B3448&gt;50,"50+")</f>
        <v>36-50</v>
      </c>
      <c r="D3448" t="s">
        <v>11</v>
      </c>
      <c r="E3448" t="s">
        <v>25</v>
      </c>
      <c r="F3448" t="s">
        <v>47</v>
      </c>
      <c r="G3448">
        <v>47.53</v>
      </c>
      <c r="H3448" t="str" cm="1">
        <f t="array" ref="H3448">_xlfn.IFS(G3448&lt;=50,"Low",G3448&lt;=250,"Medium",G3448&gt;250,"High")</f>
        <v>Low</v>
      </c>
      <c r="I3448" t="s">
        <v>24</v>
      </c>
      <c r="J3448" t="s">
        <v>37</v>
      </c>
      <c r="K3448">
        <v>3.4</v>
      </c>
      <c r="L3448">
        <v>11</v>
      </c>
      <c r="M3448" t="str" cm="1">
        <f t="array" ref="M3448">_xlfn.IFS(L3448&lt;=10,"Low",L3448&lt;=20,"Medium",L3448&gt;20,"High")</f>
        <v>Medium</v>
      </c>
      <c r="N3448">
        <v>3</v>
      </c>
      <c r="O3448" t="str" cm="1">
        <f t="array" ref="O3448">_xlfn.IFS(N3448&lt;3,"New",N3448&lt;7,"Regular",N3448&gt;=7,"Loyal")</f>
        <v>Regular</v>
      </c>
    </row>
    <row r="3449" spans="1:15" x14ac:dyDescent="0.25">
      <c r="A3449">
        <v>3448</v>
      </c>
      <c r="B3449">
        <v>29</v>
      </c>
      <c r="C3449" t="str" cm="1">
        <f t="array" ref="C3449">_xlfn.IFS(B3449&lt;=24,"18-24",B3449&lt;=35,"25-35",B3449&lt;=50,"36-50",B3449&gt;50,"50+")</f>
        <v>25-35</v>
      </c>
      <c r="D3449" t="s">
        <v>16</v>
      </c>
      <c r="E3449" t="s">
        <v>33</v>
      </c>
      <c r="F3449" t="s">
        <v>40</v>
      </c>
      <c r="G3449">
        <v>51.72</v>
      </c>
      <c r="H3449" t="str" cm="1">
        <f t="array" ref="H3449">_xlfn.IFS(G3449&lt;=50,"Low",G3449&lt;=250,"Medium",G3449&gt;250,"High")</f>
        <v>Medium</v>
      </c>
      <c r="I3449" t="s">
        <v>24</v>
      </c>
      <c r="J3449" t="s">
        <v>15</v>
      </c>
      <c r="K3449">
        <v>3.9</v>
      </c>
      <c r="L3449">
        <v>17</v>
      </c>
      <c r="M3449" t="str" cm="1">
        <f t="array" ref="M3449">_xlfn.IFS(L3449&lt;=10,"Low",L3449&lt;=20,"Medium",L3449&gt;20,"High")</f>
        <v>Medium</v>
      </c>
      <c r="N3449">
        <v>6</v>
      </c>
      <c r="O3449" t="str" cm="1">
        <f t="array" ref="O3449">_xlfn.IFS(N3449&lt;3,"New",N3449&lt;7,"Regular",N3449&gt;=7,"Loyal")</f>
        <v>Regular</v>
      </c>
    </row>
    <row r="3450" spans="1:15" x14ac:dyDescent="0.25">
      <c r="A3450">
        <v>3449</v>
      </c>
      <c r="B3450">
        <v>59</v>
      </c>
      <c r="C3450" t="str" cm="1">
        <f t="array" ref="C3450">_xlfn.IFS(B3450&lt;=24,"18-24",B3450&lt;=35,"25-35",B3450&lt;=50,"36-50",B3450&gt;50,"50+")</f>
        <v>50+</v>
      </c>
      <c r="D3450" t="s">
        <v>11</v>
      </c>
      <c r="E3450" t="s">
        <v>25</v>
      </c>
      <c r="F3450" t="s">
        <v>57</v>
      </c>
      <c r="G3450">
        <v>63.38</v>
      </c>
      <c r="H3450" t="str" cm="1">
        <f t="array" ref="H3450">_xlfn.IFS(G3450&lt;=50,"Low",G3450&lt;=250,"Medium",G3450&gt;250,"High")</f>
        <v>Medium</v>
      </c>
      <c r="I3450" t="s">
        <v>14</v>
      </c>
      <c r="J3450" t="s">
        <v>15</v>
      </c>
      <c r="K3450">
        <v>3.1</v>
      </c>
      <c r="L3450">
        <v>26</v>
      </c>
      <c r="M3450" t="str" cm="1">
        <f t="array" ref="M3450">_xlfn.IFS(L3450&lt;=10,"Low",L3450&lt;=20,"Medium",L3450&gt;20,"High")</f>
        <v>High</v>
      </c>
      <c r="N3450">
        <v>8</v>
      </c>
      <c r="O3450" t="str" cm="1">
        <f t="array" ref="O3450">_xlfn.IFS(N3450&lt;3,"New",N3450&lt;7,"Regular",N3450&gt;=7,"Loyal")</f>
        <v>Loyal</v>
      </c>
    </row>
    <row r="3451" spans="1:15" x14ac:dyDescent="0.25">
      <c r="A3451">
        <v>3450</v>
      </c>
      <c r="B3451">
        <v>37</v>
      </c>
      <c r="C3451" t="str" cm="1">
        <f t="array" ref="C3451">_xlfn.IFS(B3451&lt;=24,"18-24",B3451&lt;=35,"25-35",B3451&lt;=50,"36-50",B3451&gt;50,"50+")</f>
        <v>36-50</v>
      </c>
      <c r="D3451" t="s">
        <v>11</v>
      </c>
      <c r="E3451" t="s">
        <v>29</v>
      </c>
      <c r="F3451" t="s">
        <v>30</v>
      </c>
      <c r="G3451">
        <v>37.64</v>
      </c>
      <c r="H3451" t="str" cm="1">
        <f t="array" ref="H3451">_xlfn.IFS(G3451&lt;=50,"Low",G3451&lt;=250,"Medium",G3451&gt;250,"High")</f>
        <v>Low</v>
      </c>
      <c r="I3451" t="s">
        <v>19</v>
      </c>
      <c r="J3451" t="s">
        <v>15</v>
      </c>
      <c r="K3451">
        <v>2.9</v>
      </c>
      <c r="L3451">
        <v>15</v>
      </c>
      <c r="M3451" t="str" cm="1">
        <f t="array" ref="M3451">_xlfn.IFS(L3451&lt;=10,"Low",L3451&lt;=20,"Medium",L3451&gt;20,"High")</f>
        <v>Medium</v>
      </c>
      <c r="N3451">
        <v>5</v>
      </c>
      <c r="O3451" t="str" cm="1">
        <f t="array" ref="O3451">_xlfn.IFS(N3451&lt;3,"New",N3451&lt;7,"Regular",N3451&gt;=7,"Loyal")</f>
        <v>Regular</v>
      </c>
    </row>
    <row r="3452" spans="1:15" x14ac:dyDescent="0.25">
      <c r="A3452">
        <v>3451</v>
      </c>
      <c r="B3452">
        <v>43</v>
      </c>
      <c r="C3452" t="str" cm="1">
        <f t="array" ref="C3452">_xlfn.IFS(B3452&lt;=24,"18-24",B3452&lt;=35,"25-35",B3452&lt;=50,"36-50",B3452&gt;50,"50+")</f>
        <v>36-50</v>
      </c>
      <c r="D3452" t="s">
        <v>11</v>
      </c>
      <c r="E3452" t="s">
        <v>33</v>
      </c>
      <c r="F3452" t="s">
        <v>38</v>
      </c>
      <c r="G3452">
        <v>183.45</v>
      </c>
      <c r="H3452" t="str" cm="1">
        <f t="array" ref="H3452">_xlfn.IFS(G3452&lt;=50,"Low",G3452&lt;=250,"Medium",G3452&gt;250,"High")</f>
        <v>Medium</v>
      </c>
      <c r="I3452" t="s">
        <v>14</v>
      </c>
      <c r="J3452" t="s">
        <v>15</v>
      </c>
      <c r="K3452">
        <v>4.4000000000000004</v>
      </c>
      <c r="L3452">
        <v>28</v>
      </c>
      <c r="M3452" t="str" cm="1">
        <f t="array" ref="M3452">_xlfn.IFS(L3452&lt;=10,"Low",L3452&lt;=20,"Medium",L3452&gt;20,"High")</f>
        <v>High</v>
      </c>
      <c r="N3452">
        <v>9</v>
      </c>
      <c r="O3452" t="str" cm="1">
        <f t="array" ref="O3452">_xlfn.IFS(N3452&lt;3,"New",N3452&lt;7,"Regular",N3452&gt;=7,"Loyal")</f>
        <v>Loyal</v>
      </c>
    </row>
    <row r="3453" spans="1:15" x14ac:dyDescent="0.25">
      <c r="A3453">
        <v>3452</v>
      </c>
      <c r="B3453">
        <v>38</v>
      </c>
      <c r="C3453" t="str" cm="1">
        <f t="array" ref="C3453">_xlfn.IFS(B3453&lt;=24,"18-24",B3453&lt;=35,"25-35",B3453&lt;=50,"36-50",B3453&gt;50,"50+")</f>
        <v>36-50</v>
      </c>
      <c r="D3453" t="s">
        <v>11</v>
      </c>
      <c r="E3453" t="s">
        <v>20</v>
      </c>
      <c r="F3453" t="s">
        <v>39</v>
      </c>
      <c r="G3453">
        <v>103.8</v>
      </c>
      <c r="H3453" t="str" cm="1">
        <f t="array" ref="H3453">_xlfn.IFS(G3453&lt;=50,"Low",G3453&lt;=250,"Medium",G3453&gt;250,"High")</f>
        <v>Medium</v>
      </c>
      <c r="I3453" t="s">
        <v>31</v>
      </c>
      <c r="J3453" t="s">
        <v>15</v>
      </c>
      <c r="K3453">
        <v>3.4</v>
      </c>
      <c r="L3453">
        <v>21</v>
      </c>
      <c r="M3453" t="str" cm="1">
        <f t="array" ref="M3453">_xlfn.IFS(L3453&lt;=10,"Low",L3453&lt;=20,"Medium",L3453&gt;20,"High")</f>
        <v>High</v>
      </c>
      <c r="N3453">
        <v>8</v>
      </c>
      <c r="O3453" t="str" cm="1">
        <f t="array" ref="O3453">_xlfn.IFS(N3453&lt;3,"New",N3453&lt;7,"Regular",N3453&gt;=7,"Loyal")</f>
        <v>Loyal</v>
      </c>
    </row>
    <row r="3454" spans="1:15" x14ac:dyDescent="0.25">
      <c r="A3454">
        <v>3453</v>
      </c>
      <c r="B3454">
        <v>25</v>
      </c>
      <c r="C3454" t="str" cm="1">
        <f t="array" ref="C3454">_xlfn.IFS(B3454&lt;=24,"18-24",B3454&lt;=35,"25-35",B3454&lt;=50,"36-50",B3454&gt;50,"50+")</f>
        <v>25-35</v>
      </c>
      <c r="D3454" t="s">
        <v>16</v>
      </c>
      <c r="E3454" t="s">
        <v>17</v>
      </c>
      <c r="F3454" t="s">
        <v>35</v>
      </c>
      <c r="G3454">
        <v>86.2</v>
      </c>
      <c r="H3454" t="str" cm="1">
        <f t="array" ref="H3454">_xlfn.IFS(G3454&lt;=50,"Low",G3454&lt;=250,"Medium",G3454&gt;250,"High")</f>
        <v>Medium</v>
      </c>
      <c r="I3454" t="s">
        <v>19</v>
      </c>
      <c r="J3454" t="s">
        <v>15</v>
      </c>
      <c r="K3454">
        <v>3.9</v>
      </c>
      <c r="L3454">
        <v>25</v>
      </c>
      <c r="M3454" t="str" cm="1">
        <f t="array" ref="M3454">_xlfn.IFS(L3454&lt;=10,"Low",L3454&lt;=20,"Medium",L3454&gt;20,"High")</f>
        <v>High</v>
      </c>
      <c r="N3454">
        <v>10</v>
      </c>
      <c r="O3454" t="str" cm="1">
        <f t="array" ref="O3454">_xlfn.IFS(N3454&lt;3,"New",N3454&lt;7,"Regular",N3454&gt;=7,"Loyal")</f>
        <v>Loyal</v>
      </c>
    </row>
    <row r="3455" spans="1:15" x14ac:dyDescent="0.25">
      <c r="A3455">
        <v>3454</v>
      </c>
      <c r="B3455">
        <v>25</v>
      </c>
      <c r="C3455" t="str" cm="1">
        <f t="array" ref="C3455">_xlfn.IFS(B3455&lt;=24,"18-24",B3455&lt;=35,"25-35",B3455&lt;=50,"36-50",B3455&gt;50,"50+")</f>
        <v>25-35</v>
      </c>
      <c r="D3455" t="s">
        <v>16</v>
      </c>
      <c r="E3455" t="s">
        <v>20</v>
      </c>
      <c r="F3455" t="s">
        <v>36</v>
      </c>
      <c r="G3455">
        <v>134.38</v>
      </c>
      <c r="H3455" t="str" cm="1">
        <f t="array" ref="H3455">_xlfn.IFS(G3455&lt;=50,"Low",G3455&lt;=250,"Medium",G3455&gt;250,"High")</f>
        <v>Medium</v>
      </c>
      <c r="I3455" t="s">
        <v>24</v>
      </c>
      <c r="J3455" t="s">
        <v>15</v>
      </c>
      <c r="K3455">
        <v>3.8</v>
      </c>
      <c r="L3455">
        <v>9</v>
      </c>
      <c r="M3455" t="str" cm="1">
        <f t="array" ref="M3455">_xlfn.IFS(L3455&lt;=10,"Low",L3455&lt;=20,"Medium",L3455&gt;20,"High")</f>
        <v>Low</v>
      </c>
      <c r="N3455">
        <v>2</v>
      </c>
      <c r="O3455" t="str" cm="1">
        <f t="array" ref="O3455">_xlfn.IFS(N3455&lt;3,"New",N3455&lt;7,"Regular",N3455&gt;=7,"Loyal")</f>
        <v>New</v>
      </c>
    </row>
    <row r="3456" spans="1:15" x14ac:dyDescent="0.25">
      <c r="A3456">
        <v>3455</v>
      </c>
      <c r="B3456">
        <v>50</v>
      </c>
      <c r="C3456" t="str" cm="1">
        <f t="array" ref="C3456">_xlfn.IFS(B3456&lt;=24,"18-24",B3456&lt;=35,"25-35",B3456&lt;=50,"36-50",B3456&gt;50,"50+")</f>
        <v>36-50</v>
      </c>
      <c r="D3456" t="s">
        <v>16</v>
      </c>
      <c r="E3456" t="s">
        <v>27</v>
      </c>
      <c r="F3456" t="s">
        <v>53</v>
      </c>
      <c r="G3456">
        <v>2994.62</v>
      </c>
      <c r="H3456" t="str" cm="1">
        <f t="array" ref="H3456">_xlfn.IFS(G3456&lt;=50,"Low",G3456&lt;=250,"Medium",G3456&gt;250,"High")</f>
        <v>High</v>
      </c>
      <c r="I3456" t="s">
        <v>14</v>
      </c>
      <c r="J3456" t="s">
        <v>15</v>
      </c>
      <c r="K3456">
        <v>3.6</v>
      </c>
      <c r="L3456">
        <v>25</v>
      </c>
      <c r="M3456" t="str" cm="1">
        <f t="array" ref="M3456">_xlfn.IFS(L3456&lt;=10,"Low",L3456&lt;=20,"Medium",L3456&gt;20,"High")</f>
        <v>High</v>
      </c>
      <c r="N3456">
        <v>10</v>
      </c>
      <c r="O3456" t="str" cm="1">
        <f t="array" ref="O3456">_xlfn.IFS(N3456&lt;3,"New",N3456&lt;7,"Regular",N3456&gt;=7,"Loyal")</f>
        <v>Loyal</v>
      </c>
    </row>
    <row r="3457" spans="1:15" x14ac:dyDescent="0.25">
      <c r="A3457">
        <v>3456</v>
      </c>
      <c r="B3457">
        <v>23</v>
      </c>
      <c r="C3457" t="str" cm="1">
        <f t="array" ref="C3457">_xlfn.IFS(B3457&lt;=24,"18-24",B3457&lt;=35,"25-35",B3457&lt;=50,"36-50",B3457&gt;50,"50+")</f>
        <v>18-24</v>
      </c>
      <c r="D3457" t="s">
        <v>11</v>
      </c>
      <c r="E3457" t="s">
        <v>41</v>
      </c>
      <c r="F3457" t="s">
        <v>42</v>
      </c>
      <c r="G3457">
        <v>130.04</v>
      </c>
      <c r="H3457" t="str" cm="1">
        <f t="array" ref="H3457">_xlfn.IFS(G3457&lt;=50,"Low",G3457&lt;=250,"Medium",G3457&gt;250,"High")</f>
        <v>Medium</v>
      </c>
      <c r="I3457" t="s">
        <v>19</v>
      </c>
      <c r="J3457" t="s">
        <v>15</v>
      </c>
      <c r="K3457">
        <v>3.8</v>
      </c>
      <c r="L3457">
        <v>20</v>
      </c>
      <c r="M3457" t="str" cm="1">
        <f t="array" ref="M3457">_xlfn.IFS(L3457&lt;=10,"Low",L3457&lt;=20,"Medium",L3457&gt;20,"High")</f>
        <v>Medium</v>
      </c>
      <c r="N3457">
        <v>5</v>
      </c>
      <c r="O3457" t="str" cm="1">
        <f t="array" ref="O3457">_xlfn.IFS(N3457&lt;3,"New",N3457&lt;7,"Regular",N3457&gt;=7,"Loyal")</f>
        <v>Regular</v>
      </c>
    </row>
    <row r="3458" spans="1:15" x14ac:dyDescent="0.25">
      <c r="A3458">
        <v>3457</v>
      </c>
      <c r="B3458">
        <v>44</v>
      </c>
      <c r="C3458" t="str" cm="1">
        <f t="array" ref="C3458">_xlfn.IFS(B3458&lt;=24,"18-24",B3458&lt;=35,"25-35",B3458&lt;=50,"36-50",B3458&gt;50,"50+")</f>
        <v>36-50</v>
      </c>
      <c r="D3458" t="s">
        <v>11</v>
      </c>
      <c r="E3458" t="s">
        <v>22</v>
      </c>
      <c r="F3458" t="s">
        <v>43</v>
      </c>
      <c r="G3458">
        <v>218.77</v>
      </c>
      <c r="H3458" t="str" cm="1">
        <f t="array" ref="H3458">_xlfn.IFS(G3458&lt;=50,"Low",G3458&lt;=250,"Medium",G3458&gt;250,"High")</f>
        <v>Medium</v>
      </c>
      <c r="I3458" t="s">
        <v>24</v>
      </c>
      <c r="J3458" t="s">
        <v>15</v>
      </c>
      <c r="K3458">
        <v>5</v>
      </c>
      <c r="L3458">
        <v>28</v>
      </c>
      <c r="M3458" t="str" cm="1">
        <f t="array" ref="M3458">_xlfn.IFS(L3458&lt;=10,"Low",L3458&lt;=20,"Medium",L3458&gt;20,"High")</f>
        <v>High</v>
      </c>
      <c r="N3458">
        <v>9</v>
      </c>
      <c r="O3458" t="str" cm="1">
        <f t="array" ref="O3458">_xlfn.IFS(N3458&lt;3,"New",N3458&lt;7,"Regular",N3458&gt;=7,"Loyal")</f>
        <v>Loyal</v>
      </c>
    </row>
    <row r="3459" spans="1:15" x14ac:dyDescent="0.25">
      <c r="A3459">
        <v>3458</v>
      </c>
      <c r="B3459">
        <v>33</v>
      </c>
      <c r="C3459" t="str" cm="1">
        <f t="array" ref="C3459">_xlfn.IFS(B3459&lt;=24,"18-24",B3459&lt;=35,"25-35",B3459&lt;=50,"36-50",B3459&gt;50,"50+")</f>
        <v>25-35</v>
      </c>
      <c r="D3459" t="s">
        <v>11</v>
      </c>
      <c r="E3459" t="s">
        <v>41</v>
      </c>
      <c r="F3459" t="s">
        <v>44</v>
      </c>
      <c r="G3459">
        <v>110.92</v>
      </c>
      <c r="H3459" t="str" cm="1">
        <f t="array" ref="H3459">_xlfn.IFS(G3459&lt;=50,"Low",G3459&lt;=250,"Medium",G3459&gt;250,"High")</f>
        <v>Medium</v>
      </c>
      <c r="I3459" t="s">
        <v>24</v>
      </c>
      <c r="J3459" t="s">
        <v>15</v>
      </c>
      <c r="K3459">
        <v>3.7</v>
      </c>
      <c r="L3459">
        <v>10</v>
      </c>
      <c r="M3459" t="str" cm="1">
        <f t="array" ref="M3459">_xlfn.IFS(L3459&lt;=10,"Low",L3459&lt;=20,"Medium",L3459&gt;20,"High")</f>
        <v>Low</v>
      </c>
      <c r="N3459">
        <v>5</v>
      </c>
      <c r="O3459" t="str" cm="1">
        <f t="array" ref="O3459">_xlfn.IFS(N3459&lt;3,"New",N3459&lt;7,"Regular",N3459&gt;=7,"Loyal")</f>
        <v>Regular</v>
      </c>
    </row>
    <row r="3460" spans="1:15" x14ac:dyDescent="0.25">
      <c r="A3460">
        <v>3459</v>
      </c>
      <c r="B3460">
        <v>20</v>
      </c>
      <c r="C3460" t="str" cm="1">
        <f t="array" ref="C3460">_xlfn.IFS(B3460&lt;=24,"18-24",B3460&lt;=35,"25-35",B3460&lt;=50,"36-50",B3460&gt;50,"50+")</f>
        <v>18-24</v>
      </c>
      <c r="D3460" t="s">
        <v>16</v>
      </c>
      <c r="E3460" t="s">
        <v>25</v>
      </c>
      <c r="F3460" t="s">
        <v>57</v>
      </c>
      <c r="G3460">
        <v>31.55</v>
      </c>
      <c r="H3460" t="str" cm="1">
        <f t="array" ref="H3460">_xlfn.IFS(G3460&lt;=50,"Low",G3460&lt;=250,"Medium",G3460&gt;250,"High")</f>
        <v>Low</v>
      </c>
      <c r="I3460" t="s">
        <v>14</v>
      </c>
      <c r="J3460" t="s">
        <v>37</v>
      </c>
      <c r="K3460">
        <v>4.3</v>
      </c>
      <c r="L3460">
        <v>12</v>
      </c>
      <c r="M3460" t="str" cm="1">
        <f t="array" ref="M3460">_xlfn.IFS(L3460&lt;=10,"Low",L3460&lt;=20,"Medium",L3460&gt;20,"High")</f>
        <v>Medium</v>
      </c>
      <c r="N3460">
        <v>1</v>
      </c>
      <c r="O3460" t="str" cm="1">
        <f t="array" ref="O3460">_xlfn.IFS(N3460&lt;3,"New",N3460&lt;7,"Regular",N3460&gt;=7,"Loyal")</f>
        <v>New</v>
      </c>
    </row>
    <row r="3461" spans="1:15" x14ac:dyDescent="0.25">
      <c r="A3461">
        <v>3460</v>
      </c>
      <c r="B3461">
        <v>56</v>
      </c>
      <c r="C3461" t="str" cm="1">
        <f t="array" ref="C3461">_xlfn.IFS(B3461&lt;=24,"18-24",B3461&lt;=35,"25-35",B3461&lt;=50,"36-50",B3461&gt;50,"50+")</f>
        <v>50+</v>
      </c>
      <c r="D3461" t="s">
        <v>11</v>
      </c>
      <c r="E3461" t="s">
        <v>41</v>
      </c>
      <c r="F3461" t="s">
        <v>44</v>
      </c>
      <c r="G3461">
        <v>66.72</v>
      </c>
      <c r="H3461" t="str" cm="1">
        <f t="array" ref="H3461">_xlfn.IFS(G3461&lt;=50,"Low",G3461&lt;=250,"Medium",G3461&gt;250,"High")</f>
        <v>Medium</v>
      </c>
      <c r="I3461" t="s">
        <v>24</v>
      </c>
      <c r="J3461" t="s">
        <v>15</v>
      </c>
      <c r="K3461">
        <v>4.8</v>
      </c>
      <c r="L3461">
        <v>20</v>
      </c>
      <c r="M3461" t="str" cm="1">
        <f t="array" ref="M3461">_xlfn.IFS(L3461&lt;=10,"Low",L3461&lt;=20,"Medium",L3461&gt;20,"High")</f>
        <v>Medium</v>
      </c>
      <c r="N3461">
        <v>5</v>
      </c>
      <c r="O3461" t="str" cm="1">
        <f t="array" ref="O3461">_xlfn.IFS(N3461&lt;3,"New",N3461&lt;7,"Regular",N3461&gt;=7,"Loyal")</f>
        <v>Regular</v>
      </c>
    </row>
    <row r="3462" spans="1:15" x14ac:dyDescent="0.25">
      <c r="A3462">
        <v>3461</v>
      </c>
      <c r="B3462">
        <v>70</v>
      </c>
      <c r="C3462" t="str" cm="1">
        <f t="array" ref="C3462">_xlfn.IFS(B3462&lt;=24,"18-24",B3462&lt;=35,"25-35",B3462&lt;=50,"36-50",B3462&gt;50,"50+")</f>
        <v>50+</v>
      </c>
      <c r="D3462" t="s">
        <v>16</v>
      </c>
      <c r="E3462" t="s">
        <v>33</v>
      </c>
      <c r="F3462" t="s">
        <v>38</v>
      </c>
      <c r="G3462">
        <v>216.39</v>
      </c>
      <c r="H3462" t="str" cm="1">
        <f t="array" ref="H3462">_xlfn.IFS(G3462&lt;=50,"Low",G3462&lt;=250,"Medium",G3462&gt;250,"High")</f>
        <v>Medium</v>
      </c>
      <c r="I3462" t="s">
        <v>31</v>
      </c>
      <c r="J3462" t="s">
        <v>15</v>
      </c>
      <c r="K3462">
        <v>4.5</v>
      </c>
      <c r="L3462">
        <v>14</v>
      </c>
      <c r="M3462" t="str" cm="1">
        <f t="array" ref="M3462">_xlfn.IFS(L3462&lt;=10,"Low",L3462&lt;=20,"Medium",L3462&gt;20,"High")</f>
        <v>Medium</v>
      </c>
      <c r="N3462">
        <v>2</v>
      </c>
      <c r="O3462" t="str" cm="1">
        <f t="array" ref="O3462">_xlfn.IFS(N3462&lt;3,"New",N3462&lt;7,"Regular",N3462&gt;=7,"Loyal")</f>
        <v>New</v>
      </c>
    </row>
    <row r="3463" spans="1:15" x14ac:dyDescent="0.25">
      <c r="A3463">
        <v>3462</v>
      </c>
      <c r="B3463">
        <v>55</v>
      </c>
      <c r="C3463" t="str" cm="1">
        <f t="array" ref="C3463">_xlfn.IFS(B3463&lt;=24,"18-24",B3463&lt;=35,"25-35",B3463&lt;=50,"36-50",B3463&gt;50,"50+")</f>
        <v>50+</v>
      </c>
      <c r="D3463" t="s">
        <v>11</v>
      </c>
      <c r="E3463" t="s">
        <v>33</v>
      </c>
      <c r="F3463" t="s">
        <v>34</v>
      </c>
      <c r="G3463">
        <v>166.18</v>
      </c>
      <c r="H3463" t="str" cm="1">
        <f t="array" ref="H3463">_xlfn.IFS(G3463&lt;=50,"Low",G3463&lt;=250,"Medium",G3463&gt;250,"High")</f>
        <v>Medium</v>
      </c>
      <c r="I3463" t="s">
        <v>31</v>
      </c>
      <c r="J3463" t="s">
        <v>15</v>
      </c>
      <c r="K3463">
        <v>4.0999999999999996</v>
      </c>
      <c r="L3463">
        <v>6</v>
      </c>
      <c r="M3463" t="str" cm="1">
        <f t="array" ref="M3463">_xlfn.IFS(L3463&lt;=10,"Low",L3463&lt;=20,"Medium",L3463&gt;20,"High")</f>
        <v>Low</v>
      </c>
      <c r="N3463">
        <v>3</v>
      </c>
      <c r="O3463" t="str" cm="1">
        <f t="array" ref="O3463">_xlfn.IFS(N3463&lt;3,"New",N3463&lt;7,"Regular",N3463&gt;=7,"Loyal")</f>
        <v>Regular</v>
      </c>
    </row>
    <row r="3464" spans="1:15" x14ac:dyDescent="0.25">
      <c r="A3464">
        <v>3463</v>
      </c>
      <c r="B3464">
        <v>24</v>
      </c>
      <c r="C3464" t="str" cm="1">
        <f t="array" ref="C3464">_xlfn.IFS(B3464&lt;=24,"18-24",B3464&lt;=35,"25-35",B3464&lt;=50,"36-50",B3464&gt;50,"50+")</f>
        <v>18-24</v>
      </c>
      <c r="D3464" t="s">
        <v>16</v>
      </c>
      <c r="E3464" t="s">
        <v>33</v>
      </c>
      <c r="F3464" t="s">
        <v>38</v>
      </c>
      <c r="G3464">
        <v>74.739999999999995</v>
      </c>
      <c r="H3464" t="str" cm="1">
        <f t="array" ref="H3464">_xlfn.IFS(G3464&lt;=50,"Low",G3464&lt;=250,"Medium",G3464&gt;250,"High")</f>
        <v>Medium</v>
      </c>
      <c r="I3464" t="s">
        <v>31</v>
      </c>
      <c r="J3464" t="s">
        <v>37</v>
      </c>
      <c r="K3464">
        <v>4.0999999999999996</v>
      </c>
      <c r="L3464">
        <v>14</v>
      </c>
      <c r="M3464" t="str" cm="1">
        <f t="array" ref="M3464">_xlfn.IFS(L3464&lt;=10,"Low",L3464&lt;=20,"Medium",L3464&gt;20,"High")</f>
        <v>Medium</v>
      </c>
      <c r="N3464">
        <v>7</v>
      </c>
      <c r="O3464" t="str" cm="1">
        <f t="array" ref="O3464">_xlfn.IFS(N3464&lt;3,"New",N3464&lt;7,"Regular",N3464&gt;=7,"Loyal")</f>
        <v>Loyal</v>
      </c>
    </row>
    <row r="3465" spans="1:15" x14ac:dyDescent="0.25">
      <c r="A3465">
        <v>3464</v>
      </c>
      <c r="B3465">
        <v>34</v>
      </c>
      <c r="C3465" t="str" cm="1">
        <f t="array" ref="C3465">_xlfn.IFS(B3465&lt;=24,"18-24",B3465&lt;=35,"25-35",B3465&lt;=50,"36-50",B3465&gt;50,"50+")</f>
        <v>25-35</v>
      </c>
      <c r="D3465" t="s">
        <v>11</v>
      </c>
      <c r="E3465" t="s">
        <v>41</v>
      </c>
      <c r="F3465" t="s">
        <v>44</v>
      </c>
      <c r="G3465">
        <v>77.55</v>
      </c>
      <c r="H3465" t="str" cm="1">
        <f t="array" ref="H3465">_xlfn.IFS(G3465&lt;=50,"Low",G3465&lt;=250,"Medium",G3465&gt;250,"High")</f>
        <v>Medium</v>
      </c>
      <c r="I3465" t="s">
        <v>19</v>
      </c>
      <c r="J3465" t="s">
        <v>37</v>
      </c>
      <c r="K3465">
        <v>4.2</v>
      </c>
      <c r="L3465">
        <v>10</v>
      </c>
      <c r="M3465" t="str" cm="1">
        <f t="array" ref="M3465">_xlfn.IFS(L3465&lt;=10,"Low",L3465&lt;=20,"Medium",L3465&gt;20,"High")</f>
        <v>Low</v>
      </c>
      <c r="N3465">
        <v>5</v>
      </c>
      <c r="O3465" t="str" cm="1">
        <f t="array" ref="O3465">_xlfn.IFS(N3465&lt;3,"New",N3465&lt;7,"Regular",N3465&gt;=7,"Loyal")</f>
        <v>Regular</v>
      </c>
    </row>
    <row r="3466" spans="1:15" x14ac:dyDescent="0.25">
      <c r="A3466">
        <v>3465</v>
      </c>
      <c r="B3466">
        <v>45</v>
      </c>
      <c r="C3466" t="str" cm="1">
        <f t="array" ref="C3466">_xlfn.IFS(B3466&lt;=24,"18-24",B3466&lt;=35,"25-35",B3466&lt;=50,"36-50",B3466&gt;50,"50+")</f>
        <v>36-50</v>
      </c>
      <c r="D3466" t="s">
        <v>11</v>
      </c>
      <c r="E3466" t="s">
        <v>33</v>
      </c>
      <c r="F3466" t="s">
        <v>40</v>
      </c>
      <c r="G3466">
        <v>66.040000000000006</v>
      </c>
      <c r="H3466" t="str" cm="1">
        <f t="array" ref="H3466">_xlfn.IFS(G3466&lt;=50,"Low",G3466&lt;=250,"Medium",G3466&gt;250,"High")</f>
        <v>Medium</v>
      </c>
      <c r="I3466" t="s">
        <v>19</v>
      </c>
      <c r="J3466" t="s">
        <v>15</v>
      </c>
      <c r="K3466">
        <v>3.7</v>
      </c>
      <c r="L3466">
        <v>11</v>
      </c>
      <c r="M3466" t="str" cm="1">
        <f t="array" ref="M3466">_xlfn.IFS(L3466&lt;=10,"Low",L3466&lt;=20,"Medium",L3466&gt;20,"High")</f>
        <v>Medium</v>
      </c>
      <c r="N3466">
        <v>3</v>
      </c>
      <c r="O3466" t="str" cm="1">
        <f t="array" ref="O3466">_xlfn.IFS(N3466&lt;3,"New",N3466&lt;7,"Regular",N3466&gt;=7,"Loyal")</f>
        <v>Regular</v>
      </c>
    </row>
    <row r="3467" spans="1:15" x14ac:dyDescent="0.25">
      <c r="A3467">
        <v>3466</v>
      </c>
      <c r="B3467">
        <v>49</v>
      </c>
      <c r="C3467" t="str" cm="1">
        <f t="array" ref="C3467">_xlfn.IFS(B3467&lt;=24,"18-24",B3467&lt;=35,"25-35",B3467&lt;=50,"36-50",B3467&gt;50,"50+")</f>
        <v>36-50</v>
      </c>
      <c r="D3467" t="s">
        <v>16</v>
      </c>
      <c r="E3467" t="s">
        <v>33</v>
      </c>
      <c r="F3467" t="s">
        <v>34</v>
      </c>
      <c r="G3467">
        <v>101</v>
      </c>
      <c r="H3467" t="str" cm="1">
        <f t="array" ref="H3467">_xlfn.IFS(G3467&lt;=50,"Low",G3467&lt;=250,"Medium",G3467&gt;250,"High")</f>
        <v>Medium</v>
      </c>
      <c r="I3467" t="s">
        <v>14</v>
      </c>
      <c r="J3467" t="s">
        <v>15</v>
      </c>
      <c r="K3467">
        <v>4.5999999999999996</v>
      </c>
      <c r="L3467">
        <v>18</v>
      </c>
      <c r="M3467" t="str" cm="1">
        <f t="array" ref="M3467">_xlfn.IFS(L3467&lt;=10,"Low",L3467&lt;=20,"Medium",L3467&gt;20,"High")</f>
        <v>Medium</v>
      </c>
      <c r="N3467">
        <v>9</v>
      </c>
      <c r="O3467" t="str" cm="1">
        <f t="array" ref="O3467">_xlfn.IFS(N3467&lt;3,"New",N3467&lt;7,"Regular",N3467&gt;=7,"Loyal")</f>
        <v>Loyal</v>
      </c>
    </row>
    <row r="3468" spans="1:15" x14ac:dyDescent="0.25">
      <c r="A3468">
        <v>3467</v>
      </c>
      <c r="B3468">
        <v>68</v>
      </c>
      <c r="C3468" t="str" cm="1">
        <f t="array" ref="C3468">_xlfn.IFS(B3468&lt;=24,"18-24",B3468&lt;=35,"25-35",B3468&lt;=50,"36-50",B3468&gt;50,"50+")</f>
        <v>50+</v>
      </c>
      <c r="D3468" t="s">
        <v>11</v>
      </c>
      <c r="E3468" t="s">
        <v>29</v>
      </c>
      <c r="F3468" t="s">
        <v>30</v>
      </c>
      <c r="G3468">
        <v>110.3</v>
      </c>
      <c r="H3468" t="str" cm="1">
        <f t="array" ref="H3468">_xlfn.IFS(G3468&lt;=50,"Low",G3468&lt;=250,"Medium",G3468&gt;250,"High")</f>
        <v>Medium</v>
      </c>
      <c r="I3468" t="s">
        <v>19</v>
      </c>
      <c r="J3468" t="s">
        <v>15</v>
      </c>
      <c r="K3468">
        <v>2.8</v>
      </c>
      <c r="L3468">
        <v>14</v>
      </c>
      <c r="M3468" t="str" cm="1">
        <f t="array" ref="M3468">_xlfn.IFS(L3468&lt;=10,"Low",L3468&lt;=20,"Medium",L3468&gt;20,"High")</f>
        <v>Medium</v>
      </c>
      <c r="N3468">
        <v>7</v>
      </c>
      <c r="O3468" t="str" cm="1">
        <f t="array" ref="O3468">_xlfn.IFS(N3468&lt;3,"New",N3468&lt;7,"Regular",N3468&gt;=7,"Loyal")</f>
        <v>Loyal</v>
      </c>
    </row>
    <row r="3469" spans="1:15" x14ac:dyDescent="0.25">
      <c r="A3469">
        <v>3468</v>
      </c>
      <c r="B3469">
        <v>26</v>
      </c>
      <c r="C3469" t="str" cm="1">
        <f t="array" ref="C3469">_xlfn.IFS(B3469&lt;=24,"18-24",B3469&lt;=35,"25-35",B3469&lt;=50,"36-50",B3469&gt;50,"50+")</f>
        <v>25-35</v>
      </c>
      <c r="D3469" t="s">
        <v>11</v>
      </c>
      <c r="E3469" t="s">
        <v>29</v>
      </c>
      <c r="F3469" t="s">
        <v>55</v>
      </c>
      <c r="G3469">
        <v>101.16</v>
      </c>
      <c r="H3469" t="str" cm="1">
        <f t="array" ref="H3469">_xlfn.IFS(G3469&lt;=50,"Low",G3469&lt;=250,"Medium",G3469&gt;250,"High")</f>
        <v>Medium</v>
      </c>
      <c r="I3469" t="s">
        <v>31</v>
      </c>
      <c r="J3469" t="s">
        <v>15</v>
      </c>
      <c r="K3469">
        <v>4.0999999999999996</v>
      </c>
      <c r="L3469">
        <v>16</v>
      </c>
      <c r="M3469" t="str" cm="1">
        <f t="array" ref="M3469">_xlfn.IFS(L3469&lt;=10,"Low",L3469&lt;=20,"Medium",L3469&gt;20,"High")</f>
        <v>Medium</v>
      </c>
      <c r="N3469">
        <v>3</v>
      </c>
      <c r="O3469" t="str" cm="1">
        <f t="array" ref="O3469">_xlfn.IFS(N3469&lt;3,"New",N3469&lt;7,"Regular",N3469&gt;=7,"Loyal")</f>
        <v>Regular</v>
      </c>
    </row>
    <row r="3470" spans="1:15" x14ac:dyDescent="0.25">
      <c r="A3470">
        <v>3469</v>
      </c>
      <c r="B3470">
        <v>52</v>
      </c>
      <c r="C3470" t="str" cm="1">
        <f t="array" ref="C3470">_xlfn.IFS(B3470&lt;=24,"18-24",B3470&lt;=35,"25-35",B3470&lt;=50,"36-50",B3470&gt;50,"50+")</f>
        <v>50+</v>
      </c>
      <c r="D3470" t="s">
        <v>11</v>
      </c>
      <c r="E3470" t="s">
        <v>33</v>
      </c>
      <c r="F3470" t="s">
        <v>40</v>
      </c>
      <c r="G3470">
        <v>236.38</v>
      </c>
      <c r="H3470" t="str" cm="1">
        <f t="array" ref="H3470">_xlfn.IFS(G3470&lt;=50,"Low",G3470&lt;=250,"Medium",G3470&gt;250,"High")</f>
        <v>Medium</v>
      </c>
      <c r="I3470" t="s">
        <v>19</v>
      </c>
      <c r="J3470" t="s">
        <v>15</v>
      </c>
      <c r="K3470">
        <v>3.6</v>
      </c>
      <c r="L3470">
        <v>11</v>
      </c>
      <c r="M3470" t="str" cm="1">
        <f t="array" ref="M3470">_xlfn.IFS(L3470&lt;=10,"Low",L3470&lt;=20,"Medium",L3470&gt;20,"High")</f>
        <v>Medium</v>
      </c>
      <c r="N3470">
        <v>3</v>
      </c>
      <c r="O3470" t="str" cm="1">
        <f t="array" ref="O3470">_xlfn.IFS(N3470&lt;3,"New",N3470&lt;7,"Regular",N3470&gt;=7,"Loyal")</f>
        <v>Regular</v>
      </c>
    </row>
    <row r="3471" spans="1:15" x14ac:dyDescent="0.25">
      <c r="A3471">
        <v>3470</v>
      </c>
      <c r="B3471">
        <v>66</v>
      </c>
      <c r="C3471" t="str" cm="1">
        <f t="array" ref="C3471">_xlfn.IFS(B3471&lt;=24,"18-24",B3471&lt;=35,"25-35",B3471&lt;=50,"36-50",B3471&gt;50,"50+")</f>
        <v>50+</v>
      </c>
      <c r="D3471" t="s">
        <v>16</v>
      </c>
      <c r="E3471" t="s">
        <v>17</v>
      </c>
      <c r="F3471" t="s">
        <v>35</v>
      </c>
      <c r="G3471">
        <v>164.23</v>
      </c>
      <c r="H3471" t="str" cm="1">
        <f t="array" ref="H3471">_xlfn.IFS(G3471&lt;=50,"Low",G3471&lt;=250,"Medium",G3471&gt;250,"High")</f>
        <v>Medium</v>
      </c>
      <c r="I3471" t="s">
        <v>31</v>
      </c>
      <c r="J3471" t="s">
        <v>15</v>
      </c>
      <c r="K3471">
        <v>4.0999999999999996</v>
      </c>
      <c r="L3471">
        <v>17</v>
      </c>
      <c r="M3471" t="str" cm="1">
        <f t="array" ref="M3471">_xlfn.IFS(L3471&lt;=10,"Low",L3471&lt;=20,"Medium",L3471&gt;20,"High")</f>
        <v>Medium</v>
      </c>
      <c r="N3471">
        <v>6</v>
      </c>
      <c r="O3471" t="str" cm="1">
        <f t="array" ref="O3471">_xlfn.IFS(N3471&lt;3,"New",N3471&lt;7,"Regular",N3471&gt;=7,"Loyal")</f>
        <v>Regular</v>
      </c>
    </row>
    <row r="3472" spans="1:15" x14ac:dyDescent="0.25">
      <c r="A3472">
        <v>3471</v>
      </c>
      <c r="B3472">
        <v>53</v>
      </c>
      <c r="C3472" t="str" cm="1">
        <f t="array" ref="C3472">_xlfn.IFS(B3472&lt;=24,"18-24",B3472&lt;=35,"25-35",B3472&lt;=50,"36-50",B3472&gt;50,"50+")</f>
        <v>50+</v>
      </c>
      <c r="D3472" t="s">
        <v>16</v>
      </c>
      <c r="E3472" t="s">
        <v>20</v>
      </c>
      <c r="F3472" t="s">
        <v>39</v>
      </c>
      <c r="G3472">
        <v>205.45</v>
      </c>
      <c r="H3472" t="str" cm="1">
        <f t="array" ref="H3472">_xlfn.IFS(G3472&lt;=50,"Low",G3472&lt;=250,"Medium",G3472&gt;250,"High")</f>
        <v>Medium</v>
      </c>
      <c r="I3472" t="s">
        <v>31</v>
      </c>
      <c r="J3472" t="s">
        <v>15</v>
      </c>
      <c r="K3472">
        <v>4.2</v>
      </c>
      <c r="L3472">
        <v>12</v>
      </c>
      <c r="M3472" t="str" cm="1">
        <f t="array" ref="M3472">_xlfn.IFS(L3472&lt;=10,"Low",L3472&lt;=20,"Medium",L3472&gt;20,"High")</f>
        <v>Medium</v>
      </c>
      <c r="N3472">
        <v>6</v>
      </c>
      <c r="O3472" t="str" cm="1">
        <f t="array" ref="O3472">_xlfn.IFS(N3472&lt;3,"New",N3472&lt;7,"Regular",N3472&gt;=7,"Loyal")</f>
        <v>Regular</v>
      </c>
    </row>
    <row r="3473" spans="1:15" x14ac:dyDescent="0.25">
      <c r="A3473">
        <v>3472</v>
      </c>
      <c r="B3473">
        <v>44</v>
      </c>
      <c r="C3473" t="str" cm="1">
        <f t="array" ref="C3473">_xlfn.IFS(B3473&lt;=24,"18-24",B3473&lt;=35,"25-35",B3473&lt;=50,"36-50",B3473&gt;50,"50+")</f>
        <v>36-50</v>
      </c>
      <c r="D3473" t="s">
        <v>11</v>
      </c>
      <c r="E3473" t="s">
        <v>41</v>
      </c>
      <c r="F3473" t="s">
        <v>46</v>
      </c>
      <c r="G3473">
        <v>61.41</v>
      </c>
      <c r="H3473" t="str" cm="1">
        <f t="array" ref="H3473">_xlfn.IFS(G3473&lt;=50,"Low",G3473&lt;=250,"Medium",G3473&gt;250,"High")</f>
        <v>Medium</v>
      </c>
      <c r="I3473" t="s">
        <v>24</v>
      </c>
      <c r="J3473" t="s">
        <v>15</v>
      </c>
      <c r="K3473">
        <v>4.5999999999999996</v>
      </c>
      <c r="L3473">
        <v>22</v>
      </c>
      <c r="M3473" t="str" cm="1">
        <f t="array" ref="M3473">_xlfn.IFS(L3473&lt;=10,"Low",L3473&lt;=20,"Medium",L3473&gt;20,"High")</f>
        <v>High</v>
      </c>
      <c r="N3473">
        <v>6</v>
      </c>
      <c r="O3473" t="str" cm="1">
        <f t="array" ref="O3473">_xlfn.IFS(N3473&lt;3,"New",N3473&lt;7,"Regular",N3473&gt;=7,"Loyal")</f>
        <v>Regular</v>
      </c>
    </row>
    <row r="3474" spans="1:15" x14ac:dyDescent="0.25">
      <c r="A3474">
        <v>3473</v>
      </c>
      <c r="B3474">
        <v>44</v>
      </c>
      <c r="C3474" t="str" cm="1">
        <f t="array" ref="C3474">_xlfn.IFS(B3474&lt;=24,"18-24",B3474&lt;=35,"25-35",B3474&lt;=50,"36-50",B3474&gt;50,"50+")</f>
        <v>36-50</v>
      </c>
      <c r="D3474" t="s">
        <v>11</v>
      </c>
      <c r="E3474" t="s">
        <v>12</v>
      </c>
      <c r="F3474" t="s">
        <v>50</v>
      </c>
      <c r="G3474">
        <v>79.900000000000006</v>
      </c>
      <c r="H3474" t="str" cm="1">
        <f t="array" ref="H3474">_xlfn.IFS(G3474&lt;=50,"Low",G3474&lt;=250,"Medium",G3474&gt;250,"High")</f>
        <v>Medium</v>
      </c>
      <c r="I3474" t="s">
        <v>24</v>
      </c>
      <c r="J3474" t="s">
        <v>15</v>
      </c>
      <c r="K3474">
        <v>3.2</v>
      </c>
      <c r="L3474">
        <v>16</v>
      </c>
      <c r="M3474" t="str" cm="1">
        <f t="array" ref="M3474">_xlfn.IFS(L3474&lt;=10,"Low",L3474&lt;=20,"Medium",L3474&gt;20,"High")</f>
        <v>Medium</v>
      </c>
      <c r="N3474">
        <v>3</v>
      </c>
      <c r="O3474" t="str" cm="1">
        <f t="array" ref="O3474">_xlfn.IFS(N3474&lt;3,"New",N3474&lt;7,"Regular",N3474&gt;=7,"Loyal")</f>
        <v>Regular</v>
      </c>
    </row>
    <row r="3475" spans="1:15" x14ac:dyDescent="0.25">
      <c r="A3475">
        <v>3474</v>
      </c>
      <c r="B3475">
        <v>37</v>
      </c>
      <c r="C3475" t="str" cm="1">
        <f t="array" ref="C3475">_xlfn.IFS(B3475&lt;=24,"18-24",B3475&lt;=35,"25-35",B3475&lt;=50,"36-50",B3475&gt;50,"50+")</f>
        <v>36-50</v>
      </c>
      <c r="D3475" t="s">
        <v>16</v>
      </c>
      <c r="E3475" t="s">
        <v>20</v>
      </c>
      <c r="F3475" t="s">
        <v>39</v>
      </c>
      <c r="G3475">
        <v>228.81</v>
      </c>
      <c r="H3475" t="str" cm="1">
        <f t="array" ref="H3475">_xlfn.IFS(G3475&lt;=50,"Low",G3475&lt;=250,"Medium",G3475&gt;250,"High")</f>
        <v>Medium</v>
      </c>
      <c r="I3475" t="s">
        <v>24</v>
      </c>
      <c r="J3475" t="s">
        <v>15</v>
      </c>
      <c r="K3475">
        <v>3.9</v>
      </c>
      <c r="L3475">
        <v>22</v>
      </c>
      <c r="M3475" t="str" cm="1">
        <f t="array" ref="M3475">_xlfn.IFS(L3475&lt;=10,"Low",L3475&lt;=20,"Medium",L3475&gt;20,"High")</f>
        <v>High</v>
      </c>
      <c r="N3475">
        <v>6</v>
      </c>
      <c r="O3475" t="str" cm="1">
        <f t="array" ref="O3475">_xlfn.IFS(N3475&lt;3,"New",N3475&lt;7,"Regular",N3475&gt;=7,"Loyal")</f>
        <v>Regular</v>
      </c>
    </row>
    <row r="3476" spans="1:15" x14ac:dyDescent="0.25">
      <c r="A3476">
        <v>3475</v>
      </c>
      <c r="B3476">
        <v>30</v>
      </c>
      <c r="C3476" t="str" cm="1">
        <f t="array" ref="C3476">_xlfn.IFS(B3476&lt;=24,"18-24",B3476&lt;=35,"25-35",B3476&lt;=50,"36-50",B3476&gt;50,"50+")</f>
        <v>25-35</v>
      </c>
      <c r="D3476" t="s">
        <v>11</v>
      </c>
      <c r="E3476" t="s">
        <v>29</v>
      </c>
      <c r="F3476" t="s">
        <v>51</v>
      </c>
      <c r="G3476">
        <v>146.26</v>
      </c>
      <c r="H3476" t="str" cm="1">
        <f t="array" ref="H3476">_xlfn.IFS(G3476&lt;=50,"Low",G3476&lt;=250,"Medium",G3476&gt;250,"High")</f>
        <v>Medium</v>
      </c>
      <c r="I3476" t="s">
        <v>24</v>
      </c>
      <c r="J3476" t="s">
        <v>15</v>
      </c>
      <c r="K3476">
        <v>3.4</v>
      </c>
      <c r="L3476">
        <v>8</v>
      </c>
      <c r="M3476" t="str" cm="1">
        <f t="array" ref="M3476">_xlfn.IFS(L3476&lt;=10,"Low",L3476&lt;=20,"Medium",L3476&gt;20,"High")</f>
        <v>Low</v>
      </c>
      <c r="N3476">
        <v>4</v>
      </c>
      <c r="O3476" t="str" cm="1">
        <f t="array" ref="O3476">_xlfn.IFS(N3476&lt;3,"New",N3476&lt;7,"Regular",N3476&gt;=7,"Loyal")</f>
        <v>Regular</v>
      </c>
    </row>
    <row r="3477" spans="1:15" x14ac:dyDescent="0.25">
      <c r="A3477">
        <v>3476</v>
      </c>
      <c r="B3477">
        <v>58</v>
      </c>
      <c r="C3477" t="str" cm="1">
        <f t="array" ref="C3477">_xlfn.IFS(B3477&lt;=24,"18-24",B3477&lt;=35,"25-35",B3477&lt;=50,"36-50",B3477&gt;50,"50+")</f>
        <v>50+</v>
      </c>
      <c r="D3477" t="s">
        <v>11</v>
      </c>
      <c r="E3477" t="s">
        <v>29</v>
      </c>
      <c r="F3477" t="s">
        <v>30</v>
      </c>
      <c r="G3477">
        <v>58.29</v>
      </c>
      <c r="H3477" t="str" cm="1">
        <f t="array" ref="H3477">_xlfn.IFS(G3477&lt;=50,"Low",G3477&lt;=250,"Medium",G3477&gt;250,"High")</f>
        <v>Medium</v>
      </c>
      <c r="I3477" t="s">
        <v>31</v>
      </c>
      <c r="J3477" t="s">
        <v>37</v>
      </c>
      <c r="K3477">
        <v>1.9</v>
      </c>
      <c r="L3477">
        <v>8</v>
      </c>
      <c r="M3477" t="str" cm="1">
        <f t="array" ref="M3477">_xlfn.IFS(L3477&lt;=10,"Low",L3477&lt;=20,"Medium",L3477&gt;20,"High")</f>
        <v>Low</v>
      </c>
      <c r="N3477">
        <v>4</v>
      </c>
      <c r="O3477" t="str" cm="1">
        <f t="array" ref="O3477">_xlfn.IFS(N3477&lt;3,"New",N3477&lt;7,"Regular",N3477&gt;=7,"Loyal")</f>
        <v>Regular</v>
      </c>
    </row>
    <row r="3478" spans="1:15" x14ac:dyDescent="0.25">
      <c r="A3478">
        <v>3477</v>
      </c>
      <c r="B3478">
        <v>42</v>
      </c>
      <c r="C3478" t="str" cm="1">
        <f t="array" ref="C3478">_xlfn.IFS(B3478&lt;=24,"18-24",B3478&lt;=35,"25-35",B3478&lt;=50,"36-50",B3478&gt;50,"50+")</f>
        <v>36-50</v>
      </c>
      <c r="D3478" t="s">
        <v>16</v>
      </c>
      <c r="E3478" t="s">
        <v>22</v>
      </c>
      <c r="F3478" t="s">
        <v>23</v>
      </c>
      <c r="G3478">
        <v>61.68</v>
      </c>
      <c r="H3478" t="str" cm="1">
        <f t="array" ref="H3478">_xlfn.IFS(G3478&lt;=50,"Low",G3478&lt;=250,"Medium",G3478&gt;250,"High")</f>
        <v>Medium</v>
      </c>
      <c r="I3478" t="s">
        <v>24</v>
      </c>
      <c r="J3478" t="s">
        <v>15</v>
      </c>
      <c r="K3478">
        <v>5</v>
      </c>
      <c r="L3478">
        <v>17</v>
      </c>
      <c r="M3478" t="str" cm="1">
        <f t="array" ref="M3478">_xlfn.IFS(L3478&lt;=10,"Low",L3478&lt;=20,"Medium",L3478&gt;20,"High")</f>
        <v>Medium</v>
      </c>
      <c r="N3478">
        <v>6</v>
      </c>
      <c r="O3478" t="str" cm="1">
        <f t="array" ref="O3478">_xlfn.IFS(N3478&lt;3,"New",N3478&lt;7,"Regular",N3478&gt;=7,"Loyal")</f>
        <v>Regular</v>
      </c>
    </row>
    <row r="3479" spans="1:15" x14ac:dyDescent="0.25">
      <c r="A3479">
        <v>3478</v>
      </c>
      <c r="B3479">
        <v>46</v>
      </c>
      <c r="C3479" t="str" cm="1">
        <f t="array" ref="C3479">_xlfn.IFS(B3479&lt;=24,"18-24",B3479&lt;=35,"25-35",B3479&lt;=50,"36-50",B3479&gt;50,"50+")</f>
        <v>36-50</v>
      </c>
      <c r="D3479" t="s">
        <v>16</v>
      </c>
      <c r="E3479" t="s">
        <v>17</v>
      </c>
      <c r="F3479" t="s">
        <v>18</v>
      </c>
      <c r="G3479">
        <v>76.22</v>
      </c>
      <c r="H3479" t="str" cm="1">
        <f t="array" ref="H3479">_xlfn.IFS(G3479&lt;=50,"Low",G3479&lt;=250,"Medium",G3479&gt;250,"High")</f>
        <v>Medium</v>
      </c>
      <c r="I3479" t="s">
        <v>24</v>
      </c>
      <c r="J3479" t="s">
        <v>37</v>
      </c>
      <c r="K3479">
        <v>4.7</v>
      </c>
      <c r="L3479">
        <v>16</v>
      </c>
      <c r="M3479" t="str" cm="1">
        <f t="array" ref="M3479">_xlfn.IFS(L3479&lt;=10,"Low",L3479&lt;=20,"Medium",L3479&gt;20,"High")</f>
        <v>Medium</v>
      </c>
      <c r="N3479">
        <v>8</v>
      </c>
      <c r="O3479" t="str" cm="1">
        <f t="array" ref="O3479">_xlfn.IFS(N3479&lt;3,"New",N3479&lt;7,"Regular",N3479&gt;=7,"Loyal")</f>
        <v>Loyal</v>
      </c>
    </row>
    <row r="3480" spans="1:15" x14ac:dyDescent="0.25">
      <c r="A3480">
        <v>3479</v>
      </c>
      <c r="B3480">
        <v>23</v>
      </c>
      <c r="C3480" t="str" cm="1">
        <f t="array" ref="C3480">_xlfn.IFS(B3480&lt;=24,"18-24",B3480&lt;=35,"25-35",B3480&lt;=50,"36-50",B3480&gt;50,"50+")</f>
        <v>18-24</v>
      </c>
      <c r="D3480" t="s">
        <v>11</v>
      </c>
      <c r="E3480" t="s">
        <v>41</v>
      </c>
      <c r="F3480" t="s">
        <v>44</v>
      </c>
      <c r="G3480">
        <v>93.3</v>
      </c>
      <c r="H3480" t="str" cm="1">
        <f t="array" ref="H3480">_xlfn.IFS(G3480&lt;=50,"Low",G3480&lt;=250,"Medium",G3480&gt;250,"High")</f>
        <v>Medium</v>
      </c>
      <c r="I3480" t="s">
        <v>14</v>
      </c>
      <c r="J3480" t="s">
        <v>15</v>
      </c>
      <c r="K3480">
        <v>3.6</v>
      </c>
      <c r="L3480">
        <v>14</v>
      </c>
      <c r="M3480" t="str" cm="1">
        <f t="array" ref="M3480">_xlfn.IFS(L3480&lt;=10,"Low",L3480&lt;=20,"Medium",L3480&gt;20,"High")</f>
        <v>Medium</v>
      </c>
      <c r="N3480">
        <v>2</v>
      </c>
      <c r="O3480" t="str" cm="1">
        <f t="array" ref="O3480">_xlfn.IFS(N3480&lt;3,"New",N3480&lt;7,"Regular",N3480&gt;=7,"Loyal")</f>
        <v>New</v>
      </c>
    </row>
    <row r="3481" spans="1:15" x14ac:dyDescent="0.25">
      <c r="A3481">
        <v>3480</v>
      </c>
      <c r="B3481">
        <v>41</v>
      </c>
      <c r="C3481" t="str" cm="1">
        <f t="array" ref="C3481">_xlfn.IFS(B3481&lt;=24,"18-24",B3481&lt;=35,"25-35",B3481&lt;=50,"36-50",B3481&gt;50,"50+")</f>
        <v>36-50</v>
      </c>
      <c r="D3481" t="s">
        <v>16</v>
      </c>
      <c r="E3481" t="s">
        <v>20</v>
      </c>
      <c r="F3481" t="s">
        <v>39</v>
      </c>
      <c r="G3481">
        <v>50.96</v>
      </c>
      <c r="H3481" t="str" cm="1">
        <f t="array" ref="H3481">_xlfn.IFS(G3481&lt;=50,"Low",G3481&lt;=250,"Medium",G3481&gt;250,"High")</f>
        <v>Medium</v>
      </c>
      <c r="I3481" t="s">
        <v>31</v>
      </c>
      <c r="J3481" t="s">
        <v>15</v>
      </c>
      <c r="K3481">
        <v>3.7</v>
      </c>
      <c r="L3481">
        <v>22</v>
      </c>
      <c r="M3481" t="str" cm="1">
        <f t="array" ref="M3481">_xlfn.IFS(L3481&lt;=10,"Low",L3481&lt;=20,"Medium",L3481&gt;20,"High")</f>
        <v>High</v>
      </c>
      <c r="N3481">
        <v>6</v>
      </c>
      <c r="O3481" t="str" cm="1">
        <f t="array" ref="O3481">_xlfn.IFS(N3481&lt;3,"New",N3481&lt;7,"Regular",N3481&gt;=7,"Loyal")</f>
        <v>Regular</v>
      </c>
    </row>
    <row r="3482" spans="1:15" x14ac:dyDescent="0.25">
      <c r="A3482">
        <v>3481</v>
      </c>
      <c r="B3482">
        <v>29</v>
      </c>
      <c r="C3482" t="str" cm="1">
        <f t="array" ref="C3482">_xlfn.IFS(B3482&lt;=24,"18-24",B3482&lt;=35,"25-35",B3482&lt;=50,"36-50",B3482&gt;50,"50+")</f>
        <v>25-35</v>
      </c>
      <c r="D3482" t="s">
        <v>16</v>
      </c>
      <c r="E3482" t="s">
        <v>17</v>
      </c>
      <c r="F3482" t="s">
        <v>35</v>
      </c>
      <c r="G3482">
        <v>88.61</v>
      </c>
      <c r="H3482" t="str" cm="1">
        <f t="array" ref="H3482">_xlfn.IFS(G3482&lt;=50,"Low",G3482&lt;=250,"Medium",G3482&gt;250,"High")</f>
        <v>Medium</v>
      </c>
      <c r="I3482" t="s">
        <v>24</v>
      </c>
      <c r="J3482" t="s">
        <v>37</v>
      </c>
      <c r="K3482">
        <v>2.7</v>
      </c>
      <c r="L3482">
        <v>15</v>
      </c>
      <c r="M3482" t="str" cm="1">
        <f t="array" ref="M3482">_xlfn.IFS(L3482&lt;=10,"Low",L3482&lt;=20,"Medium",L3482&gt;20,"High")</f>
        <v>Medium</v>
      </c>
      <c r="N3482">
        <v>5</v>
      </c>
      <c r="O3482" t="str" cm="1">
        <f t="array" ref="O3482">_xlfn.IFS(N3482&lt;3,"New",N3482&lt;7,"Regular",N3482&gt;=7,"Loyal")</f>
        <v>Regular</v>
      </c>
    </row>
    <row r="3483" spans="1:15" x14ac:dyDescent="0.25">
      <c r="A3483">
        <v>3482</v>
      </c>
      <c r="B3483">
        <v>38</v>
      </c>
      <c r="C3483" t="str" cm="1">
        <f t="array" ref="C3483">_xlfn.IFS(B3483&lt;=24,"18-24",B3483&lt;=35,"25-35",B3483&lt;=50,"36-50",B3483&gt;50,"50+")</f>
        <v>36-50</v>
      </c>
      <c r="D3483" t="s">
        <v>16</v>
      </c>
      <c r="E3483" t="s">
        <v>33</v>
      </c>
      <c r="F3483" t="s">
        <v>40</v>
      </c>
      <c r="G3483">
        <v>128.69</v>
      </c>
      <c r="H3483" t="str" cm="1">
        <f t="array" ref="H3483">_xlfn.IFS(G3483&lt;=50,"Low",G3483&lt;=250,"Medium",G3483&gt;250,"High")</f>
        <v>Medium</v>
      </c>
      <c r="I3483" t="s">
        <v>19</v>
      </c>
      <c r="J3483" t="s">
        <v>15</v>
      </c>
      <c r="K3483">
        <v>4.0999999999999996</v>
      </c>
      <c r="L3483">
        <v>12</v>
      </c>
      <c r="M3483" t="str" cm="1">
        <f t="array" ref="M3483">_xlfn.IFS(L3483&lt;=10,"Low",L3483&lt;=20,"Medium",L3483&gt;20,"High")</f>
        <v>Medium</v>
      </c>
      <c r="N3483">
        <v>6</v>
      </c>
      <c r="O3483" t="str" cm="1">
        <f t="array" ref="O3483">_xlfn.IFS(N3483&lt;3,"New",N3483&lt;7,"Regular",N3483&gt;=7,"Loyal")</f>
        <v>Regular</v>
      </c>
    </row>
    <row r="3484" spans="1:15" x14ac:dyDescent="0.25">
      <c r="A3484">
        <v>3483</v>
      </c>
      <c r="B3484">
        <v>61</v>
      </c>
      <c r="C3484" t="str" cm="1">
        <f t="array" ref="C3484">_xlfn.IFS(B3484&lt;=24,"18-24",B3484&lt;=35,"25-35",B3484&lt;=50,"36-50",B3484&gt;50,"50+")</f>
        <v>50+</v>
      </c>
      <c r="D3484" t="s">
        <v>11</v>
      </c>
      <c r="E3484" t="s">
        <v>33</v>
      </c>
      <c r="F3484" t="s">
        <v>34</v>
      </c>
      <c r="G3484">
        <v>58.31</v>
      </c>
      <c r="H3484" t="str" cm="1">
        <f t="array" ref="H3484">_xlfn.IFS(G3484&lt;=50,"Low",G3484&lt;=250,"Medium",G3484&gt;250,"High")</f>
        <v>Medium</v>
      </c>
      <c r="I3484" t="s">
        <v>31</v>
      </c>
      <c r="J3484" t="s">
        <v>37</v>
      </c>
      <c r="K3484">
        <v>4.3</v>
      </c>
      <c r="L3484">
        <v>22</v>
      </c>
      <c r="M3484" t="str" cm="1">
        <f t="array" ref="M3484">_xlfn.IFS(L3484&lt;=10,"Low",L3484&lt;=20,"Medium",L3484&gt;20,"High")</f>
        <v>High</v>
      </c>
      <c r="N3484">
        <v>6</v>
      </c>
      <c r="O3484" t="str" cm="1">
        <f t="array" ref="O3484">_xlfn.IFS(N3484&lt;3,"New",N3484&lt;7,"Regular",N3484&gt;=7,"Loyal")</f>
        <v>Regular</v>
      </c>
    </row>
    <row r="3485" spans="1:15" x14ac:dyDescent="0.25">
      <c r="A3485">
        <v>3484</v>
      </c>
      <c r="B3485">
        <v>33</v>
      </c>
      <c r="C3485" t="str" cm="1">
        <f t="array" ref="C3485">_xlfn.IFS(B3485&lt;=24,"18-24",B3485&lt;=35,"25-35",B3485&lt;=50,"36-50",B3485&gt;50,"50+")</f>
        <v>25-35</v>
      </c>
      <c r="D3485" t="s">
        <v>11</v>
      </c>
      <c r="E3485" t="s">
        <v>22</v>
      </c>
      <c r="F3485" t="s">
        <v>52</v>
      </c>
      <c r="G3485">
        <v>144.94999999999999</v>
      </c>
      <c r="H3485" t="str" cm="1">
        <f t="array" ref="H3485">_xlfn.IFS(G3485&lt;=50,"Low",G3485&lt;=250,"Medium",G3485&gt;250,"High")</f>
        <v>Medium</v>
      </c>
      <c r="I3485" t="s">
        <v>24</v>
      </c>
      <c r="J3485" t="s">
        <v>15</v>
      </c>
      <c r="K3485">
        <v>3.6</v>
      </c>
      <c r="L3485">
        <v>12</v>
      </c>
      <c r="M3485" t="str" cm="1">
        <f t="array" ref="M3485">_xlfn.IFS(L3485&lt;=10,"Low",L3485&lt;=20,"Medium",L3485&gt;20,"High")</f>
        <v>Medium</v>
      </c>
      <c r="N3485">
        <v>1</v>
      </c>
      <c r="O3485" t="str" cm="1">
        <f t="array" ref="O3485">_xlfn.IFS(N3485&lt;3,"New",N3485&lt;7,"Regular",N3485&gt;=7,"Loyal")</f>
        <v>New</v>
      </c>
    </row>
    <row r="3486" spans="1:15" x14ac:dyDescent="0.25">
      <c r="A3486">
        <v>3485</v>
      </c>
      <c r="B3486">
        <v>61</v>
      </c>
      <c r="C3486" t="str" cm="1">
        <f t="array" ref="C3486">_xlfn.IFS(B3486&lt;=24,"18-24",B3486&lt;=35,"25-35",B3486&lt;=50,"36-50",B3486&gt;50,"50+")</f>
        <v>50+</v>
      </c>
      <c r="D3486" t="s">
        <v>16</v>
      </c>
      <c r="E3486" t="s">
        <v>17</v>
      </c>
      <c r="F3486" t="s">
        <v>18</v>
      </c>
      <c r="G3486">
        <v>160.36000000000001</v>
      </c>
      <c r="H3486" t="str" cm="1">
        <f t="array" ref="H3486">_xlfn.IFS(G3486&lt;=50,"Low",G3486&lt;=250,"Medium",G3486&gt;250,"High")</f>
        <v>Medium</v>
      </c>
      <c r="I3486" t="s">
        <v>24</v>
      </c>
      <c r="J3486" t="s">
        <v>15</v>
      </c>
      <c r="K3486">
        <v>2.7</v>
      </c>
      <c r="L3486">
        <v>6</v>
      </c>
      <c r="M3486" t="str" cm="1">
        <f t="array" ref="M3486">_xlfn.IFS(L3486&lt;=10,"Low",L3486&lt;=20,"Medium",L3486&gt;20,"High")</f>
        <v>Low</v>
      </c>
      <c r="N3486">
        <v>3</v>
      </c>
      <c r="O3486" t="str" cm="1">
        <f t="array" ref="O3486">_xlfn.IFS(N3486&lt;3,"New",N3486&lt;7,"Regular",N3486&gt;=7,"Loyal")</f>
        <v>Regular</v>
      </c>
    </row>
    <row r="3487" spans="1:15" x14ac:dyDescent="0.25">
      <c r="A3487">
        <v>3486</v>
      </c>
      <c r="B3487">
        <v>42</v>
      </c>
      <c r="C3487" t="str" cm="1">
        <f t="array" ref="C3487">_xlfn.IFS(B3487&lt;=24,"18-24",B3487&lt;=35,"25-35",B3487&lt;=50,"36-50",B3487&gt;50,"50+")</f>
        <v>36-50</v>
      </c>
      <c r="D3487" t="s">
        <v>11</v>
      </c>
      <c r="E3487" t="s">
        <v>33</v>
      </c>
      <c r="F3487" t="s">
        <v>34</v>
      </c>
      <c r="G3487">
        <v>225.91</v>
      </c>
      <c r="H3487" t="str" cm="1">
        <f t="array" ref="H3487">_xlfn.IFS(G3487&lt;=50,"Low",G3487&lt;=250,"Medium",G3487&gt;250,"High")</f>
        <v>Medium</v>
      </c>
      <c r="I3487" t="s">
        <v>24</v>
      </c>
      <c r="J3487" t="s">
        <v>15</v>
      </c>
      <c r="K3487">
        <v>3.7</v>
      </c>
      <c r="L3487">
        <v>10</v>
      </c>
      <c r="M3487" t="str" cm="1">
        <f t="array" ref="M3487">_xlfn.IFS(L3487&lt;=10,"Low",L3487&lt;=20,"Medium",L3487&gt;20,"High")</f>
        <v>Low</v>
      </c>
      <c r="N3487">
        <v>5</v>
      </c>
      <c r="O3487" t="str" cm="1">
        <f t="array" ref="O3487">_xlfn.IFS(N3487&lt;3,"New",N3487&lt;7,"Regular",N3487&gt;=7,"Loyal")</f>
        <v>Regular</v>
      </c>
    </row>
    <row r="3488" spans="1:15" x14ac:dyDescent="0.25">
      <c r="A3488">
        <v>3487</v>
      </c>
      <c r="B3488">
        <v>28</v>
      </c>
      <c r="C3488" t="str" cm="1">
        <f t="array" ref="C3488">_xlfn.IFS(B3488&lt;=24,"18-24",B3488&lt;=35,"25-35",B3488&lt;=50,"36-50",B3488&gt;50,"50+")</f>
        <v>25-35</v>
      </c>
      <c r="D3488" t="s">
        <v>11</v>
      </c>
      <c r="E3488" t="s">
        <v>41</v>
      </c>
      <c r="F3488" t="s">
        <v>42</v>
      </c>
      <c r="G3488">
        <v>57.14</v>
      </c>
      <c r="H3488" t="str" cm="1">
        <f t="array" ref="H3488">_xlfn.IFS(G3488&lt;=50,"Low",G3488&lt;=250,"Medium",G3488&gt;250,"High")</f>
        <v>Medium</v>
      </c>
      <c r="I3488" t="s">
        <v>31</v>
      </c>
      <c r="J3488" t="s">
        <v>37</v>
      </c>
      <c r="K3488">
        <v>3.1</v>
      </c>
      <c r="L3488">
        <v>13</v>
      </c>
      <c r="M3488" t="str" cm="1">
        <f t="array" ref="M3488">_xlfn.IFS(L3488&lt;=10,"Low",L3488&lt;=20,"Medium",L3488&gt;20,"High")</f>
        <v>Medium</v>
      </c>
      <c r="N3488">
        <v>4</v>
      </c>
      <c r="O3488" t="str" cm="1">
        <f t="array" ref="O3488">_xlfn.IFS(N3488&lt;3,"New",N3488&lt;7,"Regular",N3488&gt;=7,"Loyal")</f>
        <v>Regular</v>
      </c>
    </row>
    <row r="3489" spans="1:15" x14ac:dyDescent="0.25">
      <c r="A3489">
        <v>3488</v>
      </c>
      <c r="B3489">
        <v>53</v>
      </c>
      <c r="C3489" t="str" cm="1">
        <f t="array" ref="C3489">_xlfn.IFS(B3489&lt;=24,"18-24",B3489&lt;=35,"25-35",B3489&lt;=50,"36-50",B3489&gt;50,"50+")</f>
        <v>50+</v>
      </c>
      <c r="D3489" t="s">
        <v>16</v>
      </c>
      <c r="E3489" t="s">
        <v>17</v>
      </c>
      <c r="F3489" t="s">
        <v>35</v>
      </c>
      <c r="G3489">
        <v>133.94</v>
      </c>
      <c r="H3489" t="str" cm="1">
        <f t="array" ref="H3489">_xlfn.IFS(G3489&lt;=50,"Low",G3489&lt;=250,"Medium",G3489&gt;250,"High")</f>
        <v>Medium</v>
      </c>
      <c r="I3489" t="s">
        <v>14</v>
      </c>
      <c r="J3489" t="s">
        <v>15</v>
      </c>
      <c r="K3489">
        <v>4.3</v>
      </c>
      <c r="L3489">
        <v>18</v>
      </c>
      <c r="M3489" t="str" cm="1">
        <f t="array" ref="M3489">_xlfn.IFS(L3489&lt;=10,"Low",L3489&lt;=20,"Medium",L3489&gt;20,"High")</f>
        <v>Medium</v>
      </c>
      <c r="N3489">
        <v>4</v>
      </c>
      <c r="O3489" t="str" cm="1">
        <f t="array" ref="O3489">_xlfn.IFS(N3489&lt;3,"New",N3489&lt;7,"Regular",N3489&gt;=7,"Loyal")</f>
        <v>Regular</v>
      </c>
    </row>
    <row r="3490" spans="1:15" x14ac:dyDescent="0.25">
      <c r="A3490">
        <v>3489</v>
      </c>
      <c r="B3490">
        <v>64</v>
      </c>
      <c r="C3490" t="str" cm="1">
        <f t="array" ref="C3490">_xlfn.IFS(B3490&lt;=24,"18-24",B3490&lt;=35,"25-35",B3490&lt;=50,"36-50",B3490&gt;50,"50+")</f>
        <v>50+</v>
      </c>
      <c r="D3490" t="s">
        <v>11</v>
      </c>
      <c r="E3490" t="s">
        <v>29</v>
      </c>
      <c r="F3490" t="s">
        <v>30</v>
      </c>
      <c r="G3490">
        <v>57.54</v>
      </c>
      <c r="H3490" t="str" cm="1">
        <f t="array" ref="H3490">_xlfn.IFS(G3490&lt;=50,"Low",G3490&lt;=250,"Medium",G3490&gt;250,"High")</f>
        <v>Medium</v>
      </c>
      <c r="I3490" t="s">
        <v>31</v>
      </c>
      <c r="J3490" t="s">
        <v>15</v>
      </c>
      <c r="K3490">
        <v>5</v>
      </c>
      <c r="L3490">
        <v>18</v>
      </c>
      <c r="M3490" t="str" cm="1">
        <f t="array" ref="M3490">_xlfn.IFS(L3490&lt;=10,"Low",L3490&lt;=20,"Medium",L3490&gt;20,"High")</f>
        <v>Medium</v>
      </c>
      <c r="N3490">
        <v>4</v>
      </c>
      <c r="O3490" t="str" cm="1">
        <f t="array" ref="O3490">_xlfn.IFS(N3490&lt;3,"New",N3490&lt;7,"Regular",N3490&gt;=7,"Loyal")</f>
        <v>Regular</v>
      </c>
    </row>
    <row r="3491" spans="1:15" x14ac:dyDescent="0.25">
      <c r="A3491">
        <v>3490</v>
      </c>
      <c r="B3491">
        <v>64</v>
      </c>
      <c r="C3491" t="str" cm="1">
        <f t="array" ref="C3491">_xlfn.IFS(B3491&lt;=24,"18-24",B3491&lt;=35,"25-35",B3491&lt;=50,"36-50",B3491&gt;50,"50+")</f>
        <v>50+</v>
      </c>
      <c r="D3491" t="s">
        <v>16</v>
      </c>
      <c r="E3491" t="s">
        <v>17</v>
      </c>
      <c r="F3491" t="s">
        <v>18</v>
      </c>
      <c r="G3491">
        <v>76.87</v>
      </c>
      <c r="H3491" t="str" cm="1">
        <f t="array" ref="H3491">_xlfn.IFS(G3491&lt;=50,"Low",G3491&lt;=250,"Medium",G3491&gt;250,"High")</f>
        <v>Medium</v>
      </c>
      <c r="I3491" t="s">
        <v>31</v>
      </c>
      <c r="J3491" t="s">
        <v>15</v>
      </c>
      <c r="K3491">
        <v>3.9</v>
      </c>
      <c r="L3491">
        <v>6</v>
      </c>
      <c r="M3491" t="str" cm="1">
        <f t="array" ref="M3491">_xlfn.IFS(L3491&lt;=10,"Low",L3491&lt;=20,"Medium",L3491&gt;20,"High")</f>
        <v>Low</v>
      </c>
      <c r="N3491">
        <v>3</v>
      </c>
      <c r="O3491" t="str" cm="1">
        <f t="array" ref="O3491">_xlfn.IFS(N3491&lt;3,"New",N3491&lt;7,"Regular",N3491&gt;=7,"Loyal")</f>
        <v>Regular</v>
      </c>
    </row>
    <row r="3492" spans="1:15" x14ac:dyDescent="0.25">
      <c r="A3492">
        <v>3491</v>
      </c>
      <c r="B3492">
        <v>68</v>
      </c>
      <c r="C3492" t="str" cm="1">
        <f t="array" ref="C3492">_xlfn.IFS(B3492&lt;=24,"18-24",B3492&lt;=35,"25-35",B3492&lt;=50,"36-50",B3492&gt;50,"50+")</f>
        <v>50+</v>
      </c>
      <c r="D3492" t="s">
        <v>16</v>
      </c>
      <c r="E3492" t="s">
        <v>20</v>
      </c>
      <c r="F3492" t="s">
        <v>21</v>
      </c>
      <c r="G3492">
        <v>32.729999999999997</v>
      </c>
      <c r="H3492" t="str" cm="1">
        <f t="array" ref="H3492">_xlfn.IFS(G3492&lt;=50,"Low",G3492&lt;=250,"Medium",G3492&gt;250,"High")</f>
        <v>Low</v>
      </c>
      <c r="I3492" t="s">
        <v>19</v>
      </c>
      <c r="J3492" t="s">
        <v>37</v>
      </c>
      <c r="K3492">
        <v>3.9</v>
      </c>
      <c r="L3492">
        <v>18</v>
      </c>
      <c r="M3492" t="str" cm="1">
        <f t="array" ref="M3492">_xlfn.IFS(L3492&lt;=10,"Low",L3492&lt;=20,"Medium",L3492&gt;20,"High")</f>
        <v>Medium</v>
      </c>
      <c r="N3492">
        <v>9</v>
      </c>
      <c r="O3492" t="str" cm="1">
        <f t="array" ref="O3492">_xlfn.IFS(N3492&lt;3,"New",N3492&lt;7,"Regular",N3492&gt;=7,"Loyal")</f>
        <v>Loyal</v>
      </c>
    </row>
    <row r="3493" spans="1:15" x14ac:dyDescent="0.25">
      <c r="A3493">
        <v>3492</v>
      </c>
      <c r="B3493">
        <v>34</v>
      </c>
      <c r="C3493" t="str" cm="1">
        <f t="array" ref="C3493">_xlfn.IFS(B3493&lt;=24,"18-24",B3493&lt;=35,"25-35",B3493&lt;=50,"36-50",B3493&gt;50,"50+")</f>
        <v>25-35</v>
      </c>
      <c r="D3493" t="s">
        <v>16</v>
      </c>
      <c r="E3493" t="s">
        <v>17</v>
      </c>
      <c r="F3493" t="s">
        <v>35</v>
      </c>
      <c r="G3493">
        <v>56.59</v>
      </c>
      <c r="H3493" t="str" cm="1">
        <f t="array" ref="H3493">_xlfn.IFS(G3493&lt;=50,"Low",G3493&lt;=250,"Medium",G3493&gt;250,"High")</f>
        <v>Medium</v>
      </c>
      <c r="I3493" t="s">
        <v>19</v>
      </c>
      <c r="J3493" t="s">
        <v>37</v>
      </c>
      <c r="K3493">
        <v>3.9</v>
      </c>
      <c r="L3493">
        <v>18</v>
      </c>
      <c r="M3493" t="str" cm="1">
        <f t="array" ref="M3493">_xlfn.IFS(L3493&lt;=10,"Low",L3493&lt;=20,"Medium",L3493&gt;20,"High")</f>
        <v>Medium</v>
      </c>
      <c r="N3493">
        <v>4</v>
      </c>
      <c r="O3493" t="str" cm="1">
        <f t="array" ref="O3493">_xlfn.IFS(N3493&lt;3,"New",N3493&lt;7,"Regular",N3493&gt;=7,"Loyal")</f>
        <v>Regular</v>
      </c>
    </row>
    <row r="3494" spans="1:15" x14ac:dyDescent="0.25">
      <c r="A3494">
        <v>3493</v>
      </c>
      <c r="B3494">
        <v>57</v>
      </c>
      <c r="C3494" t="str" cm="1">
        <f t="array" ref="C3494">_xlfn.IFS(B3494&lt;=24,"18-24",B3494&lt;=35,"25-35",B3494&lt;=50,"36-50",B3494&gt;50,"50+")</f>
        <v>50+</v>
      </c>
      <c r="D3494" t="s">
        <v>11</v>
      </c>
      <c r="E3494" t="s">
        <v>41</v>
      </c>
      <c r="F3494" t="s">
        <v>42</v>
      </c>
      <c r="G3494">
        <v>113.82</v>
      </c>
      <c r="H3494" t="str" cm="1">
        <f t="array" ref="H3494">_xlfn.IFS(G3494&lt;=50,"Low",G3494&lt;=250,"Medium",G3494&gt;250,"High")</f>
        <v>Medium</v>
      </c>
      <c r="I3494" t="s">
        <v>14</v>
      </c>
      <c r="J3494" t="s">
        <v>15</v>
      </c>
      <c r="K3494">
        <v>3.1</v>
      </c>
      <c r="L3494">
        <v>8</v>
      </c>
      <c r="M3494" t="str" cm="1">
        <f t="array" ref="M3494">_xlfn.IFS(L3494&lt;=10,"Low",L3494&lt;=20,"Medium",L3494&gt;20,"High")</f>
        <v>Low</v>
      </c>
      <c r="N3494">
        <v>4</v>
      </c>
      <c r="O3494" t="str" cm="1">
        <f t="array" ref="O3494">_xlfn.IFS(N3494&lt;3,"New",N3494&lt;7,"Regular",N3494&gt;=7,"Loyal")</f>
        <v>Regular</v>
      </c>
    </row>
    <row r="3495" spans="1:15" x14ac:dyDescent="0.25">
      <c r="A3495">
        <v>3494</v>
      </c>
      <c r="B3495">
        <v>50</v>
      </c>
      <c r="C3495" t="str" cm="1">
        <f t="array" ref="C3495">_xlfn.IFS(B3495&lt;=24,"18-24",B3495&lt;=35,"25-35",B3495&lt;=50,"36-50",B3495&gt;50,"50+")</f>
        <v>36-50</v>
      </c>
      <c r="D3495" t="s">
        <v>11</v>
      </c>
      <c r="E3495" t="s">
        <v>41</v>
      </c>
      <c r="F3495" t="s">
        <v>42</v>
      </c>
      <c r="G3495">
        <v>34.270000000000003</v>
      </c>
      <c r="H3495" t="str" cm="1">
        <f t="array" ref="H3495">_xlfn.IFS(G3495&lt;=50,"Low",G3495&lt;=250,"Medium",G3495&gt;250,"High")</f>
        <v>Low</v>
      </c>
      <c r="I3495" t="s">
        <v>31</v>
      </c>
      <c r="J3495" t="s">
        <v>15</v>
      </c>
      <c r="K3495">
        <v>4.2</v>
      </c>
      <c r="L3495">
        <v>21</v>
      </c>
      <c r="M3495" t="str" cm="1">
        <f t="array" ref="M3495">_xlfn.IFS(L3495&lt;=10,"Low",L3495&lt;=20,"Medium",L3495&gt;20,"High")</f>
        <v>High</v>
      </c>
      <c r="N3495">
        <v>8</v>
      </c>
      <c r="O3495" t="str" cm="1">
        <f t="array" ref="O3495">_xlfn.IFS(N3495&lt;3,"New",N3495&lt;7,"Regular",N3495&gt;=7,"Loyal")</f>
        <v>Loyal</v>
      </c>
    </row>
    <row r="3496" spans="1:15" x14ac:dyDescent="0.25">
      <c r="A3496">
        <v>3495</v>
      </c>
      <c r="B3496">
        <v>45</v>
      </c>
      <c r="C3496" t="str" cm="1">
        <f t="array" ref="C3496">_xlfn.IFS(B3496&lt;=24,"18-24",B3496&lt;=35,"25-35",B3496&lt;=50,"36-50",B3496&gt;50,"50+")</f>
        <v>36-50</v>
      </c>
      <c r="D3496" t="s">
        <v>16</v>
      </c>
      <c r="E3496" t="s">
        <v>27</v>
      </c>
      <c r="F3496" t="s">
        <v>49</v>
      </c>
      <c r="G3496">
        <v>1460.58</v>
      </c>
      <c r="H3496" t="str" cm="1">
        <f t="array" ref="H3496">_xlfn.IFS(G3496&lt;=50,"Low",G3496&lt;=250,"Medium",G3496&gt;250,"High")</f>
        <v>High</v>
      </c>
      <c r="I3496" t="s">
        <v>24</v>
      </c>
      <c r="J3496" t="s">
        <v>15</v>
      </c>
      <c r="K3496">
        <v>4.3</v>
      </c>
      <c r="L3496">
        <v>8</v>
      </c>
      <c r="M3496" t="str" cm="1">
        <f t="array" ref="M3496">_xlfn.IFS(L3496&lt;=10,"Low",L3496&lt;=20,"Medium",L3496&gt;20,"High")</f>
        <v>Low</v>
      </c>
      <c r="N3496">
        <v>4</v>
      </c>
      <c r="O3496" t="str" cm="1">
        <f t="array" ref="O3496">_xlfn.IFS(N3496&lt;3,"New",N3496&lt;7,"Regular",N3496&gt;=7,"Loyal")</f>
        <v>Regular</v>
      </c>
    </row>
    <row r="3497" spans="1:15" x14ac:dyDescent="0.25">
      <c r="A3497">
        <v>3496</v>
      </c>
      <c r="B3497">
        <v>23</v>
      </c>
      <c r="C3497" t="str" cm="1">
        <f t="array" ref="C3497">_xlfn.IFS(B3497&lt;=24,"18-24",B3497&lt;=35,"25-35",B3497&lt;=50,"36-50",B3497&gt;50,"50+")</f>
        <v>18-24</v>
      </c>
      <c r="D3497" t="s">
        <v>16</v>
      </c>
      <c r="E3497" t="s">
        <v>20</v>
      </c>
      <c r="F3497" t="s">
        <v>36</v>
      </c>
      <c r="G3497">
        <v>207.34</v>
      </c>
      <c r="H3497" t="str" cm="1">
        <f t="array" ref="H3497">_xlfn.IFS(G3497&lt;=50,"Low",G3497&lt;=250,"Medium",G3497&gt;250,"High")</f>
        <v>Medium</v>
      </c>
      <c r="I3497" t="s">
        <v>31</v>
      </c>
      <c r="J3497" t="s">
        <v>15</v>
      </c>
      <c r="K3497">
        <v>4.4000000000000004</v>
      </c>
      <c r="L3497">
        <v>16</v>
      </c>
      <c r="M3497" t="str" cm="1">
        <f t="array" ref="M3497">_xlfn.IFS(L3497&lt;=10,"Low",L3497&lt;=20,"Medium",L3497&gt;20,"High")</f>
        <v>Medium</v>
      </c>
      <c r="N3497">
        <v>8</v>
      </c>
      <c r="O3497" t="str" cm="1">
        <f t="array" ref="O3497">_xlfn.IFS(N3497&lt;3,"New",N3497&lt;7,"Regular",N3497&gt;=7,"Loyal")</f>
        <v>Loyal</v>
      </c>
    </row>
    <row r="3498" spans="1:15" x14ac:dyDescent="0.25">
      <c r="A3498">
        <v>3497</v>
      </c>
      <c r="B3498">
        <v>33</v>
      </c>
      <c r="C3498" t="str" cm="1">
        <f t="array" ref="C3498">_xlfn.IFS(B3498&lt;=24,"18-24",B3498&lt;=35,"25-35",B3498&lt;=50,"36-50",B3498&gt;50,"50+")</f>
        <v>25-35</v>
      </c>
      <c r="D3498" t="s">
        <v>11</v>
      </c>
      <c r="E3498" t="s">
        <v>41</v>
      </c>
      <c r="F3498" t="s">
        <v>42</v>
      </c>
      <c r="G3498">
        <v>79.55</v>
      </c>
      <c r="H3498" t="str" cm="1">
        <f t="array" ref="H3498">_xlfn.IFS(G3498&lt;=50,"Low",G3498&lt;=250,"Medium",G3498&gt;250,"High")</f>
        <v>Medium</v>
      </c>
      <c r="I3498" t="s">
        <v>19</v>
      </c>
      <c r="J3498" t="s">
        <v>15</v>
      </c>
      <c r="K3498">
        <v>4.4000000000000004</v>
      </c>
      <c r="L3498">
        <v>20</v>
      </c>
      <c r="M3498" t="str" cm="1">
        <f t="array" ref="M3498">_xlfn.IFS(L3498&lt;=10,"Low",L3498&lt;=20,"Medium",L3498&gt;20,"High")</f>
        <v>Medium</v>
      </c>
      <c r="N3498">
        <v>5</v>
      </c>
      <c r="O3498" t="str" cm="1">
        <f t="array" ref="O3498">_xlfn.IFS(N3498&lt;3,"New",N3498&lt;7,"Regular",N3498&gt;=7,"Loyal")</f>
        <v>Regular</v>
      </c>
    </row>
    <row r="3499" spans="1:15" x14ac:dyDescent="0.25">
      <c r="A3499">
        <v>3498</v>
      </c>
      <c r="B3499">
        <v>38</v>
      </c>
      <c r="C3499" t="str" cm="1">
        <f t="array" ref="C3499">_xlfn.IFS(B3499&lt;=24,"18-24",B3499&lt;=35,"25-35",B3499&lt;=50,"36-50",B3499&gt;50,"50+")</f>
        <v>36-50</v>
      </c>
      <c r="D3499" t="s">
        <v>16</v>
      </c>
      <c r="E3499" t="s">
        <v>33</v>
      </c>
      <c r="F3499" t="s">
        <v>38</v>
      </c>
      <c r="G3499">
        <v>171</v>
      </c>
      <c r="H3499" t="str" cm="1">
        <f t="array" ref="H3499">_xlfn.IFS(G3499&lt;=50,"Low",G3499&lt;=250,"Medium",G3499&gt;250,"High")</f>
        <v>Medium</v>
      </c>
      <c r="I3499" t="s">
        <v>14</v>
      </c>
      <c r="J3499" t="s">
        <v>15</v>
      </c>
      <c r="K3499">
        <v>2.7</v>
      </c>
      <c r="L3499">
        <v>12</v>
      </c>
      <c r="M3499" t="str" cm="1">
        <f t="array" ref="M3499">_xlfn.IFS(L3499&lt;=10,"Low",L3499&lt;=20,"Medium",L3499&gt;20,"High")</f>
        <v>Medium</v>
      </c>
      <c r="N3499">
        <v>6</v>
      </c>
      <c r="O3499" t="str" cm="1">
        <f t="array" ref="O3499">_xlfn.IFS(N3499&lt;3,"New",N3499&lt;7,"Regular",N3499&gt;=7,"Loyal")</f>
        <v>Regular</v>
      </c>
    </row>
    <row r="3500" spans="1:15" x14ac:dyDescent="0.25">
      <c r="A3500">
        <v>3499</v>
      </c>
      <c r="B3500">
        <v>50</v>
      </c>
      <c r="C3500" t="str" cm="1">
        <f t="array" ref="C3500">_xlfn.IFS(B3500&lt;=24,"18-24",B3500&lt;=35,"25-35",B3500&lt;=50,"36-50",B3500&gt;50,"50+")</f>
        <v>36-50</v>
      </c>
      <c r="D3500" t="s">
        <v>11</v>
      </c>
      <c r="E3500" t="s">
        <v>33</v>
      </c>
      <c r="F3500" t="s">
        <v>38</v>
      </c>
      <c r="G3500">
        <v>109.47</v>
      </c>
      <c r="H3500" t="str" cm="1">
        <f t="array" ref="H3500">_xlfn.IFS(G3500&lt;=50,"Low",G3500&lt;=250,"Medium",G3500&gt;250,"High")</f>
        <v>Medium</v>
      </c>
      <c r="I3500" t="s">
        <v>14</v>
      </c>
      <c r="J3500" t="s">
        <v>15</v>
      </c>
      <c r="K3500">
        <v>3.9</v>
      </c>
      <c r="L3500">
        <v>15</v>
      </c>
      <c r="M3500" t="str" cm="1">
        <f t="array" ref="M3500">_xlfn.IFS(L3500&lt;=10,"Low",L3500&lt;=20,"Medium",L3500&gt;20,"High")</f>
        <v>Medium</v>
      </c>
      <c r="N3500">
        <v>5</v>
      </c>
      <c r="O3500" t="str" cm="1">
        <f t="array" ref="O3500">_xlfn.IFS(N3500&lt;3,"New",N3500&lt;7,"Regular",N3500&gt;=7,"Loyal")</f>
        <v>Regular</v>
      </c>
    </row>
    <row r="3501" spans="1:15" x14ac:dyDescent="0.25">
      <c r="A3501">
        <v>3500</v>
      </c>
      <c r="B3501">
        <v>33</v>
      </c>
      <c r="C3501" t="str" cm="1">
        <f t="array" ref="C3501">_xlfn.IFS(B3501&lt;=24,"18-24",B3501&lt;=35,"25-35",B3501&lt;=50,"36-50",B3501&gt;50,"50+")</f>
        <v>25-35</v>
      </c>
      <c r="D3501" t="s">
        <v>16</v>
      </c>
      <c r="E3501" t="s">
        <v>27</v>
      </c>
      <c r="F3501" t="s">
        <v>28</v>
      </c>
      <c r="G3501">
        <v>2664.84</v>
      </c>
      <c r="H3501" t="str" cm="1">
        <f t="array" ref="H3501">_xlfn.IFS(G3501&lt;=50,"Low",G3501&lt;=250,"Medium",G3501&gt;250,"High")</f>
        <v>High</v>
      </c>
      <c r="I3501" t="s">
        <v>24</v>
      </c>
      <c r="J3501" t="s">
        <v>15</v>
      </c>
      <c r="K3501">
        <v>5</v>
      </c>
      <c r="L3501">
        <v>22</v>
      </c>
      <c r="M3501" t="str" cm="1">
        <f t="array" ref="M3501">_xlfn.IFS(L3501&lt;=10,"Low",L3501&lt;=20,"Medium",L3501&gt;20,"High")</f>
        <v>High</v>
      </c>
      <c r="N3501">
        <v>6</v>
      </c>
      <c r="O3501" t="str" cm="1">
        <f t="array" ref="O3501">_xlfn.IFS(N3501&lt;3,"New",N3501&lt;7,"Regular",N3501&gt;=7,"Loyal")</f>
        <v>Regular</v>
      </c>
    </row>
    <row r="3502" spans="1:15" x14ac:dyDescent="0.25">
      <c r="A3502">
        <v>3501</v>
      </c>
      <c r="B3502">
        <v>38</v>
      </c>
      <c r="C3502" t="str" cm="1">
        <f t="array" ref="C3502">_xlfn.IFS(B3502&lt;=24,"18-24",B3502&lt;=35,"25-35",B3502&lt;=50,"36-50",B3502&gt;50,"50+")</f>
        <v>36-50</v>
      </c>
      <c r="D3502" t="s">
        <v>11</v>
      </c>
      <c r="E3502" t="s">
        <v>12</v>
      </c>
      <c r="F3502" t="s">
        <v>50</v>
      </c>
      <c r="G3502">
        <v>126.81</v>
      </c>
      <c r="H3502" t="str" cm="1">
        <f t="array" ref="H3502">_xlfn.IFS(G3502&lt;=50,"Low",G3502&lt;=250,"Medium",G3502&gt;250,"High")</f>
        <v>Medium</v>
      </c>
      <c r="I3502" t="s">
        <v>19</v>
      </c>
      <c r="J3502" t="s">
        <v>15</v>
      </c>
      <c r="K3502">
        <v>4.0999999999999996</v>
      </c>
      <c r="L3502">
        <v>15</v>
      </c>
      <c r="M3502" t="str" cm="1">
        <f t="array" ref="M3502">_xlfn.IFS(L3502&lt;=10,"Low",L3502&lt;=20,"Medium",L3502&gt;20,"High")</f>
        <v>Medium</v>
      </c>
      <c r="N3502">
        <v>5</v>
      </c>
      <c r="O3502" t="str" cm="1">
        <f t="array" ref="O3502">_xlfn.IFS(N3502&lt;3,"New",N3502&lt;7,"Regular",N3502&gt;=7,"Loyal")</f>
        <v>Regular</v>
      </c>
    </row>
    <row r="3503" spans="1:15" x14ac:dyDescent="0.25">
      <c r="A3503">
        <v>3502</v>
      </c>
      <c r="B3503">
        <v>40</v>
      </c>
      <c r="C3503" t="str" cm="1">
        <f t="array" ref="C3503">_xlfn.IFS(B3503&lt;=24,"18-24",B3503&lt;=35,"25-35",B3503&lt;=50,"36-50",B3503&gt;50,"50+")</f>
        <v>36-50</v>
      </c>
      <c r="D3503" t="s">
        <v>16</v>
      </c>
      <c r="E3503" t="s">
        <v>20</v>
      </c>
      <c r="F3503" t="s">
        <v>36</v>
      </c>
      <c r="G3503">
        <v>200.09</v>
      </c>
      <c r="H3503" t="str" cm="1">
        <f t="array" ref="H3503">_xlfn.IFS(G3503&lt;=50,"Low",G3503&lt;=250,"Medium",G3503&gt;250,"High")</f>
        <v>Medium</v>
      </c>
      <c r="I3503" t="s">
        <v>31</v>
      </c>
      <c r="J3503" t="s">
        <v>15</v>
      </c>
      <c r="K3503">
        <v>3.7</v>
      </c>
      <c r="L3503">
        <v>20</v>
      </c>
      <c r="M3503" t="str" cm="1">
        <f t="array" ref="M3503">_xlfn.IFS(L3503&lt;=10,"Low",L3503&lt;=20,"Medium",L3503&gt;20,"High")</f>
        <v>Medium</v>
      </c>
      <c r="N3503">
        <v>5</v>
      </c>
      <c r="O3503" t="str" cm="1">
        <f t="array" ref="O3503">_xlfn.IFS(N3503&lt;3,"New",N3503&lt;7,"Regular",N3503&gt;=7,"Loyal")</f>
        <v>Regular</v>
      </c>
    </row>
    <row r="3504" spans="1:15" x14ac:dyDescent="0.25">
      <c r="A3504">
        <v>3503</v>
      </c>
      <c r="B3504">
        <v>37</v>
      </c>
      <c r="C3504" t="str" cm="1">
        <f t="array" ref="C3504">_xlfn.IFS(B3504&lt;=24,"18-24",B3504&lt;=35,"25-35",B3504&lt;=50,"36-50",B3504&gt;50,"50+")</f>
        <v>36-50</v>
      </c>
      <c r="D3504" t="s">
        <v>11</v>
      </c>
      <c r="E3504" t="s">
        <v>33</v>
      </c>
      <c r="F3504" t="s">
        <v>40</v>
      </c>
      <c r="G3504">
        <v>163.18</v>
      </c>
      <c r="H3504" t="str" cm="1">
        <f t="array" ref="H3504">_xlfn.IFS(G3504&lt;=50,"Low",G3504&lt;=250,"Medium",G3504&gt;250,"High")</f>
        <v>Medium</v>
      </c>
      <c r="I3504" t="s">
        <v>14</v>
      </c>
      <c r="J3504" t="s">
        <v>15</v>
      </c>
      <c r="K3504">
        <v>4.4000000000000004</v>
      </c>
      <c r="L3504">
        <v>20</v>
      </c>
      <c r="M3504" t="str" cm="1">
        <f t="array" ref="M3504">_xlfn.IFS(L3504&lt;=10,"Low",L3504&lt;=20,"Medium",L3504&gt;20,"High")</f>
        <v>Medium</v>
      </c>
      <c r="N3504">
        <v>5</v>
      </c>
      <c r="O3504" t="str" cm="1">
        <f t="array" ref="O3504">_xlfn.IFS(N3504&lt;3,"New",N3504&lt;7,"Regular",N3504&gt;=7,"Loyal")</f>
        <v>Regular</v>
      </c>
    </row>
    <row r="3505" spans="1:15" x14ac:dyDescent="0.25">
      <c r="A3505">
        <v>3504</v>
      </c>
      <c r="B3505">
        <v>50</v>
      </c>
      <c r="C3505" t="str" cm="1">
        <f t="array" ref="C3505">_xlfn.IFS(B3505&lt;=24,"18-24",B3505&lt;=35,"25-35",B3505&lt;=50,"36-50",B3505&gt;50,"50+")</f>
        <v>36-50</v>
      </c>
      <c r="D3505" t="s">
        <v>16</v>
      </c>
      <c r="E3505" t="s">
        <v>20</v>
      </c>
      <c r="F3505" t="s">
        <v>21</v>
      </c>
      <c r="G3505">
        <v>112.61</v>
      </c>
      <c r="H3505" t="str" cm="1">
        <f t="array" ref="H3505">_xlfn.IFS(G3505&lt;=50,"Low",G3505&lt;=250,"Medium",G3505&gt;250,"High")</f>
        <v>Medium</v>
      </c>
      <c r="I3505" t="s">
        <v>24</v>
      </c>
      <c r="J3505" t="s">
        <v>15</v>
      </c>
      <c r="K3505">
        <v>4.5</v>
      </c>
      <c r="L3505">
        <v>17</v>
      </c>
      <c r="M3505" t="str" cm="1">
        <f t="array" ref="M3505">_xlfn.IFS(L3505&lt;=10,"Low",L3505&lt;=20,"Medium",L3505&gt;20,"High")</f>
        <v>Medium</v>
      </c>
      <c r="N3505">
        <v>6</v>
      </c>
      <c r="O3505" t="str" cm="1">
        <f t="array" ref="O3505">_xlfn.IFS(N3505&lt;3,"New",N3505&lt;7,"Regular",N3505&gt;=7,"Loyal")</f>
        <v>Regular</v>
      </c>
    </row>
    <row r="3506" spans="1:15" x14ac:dyDescent="0.25">
      <c r="A3506">
        <v>3505</v>
      </c>
      <c r="B3506">
        <v>47</v>
      </c>
      <c r="C3506" t="str" cm="1">
        <f t="array" ref="C3506">_xlfn.IFS(B3506&lt;=24,"18-24",B3506&lt;=35,"25-35",B3506&lt;=50,"36-50",B3506&gt;50,"50+")</f>
        <v>36-50</v>
      </c>
      <c r="D3506" t="s">
        <v>11</v>
      </c>
      <c r="E3506" t="s">
        <v>25</v>
      </c>
      <c r="F3506" t="s">
        <v>26</v>
      </c>
      <c r="G3506">
        <v>73.2</v>
      </c>
      <c r="H3506" t="str" cm="1">
        <f t="array" ref="H3506">_xlfn.IFS(G3506&lt;=50,"Low",G3506&lt;=250,"Medium",G3506&gt;250,"High")</f>
        <v>Medium</v>
      </c>
      <c r="I3506" t="s">
        <v>31</v>
      </c>
      <c r="J3506" t="s">
        <v>37</v>
      </c>
      <c r="K3506">
        <v>3.6</v>
      </c>
      <c r="L3506">
        <v>22</v>
      </c>
      <c r="M3506" t="str" cm="1">
        <f t="array" ref="M3506">_xlfn.IFS(L3506&lt;=10,"Low",L3506&lt;=20,"Medium",L3506&gt;20,"High")</f>
        <v>High</v>
      </c>
      <c r="N3506">
        <v>6</v>
      </c>
      <c r="O3506" t="str" cm="1">
        <f t="array" ref="O3506">_xlfn.IFS(N3506&lt;3,"New",N3506&lt;7,"Regular",N3506&gt;=7,"Loyal")</f>
        <v>Regular</v>
      </c>
    </row>
    <row r="3507" spans="1:15" x14ac:dyDescent="0.25">
      <c r="A3507">
        <v>3506</v>
      </c>
      <c r="B3507">
        <v>49</v>
      </c>
      <c r="C3507" t="str" cm="1">
        <f t="array" ref="C3507">_xlfn.IFS(B3507&lt;=24,"18-24",B3507&lt;=35,"25-35",B3507&lt;=50,"36-50",B3507&gt;50,"50+")</f>
        <v>36-50</v>
      </c>
      <c r="D3507" t="s">
        <v>11</v>
      </c>
      <c r="E3507" t="s">
        <v>12</v>
      </c>
      <c r="F3507" t="s">
        <v>50</v>
      </c>
      <c r="G3507">
        <v>41.27</v>
      </c>
      <c r="H3507" t="str" cm="1">
        <f t="array" ref="H3507">_xlfn.IFS(G3507&lt;=50,"Low",G3507&lt;=250,"Medium",G3507&gt;250,"High")</f>
        <v>Low</v>
      </c>
      <c r="I3507" t="s">
        <v>14</v>
      </c>
      <c r="J3507" t="s">
        <v>15</v>
      </c>
      <c r="K3507">
        <v>2.1</v>
      </c>
      <c r="L3507">
        <v>4</v>
      </c>
      <c r="M3507" t="str" cm="1">
        <f t="array" ref="M3507">_xlfn.IFS(L3507&lt;=10,"Low",L3507&lt;=20,"Medium",L3507&gt;20,"High")</f>
        <v>Low</v>
      </c>
      <c r="N3507">
        <v>2</v>
      </c>
      <c r="O3507" t="str" cm="1">
        <f t="array" ref="O3507">_xlfn.IFS(N3507&lt;3,"New",N3507&lt;7,"Regular",N3507&gt;=7,"Loyal")</f>
        <v>New</v>
      </c>
    </row>
    <row r="3508" spans="1:15" x14ac:dyDescent="0.25">
      <c r="A3508">
        <v>3507</v>
      </c>
      <c r="B3508">
        <v>70</v>
      </c>
      <c r="C3508" t="str" cm="1">
        <f t="array" ref="C3508">_xlfn.IFS(B3508&lt;=24,"18-24",B3508&lt;=35,"25-35",B3508&lt;=50,"36-50",B3508&gt;50,"50+")</f>
        <v>50+</v>
      </c>
      <c r="D3508" t="s">
        <v>16</v>
      </c>
      <c r="E3508" t="s">
        <v>27</v>
      </c>
      <c r="F3508" t="s">
        <v>32</v>
      </c>
      <c r="G3508">
        <v>2742.82</v>
      </c>
      <c r="H3508" t="str" cm="1">
        <f t="array" ref="H3508">_xlfn.IFS(G3508&lt;=50,"Low",G3508&lt;=250,"Medium",G3508&gt;250,"High")</f>
        <v>High</v>
      </c>
      <c r="I3508" t="s">
        <v>31</v>
      </c>
      <c r="J3508" t="s">
        <v>15</v>
      </c>
      <c r="K3508">
        <v>4</v>
      </c>
      <c r="L3508">
        <v>22</v>
      </c>
      <c r="M3508" t="str" cm="1">
        <f t="array" ref="M3508">_xlfn.IFS(L3508&lt;=10,"Low",L3508&lt;=20,"Medium",L3508&gt;20,"High")</f>
        <v>High</v>
      </c>
      <c r="N3508">
        <v>6</v>
      </c>
      <c r="O3508" t="str" cm="1">
        <f t="array" ref="O3508">_xlfn.IFS(N3508&lt;3,"New",N3508&lt;7,"Regular",N3508&gt;=7,"Loyal")</f>
        <v>Regular</v>
      </c>
    </row>
    <row r="3509" spans="1:15" x14ac:dyDescent="0.25">
      <c r="A3509">
        <v>3508</v>
      </c>
      <c r="B3509">
        <v>32</v>
      </c>
      <c r="C3509" t="str" cm="1">
        <f t="array" ref="C3509">_xlfn.IFS(B3509&lt;=24,"18-24",B3509&lt;=35,"25-35",B3509&lt;=50,"36-50",B3509&gt;50,"50+")</f>
        <v>25-35</v>
      </c>
      <c r="D3509" t="s">
        <v>11</v>
      </c>
      <c r="E3509" t="s">
        <v>25</v>
      </c>
      <c r="F3509" t="s">
        <v>57</v>
      </c>
      <c r="G3509">
        <v>9.6999999999999993</v>
      </c>
      <c r="H3509" t="str" cm="1">
        <f t="array" ref="H3509">_xlfn.IFS(G3509&lt;=50,"Low",G3509&lt;=250,"Medium",G3509&gt;250,"High")</f>
        <v>Low</v>
      </c>
      <c r="I3509" t="s">
        <v>19</v>
      </c>
      <c r="J3509" t="s">
        <v>15</v>
      </c>
      <c r="K3509">
        <v>4.4000000000000004</v>
      </c>
      <c r="L3509">
        <v>10</v>
      </c>
      <c r="M3509" t="str" cm="1">
        <f t="array" ref="M3509">_xlfn.IFS(L3509&lt;=10,"Low",L3509&lt;=20,"Medium",L3509&gt;20,"High")</f>
        <v>Low</v>
      </c>
      <c r="N3509">
        <v>5</v>
      </c>
      <c r="O3509" t="str" cm="1">
        <f t="array" ref="O3509">_xlfn.IFS(N3509&lt;3,"New",N3509&lt;7,"Regular",N3509&gt;=7,"Loyal")</f>
        <v>Regular</v>
      </c>
    </row>
    <row r="3510" spans="1:15" x14ac:dyDescent="0.25">
      <c r="A3510">
        <v>3509</v>
      </c>
      <c r="B3510">
        <v>65</v>
      </c>
      <c r="C3510" t="str" cm="1">
        <f t="array" ref="C3510">_xlfn.IFS(B3510&lt;=24,"18-24",B3510&lt;=35,"25-35",B3510&lt;=50,"36-50",B3510&gt;50,"50+")</f>
        <v>50+</v>
      </c>
      <c r="D3510" t="s">
        <v>11</v>
      </c>
      <c r="E3510" t="s">
        <v>12</v>
      </c>
      <c r="F3510" t="s">
        <v>50</v>
      </c>
      <c r="G3510">
        <v>34.49</v>
      </c>
      <c r="H3510" t="str" cm="1">
        <f t="array" ref="H3510">_xlfn.IFS(G3510&lt;=50,"Low",G3510&lt;=250,"Medium",G3510&gt;250,"High")</f>
        <v>Low</v>
      </c>
      <c r="I3510" t="s">
        <v>19</v>
      </c>
      <c r="J3510" t="s">
        <v>15</v>
      </c>
      <c r="K3510">
        <v>3.1</v>
      </c>
      <c r="L3510">
        <v>22</v>
      </c>
      <c r="M3510" t="str" cm="1">
        <f t="array" ref="M3510">_xlfn.IFS(L3510&lt;=10,"Low",L3510&lt;=20,"Medium",L3510&gt;20,"High")</f>
        <v>High</v>
      </c>
      <c r="N3510">
        <v>6</v>
      </c>
      <c r="O3510" t="str" cm="1">
        <f t="array" ref="O3510">_xlfn.IFS(N3510&lt;3,"New",N3510&lt;7,"Regular",N3510&gt;=7,"Loyal")</f>
        <v>Regular</v>
      </c>
    </row>
    <row r="3511" spans="1:15" x14ac:dyDescent="0.25">
      <c r="A3511">
        <v>3510</v>
      </c>
      <c r="B3511">
        <v>39</v>
      </c>
      <c r="C3511" t="str" cm="1">
        <f t="array" ref="C3511">_xlfn.IFS(B3511&lt;=24,"18-24",B3511&lt;=35,"25-35",B3511&lt;=50,"36-50",B3511&gt;50,"50+")</f>
        <v>36-50</v>
      </c>
      <c r="D3511" t="s">
        <v>16</v>
      </c>
      <c r="E3511" t="s">
        <v>17</v>
      </c>
      <c r="F3511" t="s">
        <v>42</v>
      </c>
      <c r="G3511">
        <v>84.03</v>
      </c>
      <c r="H3511" t="str" cm="1">
        <f t="array" ref="H3511">_xlfn.IFS(G3511&lt;=50,"Low",G3511&lt;=250,"Medium",G3511&gt;250,"High")</f>
        <v>Medium</v>
      </c>
      <c r="I3511" t="s">
        <v>24</v>
      </c>
      <c r="J3511" t="s">
        <v>37</v>
      </c>
      <c r="K3511">
        <v>4</v>
      </c>
      <c r="L3511">
        <v>11</v>
      </c>
      <c r="M3511" t="str" cm="1">
        <f t="array" ref="M3511">_xlfn.IFS(L3511&lt;=10,"Low",L3511&lt;=20,"Medium",L3511&gt;20,"High")</f>
        <v>Medium</v>
      </c>
      <c r="N3511">
        <v>3</v>
      </c>
      <c r="O3511" t="str" cm="1">
        <f t="array" ref="O3511">_xlfn.IFS(N3511&lt;3,"New",N3511&lt;7,"Regular",N3511&gt;=7,"Loyal")</f>
        <v>Regular</v>
      </c>
    </row>
    <row r="3512" spans="1:15" x14ac:dyDescent="0.25">
      <c r="A3512">
        <v>3511</v>
      </c>
      <c r="B3512">
        <v>58</v>
      </c>
      <c r="C3512" t="str" cm="1">
        <f t="array" ref="C3512">_xlfn.IFS(B3512&lt;=24,"18-24",B3512&lt;=35,"25-35",B3512&lt;=50,"36-50",B3512&gt;50,"50+")</f>
        <v>50+</v>
      </c>
      <c r="D3512" t="s">
        <v>16</v>
      </c>
      <c r="E3512" t="s">
        <v>17</v>
      </c>
      <c r="F3512" t="s">
        <v>18</v>
      </c>
      <c r="G3512">
        <v>147.16999999999999</v>
      </c>
      <c r="H3512" t="str" cm="1">
        <f t="array" ref="H3512">_xlfn.IFS(G3512&lt;=50,"Low",G3512&lt;=250,"Medium",G3512&gt;250,"High")</f>
        <v>Medium</v>
      </c>
      <c r="I3512" t="s">
        <v>24</v>
      </c>
      <c r="J3512" t="s">
        <v>15</v>
      </c>
      <c r="K3512">
        <v>4.5</v>
      </c>
      <c r="L3512">
        <v>6</v>
      </c>
      <c r="M3512" t="str" cm="1">
        <f t="array" ref="M3512">_xlfn.IFS(L3512&lt;=10,"Low",L3512&lt;=20,"Medium",L3512&gt;20,"High")</f>
        <v>Low</v>
      </c>
      <c r="N3512">
        <v>3</v>
      </c>
      <c r="O3512" t="str" cm="1">
        <f t="array" ref="O3512">_xlfn.IFS(N3512&lt;3,"New",N3512&lt;7,"Regular",N3512&gt;=7,"Loyal")</f>
        <v>Regular</v>
      </c>
    </row>
    <row r="3513" spans="1:15" x14ac:dyDescent="0.25">
      <c r="A3513">
        <v>3512</v>
      </c>
      <c r="B3513">
        <v>44</v>
      </c>
      <c r="C3513" t="str" cm="1">
        <f t="array" ref="C3513">_xlfn.IFS(B3513&lt;=24,"18-24",B3513&lt;=35,"25-35",B3513&lt;=50,"36-50",B3513&gt;50,"50+")</f>
        <v>36-50</v>
      </c>
      <c r="D3513" t="s">
        <v>11</v>
      </c>
      <c r="E3513" t="s">
        <v>25</v>
      </c>
      <c r="F3513" t="s">
        <v>54</v>
      </c>
      <c r="G3513">
        <v>29.29</v>
      </c>
      <c r="H3513" t="str" cm="1">
        <f t="array" ref="H3513">_xlfn.IFS(G3513&lt;=50,"Low",G3513&lt;=250,"Medium",G3513&gt;250,"High")</f>
        <v>Low</v>
      </c>
      <c r="I3513" t="s">
        <v>31</v>
      </c>
      <c r="J3513" t="s">
        <v>37</v>
      </c>
      <c r="K3513">
        <v>4.8</v>
      </c>
      <c r="L3513">
        <v>9</v>
      </c>
      <c r="M3513" t="str" cm="1">
        <f t="array" ref="M3513">_xlfn.IFS(L3513&lt;=10,"Low",L3513&lt;=20,"Medium",L3513&gt;20,"High")</f>
        <v>Low</v>
      </c>
      <c r="N3513">
        <v>2</v>
      </c>
      <c r="O3513" t="str" cm="1">
        <f t="array" ref="O3513">_xlfn.IFS(N3513&lt;3,"New",N3513&lt;7,"Regular",N3513&gt;=7,"Loyal")</f>
        <v>New</v>
      </c>
    </row>
    <row r="3514" spans="1:15" x14ac:dyDescent="0.25">
      <c r="A3514">
        <v>3513</v>
      </c>
      <c r="B3514">
        <v>38</v>
      </c>
      <c r="C3514" t="str" cm="1">
        <f t="array" ref="C3514">_xlfn.IFS(B3514&lt;=24,"18-24",B3514&lt;=35,"25-35",B3514&lt;=50,"36-50",B3514&gt;50,"50+")</f>
        <v>36-50</v>
      </c>
      <c r="D3514" t="s">
        <v>16</v>
      </c>
      <c r="E3514" t="s">
        <v>22</v>
      </c>
      <c r="F3514" t="s">
        <v>43</v>
      </c>
      <c r="G3514">
        <v>180.38</v>
      </c>
      <c r="H3514" t="str" cm="1">
        <f t="array" ref="H3514">_xlfn.IFS(G3514&lt;=50,"Low",G3514&lt;=250,"Medium",G3514&gt;250,"High")</f>
        <v>Medium</v>
      </c>
      <c r="I3514" t="s">
        <v>14</v>
      </c>
      <c r="J3514" t="s">
        <v>15</v>
      </c>
      <c r="K3514">
        <v>2.9</v>
      </c>
      <c r="L3514">
        <v>14</v>
      </c>
      <c r="M3514" t="str" cm="1">
        <f t="array" ref="M3514">_xlfn.IFS(L3514&lt;=10,"Low",L3514&lt;=20,"Medium",L3514&gt;20,"High")</f>
        <v>Medium</v>
      </c>
      <c r="N3514">
        <v>7</v>
      </c>
      <c r="O3514" t="str" cm="1">
        <f t="array" ref="O3514">_xlfn.IFS(N3514&lt;3,"New",N3514&lt;7,"Regular",N3514&gt;=7,"Loyal")</f>
        <v>Loyal</v>
      </c>
    </row>
    <row r="3515" spans="1:15" x14ac:dyDescent="0.25">
      <c r="A3515">
        <v>3514</v>
      </c>
      <c r="B3515">
        <v>65</v>
      </c>
      <c r="C3515" t="str" cm="1">
        <f t="array" ref="C3515">_xlfn.IFS(B3515&lt;=24,"18-24",B3515&lt;=35,"25-35",B3515&lt;=50,"36-50",B3515&gt;50,"50+")</f>
        <v>50+</v>
      </c>
      <c r="D3515" t="s">
        <v>16</v>
      </c>
      <c r="E3515" t="s">
        <v>27</v>
      </c>
      <c r="F3515" t="s">
        <v>53</v>
      </c>
      <c r="G3515">
        <v>1279.3</v>
      </c>
      <c r="H3515" t="str" cm="1">
        <f t="array" ref="H3515">_xlfn.IFS(G3515&lt;=50,"Low",G3515&lt;=250,"Medium",G3515&gt;250,"High")</f>
        <v>High</v>
      </c>
      <c r="I3515" t="s">
        <v>14</v>
      </c>
      <c r="J3515" t="s">
        <v>15</v>
      </c>
      <c r="K3515">
        <v>4.4000000000000004</v>
      </c>
      <c r="L3515">
        <v>11</v>
      </c>
      <c r="M3515" t="str" cm="1">
        <f t="array" ref="M3515">_xlfn.IFS(L3515&lt;=10,"Low",L3515&lt;=20,"Medium",L3515&gt;20,"High")</f>
        <v>Medium</v>
      </c>
      <c r="N3515">
        <v>3</v>
      </c>
      <c r="O3515" t="str" cm="1">
        <f t="array" ref="O3515">_xlfn.IFS(N3515&lt;3,"New",N3515&lt;7,"Regular",N3515&gt;=7,"Loyal")</f>
        <v>Regular</v>
      </c>
    </row>
    <row r="3516" spans="1:15" x14ac:dyDescent="0.25">
      <c r="A3516">
        <v>3515</v>
      </c>
      <c r="B3516">
        <v>23</v>
      </c>
      <c r="C3516" t="str" cm="1">
        <f t="array" ref="C3516">_xlfn.IFS(B3516&lt;=24,"18-24",B3516&lt;=35,"25-35",B3516&lt;=50,"36-50",B3516&gt;50,"50+")</f>
        <v>18-24</v>
      </c>
      <c r="D3516" t="s">
        <v>11</v>
      </c>
      <c r="E3516" t="s">
        <v>41</v>
      </c>
      <c r="F3516" t="s">
        <v>44</v>
      </c>
      <c r="G3516">
        <v>31.4</v>
      </c>
      <c r="H3516" t="str" cm="1">
        <f t="array" ref="H3516">_xlfn.IFS(G3516&lt;=50,"Low",G3516&lt;=250,"Medium",G3516&gt;250,"High")</f>
        <v>Low</v>
      </c>
      <c r="I3516" t="s">
        <v>31</v>
      </c>
      <c r="J3516" t="s">
        <v>37</v>
      </c>
      <c r="K3516">
        <v>3</v>
      </c>
      <c r="L3516">
        <v>8</v>
      </c>
      <c r="M3516" t="str" cm="1">
        <f t="array" ref="M3516">_xlfn.IFS(L3516&lt;=10,"Low",L3516&lt;=20,"Medium",L3516&gt;20,"High")</f>
        <v>Low</v>
      </c>
      <c r="N3516">
        <v>4</v>
      </c>
      <c r="O3516" t="str" cm="1">
        <f t="array" ref="O3516">_xlfn.IFS(N3516&lt;3,"New",N3516&lt;7,"Regular",N3516&gt;=7,"Loyal")</f>
        <v>Regular</v>
      </c>
    </row>
    <row r="3517" spans="1:15" x14ac:dyDescent="0.25">
      <c r="A3517">
        <v>3516</v>
      </c>
      <c r="B3517">
        <v>20</v>
      </c>
      <c r="C3517" t="str" cm="1">
        <f t="array" ref="C3517">_xlfn.IFS(B3517&lt;=24,"18-24",B3517&lt;=35,"25-35",B3517&lt;=50,"36-50",B3517&gt;50,"50+")</f>
        <v>18-24</v>
      </c>
      <c r="D3517" t="s">
        <v>11</v>
      </c>
      <c r="E3517" t="s">
        <v>25</v>
      </c>
      <c r="F3517" t="s">
        <v>57</v>
      </c>
      <c r="G3517">
        <v>47.95</v>
      </c>
      <c r="H3517" t="str" cm="1">
        <f t="array" ref="H3517">_xlfn.IFS(G3517&lt;=50,"Low",G3517&lt;=250,"Medium",G3517&gt;250,"High")</f>
        <v>Low</v>
      </c>
      <c r="I3517" t="s">
        <v>19</v>
      </c>
      <c r="J3517" t="s">
        <v>15</v>
      </c>
      <c r="K3517">
        <v>4.3</v>
      </c>
      <c r="L3517">
        <v>24</v>
      </c>
      <c r="M3517" t="str" cm="1">
        <f t="array" ref="M3517">_xlfn.IFS(L3517&lt;=10,"Low",L3517&lt;=20,"Medium",L3517&gt;20,"High")</f>
        <v>High</v>
      </c>
      <c r="N3517">
        <v>7</v>
      </c>
      <c r="O3517" t="str" cm="1">
        <f t="array" ref="O3517">_xlfn.IFS(N3517&lt;3,"New",N3517&lt;7,"Regular",N3517&gt;=7,"Loyal")</f>
        <v>Loyal</v>
      </c>
    </row>
    <row r="3518" spans="1:15" x14ac:dyDescent="0.25">
      <c r="A3518">
        <v>3517</v>
      </c>
      <c r="B3518">
        <v>36</v>
      </c>
      <c r="C3518" t="str" cm="1">
        <f t="array" ref="C3518">_xlfn.IFS(B3518&lt;=24,"18-24",B3518&lt;=35,"25-35",B3518&lt;=50,"36-50",B3518&gt;50,"50+")</f>
        <v>36-50</v>
      </c>
      <c r="D3518" t="s">
        <v>11</v>
      </c>
      <c r="E3518" t="s">
        <v>41</v>
      </c>
      <c r="F3518" t="s">
        <v>45</v>
      </c>
      <c r="G3518">
        <v>98.93</v>
      </c>
      <c r="H3518" t="str" cm="1">
        <f t="array" ref="H3518">_xlfn.IFS(G3518&lt;=50,"Low",G3518&lt;=250,"Medium",G3518&gt;250,"High")</f>
        <v>Medium</v>
      </c>
      <c r="I3518" t="s">
        <v>19</v>
      </c>
      <c r="J3518" t="s">
        <v>15</v>
      </c>
      <c r="K3518">
        <v>4.4000000000000004</v>
      </c>
      <c r="L3518">
        <v>10</v>
      </c>
      <c r="M3518" t="str" cm="1">
        <f t="array" ref="M3518">_xlfn.IFS(L3518&lt;=10,"Low",L3518&lt;=20,"Medium",L3518&gt;20,"High")</f>
        <v>Low</v>
      </c>
      <c r="N3518">
        <v>5</v>
      </c>
      <c r="O3518" t="str" cm="1">
        <f t="array" ref="O3518">_xlfn.IFS(N3518&lt;3,"New",N3518&lt;7,"Regular",N3518&gt;=7,"Loyal")</f>
        <v>Regular</v>
      </c>
    </row>
    <row r="3519" spans="1:15" x14ac:dyDescent="0.25">
      <c r="A3519">
        <v>3518</v>
      </c>
      <c r="B3519">
        <v>46</v>
      </c>
      <c r="C3519" t="str" cm="1">
        <f t="array" ref="C3519">_xlfn.IFS(B3519&lt;=24,"18-24",B3519&lt;=35,"25-35",B3519&lt;=50,"36-50",B3519&gt;50,"50+")</f>
        <v>36-50</v>
      </c>
      <c r="D3519" t="s">
        <v>11</v>
      </c>
      <c r="E3519" t="s">
        <v>41</v>
      </c>
      <c r="F3519" t="s">
        <v>45</v>
      </c>
      <c r="G3519">
        <v>84.09</v>
      </c>
      <c r="H3519" t="str" cm="1">
        <f t="array" ref="H3519">_xlfn.IFS(G3519&lt;=50,"Low",G3519&lt;=250,"Medium",G3519&gt;250,"High")</f>
        <v>Medium</v>
      </c>
      <c r="I3519" t="s">
        <v>31</v>
      </c>
      <c r="J3519" t="s">
        <v>15</v>
      </c>
      <c r="K3519">
        <v>3.4</v>
      </c>
      <c r="L3519">
        <v>4</v>
      </c>
      <c r="M3519" t="str" cm="1">
        <f t="array" ref="M3519">_xlfn.IFS(L3519&lt;=10,"Low",L3519&lt;=20,"Medium",L3519&gt;20,"High")</f>
        <v>Low</v>
      </c>
      <c r="N3519">
        <v>2</v>
      </c>
      <c r="O3519" t="str" cm="1">
        <f t="array" ref="O3519">_xlfn.IFS(N3519&lt;3,"New",N3519&lt;7,"Regular",N3519&gt;=7,"Loyal")</f>
        <v>New</v>
      </c>
    </row>
    <row r="3520" spans="1:15" x14ac:dyDescent="0.25">
      <c r="A3520">
        <v>3519</v>
      </c>
      <c r="B3520">
        <v>45</v>
      </c>
      <c r="C3520" t="str" cm="1">
        <f t="array" ref="C3520">_xlfn.IFS(B3520&lt;=24,"18-24",B3520&lt;=35,"25-35",B3520&lt;=50,"36-50",B3520&gt;50,"50+")</f>
        <v>36-50</v>
      </c>
      <c r="D3520" t="s">
        <v>16</v>
      </c>
      <c r="E3520" t="s">
        <v>33</v>
      </c>
      <c r="F3520" t="s">
        <v>38</v>
      </c>
      <c r="G3520">
        <v>174.22</v>
      </c>
      <c r="H3520" t="str" cm="1">
        <f t="array" ref="H3520">_xlfn.IFS(G3520&lt;=50,"Low",G3520&lt;=250,"Medium",G3520&gt;250,"High")</f>
        <v>Medium</v>
      </c>
      <c r="I3520" t="s">
        <v>31</v>
      </c>
      <c r="J3520" t="s">
        <v>15</v>
      </c>
      <c r="K3520">
        <v>4</v>
      </c>
      <c r="L3520">
        <v>13</v>
      </c>
      <c r="M3520" t="str" cm="1">
        <f t="array" ref="M3520">_xlfn.IFS(L3520&lt;=10,"Low",L3520&lt;=20,"Medium",L3520&gt;20,"High")</f>
        <v>Medium</v>
      </c>
      <c r="N3520">
        <v>4</v>
      </c>
      <c r="O3520" t="str" cm="1">
        <f t="array" ref="O3520">_xlfn.IFS(N3520&lt;3,"New",N3520&lt;7,"Regular",N3520&gt;=7,"Loyal")</f>
        <v>Regular</v>
      </c>
    </row>
    <row r="3521" spans="1:15" x14ac:dyDescent="0.25">
      <c r="A3521">
        <v>3520</v>
      </c>
      <c r="B3521">
        <v>62</v>
      </c>
      <c r="C3521" t="str" cm="1">
        <f t="array" ref="C3521">_xlfn.IFS(B3521&lt;=24,"18-24",B3521&lt;=35,"25-35",B3521&lt;=50,"36-50",B3521&gt;50,"50+")</f>
        <v>50+</v>
      </c>
      <c r="D3521" t="s">
        <v>16</v>
      </c>
      <c r="E3521" t="s">
        <v>20</v>
      </c>
      <c r="F3521" t="s">
        <v>36</v>
      </c>
      <c r="G3521">
        <v>50.18</v>
      </c>
      <c r="H3521" t="str" cm="1">
        <f t="array" ref="H3521">_xlfn.IFS(G3521&lt;=50,"Low",G3521&lt;=250,"Medium",G3521&gt;250,"High")</f>
        <v>Medium</v>
      </c>
      <c r="I3521" t="s">
        <v>19</v>
      </c>
      <c r="J3521" t="s">
        <v>15</v>
      </c>
      <c r="K3521">
        <v>3.4</v>
      </c>
      <c r="L3521">
        <v>24</v>
      </c>
      <c r="M3521" t="str" cm="1">
        <f t="array" ref="M3521">_xlfn.IFS(L3521&lt;=10,"Low",L3521&lt;=20,"Medium",L3521&gt;20,"High")</f>
        <v>High</v>
      </c>
      <c r="N3521">
        <v>7</v>
      </c>
      <c r="O3521" t="str" cm="1">
        <f t="array" ref="O3521">_xlfn.IFS(N3521&lt;3,"New",N3521&lt;7,"Regular",N3521&gt;=7,"Loyal")</f>
        <v>Loyal</v>
      </c>
    </row>
    <row r="3522" spans="1:15" x14ac:dyDescent="0.25">
      <c r="A3522">
        <v>3521</v>
      </c>
      <c r="B3522">
        <v>66</v>
      </c>
      <c r="C3522" t="str" cm="1">
        <f t="array" ref="C3522">_xlfn.IFS(B3522&lt;=24,"18-24",B3522&lt;=35,"25-35",B3522&lt;=50,"36-50",B3522&gt;50,"50+")</f>
        <v>50+</v>
      </c>
      <c r="D3522" t="s">
        <v>16</v>
      </c>
      <c r="E3522" t="s">
        <v>27</v>
      </c>
      <c r="F3522" t="s">
        <v>32</v>
      </c>
      <c r="G3522">
        <v>2988.75</v>
      </c>
      <c r="H3522" t="str" cm="1">
        <f t="array" ref="H3522">_xlfn.IFS(G3522&lt;=50,"Low",G3522&lt;=250,"Medium",G3522&gt;250,"High")</f>
        <v>High</v>
      </c>
      <c r="I3522" t="s">
        <v>19</v>
      </c>
      <c r="J3522" t="s">
        <v>15</v>
      </c>
      <c r="K3522">
        <v>4.0999999999999996</v>
      </c>
      <c r="L3522">
        <v>8</v>
      </c>
      <c r="M3522" t="str" cm="1">
        <f t="array" ref="M3522">_xlfn.IFS(L3522&lt;=10,"Low",L3522&lt;=20,"Medium",L3522&gt;20,"High")</f>
        <v>Low</v>
      </c>
      <c r="N3522">
        <v>4</v>
      </c>
      <c r="O3522" t="str" cm="1">
        <f t="array" ref="O3522">_xlfn.IFS(N3522&lt;3,"New",N3522&lt;7,"Regular",N3522&gt;=7,"Loyal")</f>
        <v>Regular</v>
      </c>
    </row>
    <row r="3523" spans="1:15" x14ac:dyDescent="0.25">
      <c r="A3523">
        <v>3522</v>
      </c>
      <c r="B3523">
        <v>25</v>
      </c>
      <c r="C3523" t="str" cm="1">
        <f t="array" ref="C3523">_xlfn.IFS(B3523&lt;=24,"18-24",B3523&lt;=35,"25-35",B3523&lt;=50,"36-50",B3523&gt;50,"50+")</f>
        <v>25-35</v>
      </c>
      <c r="D3523" t="s">
        <v>16</v>
      </c>
      <c r="E3523" t="s">
        <v>33</v>
      </c>
      <c r="F3523" t="s">
        <v>38</v>
      </c>
      <c r="G3523">
        <v>91.39</v>
      </c>
      <c r="H3523" t="str" cm="1">
        <f t="array" ref="H3523">_xlfn.IFS(G3523&lt;=50,"Low",G3523&lt;=250,"Medium",G3523&gt;250,"High")</f>
        <v>Medium</v>
      </c>
      <c r="I3523" t="s">
        <v>24</v>
      </c>
      <c r="J3523" t="s">
        <v>37</v>
      </c>
      <c r="K3523">
        <v>4.5999999999999996</v>
      </c>
      <c r="L3523">
        <v>21</v>
      </c>
      <c r="M3523" t="str" cm="1">
        <f t="array" ref="M3523">_xlfn.IFS(L3523&lt;=10,"Low",L3523&lt;=20,"Medium",L3523&gt;20,"High")</f>
        <v>High</v>
      </c>
      <c r="N3523">
        <v>8</v>
      </c>
      <c r="O3523" t="str" cm="1">
        <f t="array" ref="O3523">_xlfn.IFS(N3523&lt;3,"New",N3523&lt;7,"Regular",N3523&gt;=7,"Loyal")</f>
        <v>Loyal</v>
      </c>
    </row>
    <row r="3524" spans="1:15" x14ac:dyDescent="0.25">
      <c r="A3524">
        <v>3523</v>
      </c>
      <c r="B3524">
        <v>63</v>
      </c>
      <c r="C3524" t="str" cm="1">
        <f t="array" ref="C3524">_xlfn.IFS(B3524&lt;=24,"18-24",B3524&lt;=35,"25-35",B3524&lt;=50,"36-50",B3524&gt;50,"50+")</f>
        <v>50+</v>
      </c>
      <c r="D3524" t="s">
        <v>16</v>
      </c>
      <c r="E3524" t="s">
        <v>33</v>
      </c>
      <c r="F3524" t="s">
        <v>34</v>
      </c>
      <c r="G3524">
        <v>148.77000000000001</v>
      </c>
      <c r="H3524" t="str" cm="1">
        <f t="array" ref="H3524">_xlfn.IFS(G3524&lt;=50,"Low",G3524&lt;=250,"Medium",G3524&gt;250,"High")</f>
        <v>Medium</v>
      </c>
      <c r="I3524" t="s">
        <v>24</v>
      </c>
      <c r="J3524" t="s">
        <v>15</v>
      </c>
      <c r="K3524">
        <v>3.7</v>
      </c>
      <c r="L3524">
        <v>4</v>
      </c>
      <c r="M3524" t="str" cm="1">
        <f t="array" ref="M3524">_xlfn.IFS(L3524&lt;=10,"Low",L3524&lt;=20,"Medium",L3524&gt;20,"High")</f>
        <v>Low</v>
      </c>
      <c r="N3524">
        <v>2</v>
      </c>
      <c r="O3524" t="str" cm="1">
        <f t="array" ref="O3524">_xlfn.IFS(N3524&lt;3,"New",N3524&lt;7,"Regular",N3524&gt;=7,"Loyal")</f>
        <v>New</v>
      </c>
    </row>
    <row r="3525" spans="1:15" x14ac:dyDescent="0.25">
      <c r="A3525">
        <v>3524</v>
      </c>
      <c r="B3525">
        <v>68</v>
      </c>
      <c r="C3525" t="str" cm="1">
        <f t="array" ref="C3525">_xlfn.IFS(B3525&lt;=24,"18-24",B3525&lt;=35,"25-35",B3525&lt;=50,"36-50",B3525&gt;50,"50+")</f>
        <v>50+</v>
      </c>
      <c r="D3525" t="s">
        <v>11</v>
      </c>
      <c r="E3525" t="s">
        <v>20</v>
      </c>
      <c r="F3525" t="s">
        <v>39</v>
      </c>
      <c r="G3525">
        <v>208.26</v>
      </c>
      <c r="H3525" t="str" cm="1">
        <f t="array" ref="H3525">_xlfn.IFS(G3525&lt;=50,"Low",G3525&lt;=250,"Medium",G3525&gt;250,"High")</f>
        <v>Medium</v>
      </c>
      <c r="I3525" t="s">
        <v>14</v>
      </c>
      <c r="J3525" t="s">
        <v>15</v>
      </c>
      <c r="K3525">
        <v>3.3</v>
      </c>
      <c r="L3525">
        <v>6</v>
      </c>
      <c r="M3525" t="str" cm="1">
        <f t="array" ref="M3525">_xlfn.IFS(L3525&lt;=10,"Low",L3525&lt;=20,"Medium",L3525&gt;20,"High")</f>
        <v>Low</v>
      </c>
      <c r="N3525">
        <v>3</v>
      </c>
      <c r="O3525" t="str" cm="1">
        <f t="array" ref="O3525">_xlfn.IFS(N3525&lt;3,"New",N3525&lt;7,"Regular",N3525&gt;=7,"Loyal")</f>
        <v>Regular</v>
      </c>
    </row>
    <row r="3526" spans="1:15" x14ac:dyDescent="0.25">
      <c r="A3526">
        <v>3525</v>
      </c>
      <c r="B3526">
        <v>41</v>
      </c>
      <c r="C3526" t="str" cm="1">
        <f t="array" ref="C3526">_xlfn.IFS(B3526&lt;=24,"18-24",B3526&lt;=35,"25-35",B3526&lt;=50,"36-50",B3526&gt;50,"50+")</f>
        <v>36-50</v>
      </c>
      <c r="D3526" t="s">
        <v>16</v>
      </c>
      <c r="E3526" t="s">
        <v>25</v>
      </c>
      <c r="F3526" t="s">
        <v>26</v>
      </c>
      <c r="G3526">
        <v>75.680000000000007</v>
      </c>
      <c r="H3526" t="str" cm="1">
        <f t="array" ref="H3526">_xlfn.IFS(G3526&lt;=50,"Low",G3526&lt;=250,"Medium",G3526&gt;250,"High")</f>
        <v>Medium</v>
      </c>
      <c r="I3526" t="s">
        <v>14</v>
      </c>
      <c r="J3526" t="s">
        <v>37</v>
      </c>
      <c r="K3526">
        <v>4.7</v>
      </c>
      <c r="L3526">
        <v>12</v>
      </c>
      <c r="M3526" t="str" cm="1">
        <f t="array" ref="M3526">_xlfn.IFS(L3526&lt;=10,"Low",L3526&lt;=20,"Medium",L3526&gt;20,"High")</f>
        <v>Medium</v>
      </c>
      <c r="N3526">
        <v>1</v>
      </c>
      <c r="O3526" t="str" cm="1">
        <f t="array" ref="O3526">_xlfn.IFS(N3526&lt;3,"New",N3526&lt;7,"Regular",N3526&gt;=7,"Loyal")</f>
        <v>New</v>
      </c>
    </row>
    <row r="3527" spans="1:15" x14ac:dyDescent="0.25">
      <c r="A3527">
        <v>3526</v>
      </c>
      <c r="B3527">
        <v>42</v>
      </c>
      <c r="C3527" t="str" cm="1">
        <f t="array" ref="C3527">_xlfn.IFS(B3527&lt;=24,"18-24",B3527&lt;=35,"25-35",B3527&lt;=50,"36-50",B3527&gt;50,"50+")</f>
        <v>36-50</v>
      </c>
      <c r="D3527" t="s">
        <v>11</v>
      </c>
      <c r="E3527" t="s">
        <v>41</v>
      </c>
      <c r="F3527" t="s">
        <v>45</v>
      </c>
      <c r="G3527">
        <v>195.75</v>
      </c>
      <c r="H3527" t="str" cm="1">
        <f t="array" ref="H3527">_xlfn.IFS(G3527&lt;=50,"Low",G3527&lt;=250,"Medium",G3527&gt;250,"High")</f>
        <v>Medium</v>
      </c>
      <c r="I3527" t="s">
        <v>31</v>
      </c>
      <c r="J3527" t="s">
        <v>15</v>
      </c>
      <c r="K3527">
        <v>2.7</v>
      </c>
      <c r="L3527">
        <v>15</v>
      </c>
      <c r="M3527" t="str" cm="1">
        <f t="array" ref="M3527">_xlfn.IFS(L3527&lt;=10,"Low",L3527&lt;=20,"Medium",L3527&gt;20,"High")</f>
        <v>Medium</v>
      </c>
      <c r="N3527">
        <v>5</v>
      </c>
      <c r="O3527" t="str" cm="1">
        <f t="array" ref="O3527">_xlfn.IFS(N3527&lt;3,"New",N3527&lt;7,"Regular",N3527&gt;=7,"Loyal")</f>
        <v>Regular</v>
      </c>
    </row>
    <row r="3528" spans="1:15" x14ac:dyDescent="0.25">
      <c r="A3528">
        <v>3527</v>
      </c>
      <c r="B3528">
        <v>20</v>
      </c>
      <c r="C3528" t="str" cm="1">
        <f t="array" ref="C3528">_xlfn.IFS(B3528&lt;=24,"18-24",B3528&lt;=35,"25-35",B3528&lt;=50,"36-50",B3528&gt;50,"50+")</f>
        <v>18-24</v>
      </c>
      <c r="D3528" t="s">
        <v>11</v>
      </c>
      <c r="E3528" t="s">
        <v>41</v>
      </c>
      <c r="F3528" t="s">
        <v>44</v>
      </c>
      <c r="G3528">
        <v>101.76</v>
      </c>
      <c r="H3528" t="str" cm="1">
        <f t="array" ref="H3528">_xlfn.IFS(G3528&lt;=50,"Low",G3528&lt;=250,"Medium",G3528&gt;250,"High")</f>
        <v>Medium</v>
      </c>
      <c r="I3528" t="s">
        <v>14</v>
      </c>
      <c r="J3528" t="s">
        <v>15</v>
      </c>
      <c r="K3528">
        <v>3.6</v>
      </c>
      <c r="L3528">
        <v>4</v>
      </c>
      <c r="M3528" t="str" cm="1">
        <f t="array" ref="M3528">_xlfn.IFS(L3528&lt;=10,"Low",L3528&lt;=20,"Medium",L3528&gt;20,"High")</f>
        <v>Low</v>
      </c>
      <c r="N3528">
        <v>2</v>
      </c>
      <c r="O3528" t="str" cm="1">
        <f t="array" ref="O3528">_xlfn.IFS(N3528&lt;3,"New",N3528&lt;7,"Regular",N3528&gt;=7,"Loyal")</f>
        <v>New</v>
      </c>
    </row>
    <row r="3529" spans="1:15" x14ac:dyDescent="0.25">
      <c r="A3529">
        <v>3528</v>
      </c>
      <c r="B3529">
        <v>62</v>
      </c>
      <c r="C3529" t="str" cm="1">
        <f t="array" ref="C3529">_xlfn.IFS(B3529&lt;=24,"18-24",B3529&lt;=35,"25-35",B3529&lt;=50,"36-50",B3529&gt;50,"50+")</f>
        <v>50+</v>
      </c>
      <c r="D3529" t="s">
        <v>16</v>
      </c>
      <c r="E3529" t="s">
        <v>33</v>
      </c>
      <c r="F3529" t="s">
        <v>34</v>
      </c>
      <c r="G3529">
        <v>162.80000000000001</v>
      </c>
      <c r="H3529" t="str" cm="1">
        <f t="array" ref="H3529">_xlfn.IFS(G3529&lt;=50,"Low",G3529&lt;=250,"Medium",G3529&gt;250,"High")</f>
        <v>Medium</v>
      </c>
      <c r="I3529" t="s">
        <v>14</v>
      </c>
      <c r="J3529" t="s">
        <v>15</v>
      </c>
      <c r="K3529">
        <v>4.3</v>
      </c>
      <c r="L3529">
        <v>22</v>
      </c>
      <c r="M3529" t="str" cm="1">
        <f t="array" ref="M3529">_xlfn.IFS(L3529&lt;=10,"Low",L3529&lt;=20,"Medium",L3529&gt;20,"High")</f>
        <v>High</v>
      </c>
      <c r="N3529">
        <v>6</v>
      </c>
      <c r="O3529" t="str" cm="1">
        <f t="array" ref="O3529">_xlfn.IFS(N3529&lt;3,"New",N3529&lt;7,"Regular",N3529&gt;=7,"Loyal")</f>
        <v>Regular</v>
      </c>
    </row>
    <row r="3530" spans="1:15" x14ac:dyDescent="0.25">
      <c r="A3530">
        <v>3529</v>
      </c>
      <c r="B3530">
        <v>67</v>
      </c>
      <c r="C3530" t="str" cm="1">
        <f t="array" ref="C3530">_xlfn.IFS(B3530&lt;=24,"18-24",B3530&lt;=35,"25-35",B3530&lt;=50,"36-50",B3530&gt;50,"50+")</f>
        <v>50+</v>
      </c>
      <c r="D3530" t="s">
        <v>11</v>
      </c>
      <c r="E3530" t="s">
        <v>41</v>
      </c>
      <c r="F3530" t="s">
        <v>46</v>
      </c>
      <c r="G3530">
        <v>184.18</v>
      </c>
      <c r="H3530" t="str" cm="1">
        <f t="array" ref="H3530">_xlfn.IFS(G3530&lt;=50,"Low",G3530&lt;=250,"Medium",G3530&gt;250,"High")</f>
        <v>Medium</v>
      </c>
      <c r="I3530" t="s">
        <v>14</v>
      </c>
      <c r="J3530" t="s">
        <v>15</v>
      </c>
      <c r="K3530">
        <v>3.2</v>
      </c>
      <c r="L3530">
        <v>14</v>
      </c>
      <c r="M3530" t="str" cm="1">
        <f t="array" ref="M3530">_xlfn.IFS(L3530&lt;=10,"Low",L3530&lt;=20,"Medium",L3530&gt;20,"High")</f>
        <v>Medium</v>
      </c>
      <c r="N3530">
        <v>2</v>
      </c>
      <c r="O3530" t="str" cm="1">
        <f t="array" ref="O3530">_xlfn.IFS(N3530&lt;3,"New",N3530&lt;7,"Regular",N3530&gt;=7,"Loyal")</f>
        <v>New</v>
      </c>
    </row>
    <row r="3531" spans="1:15" x14ac:dyDescent="0.25">
      <c r="A3531">
        <v>3530</v>
      </c>
      <c r="B3531">
        <v>27</v>
      </c>
      <c r="C3531" t="str" cm="1">
        <f t="array" ref="C3531">_xlfn.IFS(B3531&lt;=24,"18-24",B3531&lt;=35,"25-35",B3531&lt;=50,"36-50",B3531&gt;50,"50+")</f>
        <v>25-35</v>
      </c>
      <c r="D3531" t="s">
        <v>11</v>
      </c>
      <c r="E3531" t="s">
        <v>29</v>
      </c>
      <c r="F3531" t="s">
        <v>55</v>
      </c>
      <c r="G3531">
        <v>92.28</v>
      </c>
      <c r="H3531" t="str" cm="1">
        <f t="array" ref="H3531">_xlfn.IFS(G3531&lt;=50,"Low",G3531&lt;=250,"Medium",G3531&gt;250,"High")</f>
        <v>Medium</v>
      </c>
      <c r="I3531" t="s">
        <v>24</v>
      </c>
      <c r="J3531" t="s">
        <v>37</v>
      </c>
      <c r="K3531">
        <v>4.2</v>
      </c>
      <c r="L3531">
        <v>14</v>
      </c>
      <c r="M3531" t="str" cm="1">
        <f t="array" ref="M3531">_xlfn.IFS(L3531&lt;=10,"Low",L3531&lt;=20,"Medium",L3531&gt;20,"High")</f>
        <v>Medium</v>
      </c>
      <c r="N3531">
        <v>2</v>
      </c>
      <c r="O3531" t="str" cm="1">
        <f t="array" ref="O3531">_xlfn.IFS(N3531&lt;3,"New",N3531&lt;7,"Regular",N3531&gt;=7,"Loyal")</f>
        <v>New</v>
      </c>
    </row>
    <row r="3532" spans="1:15" x14ac:dyDescent="0.25">
      <c r="A3532">
        <v>3531</v>
      </c>
      <c r="B3532">
        <v>27</v>
      </c>
      <c r="C3532" t="str" cm="1">
        <f t="array" ref="C3532">_xlfn.IFS(B3532&lt;=24,"18-24",B3532&lt;=35,"25-35",B3532&lt;=50,"36-50",B3532&gt;50,"50+")</f>
        <v>25-35</v>
      </c>
      <c r="D3532" t="s">
        <v>16</v>
      </c>
      <c r="E3532" t="s">
        <v>22</v>
      </c>
      <c r="F3532" t="s">
        <v>43</v>
      </c>
      <c r="G3532">
        <v>90.91</v>
      </c>
      <c r="H3532" t="str" cm="1">
        <f t="array" ref="H3532">_xlfn.IFS(G3532&lt;=50,"Low",G3532&lt;=250,"Medium",G3532&gt;250,"High")</f>
        <v>Medium</v>
      </c>
      <c r="I3532" t="s">
        <v>19</v>
      </c>
      <c r="J3532" t="s">
        <v>15</v>
      </c>
      <c r="K3532">
        <v>3.6</v>
      </c>
      <c r="L3532">
        <v>10</v>
      </c>
      <c r="M3532" t="str" cm="1">
        <f t="array" ref="M3532">_xlfn.IFS(L3532&lt;=10,"Low",L3532&lt;=20,"Medium",L3532&gt;20,"High")</f>
        <v>Low</v>
      </c>
      <c r="N3532">
        <v>5</v>
      </c>
      <c r="O3532" t="str" cm="1">
        <f t="array" ref="O3532">_xlfn.IFS(N3532&lt;3,"New",N3532&lt;7,"Regular",N3532&gt;=7,"Loyal")</f>
        <v>Regular</v>
      </c>
    </row>
    <row r="3533" spans="1:15" x14ac:dyDescent="0.25">
      <c r="A3533">
        <v>3532</v>
      </c>
      <c r="B3533">
        <v>69</v>
      </c>
      <c r="C3533" t="str" cm="1">
        <f t="array" ref="C3533">_xlfn.IFS(B3533&lt;=24,"18-24",B3533&lt;=35,"25-35",B3533&lt;=50,"36-50",B3533&gt;50,"50+")</f>
        <v>50+</v>
      </c>
      <c r="D3533" t="s">
        <v>16</v>
      </c>
      <c r="E3533" t="s">
        <v>20</v>
      </c>
      <c r="F3533" t="s">
        <v>36</v>
      </c>
      <c r="G3533">
        <v>213.7</v>
      </c>
      <c r="H3533" t="str" cm="1">
        <f t="array" ref="H3533">_xlfn.IFS(G3533&lt;=50,"Low",G3533&lt;=250,"Medium",G3533&gt;250,"High")</f>
        <v>Medium</v>
      </c>
      <c r="I3533" t="s">
        <v>31</v>
      </c>
      <c r="J3533" t="s">
        <v>15</v>
      </c>
      <c r="K3533">
        <v>3.7</v>
      </c>
      <c r="L3533">
        <v>6</v>
      </c>
      <c r="M3533" t="str" cm="1">
        <f t="array" ref="M3533">_xlfn.IFS(L3533&lt;=10,"Low",L3533&lt;=20,"Medium",L3533&gt;20,"High")</f>
        <v>Low</v>
      </c>
      <c r="N3533">
        <v>3</v>
      </c>
      <c r="O3533" t="str" cm="1">
        <f t="array" ref="O3533">_xlfn.IFS(N3533&lt;3,"New",N3533&lt;7,"Regular",N3533&gt;=7,"Loyal")</f>
        <v>Regular</v>
      </c>
    </row>
    <row r="3534" spans="1:15" x14ac:dyDescent="0.25">
      <c r="A3534">
        <v>3533</v>
      </c>
      <c r="B3534">
        <v>40</v>
      </c>
      <c r="C3534" t="str" cm="1">
        <f t="array" ref="C3534">_xlfn.IFS(B3534&lt;=24,"18-24",B3534&lt;=35,"25-35",B3534&lt;=50,"36-50",B3534&gt;50,"50+")</f>
        <v>36-50</v>
      </c>
      <c r="D3534" t="s">
        <v>16</v>
      </c>
      <c r="E3534" t="s">
        <v>27</v>
      </c>
      <c r="F3534" t="s">
        <v>49</v>
      </c>
      <c r="G3534">
        <v>2397</v>
      </c>
      <c r="H3534" t="str" cm="1">
        <f t="array" ref="H3534">_xlfn.IFS(G3534&lt;=50,"Low",G3534&lt;=250,"Medium",G3534&gt;250,"High")</f>
        <v>High</v>
      </c>
      <c r="I3534" t="s">
        <v>24</v>
      </c>
      <c r="J3534" t="s">
        <v>15</v>
      </c>
      <c r="K3534">
        <v>4</v>
      </c>
      <c r="L3534">
        <v>32</v>
      </c>
      <c r="M3534" t="str" cm="1">
        <f t="array" ref="M3534">_xlfn.IFS(L3534&lt;=10,"Low",L3534&lt;=20,"Medium",L3534&gt;20,"High")</f>
        <v>High</v>
      </c>
      <c r="N3534">
        <v>11</v>
      </c>
      <c r="O3534" t="str" cm="1">
        <f t="array" ref="O3534">_xlfn.IFS(N3534&lt;3,"New",N3534&lt;7,"Regular",N3534&gt;=7,"Loyal")</f>
        <v>Loyal</v>
      </c>
    </row>
    <row r="3535" spans="1:15" x14ac:dyDescent="0.25">
      <c r="A3535">
        <v>3534</v>
      </c>
      <c r="B3535">
        <v>64</v>
      </c>
      <c r="C3535" t="str" cm="1">
        <f t="array" ref="C3535">_xlfn.IFS(B3535&lt;=24,"18-24",B3535&lt;=35,"25-35",B3535&lt;=50,"36-50",B3535&gt;50,"50+")</f>
        <v>50+</v>
      </c>
      <c r="D3535" t="s">
        <v>11</v>
      </c>
      <c r="E3535" t="s">
        <v>12</v>
      </c>
      <c r="F3535" t="s">
        <v>13</v>
      </c>
      <c r="G3535">
        <v>174.66</v>
      </c>
      <c r="H3535" t="str" cm="1">
        <f t="array" ref="H3535">_xlfn.IFS(G3535&lt;=50,"Low",G3535&lt;=250,"Medium",G3535&gt;250,"High")</f>
        <v>Medium</v>
      </c>
      <c r="I3535" t="s">
        <v>14</v>
      </c>
      <c r="J3535" t="s">
        <v>15</v>
      </c>
      <c r="K3535">
        <v>5</v>
      </c>
      <c r="L3535">
        <v>24</v>
      </c>
      <c r="M3535" t="str" cm="1">
        <f t="array" ref="M3535">_xlfn.IFS(L3535&lt;=10,"Low",L3535&lt;=20,"Medium",L3535&gt;20,"High")</f>
        <v>High</v>
      </c>
      <c r="N3535">
        <v>7</v>
      </c>
      <c r="O3535" t="str" cm="1">
        <f t="array" ref="O3535">_xlfn.IFS(N3535&lt;3,"New",N3535&lt;7,"Regular",N3535&gt;=7,"Loyal")</f>
        <v>Loyal</v>
      </c>
    </row>
    <row r="3536" spans="1:15" x14ac:dyDescent="0.25">
      <c r="A3536">
        <v>3535</v>
      </c>
      <c r="B3536">
        <v>34</v>
      </c>
      <c r="C3536" t="str" cm="1">
        <f t="array" ref="C3536">_xlfn.IFS(B3536&lt;=24,"18-24",B3536&lt;=35,"25-35",B3536&lt;=50,"36-50",B3536&gt;50,"50+")</f>
        <v>25-35</v>
      </c>
      <c r="D3536" t="s">
        <v>16</v>
      </c>
      <c r="E3536" t="s">
        <v>27</v>
      </c>
      <c r="F3536" t="s">
        <v>32</v>
      </c>
      <c r="G3536">
        <v>2047.74</v>
      </c>
      <c r="H3536" t="str" cm="1">
        <f t="array" ref="H3536">_xlfn.IFS(G3536&lt;=50,"Low",G3536&lt;=250,"Medium",G3536&gt;250,"High")</f>
        <v>High</v>
      </c>
      <c r="I3536" t="s">
        <v>14</v>
      </c>
      <c r="J3536" t="s">
        <v>15</v>
      </c>
      <c r="K3536">
        <v>4</v>
      </c>
      <c r="L3536">
        <v>22</v>
      </c>
      <c r="M3536" t="str" cm="1">
        <f t="array" ref="M3536">_xlfn.IFS(L3536&lt;=10,"Low",L3536&lt;=20,"Medium",L3536&gt;20,"High")</f>
        <v>High</v>
      </c>
      <c r="N3536">
        <v>6</v>
      </c>
      <c r="O3536" t="str" cm="1">
        <f t="array" ref="O3536">_xlfn.IFS(N3536&lt;3,"New",N3536&lt;7,"Regular",N3536&gt;=7,"Loyal")</f>
        <v>Regular</v>
      </c>
    </row>
    <row r="3537" spans="1:15" x14ac:dyDescent="0.25">
      <c r="A3537">
        <v>3536</v>
      </c>
      <c r="B3537">
        <v>67</v>
      </c>
      <c r="C3537" t="str" cm="1">
        <f t="array" ref="C3537">_xlfn.IFS(B3537&lt;=24,"18-24",B3537&lt;=35,"25-35",B3537&lt;=50,"36-50",B3537&gt;50,"50+")</f>
        <v>50+</v>
      </c>
      <c r="D3537" t="s">
        <v>11</v>
      </c>
      <c r="E3537" t="s">
        <v>41</v>
      </c>
      <c r="F3537" t="s">
        <v>44</v>
      </c>
      <c r="G3537">
        <v>148.32</v>
      </c>
      <c r="H3537" t="str" cm="1">
        <f t="array" ref="H3537">_xlfn.IFS(G3537&lt;=50,"Low",G3537&lt;=250,"Medium",G3537&gt;250,"High")</f>
        <v>Medium</v>
      </c>
      <c r="I3537" t="s">
        <v>19</v>
      </c>
      <c r="J3537" t="s">
        <v>15</v>
      </c>
      <c r="K3537">
        <v>4.5</v>
      </c>
      <c r="L3537">
        <v>20</v>
      </c>
      <c r="M3537" t="str" cm="1">
        <f t="array" ref="M3537">_xlfn.IFS(L3537&lt;=10,"Low",L3537&lt;=20,"Medium",L3537&gt;20,"High")</f>
        <v>Medium</v>
      </c>
      <c r="N3537">
        <v>5</v>
      </c>
      <c r="O3537" t="str" cm="1">
        <f t="array" ref="O3537">_xlfn.IFS(N3537&lt;3,"New",N3537&lt;7,"Regular",N3537&gt;=7,"Loyal")</f>
        <v>Regular</v>
      </c>
    </row>
    <row r="3538" spans="1:15" x14ac:dyDescent="0.25">
      <c r="A3538">
        <v>3537</v>
      </c>
      <c r="B3538">
        <v>27</v>
      </c>
      <c r="C3538" t="str" cm="1">
        <f t="array" ref="C3538">_xlfn.IFS(B3538&lt;=24,"18-24",B3538&lt;=35,"25-35",B3538&lt;=50,"36-50",B3538&gt;50,"50+")</f>
        <v>25-35</v>
      </c>
      <c r="D3538" t="s">
        <v>16</v>
      </c>
      <c r="E3538" t="s">
        <v>20</v>
      </c>
      <c r="F3538" t="s">
        <v>21</v>
      </c>
      <c r="G3538">
        <v>118.03</v>
      </c>
      <c r="H3538" t="str" cm="1">
        <f t="array" ref="H3538">_xlfn.IFS(G3538&lt;=50,"Low",G3538&lt;=250,"Medium",G3538&gt;250,"High")</f>
        <v>Medium</v>
      </c>
      <c r="I3538" t="s">
        <v>19</v>
      </c>
      <c r="J3538" t="s">
        <v>15</v>
      </c>
      <c r="K3538">
        <v>4</v>
      </c>
      <c r="L3538">
        <v>19</v>
      </c>
      <c r="M3538" t="str" cm="1">
        <f t="array" ref="M3538">_xlfn.IFS(L3538&lt;=10,"Low",L3538&lt;=20,"Medium",L3538&gt;20,"High")</f>
        <v>Medium</v>
      </c>
      <c r="N3538">
        <v>7</v>
      </c>
      <c r="O3538" t="str" cm="1">
        <f t="array" ref="O3538">_xlfn.IFS(N3538&lt;3,"New",N3538&lt;7,"Regular",N3538&gt;=7,"Loyal")</f>
        <v>Loyal</v>
      </c>
    </row>
    <row r="3539" spans="1:15" x14ac:dyDescent="0.25">
      <c r="A3539">
        <v>3538</v>
      </c>
      <c r="B3539">
        <v>33</v>
      </c>
      <c r="C3539" t="str" cm="1">
        <f t="array" ref="C3539">_xlfn.IFS(B3539&lt;=24,"18-24",B3539&lt;=35,"25-35",B3539&lt;=50,"36-50",B3539&gt;50,"50+")</f>
        <v>25-35</v>
      </c>
      <c r="D3539" t="s">
        <v>11</v>
      </c>
      <c r="E3539" t="s">
        <v>29</v>
      </c>
      <c r="F3539" t="s">
        <v>55</v>
      </c>
      <c r="G3539">
        <v>55.18</v>
      </c>
      <c r="H3539" t="str" cm="1">
        <f t="array" ref="H3539">_xlfn.IFS(G3539&lt;=50,"Low",G3539&lt;=250,"Medium",G3539&gt;250,"High")</f>
        <v>Medium</v>
      </c>
      <c r="I3539" t="s">
        <v>24</v>
      </c>
      <c r="J3539" t="s">
        <v>15</v>
      </c>
      <c r="K3539">
        <v>3.4</v>
      </c>
      <c r="L3539">
        <v>13</v>
      </c>
      <c r="M3539" t="str" cm="1">
        <f t="array" ref="M3539">_xlfn.IFS(L3539&lt;=10,"Low",L3539&lt;=20,"Medium",L3539&gt;20,"High")</f>
        <v>Medium</v>
      </c>
      <c r="N3539">
        <v>4</v>
      </c>
      <c r="O3539" t="str" cm="1">
        <f t="array" ref="O3539">_xlfn.IFS(N3539&lt;3,"New",N3539&lt;7,"Regular",N3539&gt;=7,"Loyal")</f>
        <v>Regular</v>
      </c>
    </row>
    <row r="3540" spans="1:15" x14ac:dyDescent="0.25">
      <c r="A3540">
        <v>3539</v>
      </c>
      <c r="B3540">
        <v>57</v>
      </c>
      <c r="C3540" t="str" cm="1">
        <f t="array" ref="C3540">_xlfn.IFS(B3540&lt;=24,"18-24",B3540&lt;=35,"25-35",B3540&lt;=50,"36-50",B3540&gt;50,"50+")</f>
        <v>50+</v>
      </c>
      <c r="D3540" t="s">
        <v>11</v>
      </c>
      <c r="E3540" t="s">
        <v>12</v>
      </c>
      <c r="F3540" t="s">
        <v>56</v>
      </c>
      <c r="G3540">
        <v>39.68</v>
      </c>
      <c r="H3540" t="str" cm="1">
        <f t="array" ref="H3540">_xlfn.IFS(G3540&lt;=50,"Low",G3540&lt;=250,"Medium",G3540&gt;250,"High")</f>
        <v>Low</v>
      </c>
      <c r="I3540" t="s">
        <v>31</v>
      </c>
      <c r="J3540" t="s">
        <v>37</v>
      </c>
      <c r="K3540">
        <v>3.4</v>
      </c>
      <c r="L3540">
        <v>10</v>
      </c>
      <c r="M3540" t="str" cm="1">
        <f t="array" ref="M3540">_xlfn.IFS(L3540&lt;=10,"Low",L3540&lt;=20,"Medium",L3540&gt;20,"High")</f>
        <v>Low</v>
      </c>
      <c r="N3540">
        <v>5</v>
      </c>
      <c r="O3540" t="str" cm="1">
        <f t="array" ref="O3540">_xlfn.IFS(N3540&lt;3,"New",N3540&lt;7,"Regular",N3540&gt;=7,"Loyal")</f>
        <v>Regular</v>
      </c>
    </row>
    <row r="3541" spans="1:15" x14ac:dyDescent="0.25">
      <c r="A3541">
        <v>3540</v>
      </c>
      <c r="B3541">
        <v>47</v>
      </c>
      <c r="C3541" t="str" cm="1">
        <f t="array" ref="C3541">_xlfn.IFS(B3541&lt;=24,"18-24",B3541&lt;=35,"25-35",B3541&lt;=50,"36-50",B3541&gt;50,"50+")</f>
        <v>36-50</v>
      </c>
      <c r="D3541" t="s">
        <v>16</v>
      </c>
      <c r="E3541" t="s">
        <v>33</v>
      </c>
      <c r="F3541" t="s">
        <v>34</v>
      </c>
      <c r="G3541">
        <v>138.35</v>
      </c>
      <c r="H3541" t="str" cm="1">
        <f t="array" ref="H3541">_xlfn.IFS(G3541&lt;=50,"Low",G3541&lt;=250,"Medium",G3541&gt;250,"High")</f>
        <v>Medium</v>
      </c>
      <c r="I3541" t="s">
        <v>14</v>
      </c>
      <c r="J3541" t="s">
        <v>15</v>
      </c>
      <c r="K3541">
        <v>4.5999999999999996</v>
      </c>
      <c r="L3541">
        <v>15</v>
      </c>
      <c r="M3541" t="str" cm="1">
        <f t="array" ref="M3541">_xlfn.IFS(L3541&lt;=10,"Low",L3541&lt;=20,"Medium",L3541&gt;20,"High")</f>
        <v>Medium</v>
      </c>
      <c r="N3541">
        <v>5</v>
      </c>
      <c r="O3541" t="str" cm="1">
        <f t="array" ref="O3541">_xlfn.IFS(N3541&lt;3,"New",N3541&lt;7,"Regular",N3541&gt;=7,"Loyal")</f>
        <v>Regular</v>
      </c>
    </row>
    <row r="3542" spans="1:15" x14ac:dyDescent="0.25">
      <c r="A3542">
        <v>3541</v>
      </c>
      <c r="B3542">
        <v>20</v>
      </c>
      <c r="C3542" t="str" cm="1">
        <f t="array" ref="C3542">_xlfn.IFS(B3542&lt;=24,"18-24",B3542&lt;=35,"25-35",B3542&lt;=50,"36-50",B3542&gt;50,"50+")</f>
        <v>18-24</v>
      </c>
      <c r="D3542" t="s">
        <v>11</v>
      </c>
      <c r="E3542" t="s">
        <v>33</v>
      </c>
      <c r="F3542" t="s">
        <v>34</v>
      </c>
      <c r="G3542">
        <v>80.11</v>
      </c>
      <c r="H3542" t="str" cm="1">
        <f t="array" ref="H3542">_xlfn.IFS(G3542&lt;=50,"Low",G3542&lt;=250,"Medium",G3542&gt;250,"High")</f>
        <v>Medium</v>
      </c>
      <c r="I3542" t="s">
        <v>24</v>
      </c>
      <c r="J3542" t="s">
        <v>15</v>
      </c>
      <c r="K3542">
        <v>4.5999999999999996</v>
      </c>
      <c r="L3542">
        <v>10</v>
      </c>
      <c r="M3542" t="str" cm="1">
        <f t="array" ref="M3542">_xlfn.IFS(L3542&lt;=10,"Low",L3542&lt;=20,"Medium",L3542&gt;20,"High")</f>
        <v>Low</v>
      </c>
      <c r="N3542">
        <v>5</v>
      </c>
      <c r="O3542" t="str" cm="1">
        <f t="array" ref="O3542">_xlfn.IFS(N3542&lt;3,"New",N3542&lt;7,"Regular",N3542&gt;=7,"Loyal")</f>
        <v>Regular</v>
      </c>
    </row>
    <row r="3543" spans="1:15" x14ac:dyDescent="0.25">
      <c r="A3543">
        <v>3542</v>
      </c>
      <c r="B3543">
        <v>58</v>
      </c>
      <c r="C3543" t="str" cm="1">
        <f t="array" ref="C3543">_xlfn.IFS(B3543&lt;=24,"18-24",B3543&lt;=35,"25-35",B3543&lt;=50,"36-50",B3543&gt;50,"50+")</f>
        <v>50+</v>
      </c>
      <c r="D3543" t="s">
        <v>11</v>
      </c>
      <c r="E3543" t="s">
        <v>12</v>
      </c>
      <c r="F3543" t="s">
        <v>13</v>
      </c>
      <c r="G3543">
        <v>97.52</v>
      </c>
      <c r="H3543" t="str" cm="1">
        <f t="array" ref="H3543">_xlfn.IFS(G3543&lt;=50,"Low",G3543&lt;=250,"Medium",G3543&gt;250,"High")</f>
        <v>Medium</v>
      </c>
      <c r="I3543" t="s">
        <v>19</v>
      </c>
      <c r="J3543" t="s">
        <v>37</v>
      </c>
      <c r="K3543">
        <v>2.8</v>
      </c>
      <c r="L3543">
        <v>10</v>
      </c>
      <c r="M3543" t="str" cm="1">
        <f t="array" ref="M3543">_xlfn.IFS(L3543&lt;=10,"Low",L3543&lt;=20,"Medium",L3543&gt;20,"High")</f>
        <v>Low</v>
      </c>
      <c r="N3543">
        <v>5</v>
      </c>
      <c r="O3543" t="str" cm="1">
        <f t="array" ref="O3543">_xlfn.IFS(N3543&lt;3,"New",N3543&lt;7,"Regular",N3543&gt;=7,"Loyal")</f>
        <v>Regular</v>
      </c>
    </row>
    <row r="3544" spans="1:15" x14ac:dyDescent="0.25">
      <c r="A3544">
        <v>3543</v>
      </c>
      <c r="B3544">
        <v>29</v>
      </c>
      <c r="C3544" t="str" cm="1">
        <f t="array" ref="C3544">_xlfn.IFS(B3544&lt;=24,"18-24",B3544&lt;=35,"25-35",B3544&lt;=50,"36-50",B3544&gt;50,"50+")</f>
        <v>25-35</v>
      </c>
      <c r="D3544" t="s">
        <v>11</v>
      </c>
      <c r="E3544" t="s">
        <v>12</v>
      </c>
      <c r="F3544" t="s">
        <v>56</v>
      </c>
      <c r="G3544">
        <v>135.41999999999999</v>
      </c>
      <c r="H3544" t="str" cm="1">
        <f t="array" ref="H3544">_xlfn.IFS(G3544&lt;=50,"Low",G3544&lt;=250,"Medium",G3544&gt;250,"High")</f>
        <v>Medium</v>
      </c>
      <c r="I3544" t="s">
        <v>19</v>
      </c>
      <c r="J3544" t="s">
        <v>15</v>
      </c>
      <c r="K3544">
        <v>3.7</v>
      </c>
      <c r="L3544">
        <v>10</v>
      </c>
      <c r="M3544" t="str" cm="1">
        <f t="array" ref="M3544">_xlfn.IFS(L3544&lt;=10,"Low",L3544&lt;=20,"Medium",L3544&gt;20,"High")</f>
        <v>Low</v>
      </c>
      <c r="N3544">
        <v>5</v>
      </c>
      <c r="O3544" t="str" cm="1">
        <f t="array" ref="O3544">_xlfn.IFS(N3544&lt;3,"New",N3544&lt;7,"Regular",N3544&gt;=7,"Loyal")</f>
        <v>Regular</v>
      </c>
    </row>
    <row r="3545" spans="1:15" x14ac:dyDescent="0.25">
      <c r="A3545">
        <v>3544</v>
      </c>
      <c r="B3545">
        <v>68</v>
      </c>
      <c r="C3545" t="str" cm="1">
        <f t="array" ref="C3545">_xlfn.IFS(B3545&lt;=24,"18-24",B3545&lt;=35,"25-35",B3545&lt;=50,"36-50",B3545&gt;50,"50+")</f>
        <v>50+</v>
      </c>
      <c r="D3545" t="s">
        <v>16</v>
      </c>
      <c r="E3545" t="s">
        <v>17</v>
      </c>
      <c r="F3545" t="s">
        <v>18</v>
      </c>
      <c r="G3545">
        <v>95.18</v>
      </c>
      <c r="H3545" t="str" cm="1">
        <f t="array" ref="H3545">_xlfn.IFS(G3545&lt;=50,"Low",G3545&lt;=250,"Medium",G3545&gt;250,"High")</f>
        <v>Medium</v>
      </c>
      <c r="I3545" t="s">
        <v>14</v>
      </c>
      <c r="J3545" t="s">
        <v>15</v>
      </c>
      <c r="K3545">
        <v>4.4000000000000004</v>
      </c>
      <c r="L3545">
        <v>17</v>
      </c>
      <c r="M3545" t="str" cm="1">
        <f t="array" ref="M3545">_xlfn.IFS(L3545&lt;=10,"Low",L3545&lt;=20,"Medium",L3545&gt;20,"High")</f>
        <v>Medium</v>
      </c>
      <c r="N3545">
        <v>6</v>
      </c>
      <c r="O3545" t="str" cm="1">
        <f t="array" ref="O3545">_xlfn.IFS(N3545&lt;3,"New",N3545&lt;7,"Regular",N3545&gt;=7,"Loyal")</f>
        <v>Regular</v>
      </c>
    </row>
    <row r="3546" spans="1:15" x14ac:dyDescent="0.25">
      <c r="A3546">
        <v>3545</v>
      </c>
      <c r="B3546">
        <v>50</v>
      </c>
      <c r="C3546" t="str" cm="1">
        <f t="array" ref="C3546">_xlfn.IFS(B3546&lt;=24,"18-24",B3546&lt;=35,"25-35",B3546&lt;=50,"36-50",B3546&gt;50,"50+")</f>
        <v>36-50</v>
      </c>
      <c r="D3546" t="s">
        <v>11</v>
      </c>
      <c r="E3546" t="s">
        <v>29</v>
      </c>
      <c r="F3546" t="s">
        <v>55</v>
      </c>
      <c r="G3546">
        <v>121.73</v>
      </c>
      <c r="H3546" t="str" cm="1">
        <f t="array" ref="H3546">_xlfn.IFS(G3546&lt;=50,"Low",G3546&lt;=250,"Medium",G3546&gt;250,"High")</f>
        <v>Medium</v>
      </c>
      <c r="I3546" t="s">
        <v>24</v>
      </c>
      <c r="J3546" t="s">
        <v>15</v>
      </c>
      <c r="K3546">
        <v>4.0999999999999996</v>
      </c>
      <c r="L3546">
        <v>28</v>
      </c>
      <c r="M3546" t="str" cm="1">
        <f t="array" ref="M3546">_xlfn.IFS(L3546&lt;=10,"Low",L3546&lt;=20,"Medium",L3546&gt;20,"High")</f>
        <v>High</v>
      </c>
      <c r="N3546">
        <v>9</v>
      </c>
      <c r="O3546" t="str" cm="1">
        <f t="array" ref="O3546">_xlfn.IFS(N3546&lt;3,"New",N3546&lt;7,"Regular",N3546&gt;=7,"Loyal")</f>
        <v>Loyal</v>
      </c>
    </row>
    <row r="3547" spans="1:15" x14ac:dyDescent="0.25">
      <c r="A3547">
        <v>3546</v>
      </c>
      <c r="B3547">
        <v>21</v>
      </c>
      <c r="C3547" t="str" cm="1">
        <f t="array" ref="C3547">_xlfn.IFS(B3547&lt;=24,"18-24",B3547&lt;=35,"25-35",B3547&lt;=50,"36-50",B3547&gt;50,"50+")</f>
        <v>18-24</v>
      </c>
      <c r="D3547" t="s">
        <v>11</v>
      </c>
      <c r="E3547" t="s">
        <v>41</v>
      </c>
      <c r="F3547" t="s">
        <v>46</v>
      </c>
      <c r="G3547">
        <v>155.07</v>
      </c>
      <c r="H3547" t="str" cm="1">
        <f t="array" ref="H3547">_xlfn.IFS(G3547&lt;=50,"Low",G3547&lt;=250,"Medium",G3547&gt;250,"High")</f>
        <v>Medium</v>
      </c>
      <c r="I3547" t="s">
        <v>31</v>
      </c>
      <c r="J3547" t="s">
        <v>15</v>
      </c>
      <c r="K3547">
        <v>3</v>
      </c>
      <c r="L3547">
        <v>13</v>
      </c>
      <c r="M3547" t="str" cm="1">
        <f t="array" ref="M3547">_xlfn.IFS(L3547&lt;=10,"Low",L3547&lt;=20,"Medium",L3547&gt;20,"High")</f>
        <v>Medium</v>
      </c>
      <c r="N3547">
        <v>4</v>
      </c>
      <c r="O3547" t="str" cm="1">
        <f t="array" ref="O3547">_xlfn.IFS(N3547&lt;3,"New",N3547&lt;7,"Regular",N3547&gt;=7,"Loyal")</f>
        <v>Regular</v>
      </c>
    </row>
    <row r="3548" spans="1:15" x14ac:dyDescent="0.25">
      <c r="A3548">
        <v>3547</v>
      </c>
      <c r="B3548">
        <v>65</v>
      </c>
      <c r="C3548" t="str" cm="1">
        <f t="array" ref="C3548">_xlfn.IFS(B3548&lt;=24,"18-24",B3548&lt;=35,"25-35",B3548&lt;=50,"36-50",B3548&gt;50,"50+")</f>
        <v>50+</v>
      </c>
      <c r="D3548" t="s">
        <v>16</v>
      </c>
      <c r="E3548" t="s">
        <v>17</v>
      </c>
      <c r="F3548" t="s">
        <v>18</v>
      </c>
      <c r="G3548">
        <v>146.36000000000001</v>
      </c>
      <c r="H3548" t="str" cm="1">
        <f t="array" ref="H3548">_xlfn.IFS(G3548&lt;=50,"Low",G3548&lt;=250,"Medium",G3548&gt;250,"High")</f>
        <v>Medium</v>
      </c>
      <c r="I3548" t="s">
        <v>31</v>
      </c>
      <c r="J3548" t="s">
        <v>15</v>
      </c>
      <c r="K3548">
        <v>2.5</v>
      </c>
      <c r="L3548">
        <v>2</v>
      </c>
      <c r="M3548" t="str" cm="1">
        <f t="array" ref="M3548">_xlfn.IFS(L3548&lt;=10,"Low",L3548&lt;=20,"Medium",L3548&gt;20,"High")</f>
        <v>Low</v>
      </c>
      <c r="N3548">
        <v>1</v>
      </c>
      <c r="O3548" t="str" cm="1">
        <f t="array" ref="O3548">_xlfn.IFS(N3548&lt;3,"New",N3548&lt;7,"Regular",N3548&gt;=7,"Loyal")</f>
        <v>New</v>
      </c>
    </row>
    <row r="3549" spans="1:15" x14ac:dyDescent="0.25">
      <c r="A3549">
        <v>3548</v>
      </c>
      <c r="B3549">
        <v>67</v>
      </c>
      <c r="C3549" t="str" cm="1">
        <f t="array" ref="C3549">_xlfn.IFS(B3549&lt;=24,"18-24",B3549&lt;=35,"25-35",B3549&lt;=50,"36-50",B3549&gt;50,"50+")</f>
        <v>50+</v>
      </c>
      <c r="D3549" t="s">
        <v>16</v>
      </c>
      <c r="E3549" t="s">
        <v>20</v>
      </c>
      <c r="F3549" t="s">
        <v>36</v>
      </c>
      <c r="G3549">
        <v>222.83</v>
      </c>
      <c r="H3549" t="str" cm="1">
        <f t="array" ref="H3549">_xlfn.IFS(G3549&lt;=50,"Low",G3549&lt;=250,"Medium",G3549&gt;250,"High")</f>
        <v>Medium</v>
      </c>
      <c r="I3549" t="s">
        <v>31</v>
      </c>
      <c r="J3549" t="s">
        <v>15</v>
      </c>
      <c r="K3549">
        <v>4.8</v>
      </c>
      <c r="L3549">
        <v>13</v>
      </c>
      <c r="M3549" t="str" cm="1">
        <f t="array" ref="M3549">_xlfn.IFS(L3549&lt;=10,"Low",L3549&lt;=20,"Medium",L3549&gt;20,"High")</f>
        <v>Medium</v>
      </c>
      <c r="N3549">
        <v>4</v>
      </c>
      <c r="O3549" t="str" cm="1">
        <f t="array" ref="O3549">_xlfn.IFS(N3549&lt;3,"New",N3549&lt;7,"Regular",N3549&gt;=7,"Loyal")</f>
        <v>Regular</v>
      </c>
    </row>
    <row r="3550" spans="1:15" x14ac:dyDescent="0.25">
      <c r="A3550">
        <v>3549</v>
      </c>
      <c r="B3550">
        <v>28</v>
      </c>
      <c r="C3550" t="str" cm="1">
        <f t="array" ref="C3550">_xlfn.IFS(B3550&lt;=24,"18-24",B3550&lt;=35,"25-35",B3550&lt;=50,"36-50",B3550&gt;50,"50+")</f>
        <v>25-35</v>
      </c>
      <c r="D3550" t="s">
        <v>11</v>
      </c>
      <c r="E3550" t="s">
        <v>33</v>
      </c>
      <c r="F3550" t="s">
        <v>38</v>
      </c>
      <c r="G3550">
        <v>237.96</v>
      </c>
      <c r="H3550" t="str" cm="1">
        <f t="array" ref="H3550">_xlfn.IFS(G3550&lt;=50,"Low",G3550&lt;=250,"Medium",G3550&gt;250,"High")</f>
        <v>Medium</v>
      </c>
      <c r="I3550" t="s">
        <v>14</v>
      </c>
      <c r="J3550" t="s">
        <v>15</v>
      </c>
      <c r="K3550">
        <v>4.7</v>
      </c>
      <c r="L3550">
        <v>9</v>
      </c>
      <c r="M3550" t="str" cm="1">
        <f t="array" ref="M3550">_xlfn.IFS(L3550&lt;=10,"Low",L3550&lt;=20,"Medium",L3550&gt;20,"High")</f>
        <v>Low</v>
      </c>
      <c r="N3550">
        <v>2</v>
      </c>
      <c r="O3550" t="str" cm="1">
        <f t="array" ref="O3550">_xlfn.IFS(N3550&lt;3,"New",N3550&lt;7,"Regular",N3550&gt;=7,"Loyal")</f>
        <v>New</v>
      </c>
    </row>
    <row r="3551" spans="1:15" x14ac:dyDescent="0.25">
      <c r="A3551">
        <v>3550</v>
      </c>
      <c r="B3551">
        <v>53</v>
      </c>
      <c r="C3551" t="str" cm="1">
        <f t="array" ref="C3551">_xlfn.IFS(B3551&lt;=24,"18-24",B3551&lt;=35,"25-35",B3551&lt;=50,"36-50",B3551&gt;50,"50+")</f>
        <v>50+</v>
      </c>
      <c r="D3551" t="s">
        <v>11</v>
      </c>
      <c r="E3551" t="s">
        <v>41</v>
      </c>
      <c r="F3551" t="s">
        <v>46</v>
      </c>
      <c r="G3551">
        <v>182.1</v>
      </c>
      <c r="H3551" t="str" cm="1">
        <f t="array" ref="H3551">_xlfn.IFS(G3551&lt;=50,"Low",G3551&lt;=250,"Medium",G3551&gt;250,"High")</f>
        <v>Medium</v>
      </c>
      <c r="I3551" t="s">
        <v>14</v>
      </c>
      <c r="J3551" t="s">
        <v>15</v>
      </c>
      <c r="K3551">
        <v>2.8</v>
      </c>
      <c r="L3551">
        <v>13</v>
      </c>
      <c r="M3551" t="str" cm="1">
        <f t="array" ref="M3551">_xlfn.IFS(L3551&lt;=10,"Low",L3551&lt;=20,"Medium",L3551&gt;20,"High")</f>
        <v>Medium</v>
      </c>
      <c r="N3551">
        <v>4</v>
      </c>
      <c r="O3551" t="str" cm="1">
        <f t="array" ref="O3551">_xlfn.IFS(N3551&lt;3,"New",N3551&lt;7,"Regular",N3551&gt;=7,"Loyal")</f>
        <v>Regular</v>
      </c>
    </row>
    <row r="3552" spans="1:15" x14ac:dyDescent="0.25">
      <c r="A3552">
        <v>3551</v>
      </c>
      <c r="B3552">
        <v>53</v>
      </c>
      <c r="C3552" t="str" cm="1">
        <f t="array" ref="C3552">_xlfn.IFS(B3552&lt;=24,"18-24",B3552&lt;=35,"25-35",B3552&lt;=50,"36-50",B3552&gt;50,"50+")</f>
        <v>50+</v>
      </c>
      <c r="D3552" t="s">
        <v>16</v>
      </c>
      <c r="E3552" t="s">
        <v>27</v>
      </c>
      <c r="F3552" t="s">
        <v>53</v>
      </c>
      <c r="G3552">
        <v>2807.25</v>
      </c>
      <c r="H3552" t="str" cm="1">
        <f t="array" ref="H3552">_xlfn.IFS(G3552&lt;=50,"Low",G3552&lt;=250,"Medium",G3552&gt;250,"High")</f>
        <v>High</v>
      </c>
      <c r="I3552" t="s">
        <v>31</v>
      </c>
      <c r="J3552" t="s">
        <v>15</v>
      </c>
      <c r="K3552">
        <v>2.7</v>
      </c>
      <c r="L3552">
        <v>22</v>
      </c>
      <c r="M3552" t="str" cm="1">
        <f t="array" ref="M3552">_xlfn.IFS(L3552&lt;=10,"Low",L3552&lt;=20,"Medium",L3552&gt;20,"High")</f>
        <v>High</v>
      </c>
      <c r="N3552">
        <v>6</v>
      </c>
      <c r="O3552" t="str" cm="1">
        <f t="array" ref="O3552">_xlfn.IFS(N3552&lt;3,"New",N3552&lt;7,"Regular",N3552&gt;=7,"Loyal")</f>
        <v>Regular</v>
      </c>
    </row>
    <row r="3553" spans="1:15" x14ac:dyDescent="0.25">
      <c r="A3553">
        <v>3552</v>
      </c>
      <c r="B3553">
        <v>24</v>
      </c>
      <c r="C3553" t="str" cm="1">
        <f t="array" ref="C3553">_xlfn.IFS(B3553&lt;=24,"18-24",B3553&lt;=35,"25-35",B3553&lt;=50,"36-50",B3553&gt;50,"50+")</f>
        <v>18-24</v>
      </c>
      <c r="D3553" t="s">
        <v>16</v>
      </c>
      <c r="E3553" t="s">
        <v>20</v>
      </c>
      <c r="F3553" t="s">
        <v>39</v>
      </c>
      <c r="G3553">
        <v>140.57</v>
      </c>
      <c r="H3553" t="str" cm="1">
        <f t="array" ref="H3553">_xlfn.IFS(G3553&lt;=50,"Low",G3553&lt;=250,"Medium",G3553&gt;250,"High")</f>
        <v>Medium</v>
      </c>
      <c r="I3553" t="s">
        <v>14</v>
      </c>
      <c r="J3553" t="s">
        <v>15</v>
      </c>
      <c r="K3553">
        <v>4.0999999999999996</v>
      </c>
      <c r="L3553">
        <v>10</v>
      </c>
      <c r="M3553" t="str" cm="1">
        <f t="array" ref="M3553">_xlfn.IFS(L3553&lt;=10,"Low",L3553&lt;=20,"Medium",L3553&gt;20,"High")</f>
        <v>Low</v>
      </c>
      <c r="N3553">
        <v>5</v>
      </c>
      <c r="O3553" t="str" cm="1">
        <f t="array" ref="O3553">_xlfn.IFS(N3553&lt;3,"New",N3553&lt;7,"Regular",N3553&gt;=7,"Loyal")</f>
        <v>Regular</v>
      </c>
    </row>
    <row r="3554" spans="1:15" x14ac:dyDescent="0.25">
      <c r="A3554">
        <v>3553</v>
      </c>
      <c r="B3554">
        <v>68</v>
      </c>
      <c r="C3554" t="str" cm="1">
        <f t="array" ref="C3554">_xlfn.IFS(B3554&lt;=24,"18-24",B3554&lt;=35,"25-35",B3554&lt;=50,"36-50",B3554&gt;50,"50+")</f>
        <v>50+</v>
      </c>
      <c r="D3554" t="s">
        <v>16</v>
      </c>
      <c r="E3554" t="s">
        <v>25</v>
      </c>
      <c r="F3554" t="s">
        <v>57</v>
      </c>
      <c r="G3554">
        <v>77.77</v>
      </c>
      <c r="H3554" t="str" cm="1">
        <f t="array" ref="H3554">_xlfn.IFS(G3554&lt;=50,"Low",G3554&lt;=250,"Medium",G3554&gt;250,"High")</f>
        <v>Medium</v>
      </c>
      <c r="I3554" t="s">
        <v>24</v>
      </c>
      <c r="J3554" t="s">
        <v>37</v>
      </c>
      <c r="K3554">
        <v>3.6</v>
      </c>
      <c r="L3554">
        <v>10</v>
      </c>
      <c r="M3554" t="str" cm="1">
        <f t="array" ref="M3554">_xlfn.IFS(L3554&lt;=10,"Low",L3554&lt;=20,"Medium",L3554&gt;20,"High")</f>
        <v>Low</v>
      </c>
      <c r="N3554">
        <v>5</v>
      </c>
      <c r="O3554" t="str" cm="1">
        <f t="array" ref="O3554">_xlfn.IFS(N3554&lt;3,"New",N3554&lt;7,"Regular",N3554&gt;=7,"Loyal")</f>
        <v>Regular</v>
      </c>
    </row>
    <row r="3555" spans="1:15" x14ac:dyDescent="0.25">
      <c r="A3555">
        <v>3554</v>
      </c>
      <c r="B3555">
        <v>70</v>
      </c>
      <c r="C3555" t="str" cm="1">
        <f t="array" ref="C3555">_xlfn.IFS(B3555&lt;=24,"18-24",B3555&lt;=35,"25-35",B3555&lt;=50,"36-50",B3555&gt;50,"50+")</f>
        <v>50+</v>
      </c>
      <c r="D3555" t="s">
        <v>11</v>
      </c>
      <c r="E3555" t="s">
        <v>33</v>
      </c>
      <c r="F3555" t="s">
        <v>34</v>
      </c>
      <c r="G3555">
        <v>165.35</v>
      </c>
      <c r="H3555" t="str" cm="1">
        <f t="array" ref="H3555">_xlfn.IFS(G3555&lt;=50,"Low",G3555&lt;=250,"Medium",G3555&gt;250,"High")</f>
        <v>Medium</v>
      </c>
      <c r="I3555" t="s">
        <v>14</v>
      </c>
      <c r="J3555" t="s">
        <v>15</v>
      </c>
      <c r="K3555">
        <v>4.0999999999999996</v>
      </c>
      <c r="L3555">
        <v>6</v>
      </c>
      <c r="M3555" t="str" cm="1">
        <f t="array" ref="M3555">_xlfn.IFS(L3555&lt;=10,"Low",L3555&lt;=20,"Medium",L3555&gt;20,"High")</f>
        <v>Low</v>
      </c>
      <c r="N3555">
        <v>3</v>
      </c>
      <c r="O3555" t="str" cm="1">
        <f t="array" ref="O3555">_xlfn.IFS(N3555&lt;3,"New",N3555&lt;7,"Regular",N3555&gt;=7,"Loyal")</f>
        <v>Regular</v>
      </c>
    </row>
    <row r="3556" spans="1:15" x14ac:dyDescent="0.25">
      <c r="A3556">
        <v>3555</v>
      </c>
      <c r="B3556">
        <v>43</v>
      </c>
      <c r="C3556" t="str" cm="1">
        <f t="array" ref="C3556">_xlfn.IFS(B3556&lt;=24,"18-24",B3556&lt;=35,"25-35",B3556&lt;=50,"36-50",B3556&gt;50,"50+")</f>
        <v>36-50</v>
      </c>
      <c r="D3556" t="s">
        <v>16</v>
      </c>
      <c r="E3556" t="s">
        <v>20</v>
      </c>
      <c r="F3556" t="s">
        <v>36</v>
      </c>
      <c r="G3556">
        <v>246.24</v>
      </c>
      <c r="H3556" t="str" cm="1">
        <f t="array" ref="H3556">_xlfn.IFS(G3556&lt;=50,"Low",G3556&lt;=250,"Medium",G3556&gt;250,"High")</f>
        <v>Medium</v>
      </c>
      <c r="I3556" t="s">
        <v>24</v>
      </c>
      <c r="J3556" t="s">
        <v>15</v>
      </c>
      <c r="K3556">
        <v>4.5</v>
      </c>
      <c r="L3556">
        <v>14</v>
      </c>
      <c r="M3556" t="str" cm="1">
        <f t="array" ref="M3556">_xlfn.IFS(L3556&lt;=10,"Low",L3556&lt;=20,"Medium",L3556&gt;20,"High")</f>
        <v>Medium</v>
      </c>
      <c r="N3556">
        <v>2</v>
      </c>
      <c r="O3556" t="str" cm="1">
        <f t="array" ref="O3556">_xlfn.IFS(N3556&lt;3,"New",N3556&lt;7,"Regular",N3556&gt;=7,"Loyal")</f>
        <v>New</v>
      </c>
    </row>
    <row r="3557" spans="1:15" x14ac:dyDescent="0.25">
      <c r="A3557">
        <v>3556</v>
      </c>
      <c r="B3557">
        <v>26</v>
      </c>
      <c r="C3557" t="str" cm="1">
        <f t="array" ref="C3557">_xlfn.IFS(B3557&lt;=24,"18-24",B3557&lt;=35,"25-35",B3557&lt;=50,"36-50",B3557&gt;50,"50+")</f>
        <v>25-35</v>
      </c>
      <c r="D3557" t="s">
        <v>11</v>
      </c>
      <c r="E3557" t="s">
        <v>29</v>
      </c>
      <c r="F3557" t="s">
        <v>51</v>
      </c>
      <c r="G3557">
        <v>121.85</v>
      </c>
      <c r="H3557" t="str" cm="1">
        <f t="array" ref="H3557">_xlfn.IFS(G3557&lt;=50,"Low",G3557&lt;=250,"Medium",G3557&gt;250,"High")</f>
        <v>Medium</v>
      </c>
      <c r="I3557" t="s">
        <v>31</v>
      </c>
      <c r="J3557" t="s">
        <v>15</v>
      </c>
      <c r="K3557">
        <v>4.0999999999999996</v>
      </c>
      <c r="L3557">
        <v>11</v>
      </c>
      <c r="M3557" t="str" cm="1">
        <f t="array" ref="M3557">_xlfn.IFS(L3557&lt;=10,"Low",L3557&lt;=20,"Medium",L3557&gt;20,"High")</f>
        <v>Medium</v>
      </c>
      <c r="N3557">
        <v>3</v>
      </c>
      <c r="O3557" t="str" cm="1">
        <f t="array" ref="O3557">_xlfn.IFS(N3557&lt;3,"New",N3557&lt;7,"Regular",N3557&gt;=7,"Loyal")</f>
        <v>Regular</v>
      </c>
    </row>
    <row r="3558" spans="1:15" x14ac:dyDescent="0.25">
      <c r="A3558">
        <v>3557</v>
      </c>
      <c r="B3558">
        <v>21</v>
      </c>
      <c r="C3558" t="str" cm="1">
        <f t="array" ref="C3558">_xlfn.IFS(B3558&lt;=24,"18-24",B3558&lt;=35,"25-35",B3558&lt;=50,"36-50",B3558&gt;50,"50+")</f>
        <v>18-24</v>
      </c>
      <c r="D3558" t="s">
        <v>16</v>
      </c>
      <c r="E3558" t="s">
        <v>20</v>
      </c>
      <c r="F3558" t="s">
        <v>39</v>
      </c>
      <c r="G3558">
        <v>244.91</v>
      </c>
      <c r="H3558" t="str" cm="1">
        <f t="array" ref="H3558">_xlfn.IFS(G3558&lt;=50,"Low",G3558&lt;=250,"Medium",G3558&gt;250,"High")</f>
        <v>Medium</v>
      </c>
      <c r="I3558" t="s">
        <v>24</v>
      </c>
      <c r="J3558" t="s">
        <v>15</v>
      </c>
      <c r="K3558">
        <v>2.9</v>
      </c>
      <c r="L3558">
        <v>6</v>
      </c>
      <c r="M3558" t="str" cm="1">
        <f t="array" ref="M3558">_xlfn.IFS(L3558&lt;=10,"Low",L3558&lt;=20,"Medium",L3558&gt;20,"High")</f>
        <v>Low</v>
      </c>
      <c r="N3558">
        <v>3</v>
      </c>
      <c r="O3558" t="str" cm="1">
        <f t="array" ref="O3558">_xlfn.IFS(N3558&lt;3,"New",N3558&lt;7,"Regular",N3558&gt;=7,"Loyal")</f>
        <v>Regular</v>
      </c>
    </row>
    <row r="3559" spans="1:15" x14ac:dyDescent="0.25">
      <c r="A3559">
        <v>3558</v>
      </c>
      <c r="B3559">
        <v>68</v>
      </c>
      <c r="C3559" t="str" cm="1">
        <f t="array" ref="C3559">_xlfn.IFS(B3559&lt;=24,"18-24",B3559&lt;=35,"25-35",B3559&lt;=50,"36-50",B3559&gt;50,"50+")</f>
        <v>50+</v>
      </c>
      <c r="D3559" t="s">
        <v>11</v>
      </c>
      <c r="E3559" t="s">
        <v>29</v>
      </c>
      <c r="F3559" t="s">
        <v>51</v>
      </c>
      <c r="G3559">
        <v>116.21</v>
      </c>
      <c r="H3559" t="str" cm="1">
        <f t="array" ref="H3559">_xlfn.IFS(G3559&lt;=50,"Low",G3559&lt;=250,"Medium",G3559&gt;250,"High")</f>
        <v>Medium</v>
      </c>
      <c r="I3559" t="s">
        <v>14</v>
      </c>
      <c r="J3559" t="s">
        <v>15</v>
      </c>
      <c r="K3559">
        <v>3.3</v>
      </c>
      <c r="L3559">
        <v>28</v>
      </c>
      <c r="M3559" t="str" cm="1">
        <f t="array" ref="M3559">_xlfn.IFS(L3559&lt;=10,"Low",L3559&lt;=20,"Medium",L3559&gt;20,"High")</f>
        <v>High</v>
      </c>
      <c r="N3559">
        <v>9</v>
      </c>
      <c r="O3559" t="str" cm="1">
        <f t="array" ref="O3559">_xlfn.IFS(N3559&lt;3,"New",N3559&lt;7,"Regular",N3559&gt;=7,"Loyal")</f>
        <v>Loyal</v>
      </c>
    </row>
    <row r="3560" spans="1:15" x14ac:dyDescent="0.25">
      <c r="A3560">
        <v>3559</v>
      </c>
      <c r="B3560">
        <v>65</v>
      </c>
      <c r="C3560" t="str" cm="1">
        <f t="array" ref="C3560">_xlfn.IFS(B3560&lt;=24,"18-24",B3560&lt;=35,"25-35",B3560&lt;=50,"36-50",B3560&gt;50,"50+")</f>
        <v>50+</v>
      </c>
      <c r="D3560" t="s">
        <v>16</v>
      </c>
      <c r="E3560" t="s">
        <v>25</v>
      </c>
      <c r="F3560" t="s">
        <v>54</v>
      </c>
      <c r="G3560">
        <v>31.66</v>
      </c>
      <c r="H3560" t="str" cm="1">
        <f t="array" ref="H3560">_xlfn.IFS(G3560&lt;=50,"Low",G3560&lt;=250,"Medium",G3560&gt;250,"High")</f>
        <v>Low</v>
      </c>
      <c r="I3560" t="s">
        <v>14</v>
      </c>
      <c r="J3560" t="s">
        <v>37</v>
      </c>
      <c r="K3560">
        <v>2.4</v>
      </c>
      <c r="L3560">
        <v>14</v>
      </c>
      <c r="M3560" t="str" cm="1">
        <f t="array" ref="M3560">_xlfn.IFS(L3560&lt;=10,"Low",L3560&lt;=20,"Medium",L3560&gt;20,"High")</f>
        <v>Medium</v>
      </c>
      <c r="N3560">
        <v>7</v>
      </c>
      <c r="O3560" t="str" cm="1">
        <f t="array" ref="O3560">_xlfn.IFS(N3560&lt;3,"New",N3560&lt;7,"Regular",N3560&gt;=7,"Loyal")</f>
        <v>Loyal</v>
      </c>
    </row>
    <row r="3561" spans="1:15" x14ac:dyDescent="0.25">
      <c r="A3561">
        <v>3560</v>
      </c>
      <c r="B3561">
        <v>42</v>
      </c>
      <c r="C3561" t="str" cm="1">
        <f t="array" ref="C3561">_xlfn.IFS(B3561&lt;=24,"18-24",B3561&lt;=35,"25-35",B3561&lt;=50,"36-50",B3561&gt;50,"50+")</f>
        <v>36-50</v>
      </c>
      <c r="D3561" t="s">
        <v>16</v>
      </c>
      <c r="E3561" t="s">
        <v>20</v>
      </c>
      <c r="F3561" t="s">
        <v>39</v>
      </c>
      <c r="G3561">
        <v>150.72</v>
      </c>
      <c r="H3561" t="str" cm="1">
        <f t="array" ref="H3561">_xlfn.IFS(G3561&lt;=50,"Low",G3561&lt;=250,"Medium",G3561&gt;250,"High")</f>
        <v>Medium</v>
      </c>
      <c r="I3561" t="s">
        <v>31</v>
      </c>
      <c r="J3561" t="s">
        <v>15</v>
      </c>
      <c r="K3561">
        <v>4.3</v>
      </c>
      <c r="L3561">
        <v>17</v>
      </c>
      <c r="M3561" t="str" cm="1">
        <f t="array" ref="M3561">_xlfn.IFS(L3561&lt;=10,"Low",L3561&lt;=20,"Medium",L3561&gt;20,"High")</f>
        <v>Medium</v>
      </c>
      <c r="N3561">
        <v>6</v>
      </c>
      <c r="O3561" t="str" cm="1">
        <f t="array" ref="O3561">_xlfn.IFS(N3561&lt;3,"New",N3561&lt;7,"Regular",N3561&gt;=7,"Loyal")</f>
        <v>Regular</v>
      </c>
    </row>
    <row r="3562" spans="1:15" x14ac:dyDescent="0.25">
      <c r="A3562">
        <v>3561</v>
      </c>
      <c r="B3562">
        <v>40</v>
      </c>
      <c r="C3562" t="str" cm="1">
        <f t="array" ref="C3562">_xlfn.IFS(B3562&lt;=24,"18-24",B3562&lt;=35,"25-35",B3562&lt;=50,"36-50",B3562&gt;50,"50+")</f>
        <v>36-50</v>
      </c>
      <c r="D3562" t="s">
        <v>11</v>
      </c>
      <c r="E3562" t="s">
        <v>33</v>
      </c>
      <c r="F3562" t="s">
        <v>38</v>
      </c>
      <c r="G3562">
        <v>169.6</v>
      </c>
      <c r="H3562" t="str" cm="1">
        <f t="array" ref="H3562">_xlfn.IFS(G3562&lt;=50,"Low",G3562&lt;=250,"Medium",G3562&gt;250,"High")</f>
        <v>Medium</v>
      </c>
      <c r="I3562" t="s">
        <v>31</v>
      </c>
      <c r="J3562" t="s">
        <v>15</v>
      </c>
      <c r="K3562">
        <v>3</v>
      </c>
      <c r="L3562">
        <v>13</v>
      </c>
      <c r="M3562" t="str" cm="1">
        <f t="array" ref="M3562">_xlfn.IFS(L3562&lt;=10,"Low",L3562&lt;=20,"Medium",L3562&gt;20,"High")</f>
        <v>Medium</v>
      </c>
      <c r="N3562">
        <v>4</v>
      </c>
      <c r="O3562" t="str" cm="1">
        <f t="array" ref="O3562">_xlfn.IFS(N3562&lt;3,"New",N3562&lt;7,"Regular",N3562&gt;=7,"Loyal")</f>
        <v>Regular</v>
      </c>
    </row>
    <row r="3563" spans="1:15" x14ac:dyDescent="0.25">
      <c r="A3563">
        <v>3562</v>
      </c>
      <c r="B3563">
        <v>47</v>
      </c>
      <c r="C3563" t="str" cm="1">
        <f t="array" ref="C3563">_xlfn.IFS(B3563&lt;=24,"18-24",B3563&lt;=35,"25-35",B3563&lt;=50,"36-50",B3563&gt;50,"50+")</f>
        <v>36-50</v>
      </c>
      <c r="D3563" t="s">
        <v>11</v>
      </c>
      <c r="E3563" t="s">
        <v>20</v>
      </c>
      <c r="F3563" t="s">
        <v>21</v>
      </c>
      <c r="G3563">
        <v>58.39</v>
      </c>
      <c r="H3563" t="str" cm="1">
        <f t="array" ref="H3563">_xlfn.IFS(G3563&lt;=50,"Low",G3563&lt;=250,"Medium",G3563&gt;250,"High")</f>
        <v>Medium</v>
      </c>
      <c r="I3563" t="s">
        <v>14</v>
      </c>
      <c r="J3563" t="s">
        <v>37</v>
      </c>
      <c r="K3563">
        <v>4.4000000000000004</v>
      </c>
      <c r="L3563">
        <v>16</v>
      </c>
      <c r="M3563" t="str" cm="1">
        <f t="array" ref="M3563">_xlfn.IFS(L3563&lt;=10,"Low",L3563&lt;=20,"Medium",L3563&gt;20,"High")</f>
        <v>Medium</v>
      </c>
      <c r="N3563">
        <v>3</v>
      </c>
      <c r="O3563" t="str" cm="1">
        <f t="array" ref="O3563">_xlfn.IFS(N3563&lt;3,"New",N3563&lt;7,"Regular",N3563&gt;=7,"Loyal")</f>
        <v>Regular</v>
      </c>
    </row>
    <row r="3564" spans="1:15" x14ac:dyDescent="0.25">
      <c r="A3564">
        <v>3563</v>
      </c>
      <c r="B3564">
        <v>53</v>
      </c>
      <c r="C3564" t="str" cm="1">
        <f t="array" ref="C3564">_xlfn.IFS(B3564&lt;=24,"18-24",B3564&lt;=35,"25-35",B3564&lt;=50,"36-50",B3564&gt;50,"50+")</f>
        <v>50+</v>
      </c>
      <c r="D3564" t="s">
        <v>11</v>
      </c>
      <c r="E3564" t="s">
        <v>29</v>
      </c>
      <c r="F3564" t="s">
        <v>55</v>
      </c>
      <c r="G3564">
        <v>68.14</v>
      </c>
      <c r="H3564" t="str" cm="1">
        <f t="array" ref="H3564">_xlfn.IFS(G3564&lt;=50,"Low",G3564&lt;=250,"Medium",G3564&gt;250,"High")</f>
        <v>Medium</v>
      </c>
      <c r="I3564" t="s">
        <v>14</v>
      </c>
      <c r="J3564" t="s">
        <v>37</v>
      </c>
      <c r="K3564">
        <v>3.3</v>
      </c>
      <c r="L3564">
        <v>10</v>
      </c>
      <c r="M3564" t="str" cm="1">
        <f t="array" ref="M3564">_xlfn.IFS(L3564&lt;=10,"Low",L3564&lt;=20,"Medium",L3564&gt;20,"High")</f>
        <v>Low</v>
      </c>
      <c r="N3564">
        <v>5</v>
      </c>
      <c r="O3564" t="str" cm="1">
        <f t="array" ref="O3564">_xlfn.IFS(N3564&lt;3,"New",N3564&lt;7,"Regular",N3564&gt;=7,"Loyal")</f>
        <v>Regular</v>
      </c>
    </row>
    <row r="3565" spans="1:15" x14ac:dyDescent="0.25">
      <c r="A3565">
        <v>3564</v>
      </c>
      <c r="B3565">
        <v>48</v>
      </c>
      <c r="C3565" t="str" cm="1">
        <f t="array" ref="C3565">_xlfn.IFS(B3565&lt;=24,"18-24",B3565&lt;=35,"25-35",B3565&lt;=50,"36-50",B3565&gt;50,"50+")</f>
        <v>36-50</v>
      </c>
      <c r="D3565" t="s">
        <v>16</v>
      </c>
      <c r="E3565" t="s">
        <v>33</v>
      </c>
      <c r="F3565" t="s">
        <v>40</v>
      </c>
      <c r="G3565">
        <v>179.68</v>
      </c>
      <c r="H3565" t="str" cm="1">
        <f t="array" ref="H3565">_xlfn.IFS(G3565&lt;=50,"Low",G3565&lt;=250,"Medium",G3565&gt;250,"High")</f>
        <v>Medium</v>
      </c>
      <c r="I3565" t="s">
        <v>14</v>
      </c>
      <c r="J3565" t="s">
        <v>15</v>
      </c>
      <c r="K3565">
        <v>4.9000000000000004</v>
      </c>
      <c r="L3565">
        <v>28</v>
      </c>
      <c r="M3565" t="str" cm="1">
        <f t="array" ref="M3565">_xlfn.IFS(L3565&lt;=10,"Low",L3565&lt;=20,"Medium",L3565&gt;20,"High")</f>
        <v>High</v>
      </c>
      <c r="N3565">
        <v>9</v>
      </c>
      <c r="O3565" t="str" cm="1">
        <f t="array" ref="O3565">_xlfn.IFS(N3565&lt;3,"New",N3565&lt;7,"Regular",N3565&gt;=7,"Loyal")</f>
        <v>Loyal</v>
      </c>
    </row>
    <row r="3566" spans="1:15" x14ac:dyDescent="0.25">
      <c r="A3566">
        <v>3565</v>
      </c>
      <c r="B3566">
        <v>33</v>
      </c>
      <c r="C3566" t="str" cm="1">
        <f t="array" ref="C3566">_xlfn.IFS(B3566&lt;=24,"18-24",B3566&lt;=35,"25-35",B3566&lt;=50,"36-50",B3566&gt;50,"50+")</f>
        <v>25-35</v>
      </c>
      <c r="D3566" t="s">
        <v>16</v>
      </c>
      <c r="E3566" t="s">
        <v>27</v>
      </c>
      <c r="F3566" t="s">
        <v>49</v>
      </c>
      <c r="G3566">
        <v>2844.72</v>
      </c>
      <c r="H3566" t="str" cm="1">
        <f t="array" ref="H3566">_xlfn.IFS(G3566&lt;=50,"Low",G3566&lt;=250,"Medium",G3566&gt;250,"High")</f>
        <v>High</v>
      </c>
      <c r="I3566" t="s">
        <v>31</v>
      </c>
      <c r="J3566" t="s">
        <v>15</v>
      </c>
      <c r="K3566">
        <v>3.9</v>
      </c>
      <c r="L3566">
        <v>8</v>
      </c>
      <c r="M3566" t="str" cm="1">
        <f t="array" ref="M3566">_xlfn.IFS(L3566&lt;=10,"Low",L3566&lt;=20,"Medium",L3566&gt;20,"High")</f>
        <v>Low</v>
      </c>
      <c r="N3566">
        <v>4</v>
      </c>
      <c r="O3566" t="str" cm="1">
        <f t="array" ref="O3566">_xlfn.IFS(N3566&lt;3,"New",N3566&lt;7,"Regular",N3566&gt;=7,"Loyal")</f>
        <v>Regular</v>
      </c>
    </row>
    <row r="3567" spans="1:15" x14ac:dyDescent="0.25">
      <c r="A3567">
        <v>3566</v>
      </c>
      <c r="B3567">
        <v>42</v>
      </c>
      <c r="C3567" t="str" cm="1">
        <f t="array" ref="C3567">_xlfn.IFS(B3567&lt;=24,"18-24",B3567&lt;=35,"25-35",B3567&lt;=50,"36-50",B3567&gt;50,"50+")</f>
        <v>36-50</v>
      </c>
      <c r="D3567" t="s">
        <v>11</v>
      </c>
      <c r="E3567" t="s">
        <v>33</v>
      </c>
      <c r="F3567" t="s">
        <v>40</v>
      </c>
      <c r="G3567">
        <v>125.92</v>
      </c>
      <c r="H3567" t="str" cm="1">
        <f t="array" ref="H3567">_xlfn.IFS(G3567&lt;=50,"Low",G3567&lt;=250,"Medium",G3567&gt;250,"High")</f>
        <v>Medium</v>
      </c>
      <c r="I3567" t="s">
        <v>31</v>
      </c>
      <c r="J3567" t="s">
        <v>15</v>
      </c>
      <c r="K3567">
        <v>2.8</v>
      </c>
      <c r="L3567">
        <v>10</v>
      </c>
      <c r="M3567" t="str" cm="1">
        <f t="array" ref="M3567">_xlfn.IFS(L3567&lt;=10,"Low",L3567&lt;=20,"Medium",L3567&gt;20,"High")</f>
        <v>Low</v>
      </c>
      <c r="N3567">
        <v>5</v>
      </c>
      <c r="O3567" t="str" cm="1">
        <f t="array" ref="O3567">_xlfn.IFS(N3567&lt;3,"New",N3567&lt;7,"Regular",N3567&gt;=7,"Loyal")</f>
        <v>Regular</v>
      </c>
    </row>
    <row r="3568" spans="1:15" x14ac:dyDescent="0.25">
      <c r="A3568">
        <v>3567</v>
      </c>
      <c r="B3568">
        <v>45</v>
      </c>
      <c r="C3568" t="str" cm="1">
        <f t="array" ref="C3568">_xlfn.IFS(B3568&lt;=24,"18-24",B3568&lt;=35,"25-35",B3568&lt;=50,"36-50",B3568&gt;50,"50+")</f>
        <v>36-50</v>
      </c>
      <c r="D3568" t="s">
        <v>11</v>
      </c>
      <c r="E3568" t="s">
        <v>29</v>
      </c>
      <c r="F3568" t="s">
        <v>55</v>
      </c>
      <c r="G3568">
        <v>21.56</v>
      </c>
      <c r="H3568" t="str" cm="1">
        <f t="array" ref="H3568">_xlfn.IFS(G3568&lt;=50,"Low",G3568&lt;=250,"Medium",G3568&gt;250,"High")</f>
        <v>Low</v>
      </c>
      <c r="I3568" t="s">
        <v>19</v>
      </c>
      <c r="J3568" t="s">
        <v>37</v>
      </c>
      <c r="K3568">
        <v>3.4</v>
      </c>
      <c r="L3568">
        <v>9</v>
      </c>
      <c r="M3568" t="str" cm="1">
        <f t="array" ref="M3568">_xlfn.IFS(L3568&lt;=10,"Low",L3568&lt;=20,"Medium",L3568&gt;20,"High")</f>
        <v>Low</v>
      </c>
      <c r="N3568">
        <v>2</v>
      </c>
      <c r="O3568" t="str" cm="1">
        <f t="array" ref="O3568">_xlfn.IFS(N3568&lt;3,"New",N3568&lt;7,"Regular",N3568&gt;=7,"Loyal")</f>
        <v>New</v>
      </c>
    </row>
    <row r="3569" spans="1:15" x14ac:dyDescent="0.25">
      <c r="A3569">
        <v>3568</v>
      </c>
      <c r="B3569">
        <v>42</v>
      </c>
      <c r="C3569" t="str" cm="1">
        <f t="array" ref="C3569">_xlfn.IFS(B3569&lt;=24,"18-24",B3569&lt;=35,"25-35",B3569&lt;=50,"36-50",B3569&gt;50,"50+")</f>
        <v>36-50</v>
      </c>
      <c r="D3569" t="s">
        <v>16</v>
      </c>
      <c r="E3569" t="s">
        <v>25</v>
      </c>
      <c r="F3569" t="s">
        <v>57</v>
      </c>
      <c r="G3569">
        <v>65.64</v>
      </c>
      <c r="H3569" t="str" cm="1">
        <f t="array" ref="H3569">_xlfn.IFS(G3569&lt;=50,"Low",G3569&lt;=250,"Medium",G3569&gt;250,"High")</f>
        <v>Medium</v>
      </c>
      <c r="I3569" t="s">
        <v>24</v>
      </c>
      <c r="J3569" t="s">
        <v>37</v>
      </c>
      <c r="K3569">
        <v>2.8</v>
      </c>
      <c r="L3569">
        <v>10</v>
      </c>
      <c r="M3569" t="str" cm="1">
        <f t="array" ref="M3569">_xlfn.IFS(L3569&lt;=10,"Low",L3569&lt;=20,"Medium",L3569&gt;20,"High")</f>
        <v>Low</v>
      </c>
      <c r="N3569">
        <v>5</v>
      </c>
      <c r="O3569" t="str" cm="1">
        <f t="array" ref="O3569">_xlfn.IFS(N3569&lt;3,"New",N3569&lt;7,"Regular",N3569&gt;=7,"Loyal")</f>
        <v>Regular</v>
      </c>
    </row>
    <row r="3570" spans="1:15" x14ac:dyDescent="0.25">
      <c r="A3570">
        <v>3569</v>
      </c>
      <c r="B3570">
        <v>56</v>
      </c>
      <c r="C3570" t="str" cm="1">
        <f t="array" ref="C3570">_xlfn.IFS(B3570&lt;=24,"18-24",B3570&lt;=35,"25-35",B3570&lt;=50,"36-50",B3570&gt;50,"50+")</f>
        <v>50+</v>
      </c>
      <c r="D3570" t="s">
        <v>11</v>
      </c>
      <c r="E3570" t="s">
        <v>12</v>
      </c>
      <c r="F3570" t="s">
        <v>56</v>
      </c>
      <c r="G3570">
        <v>110.86</v>
      </c>
      <c r="H3570" t="str" cm="1">
        <f t="array" ref="H3570">_xlfn.IFS(G3570&lt;=50,"Low",G3570&lt;=250,"Medium",G3570&gt;250,"High")</f>
        <v>Medium</v>
      </c>
      <c r="I3570" t="s">
        <v>14</v>
      </c>
      <c r="J3570" t="s">
        <v>15</v>
      </c>
      <c r="K3570">
        <v>4</v>
      </c>
      <c r="L3570">
        <v>22</v>
      </c>
      <c r="M3570" t="str" cm="1">
        <f t="array" ref="M3570">_xlfn.IFS(L3570&lt;=10,"Low",L3570&lt;=20,"Medium",L3570&gt;20,"High")</f>
        <v>High</v>
      </c>
      <c r="N3570">
        <v>6</v>
      </c>
      <c r="O3570" t="str" cm="1">
        <f t="array" ref="O3570">_xlfn.IFS(N3570&lt;3,"New",N3570&lt;7,"Regular",N3570&gt;=7,"Loyal")</f>
        <v>Regular</v>
      </c>
    </row>
    <row r="3571" spans="1:15" x14ac:dyDescent="0.25">
      <c r="A3571">
        <v>3570</v>
      </c>
      <c r="B3571">
        <v>37</v>
      </c>
      <c r="C3571" t="str" cm="1">
        <f t="array" ref="C3571">_xlfn.IFS(B3571&lt;=24,"18-24",B3571&lt;=35,"25-35",B3571&lt;=50,"36-50",B3571&gt;50,"50+")</f>
        <v>36-50</v>
      </c>
      <c r="D3571" t="s">
        <v>11</v>
      </c>
      <c r="E3571" t="s">
        <v>12</v>
      </c>
      <c r="F3571" t="s">
        <v>13</v>
      </c>
      <c r="G3571">
        <v>35.340000000000003</v>
      </c>
      <c r="H3571" t="str" cm="1">
        <f t="array" ref="H3571">_xlfn.IFS(G3571&lt;=50,"Low",G3571&lt;=250,"Medium",G3571&gt;250,"High")</f>
        <v>Low</v>
      </c>
      <c r="I3571" t="s">
        <v>14</v>
      </c>
      <c r="J3571" t="s">
        <v>37</v>
      </c>
      <c r="K3571">
        <v>3.5</v>
      </c>
      <c r="L3571">
        <v>13</v>
      </c>
      <c r="M3571" t="str" cm="1">
        <f t="array" ref="M3571">_xlfn.IFS(L3571&lt;=10,"Low",L3571&lt;=20,"Medium",L3571&gt;20,"High")</f>
        <v>Medium</v>
      </c>
      <c r="N3571">
        <v>4</v>
      </c>
      <c r="O3571" t="str" cm="1">
        <f t="array" ref="O3571">_xlfn.IFS(N3571&lt;3,"New",N3571&lt;7,"Regular",N3571&gt;=7,"Loyal")</f>
        <v>Regular</v>
      </c>
    </row>
    <row r="3572" spans="1:15" x14ac:dyDescent="0.25">
      <c r="A3572">
        <v>3571</v>
      </c>
      <c r="B3572">
        <v>34</v>
      </c>
      <c r="C3572" t="str" cm="1">
        <f t="array" ref="C3572">_xlfn.IFS(B3572&lt;=24,"18-24",B3572&lt;=35,"25-35",B3572&lt;=50,"36-50",B3572&gt;50,"50+")</f>
        <v>25-35</v>
      </c>
      <c r="D3572" t="s">
        <v>11</v>
      </c>
      <c r="E3572" t="s">
        <v>33</v>
      </c>
      <c r="F3572" t="s">
        <v>38</v>
      </c>
      <c r="G3572">
        <v>41.87</v>
      </c>
      <c r="H3572" t="str" cm="1">
        <f t="array" ref="H3572">_xlfn.IFS(G3572&lt;=50,"Low",G3572&lt;=250,"Medium",G3572&gt;250,"High")</f>
        <v>Low</v>
      </c>
      <c r="I3572" t="s">
        <v>19</v>
      </c>
      <c r="J3572" t="s">
        <v>15</v>
      </c>
      <c r="K3572">
        <v>4</v>
      </c>
      <c r="L3572">
        <v>8</v>
      </c>
      <c r="M3572" t="str" cm="1">
        <f t="array" ref="M3572">_xlfn.IFS(L3572&lt;=10,"Low",L3572&lt;=20,"Medium",L3572&gt;20,"High")</f>
        <v>Low</v>
      </c>
      <c r="N3572">
        <v>4</v>
      </c>
      <c r="O3572" t="str" cm="1">
        <f t="array" ref="O3572">_xlfn.IFS(N3572&lt;3,"New",N3572&lt;7,"Regular",N3572&gt;=7,"Loyal")</f>
        <v>Regular</v>
      </c>
    </row>
    <row r="3573" spans="1:15" x14ac:dyDescent="0.25">
      <c r="A3573">
        <v>3572</v>
      </c>
      <c r="B3573">
        <v>61</v>
      </c>
      <c r="C3573" t="str" cm="1">
        <f t="array" ref="C3573">_xlfn.IFS(B3573&lt;=24,"18-24",B3573&lt;=35,"25-35",B3573&lt;=50,"36-50",B3573&gt;50,"50+")</f>
        <v>50+</v>
      </c>
      <c r="D3573" t="s">
        <v>16</v>
      </c>
      <c r="E3573" t="s">
        <v>20</v>
      </c>
      <c r="F3573" t="s">
        <v>21</v>
      </c>
      <c r="G3573">
        <v>43.84</v>
      </c>
      <c r="H3573" t="str" cm="1">
        <f t="array" ref="H3573">_xlfn.IFS(G3573&lt;=50,"Low",G3573&lt;=250,"Medium",G3573&gt;250,"High")</f>
        <v>Low</v>
      </c>
      <c r="I3573" t="s">
        <v>31</v>
      </c>
      <c r="J3573" t="s">
        <v>37</v>
      </c>
      <c r="K3573">
        <v>3.3</v>
      </c>
      <c r="L3573">
        <v>20</v>
      </c>
      <c r="M3573" t="str" cm="1">
        <f t="array" ref="M3573">_xlfn.IFS(L3573&lt;=10,"Low",L3573&lt;=20,"Medium",L3573&gt;20,"High")</f>
        <v>Medium</v>
      </c>
      <c r="N3573">
        <v>5</v>
      </c>
      <c r="O3573" t="str" cm="1">
        <f t="array" ref="O3573">_xlfn.IFS(N3573&lt;3,"New",N3573&lt;7,"Regular",N3573&gt;=7,"Loyal")</f>
        <v>Regular</v>
      </c>
    </row>
    <row r="3574" spans="1:15" x14ac:dyDescent="0.25">
      <c r="A3574">
        <v>3573</v>
      </c>
      <c r="B3574">
        <v>34</v>
      </c>
      <c r="C3574" t="str" cm="1">
        <f t="array" ref="C3574">_xlfn.IFS(B3574&lt;=24,"18-24",B3574&lt;=35,"25-35",B3574&lt;=50,"36-50",B3574&gt;50,"50+")</f>
        <v>25-35</v>
      </c>
      <c r="D3574" t="s">
        <v>16</v>
      </c>
      <c r="E3574" t="s">
        <v>33</v>
      </c>
      <c r="F3574" t="s">
        <v>38</v>
      </c>
      <c r="G3574">
        <v>186.06</v>
      </c>
      <c r="H3574" t="str" cm="1">
        <f t="array" ref="H3574">_xlfn.IFS(G3574&lt;=50,"Low",G3574&lt;=250,"Medium",G3574&gt;250,"High")</f>
        <v>Medium</v>
      </c>
      <c r="I3574" t="s">
        <v>14</v>
      </c>
      <c r="J3574" t="s">
        <v>15</v>
      </c>
      <c r="K3574">
        <v>3.8</v>
      </c>
      <c r="L3574">
        <v>16</v>
      </c>
      <c r="M3574" t="str" cm="1">
        <f t="array" ref="M3574">_xlfn.IFS(L3574&lt;=10,"Low",L3574&lt;=20,"Medium",L3574&gt;20,"High")</f>
        <v>Medium</v>
      </c>
      <c r="N3574">
        <v>3</v>
      </c>
      <c r="O3574" t="str" cm="1">
        <f t="array" ref="O3574">_xlfn.IFS(N3574&lt;3,"New",N3574&lt;7,"Regular",N3574&gt;=7,"Loyal")</f>
        <v>Regular</v>
      </c>
    </row>
    <row r="3575" spans="1:15" x14ac:dyDescent="0.25">
      <c r="A3575">
        <v>3574</v>
      </c>
      <c r="B3575">
        <v>42</v>
      </c>
      <c r="C3575" t="str" cm="1">
        <f t="array" ref="C3575">_xlfn.IFS(B3575&lt;=24,"18-24",B3575&lt;=35,"25-35",B3575&lt;=50,"36-50",B3575&gt;50,"50+")</f>
        <v>36-50</v>
      </c>
      <c r="D3575" t="s">
        <v>16</v>
      </c>
      <c r="E3575" t="s">
        <v>17</v>
      </c>
      <c r="F3575" t="s">
        <v>48</v>
      </c>
      <c r="G3575">
        <v>183.14</v>
      </c>
      <c r="H3575" t="str" cm="1">
        <f t="array" ref="H3575">_xlfn.IFS(G3575&lt;=50,"Low",G3575&lt;=250,"Medium",G3575&gt;250,"High")</f>
        <v>Medium</v>
      </c>
      <c r="I3575" t="s">
        <v>24</v>
      </c>
      <c r="J3575" t="s">
        <v>15</v>
      </c>
      <c r="K3575">
        <v>3.1</v>
      </c>
      <c r="L3575">
        <v>12</v>
      </c>
      <c r="M3575" t="str" cm="1">
        <f t="array" ref="M3575">_xlfn.IFS(L3575&lt;=10,"Low",L3575&lt;=20,"Medium",L3575&gt;20,"High")</f>
        <v>Medium</v>
      </c>
      <c r="N3575">
        <v>6</v>
      </c>
      <c r="O3575" t="str" cm="1">
        <f t="array" ref="O3575">_xlfn.IFS(N3575&lt;3,"New",N3575&lt;7,"Regular",N3575&gt;=7,"Loyal")</f>
        <v>Regular</v>
      </c>
    </row>
    <row r="3576" spans="1:15" x14ac:dyDescent="0.25">
      <c r="A3576">
        <v>3575</v>
      </c>
      <c r="B3576">
        <v>38</v>
      </c>
      <c r="C3576" t="str" cm="1">
        <f t="array" ref="C3576">_xlfn.IFS(B3576&lt;=24,"18-24",B3576&lt;=35,"25-35",B3576&lt;=50,"36-50",B3576&gt;50,"50+")</f>
        <v>36-50</v>
      </c>
      <c r="D3576" t="s">
        <v>11</v>
      </c>
      <c r="E3576" t="s">
        <v>12</v>
      </c>
      <c r="F3576" t="s">
        <v>56</v>
      </c>
      <c r="G3576">
        <v>114.51</v>
      </c>
      <c r="H3576" t="str" cm="1">
        <f t="array" ref="H3576">_xlfn.IFS(G3576&lt;=50,"Low",G3576&lt;=250,"Medium",G3576&gt;250,"High")</f>
        <v>Medium</v>
      </c>
      <c r="I3576" t="s">
        <v>19</v>
      </c>
      <c r="J3576" t="s">
        <v>15</v>
      </c>
      <c r="K3576">
        <v>2.7</v>
      </c>
      <c r="L3576">
        <v>19</v>
      </c>
      <c r="M3576" t="str" cm="1">
        <f t="array" ref="M3576">_xlfn.IFS(L3576&lt;=10,"Low",L3576&lt;=20,"Medium",L3576&gt;20,"High")</f>
        <v>Medium</v>
      </c>
      <c r="N3576">
        <v>7</v>
      </c>
      <c r="O3576" t="str" cm="1">
        <f t="array" ref="O3576">_xlfn.IFS(N3576&lt;3,"New",N3576&lt;7,"Regular",N3576&gt;=7,"Loyal")</f>
        <v>Loyal</v>
      </c>
    </row>
    <row r="3577" spans="1:15" x14ac:dyDescent="0.25">
      <c r="A3577">
        <v>3576</v>
      </c>
      <c r="B3577">
        <v>58</v>
      </c>
      <c r="C3577" t="str" cm="1">
        <f t="array" ref="C3577">_xlfn.IFS(B3577&lt;=24,"18-24",B3577&lt;=35,"25-35",B3577&lt;=50,"36-50",B3577&gt;50,"50+")</f>
        <v>50+</v>
      </c>
      <c r="D3577" t="s">
        <v>11</v>
      </c>
      <c r="E3577" t="s">
        <v>33</v>
      </c>
      <c r="F3577" t="s">
        <v>34</v>
      </c>
      <c r="G3577">
        <v>201.39</v>
      </c>
      <c r="H3577" t="str" cm="1">
        <f t="array" ref="H3577">_xlfn.IFS(G3577&lt;=50,"Low",G3577&lt;=250,"Medium",G3577&gt;250,"High")</f>
        <v>Medium</v>
      </c>
      <c r="I3577" t="s">
        <v>19</v>
      </c>
      <c r="J3577" t="s">
        <v>15</v>
      </c>
      <c r="K3577">
        <v>3.7</v>
      </c>
      <c r="L3577">
        <v>14</v>
      </c>
      <c r="M3577" t="str" cm="1">
        <f t="array" ref="M3577">_xlfn.IFS(L3577&lt;=10,"Low",L3577&lt;=20,"Medium",L3577&gt;20,"High")</f>
        <v>Medium</v>
      </c>
      <c r="N3577">
        <v>7</v>
      </c>
      <c r="O3577" t="str" cm="1">
        <f t="array" ref="O3577">_xlfn.IFS(N3577&lt;3,"New",N3577&lt;7,"Regular",N3577&gt;=7,"Loyal")</f>
        <v>Loyal</v>
      </c>
    </row>
    <row r="3578" spans="1:15" x14ac:dyDescent="0.25">
      <c r="A3578">
        <v>3577</v>
      </c>
      <c r="B3578">
        <v>31</v>
      </c>
      <c r="C3578" t="str" cm="1">
        <f t="array" ref="C3578">_xlfn.IFS(B3578&lt;=24,"18-24",B3578&lt;=35,"25-35",B3578&lt;=50,"36-50",B3578&gt;50,"50+")</f>
        <v>25-35</v>
      </c>
      <c r="D3578" t="s">
        <v>16</v>
      </c>
      <c r="E3578" t="s">
        <v>33</v>
      </c>
      <c r="F3578" t="s">
        <v>34</v>
      </c>
      <c r="G3578">
        <v>141.51</v>
      </c>
      <c r="H3578" t="str" cm="1">
        <f t="array" ref="H3578">_xlfn.IFS(G3578&lt;=50,"Low",G3578&lt;=250,"Medium",G3578&gt;250,"High")</f>
        <v>Medium</v>
      </c>
      <c r="I3578" t="s">
        <v>24</v>
      </c>
      <c r="J3578" t="s">
        <v>15</v>
      </c>
      <c r="K3578">
        <v>3.7</v>
      </c>
      <c r="L3578">
        <v>30</v>
      </c>
      <c r="M3578" t="str" cm="1">
        <f t="array" ref="M3578">_xlfn.IFS(L3578&lt;=10,"Low",L3578&lt;=20,"Medium",L3578&gt;20,"High")</f>
        <v>High</v>
      </c>
      <c r="N3578">
        <v>10</v>
      </c>
      <c r="O3578" t="str" cm="1">
        <f t="array" ref="O3578">_xlfn.IFS(N3578&lt;3,"New",N3578&lt;7,"Regular",N3578&gt;=7,"Loyal")</f>
        <v>Loyal</v>
      </c>
    </row>
    <row r="3579" spans="1:15" x14ac:dyDescent="0.25">
      <c r="A3579">
        <v>3578</v>
      </c>
      <c r="B3579">
        <v>22</v>
      </c>
      <c r="C3579" t="str" cm="1">
        <f t="array" ref="C3579">_xlfn.IFS(B3579&lt;=24,"18-24",B3579&lt;=35,"25-35",B3579&lt;=50,"36-50",B3579&gt;50,"50+")</f>
        <v>18-24</v>
      </c>
      <c r="D3579" t="s">
        <v>16</v>
      </c>
      <c r="E3579" t="s">
        <v>17</v>
      </c>
      <c r="F3579" t="s">
        <v>18</v>
      </c>
      <c r="G3579">
        <v>61.09</v>
      </c>
      <c r="H3579" t="str" cm="1">
        <f t="array" ref="H3579">_xlfn.IFS(G3579&lt;=50,"Low",G3579&lt;=250,"Medium",G3579&gt;250,"High")</f>
        <v>Medium</v>
      </c>
      <c r="I3579" t="s">
        <v>14</v>
      </c>
      <c r="J3579" t="s">
        <v>15</v>
      </c>
      <c r="K3579">
        <v>3.2</v>
      </c>
      <c r="L3579">
        <v>8</v>
      </c>
      <c r="M3579" t="str" cm="1">
        <f t="array" ref="M3579">_xlfn.IFS(L3579&lt;=10,"Low",L3579&lt;=20,"Medium",L3579&gt;20,"High")</f>
        <v>Low</v>
      </c>
      <c r="N3579">
        <v>4</v>
      </c>
      <c r="O3579" t="str" cm="1">
        <f t="array" ref="O3579">_xlfn.IFS(N3579&lt;3,"New",N3579&lt;7,"Regular",N3579&gt;=7,"Loyal")</f>
        <v>Regular</v>
      </c>
    </row>
    <row r="3580" spans="1:15" x14ac:dyDescent="0.25">
      <c r="A3580">
        <v>3579</v>
      </c>
      <c r="B3580">
        <v>54</v>
      </c>
      <c r="C3580" t="str" cm="1">
        <f t="array" ref="C3580">_xlfn.IFS(B3580&lt;=24,"18-24",B3580&lt;=35,"25-35",B3580&lt;=50,"36-50",B3580&gt;50,"50+")</f>
        <v>50+</v>
      </c>
      <c r="D3580" t="s">
        <v>11</v>
      </c>
      <c r="E3580" t="s">
        <v>41</v>
      </c>
      <c r="F3580" t="s">
        <v>45</v>
      </c>
      <c r="G3580">
        <v>80.7</v>
      </c>
      <c r="H3580" t="str" cm="1">
        <f t="array" ref="H3580">_xlfn.IFS(G3580&lt;=50,"Low",G3580&lt;=250,"Medium",G3580&gt;250,"High")</f>
        <v>Medium</v>
      </c>
      <c r="I3580" t="s">
        <v>31</v>
      </c>
      <c r="J3580" t="s">
        <v>37</v>
      </c>
      <c r="K3580">
        <v>3.7</v>
      </c>
      <c r="L3580">
        <v>21</v>
      </c>
      <c r="M3580" t="str" cm="1">
        <f t="array" ref="M3580">_xlfn.IFS(L3580&lt;=10,"Low",L3580&lt;=20,"Medium",L3580&gt;20,"High")</f>
        <v>High</v>
      </c>
      <c r="N3580">
        <v>8</v>
      </c>
      <c r="O3580" t="str" cm="1">
        <f t="array" ref="O3580">_xlfn.IFS(N3580&lt;3,"New",N3580&lt;7,"Regular",N3580&gt;=7,"Loyal")</f>
        <v>Loyal</v>
      </c>
    </row>
    <row r="3581" spans="1:15" x14ac:dyDescent="0.25">
      <c r="A3581">
        <v>3580</v>
      </c>
      <c r="B3581">
        <v>63</v>
      </c>
      <c r="C3581" t="str" cm="1">
        <f t="array" ref="C3581">_xlfn.IFS(B3581&lt;=24,"18-24",B3581&lt;=35,"25-35",B3581&lt;=50,"36-50",B3581&gt;50,"50+")</f>
        <v>50+</v>
      </c>
      <c r="D3581" t="s">
        <v>11</v>
      </c>
      <c r="E3581" t="s">
        <v>12</v>
      </c>
      <c r="F3581" t="s">
        <v>50</v>
      </c>
      <c r="G3581">
        <v>88.07</v>
      </c>
      <c r="H3581" t="str" cm="1">
        <f t="array" ref="H3581">_xlfn.IFS(G3581&lt;=50,"Low",G3581&lt;=250,"Medium",G3581&gt;250,"High")</f>
        <v>Medium</v>
      </c>
      <c r="I3581" t="s">
        <v>14</v>
      </c>
      <c r="J3581" t="s">
        <v>37</v>
      </c>
      <c r="K3581">
        <v>3.4</v>
      </c>
      <c r="L3581">
        <v>28</v>
      </c>
      <c r="M3581" t="str" cm="1">
        <f t="array" ref="M3581">_xlfn.IFS(L3581&lt;=10,"Low",L3581&lt;=20,"Medium",L3581&gt;20,"High")</f>
        <v>High</v>
      </c>
      <c r="N3581">
        <v>9</v>
      </c>
      <c r="O3581" t="str" cm="1">
        <f t="array" ref="O3581">_xlfn.IFS(N3581&lt;3,"New",N3581&lt;7,"Regular",N3581&gt;=7,"Loyal")</f>
        <v>Loyal</v>
      </c>
    </row>
    <row r="3582" spans="1:15" x14ac:dyDescent="0.25">
      <c r="A3582">
        <v>3581</v>
      </c>
      <c r="B3582">
        <v>47</v>
      </c>
      <c r="C3582" t="str" cm="1">
        <f t="array" ref="C3582">_xlfn.IFS(B3582&lt;=24,"18-24",B3582&lt;=35,"25-35",B3582&lt;=50,"36-50",B3582&gt;50,"50+")</f>
        <v>36-50</v>
      </c>
      <c r="D3582" t="s">
        <v>16</v>
      </c>
      <c r="E3582" t="s">
        <v>27</v>
      </c>
      <c r="F3582" t="s">
        <v>53</v>
      </c>
      <c r="G3582">
        <v>1425.23</v>
      </c>
      <c r="H3582" t="str" cm="1">
        <f t="array" ref="H3582">_xlfn.IFS(G3582&lt;=50,"Low",G3582&lt;=250,"Medium",G3582&gt;250,"High")</f>
        <v>High</v>
      </c>
      <c r="I3582" t="s">
        <v>14</v>
      </c>
      <c r="J3582" t="s">
        <v>15</v>
      </c>
      <c r="K3582">
        <v>3.5</v>
      </c>
      <c r="L3582">
        <v>24</v>
      </c>
      <c r="M3582" t="str" cm="1">
        <f t="array" ref="M3582">_xlfn.IFS(L3582&lt;=10,"Low",L3582&lt;=20,"Medium",L3582&gt;20,"High")</f>
        <v>High</v>
      </c>
      <c r="N3582">
        <v>7</v>
      </c>
      <c r="O3582" t="str" cm="1">
        <f t="array" ref="O3582">_xlfn.IFS(N3582&lt;3,"New",N3582&lt;7,"Regular",N3582&gt;=7,"Loyal")</f>
        <v>Loyal</v>
      </c>
    </row>
    <row r="3583" spans="1:15" x14ac:dyDescent="0.25">
      <c r="A3583">
        <v>3582</v>
      </c>
      <c r="B3583">
        <v>36</v>
      </c>
      <c r="C3583" t="str" cm="1">
        <f t="array" ref="C3583">_xlfn.IFS(B3583&lt;=24,"18-24",B3583&lt;=35,"25-35",B3583&lt;=50,"36-50",B3583&gt;50,"50+")</f>
        <v>36-50</v>
      </c>
      <c r="D3583" t="s">
        <v>16</v>
      </c>
      <c r="E3583" t="s">
        <v>17</v>
      </c>
      <c r="F3583" t="s">
        <v>48</v>
      </c>
      <c r="G3583">
        <v>76.67</v>
      </c>
      <c r="H3583" t="str" cm="1">
        <f t="array" ref="H3583">_xlfn.IFS(G3583&lt;=50,"Low",G3583&lt;=250,"Medium",G3583&gt;250,"High")</f>
        <v>Medium</v>
      </c>
      <c r="I3583" t="s">
        <v>14</v>
      </c>
      <c r="J3583" t="s">
        <v>37</v>
      </c>
      <c r="K3583">
        <v>2.8</v>
      </c>
      <c r="L3583">
        <v>12</v>
      </c>
      <c r="M3583" t="str" cm="1">
        <f t="array" ref="M3583">_xlfn.IFS(L3583&lt;=10,"Low",L3583&lt;=20,"Medium",L3583&gt;20,"High")</f>
        <v>Medium</v>
      </c>
      <c r="N3583">
        <v>6</v>
      </c>
      <c r="O3583" t="str" cm="1">
        <f t="array" ref="O3583">_xlfn.IFS(N3583&lt;3,"New",N3583&lt;7,"Regular",N3583&gt;=7,"Loyal")</f>
        <v>Regular</v>
      </c>
    </row>
    <row r="3584" spans="1:15" x14ac:dyDescent="0.25">
      <c r="A3584">
        <v>3583</v>
      </c>
      <c r="B3584">
        <v>47</v>
      </c>
      <c r="C3584" t="str" cm="1">
        <f t="array" ref="C3584">_xlfn.IFS(B3584&lt;=24,"18-24",B3584&lt;=35,"25-35",B3584&lt;=50,"36-50",B3584&gt;50,"50+")</f>
        <v>36-50</v>
      </c>
      <c r="D3584" t="s">
        <v>11</v>
      </c>
      <c r="E3584" t="s">
        <v>25</v>
      </c>
      <c r="F3584" t="s">
        <v>47</v>
      </c>
      <c r="G3584">
        <v>46.13</v>
      </c>
      <c r="H3584" t="str" cm="1">
        <f t="array" ref="H3584">_xlfn.IFS(G3584&lt;=50,"Low",G3584&lt;=250,"Medium",G3584&gt;250,"High")</f>
        <v>Low</v>
      </c>
      <c r="I3584" t="s">
        <v>14</v>
      </c>
      <c r="J3584" t="s">
        <v>15</v>
      </c>
      <c r="K3584">
        <v>3.4</v>
      </c>
      <c r="L3584">
        <v>14</v>
      </c>
      <c r="M3584" t="str" cm="1">
        <f t="array" ref="M3584">_xlfn.IFS(L3584&lt;=10,"Low",L3584&lt;=20,"Medium",L3584&gt;20,"High")</f>
        <v>Medium</v>
      </c>
      <c r="N3584">
        <v>7</v>
      </c>
      <c r="O3584" t="str" cm="1">
        <f t="array" ref="O3584">_xlfn.IFS(N3584&lt;3,"New",N3584&lt;7,"Regular",N3584&gt;=7,"Loyal")</f>
        <v>Loyal</v>
      </c>
    </row>
    <row r="3585" spans="1:15" x14ac:dyDescent="0.25">
      <c r="A3585">
        <v>3584</v>
      </c>
      <c r="B3585">
        <v>54</v>
      </c>
      <c r="C3585" t="str" cm="1">
        <f t="array" ref="C3585">_xlfn.IFS(B3585&lt;=24,"18-24",B3585&lt;=35,"25-35",B3585&lt;=50,"36-50",B3585&gt;50,"50+")</f>
        <v>50+</v>
      </c>
      <c r="D3585" t="s">
        <v>16</v>
      </c>
      <c r="E3585" t="s">
        <v>17</v>
      </c>
      <c r="F3585" t="s">
        <v>42</v>
      </c>
      <c r="G3585">
        <v>42.34</v>
      </c>
      <c r="H3585" t="str" cm="1">
        <f t="array" ref="H3585">_xlfn.IFS(G3585&lt;=50,"Low",G3585&lt;=250,"Medium",G3585&gt;250,"High")</f>
        <v>Low</v>
      </c>
      <c r="I3585" t="s">
        <v>14</v>
      </c>
      <c r="J3585" t="s">
        <v>15</v>
      </c>
      <c r="K3585">
        <v>4.2</v>
      </c>
      <c r="L3585">
        <v>22</v>
      </c>
      <c r="M3585" t="str" cm="1">
        <f t="array" ref="M3585">_xlfn.IFS(L3585&lt;=10,"Low",L3585&lt;=20,"Medium",L3585&gt;20,"High")</f>
        <v>High</v>
      </c>
      <c r="N3585">
        <v>6</v>
      </c>
      <c r="O3585" t="str" cm="1">
        <f t="array" ref="O3585">_xlfn.IFS(N3585&lt;3,"New",N3585&lt;7,"Regular",N3585&gt;=7,"Loyal")</f>
        <v>Regular</v>
      </c>
    </row>
    <row r="3586" spans="1:15" x14ac:dyDescent="0.25">
      <c r="A3586">
        <v>3585</v>
      </c>
      <c r="B3586">
        <v>46</v>
      </c>
      <c r="C3586" t="str" cm="1">
        <f t="array" ref="C3586">_xlfn.IFS(B3586&lt;=24,"18-24",B3586&lt;=35,"25-35",B3586&lt;=50,"36-50",B3586&gt;50,"50+")</f>
        <v>36-50</v>
      </c>
      <c r="D3586" t="s">
        <v>16</v>
      </c>
      <c r="E3586" t="s">
        <v>20</v>
      </c>
      <c r="F3586" t="s">
        <v>21</v>
      </c>
      <c r="G3586">
        <v>62.68</v>
      </c>
      <c r="H3586" t="str" cm="1">
        <f t="array" ref="H3586">_xlfn.IFS(G3586&lt;=50,"Low",G3586&lt;=250,"Medium",G3586&gt;250,"High")</f>
        <v>Medium</v>
      </c>
      <c r="I3586" t="s">
        <v>19</v>
      </c>
      <c r="J3586" t="s">
        <v>15</v>
      </c>
      <c r="K3586">
        <v>2.2999999999999998</v>
      </c>
      <c r="L3586">
        <v>13</v>
      </c>
      <c r="M3586" t="str" cm="1">
        <f t="array" ref="M3586">_xlfn.IFS(L3586&lt;=10,"Low",L3586&lt;=20,"Medium",L3586&gt;20,"High")</f>
        <v>Medium</v>
      </c>
      <c r="N3586">
        <v>4</v>
      </c>
      <c r="O3586" t="str" cm="1">
        <f t="array" ref="O3586">_xlfn.IFS(N3586&lt;3,"New",N3586&lt;7,"Regular",N3586&gt;=7,"Loyal")</f>
        <v>Regular</v>
      </c>
    </row>
    <row r="3587" spans="1:15" x14ac:dyDescent="0.25">
      <c r="A3587">
        <v>3586</v>
      </c>
      <c r="B3587">
        <v>38</v>
      </c>
      <c r="C3587" t="str" cm="1">
        <f t="array" ref="C3587">_xlfn.IFS(B3587&lt;=24,"18-24",B3587&lt;=35,"25-35",B3587&lt;=50,"36-50",B3587&gt;50,"50+")</f>
        <v>36-50</v>
      </c>
      <c r="D3587" t="s">
        <v>16</v>
      </c>
      <c r="E3587" t="s">
        <v>27</v>
      </c>
      <c r="F3587" t="s">
        <v>32</v>
      </c>
      <c r="G3587">
        <v>2478.7399999999998</v>
      </c>
      <c r="H3587" t="str" cm="1">
        <f t="array" ref="H3587">_xlfn.IFS(G3587&lt;=50,"Low",G3587&lt;=250,"Medium",G3587&gt;250,"High")</f>
        <v>High</v>
      </c>
      <c r="I3587" t="s">
        <v>19</v>
      </c>
      <c r="J3587" t="s">
        <v>15</v>
      </c>
      <c r="K3587">
        <v>4.9000000000000004</v>
      </c>
      <c r="L3587">
        <v>32</v>
      </c>
      <c r="M3587" t="str" cm="1">
        <f t="array" ref="M3587">_xlfn.IFS(L3587&lt;=10,"Low",L3587&lt;=20,"Medium",L3587&gt;20,"High")</f>
        <v>High</v>
      </c>
      <c r="N3587">
        <v>11</v>
      </c>
      <c r="O3587" t="str" cm="1">
        <f t="array" ref="O3587">_xlfn.IFS(N3587&lt;3,"New",N3587&lt;7,"Regular",N3587&gt;=7,"Loyal")</f>
        <v>Loyal</v>
      </c>
    </row>
    <row r="3588" spans="1:15" x14ac:dyDescent="0.25">
      <c r="A3588">
        <v>3587</v>
      </c>
      <c r="B3588">
        <v>25</v>
      </c>
      <c r="C3588" t="str" cm="1">
        <f t="array" ref="C3588">_xlfn.IFS(B3588&lt;=24,"18-24",B3588&lt;=35,"25-35",B3588&lt;=50,"36-50",B3588&gt;50,"50+")</f>
        <v>25-35</v>
      </c>
      <c r="D3588" t="s">
        <v>11</v>
      </c>
      <c r="E3588" t="s">
        <v>12</v>
      </c>
      <c r="F3588" t="s">
        <v>56</v>
      </c>
      <c r="G3588">
        <v>84.07</v>
      </c>
      <c r="H3588" t="str" cm="1">
        <f t="array" ref="H3588">_xlfn.IFS(G3588&lt;=50,"Low",G3588&lt;=250,"Medium",G3588&gt;250,"High")</f>
        <v>Medium</v>
      </c>
      <c r="I3588" t="s">
        <v>19</v>
      </c>
      <c r="J3588" t="s">
        <v>37</v>
      </c>
      <c r="K3588">
        <v>3.7</v>
      </c>
      <c r="L3588">
        <v>20</v>
      </c>
      <c r="M3588" t="str" cm="1">
        <f t="array" ref="M3588">_xlfn.IFS(L3588&lt;=10,"Low",L3588&lt;=20,"Medium",L3588&gt;20,"High")</f>
        <v>Medium</v>
      </c>
      <c r="N3588">
        <v>5</v>
      </c>
      <c r="O3588" t="str" cm="1">
        <f t="array" ref="O3588">_xlfn.IFS(N3588&lt;3,"New",N3588&lt;7,"Regular",N3588&gt;=7,"Loyal")</f>
        <v>Regular</v>
      </c>
    </row>
    <row r="3589" spans="1:15" x14ac:dyDescent="0.25">
      <c r="A3589">
        <v>3588</v>
      </c>
      <c r="B3589">
        <v>68</v>
      </c>
      <c r="C3589" t="str" cm="1">
        <f t="array" ref="C3589">_xlfn.IFS(B3589&lt;=24,"18-24",B3589&lt;=35,"25-35",B3589&lt;=50,"36-50",B3589&gt;50,"50+")</f>
        <v>50+</v>
      </c>
      <c r="D3589" t="s">
        <v>16</v>
      </c>
      <c r="E3589" t="s">
        <v>27</v>
      </c>
      <c r="F3589" t="s">
        <v>53</v>
      </c>
      <c r="G3589">
        <v>2454.39</v>
      </c>
      <c r="H3589" t="str" cm="1">
        <f t="array" ref="H3589">_xlfn.IFS(G3589&lt;=50,"Low",G3589&lt;=250,"Medium",G3589&gt;250,"High")</f>
        <v>High</v>
      </c>
      <c r="I3589" t="s">
        <v>14</v>
      </c>
      <c r="J3589" t="s">
        <v>15</v>
      </c>
      <c r="K3589">
        <v>4.0999999999999996</v>
      </c>
      <c r="L3589">
        <v>20</v>
      </c>
      <c r="M3589" t="str" cm="1">
        <f t="array" ref="M3589">_xlfn.IFS(L3589&lt;=10,"Low",L3589&lt;=20,"Medium",L3589&gt;20,"High")</f>
        <v>Medium</v>
      </c>
      <c r="N3589">
        <v>5</v>
      </c>
      <c r="O3589" t="str" cm="1">
        <f t="array" ref="O3589">_xlfn.IFS(N3589&lt;3,"New",N3589&lt;7,"Regular",N3589&gt;=7,"Loyal")</f>
        <v>Regular</v>
      </c>
    </row>
    <row r="3590" spans="1:15" x14ac:dyDescent="0.25">
      <c r="A3590">
        <v>3589</v>
      </c>
      <c r="B3590">
        <v>56</v>
      </c>
      <c r="C3590" t="str" cm="1">
        <f t="array" ref="C3590">_xlfn.IFS(B3590&lt;=24,"18-24",B3590&lt;=35,"25-35",B3590&lt;=50,"36-50",B3590&gt;50,"50+")</f>
        <v>50+</v>
      </c>
      <c r="D3590" t="s">
        <v>16</v>
      </c>
      <c r="E3590" t="s">
        <v>27</v>
      </c>
      <c r="F3590" t="s">
        <v>32</v>
      </c>
      <c r="G3590">
        <v>1041.3399999999999</v>
      </c>
      <c r="H3590" t="str" cm="1">
        <f t="array" ref="H3590">_xlfn.IFS(G3590&lt;=50,"Low",G3590&lt;=250,"Medium",G3590&gt;250,"High")</f>
        <v>High</v>
      </c>
      <c r="I3590" t="s">
        <v>14</v>
      </c>
      <c r="J3590" t="s">
        <v>15</v>
      </c>
      <c r="K3590">
        <v>3.4</v>
      </c>
      <c r="L3590">
        <v>15</v>
      </c>
      <c r="M3590" t="str" cm="1">
        <f t="array" ref="M3590">_xlfn.IFS(L3590&lt;=10,"Low",L3590&lt;=20,"Medium",L3590&gt;20,"High")</f>
        <v>Medium</v>
      </c>
      <c r="N3590">
        <v>5</v>
      </c>
      <c r="O3590" t="str" cm="1">
        <f t="array" ref="O3590">_xlfn.IFS(N3590&lt;3,"New",N3590&lt;7,"Regular",N3590&gt;=7,"Loyal")</f>
        <v>Regular</v>
      </c>
    </row>
    <row r="3591" spans="1:15" x14ac:dyDescent="0.25">
      <c r="A3591">
        <v>3590</v>
      </c>
      <c r="B3591">
        <v>56</v>
      </c>
      <c r="C3591" t="str" cm="1">
        <f t="array" ref="C3591">_xlfn.IFS(B3591&lt;=24,"18-24",B3591&lt;=35,"25-35",B3591&lt;=50,"36-50",B3591&gt;50,"50+")</f>
        <v>50+</v>
      </c>
      <c r="D3591" t="s">
        <v>16</v>
      </c>
      <c r="E3591" t="s">
        <v>20</v>
      </c>
      <c r="F3591" t="s">
        <v>39</v>
      </c>
      <c r="G3591">
        <v>235.44</v>
      </c>
      <c r="H3591" t="str" cm="1">
        <f t="array" ref="H3591">_xlfn.IFS(G3591&lt;=50,"Low",G3591&lt;=250,"Medium",G3591&gt;250,"High")</f>
        <v>Medium</v>
      </c>
      <c r="I3591" t="s">
        <v>31</v>
      </c>
      <c r="J3591" t="s">
        <v>15</v>
      </c>
      <c r="K3591">
        <v>2.4</v>
      </c>
      <c r="L3591">
        <v>15</v>
      </c>
      <c r="M3591" t="str" cm="1">
        <f t="array" ref="M3591">_xlfn.IFS(L3591&lt;=10,"Low",L3591&lt;=20,"Medium",L3591&gt;20,"High")</f>
        <v>Medium</v>
      </c>
      <c r="N3591">
        <v>5</v>
      </c>
      <c r="O3591" t="str" cm="1">
        <f t="array" ref="O3591">_xlfn.IFS(N3591&lt;3,"New",N3591&lt;7,"Regular",N3591&gt;=7,"Loyal")</f>
        <v>Regular</v>
      </c>
    </row>
    <row r="3592" spans="1:15" x14ac:dyDescent="0.25">
      <c r="A3592">
        <v>3591</v>
      </c>
      <c r="B3592">
        <v>35</v>
      </c>
      <c r="C3592" t="str" cm="1">
        <f t="array" ref="C3592">_xlfn.IFS(B3592&lt;=24,"18-24",B3592&lt;=35,"25-35",B3592&lt;=50,"36-50",B3592&gt;50,"50+")</f>
        <v>25-35</v>
      </c>
      <c r="D3592" t="s">
        <v>11</v>
      </c>
      <c r="E3592" t="s">
        <v>29</v>
      </c>
      <c r="F3592" t="s">
        <v>51</v>
      </c>
      <c r="G3592">
        <v>35.72</v>
      </c>
      <c r="H3592" t="str" cm="1">
        <f t="array" ref="H3592">_xlfn.IFS(G3592&lt;=50,"Low",G3592&lt;=250,"Medium",G3592&gt;250,"High")</f>
        <v>Low</v>
      </c>
      <c r="I3592" t="s">
        <v>14</v>
      </c>
      <c r="J3592" t="s">
        <v>15</v>
      </c>
      <c r="K3592">
        <v>4.3</v>
      </c>
      <c r="L3592">
        <v>8</v>
      </c>
      <c r="M3592" t="str" cm="1">
        <f t="array" ref="M3592">_xlfn.IFS(L3592&lt;=10,"Low",L3592&lt;=20,"Medium",L3592&gt;20,"High")</f>
        <v>Low</v>
      </c>
      <c r="N3592">
        <v>4</v>
      </c>
      <c r="O3592" t="str" cm="1">
        <f t="array" ref="O3592">_xlfn.IFS(N3592&lt;3,"New",N3592&lt;7,"Regular",N3592&gt;=7,"Loyal")</f>
        <v>Regular</v>
      </c>
    </row>
    <row r="3593" spans="1:15" x14ac:dyDescent="0.25">
      <c r="A3593">
        <v>3592</v>
      </c>
      <c r="B3593">
        <v>27</v>
      </c>
      <c r="C3593" t="str" cm="1">
        <f t="array" ref="C3593">_xlfn.IFS(B3593&lt;=24,"18-24",B3593&lt;=35,"25-35",B3593&lt;=50,"36-50",B3593&gt;50,"50+")</f>
        <v>25-35</v>
      </c>
      <c r="D3593" t="s">
        <v>16</v>
      </c>
      <c r="E3593" t="s">
        <v>17</v>
      </c>
      <c r="F3593" t="s">
        <v>18</v>
      </c>
      <c r="G3593">
        <v>134.71</v>
      </c>
      <c r="H3593" t="str" cm="1">
        <f t="array" ref="H3593">_xlfn.IFS(G3593&lt;=50,"Low",G3593&lt;=250,"Medium",G3593&gt;250,"High")</f>
        <v>Medium</v>
      </c>
      <c r="I3593" t="s">
        <v>19</v>
      </c>
      <c r="J3593" t="s">
        <v>15</v>
      </c>
      <c r="K3593">
        <v>3.2</v>
      </c>
      <c r="L3593">
        <v>16</v>
      </c>
      <c r="M3593" t="str" cm="1">
        <f t="array" ref="M3593">_xlfn.IFS(L3593&lt;=10,"Low",L3593&lt;=20,"Medium",L3593&gt;20,"High")</f>
        <v>Medium</v>
      </c>
      <c r="N3593">
        <v>3</v>
      </c>
      <c r="O3593" t="str" cm="1">
        <f t="array" ref="O3593">_xlfn.IFS(N3593&lt;3,"New",N3593&lt;7,"Regular",N3593&gt;=7,"Loyal")</f>
        <v>Regular</v>
      </c>
    </row>
    <row r="3594" spans="1:15" x14ac:dyDescent="0.25">
      <c r="A3594">
        <v>3593</v>
      </c>
      <c r="B3594">
        <v>33</v>
      </c>
      <c r="C3594" t="str" cm="1">
        <f t="array" ref="C3594">_xlfn.IFS(B3594&lt;=24,"18-24",B3594&lt;=35,"25-35",B3594&lt;=50,"36-50",B3594&gt;50,"50+")</f>
        <v>25-35</v>
      </c>
      <c r="D3594" t="s">
        <v>11</v>
      </c>
      <c r="E3594" t="s">
        <v>33</v>
      </c>
      <c r="F3594" t="s">
        <v>38</v>
      </c>
      <c r="G3594">
        <v>148.91999999999999</v>
      </c>
      <c r="H3594" t="str" cm="1">
        <f t="array" ref="H3594">_xlfn.IFS(G3594&lt;=50,"Low",G3594&lt;=250,"Medium",G3594&gt;250,"High")</f>
        <v>Medium</v>
      </c>
      <c r="I3594" t="s">
        <v>24</v>
      </c>
      <c r="J3594" t="s">
        <v>15</v>
      </c>
      <c r="K3594">
        <v>4.0999999999999996</v>
      </c>
      <c r="L3594">
        <v>4</v>
      </c>
      <c r="M3594" t="str" cm="1">
        <f t="array" ref="M3594">_xlfn.IFS(L3594&lt;=10,"Low",L3594&lt;=20,"Medium",L3594&gt;20,"High")</f>
        <v>Low</v>
      </c>
      <c r="N3594">
        <v>2</v>
      </c>
      <c r="O3594" t="str" cm="1">
        <f t="array" ref="O3594">_xlfn.IFS(N3594&lt;3,"New",N3594&lt;7,"Regular",N3594&gt;=7,"Loyal")</f>
        <v>New</v>
      </c>
    </row>
    <row r="3595" spans="1:15" x14ac:dyDescent="0.25">
      <c r="A3595">
        <v>3594</v>
      </c>
      <c r="B3595">
        <v>30</v>
      </c>
      <c r="C3595" t="str" cm="1">
        <f t="array" ref="C3595">_xlfn.IFS(B3595&lt;=24,"18-24",B3595&lt;=35,"25-35",B3595&lt;=50,"36-50",B3595&gt;50,"50+")</f>
        <v>25-35</v>
      </c>
      <c r="D3595" t="s">
        <v>16</v>
      </c>
      <c r="E3595" t="s">
        <v>17</v>
      </c>
      <c r="F3595" t="s">
        <v>48</v>
      </c>
      <c r="G3595">
        <v>104.95</v>
      </c>
      <c r="H3595" t="str" cm="1">
        <f t="array" ref="H3595">_xlfn.IFS(G3595&lt;=50,"Low",G3595&lt;=250,"Medium",G3595&gt;250,"High")</f>
        <v>Medium</v>
      </c>
      <c r="I3595" t="s">
        <v>31</v>
      </c>
      <c r="J3595" t="s">
        <v>15</v>
      </c>
      <c r="K3595">
        <v>3.9</v>
      </c>
      <c r="L3595">
        <v>22</v>
      </c>
      <c r="M3595" t="str" cm="1">
        <f t="array" ref="M3595">_xlfn.IFS(L3595&lt;=10,"Low",L3595&lt;=20,"Medium",L3595&gt;20,"High")</f>
        <v>High</v>
      </c>
      <c r="N3595">
        <v>6</v>
      </c>
      <c r="O3595" t="str" cm="1">
        <f t="array" ref="O3595">_xlfn.IFS(N3595&lt;3,"New",N3595&lt;7,"Regular",N3595&gt;=7,"Loyal")</f>
        <v>Regular</v>
      </c>
    </row>
    <row r="3596" spans="1:15" x14ac:dyDescent="0.25">
      <c r="A3596">
        <v>3595</v>
      </c>
      <c r="B3596">
        <v>49</v>
      </c>
      <c r="C3596" t="str" cm="1">
        <f t="array" ref="C3596">_xlfn.IFS(B3596&lt;=24,"18-24",B3596&lt;=35,"25-35",B3596&lt;=50,"36-50",B3596&gt;50,"50+")</f>
        <v>36-50</v>
      </c>
      <c r="D3596" t="s">
        <v>11</v>
      </c>
      <c r="E3596" t="s">
        <v>12</v>
      </c>
      <c r="F3596" t="s">
        <v>13</v>
      </c>
      <c r="G3596">
        <v>103.47</v>
      </c>
      <c r="H3596" t="str" cm="1">
        <f t="array" ref="H3596">_xlfn.IFS(G3596&lt;=50,"Low",G3596&lt;=250,"Medium",G3596&gt;250,"High")</f>
        <v>Medium</v>
      </c>
      <c r="I3596" t="s">
        <v>31</v>
      </c>
      <c r="J3596" t="s">
        <v>15</v>
      </c>
      <c r="K3596">
        <v>3.5</v>
      </c>
      <c r="L3596">
        <v>26</v>
      </c>
      <c r="M3596" t="str" cm="1">
        <f t="array" ref="M3596">_xlfn.IFS(L3596&lt;=10,"Low",L3596&lt;=20,"Medium",L3596&gt;20,"High")</f>
        <v>High</v>
      </c>
      <c r="N3596">
        <v>8</v>
      </c>
      <c r="O3596" t="str" cm="1">
        <f t="array" ref="O3596">_xlfn.IFS(N3596&lt;3,"New",N3596&lt;7,"Regular",N3596&gt;=7,"Loyal")</f>
        <v>Loyal</v>
      </c>
    </row>
    <row r="3597" spans="1:15" x14ac:dyDescent="0.25">
      <c r="A3597">
        <v>3596</v>
      </c>
      <c r="B3597">
        <v>55</v>
      </c>
      <c r="C3597" t="str" cm="1">
        <f t="array" ref="C3597">_xlfn.IFS(B3597&lt;=24,"18-24",B3597&lt;=35,"25-35",B3597&lt;=50,"36-50",B3597&gt;50,"50+")</f>
        <v>50+</v>
      </c>
      <c r="D3597" t="s">
        <v>11</v>
      </c>
      <c r="E3597" t="s">
        <v>22</v>
      </c>
      <c r="F3597" t="s">
        <v>43</v>
      </c>
      <c r="G3597">
        <v>298.60000000000002</v>
      </c>
      <c r="H3597" t="str" cm="1">
        <f t="array" ref="H3597">_xlfn.IFS(G3597&lt;=50,"Low",G3597&lt;=250,"Medium",G3597&gt;250,"High")</f>
        <v>High</v>
      </c>
      <c r="I3597" t="s">
        <v>14</v>
      </c>
      <c r="J3597" t="s">
        <v>15</v>
      </c>
      <c r="K3597">
        <v>4.7</v>
      </c>
      <c r="L3597">
        <v>17</v>
      </c>
      <c r="M3597" t="str" cm="1">
        <f t="array" ref="M3597">_xlfn.IFS(L3597&lt;=10,"Low",L3597&lt;=20,"Medium",L3597&gt;20,"High")</f>
        <v>Medium</v>
      </c>
      <c r="N3597">
        <v>6</v>
      </c>
      <c r="O3597" t="str" cm="1">
        <f t="array" ref="O3597">_xlfn.IFS(N3597&lt;3,"New",N3597&lt;7,"Regular",N3597&gt;=7,"Loyal")</f>
        <v>Regular</v>
      </c>
    </row>
    <row r="3598" spans="1:15" x14ac:dyDescent="0.25">
      <c r="A3598">
        <v>3597</v>
      </c>
      <c r="B3598">
        <v>51</v>
      </c>
      <c r="C3598" t="str" cm="1">
        <f t="array" ref="C3598">_xlfn.IFS(B3598&lt;=24,"18-24",B3598&lt;=35,"25-35",B3598&lt;=50,"36-50",B3598&gt;50,"50+")</f>
        <v>50+</v>
      </c>
      <c r="D3598" t="s">
        <v>16</v>
      </c>
      <c r="E3598" t="s">
        <v>20</v>
      </c>
      <c r="F3598" t="s">
        <v>36</v>
      </c>
      <c r="G3598">
        <v>39.06</v>
      </c>
      <c r="H3598" t="str" cm="1">
        <f t="array" ref="H3598">_xlfn.IFS(G3598&lt;=50,"Low",G3598&lt;=250,"Medium",G3598&gt;250,"High")</f>
        <v>Low</v>
      </c>
      <c r="I3598" t="s">
        <v>19</v>
      </c>
      <c r="J3598" t="s">
        <v>15</v>
      </c>
      <c r="K3598">
        <v>3.7</v>
      </c>
      <c r="L3598">
        <v>20</v>
      </c>
      <c r="M3598" t="str" cm="1">
        <f t="array" ref="M3598">_xlfn.IFS(L3598&lt;=10,"Low",L3598&lt;=20,"Medium",L3598&gt;20,"High")</f>
        <v>Medium</v>
      </c>
      <c r="N3598">
        <v>5</v>
      </c>
      <c r="O3598" t="str" cm="1">
        <f t="array" ref="O3598">_xlfn.IFS(N3598&lt;3,"New",N3598&lt;7,"Regular",N3598&gt;=7,"Loyal")</f>
        <v>Regular</v>
      </c>
    </row>
    <row r="3599" spans="1:15" x14ac:dyDescent="0.25">
      <c r="A3599">
        <v>3598</v>
      </c>
      <c r="B3599">
        <v>40</v>
      </c>
      <c r="C3599" t="str" cm="1">
        <f t="array" ref="C3599">_xlfn.IFS(B3599&lt;=24,"18-24",B3599&lt;=35,"25-35",B3599&lt;=50,"36-50",B3599&gt;50,"50+")</f>
        <v>36-50</v>
      </c>
      <c r="D3599" t="s">
        <v>16</v>
      </c>
      <c r="E3599" t="s">
        <v>17</v>
      </c>
      <c r="F3599" t="s">
        <v>18</v>
      </c>
      <c r="G3599">
        <v>133.24</v>
      </c>
      <c r="H3599" t="str" cm="1">
        <f t="array" ref="H3599">_xlfn.IFS(G3599&lt;=50,"Low",G3599&lt;=250,"Medium",G3599&gt;250,"High")</f>
        <v>Medium</v>
      </c>
      <c r="I3599" t="s">
        <v>31</v>
      </c>
      <c r="J3599" t="s">
        <v>15</v>
      </c>
      <c r="K3599">
        <v>3.8</v>
      </c>
      <c r="L3599">
        <v>17</v>
      </c>
      <c r="M3599" t="str" cm="1">
        <f t="array" ref="M3599">_xlfn.IFS(L3599&lt;=10,"Low",L3599&lt;=20,"Medium",L3599&gt;20,"High")</f>
        <v>Medium</v>
      </c>
      <c r="N3599">
        <v>6</v>
      </c>
      <c r="O3599" t="str" cm="1">
        <f t="array" ref="O3599">_xlfn.IFS(N3599&lt;3,"New",N3599&lt;7,"Regular",N3599&gt;=7,"Loyal")</f>
        <v>Regular</v>
      </c>
    </row>
    <row r="3600" spans="1:15" x14ac:dyDescent="0.25">
      <c r="A3600">
        <v>3599</v>
      </c>
      <c r="B3600">
        <v>42</v>
      </c>
      <c r="C3600" t="str" cm="1">
        <f t="array" ref="C3600">_xlfn.IFS(B3600&lt;=24,"18-24",B3600&lt;=35,"25-35",B3600&lt;=50,"36-50",B3600&gt;50,"50+")</f>
        <v>36-50</v>
      </c>
      <c r="D3600" t="s">
        <v>16</v>
      </c>
      <c r="E3600" t="s">
        <v>27</v>
      </c>
      <c r="F3600" t="s">
        <v>28</v>
      </c>
      <c r="G3600">
        <v>897.41</v>
      </c>
      <c r="H3600" t="str" cm="1">
        <f t="array" ref="H3600">_xlfn.IFS(G3600&lt;=50,"Low",G3600&lt;=250,"Medium",G3600&gt;250,"High")</f>
        <v>High</v>
      </c>
      <c r="I3600" t="s">
        <v>14</v>
      </c>
      <c r="J3600" t="s">
        <v>15</v>
      </c>
      <c r="K3600">
        <v>3.8</v>
      </c>
      <c r="L3600">
        <v>19</v>
      </c>
      <c r="M3600" t="str" cm="1">
        <f t="array" ref="M3600">_xlfn.IFS(L3600&lt;=10,"Low",L3600&lt;=20,"Medium",L3600&gt;20,"High")</f>
        <v>Medium</v>
      </c>
      <c r="N3600">
        <v>7</v>
      </c>
      <c r="O3600" t="str" cm="1">
        <f t="array" ref="O3600">_xlfn.IFS(N3600&lt;3,"New",N3600&lt;7,"Regular",N3600&gt;=7,"Loyal")</f>
        <v>Loyal</v>
      </c>
    </row>
    <row r="3601" spans="1:15" x14ac:dyDescent="0.25">
      <c r="A3601">
        <v>3600</v>
      </c>
      <c r="B3601">
        <v>52</v>
      </c>
      <c r="C3601" t="str" cm="1">
        <f t="array" ref="C3601">_xlfn.IFS(B3601&lt;=24,"18-24",B3601&lt;=35,"25-35",B3601&lt;=50,"36-50",B3601&gt;50,"50+")</f>
        <v>50+</v>
      </c>
      <c r="D3601" t="s">
        <v>16</v>
      </c>
      <c r="E3601" t="s">
        <v>33</v>
      </c>
      <c r="F3601" t="s">
        <v>40</v>
      </c>
      <c r="G3601">
        <v>86.48</v>
      </c>
      <c r="H3601" t="str" cm="1">
        <f t="array" ref="H3601">_xlfn.IFS(G3601&lt;=50,"Low",G3601&lt;=250,"Medium",G3601&gt;250,"High")</f>
        <v>Medium</v>
      </c>
      <c r="I3601" t="s">
        <v>24</v>
      </c>
      <c r="J3601" t="s">
        <v>37</v>
      </c>
      <c r="K3601">
        <v>3.2</v>
      </c>
      <c r="L3601">
        <v>22</v>
      </c>
      <c r="M3601" t="str" cm="1">
        <f t="array" ref="M3601">_xlfn.IFS(L3601&lt;=10,"Low",L3601&lt;=20,"Medium",L3601&gt;20,"High")</f>
        <v>High</v>
      </c>
      <c r="N3601">
        <v>6</v>
      </c>
      <c r="O3601" t="str" cm="1">
        <f t="array" ref="O3601">_xlfn.IFS(N3601&lt;3,"New",N3601&lt;7,"Regular",N3601&gt;=7,"Loyal")</f>
        <v>Regular</v>
      </c>
    </row>
    <row r="3602" spans="1:15" x14ac:dyDescent="0.25">
      <c r="A3602">
        <v>3601</v>
      </c>
      <c r="B3602">
        <v>56</v>
      </c>
      <c r="C3602" t="str" cm="1">
        <f t="array" ref="C3602">_xlfn.IFS(B3602&lt;=24,"18-24",B3602&lt;=35,"25-35",B3602&lt;=50,"36-50",B3602&gt;50,"50+")</f>
        <v>50+</v>
      </c>
      <c r="D3602" t="s">
        <v>11</v>
      </c>
      <c r="E3602" t="s">
        <v>33</v>
      </c>
      <c r="F3602" t="s">
        <v>38</v>
      </c>
      <c r="G3602">
        <v>125.07</v>
      </c>
      <c r="H3602" t="str" cm="1">
        <f t="array" ref="H3602">_xlfn.IFS(G3602&lt;=50,"Low",G3602&lt;=250,"Medium",G3602&gt;250,"High")</f>
        <v>Medium</v>
      </c>
      <c r="I3602" t="s">
        <v>14</v>
      </c>
      <c r="J3602" t="s">
        <v>15</v>
      </c>
      <c r="K3602">
        <v>2.8</v>
      </c>
      <c r="L3602">
        <v>18</v>
      </c>
      <c r="M3602" t="str" cm="1">
        <f t="array" ref="M3602">_xlfn.IFS(L3602&lt;=10,"Low",L3602&lt;=20,"Medium",L3602&gt;20,"High")</f>
        <v>Medium</v>
      </c>
      <c r="N3602">
        <v>4</v>
      </c>
      <c r="O3602" t="str" cm="1">
        <f t="array" ref="O3602">_xlfn.IFS(N3602&lt;3,"New",N3602&lt;7,"Regular",N3602&gt;=7,"Loyal")</f>
        <v>Regular</v>
      </c>
    </row>
    <row r="3603" spans="1:15" x14ac:dyDescent="0.25">
      <c r="A3603">
        <v>3602</v>
      </c>
      <c r="B3603">
        <v>46</v>
      </c>
      <c r="C3603" t="str" cm="1">
        <f t="array" ref="C3603">_xlfn.IFS(B3603&lt;=24,"18-24",B3603&lt;=35,"25-35",B3603&lt;=50,"36-50",B3603&gt;50,"50+")</f>
        <v>36-50</v>
      </c>
      <c r="D3603" t="s">
        <v>16</v>
      </c>
      <c r="E3603" t="s">
        <v>20</v>
      </c>
      <c r="F3603" t="s">
        <v>36</v>
      </c>
      <c r="G3603">
        <v>216.22</v>
      </c>
      <c r="H3603" t="str" cm="1">
        <f t="array" ref="H3603">_xlfn.IFS(G3603&lt;=50,"Low",G3603&lt;=250,"Medium",G3603&gt;250,"High")</f>
        <v>Medium</v>
      </c>
      <c r="I3603" t="s">
        <v>24</v>
      </c>
      <c r="J3603" t="s">
        <v>15</v>
      </c>
      <c r="K3603">
        <v>3.2</v>
      </c>
      <c r="L3603">
        <v>22</v>
      </c>
      <c r="M3603" t="str" cm="1">
        <f t="array" ref="M3603">_xlfn.IFS(L3603&lt;=10,"Low",L3603&lt;=20,"Medium",L3603&gt;20,"High")</f>
        <v>High</v>
      </c>
      <c r="N3603">
        <v>6</v>
      </c>
      <c r="O3603" t="str" cm="1">
        <f t="array" ref="O3603">_xlfn.IFS(N3603&lt;3,"New",N3603&lt;7,"Regular",N3603&gt;=7,"Loyal")</f>
        <v>Regular</v>
      </c>
    </row>
    <row r="3604" spans="1:15" x14ac:dyDescent="0.25">
      <c r="A3604">
        <v>3603</v>
      </c>
      <c r="B3604">
        <v>55</v>
      </c>
      <c r="C3604" t="str" cm="1">
        <f t="array" ref="C3604">_xlfn.IFS(B3604&lt;=24,"18-24",B3604&lt;=35,"25-35",B3604&lt;=50,"36-50",B3604&gt;50,"50+")</f>
        <v>50+</v>
      </c>
      <c r="D3604" t="s">
        <v>11</v>
      </c>
      <c r="E3604" t="s">
        <v>29</v>
      </c>
      <c r="F3604" t="s">
        <v>51</v>
      </c>
      <c r="G3604">
        <v>29.52</v>
      </c>
      <c r="H3604" t="str" cm="1">
        <f t="array" ref="H3604">_xlfn.IFS(G3604&lt;=50,"Low",G3604&lt;=250,"Medium",G3604&gt;250,"High")</f>
        <v>Low</v>
      </c>
      <c r="I3604" t="s">
        <v>19</v>
      </c>
      <c r="J3604" t="s">
        <v>37</v>
      </c>
      <c r="K3604">
        <v>3.8</v>
      </c>
      <c r="L3604">
        <v>4</v>
      </c>
      <c r="M3604" t="str" cm="1">
        <f t="array" ref="M3604">_xlfn.IFS(L3604&lt;=10,"Low",L3604&lt;=20,"Medium",L3604&gt;20,"High")</f>
        <v>Low</v>
      </c>
      <c r="N3604">
        <v>2</v>
      </c>
      <c r="O3604" t="str" cm="1">
        <f t="array" ref="O3604">_xlfn.IFS(N3604&lt;3,"New",N3604&lt;7,"Regular",N3604&gt;=7,"Loyal")</f>
        <v>New</v>
      </c>
    </row>
    <row r="3605" spans="1:15" x14ac:dyDescent="0.25">
      <c r="A3605">
        <v>3604</v>
      </c>
      <c r="B3605">
        <v>39</v>
      </c>
      <c r="C3605" t="str" cm="1">
        <f t="array" ref="C3605">_xlfn.IFS(B3605&lt;=24,"18-24",B3605&lt;=35,"25-35",B3605&lt;=50,"36-50",B3605&gt;50,"50+")</f>
        <v>36-50</v>
      </c>
      <c r="D3605" t="s">
        <v>11</v>
      </c>
      <c r="E3605" t="s">
        <v>41</v>
      </c>
      <c r="F3605" t="s">
        <v>45</v>
      </c>
      <c r="G3605">
        <v>174.95</v>
      </c>
      <c r="H3605" t="str" cm="1">
        <f t="array" ref="H3605">_xlfn.IFS(G3605&lt;=50,"Low",G3605&lt;=250,"Medium",G3605&gt;250,"High")</f>
        <v>Medium</v>
      </c>
      <c r="I3605" t="s">
        <v>14</v>
      </c>
      <c r="J3605" t="s">
        <v>15</v>
      </c>
      <c r="K3605">
        <v>2.9</v>
      </c>
      <c r="L3605">
        <v>13</v>
      </c>
      <c r="M3605" t="str" cm="1">
        <f t="array" ref="M3605">_xlfn.IFS(L3605&lt;=10,"Low",L3605&lt;=20,"Medium",L3605&gt;20,"High")</f>
        <v>Medium</v>
      </c>
      <c r="N3605">
        <v>4</v>
      </c>
      <c r="O3605" t="str" cm="1">
        <f t="array" ref="O3605">_xlfn.IFS(N3605&lt;3,"New",N3605&lt;7,"Regular",N3605&gt;=7,"Loyal")</f>
        <v>Regular</v>
      </c>
    </row>
    <row r="3606" spans="1:15" x14ac:dyDescent="0.25">
      <c r="A3606">
        <v>3605</v>
      </c>
      <c r="B3606">
        <v>49</v>
      </c>
      <c r="C3606" t="str" cm="1">
        <f t="array" ref="C3606">_xlfn.IFS(B3606&lt;=24,"18-24",B3606&lt;=35,"25-35",B3606&lt;=50,"36-50",B3606&gt;50,"50+")</f>
        <v>36-50</v>
      </c>
      <c r="D3606" t="s">
        <v>16</v>
      </c>
      <c r="E3606" t="s">
        <v>17</v>
      </c>
      <c r="F3606" t="s">
        <v>18</v>
      </c>
      <c r="G3606">
        <v>101.38</v>
      </c>
      <c r="H3606" t="str" cm="1">
        <f t="array" ref="H3606">_xlfn.IFS(G3606&lt;=50,"Low",G3606&lt;=250,"Medium",G3606&gt;250,"High")</f>
        <v>Medium</v>
      </c>
      <c r="I3606" t="s">
        <v>19</v>
      </c>
      <c r="J3606" t="s">
        <v>15</v>
      </c>
      <c r="K3606">
        <v>3.3</v>
      </c>
      <c r="L3606">
        <v>12</v>
      </c>
      <c r="M3606" t="str" cm="1">
        <f t="array" ref="M3606">_xlfn.IFS(L3606&lt;=10,"Low",L3606&lt;=20,"Medium",L3606&gt;20,"High")</f>
        <v>Medium</v>
      </c>
      <c r="N3606">
        <v>6</v>
      </c>
      <c r="O3606" t="str" cm="1">
        <f t="array" ref="O3606">_xlfn.IFS(N3606&lt;3,"New",N3606&lt;7,"Regular",N3606&gt;=7,"Loyal")</f>
        <v>Regular</v>
      </c>
    </row>
    <row r="3607" spans="1:15" x14ac:dyDescent="0.25">
      <c r="A3607">
        <v>3606</v>
      </c>
      <c r="B3607">
        <v>53</v>
      </c>
      <c r="C3607" t="str" cm="1">
        <f t="array" ref="C3607">_xlfn.IFS(B3607&lt;=24,"18-24",B3607&lt;=35,"25-35",B3607&lt;=50,"36-50",B3607&gt;50,"50+")</f>
        <v>50+</v>
      </c>
      <c r="D3607" t="s">
        <v>16</v>
      </c>
      <c r="E3607" t="s">
        <v>20</v>
      </c>
      <c r="F3607" t="s">
        <v>39</v>
      </c>
      <c r="G3607">
        <v>61.95</v>
      </c>
      <c r="H3607" t="str" cm="1">
        <f t="array" ref="H3607">_xlfn.IFS(G3607&lt;=50,"Low",G3607&lt;=250,"Medium",G3607&gt;250,"High")</f>
        <v>Medium</v>
      </c>
      <c r="I3607" t="s">
        <v>24</v>
      </c>
      <c r="J3607" t="s">
        <v>15</v>
      </c>
      <c r="K3607">
        <v>5</v>
      </c>
      <c r="L3607">
        <v>28</v>
      </c>
      <c r="M3607" t="str" cm="1">
        <f t="array" ref="M3607">_xlfn.IFS(L3607&lt;=10,"Low",L3607&lt;=20,"Medium",L3607&gt;20,"High")</f>
        <v>High</v>
      </c>
      <c r="N3607">
        <v>9</v>
      </c>
      <c r="O3607" t="str" cm="1">
        <f t="array" ref="O3607">_xlfn.IFS(N3607&lt;3,"New",N3607&lt;7,"Regular",N3607&gt;=7,"Loyal")</f>
        <v>Loyal</v>
      </c>
    </row>
    <row r="3608" spans="1:15" x14ac:dyDescent="0.25">
      <c r="A3608">
        <v>3607</v>
      </c>
      <c r="B3608">
        <v>34</v>
      </c>
      <c r="C3608" t="str" cm="1">
        <f t="array" ref="C3608">_xlfn.IFS(B3608&lt;=24,"18-24",B3608&lt;=35,"25-35",B3608&lt;=50,"36-50",B3608&gt;50,"50+")</f>
        <v>25-35</v>
      </c>
      <c r="D3608" t="s">
        <v>11</v>
      </c>
      <c r="E3608" t="s">
        <v>20</v>
      </c>
      <c r="F3608" t="s">
        <v>39</v>
      </c>
      <c r="G3608">
        <v>117.57</v>
      </c>
      <c r="H3608" t="str" cm="1">
        <f t="array" ref="H3608">_xlfn.IFS(G3608&lt;=50,"Low",G3608&lt;=250,"Medium",G3608&gt;250,"High")</f>
        <v>Medium</v>
      </c>
      <c r="I3608" t="s">
        <v>14</v>
      </c>
      <c r="J3608" t="s">
        <v>15</v>
      </c>
      <c r="K3608">
        <v>4.4000000000000004</v>
      </c>
      <c r="L3608">
        <v>16</v>
      </c>
      <c r="M3608" t="str" cm="1">
        <f t="array" ref="M3608">_xlfn.IFS(L3608&lt;=10,"Low",L3608&lt;=20,"Medium",L3608&gt;20,"High")</f>
        <v>Medium</v>
      </c>
      <c r="N3608">
        <v>3</v>
      </c>
      <c r="O3608" t="str" cm="1">
        <f t="array" ref="O3608">_xlfn.IFS(N3608&lt;3,"New",N3608&lt;7,"Regular",N3608&gt;=7,"Loyal")</f>
        <v>Regular</v>
      </c>
    </row>
    <row r="3609" spans="1:15" x14ac:dyDescent="0.25">
      <c r="A3609">
        <v>3608</v>
      </c>
      <c r="B3609">
        <v>70</v>
      </c>
      <c r="C3609" t="str" cm="1">
        <f t="array" ref="C3609">_xlfn.IFS(B3609&lt;=24,"18-24",B3609&lt;=35,"25-35",B3609&lt;=50,"36-50",B3609&gt;50,"50+")</f>
        <v>50+</v>
      </c>
      <c r="D3609" t="s">
        <v>11</v>
      </c>
      <c r="E3609" t="s">
        <v>29</v>
      </c>
      <c r="F3609" t="s">
        <v>30</v>
      </c>
      <c r="G3609">
        <v>130.01</v>
      </c>
      <c r="H3609" t="str" cm="1">
        <f t="array" ref="H3609">_xlfn.IFS(G3609&lt;=50,"Low",G3609&lt;=250,"Medium",G3609&gt;250,"High")</f>
        <v>Medium</v>
      </c>
      <c r="I3609" t="s">
        <v>19</v>
      </c>
      <c r="J3609" t="s">
        <v>15</v>
      </c>
      <c r="K3609">
        <v>4.3</v>
      </c>
      <c r="L3609">
        <v>15</v>
      </c>
      <c r="M3609" t="str" cm="1">
        <f t="array" ref="M3609">_xlfn.IFS(L3609&lt;=10,"Low",L3609&lt;=20,"Medium",L3609&gt;20,"High")</f>
        <v>Medium</v>
      </c>
      <c r="N3609">
        <v>5</v>
      </c>
      <c r="O3609" t="str" cm="1">
        <f t="array" ref="O3609">_xlfn.IFS(N3609&lt;3,"New",N3609&lt;7,"Regular",N3609&gt;=7,"Loyal")</f>
        <v>Regular</v>
      </c>
    </row>
    <row r="3610" spans="1:15" x14ac:dyDescent="0.25">
      <c r="A3610">
        <v>3609</v>
      </c>
      <c r="B3610">
        <v>69</v>
      </c>
      <c r="C3610" t="str" cm="1">
        <f t="array" ref="C3610">_xlfn.IFS(B3610&lt;=24,"18-24",B3610&lt;=35,"25-35",B3610&lt;=50,"36-50",B3610&gt;50,"50+")</f>
        <v>50+</v>
      </c>
      <c r="D3610" t="s">
        <v>16</v>
      </c>
      <c r="E3610" t="s">
        <v>20</v>
      </c>
      <c r="F3610" t="s">
        <v>36</v>
      </c>
      <c r="G3610">
        <v>225.9</v>
      </c>
      <c r="H3610" t="str" cm="1">
        <f t="array" ref="H3610">_xlfn.IFS(G3610&lt;=50,"Low",G3610&lt;=250,"Medium",G3610&gt;250,"High")</f>
        <v>Medium</v>
      </c>
      <c r="I3610" t="s">
        <v>24</v>
      </c>
      <c r="J3610" t="s">
        <v>15</v>
      </c>
      <c r="K3610">
        <v>3.8</v>
      </c>
      <c r="L3610">
        <v>22</v>
      </c>
      <c r="M3610" t="str" cm="1">
        <f t="array" ref="M3610">_xlfn.IFS(L3610&lt;=10,"Low",L3610&lt;=20,"Medium",L3610&gt;20,"High")</f>
        <v>High</v>
      </c>
      <c r="N3610">
        <v>6</v>
      </c>
      <c r="O3610" t="str" cm="1">
        <f t="array" ref="O3610">_xlfn.IFS(N3610&lt;3,"New",N3610&lt;7,"Regular",N3610&gt;=7,"Loyal")</f>
        <v>Regular</v>
      </c>
    </row>
    <row r="3611" spans="1:15" x14ac:dyDescent="0.25">
      <c r="A3611">
        <v>3610</v>
      </c>
      <c r="B3611">
        <v>27</v>
      </c>
      <c r="C3611" t="str" cm="1">
        <f t="array" ref="C3611">_xlfn.IFS(B3611&lt;=24,"18-24",B3611&lt;=35,"25-35",B3611&lt;=50,"36-50",B3611&gt;50,"50+")</f>
        <v>25-35</v>
      </c>
      <c r="D3611" t="s">
        <v>16</v>
      </c>
      <c r="E3611" t="s">
        <v>20</v>
      </c>
      <c r="F3611" t="s">
        <v>39</v>
      </c>
      <c r="G3611">
        <v>165.66</v>
      </c>
      <c r="H3611" t="str" cm="1">
        <f t="array" ref="H3611">_xlfn.IFS(G3611&lt;=50,"Low",G3611&lt;=250,"Medium",G3611&gt;250,"High")</f>
        <v>Medium</v>
      </c>
      <c r="I3611" t="s">
        <v>31</v>
      </c>
      <c r="J3611" t="s">
        <v>15</v>
      </c>
      <c r="K3611">
        <v>3.4</v>
      </c>
      <c r="L3611">
        <v>14</v>
      </c>
      <c r="M3611" t="str" cm="1">
        <f t="array" ref="M3611">_xlfn.IFS(L3611&lt;=10,"Low",L3611&lt;=20,"Medium",L3611&gt;20,"High")</f>
        <v>Medium</v>
      </c>
      <c r="N3611">
        <v>2</v>
      </c>
      <c r="O3611" t="str" cm="1">
        <f t="array" ref="O3611">_xlfn.IFS(N3611&lt;3,"New",N3611&lt;7,"Regular",N3611&gt;=7,"Loyal")</f>
        <v>New</v>
      </c>
    </row>
    <row r="3612" spans="1:15" x14ac:dyDescent="0.25">
      <c r="A3612">
        <v>3611</v>
      </c>
      <c r="B3612">
        <v>30</v>
      </c>
      <c r="C3612" t="str" cm="1">
        <f t="array" ref="C3612">_xlfn.IFS(B3612&lt;=24,"18-24",B3612&lt;=35,"25-35",B3612&lt;=50,"36-50",B3612&gt;50,"50+")</f>
        <v>25-35</v>
      </c>
      <c r="D3612" t="s">
        <v>16</v>
      </c>
      <c r="E3612" t="s">
        <v>33</v>
      </c>
      <c r="F3612" t="s">
        <v>40</v>
      </c>
      <c r="G3612">
        <v>197.71</v>
      </c>
      <c r="H3612" t="str" cm="1">
        <f t="array" ref="H3612">_xlfn.IFS(G3612&lt;=50,"Low",G3612&lt;=250,"Medium",G3612&gt;250,"High")</f>
        <v>Medium</v>
      </c>
      <c r="I3612" t="s">
        <v>19</v>
      </c>
      <c r="J3612" t="s">
        <v>15</v>
      </c>
      <c r="K3612">
        <v>3.3</v>
      </c>
      <c r="L3612">
        <v>17</v>
      </c>
      <c r="M3612" t="str" cm="1">
        <f t="array" ref="M3612">_xlfn.IFS(L3612&lt;=10,"Low",L3612&lt;=20,"Medium",L3612&gt;20,"High")</f>
        <v>Medium</v>
      </c>
      <c r="N3612">
        <v>6</v>
      </c>
      <c r="O3612" t="str" cm="1">
        <f t="array" ref="O3612">_xlfn.IFS(N3612&lt;3,"New",N3612&lt;7,"Regular",N3612&gt;=7,"Loyal")</f>
        <v>Regular</v>
      </c>
    </row>
    <row r="3613" spans="1:15" x14ac:dyDescent="0.25">
      <c r="A3613">
        <v>3612</v>
      </c>
      <c r="B3613">
        <v>58</v>
      </c>
      <c r="C3613" t="str" cm="1">
        <f t="array" ref="C3613">_xlfn.IFS(B3613&lt;=24,"18-24",B3613&lt;=35,"25-35",B3613&lt;=50,"36-50",B3613&gt;50,"50+")</f>
        <v>50+</v>
      </c>
      <c r="D3613" t="s">
        <v>16</v>
      </c>
      <c r="E3613" t="s">
        <v>17</v>
      </c>
      <c r="F3613" t="s">
        <v>48</v>
      </c>
      <c r="G3613">
        <v>104.05</v>
      </c>
      <c r="H3613" t="str" cm="1">
        <f t="array" ref="H3613">_xlfn.IFS(G3613&lt;=50,"Low",G3613&lt;=250,"Medium",G3613&gt;250,"High")</f>
        <v>Medium</v>
      </c>
      <c r="I3613" t="s">
        <v>14</v>
      </c>
      <c r="J3613" t="s">
        <v>15</v>
      </c>
      <c r="K3613">
        <v>2.8</v>
      </c>
      <c r="L3613">
        <v>6</v>
      </c>
      <c r="M3613" t="str" cm="1">
        <f t="array" ref="M3613">_xlfn.IFS(L3613&lt;=10,"Low",L3613&lt;=20,"Medium",L3613&gt;20,"High")</f>
        <v>Low</v>
      </c>
      <c r="N3613">
        <v>3</v>
      </c>
      <c r="O3613" t="str" cm="1">
        <f t="array" ref="O3613">_xlfn.IFS(N3613&lt;3,"New",N3613&lt;7,"Regular",N3613&gt;=7,"Loyal")</f>
        <v>Regular</v>
      </c>
    </row>
    <row r="3614" spans="1:15" x14ac:dyDescent="0.25">
      <c r="A3614">
        <v>3613</v>
      </c>
      <c r="B3614">
        <v>32</v>
      </c>
      <c r="C3614" t="str" cm="1">
        <f t="array" ref="C3614">_xlfn.IFS(B3614&lt;=24,"18-24",B3614&lt;=35,"25-35",B3614&lt;=50,"36-50",B3614&gt;50,"50+")</f>
        <v>25-35</v>
      </c>
      <c r="D3614" t="s">
        <v>16</v>
      </c>
      <c r="E3614" t="s">
        <v>25</v>
      </c>
      <c r="F3614" t="s">
        <v>26</v>
      </c>
      <c r="G3614">
        <v>77.81</v>
      </c>
      <c r="H3614" t="str" cm="1">
        <f t="array" ref="H3614">_xlfn.IFS(G3614&lt;=50,"Low",G3614&lt;=250,"Medium",G3614&gt;250,"High")</f>
        <v>Medium</v>
      </c>
      <c r="I3614" t="s">
        <v>14</v>
      </c>
      <c r="J3614" t="s">
        <v>15</v>
      </c>
      <c r="K3614">
        <v>4.2</v>
      </c>
      <c r="L3614">
        <v>8</v>
      </c>
      <c r="M3614" t="str" cm="1">
        <f t="array" ref="M3614">_xlfn.IFS(L3614&lt;=10,"Low",L3614&lt;=20,"Medium",L3614&gt;20,"High")</f>
        <v>Low</v>
      </c>
      <c r="N3614">
        <v>4</v>
      </c>
      <c r="O3614" t="str" cm="1">
        <f t="array" ref="O3614">_xlfn.IFS(N3614&lt;3,"New",N3614&lt;7,"Regular",N3614&gt;=7,"Loyal")</f>
        <v>Regular</v>
      </c>
    </row>
    <row r="3615" spans="1:15" x14ac:dyDescent="0.25">
      <c r="A3615">
        <v>3614</v>
      </c>
      <c r="B3615">
        <v>43</v>
      </c>
      <c r="C3615" t="str" cm="1">
        <f t="array" ref="C3615">_xlfn.IFS(B3615&lt;=24,"18-24",B3615&lt;=35,"25-35",B3615&lt;=50,"36-50",B3615&gt;50,"50+")</f>
        <v>36-50</v>
      </c>
      <c r="D3615" t="s">
        <v>11</v>
      </c>
      <c r="E3615" t="s">
        <v>33</v>
      </c>
      <c r="F3615" t="s">
        <v>40</v>
      </c>
      <c r="G3615">
        <v>117.91</v>
      </c>
      <c r="H3615" t="str" cm="1">
        <f t="array" ref="H3615">_xlfn.IFS(G3615&lt;=50,"Low",G3615&lt;=250,"Medium",G3615&gt;250,"High")</f>
        <v>Medium</v>
      </c>
      <c r="I3615" t="s">
        <v>19</v>
      </c>
      <c r="J3615" t="s">
        <v>15</v>
      </c>
      <c r="K3615">
        <v>4</v>
      </c>
      <c r="L3615">
        <v>12</v>
      </c>
      <c r="M3615" t="str" cm="1">
        <f t="array" ref="M3615">_xlfn.IFS(L3615&lt;=10,"Low",L3615&lt;=20,"Medium",L3615&gt;20,"High")</f>
        <v>Medium</v>
      </c>
      <c r="N3615">
        <v>1</v>
      </c>
      <c r="O3615" t="str" cm="1">
        <f t="array" ref="O3615">_xlfn.IFS(N3615&lt;3,"New",N3615&lt;7,"Regular",N3615&gt;=7,"Loyal")</f>
        <v>New</v>
      </c>
    </row>
    <row r="3616" spans="1:15" x14ac:dyDescent="0.25">
      <c r="A3616">
        <v>3615</v>
      </c>
      <c r="B3616">
        <v>26</v>
      </c>
      <c r="C3616" t="str" cm="1">
        <f t="array" ref="C3616">_xlfn.IFS(B3616&lt;=24,"18-24",B3616&lt;=35,"25-35",B3616&lt;=50,"36-50",B3616&gt;50,"50+")</f>
        <v>25-35</v>
      </c>
      <c r="D3616" t="s">
        <v>16</v>
      </c>
      <c r="E3616" t="s">
        <v>25</v>
      </c>
      <c r="F3616" t="s">
        <v>54</v>
      </c>
      <c r="G3616">
        <v>70.44</v>
      </c>
      <c r="H3616" t="str" cm="1">
        <f t="array" ref="H3616">_xlfn.IFS(G3616&lt;=50,"Low",G3616&lt;=250,"Medium",G3616&gt;250,"High")</f>
        <v>Medium</v>
      </c>
      <c r="I3616" t="s">
        <v>24</v>
      </c>
      <c r="J3616" t="s">
        <v>15</v>
      </c>
      <c r="K3616">
        <v>2.5</v>
      </c>
      <c r="L3616">
        <v>19</v>
      </c>
      <c r="M3616" t="str" cm="1">
        <f t="array" ref="M3616">_xlfn.IFS(L3616&lt;=10,"Low",L3616&lt;=20,"Medium",L3616&gt;20,"High")</f>
        <v>Medium</v>
      </c>
      <c r="N3616">
        <v>7</v>
      </c>
      <c r="O3616" t="str" cm="1">
        <f t="array" ref="O3616">_xlfn.IFS(N3616&lt;3,"New",N3616&lt;7,"Regular",N3616&gt;=7,"Loyal")</f>
        <v>Loyal</v>
      </c>
    </row>
    <row r="3617" spans="1:15" x14ac:dyDescent="0.25">
      <c r="A3617">
        <v>3616</v>
      </c>
      <c r="B3617">
        <v>60</v>
      </c>
      <c r="C3617" t="str" cm="1">
        <f t="array" ref="C3617">_xlfn.IFS(B3617&lt;=24,"18-24",B3617&lt;=35,"25-35",B3617&lt;=50,"36-50",B3617&gt;50,"50+")</f>
        <v>50+</v>
      </c>
      <c r="D3617" t="s">
        <v>11</v>
      </c>
      <c r="E3617" t="s">
        <v>12</v>
      </c>
      <c r="F3617" t="s">
        <v>56</v>
      </c>
      <c r="G3617">
        <v>104.64</v>
      </c>
      <c r="H3617" t="str" cm="1">
        <f t="array" ref="H3617">_xlfn.IFS(G3617&lt;=50,"Low",G3617&lt;=250,"Medium",G3617&gt;250,"High")</f>
        <v>Medium</v>
      </c>
      <c r="I3617" t="s">
        <v>14</v>
      </c>
      <c r="J3617" t="s">
        <v>15</v>
      </c>
      <c r="K3617">
        <v>3.7</v>
      </c>
      <c r="L3617">
        <v>17</v>
      </c>
      <c r="M3617" t="str" cm="1">
        <f t="array" ref="M3617">_xlfn.IFS(L3617&lt;=10,"Low",L3617&lt;=20,"Medium",L3617&gt;20,"High")</f>
        <v>Medium</v>
      </c>
      <c r="N3617">
        <v>6</v>
      </c>
      <c r="O3617" t="str" cm="1">
        <f t="array" ref="O3617">_xlfn.IFS(N3617&lt;3,"New",N3617&lt;7,"Regular",N3617&gt;=7,"Loyal")</f>
        <v>Regular</v>
      </c>
    </row>
    <row r="3618" spans="1:15" x14ac:dyDescent="0.25">
      <c r="A3618">
        <v>3617</v>
      </c>
      <c r="B3618">
        <v>64</v>
      </c>
      <c r="C3618" t="str" cm="1">
        <f t="array" ref="C3618">_xlfn.IFS(B3618&lt;=24,"18-24",B3618&lt;=35,"25-35",B3618&lt;=50,"36-50",B3618&gt;50,"50+")</f>
        <v>50+</v>
      </c>
      <c r="D3618" t="s">
        <v>11</v>
      </c>
      <c r="E3618" t="s">
        <v>29</v>
      </c>
      <c r="F3618" t="s">
        <v>51</v>
      </c>
      <c r="G3618">
        <v>71.510000000000005</v>
      </c>
      <c r="H3618" t="str" cm="1">
        <f t="array" ref="H3618">_xlfn.IFS(G3618&lt;=50,"Low",G3618&lt;=250,"Medium",G3618&gt;250,"High")</f>
        <v>Medium</v>
      </c>
      <c r="I3618" t="s">
        <v>24</v>
      </c>
      <c r="J3618" t="s">
        <v>37</v>
      </c>
      <c r="K3618">
        <v>2.9</v>
      </c>
      <c r="L3618">
        <v>28</v>
      </c>
      <c r="M3618" t="str" cm="1">
        <f t="array" ref="M3618">_xlfn.IFS(L3618&lt;=10,"Low",L3618&lt;=20,"Medium",L3618&gt;20,"High")</f>
        <v>High</v>
      </c>
      <c r="N3618">
        <v>9</v>
      </c>
      <c r="O3618" t="str" cm="1">
        <f t="array" ref="O3618">_xlfn.IFS(N3618&lt;3,"New",N3618&lt;7,"Regular",N3618&gt;=7,"Loyal")</f>
        <v>Loyal</v>
      </c>
    </row>
    <row r="3619" spans="1:15" x14ac:dyDescent="0.25">
      <c r="A3619">
        <v>3618</v>
      </c>
      <c r="B3619">
        <v>53</v>
      </c>
      <c r="C3619" t="str" cm="1">
        <f t="array" ref="C3619">_xlfn.IFS(B3619&lt;=24,"18-24",B3619&lt;=35,"25-35",B3619&lt;=50,"36-50",B3619&gt;50,"50+")</f>
        <v>50+</v>
      </c>
      <c r="D3619" t="s">
        <v>11</v>
      </c>
      <c r="E3619" t="s">
        <v>29</v>
      </c>
      <c r="F3619" t="s">
        <v>55</v>
      </c>
      <c r="G3619">
        <v>51.04</v>
      </c>
      <c r="H3619" t="str" cm="1">
        <f t="array" ref="H3619">_xlfn.IFS(G3619&lt;=50,"Low",G3619&lt;=250,"Medium",G3619&gt;250,"High")</f>
        <v>Medium</v>
      </c>
      <c r="I3619" t="s">
        <v>14</v>
      </c>
      <c r="J3619" t="s">
        <v>15</v>
      </c>
      <c r="K3619">
        <v>4.4000000000000004</v>
      </c>
      <c r="L3619">
        <v>19</v>
      </c>
      <c r="M3619" t="str" cm="1">
        <f t="array" ref="M3619">_xlfn.IFS(L3619&lt;=10,"Low",L3619&lt;=20,"Medium",L3619&gt;20,"High")</f>
        <v>Medium</v>
      </c>
      <c r="N3619">
        <v>7</v>
      </c>
      <c r="O3619" t="str" cm="1">
        <f t="array" ref="O3619">_xlfn.IFS(N3619&lt;3,"New",N3619&lt;7,"Regular",N3619&gt;=7,"Loyal")</f>
        <v>Loyal</v>
      </c>
    </row>
    <row r="3620" spans="1:15" x14ac:dyDescent="0.25">
      <c r="A3620">
        <v>3619</v>
      </c>
      <c r="B3620">
        <v>23</v>
      </c>
      <c r="C3620" t="str" cm="1">
        <f t="array" ref="C3620">_xlfn.IFS(B3620&lt;=24,"18-24",B3620&lt;=35,"25-35",B3620&lt;=50,"36-50",B3620&gt;50,"50+")</f>
        <v>18-24</v>
      </c>
      <c r="D3620" t="s">
        <v>16</v>
      </c>
      <c r="E3620" t="s">
        <v>17</v>
      </c>
      <c r="F3620" t="s">
        <v>42</v>
      </c>
      <c r="G3620">
        <v>76.95</v>
      </c>
      <c r="H3620" t="str" cm="1">
        <f t="array" ref="H3620">_xlfn.IFS(G3620&lt;=50,"Low",G3620&lt;=250,"Medium",G3620&gt;250,"High")</f>
        <v>Medium</v>
      </c>
      <c r="I3620" t="s">
        <v>24</v>
      </c>
      <c r="J3620" t="s">
        <v>15</v>
      </c>
      <c r="K3620">
        <v>3.8</v>
      </c>
      <c r="L3620">
        <v>8</v>
      </c>
      <c r="M3620" t="str" cm="1">
        <f t="array" ref="M3620">_xlfn.IFS(L3620&lt;=10,"Low",L3620&lt;=20,"Medium",L3620&gt;20,"High")</f>
        <v>Low</v>
      </c>
      <c r="N3620">
        <v>4</v>
      </c>
      <c r="O3620" t="str" cm="1">
        <f t="array" ref="O3620">_xlfn.IFS(N3620&lt;3,"New",N3620&lt;7,"Regular",N3620&gt;=7,"Loyal")</f>
        <v>Regular</v>
      </c>
    </row>
    <row r="3621" spans="1:15" x14ac:dyDescent="0.25">
      <c r="A3621">
        <v>3620</v>
      </c>
      <c r="B3621">
        <v>32</v>
      </c>
      <c r="C3621" t="str" cm="1">
        <f t="array" ref="C3621">_xlfn.IFS(B3621&lt;=24,"18-24",B3621&lt;=35,"25-35",B3621&lt;=50,"36-50",B3621&gt;50,"50+")</f>
        <v>25-35</v>
      </c>
      <c r="D3621" t="s">
        <v>16</v>
      </c>
      <c r="E3621" t="s">
        <v>17</v>
      </c>
      <c r="F3621" t="s">
        <v>42</v>
      </c>
      <c r="G3621">
        <v>81.88</v>
      </c>
      <c r="H3621" t="str" cm="1">
        <f t="array" ref="H3621">_xlfn.IFS(G3621&lt;=50,"Low",G3621&lt;=250,"Medium",G3621&gt;250,"High")</f>
        <v>Medium</v>
      </c>
      <c r="I3621" t="s">
        <v>31</v>
      </c>
      <c r="J3621" t="s">
        <v>15</v>
      </c>
      <c r="K3621">
        <v>3.9</v>
      </c>
      <c r="L3621">
        <v>8</v>
      </c>
      <c r="M3621" t="str" cm="1">
        <f t="array" ref="M3621">_xlfn.IFS(L3621&lt;=10,"Low",L3621&lt;=20,"Medium",L3621&gt;20,"High")</f>
        <v>Low</v>
      </c>
      <c r="N3621">
        <v>4</v>
      </c>
      <c r="O3621" t="str" cm="1">
        <f t="array" ref="O3621">_xlfn.IFS(N3621&lt;3,"New",N3621&lt;7,"Regular",N3621&gt;=7,"Loyal")</f>
        <v>Regular</v>
      </c>
    </row>
    <row r="3622" spans="1:15" x14ac:dyDescent="0.25">
      <c r="A3622">
        <v>3621</v>
      </c>
      <c r="B3622">
        <v>66</v>
      </c>
      <c r="C3622" t="str" cm="1">
        <f t="array" ref="C3622">_xlfn.IFS(B3622&lt;=24,"18-24",B3622&lt;=35,"25-35",B3622&lt;=50,"36-50",B3622&gt;50,"50+")</f>
        <v>50+</v>
      </c>
      <c r="D3622" t="s">
        <v>16</v>
      </c>
      <c r="E3622" t="s">
        <v>20</v>
      </c>
      <c r="F3622" t="s">
        <v>39</v>
      </c>
      <c r="G3622">
        <v>65.33</v>
      </c>
      <c r="H3622" t="str" cm="1">
        <f t="array" ref="H3622">_xlfn.IFS(G3622&lt;=50,"Low",G3622&lt;=250,"Medium",G3622&gt;250,"High")</f>
        <v>Medium</v>
      </c>
      <c r="I3622" t="s">
        <v>19</v>
      </c>
      <c r="J3622" t="s">
        <v>15</v>
      </c>
      <c r="K3622">
        <v>3.2</v>
      </c>
      <c r="L3622">
        <v>20</v>
      </c>
      <c r="M3622" t="str" cm="1">
        <f t="array" ref="M3622">_xlfn.IFS(L3622&lt;=10,"Low",L3622&lt;=20,"Medium",L3622&gt;20,"High")</f>
        <v>Medium</v>
      </c>
      <c r="N3622">
        <v>5</v>
      </c>
      <c r="O3622" t="str" cm="1">
        <f t="array" ref="O3622">_xlfn.IFS(N3622&lt;3,"New",N3622&lt;7,"Regular",N3622&gt;=7,"Loyal")</f>
        <v>Regular</v>
      </c>
    </row>
    <row r="3623" spans="1:15" x14ac:dyDescent="0.25">
      <c r="A3623">
        <v>3622</v>
      </c>
      <c r="B3623">
        <v>47</v>
      </c>
      <c r="C3623" t="str" cm="1">
        <f t="array" ref="C3623">_xlfn.IFS(B3623&lt;=24,"18-24",B3623&lt;=35,"25-35",B3623&lt;=50,"36-50",B3623&gt;50,"50+")</f>
        <v>36-50</v>
      </c>
      <c r="D3623" t="s">
        <v>11</v>
      </c>
      <c r="E3623" t="s">
        <v>41</v>
      </c>
      <c r="F3623" t="s">
        <v>45</v>
      </c>
      <c r="G3623">
        <v>52.4</v>
      </c>
      <c r="H3623" t="str" cm="1">
        <f t="array" ref="H3623">_xlfn.IFS(G3623&lt;=50,"Low",G3623&lt;=250,"Medium",G3623&gt;250,"High")</f>
        <v>Medium</v>
      </c>
      <c r="I3623" t="s">
        <v>24</v>
      </c>
      <c r="J3623" t="s">
        <v>37</v>
      </c>
      <c r="K3623">
        <v>3.7</v>
      </c>
      <c r="L3623">
        <v>24</v>
      </c>
      <c r="M3623" t="str" cm="1">
        <f t="array" ref="M3623">_xlfn.IFS(L3623&lt;=10,"Low",L3623&lt;=20,"Medium",L3623&gt;20,"High")</f>
        <v>High</v>
      </c>
      <c r="N3623">
        <v>7</v>
      </c>
      <c r="O3623" t="str" cm="1">
        <f t="array" ref="O3623">_xlfn.IFS(N3623&lt;3,"New",N3623&lt;7,"Regular",N3623&gt;=7,"Loyal")</f>
        <v>Loyal</v>
      </c>
    </row>
    <row r="3624" spans="1:15" x14ac:dyDescent="0.25">
      <c r="A3624">
        <v>3623</v>
      </c>
      <c r="B3624">
        <v>20</v>
      </c>
      <c r="C3624" t="str" cm="1">
        <f t="array" ref="C3624">_xlfn.IFS(B3624&lt;=24,"18-24",B3624&lt;=35,"25-35",B3624&lt;=50,"36-50",B3624&gt;50,"50+")</f>
        <v>18-24</v>
      </c>
      <c r="D3624" t="s">
        <v>16</v>
      </c>
      <c r="E3624" t="s">
        <v>33</v>
      </c>
      <c r="F3624" t="s">
        <v>34</v>
      </c>
      <c r="G3624">
        <v>205.07</v>
      </c>
      <c r="H3624" t="str" cm="1">
        <f t="array" ref="H3624">_xlfn.IFS(G3624&lt;=50,"Low",G3624&lt;=250,"Medium",G3624&gt;250,"High")</f>
        <v>Medium</v>
      </c>
      <c r="I3624" t="s">
        <v>19</v>
      </c>
      <c r="J3624" t="s">
        <v>15</v>
      </c>
      <c r="K3624">
        <v>4.2</v>
      </c>
      <c r="L3624">
        <v>17</v>
      </c>
      <c r="M3624" t="str" cm="1">
        <f t="array" ref="M3624">_xlfn.IFS(L3624&lt;=10,"Low",L3624&lt;=20,"Medium",L3624&gt;20,"High")</f>
        <v>Medium</v>
      </c>
      <c r="N3624">
        <v>6</v>
      </c>
      <c r="O3624" t="str" cm="1">
        <f t="array" ref="O3624">_xlfn.IFS(N3624&lt;3,"New",N3624&lt;7,"Regular",N3624&gt;=7,"Loyal")</f>
        <v>Regular</v>
      </c>
    </row>
    <row r="3625" spans="1:15" x14ac:dyDescent="0.25">
      <c r="A3625">
        <v>3624</v>
      </c>
      <c r="B3625">
        <v>50</v>
      </c>
      <c r="C3625" t="str" cm="1">
        <f t="array" ref="C3625">_xlfn.IFS(B3625&lt;=24,"18-24",B3625&lt;=35,"25-35",B3625&lt;=50,"36-50",B3625&gt;50,"50+")</f>
        <v>36-50</v>
      </c>
      <c r="D3625" t="s">
        <v>11</v>
      </c>
      <c r="E3625" t="s">
        <v>29</v>
      </c>
      <c r="F3625" t="s">
        <v>55</v>
      </c>
      <c r="G3625">
        <v>29.83</v>
      </c>
      <c r="H3625" t="str" cm="1">
        <f t="array" ref="H3625">_xlfn.IFS(G3625&lt;=50,"Low",G3625&lt;=250,"Medium",G3625&gt;250,"High")</f>
        <v>Low</v>
      </c>
      <c r="I3625" t="s">
        <v>24</v>
      </c>
      <c r="J3625" t="s">
        <v>15</v>
      </c>
      <c r="K3625">
        <v>2.4</v>
      </c>
      <c r="L3625">
        <v>18</v>
      </c>
      <c r="M3625" t="str" cm="1">
        <f t="array" ref="M3625">_xlfn.IFS(L3625&lt;=10,"Low",L3625&lt;=20,"Medium",L3625&gt;20,"High")</f>
        <v>Medium</v>
      </c>
      <c r="N3625">
        <v>4</v>
      </c>
      <c r="O3625" t="str" cm="1">
        <f t="array" ref="O3625">_xlfn.IFS(N3625&lt;3,"New",N3625&lt;7,"Regular",N3625&gt;=7,"Loyal")</f>
        <v>Regular</v>
      </c>
    </row>
    <row r="3626" spans="1:15" x14ac:dyDescent="0.25">
      <c r="A3626">
        <v>3625</v>
      </c>
      <c r="B3626">
        <v>68</v>
      </c>
      <c r="C3626" t="str" cm="1">
        <f t="array" ref="C3626">_xlfn.IFS(B3626&lt;=24,"18-24",B3626&lt;=35,"25-35",B3626&lt;=50,"36-50",B3626&gt;50,"50+")</f>
        <v>50+</v>
      </c>
      <c r="D3626" t="s">
        <v>11</v>
      </c>
      <c r="E3626" t="s">
        <v>20</v>
      </c>
      <c r="F3626" t="s">
        <v>21</v>
      </c>
      <c r="G3626">
        <v>151.76</v>
      </c>
      <c r="H3626" t="str" cm="1">
        <f t="array" ref="H3626">_xlfn.IFS(G3626&lt;=50,"Low",G3626&lt;=250,"Medium",G3626&gt;250,"High")</f>
        <v>Medium</v>
      </c>
      <c r="I3626" t="s">
        <v>14</v>
      </c>
      <c r="J3626" t="s">
        <v>15</v>
      </c>
      <c r="K3626">
        <v>4.0999999999999996</v>
      </c>
      <c r="L3626">
        <v>14</v>
      </c>
      <c r="M3626" t="str" cm="1">
        <f t="array" ref="M3626">_xlfn.IFS(L3626&lt;=10,"Low",L3626&lt;=20,"Medium",L3626&gt;20,"High")</f>
        <v>Medium</v>
      </c>
      <c r="N3626">
        <v>7</v>
      </c>
      <c r="O3626" t="str" cm="1">
        <f t="array" ref="O3626">_xlfn.IFS(N3626&lt;3,"New",N3626&lt;7,"Regular",N3626&gt;=7,"Loyal")</f>
        <v>Loyal</v>
      </c>
    </row>
    <row r="3627" spans="1:15" x14ac:dyDescent="0.25">
      <c r="A3627">
        <v>3626</v>
      </c>
      <c r="B3627">
        <v>47</v>
      </c>
      <c r="C3627" t="str" cm="1">
        <f t="array" ref="C3627">_xlfn.IFS(B3627&lt;=24,"18-24",B3627&lt;=35,"25-35",B3627&lt;=50,"36-50",B3627&gt;50,"50+")</f>
        <v>36-50</v>
      </c>
      <c r="D3627" t="s">
        <v>16</v>
      </c>
      <c r="E3627" t="s">
        <v>25</v>
      </c>
      <c r="F3627" t="s">
        <v>57</v>
      </c>
      <c r="G3627">
        <v>56.84</v>
      </c>
      <c r="H3627" t="str" cm="1">
        <f t="array" ref="H3627">_xlfn.IFS(G3627&lt;=50,"Low",G3627&lt;=250,"Medium",G3627&gt;250,"High")</f>
        <v>Medium</v>
      </c>
      <c r="I3627" t="s">
        <v>31</v>
      </c>
      <c r="J3627" t="s">
        <v>15</v>
      </c>
      <c r="K3627">
        <v>3.7</v>
      </c>
      <c r="L3627">
        <v>10</v>
      </c>
      <c r="M3627" t="str" cm="1">
        <f t="array" ref="M3627">_xlfn.IFS(L3627&lt;=10,"Low",L3627&lt;=20,"Medium",L3627&gt;20,"High")</f>
        <v>Low</v>
      </c>
      <c r="N3627">
        <v>5</v>
      </c>
      <c r="O3627" t="str" cm="1">
        <f t="array" ref="O3627">_xlfn.IFS(N3627&lt;3,"New",N3627&lt;7,"Regular",N3627&gt;=7,"Loyal")</f>
        <v>Regular</v>
      </c>
    </row>
    <row r="3628" spans="1:15" x14ac:dyDescent="0.25">
      <c r="A3628">
        <v>3627</v>
      </c>
      <c r="B3628">
        <v>66</v>
      </c>
      <c r="C3628" t="str" cm="1">
        <f t="array" ref="C3628">_xlfn.IFS(B3628&lt;=24,"18-24",B3628&lt;=35,"25-35",B3628&lt;=50,"36-50",B3628&gt;50,"50+")</f>
        <v>50+</v>
      </c>
      <c r="D3628" t="s">
        <v>11</v>
      </c>
      <c r="E3628" t="s">
        <v>33</v>
      </c>
      <c r="F3628" t="s">
        <v>38</v>
      </c>
      <c r="G3628">
        <v>228.84</v>
      </c>
      <c r="H3628" t="str" cm="1">
        <f t="array" ref="H3628">_xlfn.IFS(G3628&lt;=50,"Low",G3628&lt;=250,"Medium",G3628&gt;250,"High")</f>
        <v>Medium</v>
      </c>
      <c r="I3628" t="s">
        <v>19</v>
      </c>
      <c r="J3628" t="s">
        <v>15</v>
      </c>
      <c r="K3628">
        <v>4.0999999999999996</v>
      </c>
      <c r="L3628">
        <v>14</v>
      </c>
      <c r="M3628" t="str" cm="1">
        <f t="array" ref="M3628">_xlfn.IFS(L3628&lt;=10,"Low",L3628&lt;=20,"Medium",L3628&gt;20,"High")</f>
        <v>Medium</v>
      </c>
      <c r="N3628">
        <v>2</v>
      </c>
      <c r="O3628" t="str" cm="1">
        <f t="array" ref="O3628">_xlfn.IFS(N3628&lt;3,"New",N3628&lt;7,"Regular",N3628&gt;=7,"Loyal")</f>
        <v>New</v>
      </c>
    </row>
    <row r="3629" spans="1:15" x14ac:dyDescent="0.25">
      <c r="A3629">
        <v>3628</v>
      </c>
      <c r="B3629">
        <v>53</v>
      </c>
      <c r="C3629" t="str" cm="1">
        <f t="array" ref="C3629">_xlfn.IFS(B3629&lt;=24,"18-24",B3629&lt;=35,"25-35",B3629&lt;=50,"36-50",B3629&gt;50,"50+")</f>
        <v>50+</v>
      </c>
      <c r="D3629" t="s">
        <v>11</v>
      </c>
      <c r="E3629" t="s">
        <v>33</v>
      </c>
      <c r="F3629" t="s">
        <v>40</v>
      </c>
      <c r="G3629">
        <v>130.81</v>
      </c>
      <c r="H3629" t="str" cm="1">
        <f t="array" ref="H3629">_xlfn.IFS(G3629&lt;=50,"Low",G3629&lt;=250,"Medium",G3629&gt;250,"High")</f>
        <v>Medium</v>
      </c>
      <c r="I3629" t="s">
        <v>31</v>
      </c>
      <c r="J3629" t="s">
        <v>15</v>
      </c>
      <c r="K3629">
        <v>3.8</v>
      </c>
      <c r="L3629">
        <v>16</v>
      </c>
      <c r="M3629" t="str" cm="1">
        <f t="array" ref="M3629">_xlfn.IFS(L3629&lt;=10,"Low",L3629&lt;=20,"Medium",L3629&gt;20,"High")</f>
        <v>Medium</v>
      </c>
      <c r="N3629">
        <v>8</v>
      </c>
      <c r="O3629" t="str" cm="1">
        <f t="array" ref="O3629">_xlfn.IFS(N3629&lt;3,"New",N3629&lt;7,"Regular",N3629&gt;=7,"Loyal")</f>
        <v>Loyal</v>
      </c>
    </row>
    <row r="3630" spans="1:15" x14ac:dyDescent="0.25">
      <c r="A3630">
        <v>3629</v>
      </c>
      <c r="B3630">
        <v>57</v>
      </c>
      <c r="C3630" t="str" cm="1">
        <f t="array" ref="C3630">_xlfn.IFS(B3630&lt;=24,"18-24",B3630&lt;=35,"25-35",B3630&lt;=50,"36-50",B3630&gt;50,"50+")</f>
        <v>50+</v>
      </c>
      <c r="D3630" t="s">
        <v>16</v>
      </c>
      <c r="E3630" t="s">
        <v>33</v>
      </c>
      <c r="F3630" t="s">
        <v>34</v>
      </c>
      <c r="G3630">
        <v>65.53</v>
      </c>
      <c r="H3630" t="str" cm="1">
        <f t="array" ref="H3630">_xlfn.IFS(G3630&lt;=50,"Low",G3630&lt;=250,"Medium",G3630&gt;250,"High")</f>
        <v>Medium</v>
      </c>
      <c r="I3630" t="s">
        <v>31</v>
      </c>
      <c r="J3630" t="s">
        <v>37</v>
      </c>
      <c r="K3630">
        <v>3.9</v>
      </c>
      <c r="L3630">
        <v>17</v>
      </c>
      <c r="M3630" t="str" cm="1">
        <f t="array" ref="M3630">_xlfn.IFS(L3630&lt;=10,"Low",L3630&lt;=20,"Medium",L3630&gt;20,"High")</f>
        <v>Medium</v>
      </c>
      <c r="N3630">
        <v>6</v>
      </c>
      <c r="O3630" t="str" cm="1">
        <f t="array" ref="O3630">_xlfn.IFS(N3630&lt;3,"New",N3630&lt;7,"Regular",N3630&gt;=7,"Loyal")</f>
        <v>Regular</v>
      </c>
    </row>
    <row r="3631" spans="1:15" x14ac:dyDescent="0.25">
      <c r="A3631">
        <v>3630</v>
      </c>
      <c r="B3631">
        <v>60</v>
      </c>
      <c r="C3631" t="str" cm="1">
        <f t="array" ref="C3631">_xlfn.IFS(B3631&lt;=24,"18-24",B3631&lt;=35,"25-35",B3631&lt;=50,"36-50",B3631&gt;50,"50+")</f>
        <v>50+</v>
      </c>
      <c r="D3631" t="s">
        <v>11</v>
      </c>
      <c r="E3631" t="s">
        <v>12</v>
      </c>
      <c r="F3631" t="s">
        <v>50</v>
      </c>
      <c r="G3631">
        <v>86.31</v>
      </c>
      <c r="H3631" t="str" cm="1">
        <f t="array" ref="H3631">_xlfn.IFS(G3631&lt;=50,"Low",G3631&lt;=250,"Medium",G3631&gt;250,"High")</f>
        <v>Medium</v>
      </c>
      <c r="I3631" t="s">
        <v>19</v>
      </c>
      <c r="J3631" t="s">
        <v>15</v>
      </c>
      <c r="K3631">
        <v>4.4000000000000004</v>
      </c>
      <c r="L3631">
        <v>13</v>
      </c>
      <c r="M3631" t="str" cm="1">
        <f t="array" ref="M3631">_xlfn.IFS(L3631&lt;=10,"Low",L3631&lt;=20,"Medium",L3631&gt;20,"High")</f>
        <v>Medium</v>
      </c>
      <c r="N3631">
        <v>4</v>
      </c>
      <c r="O3631" t="str" cm="1">
        <f t="array" ref="O3631">_xlfn.IFS(N3631&lt;3,"New",N3631&lt;7,"Regular",N3631&gt;=7,"Loyal")</f>
        <v>Regular</v>
      </c>
    </row>
    <row r="3632" spans="1:15" x14ac:dyDescent="0.25">
      <c r="A3632">
        <v>3631</v>
      </c>
      <c r="B3632">
        <v>31</v>
      </c>
      <c r="C3632" t="str" cm="1">
        <f t="array" ref="C3632">_xlfn.IFS(B3632&lt;=24,"18-24",B3632&lt;=35,"25-35",B3632&lt;=50,"36-50",B3632&gt;50,"50+")</f>
        <v>25-35</v>
      </c>
      <c r="D3632" t="s">
        <v>16</v>
      </c>
      <c r="E3632" t="s">
        <v>20</v>
      </c>
      <c r="F3632" t="s">
        <v>36</v>
      </c>
      <c r="G3632">
        <v>204.19</v>
      </c>
      <c r="H3632" t="str" cm="1">
        <f t="array" ref="H3632">_xlfn.IFS(G3632&lt;=50,"Low",G3632&lt;=250,"Medium",G3632&gt;250,"High")</f>
        <v>Medium</v>
      </c>
      <c r="I3632" t="s">
        <v>24</v>
      </c>
      <c r="J3632" t="s">
        <v>15</v>
      </c>
      <c r="K3632">
        <v>3.4</v>
      </c>
      <c r="L3632">
        <v>18</v>
      </c>
      <c r="M3632" t="str" cm="1">
        <f t="array" ref="M3632">_xlfn.IFS(L3632&lt;=10,"Low",L3632&lt;=20,"Medium",L3632&gt;20,"High")</f>
        <v>Medium</v>
      </c>
      <c r="N3632">
        <v>4</v>
      </c>
      <c r="O3632" t="str" cm="1">
        <f t="array" ref="O3632">_xlfn.IFS(N3632&lt;3,"New",N3632&lt;7,"Regular",N3632&gt;=7,"Loyal")</f>
        <v>Regular</v>
      </c>
    </row>
    <row r="3633" spans="1:15" x14ac:dyDescent="0.25">
      <c r="A3633">
        <v>3632</v>
      </c>
      <c r="B3633">
        <v>68</v>
      </c>
      <c r="C3633" t="str" cm="1">
        <f t="array" ref="C3633">_xlfn.IFS(B3633&lt;=24,"18-24",B3633&lt;=35,"25-35",B3633&lt;=50,"36-50",B3633&gt;50,"50+")</f>
        <v>50+</v>
      </c>
      <c r="D3633" t="s">
        <v>16</v>
      </c>
      <c r="E3633" t="s">
        <v>22</v>
      </c>
      <c r="F3633" t="s">
        <v>23</v>
      </c>
      <c r="G3633">
        <v>289.19</v>
      </c>
      <c r="H3633" t="str" cm="1">
        <f t="array" ref="H3633">_xlfn.IFS(G3633&lt;=50,"Low",G3633&lt;=250,"Medium",G3633&gt;250,"High")</f>
        <v>High</v>
      </c>
      <c r="I3633" t="s">
        <v>24</v>
      </c>
      <c r="J3633" t="s">
        <v>15</v>
      </c>
      <c r="K3633">
        <v>3.5</v>
      </c>
      <c r="L3633">
        <v>9</v>
      </c>
      <c r="M3633" t="str" cm="1">
        <f t="array" ref="M3633">_xlfn.IFS(L3633&lt;=10,"Low",L3633&lt;=20,"Medium",L3633&gt;20,"High")</f>
        <v>Low</v>
      </c>
      <c r="N3633">
        <v>2</v>
      </c>
      <c r="O3633" t="str" cm="1">
        <f t="array" ref="O3633">_xlfn.IFS(N3633&lt;3,"New",N3633&lt;7,"Regular",N3633&gt;=7,"Loyal")</f>
        <v>New</v>
      </c>
    </row>
    <row r="3634" spans="1:15" x14ac:dyDescent="0.25">
      <c r="A3634">
        <v>3633</v>
      </c>
      <c r="B3634">
        <v>54</v>
      </c>
      <c r="C3634" t="str" cm="1">
        <f t="array" ref="C3634">_xlfn.IFS(B3634&lt;=24,"18-24",B3634&lt;=35,"25-35",B3634&lt;=50,"36-50",B3634&gt;50,"50+")</f>
        <v>50+</v>
      </c>
      <c r="D3634" t="s">
        <v>16</v>
      </c>
      <c r="E3634" t="s">
        <v>20</v>
      </c>
      <c r="F3634" t="s">
        <v>21</v>
      </c>
      <c r="G3634">
        <v>158.37</v>
      </c>
      <c r="H3634" t="str" cm="1">
        <f t="array" ref="H3634">_xlfn.IFS(G3634&lt;=50,"Low",G3634&lt;=250,"Medium",G3634&gt;250,"High")</f>
        <v>Medium</v>
      </c>
      <c r="I3634" t="s">
        <v>31</v>
      </c>
      <c r="J3634" t="s">
        <v>15</v>
      </c>
      <c r="K3634">
        <v>2.2999999999999998</v>
      </c>
      <c r="L3634">
        <v>12</v>
      </c>
      <c r="M3634" t="str" cm="1">
        <f t="array" ref="M3634">_xlfn.IFS(L3634&lt;=10,"Low",L3634&lt;=20,"Medium",L3634&gt;20,"High")</f>
        <v>Medium</v>
      </c>
      <c r="N3634">
        <v>6</v>
      </c>
      <c r="O3634" t="str" cm="1">
        <f t="array" ref="O3634">_xlfn.IFS(N3634&lt;3,"New",N3634&lt;7,"Regular",N3634&gt;=7,"Loyal")</f>
        <v>Regular</v>
      </c>
    </row>
    <row r="3635" spans="1:15" x14ac:dyDescent="0.25">
      <c r="A3635">
        <v>3634</v>
      </c>
      <c r="B3635">
        <v>47</v>
      </c>
      <c r="C3635" t="str" cm="1">
        <f t="array" ref="C3635">_xlfn.IFS(B3635&lt;=24,"18-24",B3635&lt;=35,"25-35",B3635&lt;=50,"36-50",B3635&gt;50,"50+")</f>
        <v>36-50</v>
      </c>
      <c r="D3635" t="s">
        <v>11</v>
      </c>
      <c r="E3635" t="s">
        <v>41</v>
      </c>
      <c r="F3635" t="s">
        <v>46</v>
      </c>
      <c r="G3635">
        <v>71.25</v>
      </c>
      <c r="H3635" t="str" cm="1">
        <f t="array" ref="H3635">_xlfn.IFS(G3635&lt;=50,"Low",G3635&lt;=250,"Medium",G3635&gt;250,"High")</f>
        <v>Medium</v>
      </c>
      <c r="I3635" t="s">
        <v>31</v>
      </c>
      <c r="J3635" t="s">
        <v>37</v>
      </c>
      <c r="K3635">
        <v>3.8</v>
      </c>
      <c r="L3635">
        <v>26</v>
      </c>
      <c r="M3635" t="str" cm="1">
        <f t="array" ref="M3635">_xlfn.IFS(L3635&lt;=10,"Low",L3635&lt;=20,"Medium",L3635&gt;20,"High")</f>
        <v>High</v>
      </c>
      <c r="N3635">
        <v>8</v>
      </c>
      <c r="O3635" t="str" cm="1">
        <f t="array" ref="O3635">_xlfn.IFS(N3635&lt;3,"New",N3635&lt;7,"Regular",N3635&gt;=7,"Loyal")</f>
        <v>Loyal</v>
      </c>
    </row>
    <row r="3636" spans="1:15" x14ac:dyDescent="0.25">
      <c r="A3636">
        <v>3635</v>
      </c>
      <c r="B3636">
        <v>62</v>
      </c>
      <c r="C3636" t="str" cm="1">
        <f t="array" ref="C3636">_xlfn.IFS(B3636&lt;=24,"18-24",B3636&lt;=35,"25-35",B3636&lt;=50,"36-50",B3636&gt;50,"50+")</f>
        <v>50+</v>
      </c>
      <c r="D3636" t="s">
        <v>11</v>
      </c>
      <c r="E3636" t="s">
        <v>12</v>
      </c>
      <c r="F3636" t="s">
        <v>13</v>
      </c>
      <c r="G3636">
        <v>176.49</v>
      </c>
      <c r="H3636" t="str" cm="1">
        <f t="array" ref="H3636">_xlfn.IFS(G3636&lt;=50,"Low",G3636&lt;=250,"Medium",G3636&gt;250,"High")</f>
        <v>Medium</v>
      </c>
      <c r="I3636" t="s">
        <v>14</v>
      </c>
      <c r="J3636" t="s">
        <v>15</v>
      </c>
      <c r="K3636">
        <v>3.4</v>
      </c>
      <c r="L3636">
        <v>16</v>
      </c>
      <c r="M3636" t="str" cm="1">
        <f t="array" ref="M3636">_xlfn.IFS(L3636&lt;=10,"Low",L3636&lt;=20,"Medium",L3636&gt;20,"High")</f>
        <v>Medium</v>
      </c>
      <c r="N3636">
        <v>8</v>
      </c>
      <c r="O3636" t="str" cm="1">
        <f t="array" ref="O3636">_xlfn.IFS(N3636&lt;3,"New",N3636&lt;7,"Regular",N3636&gt;=7,"Loyal")</f>
        <v>Loyal</v>
      </c>
    </row>
    <row r="3637" spans="1:15" x14ac:dyDescent="0.25">
      <c r="A3637">
        <v>3636</v>
      </c>
      <c r="B3637">
        <v>33</v>
      </c>
      <c r="C3637" t="str" cm="1">
        <f t="array" ref="C3637">_xlfn.IFS(B3637&lt;=24,"18-24",B3637&lt;=35,"25-35",B3637&lt;=50,"36-50",B3637&gt;50,"50+")</f>
        <v>25-35</v>
      </c>
      <c r="D3637" t="s">
        <v>11</v>
      </c>
      <c r="E3637" t="s">
        <v>33</v>
      </c>
      <c r="F3637" t="s">
        <v>38</v>
      </c>
      <c r="G3637">
        <v>60.85</v>
      </c>
      <c r="H3637" t="str" cm="1">
        <f t="array" ref="H3637">_xlfn.IFS(G3637&lt;=50,"Low",G3637&lt;=250,"Medium",G3637&gt;250,"High")</f>
        <v>Medium</v>
      </c>
      <c r="I3637" t="s">
        <v>14</v>
      </c>
      <c r="J3637" t="s">
        <v>37</v>
      </c>
      <c r="K3637">
        <v>3.3</v>
      </c>
      <c r="L3637">
        <v>12</v>
      </c>
      <c r="M3637" t="str" cm="1">
        <f t="array" ref="M3637">_xlfn.IFS(L3637&lt;=10,"Low",L3637&lt;=20,"Medium",L3637&gt;20,"High")</f>
        <v>Medium</v>
      </c>
      <c r="N3637">
        <v>6</v>
      </c>
      <c r="O3637" t="str" cm="1">
        <f t="array" ref="O3637">_xlfn.IFS(N3637&lt;3,"New",N3637&lt;7,"Regular",N3637&gt;=7,"Loyal")</f>
        <v>Regular</v>
      </c>
    </row>
    <row r="3638" spans="1:15" x14ac:dyDescent="0.25">
      <c r="A3638">
        <v>3637</v>
      </c>
      <c r="B3638">
        <v>40</v>
      </c>
      <c r="C3638" t="str" cm="1">
        <f t="array" ref="C3638">_xlfn.IFS(B3638&lt;=24,"18-24",B3638&lt;=35,"25-35",B3638&lt;=50,"36-50",B3638&gt;50,"50+")</f>
        <v>36-50</v>
      </c>
      <c r="D3638" t="s">
        <v>16</v>
      </c>
      <c r="E3638" t="s">
        <v>33</v>
      </c>
      <c r="F3638" t="s">
        <v>34</v>
      </c>
      <c r="G3638">
        <v>235.85</v>
      </c>
      <c r="H3638" t="str" cm="1">
        <f t="array" ref="H3638">_xlfn.IFS(G3638&lt;=50,"Low",G3638&lt;=250,"Medium",G3638&gt;250,"High")</f>
        <v>Medium</v>
      </c>
      <c r="I3638" t="s">
        <v>14</v>
      </c>
      <c r="J3638" t="s">
        <v>15</v>
      </c>
      <c r="K3638">
        <v>4.0999999999999996</v>
      </c>
      <c r="L3638">
        <v>30</v>
      </c>
      <c r="M3638" t="str" cm="1">
        <f t="array" ref="M3638">_xlfn.IFS(L3638&lt;=10,"Low",L3638&lt;=20,"Medium",L3638&gt;20,"High")</f>
        <v>High</v>
      </c>
      <c r="N3638">
        <v>10</v>
      </c>
      <c r="O3638" t="str" cm="1">
        <f t="array" ref="O3638">_xlfn.IFS(N3638&lt;3,"New",N3638&lt;7,"Regular",N3638&gt;=7,"Loyal")</f>
        <v>Loyal</v>
      </c>
    </row>
    <row r="3639" spans="1:15" x14ac:dyDescent="0.25">
      <c r="A3639">
        <v>3638</v>
      </c>
      <c r="B3639">
        <v>66</v>
      </c>
      <c r="C3639" t="str" cm="1">
        <f t="array" ref="C3639">_xlfn.IFS(B3639&lt;=24,"18-24",B3639&lt;=35,"25-35",B3639&lt;=50,"36-50",B3639&gt;50,"50+")</f>
        <v>50+</v>
      </c>
      <c r="D3639" t="s">
        <v>16</v>
      </c>
      <c r="E3639" t="s">
        <v>27</v>
      </c>
      <c r="F3639" t="s">
        <v>32</v>
      </c>
      <c r="G3639">
        <v>1417.24</v>
      </c>
      <c r="H3639" t="str" cm="1">
        <f t="array" ref="H3639">_xlfn.IFS(G3639&lt;=50,"Low",G3639&lt;=250,"Medium",G3639&gt;250,"High")</f>
        <v>High</v>
      </c>
      <c r="I3639" t="s">
        <v>24</v>
      </c>
      <c r="J3639" t="s">
        <v>15</v>
      </c>
      <c r="K3639">
        <v>3.3</v>
      </c>
      <c r="L3639">
        <v>23</v>
      </c>
      <c r="M3639" t="str" cm="1">
        <f t="array" ref="M3639">_xlfn.IFS(L3639&lt;=10,"Low",L3639&lt;=20,"Medium",L3639&gt;20,"High")</f>
        <v>High</v>
      </c>
      <c r="N3639">
        <v>9</v>
      </c>
      <c r="O3639" t="str" cm="1">
        <f t="array" ref="O3639">_xlfn.IFS(N3639&lt;3,"New",N3639&lt;7,"Regular",N3639&gt;=7,"Loyal")</f>
        <v>Loyal</v>
      </c>
    </row>
    <row r="3640" spans="1:15" x14ac:dyDescent="0.25">
      <c r="A3640">
        <v>3639</v>
      </c>
      <c r="B3640">
        <v>39</v>
      </c>
      <c r="C3640" t="str" cm="1">
        <f t="array" ref="C3640">_xlfn.IFS(B3640&lt;=24,"18-24",B3640&lt;=35,"25-35",B3640&lt;=50,"36-50",B3640&gt;50,"50+")</f>
        <v>36-50</v>
      </c>
      <c r="D3640" t="s">
        <v>11</v>
      </c>
      <c r="E3640" t="s">
        <v>41</v>
      </c>
      <c r="F3640" t="s">
        <v>42</v>
      </c>
      <c r="G3640">
        <v>119.67</v>
      </c>
      <c r="H3640" t="str" cm="1">
        <f t="array" ref="H3640">_xlfn.IFS(G3640&lt;=50,"Low",G3640&lt;=250,"Medium",G3640&gt;250,"High")</f>
        <v>Medium</v>
      </c>
      <c r="I3640" t="s">
        <v>24</v>
      </c>
      <c r="J3640" t="s">
        <v>15</v>
      </c>
      <c r="K3640">
        <v>4.3</v>
      </c>
      <c r="L3640">
        <v>13</v>
      </c>
      <c r="M3640" t="str" cm="1">
        <f t="array" ref="M3640">_xlfn.IFS(L3640&lt;=10,"Low",L3640&lt;=20,"Medium",L3640&gt;20,"High")</f>
        <v>Medium</v>
      </c>
      <c r="N3640">
        <v>4</v>
      </c>
      <c r="O3640" t="str" cm="1">
        <f t="array" ref="O3640">_xlfn.IFS(N3640&lt;3,"New",N3640&lt;7,"Regular",N3640&gt;=7,"Loyal")</f>
        <v>Regular</v>
      </c>
    </row>
    <row r="3641" spans="1:15" x14ac:dyDescent="0.25">
      <c r="A3641">
        <v>3640</v>
      </c>
      <c r="B3641">
        <v>63</v>
      </c>
      <c r="C3641" t="str" cm="1">
        <f t="array" ref="C3641">_xlfn.IFS(B3641&lt;=24,"18-24",B3641&lt;=35,"25-35",B3641&lt;=50,"36-50",B3641&gt;50,"50+")</f>
        <v>50+</v>
      </c>
      <c r="D3641" t="s">
        <v>11</v>
      </c>
      <c r="E3641" t="s">
        <v>41</v>
      </c>
      <c r="F3641" t="s">
        <v>46</v>
      </c>
      <c r="G3641">
        <v>77.59</v>
      </c>
      <c r="H3641" t="str" cm="1">
        <f t="array" ref="H3641">_xlfn.IFS(G3641&lt;=50,"Low",G3641&lt;=250,"Medium",G3641&gt;250,"High")</f>
        <v>Medium</v>
      </c>
      <c r="I3641" t="s">
        <v>31</v>
      </c>
      <c r="J3641" t="s">
        <v>15</v>
      </c>
      <c r="K3641">
        <v>4.5</v>
      </c>
      <c r="L3641">
        <v>18</v>
      </c>
      <c r="M3641" t="str" cm="1">
        <f t="array" ref="M3641">_xlfn.IFS(L3641&lt;=10,"Low",L3641&lt;=20,"Medium",L3641&gt;20,"High")</f>
        <v>Medium</v>
      </c>
      <c r="N3641">
        <v>4</v>
      </c>
      <c r="O3641" t="str" cm="1">
        <f t="array" ref="O3641">_xlfn.IFS(N3641&lt;3,"New",N3641&lt;7,"Regular",N3641&gt;=7,"Loyal")</f>
        <v>Regular</v>
      </c>
    </row>
    <row r="3642" spans="1:15" x14ac:dyDescent="0.25">
      <c r="A3642">
        <v>3641</v>
      </c>
      <c r="B3642">
        <v>57</v>
      </c>
      <c r="C3642" t="str" cm="1">
        <f t="array" ref="C3642">_xlfn.IFS(B3642&lt;=24,"18-24",B3642&lt;=35,"25-35",B3642&lt;=50,"36-50",B3642&gt;50,"50+")</f>
        <v>50+</v>
      </c>
      <c r="D3642" t="s">
        <v>11</v>
      </c>
      <c r="E3642" t="s">
        <v>33</v>
      </c>
      <c r="F3642" t="s">
        <v>40</v>
      </c>
      <c r="G3642">
        <v>176.39</v>
      </c>
      <c r="H3642" t="str" cm="1">
        <f t="array" ref="H3642">_xlfn.IFS(G3642&lt;=50,"Low",G3642&lt;=250,"Medium",G3642&gt;250,"High")</f>
        <v>Medium</v>
      </c>
      <c r="I3642" t="s">
        <v>24</v>
      </c>
      <c r="J3642" t="s">
        <v>15</v>
      </c>
      <c r="K3642">
        <v>5</v>
      </c>
      <c r="L3642">
        <v>6</v>
      </c>
      <c r="M3642" t="str" cm="1">
        <f t="array" ref="M3642">_xlfn.IFS(L3642&lt;=10,"Low",L3642&lt;=20,"Medium",L3642&gt;20,"High")</f>
        <v>Low</v>
      </c>
      <c r="N3642">
        <v>3</v>
      </c>
      <c r="O3642" t="str" cm="1">
        <f t="array" ref="O3642">_xlfn.IFS(N3642&lt;3,"New",N3642&lt;7,"Regular",N3642&gt;=7,"Loyal")</f>
        <v>Regular</v>
      </c>
    </row>
    <row r="3643" spans="1:15" x14ac:dyDescent="0.25">
      <c r="A3643">
        <v>3642</v>
      </c>
      <c r="B3643">
        <v>50</v>
      </c>
      <c r="C3643" t="str" cm="1">
        <f t="array" ref="C3643">_xlfn.IFS(B3643&lt;=24,"18-24",B3643&lt;=35,"25-35",B3643&lt;=50,"36-50",B3643&gt;50,"50+")</f>
        <v>36-50</v>
      </c>
      <c r="D3643" t="s">
        <v>16</v>
      </c>
      <c r="E3643" t="s">
        <v>27</v>
      </c>
      <c r="F3643" t="s">
        <v>53</v>
      </c>
      <c r="G3643">
        <v>2463.27</v>
      </c>
      <c r="H3643" t="str" cm="1">
        <f t="array" ref="H3643">_xlfn.IFS(G3643&lt;=50,"Low",G3643&lt;=250,"Medium",G3643&gt;250,"High")</f>
        <v>High</v>
      </c>
      <c r="I3643" t="s">
        <v>14</v>
      </c>
      <c r="J3643" t="s">
        <v>15</v>
      </c>
      <c r="K3643">
        <v>3.7</v>
      </c>
      <c r="L3643">
        <v>20</v>
      </c>
      <c r="M3643" t="str" cm="1">
        <f t="array" ref="M3643">_xlfn.IFS(L3643&lt;=10,"Low",L3643&lt;=20,"Medium",L3643&gt;20,"High")</f>
        <v>Medium</v>
      </c>
      <c r="N3643">
        <v>5</v>
      </c>
      <c r="O3643" t="str" cm="1">
        <f t="array" ref="O3643">_xlfn.IFS(N3643&lt;3,"New",N3643&lt;7,"Regular",N3643&gt;=7,"Loyal")</f>
        <v>Regular</v>
      </c>
    </row>
    <row r="3644" spans="1:15" x14ac:dyDescent="0.25">
      <c r="A3644">
        <v>3643</v>
      </c>
      <c r="B3644">
        <v>65</v>
      </c>
      <c r="C3644" t="str" cm="1">
        <f t="array" ref="C3644">_xlfn.IFS(B3644&lt;=24,"18-24",B3644&lt;=35,"25-35",B3644&lt;=50,"36-50",B3644&gt;50,"50+")</f>
        <v>50+</v>
      </c>
      <c r="D3644" t="s">
        <v>16</v>
      </c>
      <c r="E3644" t="s">
        <v>20</v>
      </c>
      <c r="F3644" t="s">
        <v>21</v>
      </c>
      <c r="G3644">
        <v>210.26</v>
      </c>
      <c r="H3644" t="str" cm="1">
        <f t="array" ref="H3644">_xlfn.IFS(G3644&lt;=50,"Low",G3644&lt;=250,"Medium",G3644&gt;250,"High")</f>
        <v>Medium</v>
      </c>
      <c r="I3644" t="s">
        <v>31</v>
      </c>
      <c r="J3644" t="s">
        <v>15</v>
      </c>
      <c r="K3644">
        <v>4.5</v>
      </c>
      <c r="L3644">
        <v>19</v>
      </c>
      <c r="M3644" t="str" cm="1">
        <f t="array" ref="M3644">_xlfn.IFS(L3644&lt;=10,"Low",L3644&lt;=20,"Medium",L3644&gt;20,"High")</f>
        <v>Medium</v>
      </c>
      <c r="N3644">
        <v>7</v>
      </c>
      <c r="O3644" t="str" cm="1">
        <f t="array" ref="O3644">_xlfn.IFS(N3644&lt;3,"New",N3644&lt;7,"Regular",N3644&gt;=7,"Loyal")</f>
        <v>Loyal</v>
      </c>
    </row>
    <row r="3645" spans="1:15" x14ac:dyDescent="0.25">
      <c r="A3645">
        <v>3644</v>
      </c>
      <c r="B3645">
        <v>43</v>
      </c>
      <c r="C3645" t="str" cm="1">
        <f t="array" ref="C3645">_xlfn.IFS(B3645&lt;=24,"18-24",B3645&lt;=35,"25-35",B3645&lt;=50,"36-50",B3645&gt;50,"50+")</f>
        <v>36-50</v>
      </c>
      <c r="D3645" t="s">
        <v>16</v>
      </c>
      <c r="E3645" t="s">
        <v>33</v>
      </c>
      <c r="F3645" t="s">
        <v>40</v>
      </c>
      <c r="G3645">
        <v>43.08</v>
      </c>
      <c r="H3645" t="str" cm="1">
        <f t="array" ref="H3645">_xlfn.IFS(G3645&lt;=50,"Low",G3645&lt;=250,"Medium",G3645&gt;250,"High")</f>
        <v>Low</v>
      </c>
      <c r="I3645" t="s">
        <v>14</v>
      </c>
      <c r="J3645" t="s">
        <v>37</v>
      </c>
      <c r="K3645">
        <v>3.3</v>
      </c>
      <c r="L3645">
        <v>24</v>
      </c>
      <c r="M3645" t="str" cm="1">
        <f t="array" ref="M3645">_xlfn.IFS(L3645&lt;=10,"Low",L3645&lt;=20,"Medium",L3645&gt;20,"High")</f>
        <v>High</v>
      </c>
      <c r="N3645">
        <v>7</v>
      </c>
      <c r="O3645" t="str" cm="1">
        <f t="array" ref="O3645">_xlfn.IFS(N3645&lt;3,"New",N3645&lt;7,"Regular",N3645&gt;=7,"Loyal")</f>
        <v>Loyal</v>
      </c>
    </row>
    <row r="3646" spans="1:15" x14ac:dyDescent="0.25">
      <c r="A3646">
        <v>3645</v>
      </c>
      <c r="B3646">
        <v>66</v>
      </c>
      <c r="C3646" t="str" cm="1">
        <f t="array" ref="C3646">_xlfn.IFS(B3646&lt;=24,"18-24",B3646&lt;=35,"25-35",B3646&lt;=50,"36-50",B3646&gt;50,"50+")</f>
        <v>50+</v>
      </c>
      <c r="D3646" t="s">
        <v>16</v>
      </c>
      <c r="E3646" t="s">
        <v>27</v>
      </c>
      <c r="F3646" t="s">
        <v>49</v>
      </c>
      <c r="G3646">
        <v>2061.67</v>
      </c>
      <c r="H3646" t="str" cm="1">
        <f t="array" ref="H3646">_xlfn.IFS(G3646&lt;=50,"Low",G3646&lt;=250,"Medium",G3646&gt;250,"High")</f>
        <v>High</v>
      </c>
      <c r="I3646" t="s">
        <v>24</v>
      </c>
      <c r="J3646" t="s">
        <v>15</v>
      </c>
      <c r="K3646">
        <v>3.8</v>
      </c>
      <c r="L3646">
        <v>11</v>
      </c>
      <c r="M3646" t="str" cm="1">
        <f t="array" ref="M3646">_xlfn.IFS(L3646&lt;=10,"Low",L3646&lt;=20,"Medium",L3646&gt;20,"High")</f>
        <v>Medium</v>
      </c>
      <c r="N3646">
        <v>3</v>
      </c>
      <c r="O3646" t="str" cm="1">
        <f t="array" ref="O3646">_xlfn.IFS(N3646&lt;3,"New",N3646&lt;7,"Regular",N3646&gt;=7,"Loyal")</f>
        <v>Regular</v>
      </c>
    </row>
    <row r="3647" spans="1:15" x14ac:dyDescent="0.25">
      <c r="A3647">
        <v>3646</v>
      </c>
      <c r="B3647">
        <v>54</v>
      </c>
      <c r="C3647" t="str" cm="1">
        <f t="array" ref="C3647">_xlfn.IFS(B3647&lt;=24,"18-24",B3647&lt;=35,"25-35",B3647&lt;=50,"36-50",B3647&gt;50,"50+")</f>
        <v>50+</v>
      </c>
      <c r="D3647" t="s">
        <v>11</v>
      </c>
      <c r="E3647" t="s">
        <v>29</v>
      </c>
      <c r="F3647" t="s">
        <v>55</v>
      </c>
      <c r="G3647">
        <v>116.1</v>
      </c>
      <c r="H3647" t="str" cm="1">
        <f t="array" ref="H3647">_xlfn.IFS(G3647&lt;=50,"Low",G3647&lt;=250,"Medium",G3647&gt;250,"High")</f>
        <v>Medium</v>
      </c>
      <c r="I3647" t="s">
        <v>14</v>
      </c>
      <c r="J3647" t="s">
        <v>15</v>
      </c>
      <c r="K3647">
        <v>3.3</v>
      </c>
      <c r="L3647">
        <v>11</v>
      </c>
      <c r="M3647" t="str" cm="1">
        <f t="array" ref="M3647">_xlfn.IFS(L3647&lt;=10,"Low",L3647&lt;=20,"Medium",L3647&gt;20,"High")</f>
        <v>Medium</v>
      </c>
      <c r="N3647">
        <v>3</v>
      </c>
      <c r="O3647" t="str" cm="1">
        <f t="array" ref="O3647">_xlfn.IFS(N3647&lt;3,"New",N3647&lt;7,"Regular",N3647&gt;=7,"Loyal")</f>
        <v>Regular</v>
      </c>
    </row>
    <row r="3648" spans="1:15" x14ac:dyDescent="0.25">
      <c r="A3648">
        <v>3647</v>
      </c>
      <c r="B3648">
        <v>21</v>
      </c>
      <c r="C3648" t="str" cm="1">
        <f t="array" ref="C3648">_xlfn.IFS(B3648&lt;=24,"18-24",B3648&lt;=35,"25-35",B3648&lt;=50,"36-50",B3648&gt;50,"50+")</f>
        <v>18-24</v>
      </c>
      <c r="D3648" t="s">
        <v>11</v>
      </c>
      <c r="E3648" t="s">
        <v>12</v>
      </c>
      <c r="F3648" t="s">
        <v>56</v>
      </c>
      <c r="G3648">
        <v>74.010000000000005</v>
      </c>
      <c r="H3648" t="str" cm="1">
        <f t="array" ref="H3648">_xlfn.IFS(G3648&lt;=50,"Low",G3648&lt;=250,"Medium",G3648&gt;250,"High")</f>
        <v>Medium</v>
      </c>
      <c r="I3648" t="s">
        <v>14</v>
      </c>
      <c r="J3648" t="s">
        <v>15</v>
      </c>
      <c r="K3648">
        <v>4.0999999999999996</v>
      </c>
      <c r="L3648">
        <v>22</v>
      </c>
      <c r="M3648" t="str" cm="1">
        <f t="array" ref="M3648">_xlfn.IFS(L3648&lt;=10,"Low",L3648&lt;=20,"Medium",L3648&gt;20,"High")</f>
        <v>High</v>
      </c>
      <c r="N3648">
        <v>6</v>
      </c>
      <c r="O3648" t="str" cm="1">
        <f t="array" ref="O3648">_xlfn.IFS(N3648&lt;3,"New",N3648&lt;7,"Regular",N3648&gt;=7,"Loyal")</f>
        <v>Regular</v>
      </c>
    </row>
    <row r="3649" spans="1:15" x14ac:dyDescent="0.25">
      <c r="A3649">
        <v>3648</v>
      </c>
      <c r="B3649">
        <v>49</v>
      </c>
      <c r="C3649" t="str" cm="1">
        <f t="array" ref="C3649">_xlfn.IFS(B3649&lt;=24,"18-24",B3649&lt;=35,"25-35",B3649&lt;=50,"36-50",B3649&gt;50,"50+")</f>
        <v>36-50</v>
      </c>
      <c r="D3649" t="s">
        <v>11</v>
      </c>
      <c r="E3649" t="s">
        <v>25</v>
      </c>
      <c r="F3649" t="s">
        <v>26</v>
      </c>
      <c r="G3649">
        <v>63.04</v>
      </c>
      <c r="H3649" t="str" cm="1">
        <f t="array" ref="H3649">_xlfn.IFS(G3649&lt;=50,"Low",G3649&lt;=250,"Medium",G3649&gt;250,"High")</f>
        <v>Medium</v>
      </c>
      <c r="I3649" t="s">
        <v>24</v>
      </c>
      <c r="J3649" t="s">
        <v>15</v>
      </c>
      <c r="K3649">
        <v>3.5</v>
      </c>
      <c r="L3649">
        <v>22</v>
      </c>
      <c r="M3649" t="str" cm="1">
        <f t="array" ref="M3649">_xlfn.IFS(L3649&lt;=10,"Low",L3649&lt;=20,"Medium",L3649&gt;20,"High")</f>
        <v>High</v>
      </c>
      <c r="N3649">
        <v>6</v>
      </c>
      <c r="O3649" t="str" cm="1">
        <f t="array" ref="O3649">_xlfn.IFS(N3649&lt;3,"New",N3649&lt;7,"Regular",N3649&gt;=7,"Loyal")</f>
        <v>Regular</v>
      </c>
    </row>
    <row r="3650" spans="1:15" x14ac:dyDescent="0.25">
      <c r="A3650">
        <v>3649</v>
      </c>
      <c r="B3650">
        <v>41</v>
      </c>
      <c r="C3650" t="str" cm="1">
        <f t="array" ref="C3650">_xlfn.IFS(B3650&lt;=24,"18-24",B3650&lt;=35,"25-35",B3650&lt;=50,"36-50",B3650&gt;50,"50+")</f>
        <v>36-50</v>
      </c>
      <c r="D3650" t="s">
        <v>16</v>
      </c>
      <c r="E3650" t="s">
        <v>17</v>
      </c>
      <c r="F3650" t="s">
        <v>42</v>
      </c>
      <c r="G3650">
        <v>52.63</v>
      </c>
      <c r="H3650" t="str" cm="1">
        <f t="array" ref="H3650">_xlfn.IFS(G3650&lt;=50,"Low",G3650&lt;=250,"Medium",G3650&gt;250,"High")</f>
        <v>Medium</v>
      </c>
      <c r="I3650" t="s">
        <v>24</v>
      </c>
      <c r="J3650" t="s">
        <v>37</v>
      </c>
      <c r="K3650">
        <v>4.4000000000000004</v>
      </c>
      <c r="L3650">
        <v>16</v>
      </c>
      <c r="M3650" t="str" cm="1">
        <f t="array" ref="M3650">_xlfn.IFS(L3650&lt;=10,"Low",L3650&lt;=20,"Medium",L3650&gt;20,"High")</f>
        <v>Medium</v>
      </c>
      <c r="N3650">
        <v>3</v>
      </c>
      <c r="O3650" t="str" cm="1">
        <f t="array" ref="O3650">_xlfn.IFS(N3650&lt;3,"New",N3650&lt;7,"Regular",N3650&gt;=7,"Loyal")</f>
        <v>Regular</v>
      </c>
    </row>
    <row r="3651" spans="1:15" x14ac:dyDescent="0.25">
      <c r="A3651">
        <v>3650</v>
      </c>
      <c r="B3651">
        <v>51</v>
      </c>
      <c r="C3651" t="str" cm="1">
        <f t="array" ref="C3651">_xlfn.IFS(B3651&lt;=24,"18-24",B3651&lt;=35,"25-35",B3651&lt;=50,"36-50",B3651&gt;50,"50+")</f>
        <v>50+</v>
      </c>
      <c r="D3651" t="s">
        <v>16</v>
      </c>
      <c r="E3651" t="s">
        <v>17</v>
      </c>
      <c r="F3651" t="s">
        <v>18</v>
      </c>
      <c r="G3651">
        <v>159.5</v>
      </c>
      <c r="H3651" t="str" cm="1">
        <f t="array" ref="H3651">_xlfn.IFS(G3651&lt;=50,"Low",G3651&lt;=250,"Medium",G3651&gt;250,"High")</f>
        <v>Medium</v>
      </c>
      <c r="I3651" t="s">
        <v>19</v>
      </c>
      <c r="J3651" t="s">
        <v>15</v>
      </c>
      <c r="K3651">
        <v>4.3</v>
      </c>
      <c r="L3651">
        <v>22</v>
      </c>
      <c r="M3651" t="str" cm="1">
        <f t="array" ref="M3651">_xlfn.IFS(L3651&lt;=10,"Low",L3651&lt;=20,"Medium",L3651&gt;20,"High")</f>
        <v>High</v>
      </c>
      <c r="N3651">
        <v>6</v>
      </c>
      <c r="O3651" t="str" cm="1">
        <f t="array" ref="O3651">_xlfn.IFS(N3651&lt;3,"New",N3651&lt;7,"Regular",N3651&gt;=7,"Loyal")</f>
        <v>Regular</v>
      </c>
    </row>
    <row r="3652" spans="1:15" x14ac:dyDescent="0.25">
      <c r="A3652">
        <v>3651</v>
      </c>
      <c r="B3652">
        <v>63</v>
      </c>
      <c r="C3652" t="str" cm="1">
        <f t="array" ref="C3652">_xlfn.IFS(B3652&lt;=24,"18-24",B3652&lt;=35,"25-35",B3652&lt;=50,"36-50",B3652&gt;50,"50+")</f>
        <v>50+</v>
      </c>
      <c r="D3652" t="s">
        <v>11</v>
      </c>
      <c r="E3652" t="s">
        <v>41</v>
      </c>
      <c r="F3652" t="s">
        <v>44</v>
      </c>
      <c r="G3652">
        <v>128.85</v>
      </c>
      <c r="H3652" t="str" cm="1">
        <f t="array" ref="H3652">_xlfn.IFS(G3652&lt;=50,"Low",G3652&lt;=250,"Medium",G3652&gt;250,"High")</f>
        <v>Medium</v>
      </c>
      <c r="I3652" t="s">
        <v>24</v>
      </c>
      <c r="J3652" t="s">
        <v>15</v>
      </c>
      <c r="K3652">
        <v>2.9</v>
      </c>
      <c r="L3652">
        <v>11</v>
      </c>
      <c r="M3652" t="str" cm="1">
        <f t="array" ref="M3652">_xlfn.IFS(L3652&lt;=10,"Low",L3652&lt;=20,"Medium",L3652&gt;20,"High")</f>
        <v>Medium</v>
      </c>
      <c r="N3652">
        <v>3</v>
      </c>
      <c r="O3652" t="str" cm="1">
        <f t="array" ref="O3652">_xlfn.IFS(N3652&lt;3,"New",N3652&lt;7,"Regular",N3652&gt;=7,"Loyal")</f>
        <v>Regular</v>
      </c>
    </row>
    <row r="3653" spans="1:15" x14ac:dyDescent="0.25">
      <c r="A3653">
        <v>3652</v>
      </c>
      <c r="B3653">
        <v>29</v>
      </c>
      <c r="C3653" t="str" cm="1">
        <f t="array" ref="C3653">_xlfn.IFS(B3653&lt;=24,"18-24",B3653&lt;=35,"25-35",B3653&lt;=50,"36-50",B3653&gt;50,"50+")</f>
        <v>25-35</v>
      </c>
      <c r="D3653" t="s">
        <v>16</v>
      </c>
      <c r="E3653" t="s">
        <v>20</v>
      </c>
      <c r="F3653" t="s">
        <v>39</v>
      </c>
      <c r="G3653">
        <v>206.04</v>
      </c>
      <c r="H3653" t="str" cm="1">
        <f t="array" ref="H3653">_xlfn.IFS(G3653&lt;=50,"Low",G3653&lt;=250,"Medium",G3653&gt;250,"High")</f>
        <v>Medium</v>
      </c>
      <c r="I3653" t="s">
        <v>31</v>
      </c>
      <c r="J3653" t="s">
        <v>15</v>
      </c>
      <c r="K3653">
        <v>3.5</v>
      </c>
      <c r="L3653">
        <v>20</v>
      </c>
      <c r="M3653" t="str" cm="1">
        <f t="array" ref="M3653">_xlfn.IFS(L3653&lt;=10,"Low",L3653&lt;=20,"Medium",L3653&gt;20,"High")</f>
        <v>Medium</v>
      </c>
      <c r="N3653">
        <v>5</v>
      </c>
      <c r="O3653" t="str" cm="1">
        <f t="array" ref="O3653">_xlfn.IFS(N3653&lt;3,"New",N3653&lt;7,"Regular",N3653&gt;=7,"Loyal")</f>
        <v>Regular</v>
      </c>
    </row>
    <row r="3654" spans="1:15" x14ac:dyDescent="0.25">
      <c r="A3654">
        <v>3653</v>
      </c>
      <c r="B3654">
        <v>68</v>
      </c>
      <c r="C3654" t="str" cm="1">
        <f t="array" ref="C3654">_xlfn.IFS(B3654&lt;=24,"18-24",B3654&lt;=35,"25-35",B3654&lt;=50,"36-50",B3654&gt;50,"50+")</f>
        <v>50+</v>
      </c>
      <c r="D3654" t="s">
        <v>11</v>
      </c>
      <c r="E3654" t="s">
        <v>33</v>
      </c>
      <c r="F3654" t="s">
        <v>38</v>
      </c>
      <c r="G3654">
        <v>86.55</v>
      </c>
      <c r="H3654" t="str" cm="1">
        <f t="array" ref="H3654">_xlfn.IFS(G3654&lt;=50,"Low",G3654&lt;=250,"Medium",G3654&gt;250,"High")</f>
        <v>Medium</v>
      </c>
      <c r="I3654" t="s">
        <v>31</v>
      </c>
      <c r="J3654" t="s">
        <v>15</v>
      </c>
      <c r="K3654">
        <v>5</v>
      </c>
      <c r="L3654">
        <v>28</v>
      </c>
      <c r="M3654" t="str" cm="1">
        <f t="array" ref="M3654">_xlfn.IFS(L3654&lt;=10,"Low",L3654&lt;=20,"Medium",L3654&gt;20,"High")</f>
        <v>High</v>
      </c>
      <c r="N3654">
        <v>9</v>
      </c>
      <c r="O3654" t="str" cm="1">
        <f t="array" ref="O3654">_xlfn.IFS(N3654&lt;3,"New",N3654&lt;7,"Regular",N3654&gt;=7,"Loyal")</f>
        <v>Loyal</v>
      </c>
    </row>
    <row r="3655" spans="1:15" x14ac:dyDescent="0.25">
      <c r="A3655">
        <v>3654</v>
      </c>
      <c r="B3655">
        <v>63</v>
      </c>
      <c r="C3655" t="str" cm="1">
        <f t="array" ref="C3655">_xlfn.IFS(B3655&lt;=24,"18-24",B3655&lt;=35,"25-35",B3655&lt;=50,"36-50",B3655&gt;50,"50+")</f>
        <v>50+</v>
      </c>
      <c r="D3655" t="s">
        <v>16</v>
      </c>
      <c r="E3655" t="s">
        <v>20</v>
      </c>
      <c r="F3655" t="s">
        <v>36</v>
      </c>
      <c r="G3655">
        <v>138.76</v>
      </c>
      <c r="H3655" t="str" cm="1">
        <f t="array" ref="H3655">_xlfn.IFS(G3655&lt;=50,"Low",G3655&lt;=250,"Medium",G3655&gt;250,"High")</f>
        <v>Medium</v>
      </c>
      <c r="I3655" t="s">
        <v>19</v>
      </c>
      <c r="J3655" t="s">
        <v>15</v>
      </c>
      <c r="K3655">
        <v>3.5</v>
      </c>
      <c r="L3655">
        <v>17</v>
      </c>
      <c r="M3655" t="str" cm="1">
        <f t="array" ref="M3655">_xlfn.IFS(L3655&lt;=10,"Low",L3655&lt;=20,"Medium",L3655&gt;20,"High")</f>
        <v>Medium</v>
      </c>
      <c r="N3655">
        <v>6</v>
      </c>
      <c r="O3655" t="str" cm="1">
        <f t="array" ref="O3655">_xlfn.IFS(N3655&lt;3,"New",N3655&lt;7,"Regular",N3655&gt;=7,"Loyal")</f>
        <v>Regular</v>
      </c>
    </row>
    <row r="3656" spans="1:15" x14ac:dyDescent="0.25">
      <c r="A3656">
        <v>3655</v>
      </c>
      <c r="B3656">
        <v>49</v>
      </c>
      <c r="C3656" t="str" cm="1">
        <f t="array" ref="C3656">_xlfn.IFS(B3656&lt;=24,"18-24",B3656&lt;=35,"25-35",B3656&lt;=50,"36-50",B3656&gt;50,"50+")</f>
        <v>36-50</v>
      </c>
      <c r="D3656" t="s">
        <v>11</v>
      </c>
      <c r="E3656" t="s">
        <v>41</v>
      </c>
      <c r="F3656" t="s">
        <v>44</v>
      </c>
      <c r="G3656">
        <v>45.93</v>
      </c>
      <c r="H3656" t="str" cm="1">
        <f t="array" ref="H3656">_xlfn.IFS(G3656&lt;=50,"Low",G3656&lt;=250,"Medium",G3656&gt;250,"High")</f>
        <v>Low</v>
      </c>
      <c r="I3656" t="s">
        <v>19</v>
      </c>
      <c r="J3656" t="s">
        <v>15</v>
      </c>
      <c r="K3656">
        <v>5</v>
      </c>
      <c r="L3656">
        <v>22</v>
      </c>
      <c r="M3656" t="str" cm="1">
        <f t="array" ref="M3656">_xlfn.IFS(L3656&lt;=10,"Low",L3656&lt;=20,"Medium",L3656&gt;20,"High")</f>
        <v>High</v>
      </c>
      <c r="N3656">
        <v>6</v>
      </c>
      <c r="O3656" t="str" cm="1">
        <f t="array" ref="O3656">_xlfn.IFS(N3656&lt;3,"New",N3656&lt;7,"Regular",N3656&gt;=7,"Loyal")</f>
        <v>Regular</v>
      </c>
    </row>
    <row r="3657" spans="1:15" x14ac:dyDescent="0.25">
      <c r="A3657">
        <v>3656</v>
      </c>
      <c r="B3657">
        <v>56</v>
      </c>
      <c r="C3657" t="str" cm="1">
        <f t="array" ref="C3657">_xlfn.IFS(B3657&lt;=24,"18-24",B3657&lt;=35,"25-35",B3657&lt;=50,"36-50",B3657&gt;50,"50+")</f>
        <v>50+</v>
      </c>
      <c r="D3657" t="s">
        <v>11</v>
      </c>
      <c r="E3657" t="s">
        <v>41</v>
      </c>
      <c r="F3657" t="s">
        <v>42</v>
      </c>
      <c r="G3657">
        <v>80.56</v>
      </c>
      <c r="H3657" t="str" cm="1">
        <f t="array" ref="H3657">_xlfn.IFS(G3657&lt;=50,"Low",G3657&lt;=250,"Medium",G3657&gt;250,"High")</f>
        <v>Medium</v>
      </c>
      <c r="I3657" t="s">
        <v>14</v>
      </c>
      <c r="J3657" t="s">
        <v>15</v>
      </c>
      <c r="K3657">
        <v>3.5</v>
      </c>
      <c r="L3657">
        <v>14</v>
      </c>
      <c r="M3657" t="str" cm="1">
        <f t="array" ref="M3657">_xlfn.IFS(L3657&lt;=10,"Low",L3657&lt;=20,"Medium",L3657&gt;20,"High")</f>
        <v>Medium</v>
      </c>
      <c r="N3657">
        <v>7</v>
      </c>
      <c r="O3657" t="str" cm="1">
        <f t="array" ref="O3657">_xlfn.IFS(N3657&lt;3,"New",N3657&lt;7,"Regular",N3657&gt;=7,"Loyal")</f>
        <v>Loyal</v>
      </c>
    </row>
    <row r="3658" spans="1:15" x14ac:dyDescent="0.25">
      <c r="A3658">
        <v>3657</v>
      </c>
      <c r="B3658">
        <v>42</v>
      </c>
      <c r="C3658" t="str" cm="1">
        <f t="array" ref="C3658">_xlfn.IFS(B3658&lt;=24,"18-24",B3658&lt;=35,"25-35",B3658&lt;=50,"36-50",B3658&gt;50,"50+")</f>
        <v>36-50</v>
      </c>
      <c r="D3658" t="s">
        <v>16</v>
      </c>
      <c r="E3658" t="s">
        <v>22</v>
      </c>
      <c r="F3658" t="s">
        <v>52</v>
      </c>
      <c r="G3658">
        <v>133.91</v>
      </c>
      <c r="H3658" t="str" cm="1">
        <f t="array" ref="H3658">_xlfn.IFS(G3658&lt;=50,"Low",G3658&lt;=250,"Medium",G3658&gt;250,"High")</f>
        <v>Medium</v>
      </c>
      <c r="I3658" t="s">
        <v>31</v>
      </c>
      <c r="J3658" t="s">
        <v>15</v>
      </c>
      <c r="K3658">
        <v>3.9</v>
      </c>
      <c r="L3658">
        <v>18</v>
      </c>
      <c r="M3658" t="str" cm="1">
        <f t="array" ref="M3658">_xlfn.IFS(L3658&lt;=10,"Low",L3658&lt;=20,"Medium",L3658&gt;20,"High")</f>
        <v>Medium</v>
      </c>
      <c r="N3658">
        <v>4</v>
      </c>
      <c r="O3658" t="str" cm="1">
        <f t="array" ref="O3658">_xlfn.IFS(N3658&lt;3,"New",N3658&lt;7,"Regular",N3658&gt;=7,"Loyal")</f>
        <v>Regular</v>
      </c>
    </row>
    <row r="3659" spans="1:15" x14ac:dyDescent="0.25">
      <c r="A3659">
        <v>3658</v>
      </c>
      <c r="B3659">
        <v>34</v>
      </c>
      <c r="C3659" t="str" cm="1">
        <f t="array" ref="C3659">_xlfn.IFS(B3659&lt;=24,"18-24",B3659&lt;=35,"25-35",B3659&lt;=50,"36-50",B3659&gt;50,"50+")</f>
        <v>25-35</v>
      </c>
      <c r="D3659" t="s">
        <v>16</v>
      </c>
      <c r="E3659" t="s">
        <v>27</v>
      </c>
      <c r="F3659" t="s">
        <v>49</v>
      </c>
      <c r="G3659">
        <v>739.02</v>
      </c>
      <c r="H3659" t="str" cm="1">
        <f t="array" ref="H3659">_xlfn.IFS(G3659&lt;=50,"Low",G3659&lt;=250,"Medium",G3659&gt;250,"High")</f>
        <v>High</v>
      </c>
      <c r="I3659" t="s">
        <v>14</v>
      </c>
      <c r="J3659" t="s">
        <v>15</v>
      </c>
      <c r="K3659">
        <v>4.3</v>
      </c>
      <c r="L3659">
        <v>30</v>
      </c>
      <c r="M3659" t="str" cm="1">
        <f t="array" ref="M3659">_xlfn.IFS(L3659&lt;=10,"Low",L3659&lt;=20,"Medium",L3659&gt;20,"High")</f>
        <v>High</v>
      </c>
      <c r="N3659">
        <v>10</v>
      </c>
      <c r="O3659" t="str" cm="1">
        <f t="array" ref="O3659">_xlfn.IFS(N3659&lt;3,"New",N3659&lt;7,"Regular",N3659&gt;=7,"Loyal")</f>
        <v>Loyal</v>
      </c>
    </row>
    <row r="3660" spans="1:15" x14ac:dyDescent="0.25">
      <c r="A3660">
        <v>3659</v>
      </c>
      <c r="B3660">
        <v>49</v>
      </c>
      <c r="C3660" t="str" cm="1">
        <f t="array" ref="C3660">_xlfn.IFS(B3660&lt;=24,"18-24",B3660&lt;=35,"25-35",B3660&lt;=50,"36-50",B3660&gt;50,"50+")</f>
        <v>36-50</v>
      </c>
      <c r="D3660" t="s">
        <v>16</v>
      </c>
      <c r="E3660" t="s">
        <v>20</v>
      </c>
      <c r="F3660" t="s">
        <v>21</v>
      </c>
      <c r="G3660">
        <v>245.64</v>
      </c>
      <c r="H3660" t="str" cm="1">
        <f t="array" ref="H3660">_xlfn.IFS(G3660&lt;=50,"Low",G3660&lt;=250,"Medium",G3660&gt;250,"High")</f>
        <v>Medium</v>
      </c>
      <c r="I3660" t="s">
        <v>24</v>
      </c>
      <c r="J3660" t="s">
        <v>15</v>
      </c>
      <c r="K3660">
        <v>4.0999999999999996</v>
      </c>
      <c r="L3660">
        <v>15</v>
      </c>
      <c r="M3660" t="str" cm="1">
        <f t="array" ref="M3660">_xlfn.IFS(L3660&lt;=10,"Low",L3660&lt;=20,"Medium",L3660&gt;20,"High")</f>
        <v>Medium</v>
      </c>
      <c r="N3660">
        <v>5</v>
      </c>
      <c r="O3660" t="str" cm="1">
        <f t="array" ref="O3660">_xlfn.IFS(N3660&lt;3,"New",N3660&lt;7,"Regular",N3660&gt;=7,"Loyal")</f>
        <v>Regular</v>
      </c>
    </row>
    <row r="3661" spans="1:15" x14ac:dyDescent="0.25">
      <c r="A3661">
        <v>3660</v>
      </c>
      <c r="B3661">
        <v>38</v>
      </c>
      <c r="C3661" t="str" cm="1">
        <f t="array" ref="C3661">_xlfn.IFS(B3661&lt;=24,"18-24",B3661&lt;=35,"25-35",B3661&lt;=50,"36-50",B3661&gt;50,"50+")</f>
        <v>36-50</v>
      </c>
      <c r="D3661" t="s">
        <v>16</v>
      </c>
      <c r="E3661" t="s">
        <v>17</v>
      </c>
      <c r="F3661" t="s">
        <v>42</v>
      </c>
      <c r="G3661">
        <v>75.67</v>
      </c>
      <c r="H3661" t="str" cm="1">
        <f t="array" ref="H3661">_xlfn.IFS(G3661&lt;=50,"Low",G3661&lt;=250,"Medium",G3661&gt;250,"High")</f>
        <v>Medium</v>
      </c>
      <c r="I3661" t="s">
        <v>24</v>
      </c>
      <c r="J3661" t="s">
        <v>37</v>
      </c>
      <c r="K3661">
        <v>3.8</v>
      </c>
      <c r="L3661">
        <v>15</v>
      </c>
      <c r="M3661" t="str" cm="1">
        <f t="array" ref="M3661">_xlfn.IFS(L3661&lt;=10,"Low",L3661&lt;=20,"Medium",L3661&gt;20,"High")</f>
        <v>Medium</v>
      </c>
      <c r="N3661">
        <v>5</v>
      </c>
      <c r="O3661" t="str" cm="1">
        <f t="array" ref="O3661">_xlfn.IFS(N3661&lt;3,"New",N3661&lt;7,"Regular",N3661&gt;=7,"Loyal")</f>
        <v>Regular</v>
      </c>
    </row>
    <row r="3662" spans="1:15" x14ac:dyDescent="0.25">
      <c r="A3662">
        <v>3661</v>
      </c>
      <c r="B3662">
        <v>51</v>
      </c>
      <c r="C3662" t="str" cm="1">
        <f t="array" ref="C3662">_xlfn.IFS(B3662&lt;=24,"18-24",B3662&lt;=35,"25-35",B3662&lt;=50,"36-50",B3662&gt;50,"50+")</f>
        <v>50+</v>
      </c>
      <c r="D3662" t="s">
        <v>11</v>
      </c>
      <c r="E3662" t="s">
        <v>12</v>
      </c>
      <c r="F3662" t="s">
        <v>56</v>
      </c>
      <c r="G3662">
        <v>102.13</v>
      </c>
      <c r="H3662" t="str" cm="1">
        <f t="array" ref="H3662">_xlfn.IFS(G3662&lt;=50,"Low",G3662&lt;=250,"Medium",G3662&gt;250,"High")</f>
        <v>Medium</v>
      </c>
      <c r="I3662" t="s">
        <v>31</v>
      </c>
      <c r="J3662" t="s">
        <v>15</v>
      </c>
      <c r="K3662">
        <v>4.0999999999999996</v>
      </c>
      <c r="L3662">
        <v>12</v>
      </c>
      <c r="M3662" t="str" cm="1">
        <f t="array" ref="M3662">_xlfn.IFS(L3662&lt;=10,"Low",L3662&lt;=20,"Medium",L3662&gt;20,"High")</f>
        <v>Medium</v>
      </c>
      <c r="N3662">
        <v>6</v>
      </c>
      <c r="O3662" t="str" cm="1">
        <f t="array" ref="O3662">_xlfn.IFS(N3662&lt;3,"New",N3662&lt;7,"Regular",N3662&gt;=7,"Loyal")</f>
        <v>Regular</v>
      </c>
    </row>
    <row r="3663" spans="1:15" x14ac:dyDescent="0.25">
      <c r="A3663">
        <v>3662</v>
      </c>
      <c r="B3663">
        <v>50</v>
      </c>
      <c r="C3663" t="str" cm="1">
        <f t="array" ref="C3663">_xlfn.IFS(B3663&lt;=24,"18-24",B3663&lt;=35,"25-35",B3663&lt;=50,"36-50",B3663&gt;50,"50+")</f>
        <v>36-50</v>
      </c>
      <c r="D3663" t="s">
        <v>11</v>
      </c>
      <c r="E3663" t="s">
        <v>41</v>
      </c>
      <c r="F3663" t="s">
        <v>42</v>
      </c>
      <c r="G3663">
        <v>193.62</v>
      </c>
      <c r="H3663" t="str" cm="1">
        <f t="array" ref="H3663">_xlfn.IFS(G3663&lt;=50,"Low",G3663&lt;=250,"Medium",G3663&gt;250,"High")</f>
        <v>Medium</v>
      </c>
      <c r="I3663" t="s">
        <v>14</v>
      </c>
      <c r="J3663" t="s">
        <v>15</v>
      </c>
      <c r="K3663">
        <v>2.9</v>
      </c>
      <c r="L3663">
        <v>19</v>
      </c>
      <c r="M3663" t="str" cm="1">
        <f t="array" ref="M3663">_xlfn.IFS(L3663&lt;=10,"Low",L3663&lt;=20,"Medium",L3663&gt;20,"High")</f>
        <v>Medium</v>
      </c>
      <c r="N3663">
        <v>7</v>
      </c>
      <c r="O3663" t="str" cm="1">
        <f t="array" ref="O3663">_xlfn.IFS(N3663&lt;3,"New",N3663&lt;7,"Regular",N3663&gt;=7,"Loyal")</f>
        <v>Loyal</v>
      </c>
    </row>
    <row r="3664" spans="1:15" x14ac:dyDescent="0.25">
      <c r="A3664">
        <v>3663</v>
      </c>
      <c r="B3664">
        <v>27</v>
      </c>
      <c r="C3664" t="str" cm="1">
        <f t="array" ref="C3664">_xlfn.IFS(B3664&lt;=24,"18-24",B3664&lt;=35,"25-35",B3664&lt;=50,"36-50",B3664&gt;50,"50+")</f>
        <v>25-35</v>
      </c>
      <c r="D3664" t="s">
        <v>16</v>
      </c>
      <c r="E3664" t="s">
        <v>17</v>
      </c>
      <c r="F3664" t="s">
        <v>48</v>
      </c>
      <c r="G3664">
        <v>154.24</v>
      </c>
      <c r="H3664" t="str" cm="1">
        <f t="array" ref="H3664">_xlfn.IFS(G3664&lt;=50,"Low",G3664&lt;=250,"Medium",G3664&gt;250,"High")</f>
        <v>Medium</v>
      </c>
      <c r="I3664" t="s">
        <v>31</v>
      </c>
      <c r="J3664" t="s">
        <v>15</v>
      </c>
      <c r="K3664">
        <v>4.2</v>
      </c>
      <c r="L3664">
        <v>22</v>
      </c>
      <c r="M3664" t="str" cm="1">
        <f t="array" ref="M3664">_xlfn.IFS(L3664&lt;=10,"Low",L3664&lt;=20,"Medium",L3664&gt;20,"High")</f>
        <v>High</v>
      </c>
      <c r="N3664">
        <v>6</v>
      </c>
      <c r="O3664" t="str" cm="1">
        <f t="array" ref="O3664">_xlfn.IFS(N3664&lt;3,"New",N3664&lt;7,"Regular",N3664&gt;=7,"Loyal")</f>
        <v>Regular</v>
      </c>
    </row>
    <row r="3665" spans="1:15" x14ac:dyDescent="0.25">
      <c r="A3665">
        <v>3664</v>
      </c>
      <c r="B3665">
        <v>40</v>
      </c>
      <c r="C3665" t="str" cm="1">
        <f t="array" ref="C3665">_xlfn.IFS(B3665&lt;=24,"18-24",B3665&lt;=35,"25-35",B3665&lt;=50,"36-50",B3665&gt;50,"50+")</f>
        <v>36-50</v>
      </c>
      <c r="D3665" t="s">
        <v>16</v>
      </c>
      <c r="E3665" t="s">
        <v>33</v>
      </c>
      <c r="F3665" t="s">
        <v>34</v>
      </c>
      <c r="G3665">
        <v>70.38</v>
      </c>
      <c r="H3665" t="str" cm="1">
        <f t="array" ref="H3665">_xlfn.IFS(G3665&lt;=50,"Low",G3665&lt;=250,"Medium",G3665&gt;250,"High")</f>
        <v>Medium</v>
      </c>
      <c r="I3665" t="s">
        <v>31</v>
      </c>
      <c r="J3665" t="s">
        <v>15</v>
      </c>
      <c r="K3665">
        <v>4.3</v>
      </c>
      <c r="L3665">
        <v>21</v>
      </c>
      <c r="M3665" t="str" cm="1">
        <f t="array" ref="M3665">_xlfn.IFS(L3665&lt;=10,"Low",L3665&lt;=20,"Medium",L3665&gt;20,"High")</f>
        <v>High</v>
      </c>
      <c r="N3665">
        <v>8</v>
      </c>
      <c r="O3665" t="str" cm="1">
        <f t="array" ref="O3665">_xlfn.IFS(N3665&lt;3,"New",N3665&lt;7,"Regular",N3665&gt;=7,"Loyal")</f>
        <v>Loyal</v>
      </c>
    </row>
    <row r="3666" spans="1:15" x14ac:dyDescent="0.25">
      <c r="A3666">
        <v>3665</v>
      </c>
      <c r="B3666">
        <v>43</v>
      </c>
      <c r="C3666" t="str" cm="1">
        <f t="array" ref="C3666">_xlfn.IFS(B3666&lt;=24,"18-24",B3666&lt;=35,"25-35",B3666&lt;=50,"36-50",B3666&gt;50,"50+")</f>
        <v>36-50</v>
      </c>
      <c r="D3666" t="s">
        <v>11</v>
      </c>
      <c r="E3666" t="s">
        <v>25</v>
      </c>
      <c r="F3666" t="s">
        <v>54</v>
      </c>
      <c r="G3666">
        <v>42.5</v>
      </c>
      <c r="H3666" t="str" cm="1">
        <f t="array" ref="H3666">_xlfn.IFS(G3666&lt;=50,"Low",G3666&lt;=250,"Medium",G3666&gt;250,"High")</f>
        <v>Low</v>
      </c>
      <c r="I3666" t="s">
        <v>31</v>
      </c>
      <c r="J3666" t="s">
        <v>37</v>
      </c>
      <c r="K3666">
        <v>2.4</v>
      </c>
      <c r="L3666">
        <v>9</v>
      </c>
      <c r="M3666" t="str" cm="1">
        <f t="array" ref="M3666">_xlfn.IFS(L3666&lt;=10,"Low",L3666&lt;=20,"Medium",L3666&gt;20,"High")</f>
        <v>Low</v>
      </c>
      <c r="N3666">
        <v>2</v>
      </c>
      <c r="O3666" t="str" cm="1">
        <f t="array" ref="O3666">_xlfn.IFS(N3666&lt;3,"New",N3666&lt;7,"Regular",N3666&gt;=7,"Loyal")</f>
        <v>New</v>
      </c>
    </row>
    <row r="3667" spans="1:15" x14ac:dyDescent="0.25">
      <c r="A3667">
        <v>3666</v>
      </c>
      <c r="B3667">
        <v>57</v>
      </c>
      <c r="C3667" t="str" cm="1">
        <f t="array" ref="C3667">_xlfn.IFS(B3667&lt;=24,"18-24",B3667&lt;=35,"25-35",B3667&lt;=50,"36-50",B3667&gt;50,"50+")</f>
        <v>50+</v>
      </c>
      <c r="D3667" t="s">
        <v>11</v>
      </c>
      <c r="E3667" t="s">
        <v>33</v>
      </c>
      <c r="F3667" t="s">
        <v>40</v>
      </c>
      <c r="G3667">
        <v>185.73</v>
      </c>
      <c r="H3667" t="str" cm="1">
        <f t="array" ref="H3667">_xlfn.IFS(G3667&lt;=50,"Low",G3667&lt;=250,"Medium",G3667&gt;250,"High")</f>
        <v>Medium</v>
      </c>
      <c r="I3667" t="s">
        <v>19</v>
      </c>
      <c r="J3667" t="s">
        <v>15</v>
      </c>
      <c r="K3667">
        <v>5</v>
      </c>
      <c r="L3667">
        <v>17</v>
      </c>
      <c r="M3667" t="str" cm="1">
        <f t="array" ref="M3667">_xlfn.IFS(L3667&lt;=10,"Low",L3667&lt;=20,"Medium",L3667&gt;20,"High")</f>
        <v>Medium</v>
      </c>
      <c r="N3667">
        <v>6</v>
      </c>
      <c r="O3667" t="str" cm="1">
        <f t="array" ref="O3667">_xlfn.IFS(N3667&lt;3,"New",N3667&lt;7,"Regular",N3667&gt;=7,"Loyal")</f>
        <v>Regular</v>
      </c>
    </row>
    <row r="3668" spans="1:15" x14ac:dyDescent="0.25">
      <c r="A3668">
        <v>3667</v>
      </c>
      <c r="B3668">
        <v>20</v>
      </c>
      <c r="C3668" t="str" cm="1">
        <f t="array" ref="C3668">_xlfn.IFS(B3668&lt;=24,"18-24",B3668&lt;=35,"25-35",B3668&lt;=50,"36-50",B3668&gt;50,"50+")</f>
        <v>18-24</v>
      </c>
      <c r="D3668" t="s">
        <v>16</v>
      </c>
      <c r="E3668" t="s">
        <v>27</v>
      </c>
      <c r="F3668" t="s">
        <v>49</v>
      </c>
      <c r="G3668">
        <v>1838.94</v>
      </c>
      <c r="H3668" t="str" cm="1">
        <f t="array" ref="H3668">_xlfn.IFS(G3668&lt;=50,"Low",G3668&lt;=250,"Medium",G3668&gt;250,"High")</f>
        <v>High</v>
      </c>
      <c r="I3668" t="s">
        <v>24</v>
      </c>
      <c r="J3668" t="s">
        <v>15</v>
      </c>
      <c r="K3668">
        <v>3.8</v>
      </c>
      <c r="L3668">
        <v>10</v>
      </c>
      <c r="M3668" t="str" cm="1">
        <f t="array" ref="M3668">_xlfn.IFS(L3668&lt;=10,"Low",L3668&lt;=20,"Medium",L3668&gt;20,"High")</f>
        <v>Low</v>
      </c>
      <c r="N3668">
        <v>5</v>
      </c>
      <c r="O3668" t="str" cm="1">
        <f t="array" ref="O3668">_xlfn.IFS(N3668&lt;3,"New",N3668&lt;7,"Regular",N3668&gt;=7,"Loyal")</f>
        <v>Regular</v>
      </c>
    </row>
    <row r="3669" spans="1:15" x14ac:dyDescent="0.25">
      <c r="A3669">
        <v>3668</v>
      </c>
      <c r="B3669">
        <v>25</v>
      </c>
      <c r="C3669" t="str" cm="1">
        <f t="array" ref="C3669">_xlfn.IFS(B3669&lt;=24,"18-24",B3669&lt;=35,"25-35",B3669&lt;=50,"36-50",B3669&gt;50,"50+")</f>
        <v>25-35</v>
      </c>
      <c r="D3669" t="s">
        <v>16</v>
      </c>
      <c r="E3669" t="s">
        <v>20</v>
      </c>
      <c r="F3669" t="s">
        <v>36</v>
      </c>
      <c r="G3669">
        <v>224.19</v>
      </c>
      <c r="H3669" t="str" cm="1">
        <f t="array" ref="H3669">_xlfn.IFS(G3669&lt;=50,"Low",G3669&lt;=250,"Medium",G3669&gt;250,"High")</f>
        <v>Medium</v>
      </c>
      <c r="I3669" t="s">
        <v>14</v>
      </c>
      <c r="J3669" t="s">
        <v>15</v>
      </c>
      <c r="K3669">
        <v>3.3</v>
      </c>
      <c r="L3669">
        <v>18</v>
      </c>
      <c r="M3669" t="str" cm="1">
        <f t="array" ref="M3669">_xlfn.IFS(L3669&lt;=10,"Low",L3669&lt;=20,"Medium",L3669&gt;20,"High")</f>
        <v>Medium</v>
      </c>
      <c r="N3669">
        <v>4</v>
      </c>
      <c r="O3669" t="str" cm="1">
        <f t="array" ref="O3669">_xlfn.IFS(N3669&lt;3,"New",N3669&lt;7,"Regular",N3669&gt;=7,"Loyal")</f>
        <v>Regular</v>
      </c>
    </row>
    <row r="3670" spans="1:15" x14ac:dyDescent="0.25">
      <c r="A3670">
        <v>3669</v>
      </c>
      <c r="B3670">
        <v>64</v>
      </c>
      <c r="C3670" t="str" cm="1">
        <f t="array" ref="C3670">_xlfn.IFS(B3670&lt;=24,"18-24",B3670&lt;=35,"25-35",B3670&lt;=50,"36-50",B3670&gt;50,"50+")</f>
        <v>50+</v>
      </c>
      <c r="D3670" t="s">
        <v>16</v>
      </c>
      <c r="E3670" t="s">
        <v>17</v>
      </c>
      <c r="F3670" t="s">
        <v>48</v>
      </c>
      <c r="G3670">
        <v>64.53</v>
      </c>
      <c r="H3670" t="str" cm="1">
        <f t="array" ref="H3670">_xlfn.IFS(G3670&lt;=50,"Low",G3670&lt;=250,"Medium",G3670&gt;250,"High")</f>
        <v>Medium</v>
      </c>
      <c r="I3670" t="s">
        <v>31</v>
      </c>
      <c r="J3670" t="s">
        <v>37</v>
      </c>
      <c r="K3670">
        <v>3.8</v>
      </c>
      <c r="L3670">
        <v>22</v>
      </c>
      <c r="M3670" t="str" cm="1">
        <f t="array" ref="M3670">_xlfn.IFS(L3670&lt;=10,"Low",L3670&lt;=20,"Medium",L3670&gt;20,"High")</f>
        <v>High</v>
      </c>
      <c r="N3670">
        <v>6</v>
      </c>
      <c r="O3670" t="str" cm="1">
        <f t="array" ref="O3670">_xlfn.IFS(N3670&lt;3,"New",N3670&lt;7,"Regular",N3670&gt;=7,"Loyal")</f>
        <v>Regular</v>
      </c>
    </row>
    <row r="3671" spans="1:15" x14ac:dyDescent="0.25">
      <c r="A3671">
        <v>3670</v>
      </c>
      <c r="B3671">
        <v>43</v>
      </c>
      <c r="C3671" t="str" cm="1">
        <f t="array" ref="C3671">_xlfn.IFS(B3671&lt;=24,"18-24",B3671&lt;=35,"25-35",B3671&lt;=50,"36-50",B3671&gt;50,"50+")</f>
        <v>36-50</v>
      </c>
      <c r="D3671" t="s">
        <v>16</v>
      </c>
      <c r="E3671" t="s">
        <v>27</v>
      </c>
      <c r="F3671" t="s">
        <v>53</v>
      </c>
      <c r="G3671">
        <v>907.49</v>
      </c>
      <c r="H3671" t="str" cm="1">
        <f t="array" ref="H3671">_xlfn.IFS(G3671&lt;=50,"Low",G3671&lt;=250,"Medium",G3671&gt;250,"High")</f>
        <v>High</v>
      </c>
      <c r="I3671" t="s">
        <v>24</v>
      </c>
      <c r="J3671" t="s">
        <v>15</v>
      </c>
      <c r="K3671">
        <v>4.3</v>
      </c>
      <c r="L3671">
        <v>8</v>
      </c>
      <c r="M3671" t="str" cm="1">
        <f t="array" ref="M3671">_xlfn.IFS(L3671&lt;=10,"Low",L3671&lt;=20,"Medium",L3671&gt;20,"High")</f>
        <v>Low</v>
      </c>
      <c r="N3671">
        <v>4</v>
      </c>
      <c r="O3671" t="str" cm="1">
        <f t="array" ref="O3671">_xlfn.IFS(N3671&lt;3,"New",N3671&lt;7,"Regular",N3671&gt;=7,"Loyal")</f>
        <v>Regular</v>
      </c>
    </row>
    <row r="3672" spans="1:15" x14ac:dyDescent="0.25">
      <c r="A3672">
        <v>3671</v>
      </c>
      <c r="B3672">
        <v>56</v>
      </c>
      <c r="C3672" t="str" cm="1">
        <f t="array" ref="C3672">_xlfn.IFS(B3672&lt;=24,"18-24",B3672&lt;=35,"25-35",B3672&lt;=50,"36-50",B3672&gt;50,"50+")</f>
        <v>50+</v>
      </c>
      <c r="D3672" t="s">
        <v>11</v>
      </c>
      <c r="E3672" t="s">
        <v>29</v>
      </c>
      <c r="F3672" t="s">
        <v>51</v>
      </c>
      <c r="G3672">
        <v>91.75</v>
      </c>
      <c r="H3672" t="str" cm="1">
        <f t="array" ref="H3672">_xlfn.IFS(G3672&lt;=50,"Low",G3672&lt;=250,"Medium",G3672&gt;250,"High")</f>
        <v>Medium</v>
      </c>
      <c r="I3672" t="s">
        <v>14</v>
      </c>
      <c r="J3672" t="s">
        <v>15</v>
      </c>
      <c r="K3672">
        <v>3.3</v>
      </c>
      <c r="L3672">
        <v>13</v>
      </c>
      <c r="M3672" t="str" cm="1">
        <f t="array" ref="M3672">_xlfn.IFS(L3672&lt;=10,"Low",L3672&lt;=20,"Medium",L3672&gt;20,"High")</f>
        <v>Medium</v>
      </c>
      <c r="N3672">
        <v>4</v>
      </c>
      <c r="O3672" t="str" cm="1">
        <f t="array" ref="O3672">_xlfn.IFS(N3672&lt;3,"New",N3672&lt;7,"Regular",N3672&gt;=7,"Loyal")</f>
        <v>Regular</v>
      </c>
    </row>
    <row r="3673" spans="1:15" x14ac:dyDescent="0.25">
      <c r="A3673">
        <v>3672</v>
      </c>
      <c r="B3673">
        <v>67</v>
      </c>
      <c r="C3673" t="str" cm="1">
        <f t="array" ref="C3673">_xlfn.IFS(B3673&lt;=24,"18-24",B3673&lt;=35,"25-35",B3673&lt;=50,"36-50",B3673&gt;50,"50+")</f>
        <v>50+</v>
      </c>
      <c r="D3673" t="s">
        <v>16</v>
      </c>
      <c r="E3673" t="s">
        <v>17</v>
      </c>
      <c r="F3673" t="s">
        <v>48</v>
      </c>
      <c r="G3673">
        <v>51.17</v>
      </c>
      <c r="H3673" t="str" cm="1">
        <f t="array" ref="H3673">_xlfn.IFS(G3673&lt;=50,"Low",G3673&lt;=250,"Medium",G3673&gt;250,"High")</f>
        <v>Medium</v>
      </c>
      <c r="I3673" t="s">
        <v>31</v>
      </c>
      <c r="J3673" t="s">
        <v>37</v>
      </c>
      <c r="K3673">
        <v>4</v>
      </c>
      <c r="L3673">
        <v>14</v>
      </c>
      <c r="M3673" t="str" cm="1">
        <f t="array" ref="M3673">_xlfn.IFS(L3673&lt;=10,"Low",L3673&lt;=20,"Medium",L3673&gt;20,"High")</f>
        <v>Medium</v>
      </c>
      <c r="N3673">
        <v>2</v>
      </c>
      <c r="O3673" t="str" cm="1">
        <f t="array" ref="O3673">_xlfn.IFS(N3673&lt;3,"New",N3673&lt;7,"Regular",N3673&gt;=7,"Loyal")</f>
        <v>New</v>
      </c>
    </row>
    <row r="3674" spans="1:15" x14ac:dyDescent="0.25">
      <c r="A3674">
        <v>3673</v>
      </c>
      <c r="B3674">
        <v>60</v>
      </c>
      <c r="C3674" t="str" cm="1">
        <f t="array" ref="C3674">_xlfn.IFS(B3674&lt;=24,"18-24",B3674&lt;=35,"25-35",B3674&lt;=50,"36-50",B3674&gt;50,"50+")</f>
        <v>50+</v>
      </c>
      <c r="D3674" t="s">
        <v>11</v>
      </c>
      <c r="E3674" t="s">
        <v>12</v>
      </c>
      <c r="F3674" t="s">
        <v>13</v>
      </c>
      <c r="G3674">
        <v>58.89</v>
      </c>
      <c r="H3674" t="str" cm="1">
        <f t="array" ref="H3674">_xlfn.IFS(G3674&lt;=50,"Low",G3674&lt;=250,"Medium",G3674&gt;250,"High")</f>
        <v>Medium</v>
      </c>
      <c r="I3674" t="s">
        <v>31</v>
      </c>
      <c r="J3674" t="s">
        <v>15</v>
      </c>
      <c r="K3674">
        <v>4.9000000000000004</v>
      </c>
      <c r="L3674">
        <v>12</v>
      </c>
      <c r="M3674" t="str" cm="1">
        <f t="array" ref="M3674">_xlfn.IFS(L3674&lt;=10,"Low",L3674&lt;=20,"Medium",L3674&gt;20,"High")</f>
        <v>Medium</v>
      </c>
      <c r="N3674">
        <v>1</v>
      </c>
      <c r="O3674" t="str" cm="1">
        <f t="array" ref="O3674">_xlfn.IFS(N3674&lt;3,"New",N3674&lt;7,"Regular",N3674&gt;=7,"Loyal")</f>
        <v>New</v>
      </c>
    </row>
    <row r="3675" spans="1:15" x14ac:dyDescent="0.25">
      <c r="A3675">
        <v>3674</v>
      </c>
      <c r="B3675">
        <v>35</v>
      </c>
      <c r="C3675" t="str" cm="1">
        <f t="array" ref="C3675">_xlfn.IFS(B3675&lt;=24,"18-24",B3675&lt;=35,"25-35",B3675&lt;=50,"36-50",B3675&gt;50,"50+")</f>
        <v>25-35</v>
      </c>
      <c r="D3675" t="s">
        <v>16</v>
      </c>
      <c r="E3675" t="s">
        <v>22</v>
      </c>
      <c r="F3675" t="s">
        <v>52</v>
      </c>
      <c r="G3675">
        <v>118.44</v>
      </c>
      <c r="H3675" t="str" cm="1">
        <f t="array" ref="H3675">_xlfn.IFS(G3675&lt;=50,"Low",G3675&lt;=250,"Medium",G3675&gt;250,"High")</f>
        <v>Medium</v>
      </c>
      <c r="I3675" t="s">
        <v>24</v>
      </c>
      <c r="J3675" t="s">
        <v>15</v>
      </c>
      <c r="K3675">
        <v>4.7</v>
      </c>
      <c r="L3675">
        <v>28</v>
      </c>
      <c r="M3675" t="str" cm="1">
        <f t="array" ref="M3675">_xlfn.IFS(L3675&lt;=10,"Low",L3675&lt;=20,"Medium",L3675&gt;20,"High")</f>
        <v>High</v>
      </c>
      <c r="N3675">
        <v>9</v>
      </c>
      <c r="O3675" t="str" cm="1">
        <f t="array" ref="O3675">_xlfn.IFS(N3675&lt;3,"New",N3675&lt;7,"Regular",N3675&gt;=7,"Loyal")</f>
        <v>Loyal</v>
      </c>
    </row>
    <row r="3676" spans="1:15" x14ac:dyDescent="0.25">
      <c r="A3676">
        <v>3675</v>
      </c>
      <c r="B3676">
        <v>35</v>
      </c>
      <c r="C3676" t="str" cm="1">
        <f t="array" ref="C3676">_xlfn.IFS(B3676&lt;=24,"18-24",B3676&lt;=35,"25-35",B3676&lt;=50,"36-50",B3676&gt;50,"50+")</f>
        <v>25-35</v>
      </c>
      <c r="D3676" t="s">
        <v>11</v>
      </c>
      <c r="E3676" t="s">
        <v>12</v>
      </c>
      <c r="F3676" t="s">
        <v>13</v>
      </c>
      <c r="G3676">
        <v>130.35</v>
      </c>
      <c r="H3676" t="str" cm="1">
        <f t="array" ref="H3676">_xlfn.IFS(G3676&lt;=50,"Low",G3676&lt;=250,"Medium",G3676&gt;250,"High")</f>
        <v>Medium</v>
      </c>
      <c r="I3676" t="s">
        <v>19</v>
      </c>
      <c r="J3676" t="s">
        <v>15</v>
      </c>
      <c r="K3676">
        <v>3.8</v>
      </c>
      <c r="L3676">
        <v>24</v>
      </c>
      <c r="M3676" t="str" cm="1">
        <f t="array" ref="M3676">_xlfn.IFS(L3676&lt;=10,"Low",L3676&lt;=20,"Medium",L3676&gt;20,"High")</f>
        <v>High</v>
      </c>
      <c r="N3676">
        <v>7</v>
      </c>
      <c r="O3676" t="str" cm="1">
        <f t="array" ref="O3676">_xlfn.IFS(N3676&lt;3,"New",N3676&lt;7,"Regular",N3676&gt;=7,"Loyal")</f>
        <v>Loyal</v>
      </c>
    </row>
    <row r="3677" spans="1:15" x14ac:dyDescent="0.25">
      <c r="A3677">
        <v>3676</v>
      </c>
      <c r="B3677">
        <v>44</v>
      </c>
      <c r="C3677" t="str" cm="1">
        <f t="array" ref="C3677">_xlfn.IFS(B3677&lt;=24,"18-24",B3677&lt;=35,"25-35",B3677&lt;=50,"36-50",B3677&gt;50,"50+")</f>
        <v>36-50</v>
      </c>
      <c r="D3677" t="s">
        <v>11</v>
      </c>
      <c r="E3677" t="s">
        <v>25</v>
      </c>
      <c r="F3677" t="s">
        <v>47</v>
      </c>
      <c r="G3677">
        <v>53.11</v>
      </c>
      <c r="H3677" t="str" cm="1">
        <f t="array" ref="H3677">_xlfn.IFS(G3677&lt;=50,"Low",G3677&lt;=250,"Medium",G3677&gt;250,"High")</f>
        <v>Medium</v>
      </c>
      <c r="I3677" t="s">
        <v>24</v>
      </c>
      <c r="J3677" t="s">
        <v>37</v>
      </c>
      <c r="K3677">
        <v>3.9</v>
      </c>
      <c r="L3677">
        <v>15</v>
      </c>
      <c r="M3677" t="str" cm="1">
        <f t="array" ref="M3677">_xlfn.IFS(L3677&lt;=10,"Low",L3677&lt;=20,"Medium",L3677&gt;20,"High")</f>
        <v>Medium</v>
      </c>
      <c r="N3677">
        <v>5</v>
      </c>
      <c r="O3677" t="str" cm="1">
        <f t="array" ref="O3677">_xlfn.IFS(N3677&lt;3,"New",N3677&lt;7,"Regular",N3677&gt;=7,"Loyal")</f>
        <v>Regular</v>
      </c>
    </row>
    <row r="3678" spans="1:15" x14ac:dyDescent="0.25">
      <c r="A3678">
        <v>3677</v>
      </c>
      <c r="B3678">
        <v>47</v>
      </c>
      <c r="C3678" t="str" cm="1">
        <f t="array" ref="C3678">_xlfn.IFS(B3678&lt;=24,"18-24",B3678&lt;=35,"25-35",B3678&lt;=50,"36-50",B3678&gt;50,"50+")</f>
        <v>36-50</v>
      </c>
      <c r="D3678" t="s">
        <v>11</v>
      </c>
      <c r="E3678" t="s">
        <v>12</v>
      </c>
      <c r="F3678" t="s">
        <v>13</v>
      </c>
      <c r="G3678">
        <v>72</v>
      </c>
      <c r="H3678" t="str" cm="1">
        <f t="array" ref="H3678">_xlfn.IFS(G3678&lt;=50,"Low",G3678&lt;=250,"Medium",G3678&gt;250,"High")</f>
        <v>Medium</v>
      </c>
      <c r="I3678" t="s">
        <v>19</v>
      </c>
      <c r="J3678" t="s">
        <v>37</v>
      </c>
      <c r="K3678">
        <v>4.2</v>
      </c>
      <c r="L3678">
        <v>16</v>
      </c>
      <c r="M3678" t="str" cm="1">
        <f t="array" ref="M3678">_xlfn.IFS(L3678&lt;=10,"Low",L3678&lt;=20,"Medium",L3678&gt;20,"High")</f>
        <v>Medium</v>
      </c>
      <c r="N3678">
        <v>8</v>
      </c>
      <c r="O3678" t="str" cm="1">
        <f t="array" ref="O3678">_xlfn.IFS(N3678&lt;3,"New",N3678&lt;7,"Regular",N3678&gt;=7,"Loyal")</f>
        <v>Loyal</v>
      </c>
    </row>
    <row r="3679" spans="1:15" x14ac:dyDescent="0.25">
      <c r="A3679">
        <v>3678</v>
      </c>
      <c r="B3679">
        <v>54</v>
      </c>
      <c r="C3679" t="str" cm="1">
        <f t="array" ref="C3679">_xlfn.IFS(B3679&lt;=24,"18-24",B3679&lt;=35,"25-35",B3679&lt;=50,"36-50",B3679&gt;50,"50+")</f>
        <v>50+</v>
      </c>
      <c r="D3679" t="s">
        <v>16</v>
      </c>
      <c r="E3679" t="s">
        <v>20</v>
      </c>
      <c r="F3679" t="s">
        <v>39</v>
      </c>
      <c r="G3679">
        <v>97.9</v>
      </c>
      <c r="H3679" t="str" cm="1">
        <f t="array" ref="H3679">_xlfn.IFS(G3679&lt;=50,"Low",G3679&lt;=250,"Medium",G3679&gt;250,"High")</f>
        <v>Medium</v>
      </c>
      <c r="I3679" t="s">
        <v>24</v>
      </c>
      <c r="J3679" t="s">
        <v>15</v>
      </c>
      <c r="K3679">
        <v>3.7</v>
      </c>
      <c r="L3679">
        <v>10</v>
      </c>
      <c r="M3679" t="str" cm="1">
        <f t="array" ref="M3679">_xlfn.IFS(L3679&lt;=10,"Low",L3679&lt;=20,"Medium",L3679&gt;20,"High")</f>
        <v>Low</v>
      </c>
      <c r="N3679">
        <v>5</v>
      </c>
      <c r="O3679" t="str" cm="1">
        <f t="array" ref="O3679">_xlfn.IFS(N3679&lt;3,"New",N3679&lt;7,"Regular",N3679&gt;=7,"Loyal")</f>
        <v>Regular</v>
      </c>
    </row>
    <row r="3680" spans="1:15" x14ac:dyDescent="0.25">
      <c r="A3680">
        <v>3679</v>
      </c>
      <c r="B3680">
        <v>70</v>
      </c>
      <c r="C3680" t="str" cm="1">
        <f t="array" ref="C3680">_xlfn.IFS(B3680&lt;=24,"18-24",B3680&lt;=35,"25-35",B3680&lt;=50,"36-50",B3680&gt;50,"50+")</f>
        <v>50+</v>
      </c>
      <c r="D3680" t="s">
        <v>11</v>
      </c>
      <c r="E3680" t="s">
        <v>41</v>
      </c>
      <c r="F3680" t="s">
        <v>45</v>
      </c>
      <c r="G3680">
        <v>131.93</v>
      </c>
      <c r="H3680" t="str" cm="1">
        <f t="array" ref="H3680">_xlfn.IFS(G3680&lt;=50,"Low",G3680&lt;=250,"Medium",G3680&gt;250,"High")</f>
        <v>Medium</v>
      </c>
      <c r="I3680" t="s">
        <v>14</v>
      </c>
      <c r="J3680" t="s">
        <v>15</v>
      </c>
      <c r="K3680">
        <v>3.3</v>
      </c>
      <c r="L3680">
        <v>16</v>
      </c>
      <c r="M3680" t="str" cm="1">
        <f t="array" ref="M3680">_xlfn.IFS(L3680&lt;=10,"Low",L3680&lt;=20,"Medium",L3680&gt;20,"High")</f>
        <v>Medium</v>
      </c>
      <c r="N3680">
        <v>3</v>
      </c>
      <c r="O3680" t="str" cm="1">
        <f t="array" ref="O3680">_xlfn.IFS(N3680&lt;3,"New",N3680&lt;7,"Regular",N3680&gt;=7,"Loyal")</f>
        <v>Regular</v>
      </c>
    </row>
    <row r="3681" spans="1:15" x14ac:dyDescent="0.25">
      <c r="A3681">
        <v>3680</v>
      </c>
      <c r="B3681">
        <v>56</v>
      </c>
      <c r="C3681" t="str" cm="1">
        <f t="array" ref="C3681">_xlfn.IFS(B3681&lt;=24,"18-24",B3681&lt;=35,"25-35",B3681&lt;=50,"36-50",B3681&gt;50,"50+")</f>
        <v>50+</v>
      </c>
      <c r="D3681" t="s">
        <v>11</v>
      </c>
      <c r="E3681" t="s">
        <v>41</v>
      </c>
      <c r="F3681" t="s">
        <v>42</v>
      </c>
      <c r="G3681">
        <v>184.09</v>
      </c>
      <c r="H3681" t="str" cm="1">
        <f t="array" ref="H3681">_xlfn.IFS(G3681&lt;=50,"Low",G3681&lt;=250,"Medium",G3681&gt;250,"High")</f>
        <v>Medium</v>
      </c>
      <c r="I3681" t="s">
        <v>14</v>
      </c>
      <c r="J3681" t="s">
        <v>15</v>
      </c>
      <c r="K3681">
        <v>3.4</v>
      </c>
      <c r="L3681">
        <v>22</v>
      </c>
      <c r="M3681" t="str" cm="1">
        <f t="array" ref="M3681">_xlfn.IFS(L3681&lt;=10,"Low",L3681&lt;=20,"Medium",L3681&gt;20,"High")</f>
        <v>High</v>
      </c>
      <c r="N3681">
        <v>6</v>
      </c>
      <c r="O3681" t="str" cm="1">
        <f t="array" ref="O3681">_xlfn.IFS(N3681&lt;3,"New",N3681&lt;7,"Regular",N3681&gt;=7,"Loyal")</f>
        <v>Regular</v>
      </c>
    </row>
    <row r="3682" spans="1:15" x14ac:dyDescent="0.25">
      <c r="A3682">
        <v>3681</v>
      </c>
      <c r="B3682">
        <v>20</v>
      </c>
      <c r="C3682" t="str" cm="1">
        <f t="array" ref="C3682">_xlfn.IFS(B3682&lt;=24,"18-24",B3682&lt;=35,"25-35",B3682&lt;=50,"36-50",B3682&gt;50,"50+")</f>
        <v>18-24</v>
      </c>
      <c r="D3682" t="s">
        <v>11</v>
      </c>
      <c r="E3682" t="s">
        <v>29</v>
      </c>
      <c r="F3682" t="s">
        <v>30</v>
      </c>
      <c r="G3682">
        <v>58.16</v>
      </c>
      <c r="H3682" t="str" cm="1">
        <f t="array" ref="H3682">_xlfn.IFS(G3682&lt;=50,"Low",G3682&lt;=250,"Medium",G3682&gt;250,"High")</f>
        <v>Medium</v>
      </c>
      <c r="I3682" t="s">
        <v>19</v>
      </c>
      <c r="J3682" t="s">
        <v>37</v>
      </c>
      <c r="K3682">
        <v>4.5</v>
      </c>
      <c r="L3682">
        <v>11</v>
      </c>
      <c r="M3682" t="str" cm="1">
        <f t="array" ref="M3682">_xlfn.IFS(L3682&lt;=10,"Low",L3682&lt;=20,"Medium",L3682&gt;20,"High")</f>
        <v>Medium</v>
      </c>
      <c r="N3682">
        <v>3</v>
      </c>
      <c r="O3682" t="str" cm="1">
        <f t="array" ref="O3682">_xlfn.IFS(N3682&lt;3,"New",N3682&lt;7,"Regular",N3682&gt;=7,"Loyal")</f>
        <v>Regular</v>
      </c>
    </row>
    <row r="3683" spans="1:15" x14ac:dyDescent="0.25">
      <c r="A3683">
        <v>3682</v>
      </c>
      <c r="B3683">
        <v>25</v>
      </c>
      <c r="C3683" t="str" cm="1">
        <f t="array" ref="C3683">_xlfn.IFS(B3683&lt;=24,"18-24",B3683&lt;=35,"25-35",B3683&lt;=50,"36-50",B3683&gt;50,"50+")</f>
        <v>25-35</v>
      </c>
      <c r="D3683" t="s">
        <v>11</v>
      </c>
      <c r="E3683" t="s">
        <v>12</v>
      </c>
      <c r="F3683" t="s">
        <v>50</v>
      </c>
      <c r="G3683">
        <v>20.67</v>
      </c>
      <c r="H3683" t="str" cm="1">
        <f t="array" ref="H3683">_xlfn.IFS(G3683&lt;=50,"Low",G3683&lt;=250,"Medium",G3683&gt;250,"High")</f>
        <v>Low</v>
      </c>
      <c r="I3683" t="s">
        <v>31</v>
      </c>
      <c r="J3683" t="s">
        <v>15</v>
      </c>
      <c r="K3683">
        <v>5</v>
      </c>
      <c r="L3683">
        <v>8</v>
      </c>
      <c r="M3683" t="str" cm="1">
        <f t="array" ref="M3683">_xlfn.IFS(L3683&lt;=10,"Low",L3683&lt;=20,"Medium",L3683&gt;20,"High")</f>
        <v>Low</v>
      </c>
      <c r="N3683">
        <v>4</v>
      </c>
      <c r="O3683" t="str" cm="1">
        <f t="array" ref="O3683">_xlfn.IFS(N3683&lt;3,"New",N3683&lt;7,"Regular",N3683&gt;=7,"Loyal")</f>
        <v>Regular</v>
      </c>
    </row>
    <row r="3684" spans="1:15" x14ac:dyDescent="0.25">
      <c r="A3684">
        <v>3683</v>
      </c>
      <c r="B3684">
        <v>57</v>
      </c>
      <c r="C3684" t="str" cm="1">
        <f t="array" ref="C3684">_xlfn.IFS(B3684&lt;=24,"18-24",B3684&lt;=35,"25-35",B3684&lt;=50,"36-50",B3684&gt;50,"50+")</f>
        <v>50+</v>
      </c>
      <c r="D3684" t="s">
        <v>11</v>
      </c>
      <c r="E3684" t="s">
        <v>29</v>
      </c>
      <c r="F3684" t="s">
        <v>30</v>
      </c>
      <c r="G3684">
        <v>93.07</v>
      </c>
      <c r="H3684" t="str" cm="1">
        <f t="array" ref="H3684">_xlfn.IFS(G3684&lt;=50,"Low",G3684&lt;=250,"Medium",G3684&gt;250,"High")</f>
        <v>Medium</v>
      </c>
      <c r="I3684" t="s">
        <v>19</v>
      </c>
      <c r="J3684" t="s">
        <v>15</v>
      </c>
      <c r="K3684">
        <v>3.4</v>
      </c>
      <c r="L3684">
        <v>14</v>
      </c>
      <c r="M3684" t="str" cm="1">
        <f t="array" ref="M3684">_xlfn.IFS(L3684&lt;=10,"Low",L3684&lt;=20,"Medium",L3684&gt;20,"High")</f>
        <v>Medium</v>
      </c>
      <c r="N3684">
        <v>2</v>
      </c>
      <c r="O3684" t="str" cm="1">
        <f t="array" ref="O3684">_xlfn.IFS(N3684&lt;3,"New",N3684&lt;7,"Regular",N3684&gt;=7,"Loyal")</f>
        <v>New</v>
      </c>
    </row>
    <row r="3685" spans="1:15" x14ac:dyDescent="0.25">
      <c r="A3685">
        <v>3684</v>
      </c>
      <c r="B3685">
        <v>30</v>
      </c>
      <c r="C3685" t="str" cm="1">
        <f t="array" ref="C3685">_xlfn.IFS(B3685&lt;=24,"18-24",B3685&lt;=35,"25-35",B3685&lt;=50,"36-50",B3685&gt;50,"50+")</f>
        <v>25-35</v>
      </c>
      <c r="D3685" t="s">
        <v>11</v>
      </c>
      <c r="E3685" t="s">
        <v>12</v>
      </c>
      <c r="F3685" t="s">
        <v>50</v>
      </c>
      <c r="G3685">
        <v>95.38</v>
      </c>
      <c r="H3685" t="str" cm="1">
        <f t="array" ref="H3685">_xlfn.IFS(G3685&lt;=50,"Low",G3685&lt;=250,"Medium",G3685&gt;250,"High")</f>
        <v>Medium</v>
      </c>
      <c r="I3685" t="s">
        <v>19</v>
      </c>
      <c r="J3685" t="s">
        <v>15</v>
      </c>
      <c r="K3685">
        <v>5</v>
      </c>
      <c r="L3685">
        <v>10</v>
      </c>
      <c r="M3685" t="str" cm="1">
        <f t="array" ref="M3685">_xlfn.IFS(L3685&lt;=10,"Low",L3685&lt;=20,"Medium",L3685&gt;20,"High")</f>
        <v>Low</v>
      </c>
      <c r="N3685">
        <v>5</v>
      </c>
      <c r="O3685" t="str" cm="1">
        <f t="array" ref="O3685">_xlfn.IFS(N3685&lt;3,"New",N3685&lt;7,"Regular",N3685&gt;=7,"Loyal")</f>
        <v>Regular</v>
      </c>
    </row>
    <row r="3686" spans="1:15" x14ac:dyDescent="0.25">
      <c r="A3686">
        <v>3685</v>
      </c>
      <c r="B3686">
        <v>20</v>
      </c>
      <c r="C3686" t="str" cm="1">
        <f t="array" ref="C3686">_xlfn.IFS(B3686&lt;=24,"18-24",B3686&lt;=35,"25-35",B3686&lt;=50,"36-50",B3686&gt;50,"50+")</f>
        <v>18-24</v>
      </c>
      <c r="D3686" t="s">
        <v>16</v>
      </c>
      <c r="E3686" t="s">
        <v>20</v>
      </c>
      <c r="F3686" t="s">
        <v>21</v>
      </c>
      <c r="G3686">
        <v>167.54</v>
      </c>
      <c r="H3686" t="str" cm="1">
        <f t="array" ref="H3686">_xlfn.IFS(G3686&lt;=50,"Low",G3686&lt;=250,"Medium",G3686&gt;250,"High")</f>
        <v>Medium</v>
      </c>
      <c r="I3686" t="s">
        <v>24</v>
      </c>
      <c r="J3686" t="s">
        <v>15</v>
      </c>
      <c r="K3686">
        <v>3.8</v>
      </c>
      <c r="L3686">
        <v>20</v>
      </c>
      <c r="M3686" t="str" cm="1">
        <f t="array" ref="M3686">_xlfn.IFS(L3686&lt;=10,"Low",L3686&lt;=20,"Medium",L3686&gt;20,"High")</f>
        <v>Medium</v>
      </c>
      <c r="N3686">
        <v>5</v>
      </c>
      <c r="O3686" t="str" cm="1">
        <f t="array" ref="O3686">_xlfn.IFS(N3686&lt;3,"New",N3686&lt;7,"Regular",N3686&gt;=7,"Loyal")</f>
        <v>Regular</v>
      </c>
    </row>
    <row r="3687" spans="1:15" x14ac:dyDescent="0.25">
      <c r="A3687">
        <v>3686</v>
      </c>
      <c r="B3687">
        <v>70</v>
      </c>
      <c r="C3687" t="str" cm="1">
        <f t="array" ref="C3687">_xlfn.IFS(B3687&lt;=24,"18-24",B3687&lt;=35,"25-35",B3687&lt;=50,"36-50",B3687&gt;50,"50+")</f>
        <v>50+</v>
      </c>
      <c r="D3687" t="s">
        <v>16</v>
      </c>
      <c r="E3687" t="s">
        <v>17</v>
      </c>
      <c r="F3687" t="s">
        <v>48</v>
      </c>
      <c r="G3687">
        <v>78.89</v>
      </c>
      <c r="H3687" t="str" cm="1">
        <f t="array" ref="H3687">_xlfn.IFS(G3687&lt;=50,"Low",G3687&lt;=250,"Medium",G3687&gt;250,"High")</f>
        <v>Medium</v>
      </c>
      <c r="I3687" t="s">
        <v>31</v>
      </c>
      <c r="J3687" t="s">
        <v>15</v>
      </c>
      <c r="K3687">
        <v>3.9</v>
      </c>
      <c r="L3687">
        <v>8</v>
      </c>
      <c r="M3687" t="str" cm="1">
        <f t="array" ref="M3687">_xlfn.IFS(L3687&lt;=10,"Low",L3687&lt;=20,"Medium",L3687&gt;20,"High")</f>
        <v>Low</v>
      </c>
      <c r="N3687">
        <v>4</v>
      </c>
      <c r="O3687" t="str" cm="1">
        <f t="array" ref="O3687">_xlfn.IFS(N3687&lt;3,"New",N3687&lt;7,"Regular",N3687&gt;=7,"Loyal")</f>
        <v>Regular</v>
      </c>
    </row>
    <row r="3688" spans="1:15" x14ac:dyDescent="0.25">
      <c r="A3688">
        <v>3687</v>
      </c>
      <c r="B3688">
        <v>28</v>
      </c>
      <c r="C3688" t="str" cm="1">
        <f t="array" ref="C3688">_xlfn.IFS(B3688&lt;=24,"18-24",B3688&lt;=35,"25-35",B3688&lt;=50,"36-50",B3688&gt;50,"50+")</f>
        <v>25-35</v>
      </c>
      <c r="D3688" t="s">
        <v>16</v>
      </c>
      <c r="E3688" t="s">
        <v>20</v>
      </c>
      <c r="F3688" t="s">
        <v>21</v>
      </c>
      <c r="G3688">
        <v>39.159999999999997</v>
      </c>
      <c r="H3688" t="str" cm="1">
        <f t="array" ref="H3688">_xlfn.IFS(G3688&lt;=50,"Low",G3688&lt;=250,"Medium",G3688&gt;250,"High")</f>
        <v>Low</v>
      </c>
      <c r="I3688" t="s">
        <v>31</v>
      </c>
      <c r="J3688" t="s">
        <v>37</v>
      </c>
      <c r="K3688">
        <v>3.9</v>
      </c>
      <c r="L3688">
        <v>13</v>
      </c>
      <c r="M3688" t="str" cm="1">
        <f t="array" ref="M3688">_xlfn.IFS(L3688&lt;=10,"Low",L3688&lt;=20,"Medium",L3688&gt;20,"High")</f>
        <v>Medium</v>
      </c>
      <c r="N3688">
        <v>4</v>
      </c>
      <c r="O3688" t="str" cm="1">
        <f t="array" ref="O3688">_xlfn.IFS(N3688&lt;3,"New",N3688&lt;7,"Regular",N3688&gt;=7,"Loyal")</f>
        <v>Regular</v>
      </c>
    </row>
    <row r="3689" spans="1:15" x14ac:dyDescent="0.25">
      <c r="A3689">
        <v>3688</v>
      </c>
      <c r="B3689">
        <v>35</v>
      </c>
      <c r="C3689" t="str" cm="1">
        <f t="array" ref="C3689">_xlfn.IFS(B3689&lt;=24,"18-24",B3689&lt;=35,"25-35",B3689&lt;=50,"36-50",B3689&gt;50,"50+")</f>
        <v>25-35</v>
      </c>
      <c r="D3689" t="s">
        <v>11</v>
      </c>
      <c r="E3689" t="s">
        <v>22</v>
      </c>
      <c r="F3689" t="s">
        <v>23</v>
      </c>
      <c r="G3689">
        <v>299.25</v>
      </c>
      <c r="H3689" t="str" cm="1">
        <f t="array" ref="H3689">_xlfn.IFS(G3689&lt;=50,"Low",G3689&lt;=250,"Medium",G3689&gt;250,"High")</f>
        <v>High</v>
      </c>
      <c r="I3689" t="s">
        <v>24</v>
      </c>
      <c r="J3689" t="s">
        <v>15</v>
      </c>
      <c r="K3689">
        <v>3.4</v>
      </c>
      <c r="L3689">
        <v>10</v>
      </c>
      <c r="M3689" t="str" cm="1">
        <f t="array" ref="M3689">_xlfn.IFS(L3689&lt;=10,"Low",L3689&lt;=20,"Medium",L3689&gt;20,"High")</f>
        <v>Low</v>
      </c>
      <c r="N3689">
        <v>5</v>
      </c>
      <c r="O3689" t="str" cm="1">
        <f t="array" ref="O3689">_xlfn.IFS(N3689&lt;3,"New",N3689&lt;7,"Regular",N3689&gt;=7,"Loyal")</f>
        <v>Regular</v>
      </c>
    </row>
    <row r="3690" spans="1:15" x14ac:dyDescent="0.25">
      <c r="A3690">
        <v>3689</v>
      </c>
      <c r="B3690">
        <v>29</v>
      </c>
      <c r="C3690" t="str" cm="1">
        <f t="array" ref="C3690">_xlfn.IFS(B3690&lt;=24,"18-24",B3690&lt;=35,"25-35",B3690&lt;=50,"36-50",B3690&gt;50,"50+")</f>
        <v>25-35</v>
      </c>
      <c r="D3690" t="s">
        <v>11</v>
      </c>
      <c r="E3690" t="s">
        <v>25</v>
      </c>
      <c r="F3690" t="s">
        <v>26</v>
      </c>
      <c r="G3690">
        <v>70.760000000000005</v>
      </c>
      <c r="H3690" t="str" cm="1">
        <f t="array" ref="H3690">_xlfn.IFS(G3690&lt;=50,"Low",G3690&lt;=250,"Medium",G3690&gt;250,"High")</f>
        <v>Medium</v>
      </c>
      <c r="I3690" t="s">
        <v>14</v>
      </c>
      <c r="J3690" t="s">
        <v>15</v>
      </c>
      <c r="K3690">
        <v>3.8</v>
      </c>
      <c r="L3690">
        <v>13</v>
      </c>
      <c r="M3690" t="str" cm="1">
        <f t="array" ref="M3690">_xlfn.IFS(L3690&lt;=10,"Low",L3690&lt;=20,"Medium",L3690&gt;20,"High")</f>
        <v>Medium</v>
      </c>
      <c r="N3690">
        <v>4</v>
      </c>
      <c r="O3690" t="str" cm="1">
        <f t="array" ref="O3690">_xlfn.IFS(N3690&lt;3,"New",N3690&lt;7,"Regular",N3690&gt;=7,"Loyal")</f>
        <v>Regular</v>
      </c>
    </row>
    <row r="3691" spans="1:15" x14ac:dyDescent="0.25">
      <c r="A3691">
        <v>3690</v>
      </c>
      <c r="B3691">
        <v>40</v>
      </c>
      <c r="C3691" t="str" cm="1">
        <f t="array" ref="C3691">_xlfn.IFS(B3691&lt;=24,"18-24",B3691&lt;=35,"25-35",B3691&lt;=50,"36-50",B3691&gt;50,"50+")</f>
        <v>36-50</v>
      </c>
      <c r="D3691" t="s">
        <v>11</v>
      </c>
      <c r="E3691" t="s">
        <v>41</v>
      </c>
      <c r="F3691" t="s">
        <v>44</v>
      </c>
      <c r="G3691">
        <v>191.37</v>
      </c>
      <c r="H3691" t="str" cm="1">
        <f t="array" ref="H3691">_xlfn.IFS(G3691&lt;=50,"Low",G3691&lt;=250,"Medium",G3691&gt;250,"High")</f>
        <v>Medium</v>
      </c>
      <c r="I3691" t="s">
        <v>19</v>
      </c>
      <c r="J3691" t="s">
        <v>15</v>
      </c>
      <c r="K3691">
        <v>4.0999999999999996</v>
      </c>
      <c r="L3691">
        <v>16</v>
      </c>
      <c r="M3691" t="str" cm="1">
        <f t="array" ref="M3691">_xlfn.IFS(L3691&lt;=10,"Low",L3691&lt;=20,"Medium",L3691&gt;20,"High")</f>
        <v>Medium</v>
      </c>
      <c r="N3691">
        <v>3</v>
      </c>
      <c r="O3691" t="str" cm="1">
        <f t="array" ref="O3691">_xlfn.IFS(N3691&lt;3,"New",N3691&lt;7,"Regular",N3691&gt;=7,"Loyal")</f>
        <v>Regular</v>
      </c>
    </row>
    <row r="3692" spans="1:15" x14ac:dyDescent="0.25">
      <c r="A3692">
        <v>3691</v>
      </c>
      <c r="B3692">
        <v>34</v>
      </c>
      <c r="C3692" t="str" cm="1">
        <f t="array" ref="C3692">_xlfn.IFS(B3692&lt;=24,"18-24",B3692&lt;=35,"25-35",B3692&lt;=50,"36-50",B3692&gt;50,"50+")</f>
        <v>25-35</v>
      </c>
      <c r="D3692" t="s">
        <v>11</v>
      </c>
      <c r="E3692" t="s">
        <v>33</v>
      </c>
      <c r="F3692" t="s">
        <v>40</v>
      </c>
      <c r="G3692">
        <v>240.46</v>
      </c>
      <c r="H3692" t="str" cm="1">
        <f t="array" ref="H3692">_xlfn.IFS(G3692&lt;=50,"Low",G3692&lt;=250,"Medium",G3692&gt;250,"High")</f>
        <v>Medium</v>
      </c>
      <c r="I3692" t="s">
        <v>31</v>
      </c>
      <c r="J3692" t="s">
        <v>15</v>
      </c>
      <c r="K3692">
        <v>5</v>
      </c>
      <c r="L3692">
        <v>18</v>
      </c>
      <c r="M3692" t="str" cm="1">
        <f t="array" ref="M3692">_xlfn.IFS(L3692&lt;=10,"Low",L3692&lt;=20,"Medium",L3692&gt;20,"High")</f>
        <v>Medium</v>
      </c>
      <c r="N3692">
        <v>9</v>
      </c>
      <c r="O3692" t="str" cm="1">
        <f t="array" ref="O3692">_xlfn.IFS(N3692&lt;3,"New",N3692&lt;7,"Regular",N3692&gt;=7,"Loyal")</f>
        <v>Loyal</v>
      </c>
    </row>
    <row r="3693" spans="1:15" x14ac:dyDescent="0.25">
      <c r="A3693">
        <v>3692</v>
      </c>
      <c r="B3693">
        <v>57</v>
      </c>
      <c r="C3693" t="str" cm="1">
        <f t="array" ref="C3693">_xlfn.IFS(B3693&lt;=24,"18-24",B3693&lt;=35,"25-35",B3693&lt;=50,"36-50",B3693&gt;50,"50+")</f>
        <v>50+</v>
      </c>
      <c r="D3693" t="s">
        <v>11</v>
      </c>
      <c r="E3693" t="s">
        <v>29</v>
      </c>
      <c r="F3693" t="s">
        <v>51</v>
      </c>
      <c r="G3693">
        <v>134.16</v>
      </c>
      <c r="H3693" t="str" cm="1">
        <f t="array" ref="H3693">_xlfn.IFS(G3693&lt;=50,"Low",G3693&lt;=250,"Medium",G3693&gt;250,"High")</f>
        <v>Medium</v>
      </c>
      <c r="I3693" t="s">
        <v>31</v>
      </c>
      <c r="J3693" t="s">
        <v>15</v>
      </c>
      <c r="K3693">
        <v>4</v>
      </c>
      <c r="L3693">
        <v>12</v>
      </c>
      <c r="M3693" t="str" cm="1">
        <f t="array" ref="M3693">_xlfn.IFS(L3693&lt;=10,"Low",L3693&lt;=20,"Medium",L3693&gt;20,"High")</f>
        <v>Medium</v>
      </c>
      <c r="N3693">
        <v>6</v>
      </c>
      <c r="O3693" t="str" cm="1">
        <f t="array" ref="O3693">_xlfn.IFS(N3693&lt;3,"New",N3693&lt;7,"Regular",N3693&gt;=7,"Loyal")</f>
        <v>Regular</v>
      </c>
    </row>
    <row r="3694" spans="1:15" x14ac:dyDescent="0.25">
      <c r="A3694">
        <v>3693</v>
      </c>
      <c r="B3694">
        <v>50</v>
      </c>
      <c r="C3694" t="str" cm="1">
        <f t="array" ref="C3694">_xlfn.IFS(B3694&lt;=24,"18-24",B3694&lt;=35,"25-35",B3694&lt;=50,"36-50",B3694&gt;50,"50+")</f>
        <v>36-50</v>
      </c>
      <c r="D3694" t="s">
        <v>11</v>
      </c>
      <c r="E3694" t="s">
        <v>29</v>
      </c>
      <c r="F3694" t="s">
        <v>55</v>
      </c>
      <c r="G3694">
        <v>92.73</v>
      </c>
      <c r="H3694" t="str" cm="1">
        <f t="array" ref="H3694">_xlfn.IFS(G3694&lt;=50,"Low",G3694&lt;=250,"Medium",G3694&gt;250,"High")</f>
        <v>Medium</v>
      </c>
      <c r="I3694" t="s">
        <v>14</v>
      </c>
      <c r="J3694" t="s">
        <v>15</v>
      </c>
      <c r="K3694">
        <v>4.2</v>
      </c>
      <c r="L3694">
        <v>26</v>
      </c>
      <c r="M3694" t="str" cm="1">
        <f t="array" ref="M3694">_xlfn.IFS(L3694&lt;=10,"Low",L3694&lt;=20,"Medium",L3694&gt;20,"High")</f>
        <v>High</v>
      </c>
      <c r="N3694">
        <v>8</v>
      </c>
      <c r="O3694" t="str" cm="1">
        <f t="array" ref="O3694">_xlfn.IFS(N3694&lt;3,"New",N3694&lt;7,"Regular",N3694&gt;=7,"Loyal")</f>
        <v>Loyal</v>
      </c>
    </row>
    <row r="3695" spans="1:15" x14ac:dyDescent="0.25">
      <c r="A3695">
        <v>3694</v>
      </c>
      <c r="B3695">
        <v>60</v>
      </c>
      <c r="C3695" t="str" cm="1">
        <f t="array" ref="C3695">_xlfn.IFS(B3695&lt;=24,"18-24",B3695&lt;=35,"25-35",B3695&lt;=50,"36-50",B3695&gt;50,"50+")</f>
        <v>50+</v>
      </c>
      <c r="D3695" t="s">
        <v>11</v>
      </c>
      <c r="E3695" t="s">
        <v>41</v>
      </c>
      <c r="F3695" t="s">
        <v>45</v>
      </c>
      <c r="G3695">
        <v>169.58</v>
      </c>
      <c r="H3695" t="str" cm="1">
        <f t="array" ref="H3695">_xlfn.IFS(G3695&lt;=50,"Low",G3695&lt;=250,"Medium",G3695&gt;250,"High")</f>
        <v>Medium</v>
      </c>
      <c r="I3695" t="s">
        <v>14</v>
      </c>
      <c r="J3695" t="s">
        <v>15</v>
      </c>
      <c r="K3695">
        <v>4.8</v>
      </c>
      <c r="L3695">
        <v>23</v>
      </c>
      <c r="M3695" t="str" cm="1">
        <f t="array" ref="M3695">_xlfn.IFS(L3695&lt;=10,"Low",L3695&lt;=20,"Medium",L3695&gt;20,"High")</f>
        <v>High</v>
      </c>
      <c r="N3695">
        <v>9</v>
      </c>
      <c r="O3695" t="str" cm="1">
        <f t="array" ref="O3695">_xlfn.IFS(N3695&lt;3,"New",N3695&lt;7,"Regular",N3695&gt;=7,"Loyal")</f>
        <v>Loyal</v>
      </c>
    </row>
    <row r="3696" spans="1:15" x14ac:dyDescent="0.25">
      <c r="A3696">
        <v>3695</v>
      </c>
      <c r="B3696">
        <v>70</v>
      </c>
      <c r="C3696" t="str" cm="1">
        <f t="array" ref="C3696">_xlfn.IFS(B3696&lt;=24,"18-24",B3696&lt;=35,"25-35",B3696&lt;=50,"36-50",B3696&gt;50,"50+")</f>
        <v>50+</v>
      </c>
      <c r="D3696" t="s">
        <v>11</v>
      </c>
      <c r="E3696" t="s">
        <v>41</v>
      </c>
      <c r="F3696" t="s">
        <v>44</v>
      </c>
      <c r="G3696">
        <v>51.99</v>
      </c>
      <c r="H3696" t="str" cm="1">
        <f t="array" ref="H3696">_xlfn.IFS(G3696&lt;=50,"Low",G3696&lt;=250,"Medium",G3696&gt;250,"High")</f>
        <v>Medium</v>
      </c>
      <c r="I3696" t="s">
        <v>14</v>
      </c>
      <c r="J3696" t="s">
        <v>37</v>
      </c>
      <c r="K3696">
        <v>3.4</v>
      </c>
      <c r="L3696">
        <v>24</v>
      </c>
      <c r="M3696" t="str" cm="1">
        <f t="array" ref="M3696">_xlfn.IFS(L3696&lt;=10,"Low",L3696&lt;=20,"Medium",L3696&gt;20,"High")</f>
        <v>High</v>
      </c>
      <c r="N3696">
        <v>7</v>
      </c>
      <c r="O3696" t="str" cm="1">
        <f t="array" ref="O3696">_xlfn.IFS(N3696&lt;3,"New",N3696&lt;7,"Regular",N3696&gt;=7,"Loyal")</f>
        <v>Loyal</v>
      </c>
    </row>
    <row r="3697" spans="1:15" x14ac:dyDescent="0.25">
      <c r="A3697">
        <v>3696</v>
      </c>
      <c r="B3697">
        <v>35</v>
      </c>
      <c r="C3697" t="str" cm="1">
        <f t="array" ref="C3697">_xlfn.IFS(B3697&lt;=24,"18-24",B3697&lt;=35,"25-35",B3697&lt;=50,"36-50",B3697&gt;50,"50+")</f>
        <v>25-35</v>
      </c>
      <c r="D3697" t="s">
        <v>11</v>
      </c>
      <c r="E3697" t="s">
        <v>33</v>
      </c>
      <c r="F3697" t="s">
        <v>38</v>
      </c>
      <c r="G3697">
        <v>220.75</v>
      </c>
      <c r="H3697" t="str" cm="1">
        <f t="array" ref="H3697">_xlfn.IFS(G3697&lt;=50,"Low",G3697&lt;=250,"Medium",G3697&gt;250,"High")</f>
        <v>Medium</v>
      </c>
      <c r="I3697" t="s">
        <v>31</v>
      </c>
      <c r="J3697" t="s">
        <v>15</v>
      </c>
      <c r="K3697">
        <v>3.7</v>
      </c>
      <c r="L3697">
        <v>14</v>
      </c>
      <c r="M3697" t="str" cm="1">
        <f t="array" ref="M3697">_xlfn.IFS(L3697&lt;=10,"Low",L3697&lt;=20,"Medium",L3697&gt;20,"High")</f>
        <v>Medium</v>
      </c>
      <c r="N3697">
        <v>7</v>
      </c>
      <c r="O3697" t="str" cm="1">
        <f t="array" ref="O3697">_xlfn.IFS(N3697&lt;3,"New",N3697&lt;7,"Regular",N3697&gt;=7,"Loyal")</f>
        <v>Loyal</v>
      </c>
    </row>
    <row r="3698" spans="1:15" x14ac:dyDescent="0.25">
      <c r="A3698">
        <v>3697</v>
      </c>
      <c r="B3698">
        <v>31</v>
      </c>
      <c r="C3698" t="str" cm="1">
        <f t="array" ref="C3698">_xlfn.IFS(B3698&lt;=24,"18-24",B3698&lt;=35,"25-35",B3698&lt;=50,"36-50",B3698&gt;50,"50+")</f>
        <v>25-35</v>
      </c>
      <c r="D3698" t="s">
        <v>11</v>
      </c>
      <c r="E3698" t="s">
        <v>22</v>
      </c>
      <c r="F3698" t="s">
        <v>23</v>
      </c>
      <c r="G3698">
        <v>86.63</v>
      </c>
      <c r="H3698" t="str" cm="1">
        <f t="array" ref="H3698">_xlfn.IFS(G3698&lt;=50,"Low",G3698&lt;=250,"Medium",G3698&gt;250,"High")</f>
        <v>Medium</v>
      </c>
      <c r="I3698" t="s">
        <v>14</v>
      </c>
      <c r="J3698" t="s">
        <v>37</v>
      </c>
      <c r="K3698">
        <v>4.5</v>
      </c>
      <c r="L3698">
        <v>20</v>
      </c>
      <c r="M3698" t="str" cm="1">
        <f t="array" ref="M3698">_xlfn.IFS(L3698&lt;=10,"Low",L3698&lt;=20,"Medium",L3698&gt;20,"High")</f>
        <v>Medium</v>
      </c>
      <c r="N3698">
        <v>10</v>
      </c>
      <c r="O3698" t="str" cm="1">
        <f t="array" ref="O3698">_xlfn.IFS(N3698&lt;3,"New",N3698&lt;7,"Regular",N3698&gt;=7,"Loyal")</f>
        <v>Loyal</v>
      </c>
    </row>
    <row r="3699" spans="1:15" x14ac:dyDescent="0.25">
      <c r="A3699">
        <v>3698</v>
      </c>
      <c r="B3699">
        <v>37</v>
      </c>
      <c r="C3699" t="str" cm="1">
        <f t="array" ref="C3699">_xlfn.IFS(B3699&lt;=24,"18-24",B3699&lt;=35,"25-35",B3699&lt;=50,"36-50",B3699&gt;50,"50+")</f>
        <v>36-50</v>
      </c>
      <c r="D3699" t="s">
        <v>16</v>
      </c>
      <c r="E3699" t="s">
        <v>25</v>
      </c>
      <c r="F3699" t="s">
        <v>47</v>
      </c>
      <c r="G3699">
        <v>43.63</v>
      </c>
      <c r="H3699" t="str" cm="1">
        <f t="array" ref="H3699">_xlfn.IFS(G3699&lt;=50,"Low",G3699&lt;=250,"Medium",G3699&gt;250,"High")</f>
        <v>Low</v>
      </c>
      <c r="I3699" t="s">
        <v>14</v>
      </c>
      <c r="J3699" t="s">
        <v>15</v>
      </c>
      <c r="K3699">
        <v>4.5999999999999996</v>
      </c>
      <c r="L3699">
        <v>16</v>
      </c>
      <c r="M3699" t="str" cm="1">
        <f t="array" ref="M3699">_xlfn.IFS(L3699&lt;=10,"Low",L3699&lt;=20,"Medium",L3699&gt;20,"High")</f>
        <v>Medium</v>
      </c>
      <c r="N3699">
        <v>3</v>
      </c>
      <c r="O3699" t="str" cm="1">
        <f t="array" ref="O3699">_xlfn.IFS(N3699&lt;3,"New",N3699&lt;7,"Regular",N3699&gt;=7,"Loyal")</f>
        <v>Regular</v>
      </c>
    </row>
    <row r="3700" spans="1:15" x14ac:dyDescent="0.25">
      <c r="A3700">
        <v>3699</v>
      </c>
      <c r="B3700">
        <v>63</v>
      </c>
      <c r="C3700" t="str" cm="1">
        <f t="array" ref="C3700">_xlfn.IFS(B3700&lt;=24,"18-24",B3700&lt;=35,"25-35",B3700&lt;=50,"36-50",B3700&gt;50,"50+")</f>
        <v>50+</v>
      </c>
      <c r="D3700" t="s">
        <v>16</v>
      </c>
      <c r="E3700" t="s">
        <v>33</v>
      </c>
      <c r="F3700" t="s">
        <v>40</v>
      </c>
      <c r="G3700">
        <v>173.53</v>
      </c>
      <c r="H3700" t="str" cm="1">
        <f t="array" ref="H3700">_xlfn.IFS(G3700&lt;=50,"Low",G3700&lt;=250,"Medium",G3700&gt;250,"High")</f>
        <v>Medium</v>
      </c>
      <c r="I3700" t="s">
        <v>19</v>
      </c>
      <c r="J3700" t="s">
        <v>15</v>
      </c>
      <c r="K3700">
        <v>4.4000000000000004</v>
      </c>
      <c r="L3700">
        <v>16</v>
      </c>
      <c r="M3700" t="str" cm="1">
        <f t="array" ref="M3700">_xlfn.IFS(L3700&lt;=10,"Low",L3700&lt;=20,"Medium",L3700&gt;20,"High")</f>
        <v>Medium</v>
      </c>
      <c r="N3700">
        <v>3</v>
      </c>
      <c r="O3700" t="str" cm="1">
        <f t="array" ref="O3700">_xlfn.IFS(N3700&lt;3,"New",N3700&lt;7,"Regular",N3700&gt;=7,"Loyal")</f>
        <v>Regular</v>
      </c>
    </row>
    <row r="3701" spans="1:15" x14ac:dyDescent="0.25">
      <c r="A3701">
        <v>3700</v>
      </c>
      <c r="B3701">
        <v>46</v>
      </c>
      <c r="C3701" t="str" cm="1">
        <f t="array" ref="C3701">_xlfn.IFS(B3701&lt;=24,"18-24",B3701&lt;=35,"25-35",B3701&lt;=50,"36-50",B3701&gt;50,"50+")</f>
        <v>36-50</v>
      </c>
      <c r="D3701" t="s">
        <v>16</v>
      </c>
      <c r="E3701" t="s">
        <v>22</v>
      </c>
      <c r="F3701" t="s">
        <v>23</v>
      </c>
      <c r="G3701">
        <v>162.93</v>
      </c>
      <c r="H3701" t="str" cm="1">
        <f t="array" ref="H3701">_xlfn.IFS(G3701&lt;=50,"Low",G3701&lt;=250,"Medium",G3701&gt;250,"High")</f>
        <v>Medium</v>
      </c>
      <c r="I3701" t="s">
        <v>14</v>
      </c>
      <c r="J3701" t="s">
        <v>15</v>
      </c>
      <c r="K3701">
        <v>4.7</v>
      </c>
      <c r="L3701">
        <v>18</v>
      </c>
      <c r="M3701" t="str" cm="1">
        <f t="array" ref="M3701">_xlfn.IFS(L3701&lt;=10,"Low",L3701&lt;=20,"Medium",L3701&gt;20,"High")</f>
        <v>Medium</v>
      </c>
      <c r="N3701">
        <v>4</v>
      </c>
      <c r="O3701" t="str" cm="1">
        <f t="array" ref="O3701">_xlfn.IFS(N3701&lt;3,"New",N3701&lt;7,"Regular",N3701&gt;=7,"Loyal")</f>
        <v>Regular</v>
      </c>
    </row>
    <row r="3702" spans="1:15" x14ac:dyDescent="0.25">
      <c r="A3702">
        <v>3701</v>
      </c>
      <c r="B3702">
        <v>35</v>
      </c>
      <c r="C3702" t="str" cm="1">
        <f t="array" ref="C3702">_xlfn.IFS(B3702&lt;=24,"18-24",B3702&lt;=35,"25-35",B3702&lt;=50,"36-50",B3702&gt;50,"50+")</f>
        <v>25-35</v>
      </c>
      <c r="D3702" t="s">
        <v>11</v>
      </c>
      <c r="E3702" t="s">
        <v>29</v>
      </c>
      <c r="F3702" t="s">
        <v>55</v>
      </c>
      <c r="G3702">
        <v>75.510000000000005</v>
      </c>
      <c r="H3702" t="str" cm="1">
        <f t="array" ref="H3702">_xlfn.IFS(G3702&lt;=50,"Low",G3702&lt;=250,"Medium",G3702&gt;250,"High")</f>
        <v>Medium</v>
      </c>
      <c r="I3702" t="s">
        <v>19</v>
      </c>
      <c r="J3702" t="s">
        <v>15</v>
      </c>
      <c r="K3702">
        <v>4.0999999999999996</v>
      </c>
      <c r="L3702">
        <v>17</v>
      </c>
      <c r="M3702" t="str" cm="1">
        <f t="array" ref="M3702">_xlfn.IFS(L3702&lt;=10,"Low",L3702&lt;=20,"Medium",L3702&gt;20,"High")</f>
        <v>Medium</v>
      </c>
      <c r="N3702">
        <v>6</v>
      </c>
      <c r="O3702" t="str" cm="1">
        <f t="array" ref="O3702">_xlfn.IFS(N3702&lt;3,"New",N3702&lt;7,"Regular",N3702&gt;=7,"Loyal")</f>
        <v>Regular</v>
      </c>
    </row>
    <row r="3703" spans="1:15" x14ac:dyDescent="0.25">
      <c r="A3703">
        <v>3702</v>
      </c>
      <c r="B3703">
        <v>42</v>
      </c>
      <c r="C3703" t="str" cm="1">
        <f t="array" ref="C3703">_xlfn.IFS(B3703&lt;=24,"18-24",B3703&lt;=35,"25-35",B3703&lt;=50,"36-50",B3703&gt;50,"50+")</f>
        <v>36-50</v>
      </c>
      <c r="D3703" t="s">
        <v>11</v>
      </c>
      <c r="E3703" t="s">
        <v>33</v>
      </c>
      <c r="F3703" t="s">
        <v>40</v>
      </c>
      <c r="G3703">
        <v>148.02000000000001</v>
      </c>
      <c r="H3703" t="str" cm="1">
        <f t="array" ref="H3703">_xlfn.IFS(G3703&lt;=50,"Low",G3703&lt;=250,"Medium",G3703&gt;250,"High")</f>
        <v>Medium</v>
      </c>
      <c r="I3703" t="s">
        <v>24</v>
      </c>
      <c r="J3703" t="s">
        <v>15</v>
      </c>
      <c r="K3703">
        <v>2.7</v>
      </c>
      <c r="L3703">
        <v>12</v>
      </c>
      <c r="M3703" t="str" cm="1">
        <f t="array" ref="M3703">_xlfn.IFS(L3703&lt;=10,"Low",L3703&lt;=20,"Medium",L3703&gt;20,"High")</f>
        <v>Medium</v>
      </c>
      <c r="N3703">
        <v>6</v>
      </c>
      <c r="O3703" t="str" cm="1">
        <f t="array" ref="O3703">_xlfn.IFS(N3703&lt;3,"New",N3703&lt;7,"Regular",N3703&gt;=7,"Loyal")</f>
        <v>Regular</v>
      </c>
    </row>
    <row r="3704" spans="1:15" x14ac:dyDescent="0.25">
      <c r="A3704">
        <v>3703</v>
      </c>
      <c r="B3704">
        <v>47</v>
      </c>
      <c r="C3704" t="str" cm="1">
        <f t="array" ref="C3704">_xlfn.IFS(B3704&lt;=24,"18-24",B3704&lt;=35,"25-35",B3704&lt;=50,"36-50",B3704&gt;50,"50+")</f>
        <v>36-50</v>
      </c>
      <c r="D3704" t="s">
        <v>11</v>
      </c>
      <c r="E3704" t="s">
        <v>29</v>
      </c>
      <c r="F3704" t="s">
        <v>51</v>
      </c>
      <c r="G3704">
        <v>31.89</v>
      </c>
      <c r="H3704" t="str" cm="1">
        <f t="array" ref="H3704">_xlfn.IFS(G3704&lt;=50,"Low",G3704&lt;=250,"Medium",G3704&gt;250,"High")</f>
        <v>Low</v>
      </c>
      <c r="I3704" t="s">
        <v>24</v>
      </c>
      <c r="J3704" t="s">
        <v>37</v>
      </c>
      <c r="K3704">
        <v>4.3</v>
      </c>
      <c r="L3704">
        <v>13</v>
      </c>
      <c r="M3704" t="str" cm="1">
        <f t="array" ref="M3704">_xlfn.IFS(L3704&lt;=10,"Low",L3704&lt;=20,"Medium",L3704&gt;20,"High")</f>
        <v>Medium</v>
      </c>
      <c r="N3704">
        <v>4</v>
      </c>
      <c r="O3704" t="str" cm="1">
        <f t="array" ref="O3704">_xlfn.IFS(N3704&lt;3,"New",N3704&lt;7,"Regular",N3704&gt;=7,"Loyal")</f>
        <v>Regular</v>
      </c>
    </row>
    <row r="3705" spans="1:15" x14ac:dyDescent="0.25">
      <c r="A3705">
        <v>3704</v>
      </c>
      <c r="B3705">
        <v>62</v>
      </c>
      <c r="C3705" t="str" cm="1">
        <f t="array" ref="C3705">_xlfn.IFS(B3705&lt;=24,"18-24",B3705&lt;=35,"25-35",B3705&lt;=50,"36-50",B3705&gt;50,"50+")</f>
        <v>50+</v>
      </c>
      <c r="D3705" t="s">
        <v>16</v>
      </c>
      <c r="E3705" t="s">
        <v>22</v>
      </c>
      <c r="F3705" t="s">
        <v>43</v>
      </c>
      <c r="G3705">
        <v>36.04</v>
      </c>
      <c r="H3705" t="str" cm="1">
        <f t="array" ref="H3705">_xlfn.IFS(G3705&lt;=50,"Low",G3705&lt;=250,"Medium",G3705&gt;250,"High")</f>
        <v>Low</v>
      </c>
      <c r="I3705" t="s">
        <v>24</v>
      </c>
      <c r="J3705" t="s">
        <v>37</v>
      </c>
      <c r="K3705">
        <v>3.7</v>
      </c>
      <c r="L3705">
        <v>18</v>
      </c>
      <c r="M3705" t="str" cm="1">
        <f t="array" ref="M3705">_xlfn.IFS(L3705&lt;=10,"Low",L3705&lt;=20,"Medium",L3705&gt;20,"High")</f>
        <v>Medium</v>
      </c>
      <c r="N3705">
        <v>4</v>
      </c>
      <c r="O3705" t="str" cm="1">
        <f t="array" ref="O3705">_xlfn.IFS(N3705&lt;3,"New",N3705&lt;7,"Regular",N3705&gt;=7,"Loyal")</f>
        <v>Regular</v>
      </c>
    </row>
    <row r="3706" spans="1:15" x14ac:dyDescent="0.25">
      <c r="A3706">
        <v>3705</v>
      </c>
      <c r="B3706">
        <v>47</v>
      </c>
      <c r="C3706" t="str" cm="1">
        <f t="array" ref="C3706">_xlfn.IFS(B3706&lt;=24,"18-24",B3706&lt;=35,"25-35",B3706&lt;=50,"36-50",B3706&gt;50,"50+")</f>
        <v>36-50</v>
      </c>
      <c r="D3706" t="s">
        <v>11</v>
      </c>
      <c r="E3706" t="s">
        <v>29</v>
      </c>
      <c r="F3706" t="s">
        <v>51</v>
      </c>
      <c r="G3706">
        <v>110.64</v>
      </c>
      <c r="H3706" t="str" cm="1">
        <f t="array" ref="H3706">_xlfn.IFS(G3706&lt;=50,"Low",G3706&lt;=250,"Medium",G3706&gt;250,"High")</f>
        <v>Medium</v>
      </c>
      <c r="I3706" t="s">
        <v>24</v>
      </c>
      <c r="J3706" t="s">
        <v>15</v>
      </c>
      <c r="K3706">
        <v>4.0999999999999996</v>
      </c>
      <c r="L3706">
        <v>10</v>
      </c>
      <c r="M3706" t="str" cm="1">
        <f t="array" ref="M3706">_xlfn.IFS(L3706&lt;=10,"Low",L3706&lt;=20,"Medium",L3706&gt;20,"High")</f>
        <v>Low</v>
      </c>
      <c r="N3706">
        <v>5</v>
      </c>
      <c r="O3706" t="str" cm="1">
        <f t="array" ref="O3706">_xlfn.IFS(N3706&lt;3,"New",N3706&lt;7,"Regular",N3706&gt;=7,"Loyal")</f>
        <v>Regular</v>
      </c>
    </row>
    <row r="3707" spans="1:15" x14ac:dyDescent="0.25">
      <c r="A3707">
        <v>3706</v>
      </c>
      <c r="B3707">
        <v>70</v>
      </c>
      <c r="C3707" t="str" cm="1">
        <f t="array" ref="C3707">_xlfn.IFS(B3707&lt;=24,"18-24",B3707&lt;=35,"25-35",B3707&lt;=50,"36-50",B3707&gt;50,"50+")</f>
        <v>50+</v>
      </c>
      <c r="D3707" t="s">
        <v>11</v>
      </c>
      <c r="E3707" t="s">
        <v>41</v>
      </c>
      <c r="F3707" t="s">
        <v>44</v>
      </c>
      <c r="G3707">
        <v>166.68</v>
      </c>
      <c r="H3707" t="str" cm="1">
        <f t="array" ref="H3707">_xlfn.IFS(G3707&lt;=50,"Low",G3707&lt;=250,"Medium",G3707&gt;250,"High")</f>
        <v>Medium</v>
      </c>
      <c r="I3707" t="s">
        <v>19</v>
      </c>
      <c r="J3707" t="s">
        <v>15</v>
      </c>
      <c r="K3707">
        <v>3.5</v>
      </c>
      <c r="L3707">
        <v>2</v>
      </c>
      <c r="M3707" t="str" cm="1">
        <f t="array" ref="M3707">_xlfn.IFS(L3707&lt;=10,"Low",L3707&lt;=20,"Medium",L3707&gt;20,"High")</f>
        <v>Low</v>
      </c>
      <c r="N3707">
        <v>1</v>
      </c>
      <c r="O3707" t="str" cm="1">
        <f t="array" ref="O3707">_xlfn.IFS(N3707&lt;3,"New",N3707&lt;7,"Regular",N3707&gt;=7,"Loyal")</f>
        <v>New</v>
      </c>
    </row>
    <row r="3708" spans="1:15" x14ac:dyDescent="0.25">
      <c r="A3708">
        <v>3707</v>
      </c>
      <c r="B3708">
        <v>56</v>
      </c>
      <c r="C3708" t="str" cm="1">
        <f t="array" ref="C3708">_xlfn.IFS(B3708&lt;=24,"18-24",B3708&lt;=35,"25-35",B3708&lt;=50,"36-50",B3708&gt;50,"50+")</f>
        <v>50+</v>
      </c>
      <c r="D3708" t="s">
        <v>11</v>
      </c>
      <c r="E3708" t="s">
        <v>33</v>
      </c>
      <c r="F3708" t="s">
        <v>34</v>
      </c>
      <c r="G3708">
        <v>239.19</v>
      </c>
      <c r="H3708" t="str" cm="1">
        <f t="array" ref="H3708">_xlfn.IFS(G3708&lt;=50,"Low",G3708&lt;=250,"Medium",G3708&gt;250,"High")</f>
        <v>Medium</v>
      </c>
      <c r="I3708" t="s">
        <v>19</v>
      </c>
      <c r="J3708" t="s">
        <v>15</v>
      </c>
      <c r="K3708">
        <v>5</v>
      </c>
      <c r="L3708">
        <v>20</v>
      </c>
      <c r="M3708" t="str" cm="1">
        <f t="array" ref="M3708">_xlfn.IFS(L3708&lt;=10,"Low",L3708&lt;=20,"Medium",L3708&gt;20,"High")</f>
        <v>Medium</v>
      </c>
      <c r="N3708">
        <v>5</v>
      </c>
      <c r="O3708" t="str" cm="1">
        <f t="array" ref="O3708">_xlfn.IFS(N3708&lt;3,"New",N3708&lt;7,"Regular",N3708&gt;=7,"Loyal")</f>
        <v>Regular</v>
      </c>
    </row>
    <row r="3709" spans="1:15" x14ac:dyDescent="0.25">
      <c r="A3709">
        <v>3708</v>
      </c>
      <c r="B3709">
        <v>38</v>
      </c>
      <c r="C3709" t="str" cm="1">
        <f t="array" ref="C3709">_xlfn.IFS(B3709&lt;=24,"18-24",B3709&lt;=35,"25-35",B3709&lt;=50,"36-50",B3709&gt;50,"50+")</f>
        <v>36-50</v>
      </c>
      <c r="D3709" t="s">
        <v>16</v>
      </c>
      <c r="E3709" t="s">
        <v>17</v>
      </c>
      <c r="F3709" t="s">
        <v>18</v>
      </c>
      <c r="G3709">
        <v>51.09</v>
      </c>
      <c r="H3709" t="str" cm="1">
        <f t="array" ref="H3709">_xlfn.IFS(G3709&lt;=50,"Low",G3709&lt;=250,"Medium",G3709&gt;250,"High")</f>
        <v>Medium</v>
      </c>
      <c r="I3709" t="s">
        <v>31</v>
      </c>
      <c r="J3709" t="s">
        <v>37</v>
      </c>
      <c r="K3709">
        <v>4.5999999999999996</v>
      </c>
      <c r="L3709">
        <v>6</v>
      </c>
      <c r="M3709" t="str" cm="1">
        <f t="array" ref="M3709">_xlfn.IFS(L3709&lt;=10,"Low",L3709&lt;=20,"Medium",L3709&gt;20,"High")</f>
        <v>Low</v>
      </c>
      <c r="N3709">
        <v>3</v>
      </c>
      <c r="O3709" t="str" cm="1">
        <f t="array" ref="O3709">_xlfn.IFS(N3709&lt;3,"New",N3709&lt;7,"Regular",N3709&gt;=7,"Loyal")</f>
        <v>Regular</v>
      </c>
    </row>
    <row r="3710" spans="1:15" x14ac:dyDescent="0.25">
      <c r="A3710">
        <v>3709</v>
      </c>
      <c r="B3710">
        <v>67</v>
      </c>
      <c r="C3710" t="str" cm="1">
        <f t="array" ref="C3710">_xlfn.IFS(B3710&lt;=24,"18-24",B3710&lt;=35,"25-35",B3710&lt;=50,"36-50",B3710&gt;50,"50+")</f>
        <v>50+</v>
      </c>
      <c r="D3710" t="s">
        <v>16</v>
      </c>
      <c r="E3710" t="s">
        <v>27</v>
      </c>
      <c r="F3710" t="s">
        <v>49</v>
      </c>
      <c r="G3710">
        <v>2033.97</v>
      </c>
      <c r="H3710" t="str" cm="1">
        <f t="array" ref="H3710">_xlfn.IFS(G3710&lt;=50,"Low",G3710&lt;=250,"Medium",G3710&gt;250,"High")</f>
        <v>High</v>
      </c>
      <c r="I3710" t="s">
        <v>14</v>
      </c>
      <c r="J3710" t="s">
        <v>15</v>
      </c>
      <c r="K3710">
        <v>4.3</v>
      </c>
      <c r="L3710">
        <v>20</v>
      </c>
      <c r="M3710" t="str" cm="1">
        <f t="array" ref="M3710">_xlfn.IFS(L3710&lt;=10,"Low",L3710&lt;=20,"Medium",L3710&gt;20,"High")</f>
        <v>Medium</v>
      </c>
      <c r="N3710">
        <v>5</v>
      </c>
      <c r="O3710" t="str" cm="1">
        <f t="array" ref="O3710">_xlfn.IFS(N3710&lt;3,"New",N3710&lt;7,"Regular",N3710&gt;=7,"Loyal")</f>
        <v>Regular</v>
      </c>
    </row>
    <row r="3711" spans="1:15" x14ac:dyDescent="0.25">
      <c r="A3711">
        <v>3710</v>
      </c>
      <c r="B3711">
        <v>32</v>
      </c>
      <c r="C3711" t="str" cm="1">
        <f t="array" ref="C3711">_xlfn.IFS(B3711&lt;=24,"18-24",B3711&lt;=35,"25-35",B3711&lt;=50,"36-50",B3711&gt;50,"50+")</f>
        <v>25-35</v>
      </c>
      <c r="D3711" t="s">
        <v>11</v>
      </c>
      <c r="E3711" t="s">
        <v>29</v>
      </c>
      <c r="F3711" t="s">
        <v>30</v>
      </c>
      <c r="G3711">
        <v>25.5</v>
      </c>
      <c r="H3711" t="str" cm="1">
        <f t="array" ref="H3711">_xlfn.IFS(G3711&lt;=50,"Low",G3711&lt;=250,"Medium",G3711&gt;250,"High")</f>
        <v>Low</v>
      </c>
      <c r="I3711" t="s">
        <v>19</v>
      </c>
      <c r="J3711" t="s">
        <v>15</v>
      </c>
      <c r="K3711">
        <v>4.3</v>
      </c>
      <c r="L3711">
        <v>21</v>
      </c>
      <c r="M3711" t="str" cm="1">
        <f t="array" ref="M3711">_xlfn.IFS(L3711&lt;=10,"Low",L3711&lt;=20,"Medium",L3711&gt;20,"High")</f>
        <v>High</v>
      </c>
      <c r="N3711">
        <v>8</v>
      </c>
      <c r="O3711" t="str" cm="1">
        <f t="array" ref="O3711">_xlfn.IFS(N3711&lt;3,"New",N3711&lt;7,"Regular",N3711&gt;=7,"Loyal")</f>
        <v>Loyal</v>
      </c>
    </row>
    <row r="3712" spans="1:15" x14ac:dyDescent="0.25">
      <c r="A3712">
        <v>3711</v>
      </c>
      <c r="B3712">
        <v>41</v>
      </c>
      <c r="C3712" t="str" cm="1">
        <f t="array" ref="C3712">_xlfn.IFS(B3712&lt;=24,"18-24",B3712&lt;=35,"25-35",B3712&lt;=50,"36-50",B3712&gt;50,"50+")</f>
        <v>36-50</v>
      </c>
      <c r="D3712" t="s">
        <v>11</v>
      </c>
      <c r="E3712" t="s">
        <v>33</v>
      </c>
      <c r="F3712" t="s">
        <v>38</v>
      </c>
      <c r="G3712">
        <v>194.63</v>
      </c>
      <c r="H3712" t="str" cm="1">
        <f t="array" ref="H3712">_xlfn.IFS(G3712&lt;=50,"Low",G3712&lt;=250,"Medium",G3712&gt;250,"High")</f>
        <v>Medium</v>
      </c>
      <c r="I3712" t="s">
        <v>14</v>
      </c>
      <c r="J3712" t="s">
        <v>15</v>
      </c>
      <c r="K3712">
        <v>3.6</v>
      </c>
      <c r="L3712">
        <v>15</v>
      </c>
      <c r="M3712" t="str" cm="1">
        <f t="array" ref="M3712">_xlfn.IFS(L3712&lt;=10,"Low",L3712&lt;=20,"Medium",L3712&gt;20,"High")</f>
        <v>Medium</v>
      </c>
      <c r="N3712">
        <v>5</v>
      </c>
      <c r="O3712" t="str" cm="1">
        <f t="array" ref="O3712">_xlfn.IFS(N3712&lt;3,"New",N3712&lt;7,"Regular",N3712&gt;=7,"Loyal")</f>
        <v>Regular</v>
      </c>
    </row>
    <row r="3713" spans="1:15" x14ac:dyDescent="0.25">
      <c r="A3713">
        <v>3712</v>
      </c>
      <c r="B3713">
        <v>65</v>
      </c>
      <c r="C3713" t="str" cm="1">
        <f t="array" ref="C3713">_xlfn.IFS(B3713&lt;=24,"18-24",B3713&lt;=35,"25-35",B3713&lt;=50,"36-50",B3713&gt;50,"50+")</f>
        <v>50+</v>
      </c>
      <c r="D3713" t="s">
        <v>16</v>
      </c>
      <c r="E3713" t="s">
        <v>25</v>
      </c>
      <c r="F3713" t="s">
        <v>57</v>
      </c>
      <c r="G3713">
        <v>56.5</v>
      </c>
      <c r="H3713" t="str" cm="1">
        <f t="array" ref="H3713">_xlfn.IFS(G3713&lt;=50,"Low",G3713&lt;=250,"Medium",G3713&gt;250,"High")</f>
        <v>Medium</v>
      </c>
      <c r="I3713" t="s">
        <v>31</v>
      </c>
      <c r="J3713" t="s">
        <v>15</v>
      </c>
      <c r="K3713">
        <v>3.4</v>
      </c>
      <c r="L3713">
        <v>20</v>
      </c>
      <c r="M3713" t="str" cm="1">
        <f t="array" ref="M3713">_xlfn.IFS(L3713&lt;=10,"Low",L3713&lt;=20,"Medium",L3713&gt;20,"High")</f>
        <v>Medium</v>
      </c>
      <c r="N3713">
        <v>5</v>
      </c>
      <c r="O3713" t="str" cm="1">
        <f t="array" ref="O3713">_xlfn.IFS(N3713&lt;3,"New",N3713&lt;7,"Regular",N3713&gt;=7,"Loyal")</f>
        <v>Regular</v>
      </c>
    </row>
    <row r="3714" spans="1:15" x14ac:dyDescent="0.25">
      <c r="A3714">
        <v>3713</v>
      </c>
      <c r="B3714">
        <v>46</v>
      </c>
      <c r="C3714" t="str" cm="1">
        <f t="array" ref="C3714">_xlfn.IFS(B3714&lt;=24,"18-24",B3714&lt;=35,"25-35",B3714&lt;=50,"36-50",B3714&gt;50,"50+")</f>
        <v>36-50</v>
      </c>
      <c r="D3714" t="s">
        <v>11</v>
      </c>
      <c r="E3714" t="s">
        <v>12</v>
      </c>
      <c r="F3714" t="s">
        <v>56</v>
      </c>
      <c r="G3714">
        <v>118.52</v>
      </c>
      <c r="H3714" t="str" cm="1">
        <f t="array" ref="H3714">_xlfn.IFS(G3714&lt;=50,"Low",G3714&lt;=250,"Medium",G3714&gt;250,"High")</f>
        <v>Medium</v>
      </c>
      <c r="I3714" t="s">
        <v>19</v>
      </c>
      <c r="J3714" t="s">
        <v>15</v>
      </c>
      <c r="K3714">
        <v>5</v>
      </c>
      <c r="L3714">
        <v>26</v>
      </c>
      <c r="M3714" t="str" cm="1">
        <f t="array" ref="M3714">_xlfn.IFS(L3714&lt;=10,"Low",L3714&lt;=20,"Medium",L3714&gt;20,"High")</f>
        <v>High</v>
      </c>
      <c r="N3714">
        <v>8</v>
      </c>
      <c r="O3714" t="str" cm="1">
        <f t="array" ref="O3714">_xlfn.IFS(N3714&lt;3,"New",N3714&lt;7,"Regular",N3714&gt;=7,"Loyal")</f>
        <v>Loyal</v>
      </c>
    </row>
    <row r="3715" spans="1:15" x14ac:dyDescent="0.25">
      <c r="A3715">
        <v>3714</v>
      </c>
      <c r="B3715">
        <v>50</v>
      </c>
      <c r="C3715" t="str" cm="1">
        <f t="array" ref="C3715">_xlfn.IFS(B3715&lt;=24,"18-24",B3715&lt;=35,"25-35",B3715&lt;=50,"36-50",B3715&gt;50,"50+")</f>
        <v>36-50</v>
      </c>
      <c r="D3715" t="s">
        <v>16</v>
      </c>
      <c r="E3715" t="s">
        <v>25</v>
      </c>
      <c r="F3715" t="s">
        <v>57</v>
      </c>
      <c r="G3715">
        <v>30.62</v>
      </c>
      <c r="H3715" t="str" cm="1">
        <f t="array" ref="H3715">_xlfn.IFS(G3715&lt;=50,"Low",G3715&lt;=250,"Medium",G3715&gt;250,"High")</f>
        <v>Low</v>
      </c>
      <c r="I3715" t="s">
        <v>14</v>
      </c>
      <c r="J3715" t="s">
        <v>15</v>
      </c>
      <c r="K3715">
        <v>4.2</v>
      </c>
      <c r="L3715">
        <v>26</v>
      </c>
      <c r="M3715" t="str" cm="1">
        <f t="array" ref="M3715">_xlfn.IFS(L3715&lt;=10,"Low",L3715&lt;=20,"Medium",L3715&gt;20,"High")</f>
        <v>High</v>
      </c>
      <c r="N3715">
        <v>8</v>
      </c>
      <c r="O3715" t="str" cm="1">
        <f t="array" ref="O3715">_xlfn.IFS(N3715&lt;3,"New",N3715&lt;7,"Regular",N3715&gt;=7,"Loyal")</f>
        <v>Loyal</v>
      </c>
    </row>
    <row r="3716" spans="1:15" x14ac:dyDescent="0.25">
      <c r="A3716">
        <v>3715</v>
      </c>
      <c r="B3716">
        <v>21</v>
      </c>
      <c r="C3716" t="str" cm="1">
        <f t="array" ref="C3716">_xlfn.IFS(B3716&lt;=24,"18-24",B3716&lt;=35,"25-35",B3716&lt;=50,"36-50",B3716&gt;50,"50+")</f>
        <v>18-24</v>
      </c>
      <c r="D3716" t="s">
        <v>11</v>
      </c>
      <c r="E3716" t="s">
        <v>33</v>
      </c>
      <c r="F3716" t="s">
        <v>38</v>
      </c>
      <c r="G3716">
        <v>225.81</v>
      </c>
      <c r="H3716" t="str" cm="1">
        <f t="array" ref="H3716">_xlfn.IFS(G3716&lt;=50,"Low",G3716&lt;=250,"Medium",G3716&gt;250,"High")</f>
        <v>Medium</v>
      </c>
      <c r="I3716" t="s">
        <v>24</v>
      </c>
      <c r="J3716" t="s">
        <v>15</v>
      </c>
      <c r="K3716">
        <v>3.2</v>
      </c>
      <c r="L3716">
        <v>17</v>
      </c>
      <c r="M3716" t="str" cm="1">
        <f t="array" ref="M3716">_xlfn.IFS(L3716&lt;=10,"Low",L3716&lt;=20,"Medium",L3716&gt;20,"High")</f>
        <v>Medium</v>
      </c>
      <c r="N3716">
        <v>6</v>
      </c>
      <c r="O3716" t="str" cm="1">
        <f t="array" ref="O3716">_xlfn.IFS(N3716&lt;3,"New",N3716&lt;7,"Regular",N3716&gt;=7,"Loyal")</f>
        <v>Regular</v>
      </c>
    </row>
    <row r="3717" spans="1:15" x14ac:dyDescent="0.25">
      <c r="A3717">
        <v>3716</v>
      </c>
      <c r="B3717">
        <v>38</v>
      </c>
      <c r="C3717" t="str" cm="1">
        <f t="array" ref="C3717">_xlfn.IFS(B3717&lt;=24,"18-24",B3717&lt;=35,"25-35",B3717&lt;=50,"36-50",B3717&gt;50,"50+")</f>
        <v>36-50</v>
      </c>
      <c r="D3717" t="s">
        <v>16</v>
      </c>
      <c r="E3717" t="s">
        <v>20</v>
      </c>
      <c r="F3717" t="s">
        <v>36</v>
      </c>
      <c r="G3717">
        <v>42.08</v>
      </c>
      <c r="H3717" t="str" cm="1">
        <f t="array" ref="H3717">_xlfn.IFS(G3717&lt;=50,"Low",G3717&lt;=250,"Medium",G3717&gt;250,"High")</f>
        <v>Low</v>
      </c>
      <c r="I3717" t="s">
        <v>14</v>
      </c>
      <c r="J3717" t="s">
        <v>37</v>
      </c>
      <c r="K3717">
        <v>4.0999999999999996</v>
      </c>
      <c r="L3717">
        <v>6</v>
      </c>
      <c r="M3717" t="str" cm="1">
        <f t="array" ref="M3717">_xlfn.IFS(L3717&lt;=10,"Low",L3717&lt;=20,"Medium",L3717&gt;20,"High")</f>
        <v>Low</v>
      </c>
      <c r="N3717">
        <v>3</v>
      </c>
      <c r="O3717" t="str" cm="1">
        <f t="array" ref="O3717">_xlfn.IFS(N3717&lt;3,"New",N3717&lt;7,"Regular",N3717&gt;=7,"Loyal")</f>
        <v>Regular</v>
      </c>
    </row>
    <row r="3718" spans="1:15" x14ac:dyDescent="0.25">
      <c r="A3718">
        <v>3717</v>
      </c>
      <c r="B3718">
        <v>22</v>
      </c>
      <c r="C3718" t="str" cm="1">
        <f t="array" ref="C3718">_xlfn.IFS(B3718&lt;=24,"18-24",B3718&lt;=35,"25-35",B3718&lt;=50,"36-50",B3718&gt;50,"50+")</f>
        <v>18-24</v>
      </c>
      <c r="D3718" t="s">
        <v>16</v>
      </c>
      <c r="E3718" t="s">
        <v>20</v>
      </c>
      <c r="F3718" t="s">
        <v>39</v>
      </c>
      <c r="G3718">
        <v>78.2</v>
      </c>
      <c r="H3718" t="str" cm="1">
        <f t="array" ref="H3718">_xlfn.IFS(G3718&lt;=50,"Low",G3718&lt;=250,"Medium",G3718&gt;250,"High")</f>
        <v>Medium</v>
      </c>
      <c r="I3718" t="s">
        <v>19</v>
      </c>
      <c r="J3718" t="s">
        <v>37</v>
      </c>
      <c r="K3718">
        <v>4.0999999999999996</v>
      </c>
      <c r="L3718">
        <v>15</v>
      </c>
      <c r="M3718" t="str" cm="1">
        <f t="array" ref="M3718">_xlfn.IFS(L3718&lt;=10,"Low",L3718&lt;=20,"Medium",L3718&gt;20,"High")</f>
        <v>Medium</v>
      </c>
      <c r="N3718">
        <v>5</v>
      </c>
      <c r="O3718" t="str" cm="1">
        <f t="array" ref="O3718">_xlfn.IFS(N3718&lt;3,"New",N3718&lt;7,"Regular",N3718&gt;=7,"Loyal")</f>
        <v>Regular</v>
      </c>
    </row>
    <row r="3719" spans="1:15" x14ac:dyDescent="0.25">
      <c r="A3719">
        <v>3718</v>
      </c>
      <c r="B3719">
        <v>51</v>
      </c>
      <c r="C3719" t="str" cm="1">
        <f t="array" ref="C3719">_xlfn.IFS(B3719&lt;=24,"18-24",B3719&lt;=35,"25-35",B3719&lt;=50,"36-50",B3719&gt;50,"50+")</f>
        <v>50+</v>
      </c>
      <c r="D3719" t="s">
        <v>16</v>
      </c>
      <c r="E3719" t="s">
        <v>20</v>
      </c>
      <c r="F3719" t="s">
        <v>36</v>
      </c>
      <c r="G3719">
        <v>238.8</v>
      </c>
      <c r="H3719" t="str" cm="1">
        <f t="array" ref="H3719">_xlfn.IFS(G3719&lt;=50,"Low",G3719&lt;=250,"Medium",G3719&gt;250,"High")</f>
        <v>Medium</v>
      </c>
      <c r="I3719" t="s">
        <v>24</v>
      </c>
      <c r="J3719" t="s">
        <v>15</v>
      </c>
      <c r="K3719">
        <v>3.2</v>
      </c>
      <c r="L3719">
        <v>10</v>
      </c>
      <c r="M3719" t="str" cm="1">
        <f t="array" ref="M3719">_xlfn.IFS(L3719&lt;=10,"Low",L3719&lt;=20,"Medium",L3719&gt;20,"High")</f>
        <v>Low</v>
      </c>
      <c r="N3719">
        <v>5</v>
      </c>
      <c r="O3719" t="str" cm="1">
        <f t="array" ref="O3719">_xlfn.IFS(N3719&lt;3,"New",N3719&lt;7,"Regular",N3719&gt;=7,"Loyal")</f>
        <v>Regular</v>
      </c>
    </row>
    <row r="3720" spans="1:15" x14ac:dyDescent="0.25">
      <c r="A3720">
        <v>3719</v>
      </c>
      <c r="B3720">
        <v>29</v>
      </c>
      <c r="C3720" t="str" cm="1">
        <f t="array" ref="C3720">_xlfn.IFS(B3720&lt;=24,"18-24",B3720&lt;=35,"25-35",B3720&lt;=50,"36-50",B3720&gt;50,"50+")</f>
        <v>25-35</v>
      </c>
      <c r="D3720" t="s">
        <v>11</v>
      </c>
      <c r="E3720" t="s">
        <v>33</v>
      </c>
      <c r="F3720" t="s">
        <v>34</v>
      </c>
      <c r="G3720">
        <v>232.13</v>
      </c>
      <c r="H3720" t="str" cm="1">
        <f t="array" ref="H3720">_xlfn.IFS(G3720&lt;=50,"Low",G3720&lt;=250,"Medium",G3720&gt;250,"High")</f>
        <v>Medium</v>
      </c>
      <c r="I3720" t="s">
        <v>14</v>
      </c>
      <c r="J3720" t="s">
        <v>15</v>
      </c>
      <c r="K3720">
        <v>3.8</v>
      </c>
      <c r="L3720">
        <v>16</v>
      </c>
      <c r="M3720" t="str" cm="1">
        <f t="array" ref="M3720">_xlfn.IFS(L3720&lt;=10,"Low",L3720&lt;=20,"Medium",L3720&gt;20,"High")</f>
        <v>Medium</v>
      </c>
      <c r="N3720">
        <v>8</v>
      </c>
      <c r="O3720" t="str" cm="1">
        <f t="array" ref="O3720">_xlfn.IFS(N3720&lt;3,"New",N3720&lt;7,"Regular",N3720&gt;=7,"Loyal")</f>
        <v>Loyal</v>
      </c>
    </row>
    <row r="3721" spans="1:15" x14ac:dyDescent="0.25">
      <c r="A3721">
        <v>3720</v>
      </c>
      <c r="B3721">
        <v>43</v>
      </c>
      <c r="C3721" t="str" cm="1">
        <f t="array" ref="C3721">_xlfn.IFS(B3721&lt;=24,"18-24",B3721&lt;=35,"25-35",B3721&lt;=50,"36-50",B3721&gt;50,"50+")</f>
        <v>36-50</v>
      </c>
      <c r="D3721" t="s">
        <v>16</v>
      </c>
      <c r="E3721" t="s">
        <v>17</v>
      </c>
      <c r="F3721" t="s">
        <v>18</v>
      </c>
      <c r="G3721">
        <v>63.05</v>
      </c>
      <c r="H3721" t="str" cm="1">
        <f t="array" ref="H3721">_xlfn.IFS(G3721&lt;=50,"Low",G3721&lt;=250,"Medium",G3721&gt;250,"High")</f>
        <v>Medium</v>
      </c>
      <c r="I3721" t="s">
        <v>24</v>
      </c>
      <c r="J3721" t="s">
        <v>15</v>
      </c>
      <c r="K3721">
        <v>3.6</v>
      </c>
      <c r="L3721">
        <v>9</v>
      </c>
      <c r="M3721" t="str" cm="1">
        <f t="array" ref="M3721">_xlfn.IFS(L3721&lt;=10,"Low",L3721&lt;=20,"Medium",L3721&gt;20,"High")</f>
        <v>Low</v>
      </c>
      <c r="N3721">
        <v>2</v>
      </c>
      <c r="O3721" t="str" cm="1">
        <f t="array" ref="O3721">_xlfn.IFS(N3721&lt;3,"New",N3721&lt;7,"Regular",N3721&gt;=7,"Loyal")</f>
        <v>New</v>
      </c>
    </row>
    <row r="3722" spans="1:15" x14ac:dyDescent="0.25">
      <c r="A3722">
        <v>3721</v>
      </c>
      <c r="B3722">
        <v>58</v>
      </c>
      <c r="C3722" t="str" cm="1">
        <f t="array" ref="C3722">_xlfn.IFS(B3722&lt;=24,"18-24",B3722&lt;=35,"25-35",B3722&lt;=50,"36-50",B3722&gt;50,"50+")</f>
        <v>50+</v>
      </c>
      <c r="D3722" t="s">
        <v>16</v>
      </c>
      <c r="E3722" t="s">
        <v>20</v>
      </c>
      <c r="F3722" t="s">
        <v>21</v>
      </c>
      <c r="G3722">
        <v>103.55</v>
      </c>
      <c r="H3722" t="str" cm="1">
        <f t="array" ref="H3722">_xlfn.IFS(G3722&lt;=50,"Low",G3722&lt;=250,"Medium",G3722&gt;250,"High")</f>
        <v>Medium</v>
      </c>
      <c r="I3722" t="s">
        <v>14</v>
      </c>
      <c r="J3722" t="s">
        <v>15</v>
      </c>
      <c r="K3722">
        <v>3.3</v>
      </c>
      <c r="L3722">
        <v>11</v>
      </c>
      <c r="M3722" t="str" cm="1">
        <f t="array" ref="M3722">_xlfn.IFS(L3722&lt;=10,"Low",L3722&lt;=20,"Medium",L3722&gt;20,"High")</f>
        <v>Medium</v>
      </c>
      <c r="N3722">
        <v>3</v>
      </c>
      <c r="O3722" t="str" cm="1">
        <f t="array" ref="O3722">_xlfn.IFS(N3722&lt;3,"New",N3722&lt;7,"Regular",N3722&gt;=7,"Loyal")</f>
        <v>Regular</v>
      </c>
    </row>
    <row r="3723" spans="1:15" x14ac:dyDescent="0.25">
      <c r="A3723">
        <v>3722</v>
      </c>
      <c r="B3723">
        <v>62</v>
      </c>
      <c r="C3723" t="str" cm="1">
        <f t="array" ref="C3723">_xlfn.IFS(B3723&lt;=24,"18-24",B3723&lt;=35,"25-35",B3723&lt;=50,"36-50",B3723&gt;50,"50+")</f>
        <v>50+</v>
      </c>
      <c r="D3723" t="s">
        <v>16</v>
      </c>
      <c r="E3723" t="s">
        <v>25</v>
      </c>
      <c r="F3723" t="s">
        <v>54</v>
      </c>
      <c r="G3723">
        <v>21.14</v>
      </c>
      <c r="H3723" t="str" cm="1">
        <f t="array" ref="H3723">_xlfn.IFS(G3723&lt;=50,"Low",G3723&lt;=250,"Medium",G3723&gt;250,"High")</f>
        <v>Low</v>
      </c>
      <c r="I3723" t="s">
        <v>14</v>
      </c>
      <c r="J3723" t="s">
        <v>37</v>
      </c>
      <c r="K3723">
        <v>4.0999999999999996</v>
      </c>
      <c r="L3723">
        <v>11</v>
      </c>
      <c r="M3723" t="str" cm="1">
        <f t="array" ref="M3723">_xlfn.IFS(L3723&lt;=10,"Low",L3723&lt;=20,"Medium",L3723&gt;20,"High")</f>
        <v>Medium</v>
      </c>
      <c r="N3723">
        <v>3</v>
      </c>
      <c r="O3723" t="str" cm="1">
        <f t="array" ref="O3723">_xlfn.IFS(N3723&lt;3,"New",N3723&lt;7,"Regular",N3723&gt;=7,"Loyal")</f>
        <v>Regular</v>
      </c>
    </row>
    <row r="3724" spans="1:15" x14ac:dyDescent="0.25">
      <c r="A3724">
        <v>3723</v>
      </c>
      <c r="B3724">
        <v>69</v>
      </c>
      <c r="C3724" t="str" cm="1">
        <f t="array" ref="C3724">_xlfn.IFS(B3724&lt;=24,"18-24",B3724&lt;=35,"25-35",B3724&lt;=50,"36-50",B3724&gt;50,"50+")</f>
        <v>50+</v>
      </c>
      <c r="D3724" t="s">
        <v>11</v>
      </c>
      <c r="E3724" t="s">
        <v>12</v>
      </c>
      <c r="F3724" t="s">
        <v>50</v>
      </c>
      <c r="G3724">
        <v>175.97</v>
      </c>
      <c r="H3724" t="str" cm="1">
        <f t="array" ref="H3724">_xlfn.IFS(G3724&lt;=50,"Low",G3724&lt;=250,"Medium",G3724&gt;250,"High")</f>
        <v>Medium</v>
      </c>
      <c r="I3724" t="s">
        <v>24</v>
      </c>
      <c r="J3724" t="s">
        <v>15</v>
      </c>
      <c r="K3724">
        <v>3.4</v>
      </c>
      <c r="L3724">
        <v>8</v>
      </c>
      <c r="M3724" t="str" cm="1">
        <f t="array" ref="M3724">_xlfn.IFS(L3724&lt;=10,"Low",L3724&lt;=20,"Medium",L3724&gt;20,"High")</f>
        <v>Low</v>
      </c>
      <c r="N3724">
        <v>4</v>
      </c>
      <c r="O3724" t="str" cm="1">
        <f t="array" ref="O3724">_xlfn.IFS(N3724&lt;3,"New",N3724&lt;7,"Regular",N3724&gt;=7,"Loyal")</f>
        <v>Regular</v>
      </c>
    </row>
    <row r="3725" spans="1:15" x14ac:dyDescent="0.25">
      <c r="A3725">
        <v>3724</v>
      </c>
      <c r="B3725">
        <v>37</v>
      </c>
      <c r="C3725" t="str" cm="1">
        <f t="array" ref="C3725">_xlfn.IFS(B3725&lt;=24,"18-24",B3725&lt;=35,"25-35",B3725&lt;=50,"36-50",B3725&gt;50,"50+")</f>
        <v>36-50</v>
      </c>
      <c r="D3725" t="s">
        <v>11</v>
      </c>
      <c r="E3725" t="s">
        <v>12</v>
      </c>
      <c r="F3725" t="s">
        <v>50</v>
      </c>
      <c r="G3725">
        <v>175.84</v>
      </c>
      <c r="H3725" t="str" cm="1">
        <f t="array" ref="H3725">_xlfn.IFS(G3725&lt;=50,"Low",G3725&lt;=250,"Medium",G3725&gt;250,"High")</f>
        <v>Medium</v>
      </c>
      <c r="I3725" t="s">
        <v>19</v>
      </c>
      <c r="J3725" t="s">
        <v>15</v>
      </c>
      <c r="K3725">
        <v>3.9</v>
      </c>
      <c r="L3725">
        <v>15</v>
      </c>
      <c r="M3725" t="str" cm="1">
        <f t="array" ref="M3725">_xlfn.IFS(L3725&lt;=10,"Low",L3725&lt;=20,"Medium",L3725&gt;20,"High")</f>
        <v>Medium</v>
      </c>
      <c r="N3725">
        <v>5</v>
      </c>
      <c r="O3725" t="str" cm="1">
        <f t="array" ref="O3725">_xlfn.IFS(N3725&lt;3,"New",N3725&lt;7,"Regular",N3725&gt;=7,"Loyal")</f>
        <v>Regular</v>
      </c>
    </row>
    <row r="3726" spans="1:15" x14ac:dyDescent="0.25">
      <c r="A3726">
        <v>3725</v>
      </c>
      <c r="B3726">
        <v>44</v>
      </c>
      <c r="C3726" t="str" cm="1">
        <f t="array" ref="C3726">_xlfn.IFS(B3726&lt;=24,"18-24",B3726&lt;=35,"25-35",B3726&lt;=50,"36-50",B3726&gt;50,"50+")</f>
        <v>36-50</v>
      </c>
      <c r="D3726" t="s">
        <v>16</v>
      </c>
      <c r="E3726" t="s">
        <v>33</v>
      </c>
      <c r="F3726" t="s">
        <v>38</v>
      </c>
      <c r="G3726">
        <v>199.68</v>
      </c>
      <c r="H3726" t="str" cm="1">
        <f t="array" ref="H3726">_xlfn.IFS(G3726&lt;=50,"Low",G3726&lt;=250,"Medium",G3726&gt;250,"High")</f>
        <v>Medium</v>
      </c>
      <c r="I3726" t="s">
        <v>31</v>
      </c>
      <c r="J3726" t="s">
        <v>15</v>
      </c>
      <c r="K3726">
        <v>4.5999999999999996</v>
      </c>
      <c r="L3726">
        <v>12</v>
      </c>
      <c r="M3726" t="str" cm="1">
        <f t="array" ref="M3726">_xlfn.IFS(L3726&lt;=10,"Low",L3726&lt;=20,"Medium",L3726&gt;20,"High")</f>
        <v>Medium</v>
      </c>
      <c r="N3726">
        <v>6</v>
      </c>
      <c r="O3726" t="str" cm="1">
        <f t="array" ref="O3726">_xlfn.IFS(N3726&lt;3,"New",N3726&lt;7,"Regular",N3726&gt;=7,"Loyal")</f>
        <v>Regular</v>
      </c>
    </row>
    <row r="3727" spans="1:15" x14ac:dyDescent="0.25">
      <c r="A3727">
        <v>3726</v>
      </c>
      <c r="B3727">
        <v>56</v>
      </c>
      <c r="C3727" t="str" cm="1">
        <f t="array" ref="C3727">_xlfn.IFS(B3727&lt;=24,"18-24",B3727&lt;=35,"25-35",B3727&lt;=50,"36-50",B3727&gt;50,"50+")</f>
        <v>50+</v>
      </c>
      <c r="D3727" t="s">
        <v>11</v>
      </c>
      <c r="E3727" t="s">
        <v>12</v>
      </c>
      <c r="F3727" t="s">
        <v>56</v>
      </c>
      <c r="G3727">
        <v>121.61</v>
      </c>
      <c r="H3727" t="str" cm="1">
        <f t="array" ref="H3727">_xlfn.IFS(G3727&lt;=50,"Low",G3727&lt;=250,"Medium",G3727&gt;250,"High")</f>
        <v>Medium</v>
      </c>
      <c r="I3727" t="s">
        <v>24</v>
      </c>
      <c r="J3727" t="s">
        <v>15</v>
      </c>
      <c r="K3727">
        <v>3.8</v>
      </c>
      <c r="L3727">
        <v>8</v>
      </c>
      <c r="M3727" t="str" cm="1">
        <f t="array" ref="M3727">_xlfn.IFS(L3727&lt;=10,"Low",L3727&lt;=20,"Medium",L3727&gt;20,"High")</f>
        <v>Low</v>
      </c>
      <c r="N3727">
        <v>4</v>
      </c>
      <c r="O3727" t="str" cm="1">
        <f t="array" ref="O3727">_xlfn.IFS(N3727&lt;3,"New",N3727&lt;7,"Regular",N3727&gt;=7,"Loyal")</f>
        <v>Regular</v>
      </c>
    </row>
    <row r="3728" spans="1:15" x14ac:dyDescent="0.25">
      <c r="A3728">
        <v>3727</v>
      </c>
      <c r="B3728">
        <v>35</v>
      </c>
      <c r="C3728" t="str" cm="1">
        <f t="array" ref="C3728">_xlfn.IFS(B3728&lt;=24,"18-24",B3728&lt;=35,"25-35",B3728&lt;=50,"36-50",B3728&gt;50,"50+")</f>
        <v>25-35</v>
      </c>
      <c r="D3728" t="s">
        <v>16</v>
      </c>
      <c r="E3728" t="s">
        <v>27</v>
      </c>
      <c r="F3728" t="s">
        <v>32</v>
      </c>
      <c r="G3728">
        <v>2019.58</v>
      </c>
      <c r="H3728" t="str" cm="1">
        <f t="array" ref="H3728">_xlfn.IFS(G3728&lt;=50,"Low",G3728&lt;=250,"Medium",G3728&gt;250,"High")</f>
        <v>High</v>
      </c>
      <c r="I3728" t="s">
        <v>14</v>
      </c>
      <c r="J3728" t="s">
        <v>15</v>
      </c>
      <c r="K3728">
        <v>3</v>
      </c>
      <c r="L3728">
        <v>17</v>
      </c>
      <c r="M3728" t="str" cm="1">
        <f t="array" ref="M3728">_xlfn.IFS(L3728&lt;=10,"Low",L3728&lt;=20,"Medium",L3728&gt;20,"High")</f>
        <v>Medium</v>
      </c>
      <c r="N3728">
        <v>6</v>
      </c>
      <c r="O3728" t="str" cm="1">
        <f t="array" ref="O3728">_xlfn.IFS(N3728&lt;3,"New",N3728&lt;7,"Regular",N3728&gt;=7,"Loyal")</f>
        <v>Regular</v>
      </c>
    </row>
    <row r="3729" spans="1:15" x14ac:dyDescent="0.25">
      <c r="A3729">
        <v>3728</v>
      </c>
      <c r="B3729">
        <v>35</v>
      </c>
      <c r="C3729" t="str" cm="1">
        <f t="array" ref="C3729">_xlfn.IFS(B3729&lt;=24,"18-24",B3729&lt;=35,"25-35",B3729&lt;=50,"36-50",B3729&gt;50,"50+")</f>
        <v>25-35</v>
      </c>
      <c r="D3729" t="s">
        <v>11</v>
      </c>
      <c r="E3729" t="s">
        <v>29</v>
      </c>
      <c r="F3729" t="s">
        <v>55</v>
      </c>
      <c r="G3729">
        <v>53.04</v>
      </c>
      <c r="H3729" t="str" cm="1">
        <f t="array" ref="H3729">_xlfn.IFS(G3729&lt;=50,"Low",G3729&lt;=250,"Medium",G3729&gt;250,"High")</f>
        <v>Medium</v>
      </c>
      <c r="I3729" t="s">
        <v>19</v>
      </c>
      <c r="J3729" t="s">
        <v>15</v>
      </c>
      <c r="K3729">
        <v>3.5</v>
      </c>
      <c r="L3729">
        <v>20</v>
      </c>
      <c r="M3729" t="str" cm="1">
        <f t="array" ref="M3729">_xlfn.IFS(L3729&lt;=10,"Low",L3729&lt;=20,"Medium",L3729&gt;20,"High")</f>
        <v>Medium</v>
      </c>
      <c r="N3729">
        <v>5</v>
      </c>
      <c r="O3729" t="str" cm="1">
        <f t="array" ref="O3729">_xlfn.IFS(N3729&lt;3,"New",N3729&lt;7,"Regular",N3729&gt;=7,"Loyal")</f>
        <v>Regular</v>
      </c>
    </row>
    <row r="3730" spans="1:15" x14ac:dyDescent="0.25">
      <c r="A3730">
        <v>3729</v>
      </c>
      <c r="B3730">
        <v>62</v>
      </c>
      <c r="C3730" t="str" cm="1">
        <f t="array" ref="C3730">_xlfn.IFS(B3730&lt;=24,"18-24",B3730&lt;=35,"25-35",B3730&lt;=50,"36-50",B3730&gt;50,"50+")</f>
        <v>50+</v>
      </c>
      <c r="D3730" t="s">
        <v>11</v>
      </c>
      <c r="E3730" t="s">
        <v>41</v>
      </c>
      <c r="F3730" t="s">
        <v>45</v>
      </c>
      <c r="G3730">
        <v>149.16</v>
      </c>
      <c r="H3730" t="str" cm="1">
        <f t="array" ref="H3730">_xlfn.IFS(G3730&lt;=50,"Low",G3730&lt;=250,"Medium",G3730&gt;250,"High")</f>
        <v>Medium</v>
      </c>
      <c r="I3730" t="s">
        <v>14</v>
      </c>
      <c r="J3730" t="s">
        <v>15</v>
      </c>
      <c r="K3730">
        <v>3.5</v>
      </c>
      <c r="L3730">
        <v>20</v>
      </c>
      <c r="M3730" t="str" cm="1">
        <f t="array" ref="M3730">_xlfn.IFS(L3730&lt;=10,"Low",L3730&lt;=20,"Medium",L3730&gt;20,"High")</f>
        <v>Medium</v>
      </c>
      <c r="N3730">
        <v>5</v>
      </c>
      <c r="O3730" t="str" cm="1">
        <f t="array" ref="O3730">_xlfn.IFS(N3730&lt;3,"New",N3730&lt;7,"Regular",N3730&gt;=7,"Loyal")</f>
        <v>Regular</v>
      </c>
    </row>
    <row r="3731" spans="1:15" x14ac:dyDescent="0.25">
      <c r="A3731">
        <v>3730</v>
      </c>
      <c r="B3731">
        <v>48</v>
      </c>
      <c r="C3731" t="str" cm="1">
        <f t="array" ref="C3731">_xlfn.IFS(B3731&lt;=24,"18-24",B3731&lt;=35,"25-35",B3731&lt;=50,"36-50",B3731&gt;50,"50+")</f>
        <v>36-50</v>
      </c>
      <c r="D3731" t="s">
        <v>11</v>
      </c>
      <c r="E3731" t="s">
        <v>33</v>
      </c>
      <c r="F3731" t="s">
        <v>38</v>
      </c>
      <c r="G3731">
        <v>165.93</v>
      </c>
      <c r="H3731" t="str" cm="1">
        <f t="array" ref="H3731">_xlfn.IFS(G3731&lt;=50,"Low",G3731&lt;=250,"Medium",G3731&gt;250,"High")</f>
        <v>Medium</v>
      </c>
      <c r="I3731" t="s">
        <v>14</v>
      </c>
      <c r="J3731" t="s">
        <v>15</v>
      </c>
      <c r="K3731">
        <v>3</v>
      </c>
      <c r="L3731">
        <v>16</v>
      </c>
      <c r="M3731" t="str" cm="1">
        <f t="array" ref="M3731">_xlfn.IFS(L3731&lt;=10,"Low",L3731&lt;=20,"Medium",L3731&gt;20,"High")</f>
        <v>Medium</v>
      </c>
      <c r="N3731">
        <v>3</v>
      </c>
      <c r="O3731" t="str" cm="1">
        <f t="array" ref="O3731">_xlfn.IFS(N3731&lt;3,"New",N3731&lt;7,"Regular",N3731&gt;=7,"Loyal")</f>
        <v>Regular</v>
      </c>
    </row>
    <row r="3732" spans="1:15" x14ac:dyDescent="0.25">
      <c r="A3732">
        <v>3731</v>
      </c>
      <c r="B3732">
        <v>38</v>
      </c>
      <c r="C3732" t="str" cm="1">
        <f t="array" ref="C3732">_xlfn.IFS(B3732&lt;=24,"18-24",B3732&lt;=35,"25-35",B3732&lt;=50,"36-50",B3732&gt;50,"50+")</f>
        <v>36-50</v>
      </c>
      <c r="D3732" t="s">
        <v>11</v>
      </c>
      <c r="E3732" t="s">
        <v>33</v>
      </c>
      <c r="F3732" t="s">
        <v>38</v>
      </c>
      <c r="G3732">
        <v>138.47</v>
      </c>
      <c r="H3732" t="str" cm="1">
        <f t="array" ref="H3732">_xlfn.IFS(G3732&lt;=50,"Low",G3732&lt;=250,"Medium",G3732&gt;250,"High")</f>
        <v>Medium</v>
      </c>
      <c r="I3732" t="s">
        <v>14</v>
      </c>
      <c r="J3732" t="s">
        <v>15</v>
      </c>
      <c r="K3732">
        <v>4.0999999999999996</v>
      </c>
      <c r="L3732">
        <v>20</v>
      </c>
      <c r="M3732" t="str" cm="1">
        <f t="array" ref="M3732">_xlfn.IFS(L3732&lt;=10,"Low",L3732&lt;=20,"Medium",L3732&gt;20,"High")</f>
        <v>Medium</v>
      </c>
      <c r="N3732">
        <v>5</v>
      </c>
      <c r="O3732" t="str" cm="1">
        <f t="array" ref="O3732">_xlfn.IFS(N3732&lt;3,"New",N3732&lt;7,"Regular",N3732&gt;=7,"Loyal")</f>
        <v>Regular</v>
      </c>
    </row>
    <row r="3733" spans="1:15" x14ac:dyDescent="0.25">
      <c r="A3733">
        <v>3732</v>
      </c>
      <c r="B3733">
        <v>49</v>
      </c>
      <c r="C3733" t="str" cm="1">
        <f t="array" ref="C3733">_xlfn.IFS(B3733&lt;=24,"18-24",B3733&lt;=35,"25-35",B3733&lt;=50,"36-50",B3733&gt;50,"50+")</f>
        <v>36-50</v>
      </c>
      <c r="D3733" t="s">
        <v>11</v>
      </c>
      <c r="E3733" t="s">
        <v>41</v>
      </c>
      <c r="F3733" t="s">
        <v>42</v>
      </c>
      <c r="G3733">
        <v>61.75</v>
      </c>
      <c r="H3733" t="str" cm="1">
        <f t="array" ref="H3733">_xlfn.IFS(G3733&lt;=50,"Low",G3733&lt;=250,"Medium",G3733&gt;250,"High")</f>
        <v>Medium</v>
      </c>
      <c r="I3733" t="s">
        <v>31</v>
      </c>
      <c r="J3733" t="s">
        <v>37</v>
      </c>
      <c r="K3733">
        <v>2.9</v>
      </c>
      <c r="L3733">
        <v>4</v>
      </c>
      <c r="M3733" t="str" cm="1">
        <f t="array" ref="M3733">_xlfn.IFS(L3733&lt;=10,"Low",L3733&lt;=20,"Medium",L3733&gt;20,"High")</f>
        <v>Low</v>
      </c>
      <c r="N3733">
        <v>2</v>
      </c>
      <c r="O3733" t="str" cm="1">
        <f t="array" ref="O3733">_xlfn.IFS(N3733&lt;3,"New",N3733&lt;7,"Regular",N3733&gt;=7,"Loyal")</f>
        <v>New</v>
      </c>
    </row>
    <row r="3734" spans="1:15" x14ac:dyDescent="0.25">
      <c r="A3734">
        <v>3733</v>
      </c>
      <c r="B3734">
        <v>25</v>
      </c>
      <c r="C3734" t="str" cm="1">
        <f t="array" ref="C3734">_xlfn.IFS(B3734&lt;=24,"18-24",B3734&lt;=35,"25-35",B3734&lt;=50,"36-50",B3734&gt;50,"50+")</f>
        <v>25-35</v>
      </c>
      <c r="D3734" t="s">
        <v>16</v>
      </c>
      <c r="E3734" t="s">
        <v>17</v>
      </c>
      <c r="F3734" t="s">
        <v>35</v>
      </c>
      <c r="G3734">
        <v>186.83</v>
      </c>
      <c r="H3734" t="str" cm="1">
        <f t="array" ref="H3734">_xlfn.IFS(G3734&lt;=50,"Low",G3734&lt;=250,"Medium",G3734&gt;250,"High")</f>
        <v>Medium</v>
      </c>
      <c r="I3734" t="s">
        <v>31</v>
      </c>
      <c r="J3734" t="s">
        <v>15</v>
      </c>
      <c r="K3734">
        <v>3.3</v>
      </c>
      <c r="L3734">
        <v>20</v>
      </c>
      <c r="M3734" t="str" cm="1">
        <f t="array" ref="M3734">_xlfn.IFS(L3734&lt;=10,"Low",L3734&lt;=20,"Medium",L3734&gt;20,"High")</f>
        <v>Medium</v>
      </c>
      <c r="N3734">
        <v>5</v>
      </c>
      <c r="O3734" t="str" cm="1">
        <f t="array" ref="O3734">_xlfn.IFS(N3734&lt;3,"New",N3734&lt;7,"Regular",N3734&gt;=7,"Loyal")</f>
        <v>Regular</v>
      </c>
    </row>
    <row r="3735" spans="1:15" x14ac:dyDescent="0.25">
      <c r="A3735">
        <v>3734</v>
      </c>
      <c r="B3735">
        <v>32</v>
      </c>
      <c r="C3735" t="str" cm="1">
        <f t="array" ref="C3735">_xlfn.IFS(B3735&lt;=24,"18-24",B3735&lt;=35,"25-35",B3735&lt;=50,"36-50",B3735&gt;50,"50+")</f>
        <v>25-35</v>
      </c>
      <c r="D3735" t="s">
        <v>11</v>
      </c>
      <c r="E3735" t="s">
        <v>22</v>
      </c>
      <c r="F3735" t="s">
        <v>43</v>
      </c>
      <c r="G3735">
        <v>161.13</v>
      </c>
      <c r="H3735" t="str" cm="1">
        <f t="array" ref="H3735">_xlfn.IFS(G3735&lt;=50,"Low",G3735&lt;=250,"Medium",G3735&gt;250,"High")</f>
        <v>Medium</v>
      </c>
      <c r="I3735" t="s">
        <v>14</v>
      </c>
      <c r="J3735" t="s">
        <v>15</v>
      </c>
      <c r="K3735">
        <v>4.5999999999999996</v>
      </c>
      <c r="L3735">
        <v>24</v>
      </c>
      <c r="M3735" t="str" cm="1">
        <f t="array" ref="M3735">_xlfn.IFS(L3735&lt;=10,"Low",L3735&lt;=20,"Medium",L3735&gt;20,"High")</f>
        <v>High</v>
      </c>
      <c r="N3735">
        <v>7</v>
      </c>
      <c r="O3735" t="str" cm="1">
        <f t="array" ref="O3735">_xlfn.IFS(N3735&lt;3,"New",N3735&lt;7,"Regular",N3735&gt;=7,"Loyal")</f>
        <v>Loyal</v>
      </c>
    </row>
    <row r="3736" spans="1:15" x14ac:dyDescent="0.25">
      <c r="A3736">
        <v>3735</v>
      </c>
      <c r="B3736">
        <v>24</v>
      </c>
      <c r="C3736" t="str" cm="1">
        <f t="array" ref="C3736">_xlfn.IFS(B3736&lt;=24,"18-24",B3736&lt;=35,"25-35",B3736&lt;=50,"36-50",B3736&gt;50,"50+")</f>
        <v>18-24</v>
      </c>
      <c r="D3736" t="s">
        <v>11</v>
      </c>
      <c r="E3736" t="s">
        <v>25</v>
      </c>
      <c r="F3736" t="s">
        <v>26</v>
      </c>
      <c r="G3736">
        <v>34.75</v>
      </c>
      <c r="H3736" t="str" cm="1">
        <f t="array" ref="H3736">_xlfn.IFS(G3736&lt;=50,"Low",G3736&lt;=250,"Medium",G3736&gt;250,"High")</f>
        <v>Low</v>
      </c>
      <c r="I3736" t="s">
        <v>24</v>
      </c>
      <c r="J3736" t="s">
        <v>37</v>
      </c>
      <c r="K3736">
        <v>3.1</v>
      </c>
      <c r="L3736">
        <v>20</v>
      </c>
      <c r="M3736" t="str" cm="1">
        <f t="array" ref="M3736">_xlfn.IFS(L3736&lt;=10,"Low",L3736&lt;=20,"Medium",L3736&gt;20,"High")</f>
        <v>Medium</v>
      </c>
      <c r="N3736">
        <v>5</v>
      </c>
      <c r="O3736" t="str" cm="1">
        <f t="array" ref="O3736">_xlfn.IFS(N3736&lt;3,"New",N3736&lt;7,"Regular",N3736&gt;=7,"Loyal")</f>
        <v>Regular</v>
      </c>
    </row>
    <row r="3737" spans="1:15" x14ac:dyDescent="0.25">
      <c r="A3737">
        <v>3736</v>
      </c>
      <c r="B3737">
        <v>52</v>
      </c>
      <c r="C3737" t="str" cm="1">
        <f t="array" ref="C3737">_xlfn.IFS(B3737&lt;=24,"18-24",B3737&lt;=35,"25-35",B3737&lt;=50,"36-50",B3737&gt;50,"50+")</f>
        <v>50+</v>
      </c>
      <c r="D3737" t="s">
        <v>16</v>
      </c>
      <c r="E3737" t="s">
        <v>20</v>
      </c>
      <c r="F3737" t="s">
        <v>39</v>
      </c>
      <c r="G3737">
        <v>40.54</v>
      </c>
      <c r="H3737" t="str" cm="1">
        <f t="array" ref="H3737">_xlfn.IFS(G3737&lt;=50,"Low",G3737&lt;=250,"Medium",G3737&gt;250,"High")</f>
        <v>Low</v>
      </c>
      <c r="I3737" t="s">
        <v>14</v>
      </c>
      <c r="J3737" t="s">
        <v>15</v>
      </c>
      <c r="K3737">
        <v>5</v>
      </c>
      <c r="L3737">
        <v>15</v>
      </c>
      <c r="M3737" t="str" cm="1">
        <f t="array" ref="M3737">_xlfn.IFS(L3737&lt;=10,"Low",L3737&lt;=20,"Medium",L3737&gt;20,"High")</f>
        <v>Medium</v>
      </c>
      <c r="N3737">
        <v>5</v>
      </c>
      <c r="O3737" t="str" cm="1">
        <f t="array" ref="O3737">_xlfn.IFS(N3737&lt;3,"New",N3737&lt;7,"Regular",N3737&gt;=7,"Loyal")</f>
        <v>Regular</v>
      </c>
    </row>
    <row r="3738" spans="1:15" x14ac:dyDescent="0.25">
      <c r="A3738">
        <v>3737</v>
      </c>
      <c r="B3738">
        <v>38</v>
      </c>
      <c r="C3738" t="str" cm="1">
        <f t="array" ref="C3738">_xlfn.IFS(B3738&lt;=24,"18-24",B3738&lt;=35,"25-35",B3738&lt;=50,"36-50",B3738&gt;50,"50+")</f>
        <v>36-50</v>
      </c>
      <c r="D3738" t="s">
        <v>16</v>
      </c>
      <c r="E3738" t="s">
        <v>17</v>
      </c>
      <c r="F3738" t="s">
        <v>35</v>
      </c>
      <c r="G3738">
        <v>156.15</v>
      </c>
      <c r="H3738" t="str" cm="1">
        <f t="array" ref="H3738">_xlfn.IFS(G3738&lt;=50,"Low",G3738&lt;=250,"Medium",G3738&gt;250,"High")</f>
        <v>Medium</v>
      </c>
      <c r="I3738" t="s">
        <v>24</v>
      </c>
      <c r="J3738" t="s">
        <v>15</v>
      </c>
      <c r="K3738">
        <v>4.9000000000000004</v>
      </c>
      <c r="L3738">
        <v>18</v>
      </c>
      <c r="M3738" t="str" cm="1">
        <f t="array" ref="M3738">_xlfn.IFS(L3738&lt;=10,"Low",L3738&lt;=20,"Medium",L3738&gt;20,"High")</f>
        <v>Medium</v>
      </c>
      <c r="N3738">
        <v>4</v>
      </c>
      <c r="O3738" t="str" cm="1">
        <f t="array" ref="O3738">_xlfn.IFS(N3738&lt;3,"New",N3738&lt;7,"Regular",N3738&gt;=7,"Loyal")</f>
        <v>Regular</v>
      </c>
    </row>
    <row r="3739" spans="1:15" x14ac:dyDescent="0.25">
      <c r="A3739">
        <v>3738</v>
      </c>
      <c r="B3739">
        <v>30</v>
      </c>
      <c r="C3739" t="str" cm="1">
        <f t="array" ref="C3739">_xlfn.IFS(B3739&lt;=24,"18-24",B3739&lt;=35,"25-35",B3739&lt;=50,"36-50",B3739&gt;50,"50+")</f>
        <v>25-35</v>
      </c>
      <c r="D3739" t="s">
        <v>11</v>
      </c>
      <c r="E3739" t="s">
        <v>41</v>
      </c>
      <c r="F3739" t="s">
        <v>45</v>
      </c>
      <c r="G3739">
        <v>53.27</v>
      </c>
      <c r="H3739" t="str" cm="1">
        <f t="array" ref="H3739">_xlfn.IFS(G3739&lt;=50,"Low",G3739&lt;=250,"Medium",G3739&gt;250,"High")</f>
        <v>Medium</v>
      </c>
      <c r="I3739" t="s">
        <v>14</v>
      </c>
      <c r="J3739" t="s">
        <v>37</v>
      </c>
      <c r="K3739">
        <v>3.2</v>
      </c>
      <c r="L3739">
        <v>22</v>
      </c>
      <c r="M3739" t="str" cm="1">
        <f t="array" ref="M3739">_xlfn.IFS(L3739&lt;=10,"Low",L3739&lt;=20,"Medium",L3739&gt;20,"High")</f>
        <v>High</v>
      </c>
      <c r="N3739">
        <v>6</v>
      </c>
      <c r="O3739" t="str" cm="1">
        <f t="array" ref="O3739">_xlfn.IFS(N3739&lt;3,"New",N3739&lt;7,"Regular",N3739&gt;=7,"Loyal")</f>
        <v>Regular</v>
      </c>
    </row>
    <row r="3740" spans="1:15" x14ac:dyDescent="0.25">
      <c r="A3740">
        <v>3739</v>
      </c>
      <c r="B3740">
        <v>70</v>
      </c>
      <c r="C3740" t="str" cm="1">
        <f t="array" ref="C3740">_xlfn.IFS(B3740&lt;=24,"18-24",B3740&lt;=35,"25-35",B3740&lt;=50,"36-50",B3740&gt;50,"50+")</f>
        <v>50+</v>
      </c>
      <c r="D3740" t="s">
        <v>11</v>
      </c>
      <c r="E3740" t="s">
        <v>41</v>
      </c>
      <c r="F3740" t="s">
        <v>44</v>
      </c>
      <c r="G3740">
        <v>90.81</v>
      </c>
      <c r="H3740" t="str" cm="1">
        <f t="array" ref="H3740">_xlfn.IFS(G3740&lt;=50,"Low",G3740&lt;=250,"Medium",G3740&gt;250,"High")</f>
        <v>Medium</v>
      </c>
      <c r="I3740" t="s">
        <v>19</v>
      </c>
      <c r="J3740" t="s">
        <v>37</v>
      </c>
      <c r="K3740">
        <v>4</v>
      </c>
      <c r="L3740">
        <v>8</v>
      </c>
      <c r="M3740" t="str" cm="1">
        <f t="array" ref="M3740">_xlfn.IFS(L3740&lt;=10,"Low",L3740&lt;=20,"Medium",L3740&gt;20,"High")</f>
        <v>Low</v>
      </c>
      <c r="N3740">
        <v>4</v>
      </c>
      <c r="O3740" t="str" cm="1">
        <f t="array" ref="O3740">_xlfn.IFS(N3740&lt;3,"New",N3740&lt;7,"Regular",N3740&gt;=7,"Loyal")</f>
        <v>Regular</v>
      </c>
    </row>
    <row r="3741" spans="1:15" x14ac:dyDescent="0.25">
      <c r="A3741">
        <v>3740</v>
      </c>
      <c r="B3741">
        <v>23</v>
      </c>
      <c r="C3741" t="str" cm="1">
        <f t="array" ref="C3741">_xlfn.IFS(B3741&lt;=24,"18-24",B3741&lt;=35,"25-35",B3741&lt;=50,"36-50",B3741&gt;50,"50+")</f>
        <v>18-24</v>
      </c>
      <c r="D3741" t="s">
        <v>11</v>
      </c>
      <c r="E3741" t="s">
        <v>41</v>
      </c>
      <c r="F3741" t="s">
        <v>45</v>
      </c>
      <c r="G3741">
        <v>101.78</v>
      </c>
      <c r="H3741" t="str" cm="1">
        <f t="array" ref="H3741">_xlfn.IFS(G3741&lt;=50,"Low",G3741&lt;=250,"Medium",G3741&gt;250,"High")</f>
        <v>Medium</v>
      </c>
      <c r="I3741" t="s">
        <v>24</v>
      </c>
      <c r="J3741" t="s">
        <v>15</v>
      </c>
      <c r="K3741">
        <v>2.4</v>
      </c>
      <c r="L3741">
        <v>16</v>
      </c>
      <c r="M3741" t="str" cm="1">
        <f t="array" ref="M3741">_xlfn.IFS(L3741&lt;=10,"Low",L3741&lt;=20,"Medium",L3741&gt;20,"High")</f>
        <v>Medium</v>
      </c>
      <c r="N3741">
        <v>3</v>
      </c>
      <c r="O3741" t="str" cm="1">
        <f t="array" ref="O3741">_xlfn.IFS(N3741&lt;3,"New",N3741&lt;7,"Regular",N3741&gt;=7,"Loyal")</f>
        <v>Regular</v>
      </c>
    </row>
    <row r="3742" spans="1:15" x14ac:dyDescent="0.25">
      <c r="A3742">
        <v>3741</v>
      </c>
      <c r="B3742">
        <v>52</v>
      </c>
      <c r="C3742" t="str" cm="1">
        <f t="array" ref="C3742">_xlfn.IFS(B3742&lt;=24,"18-24",B3742&lt;=35,"25-35",B3742&lt;=50,"36-50",B3742&gt;50,"50+")</f>
        <v>50+</v>
      </c>
      <c r="D3742" t="s">
        <v>16</v>
      </c>
      <c r="E3742" t="s">
        <v>33</v>
      </c>
      <c r="F3742" t="s">
        <v>34</v>
      </c>
      <c r="G3742">
        <v>83.51</v>
      </c>
      <c r="H3742" t="str" cm="1">
        <f t="array" ref="H3742">_xlfn.IFS(G3742&lt;=50,"Low",G3742&lt;=250,"Medium",G3742&gt;250,"High")</f>
        <v>Medium</v>
      </c>
      <c r="I3742" t="s">
        <v>14</v>
      </c>
      <c r="J3742" t="s">
        <v>15</v>
      </c>
      <c r="K3742">
        <v>3.5</v>
      </c>
      <c r="L3742">
        <v>15</v>
      </c>
      <c r="M3742" t="str" cm="1">
        <f t="array" ref="M3742">_xlfn.IFS(L3742&lt;=10,"Low",L3742&lt;=20,"Medium",L3742&gt;20,"High")</f>
        <v>Medium</v>
      </c>
      <c r="N3742">
        <v>5</v>
      </c>
      <c r="O3742" t="str" cm="1">
        <f t="array" ref="O3742">_xlfn.IFS(N3742&lt;3,"New",N3742&lt;7,"Regular",N3742&gt;=7,"Loyal")</f>
        <v>Regular</v>
      </c>
    </row>
    <row r="3743" spans="1:15" x14ac:dyDescent="0.25">
      <c r="A3743">
        <v>3742</v>
      </c>
      <c r="B3743">
        <v>35</v>
      </c>
      <c r="C3743" t="str" cm="1">
        <f t="array" ref="C3743">_xlfn.IFS(B3743&lt;=24,"18-24",B3743&lt;=35,"25-35",B3743&lt;=50,"36-50",B3743&gt;50,"50+")</f>
        <v>25-35</v>
      </c>
      <c r="D3743" t="s">
        <v>11</v>
      </c>
      <c r="E3743" t="s">
        <v>41</v>
      </c>
      <c r="F3743" t="s">
        <v>45</v>
      </c>
      <c r="G3743">
        <v>156.25</v>
      </c>
      <c r="H3743" t="str" cm="1">
        <f t="array" ref="H3743">_xlfn.IFS(G3743&lt;=50,"Low",G3743&lt;=250,"Medium",G3743&gt;250,"High")</f>
        <v>Medium</v>
      </c>
      <c r="I3743" t="s">
        <v>31</v>
      </c>
      <c r="J3743" t="s">
        <v>15</v>
      </c>
      <c r="K3743">
        <v>4.0999999999999996</v>
      </c>
      <c r="L3743">
        <v>15</v>
      </c>
      <c r="M3743" t="str" cm="1">
        <f t="array" ref="M3743">_xlfn.IFS(L3743&lt;=10,"Low",L3743&lt;=20,"Medium",L3743&gt;20,"High")</f>
        <v>Medium</v>
      </c>
      <c r="N3743">
        <v>5</v>
      </c>
      <c r="O3743" t="str" cm="1">
        <f t="array" ref="O3743">_xlfn.IFS(N3743&lt;3,"New",N3743&lt;7,"Regular",N3743&gt;=7,"Loyal")</f>
        <v>Regular</v>
      </c>
    </row>
    <row r="3744" spans="1:15" x14ac:dyDescent="0.25">
      <c r="A3744">
        <v>3743</v>
      </c>
      <c r="B3744">
        <v>61</v>
      </c>
      <c r="C3744" t="str" cm="1">
        <f t="array" ref="C3744">_xlfn.IFS(B3744&lt;=24,"18-24",B3744&lt;=35,"25-35",B3744&lt;=50,"36-50",B3744&gt;50,"50+")</f>
        <v>50+</v>
      </c>
      <c r="D3744" t="s">
        <v>11</v>
      </c>
      <c r="E3744" t="s">
        <v>33</v>
      </c>
      <c r="F3744" t="s">
        <v>38</v>
      </c>
      <c r="G3744">
        <v>240.97</v>
      </c>
      <c r="H3744" t="str" cm="1">
        <f t="array" ref="H3744">_xlfn.IFS(G3744&lt;=50,"Low",G3744&lt;=250,"Medium",G3744&gt;250,"High")</f>
        <v>Medium</v>
      </c>
      <c r="I3744" t="s">
        <v>19</v>
      </c>
      <c r="J3744" t="s">
        <v>15</v>
      </c>
      <c r="K3744">
        <v>4</v>
      </c>
      <c r="L3744">
        <v>26</v>
      </c>
      <c r="M3744" t="str" cm="1">
        <f t="array" ref="M3744">_xlfn.IFS(L3744&lt;=10,"Low",L3744&lt;=20,"Medium",L3744&gt;20,"High")</f>
        <v>High</v>
      </c>
      <c r="N3744">
        <v>8</v>
      </c>
      <c r="O3744" t="str" cm="1">
        <f t="array" ref="O3744">_xlfn.IFS(N3744&lt;3,"New",N3744&lt;7,"Regular",N3744&gt;=7,"Loyal")</f>
        <v>Loyal</v>
      </c>
    </row>
    <row r="3745" spans="1:15" x14ac:dyDescent="0.25">
      <c r="A3745">
        <v>3744</v>
      </c>
      <c r="B3745">
        <v>25</v>
      </c>
      <c r="C3745" t="str" cm="1">
        <f t="array" ref="C3745">_xlfn.IFS(B3745&lt;=24,"18-24",B3745&lt;=35,"25-35",B3745&lt;=50,"36-50",B3745&gt;50,"50+")</f>
        <v>25-35</v>
      </c>
      <c r="D3745" t="s">
        <v>11</v>
      </c>
      <c r="E3745" t="s">
        <v>33</v>
      </c>
      <c r="F3745" t="s">
        <v>40</v>
      </c>
      <c r="G3745">
        <v>161.52000000000001</v>
      </c>
      <c r="H3745" t="str" cm="1">
        <f t="array" ref="H3745">_xlfn.IFS(G3745&lt;=50,"Low",G3745&lt;=250,"Medium",G3745&gt;250,"High")</f>
        <v>Medium</v>
      </c>
      <c r="I3745" t="s">
        <v>31</v>
      </c>
      <c r="J3745" t="s">
        <v>15</v>
      </c>
      <c r="K3745">
        <v>4.2</v>
      </c>
      <c r="L3745">
        <v>10</v>
      </c>
      <c r="M3745" t="str" cm="1">
        <f t="array" ref="M3745">_xlfn.IFS(L3745&lt;=10,"Low",L3745&lt;=20,"Medium",L3745&gt;20,"High")</f>
        <v>Low</v>
      </c>
      <c r="N3745">
        <v>5</v>
      </c>
      <c r="O3745" t="str" cm="1">
        <f t="array" ref="O3745">_xlfn.IFS(N3745&lt;3,"New",N3745&lt;7,"Regular",N3745&gt;=7,"Loyal")</f>
        <v>Regular</v>
      </c>
    </row>
    <row r="3746" spans="1:15" x14ac:dyDescent="0.25">
      <c r="A3746">
        <v>3745</v>
      </c>
      <c r="B3746">
        <v>60</v>
      </c>
      <c r="C3746" t="str" cm="1">
        <f t="array" ref="C3746">_xlfn.IFS(B3746&lt;=24,"18-24",B3746&lt;=35,"25-35",B3746&lt;=50,"36-50",B3746&gt;50,"50+")</f>
        <v>50+</v>
      </c>
      <c r="D3746" t="s">
        <v>16</v>
      </c>
      <c r="E3746" t="s">
        <v>22</v>
      </c>
      <c r="F3746" t="s">
        <v>43</v>
      </c>
      <c r="G3746">
        <v>52.07</v>
      </c>
      <c r="H3746" t="str" cm="1">
        <f t="array" ref="H3746">_xlfn.IFS(G3746&lt;=50,"Low",G3746&lt;=250,"Medium",G3746&gt;250,"High")</f>
        <v>Medium</v>
      </c>
      <c r="I3746" t="s">
        <v>24</v>
      </c>
      <c r="J3746" t="s">
        <v>15</v>
      </c>
      <c r="K3746">
        <v>5</v>
      </c>
      <c r="L3746">
        <v>18</v>
      </c>
      <c r="M3746" t="str" cm="1">
        <f t="array" ref="M3746">_xlfn.IFS(L3746&lt;=10,"Low",L3746&lt;=20,"Medium",L3746&gt;20,"High")</f>
        <v>Medium</v>
      </c>
      <c r="N3746">
        <v>4</v>
      </c>
      <c r="O3746" t="str" cm="1">
        <f t="array" ref="O3746">_xlfn.IFS(N3746&lt;3,"New",N3746&lt;7,"Regular",N3746&gt;=7,"Loyal")</f>
        <v>Regular</v>
      </c>
    </row>
    <row r="3747" spans="1:15" x14ac:dyDescent="0.25">
      <c r="A3747">
        <v>3746</v>
      </c>
      <c r="B3747">
        <v>21</v>
      </c>
      <c r="C3747" t="str" cm="1">
        <f t="array" ref="C3747">_xlfn.IFS(B3747&lt;=24,"18-24",B3747&lt;=35,"25-35",B3747&lt;=50,"36-50",B3747&gt;50,"50+")</f>
        <v>18-24</v>
      </c>
      <c r="D3747" t="s">
        <v>11</v>
      </c>
      <c r="E3747" t="s">
        <v>29</v>
      </c>
      <c r="F3747" t="s">
        <v>55</v>
      </c>
      <c r="G3747">
        <v>41.3</v>
      </c>
      <c r="H3747" t="str" cm="1">
        <f t="array" ref="H3747">_xlfn.IFS(G3747&lt;=50,"Low",G3747&lt;=250,"Medium",G3747&gt;250,"High")</f>
        <v>Low</v>
      </c>
      <c r="I3747" t="s">
        <v>14</v>
      </c>
      <c r="J3747" t="s">
        <v>37</v>
      </c>
      <c r="K3747">
        <v>3.8</v>
      </c>
      <c r="L3747">
        <v>8</v>
      </c>
      <c r="M3747" t="str" cm="1">
        <f t="array" ref="M3747">_xlfn.IFS(L3747&lt;=10,"Low",L3747&lt;=20,"Medium",L3747&gt;20,"High")</f>
        <v>Low</v>
      </c>
      <c r="N3747">
        <v>4</v>
      </c>
      <c r="O3747" t="str" cm="1">
        <f t="array" ref="O3747">_xlfn.IFS(N3747&lt;3,"New",N3747&lt;7,"Regular",N3747&gt;=7,"Loyal")</f>
        <v>Regular</v>
      </c>
    </row>
    <row r="3748" spans="1:15" x14ac:dyDescent="0.25">
      <c r="A3748">
        <v>3747</v>
      </c>
      <c r="B3748">
        <v>59</v>
      </c>
      <c r="C3748" t="str" cm="1">
        <f t="array" ref="C3748">_xlfn.IFS(B3748&lt;=24,"18-24",B3748&lt;=35,"25-35",B3748&lt;=50,"36-50",B3748&gt;50,"50+")</f>
        <v>50+</v>
      </c>
      <c r="D3748" t="s">
        <v>11</v>
      </c>
      <c r="E3748" t="s">
        <v>12</v>
      </c>
      <c r="F3748" t="s">
        <v>50</v>
      </c>
      <c r="G3748">
        <v>77.78</v>
      </c>
      <c r="H3748" t="str" cm="1">
        <f t="array" ref="H3748">_xlfn.IFS(G3748&lt;=50,"Low",G3748&lt;=250,"Medium",G3748&gt;250,"High")</f>
        <v>Medium</v>
      </c>
      <c r="I3748" t="s">
        <v>31</v>
      </c>
      <c r="J3748" t="s">
        <v>37</v>
      </c>
      <c r="K3748">
        <v>4</v>
      </c>
      <c r="L3748">
        <v>13</v>
      </c>
      <c r="M3748" t="str" cm="1">
        <f t="array" ref="M3748">_xlfn.IFS(L3748&lt;=10,"Low",L3748&lt;=20,"Medium",L3748&gt;20,"High")</f>
        <v>Medium</v>
      </c>
      <c r="N3748">
        <v>4</v>
      </c>
      <c r="O3748" t="str" cm="1">
        <f t="array" ref="O3748">_xlfn.IFS(N3748&lt;3,"New",N3748&lt;7,"Regular",N3748&gt;=7,"Loyal")</f>
        <v>Regular</v>
      </c>
    </row>
    <row r="3749" spans="1:15" x14ac:dyDescent="0.25">
      <c r="A3749">
        <v>3748</v>
      </c>
      <c r="B3749">
        <v>51</v>
      </c>
      <c r="C3749" t="str" cm="1">
        <f t="array" ref="C3749">_xlfn.IFS(B3749&lt;=24,"18-24",B3749&lt;=35,"25-35",B3749&lt;=50,"36-50",B3749&gt;50,"50+")</f>
        <v>50+</v>
      </c>
      <c r="D3749" t="s">
        <v>11</v>
      </c>
      <c r="E3749" t="s">
        <v>22</v>
      </c>
      <c r="F3749" t="s">
        <v>23</v>
      </c>
      <c r="G3749">
        <v>74.72</v>
      </c>
      <c r="H3749" t="str" cm="1">
        <f t="array" ref="H3749">_xlfn.IFS(G3749&lt;=50,"Low",G3749&lt;=250,"Medium",G3749&gt;250,"High")</f>
        <v>Medium</v>
      </c>
      <c r="I3749" t="s">
        <v>19</v>
      </c>
      <c r="J3749" t="s">
        <v>15</v>
      </c>
      <c r="K3749">
        <v>4</v>
      </c>
      <c r="L3749">
        <v>8</v>
      </c>
      <c r="M3749" t="str" cm="1">
        <f t="array" ref="M3749">_xlfn.IFS(L3749&lt;=10,"Low",L3749&lt;=20,"Medium",L3749&gt;20,"High")</f>
        <v>Low</v>
      </c>
      <c r="N3749">
        <v>4</v>
      </c>
      <c r="O3749" t="str" cm="1">
        <f t="array" ref="O3749">_xlfn.IFS(N3749&lt;3,"New",N3749&lt;7,"Regular",N3749&gt;=7,"Loyal")</f>
        <v>Regular</v>
      </c>
    </row>
    <row r="3750" spans="1:15" x14ac:dyDescent="0.25">
      <c r="A3750">
        <v>3749</v>
      </c>
      <c r="B3750">
        <v>39</v>
      </c>
      <c r="C3750" t="str" cm="1">
        <f t="array" ref="C3750">_xlfn.IFS(B3750&lt;=24,"18-24",B3750&lt;=35,"25-35",B3750&lt;=50,"36-50",B3750&gt;50,"50+")</f>
        <v>36-50</v>
      </c>
      <c r="D3750" t="s">
        <v>11</v>
      </c>
      <c r="E3750" t="s">
        <v>33</v>
      </c>
      <c r="F3750" t="s">
        <v>34</v>
      </c>
      <c r="G3750">
        <v>88.03</v>
      </c>
      <c r="H3750" t="str" cm="1">
        <f t="array" ref="H3750">_xlfn.IFS(G3750&lt;=50,"Low",G3750&lt;=250,"Medium",G3750&gt;250,"High")</f>
        <v>Medium</v>
      </c>
      <c r="I3750" t="s">
        <v>14</v>
      </c>
      <c r="J3750" t="s">
        <v>37</v>
      </c>
      <c r="K3750">
        <v>4</v>
      </c>
      <c r="L3750">
        <v>10</v>
      </c>
      <c r="M3750" t="str" cm="1">
        <f t="array" ref="M3750">_xlfn.IFS(L3750&lt;=10,"Low",L3750&lt;=20,"Medium",L3750&gt;20,"High")</f>
        <v>Low</v>
      </c>
      <c r="N3750">
        <v>5</v>
      </c>
      <c r="O3750" t="str" cm="1">
        <f t="array" ref="O3750">_xlfn.IFS(N3750&lt;3,"New",N3750&lt;7,"Regular",N3750&gt;=7,"Loyal")</f>
        <v>Regular</v>
      </c>
    </row>
    <row r="3751" spans="1:15" x14ac:dyDescent="0.25">
      <c r="A3751">
        <v>3750</v>
      </c>
      <c r="B3751">
        <v>23</v>
      </c>
      <c r="C3751" t="str" cm="1">
        <f t="array" ref="C3751">_xlfn.IFS(B3751&lt;=24,"18-24",B3751&lt;=35,"25-35",B3751&lt;=50,"36-50",B3751&gt;50,"50+")</f>
        <v>18-24</v>
      </c>
      <c r="D3751" t="s">
        <v>11</v>
      </c>
      <c r="E3751" t="s">
        <v>41</v>
      </c>
      <c r="F3751" t="s">
        <v>42</v>
      </c>
      <c r="G3751">
        <v>83.7</v>
      </c>
      <c r="H3751" t="str" cm="1">
        <f t="array" ref="H3751">_xlfn.IFS(G3751&lt;=50,"Low",G3751&lt;=250,"Medium",G3751&gt;250,"High")</f>
        <v>Medium</v>
      </c>
      <c r="I3751" t="s">
        <v>19</v>
      </c>
      <c r="J3751" t="s">
        <v>37</v>
      </c>
      <c r="K3751">
        <v>3.3</v>
      </c>
      <c r="L3751">
        <v>20</v>
      </c>
      <c r="M3751" t="str" cm="1">
        <f t="array" ref="M3751">_xlfn.IFS(L3751&lt;=10,"Low",L3751&lt;=20,"Medium",L3751&gt;20,"High")</f>
        <v>Medium</v>
      </c>
      <c r="N3751">
        <v>5</v>
      </c>
      <c r="O3751" t="str" cm="1">
        <f t="array" ref="O3751">_xlfn.IFS(N3751&lt;3,"New",N3751&lt;7,"Regular",N3751&gt;=7,"Loyal")</f>
        <v>Regular</v>
      </c>
    </row>
    <row r="3752" spans="1:15" x14ac:dyDescent="0.25">
      <c r="A3752">
        <v>3751</v>
      </c>
      <c r="B3752">
        <v>43</v>
      </c>
      <c r="C3752" t="str" cm="1">
        <f t="array" ref="C3752">_xlfn.IFS(B3752&lt;=24,"18-24",B3752&lt;=35,"25-35",B3752&lt;=50,"36-50",B3752&gt;50,"50+")</f>
        <v>36-50</v>
      </c>
      <c r="D3752" t="s">
        <v>11</v>
      </c>
      <c r="E3752" t="s">
        <v>41</v>
      </c>
      <c r="F3752" t="s">
        <v>46</v>
      </c>
      <c r="G3752">
        <v>87.63</v>
      </c>
      <c r="H3752" t="str" cm="1">
        <f t="array" ref="H3752">_xlfn.IFS(G3752&lt;=50,"Low",G3752&lt;=250,"Medium",G3752&gt;250,"High")</f>
        <v>Medium</v>
      </c>
      <c r="I3752" t="s">
        <v>14</v>
      </c>
      <c r="J3752" t="s">
        <v>37</v>
      </c>
      <c r="K3752">
        <v>4.5999999999999996</v>
      </c>
      <c r="L3752">
        <v>4</v>
      </c>
      <c r="M3752" t="str" cm="1">
        <f t="array" ref="M3752">_xlfn.IFS(L3752&lt;=10,"Low",L3752&lt;=20,"Medium",L3752&gt;20,"High")</f>
        <v>Low</v>
      </c>
      <c r="N3752">
        <v>2</v>
      </c>
      <c r="O3752" t="str" cm="1">
        <f t="array" ref="O3752">_xlfn.IFS(N3752&lt;3,"New",N3752&lt;7,"Regular",N3752&gt;=7,"Loyal")</f>
        <v>New</v>
      </c>
    </row>
    <row r="3753" spans="1:15" x14ac:dyDescent="0.25">
      <c r="A3753">
        <v>3752</v>
      </c>
      <c r="B3753">
        <v>53</v>
      </c>
      <c r="C3753" t="str" cm="1">
        <f t="array" ref="C3753">_xlfn.IFS(B3753&lt;=24,"18-24",B3753&lt;=35,"25-35",B3753&lt;=50,"36-50",B3753&gt;50,"50+")</f>
        <v>50+</v>
      </c>
      <c r="D3753" t="s">
        <v>11</v>
      </c>
      <c r="E3753" t="s">
        <v>29</v>
      </c>
      <c r="F3753" t="s">
        <v>30</v>
      </c>
      <c r="G3753">
        <v>78.650000000000006</v>
      </c>
      <c r="H3753" t="str" cm="1">
        <f t="array" ref="H3753">_xlfn.IFS(G3753&lt;=50,"Low",G3753&lt;=250,"Medium",G3753&gt;250,"High")</f>
        <v>Medium</v>
      </c>
      <c r="I3753" t="s">
        <v>14</v>
      </c>
      <c r="J3753" t="s">
        <v>15</v>
      </c>
      <c r="K3753">
        <v>3.6</v>
      </c>
      <c r="L3753">
        <v>12</v>
      </c>
      <c r="M3753" t="str" cm="1">
        <f t="array" ref="M3753">_xlfn.IFS(L3753&lt;=10,"Low",L3753&lt;=20,"Medium",L3753&gt;20,"High")</f>
        <v>Medium</v>
      </c>
      <c r="N3753">
        <v>6</v>
      </c>
      <c r="O3753" t="str" cm="1">
        <f t="array" ref="O3753">_xlfn.IFS(N3753&lt;3,"New",N3753&lt;7,"Regular",N3753&gt;=7,"Loyal")</f>
        <v>Regular</v>
      </c>
    </row>
    <row r="3754" spans="1:15" x14ac:dyDescent="0.25">
      <c r="A3754">
        <v>3753</v>
      </c>
      <c r="B3754">
        <v>37</v>
      </c>
      <c r="C3754" t="str" cm="1">
        <f t="array" ref="C3754">_xlfn.IFS(B3754&lt;=24,"18-24",B3754&lt;=35,"25-35",B3754&lt;=50,"36-50",B3754&gt;50,"50+")</f>
        <v>36-50</v>
      </c>
      <c r="D3754" t="s">
        <v>11</v>
      </c>
      <c r="E3754" t="s">
        <v>12</v>
      </c>
      <c r="F3754" t="s">
        <v>56</v>
      </c>
      <c r="G3754">
        <v>29.21</v>
      </c>
      <c r="H3754" t="str" cm="1">
        <f t="array" ref="H3754">_xlfn.IFS(G3754&lt;=50,"Low",G3754&lt;=250,"Medium",G3754&gt;250,"High")</f>
        <v>Low</v>
      </c>
      <c r="I3754" t="s">
        <v>31</v>
      </c>
      <c r="J3754" t="s">
        <v>15</v>
      </c>
      <c r="K3754">
        <v>4.0999999999999996</v>
      </c>
      <c r="L3754">
        <v>11</v>
      </c>
      <c r="M3754" t="str" cm="1">
        <f t="array" ref="M3754">_xlfn.IFS(L3754&lt;=10,"Low",L3754&lt;=20,"Medium",L3754&gt;20,"High")</f>
        <v>Medium</v>
      </c>
      <c r="N3754">
        <v>3</v>
      </c>
      <c r="O3754" t="str" cm="1">
        <f t="array" ref="O3754">_xlfn.IFS(N3754&lt;3,"New",N3754&lt;7,"Regular",N3754&gt;=7,"Loyal")</f>
        <v>Regular</v>
      </c>
    </row>
    <row r="3755" spans="1:15" x14ac:dyDescent="0.25">
      <c r="A3755">
        <v>3754</v>
      </c>
      <c r="B3755">
        <v>54</v>
      </c>
      <c r="C3755" t="str" cm="1">
        <f t="array" ref="C3755">_xlfn.IFS(B3755&lt;=24,"18-24",B3755&lt;=35,"25-35",B3755&lt;=50,"36-50",B3755&gt;50,"50+")</f>
        <v>50+</v>
      </c>
      <c r="D3755" t="s">
        <v>11</v>
      </c>
      <c r="E3755" t="s">
        <v>20</v>
      </c>
      <c r="F3755" t="s">
        <v>39</v>
      </c>
      <c r="G3755">
        <v>107.34</v>
      </c>
      <c r="H3755" t="str" cm="1">
        <f t="array" ref="H3755">_xlfn.IFS(G3755&lt;=50,"Low",G3755&lt;=250,"Medium",G3755&gt;250,"High")</f>
        <v>Medium</v>
      </c>
      <c r="I3755" t="s">
        <v>31</v>
      </c>
      <c r="J3755" t="s">
        <v>15</v>
      </c>
      <c r="K3755">
        <v>3.5</v>
      </c>
      <c r="L3755">
        <v>19</v>
      </c>
      <c r="M3755" t="str" cm="1">
        <f t="array" ref="M3755">_xlfn.IFS(L3755&lt;=10,"Low",L3755&lt;=20,"Medium",L3755&gt;20,"High")</f>
        <v>Medium</v>
      </c>
      <c r="N3755">
        <v>7</v>
      </c>
      <c r="O3755" t="str" cm="1">
        <f t="array" ref="O3755">_xlfn.IFS(N3755&lt;3,"New",N3755&lt;7,"Regular",N3755&gt;=7,"Loyal")</f>
        <v>Loyal</v>
      </c>
    </row>
    <row r="3756" spans="1:15" x14ac:dyDescent="0.25">
      <c r="A3756">
        <v>3755</v>
      </c>
      <c r="B3756">
        <v>56</v>
      </c>
      <c r="C3756" t="str" cm="1">
        <f t="array" ref="C3756">_xlfn.IFS(B3756&lt;=24,"18-24",B3756&lt;=35,"25-35",B3756&lt;=50,"36-50",B3756&gt;50,"50+")</f>
        <v>50+</v>
      </c>
      <c r="D3756" t="s">
        <v>16</v>
      </c>
      <c r="E3756" t="s">
        <v>33</v>
      </c>
      <c r="F3756" t="s">
        <v>40</v>
      </c>
      <c r="G3756">
        <v>241.91</v>
      </c>
      <c r="H3756" t="str" cm="1">
        <f t="array" ref="H3756">_xlfn.IFS(G3756&lt;=50,"Low",G3756&lt;=250,"Medium",G3756&gt;250,"High")</f>
        <v>Medium</v>
      </c>
      <c r="I3756" t="s">
        <v>31</v>
      </c>
      <c r="J3756" t="s">
        <v>15</v>
      </c>
      <c r="K3756">
        <v>3.5</v>
      </c>
      <c r="L3756">
        <v>16</v>
      </c>
      <c r="M3756" t="str" cm="1">
        <f t="array" ref="M3756">_xlfn.IFS(L3756&lt;=10,"Low",L3756&lt;=20,"Medium",L3756&gt;20,"High")</f>
        <v>Medium</v>
      </c>
      <c r="N3756">
        <v>3</v>
      </c>
      <c r="O3756" t="str" cm="1">
        <f t="array" ref="O3756">_xlfn.IFS(N3756&lt;3,"New",N3756&lt;7,"Regular",N3756&gt;=7,"Loyal")</f>
        <v>Regular</v>
      </c>
    </row>
    <row r="3757" spans="1:15" x14ac:dyDescent="0.25">
      <c r="A3757">
        <v>3756</v>
      </c>
      <c r="B3757">
        <v>31</v>
      </c>
      <c r="C3757" t="str" cm="1">
        <f t="array" ref="C3757">_xlfn.IFS(B3757&lt;=24,"18-24",B3757&lt;=35,"25-35",B3757&lt;=50,"36-50",B3757&gt;50,"50+")</f>
        <v>25-35</v>
      </c>
      <c r="D3757" t="s">
        <v>11</v>
      </c>
      <c r="E3757" t="s">
        <v>29</v>
      </c>
      <c r="F3757" t="s">
        <v>55</v>
      </c>
      <c r="G3757">
        <v>105.94</v>
      </c>
      <c r="H3757" t="str" cm="1">
        <f t="array" ref="H3757">_xlfn.IFS(G3757&lt;=50,"Low",G3757&lt;=250,"Medium",G3757&gt;250,"High")</f>
        <v>Medium</v>
      </c>
      <c r="I3757" t="s">
        <v>31</v>
      </c>
      <c r="J3757" t="s">
        <v>15</v>
      </c>
      <c r="K3757">
        <v>3.3</v>
      </c>
      <c r="L3757">
        <v>16</v>
      </c>
      <c r="M3757" t="str" cm="1">
        <f t="array" ref="M3757">_xlfn.IFS(L3757&lt;=10,"Low",L3757&lt;=20,"Medium",L3757&gt;20,"High")</f>
        <v>Medium</v>
      </c>
      <c r="N3757">
        <v>3</v>
      </c>
      <c r="O3757" t="str" cm="1">
        <f t="array" ref="O3757">_xlfn.IFS(N3757&lt;3,"New",N3757&lt;7,"Regular",N3757&gt;=7,"Loyal")</f>
        <v>Regular</v>
      </c>
    </row>
    <row r="3758" spans="1:15" x14ac:dyDescent="0.25">
      <c r="A3758">
        <v>3757</v>
      </c>
      <c r="B3758">
        <v>47</v>
      </c>
      <c r="C3758" t="str" cm="1">
        <f t="array" ref="C3758">_xlfn.IFS(B3758&lt;=24,"18-24",B3758&lt;=35,"25-35",B3758&lt;=50,"36-50",B3758&gt;50,"50+")</f>
        <v>36-50</v>
      </c>
      <c r="D3758" t="s">
        <v>16</v>
      </c>
      <c r="E3758" t="s">
        <v>17</v>
      </c>
      <c r="F3758" t="s">
        <v>48</v>
      </c>
      <c r="G3758">
        <v>100.06</v>
      </c>
      <c r="H3758" t="str" cm="1">
        <f t="array" ref="H3758">_xlfn.IFS(G3758&lt;=50,"Low",G3758&lt;=250,"Medium",G3758&gt;250,"High")</f>
        <v>Medium</v>
      </c>
      <c r="I3758" t="s">
        <v>14</v>
      </c>
      <c r="J3758" t="s">
        <v>15</v>
      </c>
      <c r="K3758">
        <v>3.7</v>
      </c>
      <c r="L3758">
        <v>18</v>
      </c>
      <c r="M3758" t="str" cm="1">
        <f t="array" ref="M3758">_xlfn.IFS(L3758&lt;=10,"Low",L3758&lt;=20,"Medium",L3758&gt;20,"High")</f>
        <v>Medium</v>
      </c>
      <c r="N3758">
        <v>4</v>
      </c>
      <c r="O3758" t="str" cm="1">
        <f t="array" ref="O3758">_xlfn.IFS(N3758&lt;3,"New",N3758&lt;7,"Regular",N3758&gt;=7,"Loyal")</f>
        <v>Regular</v>
      </c>
    </row>
    <row r="3759" spans="1:15" x14ac:dyDescent="0.25">
      <c r="A3759">
        <v>3758</v>
      </c>
      <c r="B3759">
        <v>41</v>
      </c>
      <c r="C3759" t="str" cm="1">
        <f t="array" ref="C3759">_xlfn.IFS(B3759&lt;=24,"18-24",B3759&lt;=35,"25-35",B3759&lt;=50,"36-50",B3759&gt;50,"50+")</f>
        <v>36-50</v>
      </c>
      <c r="D3759" t="s">
        <v>11</v>
      </c>
      <c r="E3759" t="s">
        <v>20</v>
      </c>
      <c r="F3759" t="s">
        <v>39</v>
      </c>
      <c r="G3759">
        <v>53.69</v>
      </c>
      <c r="H3759" t="str" cm="1">
        <f t="array" ref="H3759">_xlfn.IFS(G3759&lt;=50,"Low",G3759&lt;=250,"Medium",G3759&gt;250,"High")</f>
        <v>Medium</v>
      </c>
      <c r="I3759" t="s">
        <v>19</v>
      </c>
      <c r="J3759" t="s">
        <v>37</v>
      </c>
      <c r="K3759">
        <v>3.7</v>
      </c>
      <c r="L3759">
        <v>21</v>
      </c>
      <c r="M3759" t="str" cm="1">
        <f t="array" ref="M3759">_xlfn.IFS(L3759&lt;=10,"Low",L3759&lt;=20,"Medium",L3759&gt;20,"High")</f>
        <v>High</v>
      </c>
      <c r="N3759">
        <v>8</v>
      </c>
      <c r="O3759" t="str" cm="1">
        <f t="array" ref="O3759">_xlfn.IFS(N3759&lt;3,"New",N3759&lt;7,"Regular",N3759&gt;=7,"Loyal")</f>
        <v>Loyal</v>
      </c>
    </row>
    <row r="3760" spans="1:15" x14ac:dyDescent="0.25">
      <c r="A3760">
        <v>3759</v>
      </c>
      <c r="B3760">
        <v>69</v>
      </c>
      <c r="C3760" t="str" cm="1">
        <f t="array" ref="C3760">_xlfn.IFS(B3760&lt;=24,"18-24",B3760&lt;=35,"25-35",B3760&lt;=50,"36-50",B3760&gt;50,"50+")</f>
        <v>50+</v>
      </c>
      <c r="D3760" t="s">
        <v>16</v>
      </c>
      <c r="E3760" t="s">
        <v>17</v>
      </c>
      <c r="F3760" t="s">
        <v>48</v>
      </c>
      <c r="G3760">
        <v>95.85</v>
      </c>
      <c r="H3760" t="str" cm="1">
        <f t="array" ref="H3760">_xlfn.IFS(G3760&lt;=50,"Low",G3760&lt;=250,"Medium",G3760&gt;250,"High")</f>
        <v>Medium</v>
      </c>
      <c r="I3760" t="s">
        <v>14</v>
      </c>
      <c r="J3760" t="s">
        <v>15</v>
      </c>
      <c r="K3760">
        <v>4.3</v>
      </c>
      <c r="L3760">
        <v>12</v>
      </c>
      <c r="M3760" t="str" cm="1">
        <f t="array" ref="M3760">_xlfn.IFS(L3760&lt;=10,"Low",L3760&lt;=20,"Medium",L3760&gt;20,"High")</f>
        <v>Medium</v>
      </c>
      <c r="N3760">
        <v>6</v>
      </c>
      <c r="O3760" t="str" cm="1">
        <f t="array" ref="O3760">_xlfn.IFS(N3760&lt;3,"New",N3760&lt;7,"Regular",N3760&gt;=7,"Loyal")</f>
        <v>Regular</v>
      </c>
    </row>
    <row r="3761" spans="1:15" x14ac:dyDescent="0.25">
      <c r="A3761">
        <v>3760</v>
      </c>
      <c r="B3761">
        <v>25</v>
      </c>
      <c r="C3761" t="str" cm="1">
        <f t="array" ref="C3761">_xlfn.IFS(B3761&lt;=24,"18-24",B3761&lt;=35,"25-35",B3761&lt;=50,"36-50",B3761&gt;50,"50+")</f>
        <v>25-35</v>
      </c>
      <c r="D3761" t="s">
        <v>11</v>
      </c>
      <c r="E3761" t="s">
        <v>12</v>
      </c>
      <c r="F3761" t="s">
        <v>13</v>
      </c>
      <c r="G3761">
        <v>177.89</v>
      </c>
      <c r="H3761" t="str" cm="1">
        <f t="array" ref="H3761">_xlfn.IFS(G3761&lt;=50,"Low",G3761&lt;=250,"Medium",G3761&gt;250,"High")</f>
        <v>Medium</v>
      </c>
      <c r="I3761" t="s">
        <v>19</v>
      </c>
      <c r="J3761" t="s">
        <v>15</v>
      </c>
      <c r="K3761">
        <v>3.7</v>
      </c>
      <c r="L3761">
        <v>16</v>
      </c>
      <c r="M3761" t="str" cm="1">
        <f t="array" ref="M3761">_xlfn.IFS(L3761&lt;=10,"Low",L3761&lt;=20,"Medium",L3761&gt;20,"High")</f>
        <v>Medium</v>
      </c>
      <c r="N3761">
        <v>8</v>
      </c>
      <c r="O3761" t="str" cm="1">
        <f t="array" ref="O3761">_xlfn.IFS(N3761&lt;3,"New",N3761&lt;7,"Regular",N3761&gt;=7,"Loyal")</f>
        <v>Loyal</v>
      </c>
    </row>
    <row r="3762" spans="1:15" x14ac:dyDescent="0.25">
      <c r="A3762">
        <v>3761</v>
      </c>
      <c r="B3762">
        <v>57</v>
      </c>
      <c r="C3762" t="str" cm="1">
        <f t="array" ref="C3762">_xlfn.IFS(B3762&lt;=24,"18-24",B3762&lt;=35,"25-35",B3762&lt;=50,"36-50",B3762&gt;50,"50+")</f>
        <v>50+</v>
      </c>
      <c r="D3762" t="s">
        <v>11</v>
      </c>
      <c r="E3762" t="s">
        <v>12</v>
      </c>
      <c r="F3762" t="s">
        <v>50</v>
      </c>
      <c r="G3762">
        <v>97</v>
      </c>
      <c r="H3762" t="str" cm="1">
        <f t="array" ref="H3762">_xlfn.IFS(G3762&lt;=50,"Low",G3762&lt;=250,"Medium",G3762&gt;250,"High")</f>
        <v>Medium</v>
      </c>
      <c r="I3762" t="s">
        <v>24</v>
      </c>
      <c r="J3762" t="s">
        <v>37</v>
      </c>
      <c r="K3762">
        <v>4.0999999999999996</v>
      </c>
      <c r="L3762">
        <v>24</v>
      </c>
      <c r="M3762" t="str" cm="1">
        <f t="array" ref="M3762">_xlfn.IFS(L3762&lt;=10,"Low",L3762&lt;=20,"Medium",L3762&gt;20,"High")</f>
        <v>High</v>
      </c>
      <c r="N3762">
        <v>7</v>
      </c>
      <c r="O3762" t="str" cm="1">
        <f t="array" ref="O3762">_xlfn.IFS(N3762&lt;3,"New",N3762&lt;7,"Regular",N3762&gt;=7,"Loyal")</f>
        <v>Loyal</v>
      </c>
    </row>
    <row r="3763" spans="1:15" x14ac:dyDescent="0.25">
      <c r="A3763">
        <v>3762</v>
      </c>
      <c r="B3763">
        <v>43</v>
      </c>
      <c r="C3763" t="str" cm="1">
        <f t="array" ref="C3763">_xlfn.IFS(B3763&lt;=24,"18-24",B3763&lt;=35,"25-35",B3763&lt;=50,"36-50",B3763&gt;50,"50+")</f>
        <v>36-50</v>
      </c>
      <c r="D3763" t="s">
        <v>16</v>
      </c>
      <c r="E3763" t="s">
        <v>33</v>
      </c>
      <c r="F3763" t="s">
        <v>40</v>
      </c>
      <c r="G3763">
        <v>135.26</v>
      </c>
      <c r="H3763" t="str" cm="1">
        <f t="array" ref="H3763">_xlfn.IFS(G3763&lt;=50,"Low",G3763&lt;=250,"Medium",G3763&gt;250,"High")</f>
        <v>Medium</v>
      </c>
      <c r="I3763" t="s">
        <v>19</v>
      </c>
      <c r="J3763" t="s">
        <v>15</v>
      </c>
      <c r="K3763">
        <v>4.3</v>
      </c>
      <c r="L3763">
        <v>28</v>
      </c>
      <c r="M3763" t="str" cm="1">
        <f t="array" ref="M3763">_xlfn.IFS(L3763&lt;=10,"Low",L3763&lt;=20,"Medium",L3763&gt;20,"High")</f>
        <v>High</v>
      </c>
      <c r="N3763">
        <v>9</v>
      </c>
      <c r="O3763" t="str" cm="1">
        <f t="array" ref="O3763">_xlfn.IFS(N3763&lt;3,"New",N3763&lt;7,"Regular",N3763&gt;=7,"Loyal")</f>
        <v>Loyal</v>
      </c>
    </row>
    <row r="3764" spans="1:15" x14ac:dyDescent="0.25">
      <c r="A3764">
        <v>3763</v>
      </c>
      <c r="B3764">
        <v>55</v>
      </c>
      <c r="C3764" t="str" cm="1">
        <f t="array" ref="C3764">_xlfn.IFS(B3764&lt;=24,"18-24",B3764&lt;=35,"25-35",B3764&lt;=50,"36-50",B3764&gt;50,"50+")</f>
        <v>50+</v>
      </c>
      <c r="D3764" t="s">
        <v>16</v>
      </c>
      <c r="E3764" t="s">
        <v>20</v>
      </c>
      <c r="F3764" t="s">
        <v>39</v>
      </c>
      <c r="G3764">
        <v>153.94999999999999</v>
      </c>
      <c r="H3764" t="str" cm="1">
        <f t="array" ref="H3764">_xlfn.IFS(G3764&lt;=50,"Low",G3764&lt;=250,"Medium",G3764&gt;250,"High")</f>
        <v>Medium</v>
      </c>
      <c r="I3764" t="s">
        <v>19</v>
      </c>
      <c r="J3764" t="s">
        <v>15</v>
      </c>
      <c r="K3764">
        <v>3.4</v>
      </c>
      <c r="L3764">
        <v>13</v>
      </c>
      <c r="M3764" t="str" cm="1">
        <f t="array" ref="M3764">_xlfn.IFS(L3764&lt;=10,"Low",L3764&lt;=20,"Medium",L3764&gt;20,"High")</f>
        <v>Medium</v>
      </c>
      <c r="N3764">
        <v>4</v>
      </c>
      <c r="O3764" t="str" cm="1">
        <f t="array" ref="O3764">_xlfn.IFS(N3764&lt;3,"New",N3764&lt;7,"Regular",N3764&gt;=7,"Loyal")</f>
        <v>Regular</v>
      </c>
    </row>
    <row r="3765" spans="1:15" x14ac:dyDescent="0.25">
      <c r="A3765">
        <v>3764</v>
      </c>
      <c r="B3765">
        <v>55</v>
      </c>
      <c r="C3765" t="str" cm="1">
        <f t="array" ref="C3765">_xlfn.IFS(B3765&lt;=24,"18-24",B3765&lt;=35,"25-35",B3765&lt;=50,"36-50",B3765&gt;50,"50+")</f>
        <v>50+</v>
      </c>
      <c r="D3765" t="s">
        <v>16</v>
      </c>
      <c r="E3765" t="s">
        <v>20</v>
      </c>
      <c r="F3765" t="s">
        <v>39</v>
      </c>
      <c r="G3765">
        <v>73.22</v>
      </c>
      <c r="H3765" t="str" cm="1">
        <f t="array" ref="H3765">_xlfn.IFS(G3765&lt;=50,"Low",G3765&lt;=250,"Medium",G3765&gt;250,"High")</f>
        <v>Medium</v>
      </c>
      <c r="I3765" t="s">
        <v>19</v>
      </c>
      <c r="J3765" t="s">
        <v>37</v>
      </c>
      <c r="K3765">
        <v>3</v>
      </c>
      <c r="L3765">
        <v>17</v>
      </c>
      <c r="M3765" t="str" cm="1">
        <f t="array" ref="M3765">_xlfn.IFS(L3765&lt;=10,"Low",L3765&lt;=20,"Medium",L3765&gt;20,"High")</f>
        <v>Medium</v>
      </c>
      <c r="N3765">
        <v>6</v>
      </c>
      <c r="O3765" t="str" cm="1">
        <f t="array" ref="O3765">_xlfn.IFS(N3765&lt;3,"New",N3765&lt;7,"Regular",N3765&gt;=7,"Loyal")</f>
        <v>Regular</v>
      </c>
    </row>
    <row r="3766" spans="1:15" x14ac:dyDescent="0.25">
      <c r="A3766">
        <v>3765</v>
      </c>
      <c r="B3766">
        <v>59</v>
      </c>
      <c r="C3766" t="str" cm="1">
        <f t="array" ref="C3766">_xlfn.IFS(B3766&lt;=24,"18-24",B3766&lt;=35,"25-35",B3766&lt;=50,"36-50",B3766&gt;50,"50+")</f>
        <v>50+</v>
      </c>
      <c r="D3766" t="s">
        <v>11</v>
      </c>
      <c r="E3766" t="s">
        <v>41</v>
      </c>
      <c r="F3766" t="s">
        <v>44</v>
      </c>
      <c r="G3766">
        <v>78.739999999999995</v>
      </c>
      <c r="H3766" t="str" cm="1">
        <f t="array" ref="H3766">_xlfn.IFS(G3766&lt;=50,"Low",G3766&lt;=250,"Medium",G3766&gt;250,"High")</f>
        <v>Medium</v>
      </c>
      <c r="I3766" t="s">
        <v>14</v>
      </c>
      <c r="J3766" t="s">
        <v>15</v>
      </c>
      <c r="K3766">
        <v>3.9</v>
      </c>
      <c r="L3766">
        <v>17</v>
      </c>
      <c r="M3766" t="str" cm="1">
        <f t="array" ref="M3766">_xlfn.IFS(L3766&lt;=10,"Low",L3766&lt;=20,"Medium",L3766&gt;20,"High")</f>
        <v>Medium</v>
      </c>
      <c r="N3766">
        <v>6</v>
      </c>
      <c r="O3766" t="str" cm="1">
        <f t="array" ref="O3766">_xlfn.IFS(N3766&lt;3,"New",N3766&lt;7,"Regular",N3766&gt;=7,"Loyal")</f>
        <v>Regular</v>
      </c>
    </row>
    <row r="3767" spans="1:15" x14ac:dyDescent="0.25">
      <c r="A3767">
        <v>3766</v>
      </c>
      <c r="B3767">
        <v>59</v>
      </c>
      <c r="C3767" t="str" cm="1">
        <f t="array" ref="C3767">_xlfn.IFS(B3767&lt;=24,"18-24",B3767&lt;=35,"25-35",B3767&lt;=50,"36-50",B3767&gt;50,"50+")</f>
        <v>50+</v>
      </c>
      <c r="D3767" t="s">
        <v>16</v>
      </c>
      <c r="E3767" t="s">
        <v>20</v>
      </c>
      <c r="F3767" t="s">
        <v>39</v>
      </c>
      <c r="G3767">
        <v>193.24</v>
      </c>
      <c r="H3767" t="str" cm="1">
        <f t="array" ref="H3767">_xlfn.IFS(G3767&lt;=50,"Low",G3767&lt;=250,"Medium",G3767&gt;250,"High")</f>
        <v>Medium</v>
      </c>
      <c r="I3767" t="s">
        <v>14</v>
      </c>
      <c r="J3767" t="s">
        <v>15</v>
      </c>
      <c r="K3767">
        <v>4.0999999999999996</v>
      </c>
      <c r="L3767">
        <v>8</v>
      </c>
      <c r="M3767" t="str" cm="1">
        <f t="array" ref="M3767">_xlfn.IFS(L3767&lt;=10,"Low",L3767&lt;=20,"Medium",L3767&gt;20,"High")</f>
        <v>Low</v>
      </c>
      <c r="N3767">
        <v>4</v>
      </c>
      <c r="O3767" t="str" cm="1">
        <f t="array" ref="O3767">_xlfn.IFS(N3767&lt;3,"New",N3767&lt;7,"Regular",N3767&gt;=7,"Loyal")</f>
        <v>Regular</v>
      </c>
    </row>
    <row r="3768" spans="1:15" x14ac:dyDescent="0.25">
      <c r="A3768">
        <v>3767</v>
      </c>
      <c r="B3768">
        <v>58</v>
      </c>
      <c r="C3768" t="str" cm="1">
        <f t="array" ref="C3768">_xlfn.IFS(B3768&lt;=24,"18-24",B3768&lt;=35,"25-35",B3768&lt;=50,"36-50",B3768&gt;50,"50+")</f>
        <v>50+</v>
      </c>
      <c r="D3768" t="s">
        <v>11</v>
      </c>
      <c r="E3768" t="s">
        <v>41</v>
      </c>
      <c r="F3768" t="s">
        <v>46</v>
      </c>
      <c r="G3768">
        <v>123.99</v>
      </c>
      <c r="H3768" t="str" cm="1">
        <f t="array" ref="H3768">_xlfn.IFS(G3768&lt;=50,"Low",G3768&lt;=250,"Medium",G3768&gt;250,"High")</f>
        <v>Medium</v>
      </c>
      <c r="I3768" t="s">
        <v>31</v>
      </c>
      <c r="J3768" t="s">
        <v>15</v>
      </c>
      <c r="K3768">
        <v>4.3</v>
      </c>
      <c r="L3768">
        <v>12</v>
      </c>
      <c r="M3768" t="str" cm="1">
        <f t="array" ref="M3768">_xlfn.IFS(L3768&lt;=10,"Low",L3768&lt;=20,"Medium",L3768&gt;20,"High")</f>
        <v>Medium</v>
      </c>
      <c r="N3768">
        <v>6</v>
      </c>
      <c r="O3768" t="str" cm="1">
        <f t="array" ref="O3768">_xlfn.IFS(N3768&lt;3,"New",N3768&lt;7,"Regular",N3768&gt;=7,"Loyal")</f>
        <v>Regular</v>
      </c>
    </row>
    <row r="3769" spans="1:15" x14ac:dyDescent="0.25">
      <c r="A3769">
        <v>3768</v>
      </c>
      <c r="B3769">
        <v>31</v>
      </c>
      <c r="C3769" t="str" cm="1">
        <f t="array" ref="C3769">_xlfn.IFS(B3769&lt;=24,"18-24",B3769&lt;=35,"25-35",B3769&lt;=50,"36-50",B3769&gt;50,"50+")</f>
        <v>25-35</v>
      </c>
      <c r="D3769" t="s">
        <v>11</v>
      </c>
      <c r="E3769" t="s">
        <v>12</v>
      </c>
      <c r="F3769" t="s">
        <v>13</v>
      </c>
      <c r="G3769">
        <v>127.18</v>
      </c>
      <c r="H3769" t="str" cm="1">
        <f t="array" ref="H3769">_xlfn.IFS(G3769&lt;=50,"Low",G3769&lt;=250,"Medium",G3769&gt;250,"High")</f>
        <v>Medium</v>
      </c>
      <c r="I3769" t="s">
        <v>31</v>
      </c>
      <c r="J3769" t="s">
        <v>15</v>
      </c>
      <c r="K3769">
        <v>3.3</v>
      </c>
      <c r="L3769">
        <v>10</v>
      </c>
      <c r="M3769" t="str" cm="1">
        <f t="array" ref="M3769">_xlfn.IFS(L3769&lt;=10,"Low",L3769&lt;=20,"Medium",L3769&gt;20,"High")</f>
        <v>Low</v>
      </c>
      <c r="N3769">
        <v>5</v>
      </c>
      <c r="O3769" t="str" cm="1">
        <f t="array" ref="O3769">_xlfn.IFS(N3769&lt;3,"New",N3769&lt;7,"Regular",N3769&gt;=7,"Loyal")</f>
        <v>Regular</v>
      </c>
    </row>
    <row r="3770" spans="1:15" x14ac:dyDescent="0.25">
      <c r="A3770">
        <v>3769</v>
      </c>
      <c r="B3770">
        <v>42</v>
      </c>
      <c r="C3770" t="str" cm="1">
        <f t="array" ref="C3770">_xlfn.IFS(B3770&lt;=24,"18-24",B3770&lt;=35,"25-35",B3770&lt;=50,"36-50",B3770&gt;50,"50+")</f>
        <v>36-50</v>
      </c>
      <c r="D3770" t="s">
        <v>16</v>
      </c>
      <c r="E3770" t="s">
        <v>27</v>
      </c>
      <c r="F3770" t="s">
        <v>49</v>
      </c>
      <c r="G3770">
        <v>2662.7</v>
      </c>
      <c r="H3770" t="str" cm="1">
        <f t="array" ref="H3770">_xlfn.IFS(G3770&lt;=50,"Low",G3770&lt;=250,"Medium",G3770&gt;250,"High")</f>
        <v>High</v>
      </c>
      <c r="I3770" t="s">
        <v>31</v>
      </c>
      <c r="J3770" t="s">
        <v>15</v>
      </c>
      <c r="K3770">
        <v>3.6</v>
      </c>
      <c r="L3770">
        <v>19</v>
      </c>
      <c r="M3770" t="str" cm="1">
        <f t="array" ref="M3770">_xlfn.IFS(L3770&lt;=10,"Low",L3770&lt;=20,"Medium",L3770&gt;20,"High")</f>
        <v>Medium</v>
      </c>
      <c r="N3770">
        <v>7</v>
      </c>
      <c r="O3770" t="str" cm="1">
        <f t="array" ref="O3770">_xlfn.IFS(N3770&lt;3,"New",N3770&lt;7,"Regular",N3770&gt;=7,"Loyal")</f>
        <v>Loyal</v>
      </c>
    </row>
    <row r="3771" spans="1:15" x14ac:dyDescent="0.25">
      <c r="A3771">
        <v>3770</v>
      </c>
      <c r="B3771">
        <v>68</v>
      </c>
      <c r="C3771" t="str" cm="1">
        <f t="array" ref="C3771">_xlfn.IFS(B3771&lt;=24,"18-24",B3771&lt;=35,"25-35",B3771&lt;=50,"36-50",B3771&gt;50,"50+")</f>
        <v>50+</v>
      </c>
      <c r="D3771" t="s">
        <v>16</v>
      </c>
      <c r="E3771" t="s">
        <v>33</v>
      </c>
      <c r="F3771" t="s">
        <v>34</v>
      </c>
      <c r="G3771">
        <v>207</v>
      </c>
      <c r="H3771" t="str" cm="1">
        <f t="array" ref="H3771">_xlfn.IFS(G3771&lt;=50,"Low",G3771&lt;=250,"Medium",G3771&gt;250,"High")</f>
        <v>Medium</v>
      </c>
      <c r="I3771" t="s">
        <v>31</v>
      </c>
      <c r="J3771" t="s">
        <v>15</v>
      </c>
      <c r="K3771">
        <v>5</v>
      </c>
      <c r="L3771">
        <v>26</v>
      </c>
      <c r="M3771" t="str" cm="1">
        <f t="array" ref="M3771">_xlfn.IFS(L3771&lt;=10,"Low",L3771&lt;=20,"Medium",L3771&gt;20,"High")</f>
        <v>High</v>
      </c>
      <c r="N3771">
        <v>8</v>
      </c>
      <c r="O3771" t="str" cm="1">
        <f t="array" ref="O3771">_xlfn.IFS(N3771&lt;3,"New",N3771&lt;7,"Regular",N3771&gt;=7,"Loyal")</f>
        <v>Loyal</v>
      </c>
    </row>
    <row r="3772" spans="1:15" x14ac:dyDescent="0.25">
      <c r="A3772">
        <v>3771</v>
      </c>
      <c r="B3772">
        <v>54</v>
      </c>
      <c r="C3772" t="str" cm="1">
        <f t="array" ref="C3772">_xlfn.IFS(B3772&lt;=24,"18-24",B3772&lt;=35,"25-35",B3772&lt;=50,"36-50",B3772&gt;50,"50+")</f>
        <v>50+</v>
      </c>
      <c r="D3772" t="s">
        <v>11</v>
      </c>
      <c r="E3772" t="s">
        <v>12</v>
      </c>
      <c r="F3772" t="s">
        <v>13</v>
      </c>
      <c r="G3772">
        <v>148.96</v>
      </c>
      <c r="H3772" t="str" cm="1">
        <f t="array" ref="H3772">_xlfn.IFS(G3772&lt;=50,"Low",G3772&lt;=250,"Medium",G3772&gt;250,"High")</f>
        <v>Medium</v>
      </c>
      <c r="I3772" t="s">
        <v>14</v>
      </c>
      <c r="J3772" t="s">
        <v>15</v>
      </c>
      <c r="K3772">
        <v>4</v>
      </c>
      <c r="L3772">
        <v>22</v>
      </c>
      <c r="M3772" t="str" cm="1">
        <f t="array" ref="M3772">_xlfn.IFS(L3772&lt;=10,"Low",L3772&lt;=20,"Medium",L3772&gt;20,"High")</f>
        <v>High</v>
      </c>
      <c r="N3772">
        <v>6</v>
      </c>
      <c r="O3772" t="str" cm="1">
        <f t="array" ref="O3772">_xlfn.IFS(N3772&lt;3,"New",N3772&lt;7,"Regular",N3772&gt;=7,"Loyal")</f>
        <v>Regular</v>
      </c>
    </row>
    <row r="3773" spans="1:15" x14ac:dyDescent="0.25">
      <c r="A3773">
        <v>3772</v>
      </c>
      <c r="B3773">
        <v>33</v>
      </c>
      <c r="C3773" t="str" cm="1">
        <f t="array" ref="C3773">_xlfn.IFS(B3773&lt;=24,"18-24",B3773&lt;=35,"25-35",B3773&lt;=50,"36-50",B3773&gt;50,"50+")</f>
        <v>25-35</v>
      </c>
      <c r="D3773" t="s">
        <v>16</v>
      </c>
      <c r="E3773" t="s">
        <v>17</v>
      </c>
      <c r="F3773" t="s">
        <v>48</v>
      </c>
      <c r="G3773">
        <v>91.42</v>
      </c>
      <c r="H3773" t="str" cm="1">
        <f t="array" ref="H3773">_xlfn.IFS(G3773&lt;=50,"Low",G3773&lt;=250,"Medium",G3773&gt;250,"High")</f>
        <v>Medium</v>
      </c>
      <c r="I3773" t="s">
        <v>14</v>
      </c>
      <c r="J3773" t="s">
        <v>37</v>
      </c>
      <c r="K3773">
        <v>4.5</v>
      </c>
      <c r="L3773">
        <v>14</v>
      </c>
      <c r="M3773" t="str" cm="1">
        <f t="array" ref="M3773">_xlfn.IFS(L3773&lt;=10,"Low",L3773&lt;=20,"Medium",L3773&gt;20,"High")</f>
        <v>Medium</v>
      </c>
      <c r="N3773">
        <v>2</v>
      </c>
      <c r="O3773" t="str" cm="1">
        <f t="array" ref="O3773">_xlfn.IFS(N3773&lt;3,"New",N3773&lt;7,"Regular",N3773&gt;=7,"Loyal")</f>
        <v>New</v>
      </c>
    </row>
    <row r="3774" spans="1:15" x14ac:dyDescent="0.25">
      <c r="A3774">
        <v>3773</v>
      </c>
      <c r="B3774">
        <v>45</v>
      </c>
      <c r="C3774" t="str" cm="1">
        <f t="array" ref="C3774">_xlfn.IFS(B3774&lt;=24,"18-24",B3774&lt;=35,"25-35",B3774&lt;=50,"36-50",B3774&gt;50,"50+")</f>
        <v>36-50</v>
      </c>
      <c r="D3774" t="s">
        <v>11</v>
      </c>
      <c r="E3774" t="s">
        <v>33</v>
      </c>
      <c r="F3774" t="s">
        <v>38</v>
      </c>
      <c r="G3774">
        <v>153.68</v>
      </c>
      <c r="H3774" t="str" cm="1">
        <f t="array" ref="H3774">_xlfn.IFS(G3774&lt;=50,"Low",G3774&lt;=250,"Medium",G3774&gt;250,"High")</f>
        <v>Medium</v>
      </c>
      <c r="I3774" t="s">
        <v>19</v>
      </c>
      <c r="J3774" t="s">
        <v>15</v>
      </c>
      <c r="K3774">
        <v>4</v>
      </c>
      <c r="L3774">
        <v>20</v>
      </c>
      <c r="M3774" t="str" cm="1">
        <f t="array" ref="M3774">_xlfn.IFS(L3774&lt;=10,"Low",L3774&lt;=20,"Medium",L3774&gt;20,"High")</f>
        <v>Medium</v>
      </c>
      <c r="N3774">
        <v>5</v>
      </c>
      <c r="O3774" t="str" cm="1">
        <f t="array" ref="O3774">_xlfn.IFS(N3774&lt;3,"New",N3774&lt;7,"Regular",N3774&gt;=7,"Loyal")</f>
        <v>Regular</v>
      </c>
    </row>
    <row r="3775" spans="1:15" x14ac:dyDescent="0.25">
      <c r="A3775">
        <v>3774</v>
      </c>
      <c r="B3775">
        <v>68</v>
      </c>
      <c r="C3775" t="str" cm="1">
        <f t="array" ref="C3775">_xlfn.IFS(B3775&lt;=24,"18-24",B3775&lt;=35,"25-35",B3775&lt;=50,"36-50",B3775&gt;50,"50+")</f>
        <v>50+</v>
      </c>
      <c r="D3775" t="s">
        <v>16</v>
      </c>
      <c r="E3775" t="s">
        <v>20</v>
      </c>
      <c r="F3775" t="s">
        <v>39</v>
      </c>
      <c r="G3775">
        <v>110.62</v>
      </c>
      <c r="H3775" t="str" cm="1">
        <f t="array" ref="H3775">_xlfn.IFS(G3775&lt;=50,"Low",G3775&lt;=250,"Medium",G3775&gt;250,"High")</f>
        <v>Medium</v>
      </c>
      <c r="I3775" t="s">
        <v>14</v>
      </c>
      <c r="J3775" t="s">
        <v>15</v>
      </c>
      <c r="K3775">
        <v>3.9</v>
      </c>
      <c r="L3775">
        <v>15</v>
      </c>
      <c r="M3775" t="str" cm="1">
        <f t="array" ref="M3775">_xlfn.IFS(L3775&lt;=10,"Low",L3775&lt;=20,"Medium",L3775&gt;20,"High")</f>
        <v>Medium</v>
      </c>
      <c r="N3775">
        <v>5</v>
      </c>
      <c r="O3775" t="str" cm="1">
        <f t="array" ref="O3775">_xlfn.IFS(N3775&lt;3,"New",N3775&lt;7,"Regular",N3775&gt;=7,"Loyal")</f>
        <v>Regular</v>
      </c>
    </row>
    <row r="3776" spans="1:15" x14ac:dyDescent="0.25">
      <c r="A3776">
        <v>3775</v>
      </c>
      <c r="B3776">
        <v>43</v>
      </c>
      <c r="C3776" t="str" cm="1">
        <f t="array" ref="C3776">_xlfn.IFS(B3776&lt;=24,"18-24",B3776&lt;=35,"25-35",B3776&lt;=50,"36-50",B3776&gt;50,"50+")</f>
        <v>36-50</v>
      </c>
      <c r="D3776" t="s">
        <v>11</v>
      </c>
      <c r="E3776" t="s">
        <v>12</v>
      </c>
      <c r="F3776" t="s">
        <v>56</v>
      </c>
      <c r="G3776">
        <v>178.57</v>
      </c>
      <c r="H3776" t="str" cm="1">
        <f t="array" ref="H3776">_xlfn.IFS(G3776&lt;=50,"Low",G3776&lt;=250,"Medium",G3776&gt;250,"High")</f>
        <v>Medium</v>
      </c>
      <c r="I3776" t="s">
        <v>14</v>
      </c>
      <c r="J3776" t="s">
        <v>15</v>
      </c>
      <c r="K3776">
        <v>3.2</v>
      </c>
      <c r="L3776">
        <v>16</v>
      </c>
      <c r="M3776" t="str" cm="1">
        <f t="array" ref="M3776">_xlfn.IFS(L3776&lt;=10,"Low",L3776&lt;=20,"Medium",L3776&gt;20,"High")</f>
        <v>Medium</v>
      </c>
      <c r="N3776">
        <v>3</v>
      </c>
      <c r="O3776" t="str" cm="1">
        <f t="array" ref="O3776">_xlfn.IFS(N3776&lt;3,"New",N3776&lt;7,"Regular",N3776&gt;=7,"Loyal")</f>
        <v>Regular</v>
      </c>
    </row>
    <row r="3777" spans="1:15" x14ac:dyDescent="0.25">
      <c r="A3777">
        <v>3776</v>
      </c>
      <c r="B3777">
        <v>23</v>
      </c>
      <c r="C3777" t="str" cm="1">
        <f t="array" ref="C3777">_xlfn.IFS(B3777&lt;=24,"18-24",B3777&lt;=35,"25-35",B3777&lt;=50,"36-50",B3777&gt;50,"50+")</f>
        <v>18-24</v>
      </c>
      <c r="D3777" t="s">
        <v>16</v>
      </c>
      <c r="E3777" t="s">
        <v>17</v>
      </c>
      <c r="F3777" t="s">
        <v>48</v>
      </c>
      <c r="G3777">
        <v>84.91</v>
      </c>
      <c r="H3777" t="str" cm="1">
        <f t="array" ref="H3777">_xlfn.IFS(G3777&lt;=50,"Low",G3777&lt;=250,"Medium",G3777&gt;250,"High")</f>
        <v>Medium</v>
      </c>
      <c r="I3777" t="s">
        <v>24</v>
      </c>
      <c r="J3777" t="s">
        <v>15</v>
      </c>
      <c r="K3777">
        <v>2.6</v>
      </c>
      <c r="L3777">
        <v>18</v>
      </c>
      <c r="M3777" t="str" cm="1">
        <f t="array" ref="M3777">_xlfn.IFS(L3777&lt;=10,"Low",L3777&lt;=20,"Medium",L3777&gt;20,"High")</f>
        <v>Medium</v>
      </c>
      <c r="N3777">
        <v>9</v>
      </c>
      <c r="O3777" t="str" cm="1">
        <f t="array" ref="O3777">_xlfn.IFS(N3777&lt;3,"New",N3777&lt;7,"Regular",N3777&gt;=7,"Loyal")</f>
        <v>Loyal</v>
      </c>
    </row>
    <row r="3778" spans="1:15" x14ac:dyDescent="0.25">
      <c r="A3778">
        <v>3777</v>
      </c>
      <c r="B3778">
        <v>59</v>
      </c>
      <c r="C3778" t="str" cm="1">
        <f t="array" ref="C3778">_xlfn.IFS(B3778&lt;=24,"18-24",B3778&lt;=35,"25-35",B3778&lt;=50,"36-50",B3778&gt;50,"50+")</f>
        <v>50+</v>
      </c>
      <c r="D3778" t="s">
        <v>11</v>
      </c>
      <c r="E3778" t="s">
        <v>12</v>
      </c>
      <c r="F3778" t="s">
        <v>50</v>
      </c>
      <c r="G3778">
        <v>95.39</v>
      </c>
      <c r="H3778" t="str" cm="1">
        <f t="array" ref="H3778">_xlfn.IFS(G3778&lt;=50,"Low",G3778&lt;=250,"Medium",G3778&gt;250,"High")</f>
        <v>Medium</v>
      </c>
      <c r="I3778" t="s">
        <v>14</v>
      </c>
      <c r="J3778" t="s">
        <v>15</v>
      </c>
      <c r="K3778">
        <v>5</v>
      </c>
      <c r="L3778">
        <v>9</v>
      </c>
      <c r="M3778" t="str" cm="1">
        <f t="array" ref="M3778">_xlfn.IFS(L3778&lt;=10,"Low",L3778&lt;=20,"Medium",L3778&gt;20,"High")</f>
        <v>Low</v>
      </c>
      <c r="N3778">
        <v>2</v>
      </c>
      <c r="O3778" t="str" cm="1">
        <f t="array" ref="O3778">_xlfn.IFS(N3778&lt;3,"New",N3778&lt;7,"Regular",N3778&gt;=7,"Loyal")</f>
        <v>New</v>
      </c>
    </row>
    <row r="3779" spans="1:15" x14ac:dyDescent="0.25">
      <c r="A3779">
        <v>3778</v>
      </c>
      <c r="B3779">
        <v>21</v>
      </c>
      <c r="C3779" t="str" cm="1">
        <f t="array" ref="C3779">_xlfn.IFS(B3779&lt;=24,"18-24",B3779&lt;=35,"25-35",B3779&lt;=50,"36-50",B3779&gt;50,"50+")</f>
        <v>18-24</v>
      </c>
      <c r="D3779" t="s">
        <v>16</v>
      </c>
      <c r="E3779" t="s">
        <v>27</v>
      </c>
      <c r="F3779" t="s">
        <v>32</v>
      </c>
      <c r="G3779">
        <v>1512.5</v>
      </c>
      <c r="H3779" t="str" cm="1">
        <f t="array" ref="H3779">_xlfn.IFS(G3779&lt;=50,"Low",G3779&lt;=250,"Medium",G3779&gt;250,"High")</f>
        <v>High</v>
      </c>
      <c r="I3779" t="s">
        <v>19</v>
      </c>
      <c r="J3779" t="s">
        <v>15</v>
      </c>
      <c r="K3779">
        <v>4</v>
      </c>
      <c r="L3779">
        <v>15</v>
      </c>
      <c r="M3779" t="str" cm="1">
        <f t="array" ref="M3779">_xlfn.IFS(L3779&lt;=10,"Low",L3779&lt;=20,"Medium",L3779&gt;20,"High")</f>
        <v>Medium</v>
      </c>
      <c r="N3779">
        <v>5</v>
      </c>
      <c r="O3779" t="str" cm="1">
        <f t="array" ref="O3779">_xlfn.IFS(N3779&lt;3,"New",N3779&lt;7,"Regular",N3779&gt;=7,"Loyal")</f>
        <v>Regular</v>
      </c>
    </row>
    <row r="3780" spans="1:15" x14ac:dyDescent="0.25">
      <c r="A3780">
        <v>3779</v>
      </c>
      <c r="B3780">
        <v>35</v>
      </c>
      <c r="C3780" t="str" cm="1">
        <f t="array" ref="C3780">_xlfn.IFS(B3780&lt;=24,"18-24",B3780&lt;=35,"25-35",B3780&lt;=50,"36-50",B3780&gt;50,"50+")</f>
        <v>25-35</v>
      </c>
      <c r="D3780" t="s">
        <v>11</v>
      </c>
      <c r="E3780" t="s">
        <v>33</v>
      </c>
      <c r="F3780" t="s">
        <v>38</v>
      </c>
      <c r="G3780">
        <v>68.790000000000006</v>
      </c>
      <c r="H3780" t="str" cm="1">
        <f t="array" ref="H3780">_xlfn.IFS(G3780&lt;=50,"Low",G3780&lt;=250,"Medium",G3780&gt;250,"High")</f>
        <v>Medium</v>
      </c>
      <c r="I3780" t="s">
        <v>19</v>
      </c>
      <c r="J3780" t="s">
        <v>37</v>
      </c>
      <c r="K3780">
        <v>5</v>
      </c>
      <c r="L3780">
        <v>20</v>
      </c>
      <c r="M3780" t="str" cm="1">
        <f t="array" ref="M3780">_xlfn.IFS(L3780&lt;=10,"Low",L3780&lt;=20,"Medium",L3780&gt;20,"High")</f>
        <v>Medium</v>
      </c>
      <c r="N3780">
        <v>5</v>
      </c>
      <c r="O3780" t="str" cm="1">
        <f t="array" ref="O3780">_xlfn.IFS(N3780&lt;3,"New",N3780&lt;7,"Regular",N3780&gt;=7,"Loyal")</f>
        <v>Regular</v>
      </c>
    </row>
    <row r="3781" spans="1:15" x14ac:dyDescent="0.25">
      <c r="A3781">
        <v>3780</v>
      </c>
      <c r="B3781">
        <v>26</v>
      </c>
      <c r="C3781" t="str" cm="1">
        <f t="array" ref="C3781">_xlfn.IFS(B3781&lt;=24,"18-24",B3781&lt;=35,"25-35",B3781&lt;=50,"36-50",B3781&gt;50,"50+")</f>
        <v>25-35</v>
      </c>
      <c r="D3781" t="s">
        <v>11</v>
      </c>
      <c r="E3781" t="s">
        <v>29</v>
      </c>
      <c r="F3781" t="s">
        <v>55</v>
      </c>
      <c r="G3781">
        <v>30.17</v>
      </c>
      <c r="H3781" t="str" cm="1">
        <f t="array" ref="H3781">_xlfn.IFS(G3781&lt;=50,"Low",G3781&lt;=250,"Medium",G3781&gt;250,"High")</f>
        <v>Low</v>
      </c>
      <c r="I3781" t="s">
        <v>19</v>
      </c>
      <c r="J3781" t="s">
        <v>15</v>
      </c>
      <c r="K3781">
        <v>2.8</v>
      </c>
      <c r="L3781">
        <v>13</v>
      </c>
      <c r="M3781" t="str" cm="1">
        <f t="array" ref="M3781">_xlfn.IFS(L3781&lt;=10,"Low",L3781&lt;=20,"Medium",L3781&gt;20,"High")</f>
        <v>Medium</v>
      </c>
      <c r="N3781">
        <v>4</v>
      </c>
      <c r="O3781" t="str" cm="1">
        <f t="array" ref="O3781">_xlfn.IFS(N3781&lt;3,"New",N3781&lt;7,"Regular",N3781&gt;=7,"Loyal")</f>
        <v>Regular</v>
      </c>
    </row>
    <row r="3782" spans="1:15" x14ac:dyDescent="0.25">
      <c r="A3782">
        <v>3781</v>
      </c>
      <c r="B3782">
        <v>40</v>
      </c>
      <c r="C3782" t="str" cm="1">
        <f t="array" ref="C3782">_xlfn.IFS(B3782&lt;=24,"18-24",B3782&lt;=35,"25-35",B3782&lt;=50,"36-50",B3782&gt;50,"50+")</f>
        <v>36-50</v>
      </c>
      <c r="D3782" t="s">
        <v>16</v>
      </c>
      <c r="E3782" t="s">
        <v>20</v>
      </c>
      <c r="F3782" t="s">
        <v>36</v>
      </c>
      <c r="G3782">
        <v>199.87</v>
      </c>
      <c r="H3782" t="str" cm="1">
        <f t="array" ref="H3782">_xlfn.IFS(G3782&lt;=50,"Low",G3782&lt;=250,"Medium",G3782&gt;250,"High")</f>
        <v>Medium</v>
      </c>
      <c r="I3782" t="s">
        <v>14</v>
      </c>
      <c r="J3782" t="s">
        <v>15</v>
      </c>
      <c r="K3782">
        <v>3.1</v>
      </c>
      <c r="L3782">
        <v>7</v>
      </c>
      <c r="M3782" t="str" cm="1">
        <f t="array" ref="M3782">_xlfn.IFS(L3782&lt;=10,"Low",L3782&lt;=20,"Medium",L3782&gt;20,"High")</f>
        <v>Low</v>
      </c>
      <c r="N3782">
        <v>1</v>
      </c>
      <c r="O3782" t="str" cm="1">
        <f t="array" ref="O3782">_xlfn.IFS(N3782&lt;3,"New",N3782&lt;7,"Regular",N3782&gt;=7,"Loyal")</f>
        <v>New</v>
      </c>
    </row>
    <row r="3783" spans="1:15" x14ac:dyDescent="0.25">
      <c r="A3783">
        <v>3782</v>
      </c>
      <c r="B3783">
        <v>24</v>
      </c>
      <c r="C3783" t="str" cm="1">
        <f t="array" ref="C3783">_xlfn.IFS(B3783&lt;=24,"18-24",B3783&lt;=35,"25-35",B3783&lt;=50,"36-50",B3783&gt;50,"50+")</f>
        <v>18-24</v>
      </c>
      <c r="D3783" t="s">
        <v>11</v>
      </c>
      <c r="E3783" t="s">
        <v>29</v>
      </c>
      <c r="F3783" t="s">
        <v>55</v>
      </c>
      <c r="G3783">
        <v>47.98</v>
      </c>
      <c r="H3783" t="str" cm="1">
        <f t="array" ref="H3783">_xlfn.IFS(G3783&lt;=50,"Low",G3783&lt;=250,"Medium",G3783&gt;250,"High")</f>
        <v>Low</v>
      </c>
      <c r="I3783" t="s">
        <v>31</v>
      </c>
      <c r="J3783" t="s">
        <v>15</v>
      </c>
      <c r="K3783">
        <v>4.5999999999999996</v>
      </c>
      <c r="L3783">
        <v>4</v>
      </c>
      <c r="M3783" t="str" cm="1">
        <f t="array" ref="M3783">_xlfn.IFS(L3783&lt;=10,"Low",L3783&lt;=20,"Medium",L3783&gt;20,"High")</f>
        <v>Low</v>
      </c>
      <c r="N3783">
        <v>2</v>
      </c>
      <c r="O3783" t="str" cm="1">
        <f t="array" ref="O3783">_xlfn.IFS(N3783&lt;3,"New",N3783&lt;7,"Regular",N3783&gt;=7,"Loyal")</f>
        <v>New</v>
      </c>
    </row>
    <row r="3784" spans="1:15" x14ac:dyDescent="0.25">
      <c r="A3784">
        <v>3783</v>
      </c>
      <c r="B3784">
        <v>68</v>
      </c>
      <c r="C3784" t="str" cm="1">
        <f t="array" ref="C3784">_xlfn.IFS(B3784&lt;=24,"18-24",B3784&lt;=35,"25-35",B3784&lt;=50,"36-50",B3784&gt;50,"50+")</f>
        <v>50+</v>
      </c>
      <c r="D3784" t="s">
        <v>11</v>
      </c>
      <c r="E3784" t="s">
        <v>41</v>
      </c>
      <c r="F3784" t="s">
        <v>45</v>
      </c>
      <c r="G3784">
        <v>184.65</v>
      </c>
      <c r="H3784" t="str" cm="1">
        <f t="array" ref="H3784">_xlfn.IFS(G3784&lt;=50,"Low",G3784&lt;=250,"Medium",G3784&gt;250,"High")</f>
        <v>Medium</v>
      </c>
      <c r="I3784" t="s">
        <v>31</v>
      </c>
      <c r="J3784" t="s">
        <v>15</v>
      </c>
      <c r="K3784">
        <v>3.4</v>
      </c>
      <c r="L3784">
        <v>14</v>
      </c>
      <c r="M3784" t="str" cm="1">
        <f t="array" ref="M3784">_xlfn.IFS(L3784&lt;=10,"Low",L3784&lt;=20,"Medium",L3784&gt;20,"High")</f>
        <v>Medium</v>
      </c>
      <c r="N3784">
        <v>2</v>
      </c>
      <c r="O3784" t="str" cm="1">
        <f t="array" ref="O3784">_xlfn.IFS(N3784&lt;3,"New",N3784&lt;7,"Regular",N3784&gt;=7,"Loyal")</f>
        <v>New</v>
      </c>
    </row>
    <row r="3785" spans="1:15" x14ac:dyDescent="0.25">
      <c r="A3785">
        <v>3784</v>
      </c>
      <c r="B3785">
        <v>39</v>
      </c>
      <c r="C3785" t="str" cm="1">
        <f t="array" ref="C3785">_xlfn.IFS(B3785&lt;=24,"18-24",B3785&lt;=35,"25-35",B3785&lt;=50,"36-50",B3785&gt;50,"50+")</f>
        <v>36-50</v>
      </c>
      <c r="D3785" t="s">
        <v>11</v>
      </c>
      <c r="E3785" t="s">
        <v>20</v>
      </c>
      <c r="F3785" t="s">
        <v>21</v>
      </c>
      <c r="G3785">
        <v>101.5</v>
      </c>
      <c r="H3785" t="str" cm="1">
        <f t="array" ref="H3785">_xlfn.IFS(G3785&lt;=50,"Low",G3785&lt;=250,"Medium",G3785&gt;250,"High")</f>
        <v>Medium</v>
      </c>
      <c r="I3785" t="s">
        <v>31</v>
      </c>
      <c r="J3785" t="s">
        <v>15</v>
      </c>
      <c r="K3785">
        <v>4.5</v>
      </c>
      <c r="L3785">
        <v>20</v>
      </c>
      <c r="M3785" t="str" cm="1">
        <f t="array" ref="M3785">_xlfn.IFS(L3785&lt;=10,"Low",L3785&lt;=20,"Medium",L3785&gt;20,"High")</f>
        <v>Medium</v>
      </c>
      <c r="N3785">
        <v>5</v>
      </c>
      <c r="O3785" t="str" cm="1">
        <f t="array" ref="O3785">_xlfn.IFS(N3785&lt;3,"New",N3785&lt;7,"Regular",N3785&gt;=7,"Loyal")</f>
        <v>Regular</v>
      </c>
    </row>
    <row r="3786" spans="1:15" x14ac:dyDescent="0.25">
      <c r="A3786">
        <v>3785</v>
      </c>
      <c r="B3786">
        <v>27</v>
      </c>
      <c r="C3786" t="str" cm="1">
        <f t="array" ref="C3786">_xlfn.IFS(B3786&lt;=24,"18-24",B3786&lt;=35,"25-35",B3786&lt;=50,"36-50",B3786&gt;50,"50+")</f>
        <v>25-35</v>
      </c>
      <c r="D3786" t="s">
        <v>16</v>
      </c>
      <c r="E3786" t="s">
        <v>27</v>
      </c>
      <c r="F3786" t="s">
        <v>28</v>
      </c>
      <c r="G3786">
        <v>502.45</v>
      </c>
      <c r="H3786" t="str" cm="1">
        <f t="array" ref="H3786">_xlfn.IFS(G3786&lt;=50,"Low",G3786&lt;=250,"Medium",G3786&gt;250,"High")</f>
        <v>High</v>
      </c>
      <c r="I3786" t="s">
        <v>24</v>
      </c>
      <c r="J3786" t="s">
        <v>15</v>
      </c>
      <c r="K3786">
        <v>5</v>
      </c>
      <c r="L3786">
        <v>16</v>
      </c>
      <c r="M3786" t="str" cm="1">
        <f t="array" ref="M3786">_xlfn.IFS(L3786&lt;=10,"Low",L3786&lt;=20,"Medium",L3786&gt;20,"High")</f>
        <v>Medium</v>
      </c>
      <c r="N3786">
        <v>3</v>
      </c>
      <c r="O3786" t="str" cm="1">
        <f t="array" ref="O3786">_xlfn.IFS(N3786&lt;3,"New",N3786&lt;7,"Regular",N3786&gt;=7,"Loyal")</f>
        <v>Regular</v>
      </c>
    </row>
    <row r="3787" spans="1:15" x14ac:dyDescent="0.25">
      <c r="A3787">
        <v>3786</v>
      </c>
      <c r="B3787">
        <v>29</v>
      </c>
      <c r="C3787" t="str" cm="1">
        <f t="array" ref="C3787">_xlfn.IFS(B3787&lt;=24,"18-24",B3787&lt;=35,"25-35",B3787&lt;=50,"36-50",B3787&gt;50,"50+")</f>
        <v>25-35</v>
      </c>
      <c r="D3787" t="s">
        <v>11</v>
      </c>
      <c r="E3787" t="s">
        <v>29</v>
      </c>
      <c r="F3787" t="s">
        <v>55</v>
      </c>
      <c r="G3787">
        <v>137</v>
      </c>
      <c r="H3787" t="str" cm="1">
        <f t="array" ref="H3787">_xlfn.IFS(G3787&lt;=50,"Low",G3787&lt;=250,"Medium",G3787&gt;250,"High")</f>
        <v>Medium</v>
      </c>
      <c r="I3787" t="s">
        <v>14</v>
      </c>
      <c r="J3787" t="s">
        <v>15</v>
      </c>
      <c r="K3787">
        <v>4.7</v>
      </c>
      <c r="L3787">
        <v>22</v>
      </c>
      <c r="M3787" t="str" cm="1">
        <f t="array" ref="M3787">_xlfn.IFS(L3787&lt;=10,"Low",L3787&lt;=20,"Medium",L3787&gt;20,"High")</f>
        <v>High</v>
      </c>
      <c r="N3787">
        <v>6</v>
      </c>
      <c r="O3787" t="str" cm="1">
        <f t="array" ref="O3787">_xlfn.IFS(N3787&lt;3,"New",N3787&lt;7,"Regular",N3787&gt;=7,"Loyal")</f>
        <v>Regular</v>
      </c>
    </row>
    <row r="3788" spans="1:15" x14ac:dyDescent="0.25">
      <c r="A3788">
        <v>3787</v>
      </c>
      <c r="B3788">
        <v>21</v>
      </c>
      <c r="C3788" t="str" cm="1">
        <f t="array" ref="C3788">_xlfn.IFS(B3788&lt;=24,"18-24",B3788&lt;=35,"25-35",B3788&lt;=50,"36-50",B3788&gt;50,"50+")</f>
        <v>18-24</v>
      </c>
      <c r="D3788" t="s">
        <v>16</v>
      </c>
      <c r="E3788" t="s">
        <v>20</v>
      </c>
      <c r="F3788" t="s">
        <v>39</v>
      </c>
      <c r="G3788">
        <v>137.18</v>
      </c>
      <c r="H3788" t="str" cm="1">
        <f t="array" ref="H3788">_xlfn.IFS(G3788&lt;=50,"Low",G3788&lt;=250,"Medium",G3788&gt;250,"High")</f>
        <v>Medium</v>
      </c>
      <c r="I3788" t="s">
        <v>31</v>
      </c>
      <c r="J3788" t="s">
        <v>15</v>
      </c>
      <c r="K3788">
        <v>2.8</v>
      </c>
      <c r="L3788">
        <v>12</v>
      </c>
      <c r="M3788" t="str" cm="1">
        <f t="array" ref="M3788">_xlfn.IFS(L3788&lt;=10,"Low",L3788&lt;=20,"Medium",L3788&gt;20,"High")</f>
        <v>Medium</v>
      </c>
      <c r="N3788">
        <v>6</v>
      </c>
      <c r="O3788" t="str" cm="1">
        <f t="array" ref="O3788">_xlfn.IFS(N3788&lt;3,"New",N3788&lt;7,"Regular",N3788&gt;=7,"Loyal")</f>
        <v>Regular</v>
      </c>
    </row>
    <row r="3789" spans="1:15" x14ac:dyDescent="0.25">
      <c r="A3789">
        <v>3788</v>
      </c>
      <c r="B3789">
        <v>52</v>
      </c>
      <c r="C3789" t="str" cm="1">
        <f t="array" ref="C3789">_xlfn.IFS(B3789&lt;=24,"18-24",B3789&lt;=35,"25-35",B3789&lt;=50,"36-50",B3789&gt;50,"50+")</f>
        <v>50+</v>
      </c>
      <c r="D3789" t="s">
        <v>11</v>
      </c>
      <c r="E3789" t="s">
        <v>20</v>
      </c>
      <c r="F3789" t="s">
        <v>21</v>
      </c>
      <c r="G3789">
        <v>129.61000000000001</v>
      </c>
      <c r="H3789" t="str" cm="1">
        <f t="array" ref="H3789">_xlfn.IFS(G3789&lt;=50,"Low",G3789&lt;=250,"Medium",G3789&gt;250,"High")</f>
        <v>Medium</v>
      </c>
      <c r="I3789" t="s">
        <v>14</v>
      </c>
      <c r="J3789" t="s">
        <v>15</v>
      </c>
      <c r="K3789">
        <v>3.8</v>
      </c>
      <c r="L3789">
        <v>11</v>
      </c>
      <c r="M3789" t="str" cm="1">
        <f t="array" ref="M3789">_xlfn.IFS(L3789&lt;=10,"Low",L3789&lt;=20,"Medium",L3789&gt;20,"High")</f>
        <v>Medium</v>
      </c>
      <c r="N3789">
        <v>3</v>
      </c>
      <c r="O3789" t="str" cm="1">
        <f t="array" ref="O3789">_xlfn.IFS(N3789&lt;3,"New",N3789&lt;7,"Regular",N3789&gt;=7,"Loyal")</f>
        <v>Regular</v>
      </c>
    </row>
    <row r="3790" spans="1:15" x14ac:dyDescent="0.25">
      <c r="A3790">
        <v>3789</v>
      </c>
      <c r="B3790">
        <v>39</v>
      </c>
      <c r="C3790" t="str" cm="1">
        <f t="array" ref="C3790">_xlfn.IFS(B3790&lt;=24,"18-24",B3790&lt;=35,"25-35",B3790&lt;=50,"36-50",B3790&gt;50,"50+")</f>
        <v>36-50</v>
      </c>
      <c r="D3790" t="s">
        <v>11</v>
      </c>
      <c r="E3790" t="s">
        <v>33</v>
      </c>
      <c r="F3790" t="s">
        <v>40</v>
      </c>
      <c r="G3790">
        <v>129.19</v>
      </c>
      <c r="H3790" t="str" cm="1">
        <f t="array" ref="H3790">_xlfn.IFS(G3790&lt;=50,"Low",G3790&lt;=250,"Medium",G3790&gt;250,"High")</f>
        <v>Medium</v>
      </c>
      <c r="I3790" t="s">
        <v>19</v>
      </c>
      <c r="J3790" t="s">
        <v>15</v>
      </c>
      <c r="K3790">
        <v>3.5</v>
      </c>
      <c r="L3790">
        <v>11</v>
      </c>
      <c r="M3790" t="str" cm="1">
        <f t="array" ref="M3790">_xlfn.IFS(L3790&lt;=10,"Low",L3790&lt;=20,"Medium",L3790&gt;20,"High")</f>
        <v>Medium</v>
      </c>
      <c r="N3790">
        <v>3</v>
      </c>
      <c r="O3790" t="str" cm="1">
        <f t="array" ref="O3790">_xlfn.IFS(N3790&lt;3,"New",N3790&lt;7,"Regular",N3790&gt;=7,"Loyal")</f>
        <v>Regular</v>
      </c>
    </row>
    <row r="3791" spans="1:15" x14ac:dyDescent="0.25">
      <c r="A3791">
        <v>3790</v>
      </c>
      <c r="B3791">
        <v>65</v>
      </c>
      <c r="C3791" t="str" cm="1">
        <f t="array" ref="C3791">_xlfn.IFS(B3791&lt;=24,"18-24",B3791&lt;=35,"25-35",B3791&lt;=50,"36-50",B3791&gt;50,"50+")</f>
        <v>50+</v>
      </c>
      <c r="D3791" t="s">
        <v>16</v>
      </c>
      <c r="E3791" t="s">
        <v>20</v>
      </c>
      <c r="F3791" t="s">
        <v>21</v>
      </c>
      <c r="G3791">
        <v>154.65</v>
      </c>
      <c r="H3791" t="str" cm="1">
        <f t="array" ref="H3791">_xlfn.IFS(G3791&lt;=50,"Low",G3791&lt;=250,"Medium",G3791&gt;250,"High")</f>
        <v>Medium</v>
      </c>
      <c r="I3791" t="s">
        <v>24</v>
      </c>
      <c r="J3791" t="s">
        <v>15</v>
      </c>
      <c r="K3791">
        <v>3.1</v>
      </c>
      <c r="L3791">
        <v>18</v>
      </c>
      <c r="M3791" t="str" cm="1">
        <f t="array" ref="M3791">_xlfn.IFS(L3791&lt;=10,"Low",L3791&lt;=20,"Medium",L3791&gt;20,"High")</f>
        <v>Medium</v>
      </c>
      <c r="N3791">
        <v>4</v>
      </c>
      <c r="O3791" t="str" cm="1">
        <f t="array" ref="O3791">_xlfn.IFS(N3791&lt;3,"New",N3791&lt;7,"Regular",N3791&gt;=7,"Loyal")</f>
        <v>Regular</v>
      </c>
    </row>
    <row r="3792" spans="1:15" x14ac:dyDescent="0.25">
      <c r="A3792">
        <v>3791</v>
      </c>
      <c r="B3792">
        <v>67</v>
      </c>
      <c r="C3792" t="str" cm="1">
        <f t="array" ref="C3792">_xlfn.IFS(B3792&lt;=24,"18-24",B3792&lt;=35,"25-35",B3792&lt;=50,"36-50",B3792&gt;50,"50+")</f>
        <v>50+</v>
      </c>
      <c r="D3792" t="s">
        <v>11</v>
      </c>
      <c r="E3792" t="s">
        <v>41</v>
      </c>
      <c r="F3792" t="s">
        <v>42</v>
      </c>
      <c r="G3792">
        <v>54.55</v>
      </c>
      <c r="H3792" t="str" cm="1">
        <f t="array" ref="H3792">_xlfn.IFS(G3792&lt;=50,"Low",G3792&lt;=250,"Medium",G3792&gt;250,"High")</f>
        <v>Medium</v>
      </c>
      <c r="I3792" t="s">
        <v>14</v>
      </c>
      <c r="J3792" t="s">
        <v>15</v>
      </c>
      <c r="K3792">
        <v>4.7</v>
      </c>
      <c r="L3792">
        <v>19</v>
      </c>
      <c r="M3792" t="str" cm="1">
        <f t="array" ref="M3792">_xlfn.IFS(L3792&lt;=10,"Low",L3792&lt;=20,"Medium",L3792&gt;20,"High")</f>
        <v>Medium</v>
      </c>
      <c r="N3792">
        <v>7</v>
      </c>
      <c r="O3792" t="str" cm="1">
        <f t="array" ref="O3792">_xlfn.IFS(N3792&lt;3,"New",N3792&lt;7,"Regular",N3792&gt;=7,"Loyal")</f>
        <v>Loyal</v>
      </c>
    </row>
    <row r="3793" spans="1:15" x14ac:dyDescent="0.25">
      <c r="A3793">
        <v>3792</v>
      </c>
      <c r="B3793">
        <v>21</v>
      </c>
      <c r="C3793" t="str" cm="1">
        <f t="array" ref="C3793">_xlfn.IFS(B3793&lt;=24,"18-24",B3793&lt;=35,"25-35",B3793&lt;=50,"36-50",B3793&gt;50,"50+")</f>
        <v>18-24</v>
      </c>
      <c r="D3793" t="s">
        <v>16</v>
      </c>
      <c r="E3793" t="s">
        <v>20</v>
      </c>
      <c r="F3793" t="s">
        <v>36</v>
      </c>
      <c r="G3793">
        <v>77.209999999999994</v>
      </c>
      <c r="H3793" t="str" cm="1">
        <f t="array" ref="H3793">_xlfn.IFS(G3793&lt;=50,"Low",G3793&lt;=250,"Medium",G3793&gt;250,"High")</f>
        <v>Medium</v>
      </c>
      <c r="I3793" t="s">
        <v>19</v>
      </c>
      <c r="J3793" t="s">
        <v>15</v>
      </c>
      <c r="K3793">
        <v>4.3</v>
      </c>
      <c r="L3793">
        <v>19</v>
      </c>
      <c r="M3793" t="str" cm="1">
        <f t="array" ref="M3793">_xlfn.IFS(L3793&lt;=10,"Low",L3793&lt;=20,"Medium",L3793&gt;20,"High")</f>
        <v>Medium</v>
      </c>
      <c r="N3793">
        <v>7</v>
      </c>
      <c r="O3793" t="str" cm="1">
        <f t="array" ref="O3793">_xlfn.IFS(N3793&lt;3,"New",N3793&lt;7,"Regular",N3793&gt;=7,"Loyal")</f>
        <v>Loyal</v>
      </c>
    </row>
    <row r="3794" spans="1:15" x14ac:dyDescent="0.25">
      <c r="A3794">
        <v>3793</v>
      </c>
      <c r="B3794">
        <v>62</v>
      </c>
      <c r="C3794" t="str" cm="1">
        <f t="array" ref="C3794">_xlfn.IFS(B3794&lt;=24,"18-24",B3794&lt;=35,"25-35",B3794&lt;=50,"36-50",B3794&gt;50,"50+")</f>
        <v>50+</v>
      </c>
      <c r="D3794" t="s">
        <v>16</v>
      </c>
      <c r="E3794" t="s">
        <v>27</v>
      </c>
      <c r="F3794" t="s">
        <v>49</v>
      </c>
      <c r="G3794">
        <v>1865.21</v>
      </c>
      <c r="H3794" t="str" cm="1">
        <f t="array" ref="H3794">_xlfn.IFS(G3794&lt;=50,"Low",G3794&lt;=250,"Medium",G3794&gt;250,"High")</f>
        <v>High</v>
      </c>
      <c r="I3794" t="s">
        <v>24</v>
      </c>
      <c r="J3794" t="s">
        <v>15</v>
      </c>
      <c r="K3794">
        <v>3.9</v>
      </c>
      <c r="L3794">
        <v>14</v>
      </c>
      <c r="M3794" t="str" cm="1">
        <f t="array" ref="M3794">_xlfn.IFS(L3794&lt;=10,"Low",L3794&lt;=20,"Medium",L3794&gt;20,"High")</f>
        <v>Medium</v>
      </c>
      <c r="N3794">
        <v>2</v>
      </c>
      <c r="O3794" t="str" cm="1">
        <f t="array" ref="O3794">_xlfn.IFS(N3794&lt;3,"New",N3794&lt;7,"Regular",N3794&gt;=7,"Loyal")</f>
        <v>New</v>
      </c>
    </row>
    <row r="3795" spans="1:15" x14ac:dyDescent="0.25">
      <c r="A3795">
        <v>3794</v>
      </c>
      <c r="B3795">
        <v>52</v>
      </c>
      <c r="C3795" t="str" cm="1">
        <f t="array" ref="C3795">_xlfn.IFS(B3795&lt;=24,"18-24",B3795&lt;=35,"25-35",B3795&lt;=50,"36-50",B3795&gt;50,"50+")</f>
        <v>50+</v>
      </c>
      <c r="D3795" t="s">
        <v>11</v>
      </c>
      <c r="E3795" t="s">
        <v>29</v>
      </c>
      <c r="F3795" t="s">
        <v>55</v>
      </c>
      <c r="G3795">
        <v>97.56</v>
      </c>
      <c r="H3795" t="str" cm="1">
        <f t="array" ref="H3795">_xlfn.IFS(G3795&lt;=50,"Low",G3795&lt;=250,"Medium",G3795&gt;250,"High")</f>
        <v>Medium</v>
      </c>
      <c r="I3795" t="s">
        <v>31</v>
      </c>
      <c r="J3795" t="s">
        <v>15</v>
      </c>
      <c r="K3795">
        <v>3.6</v>
      </c>
      <c r="L3795">
        <v>15</v>
      </c>
      <c r="M3795" t="str" cm="1">
        <f t="array" ref="M3795">_xlfn.IFS(L3795&lt;=10,"Low",L3795&lt;=20,"Medium",L3795&gt;20,"High")</f>
        <v>Medium</v>
      </c>
      <c r="N3795">
        <v>5</v>
      </c>
      <c r="O3795" t="str" cm="1">
        <f t="array" ref="O3795">_xlfn.IFS(N3795&lt;3,"New",N3795&lt;7,"Regular",N3795&gt;=7,"Loyal")</f>
        <v>Regular</v>
      </c>
    </row>
    <row r="3796" spans="1:15" x14ac:dyDescent="0.25">
      <c r="A3796">
        <v>3795</v>
      </c>
      <c r="B3796">
        <v>28</v>
      </c>
      <c r="C3796" t="str" cm="1">
        <f t="array" ref="C3796">_xlfn.IFS(B3796&lt;=24,"18-24",B3796&lt;=35,"25-35",B3796&lt;=50,"36-50",B3796&gt;50,"50+")</f>
        <v>25-35</v>
      </c>
      <c r="D3796" t="s">
        <v>16</v>
      </c>
      <c r="E3796" t="s">
        <v>27</v>
      </c>
      <c r="F3796" t="s">
        <v>32</v>
      </c>
      <c r="G3796">
        <v>2248.23</v>
      </c>
      <c r="H3796" t="str" cm="1">
        <f t="array" ref="H3796">_xlfn.IFS(G3796&lt;=50,"Low",G3796&lt;=250,"Medium",G3796&gt;250,"High")</f>
        <v>High</v>
      </c>
      <c r="I3796" t="s">
        <v>19</v>
      </c>
      <c r="J3796" t="s">
        <v>15</v>
      </c>
      <c r="K3796">
        <v>3.6</v>
      </c>
      <c r="L3796">
        <v>23</v>
      </c>
      <c r="M3796" t="str" cm="1">
        <f t="array" ref="M3796">_xlfn.IFS(L3796&lt;=10,"Low",L3796&lt;=20,"Medium",L3796&gt;20,"High")</f>
        <v>High</v>
      </c>
      <c r="N3796">
        <v>9</v>
      </c>
      <c r="O3796" t="str" cm="1">
        <f t="array" ref="O3796">_xlfn.IFS(N3796&lt;3,"New",N3796&lt;7,"Regular",N3796&gt;=7,"Loyal")</f>
        <v>Loyal</v>
      </c>
    </row>
    <row r="3797" spans="1:15" x14ac:dyDescent="0.25">
      <c r="A3797">
        <v>3796</v>
      </c>
      <c r="B3797">
        <v>59</v>
      </c>
      <c r="C3797" t="str" cm="1">
        <f t="array" ref="C3797">_xlfn.IFS(B3797&lt;=24,"18-24",B3797&lt;=35,"25-35",B3797&lt;=50,"36-50",B3797&gt;50,"50+")</f>
        <v>50+</v>
      </c>
      <c r="D3797" t="s">
        <v>11</v>
      </c>
      <c r="E3797" t="s">
        <v>25</v>
      </c>
      <c r="F3797" t="s">
        <v>54</v>
      </c>
      <c r="G3797">
        <v>26.78</v>
      </c>
      <c r="H3797" t="str" cm="1">
        <f t="array" ref="H3797">_xlfn.IFS(G3797&lt;=50,"Low",G3797&lt;=250,"Medium",G3797&gt;250,"High")</f>
        <v>Low</v>
      </c>
      <c r="I3797" t="s">
        <v>24</v>
      </c>
      <c r="J3797" t="s">
        <v>15</v>
      </c>
      <c r="K3797">
        <v>5</v>
      </c>
      <c r="L3797">
        <v>19</v>
      </c>
      <c r="M3797" t="str" cm="1">
        <f t="array" ref="M3797">_xlfn.IFS(L3797&lt;=10,"Low",L3797&lt;=20,"Medium",L3797&gt;20,"High")</f>
        <v>Medium</v>
      </c>
      <c r="N3797">
        <v>7</v>
      </c>
      <c r="O3797" t="str" cm="1">
        <f t="array" ref="O3797">_xlfn.IFS(N3797&lt;3,"New",N3797&lt;7,"Regular",N3797&gt;=7,"Loyal")</f>
        <v>Loyal</v>
      </c>
    </row>
    <row r="3798" spans="1:15" x14ac:dyDescent="0.25">
      <c r="A3798">
        <v>3797</v>
      </c>
      <c r="B3798">
        <v>67</v>
      </c>
      <c r="C3798" t="str" cm="1">
        <f t="array" ref="C3798">_xlfn.IFS(B3798&lt;=24,"18-24",B3798&lt;=35,"25-35",B3798&lt;=50,"36-50",B3798&gt;50,"50+")</f>
        <v>50+</v>
      </c>
      <c r="D3798" t="s">
        <v>11</v>
      </c>
      <c r="E3798" t="s">
        <v>29</v>
      </c>
      <c r="F3798" t="s">
        <v>30</v>
      </c>
      <c r="G3798">
        <v>99.35</v>
      </c>
      <c r="H3798" t="str" cm="1">
        <f t="array" ref="H3798">_xlfn.IFS(G3798&lt;=50,"Low",G3798&lt;=250,"Medium",G3798&gt;250,"High")</f>
        <v>Medium</v>
      </c>
      <c r="I3798" t="s">
        <v>14</v>
      </c>
      <c r="J3798" t="s">
        <v>37</v>
      </c>
      <c r="K3798">
        <v>4</v>
      </c>
      <c r="L3798">
        <v>15</v>
      </c>
      <c r="M3798" t="str" cm="1">
        <f t="array" ref="M3798">_xlfn.IFS(L3798&lt;=10,"Low",L3798&lt;=20,"Medium",L3798&gt;20,"High")</f>
        <v>Medium</v>
      </c>
      <c r="N3798">
        <v>5</v>
      </c>
      <c r="O3798" t="str" cm="1">
        <f t="array" ref="O3798">_xlfn.IFS(N3798&lt;3,"New",N3798&lt;7,"Regular",N3798&gt;=7,"Loyal")</f>
        <v>Regular</v>
      </c>
    </row>
    <row r="3799" spans="1:15" x14ac:dyDescent="0.25">
      <c r="A3799">
        <v>3798</v>
      </c>
      <c r="B3799">
        <v>35</v>
      </c>
      <c r="C3799" t="str" cm="1">
        <f t="array" ref="C3799">_xlfn.IFS(B3799&lt;=24,"18-24",B3799&lt;=35,"25-35",B3799&lt;=50,"36-50",B3799&gt;50,"50+")</f>
        <v>25-35</v>
      </c>
      <c r="D3799" t="s">
        <v>16</v>
      </c>
      <c r="E3799" t="s">
        <v>27</v>
      </c>
      <c r="F3799" t="s">
        <v>32</v>
      </c>
      <c r="G3799">
        <v>1797.25</v>
      </c>
      <c r="H3799" t="str" cm="1">
        <f t="array" ref="H3799">_xlfn.IFS(G3799&lt;=50,"Low",G3799&lt;=250,"Medium",G3799&gt;250,"High")</f>
        <v>High</v>
      </c>
      <c r="I3799" t="s">
        <v>24</v>
      </c>
      <c r="J3799" t="s">
        <v>15</v>
      </c>
      <c r="K3799">
        <v>4.5</v>
      </c>
      <c r="L3799">
        <v>8</v>
      </c>
      <c r="M3799" t="str" cm="1">
        <f t="array" ref="M3799">_xlfn.IFS(L3799&lt;=10,"Low",L3799&lt;=20,"Medium",L3799&gt;20,"High")</f>
        <v>Low</v>
      </c>
      <c r="N3799">
        <v>4</v>
      </c>
      <c r="O3799" t="str" cm="1">
        <f t="array" ref="O3799">_xlfn.IFS(N3799&lt;3,"New",N3799&lt;7,"Regular",N3799&gt;=7,"Loyal")</f>
        <v>Regular</v>
      </c>
    </row>
    <row r="3800" spans="1:15" x14ac:dyDescent="0.25">
      <c r="A3800">
        <v>3799</v>
      </c>
      <c r="B3800">
        <v>68</v>
      </c>
      <c r="C3800" t="str" cm="1">
        <f t="array" ref="C3800">_xlfn.IFS(B3800&lt;=24,"18-24",B3800&lt;=35,"25-35",B3800&lt;=50,"36-50",B3800&gt;50,"50+")</f>
        <v>50+</v>
      </c>
      <c r="D3800" t="s">
        <v>16</v>
      </c>
      <c r="E3800" t="s">
        <v>27</v>
      </c>
      <c r="F3800" t="s">
        <v>53</v>
      </c>
      <c r="G3800">
        <v>2202.2600000000002</v>
      </c>
      <c r="H3800" t="str" cm="1">
        <f t="array" ref="H3800">_xlfn.IFS(G3800&lt;=50,"Low",G3800&lt;=250,"Medium",G3800&gt;250,"High")</f>
        <v>High</v>
      </c>
      <c r="I3800" t="s">
        <v>19</v>
      </c>
      <c r="J3800" t="s">
        <v>15</v>
      </c>
      <c r="K3800">
        <v>3.9</v>
      </c>
      <c r="L3800">
        <v>15</v>
      </c>
      <c r="M3800" t="str" cm="1">
        <f t="array" ref="M3800">_xlfn.IFS(L3800&lt;=10,"Low",L3800&lt;=20,"Medium",L3800&gt;20,"High")</f>
        <v>Medium</v>
      </c>
      <c r="N3800">
        <v>5</v>
      </c>
      <c r="O3800" t="str" cm="1">
        <f t="array" ref="O3800">_xlfn.IFS(N3800&lt;3,"New",N3800&lt;7,"Regular",N3800&gt;=7,"Loyal")</f>
        <v>Regular</v>
      </c>
    </row>
    <row r="3801" spans="1:15" x14ac:dyDescent="0.25">
      <c r="A3801">
        <v>3800</v>
      </c>
      <c r="B3801">
        <v>43</v>
      </c>
      <c r="C3801" t="str" cm="1">
        <f t="array" ref="C3801">_xlfn.IFS(B3801&lt;=24,"18-24",B3801&lt;=35,"25-35",B3801&lt;=50,"36-50",B3801&gt;50,"50+")</f>
        <v>36-50</v>
      </c>
      <c r="D3801" t="s">
        <v>11</v>
      </c>
      <c r="E3801" t="s">
        <v>12</v>
      </c>
      <c r="F3801" t="s">
        <v>56</v>
      </c>
      <c r="G3801">
        <v>109.12</v>
      </c>
      <c r="H3801" t="str" cm="1">
        <f t="array" ref="H3801">_xlfn.IFS(G3801&lt;=50,"Low",G3801&lt;=250,"Medium",G3801&gt;250,"High")</f>
        <v>Medium</v>
      </c>
      <c r="I3801" t="s">
        <v>24</v>
      </c>
      <c r="J3801" t="s">
        <v>15</v>
      </c>
      <c r="K3801">
        <v>3.6</v>
      </c>
      <c r="L3801">
        <v>16</v>
      </c>
      <c r="M3801" t="str" cm="1">
        <f t="array" ref="M3801">_xlfn.IFS(L3801&lt;=10,"Low",L3801&lt;=20,"Medium",L3801&gt;20,"High")</f>
        <v>Medium</v>
      </c>
      <c r="N3801">
        <v>3</v>
      </c>
      <c r="O3801" t="str" cm="1">
        <f t="array" ref="O3801">_xlfn.IFS(N3801&lt;3,"New",N3801&lt;7,"Regular",N3801&gt;=7,"Loyal")</f>
        <v>Regular</v>
      </c>
    </row>
    <row r="3802" spans="1:15" x14ac:dyDescent="0.25">
      <c r="A3802">
        <v>3801</v>
      </c>
      <c r="B3802">
        <v>21</v>
      </c>
      <c r="C3802" t="str" cm="1">
        <f t="array" ref="C3802">_xlfn.IFS(B3802&lt;=24,"18-24",B3802&lt;=35,"25-35",B3802&lt;=50,"36-50",B3802&gt;50,"50+")</f>
        <v>18-24</v>
      </c>
      <c r="D3802" t="s">
        <v>11</v>
      </c>
      <c r="E3802" t="s">
        <v>29</v>
      </c>
      <c r="F3802" t="s">
        <v>55</v>
      </c>
      <c r="G3802">
        <v>76.900000000000006</v>
      </c>
      <c r="H3802" t="str" cm="1">
        <f t="array" ref="H3802">_xlfn.IFS(G3802&lt;=50,"Low",G3802&lt;=250,"Medium",G3802&gt;250,"High")</f>
        <v>Medium</v>
      </c>
      <c r="I3802" t="s">
        <v>19</v>
      </c>
      <c r="J3802" t="s">
        <v>15</v>
      </c>
      <c r="K3802">
        <v>4.9000000000000004</v>
      </c>
      <c r="L3802">
        <v>17</v>
      </c>
      <c r="M3802" t="str" cm="1">
        <f t="array" ref="M3802">_xlfn.IFS(L3802&lt;=10,"Low",L3802&lt;=20,"Medium",L3802&gt;20,"High")</f>
        <v>Medium</v>
      </c>
      <c r="N3802">
        <v>6</v>
      </c>
      <c r="O3802" t="str" cm="1">
        <f t="array" ref="O3802">_xlfn.IFS(N3802&lt;3,"New",N3802&lt;7,"Regular",N3802&gt;=7,"Loyal")</f>
        <v>Regular</v>
      </c>
    </row>
    <row r="3803" spans="1:15" x14ac:dyDescent="0.25">
      <c r="A3803">
        <v>3802</v>
      </c>
      <c r="B3803">
        <v>51</v>
      </c>
      <c r="C3803" t="str" cm="1">
        <f t="array" ref="C3803">_xlfn.IFS(B3803&lt;=24,"18-24",B3803&lt;=35,"25-35",B3803&lt;=50,"36-50",B3803&gt;50,"50+")</f>
        <v>50+</v>
      </c>
      <c r="D3803" t="s">
        <v>11</v>
      </c>
      <c r="E3803" t="s">
        <v>12</v>
      </c>
      <c r="F3803" t="s">
        <v>56</v>
      </c>
      <c r="G3803">
        <v>99.61</v>
      </c>
      <c r="H3803" t="str" cm="1">
        <f t="array" ref="H3803">_xlfn.IFS(G3803&lt;=50,"Low",G3803&lt;=250,"Medium",G3803&gt;250,"High")</f>
        <v>Medium</v>
      </c>
      <c r="I3803" t="s">
        <v>24</v>
      </c>
      <c r="J3803" t="s">
        <v>15</v>
      </c>
      <c r="K3803">
        <v>3.8</v>
      </c>
      <c r="L3803">
        <v>20</v>
      </c>
      <c r="M3803" t="str" cm="1">
        <f t="array" ref="M3803">_xlfn.IFS(L3803&lt;=10,"Low",L3803&lt;=20,"Medium",L3803&gt;20,"High")</f>
        <v>Medium</v>
      </c>
      <c r="N3803">
        <v>10</v>
      </c>
      <c r="O3803" t="str" cm="1">
        <f t="array" ref="O3803">_xlfn.IFS(N3803&lt;3,"New",N3803&lt;7,"Regular",N3803&gt;=7,"Loyal")</f>
        <v>Loyal</v>
      </c>
    </row>
    <row r="3804" spans="1:15" x14ac:dyDescent="0.25">
      <c r="A3804">
        <v>3803</v>
      </c>
      <c r="B3804">
        <v>64</v>
      </c>
      <c r="C3804" t="str" cm="1">
        <f t="array" ref="C3804">_xlfn.IFS(B3804&lt;=24,"18-24",B3804&lt;=35,"25-35",B3804&lt;=50,"36-50",B3804&gt;50,"50+")</f>
        <v>50+</v>
      </c>
      <c r="D3804" t="s">
        <v>11</v>
      </c>
      <c r="E3804" t="s">
        <v>29</v>
      </c>
      <c r="F3804" t="s">
        <v>30</v>
      </c>
      <c r="G3804">
        <v>81.88</v>
      </c>
      <c r="H3804" t="str" cm="1">
        <f t="array" ref="H3804">_xlfn.IFS(G3804&lt;=50,"Low",G3804&lt;=250,"Medium",G3804&gt;250,"High")</f>
        <v>Medium</v>
      </c>
      <c r="I3804" t="s">
        <v>14</v>
      </c>
      <c r="J3804" t="s">
        <v>37</v>
      </c>
      <c r="K3804">
        <v>4.5999999999999996</v>
      </c>
      <c r="L3804">
        <v>18</v>
      </c>
      <c r="M3804" t="str" cm="1">
        <f t="array" ref="M3804">_xlfn.IFS(L3804&lt;=10,"Low",L3804&lt;=20,"Medium",L3804&gt;20,"High")</f>
        <v>Medium</v>
      </c>
      <c r="N3804">
        <v>4</v>
      </c>
      <c r="O3804" t="str" cm="1">
        <f t="array" ref="O3804">_xlfn.IFS(N3804&lt;3,"New",N3804&lt;7,"Regular",N3804&gt;=7,"Loyal")</f>
        <v>Regular</v>
      </c>
    </row>
    <row r="3805" spans="1:15" x14ac:dyDescent="0.25">
      <c r="A3805">
        <v>3804</v>
      </c>
      <c r="B3805">
        <v>38</v>
      </c>
      <c r="C3805" t="str" cm="1">
        <f t="array" ref="C3805">_xlfn.IFS(B3805&lt;=24,"18-24",B3805&lt;=35,"25-35",B3805&lt;=50,"36-50",B3805&gt;50,"50+")</f>
        <v>36-50</v>
      </c>
      <c r="D3805" t="s">
        <v>11</v>
      </c>
      <c r="E3805" t="s">
        <v>20</v>
      </c>
      <c r="F3805" t="s">
        <v>36</v>
      </c>
      <c r="G3805">
        <v>211.85</v>
      </c>
      <c r="H3805" t="str" cm="1">
        <f t="array" ref="H3805">_xlfn.IFS(G3805&lt;=50,"Low",G3805&lt;=250,"Medium",G3805&gt;250,"High")</f>
        <v>Medium</v>
      </c>
      <c r="I3805" t="s">
        <v>31</v>
      </c>
      <c r="J3805" t="s">
        <v>15</v>
      </c>
      <c r="K3805">
        <v>4.5</v>
      </c>
      <c r="L3805">
        <v>2</v>
      </c>
      <c r="M3805" t="str" cm="1">
        <f t="array" ref="M3805">_xlfn.IFS(L3805&lt;=10,"Low",L3805&lt;=20,"Medium",L3805&gt;20,"High")</f>
        <v>Low</v>
      </c>
      <c r="N3805">
        <v>1</v>
      </c>
      <c r="O3805" t="str" cm="1">
        <f t="array" ref="O3805">_xlfn.IFS(N3805&lt;3,"New",N3805&lt;7,"Regular",N3805&gt;=7,"Loyal")</f>
        <v>New</v>
      </c>
    </row>
    <row r="3806" spans="1:15" x14ac:dyDescent="0.25">
      <c r="A3806">
        <v>3805</v>
      </c>
      <c r="B3806">
        <v>60</v>
      </c>
      <c r="C3806" t="str" cm="1">
        <f t="array" ref="C3806">_xlfn.IFS(B3806&lt;=24,"18-24",B3806&lt;=35,"25-35",B3806&lt;=50,"36-50",B3806&gt;50,"50+")</f>
        <v>50+</v>
      </c>
      <c r="D3806" t="s">
        <v>11</v>
      </c>
      <c r="E3806" t="s">
        <v>29</v>
      </c>
      <c r="F3806" t="s">
        <v>51</v>
      </c>
      <c r="G3806">
        <v>72.84</v>
      </c>
      <c r="H3806" t="str" cm="1">
        <f t="array" ref="H3806">_xlfn.IFS(G3806&lt;=50,"Low",G3806&lt;=250,"Medium",G3806&gt;250,"High")</f>
        <v>Medium</v>
      </c>
      <c r="I3806" t="s">
        <v>19</v>
      </c>
      <c r="J3806" t="s">
        <v>15</v>
      </c>
      <c r="K3806">
        <v>4.5</v>
      </c>
      <c r="L3806">
        <v>13</v>
      </c>
      <c r="M3806" t="str" cm="1">
        <f t="array" ref="M3806">_xlfn.IFS(L3806&lt;=10,"Low",L3806&lt;=20,"Medium",L3806&gt;20,"High")</f>
        <v>Medium</v>
      </c>
      <c r="N3806">
        <v>4</v>
      </c>
      <c r="O3806" t="str" cm="1">
        <f t="array" ref="O3806">_xlfn.IFS(N3806&lt;3,"New",N3806&lt;7,"Regular",N3806&gt;=7,"Loyal")</f>
        <v>Regular</v>
      </c>
    </row>
    <row r="3807" spans="1:15" x14ac:dyDescent="0.25">
      <c r="A3807">
        <v>3806</v>
      </c>
      <c r="B3807">
        <v>33</v>
      </c>
      <c r="C3807" t="str" cm="1">
        <f t="array" ref="C3807">_xlfn.IFS(B3807&lt;=24,"18-24",B3807&lt;=35,"25-35",B3807&lt;=50,"36-50",B3807&gt;50,"50+")</f>
        <v>25-35</v>
      </c>
      <c r="D3807" t="s">
        <v>11</v>
      </c>
      <c r="E3807" t="s">
        <v>12</v>
      </c>
      <c r="F3807" t="s">
        <v>56</v>
      </c>
      <c r="G3807">
        <v>126.38</v>
      </c>
      <c r="H3807" t="str" cm="1">
        <f t="array" ref="H3807">_xlfn.IFS(G3807&lt;=50,"Low",G3807&lt;=250,"Medium",G3807&gt;250,"High")</f>
        <v>Medium</v>
      </c>
      <c r="I3807" t="s">
        <v>24</v>
      </c>
      <c r="J3807" t="s">
        <v>15</v>
      </c>
      <c r="K3807">
        <v>2.8</v>
      </c>
      <c r="L3807">
        <v>12</v>
      </c>
      <c r="M3807" t="str" cm="1">
        <f t="array" ref="M3807">_xlfn.IFS(L3807&lt;=10,"Low",L3807&lt;=20,"Medium",L3807&gt;20,"High")</f>
        <v>Medium</v>
      </c>
      <c r="N3807">
        <v>6</v>
      </c>
      <c r="O3807" t="str" cm="1">
        <f t="array" ref="O3807">_xlfn.IFS(N3807&lt;3,"New",N3807&lt;7,"Regular",N3807&gt;=7,"Loyal")</f>
        <v>Regular</v>
      </c>
    </row>
    <row r="3808" spans="1:15" x14ac:dyDescent="0.25">
      <c r="A3808">
        <v>3807</v>
      </c>
      <c r="B3808">
        <v>25</v>
      </c>
      <c r="C3808" t="str" cm="1">
        <f t="array" ref="C3808">_xlfn.IFS(B3808&lt;=24,"18-24",B3808&lt;=35,"25-35",B3808&lt;=50,"36-50",B3808&gt;50,"50+")</f>
        <v>25-35</v>
      </c>
      <c r="D3808" t="s">
        <v>11</v>
      </c>
      <c r="E3808" t="s">
        <v>20</v>
      </c>
      <c r="F3808" t="s">
        <v>39</v>
      </c>
      <c r="G3808">
        <v>91.07</v>
      </c>
      <c r="H3808" t="str" cm="1">
        <f t="array" ref="H3808">_xlfn.IFS(G3808&lt;=50,"Low",G3808&lt;=250,"Medium",G3808&gt;250,"High")</f>
        <v>Medium</v>
      </c>
      <c r="I3808" t="s">
        <v>31</v>
      </c>
      <c r="J3808" t="s">
        <v>15</v>
      </c>
      <c r="K3808">
        <v>4.0999999999999996</v>
      </c>
      <c r="L3808">
        <v>30</v>
      </c>
      <c r="M3808" t="str" cm="1">
        <f t="array" ref="M3808">_xlfn.IFS(L3808&lt;=10,"Low",L3808&lt;=20,"Medium",L3808&gt;20,"High")</f>
        <v>High</v>
      </c>
      <c r="N3808">
        <v>10</v>
      </c>
      <c r="O3808" t="str" cm="1">
        <f t="array" ref="O3808">_xlfn.IFS(N3808&lt;3,"New",N3808&lt;7,"Regular",N3808&gt;=7,"Loyal")</f>
        <v>Loyal</v>
      </c>
    </row>
    <row r="3809" spans="1:15" x14ac:dyDescent="0.25">
      <c r="A3809">
        <v>3808</v>
      </c>
      <c r="B3809">
        <v>42</v>
      </c>
      <c r="C3809" t="str" cm="1">
        <f t="array" ref="C3809">_xlfn.IFS(B3809&lt;=24,"18-24",B3809&lt;=35,"25-35",B3809&lt;=50,"36-50",B3809&gt;50,"50+")</f>
        <v>36-50</v>
      </c>
      <c r="D3809" t="s">
        <v>16</v>
      </c>
      <c r="E3809" t="s">
        <v>17</v>
      </c>
      <c r="F3809" t="s">
        <v>48</v>
      </c>
      <c r="G3809">
        <v>104.3</v>
      </c>
      <c r="H3809" t="str" cm="1">
        <f t="array" ref="H3809">_xlfn.IFS(G3809&lt;=50,"Low",G3809&lt;=250,"Medium",G3809&gt;250,"High")</f>
        <v>Medium</v>
      </c>
      <c r="I3809" t="s">
        <v>31</v>
      </c>
      <c r="J3809" t="s">
        <v>15</v>
      </c>
      <c r="K3809">
        <v>4.7</v>
      </c>
      <c r="L3809">
        <v>11</v>
      </c>
      <c r="M3809" t="str" cm="1">
        <f t="array" ref="M3809">_xlfn.IFS(L3809&lt;=10,"Low",L3809&lt;=20,"Medium",L3809&gt;20,"High")</f>
        <v>Medium</v>
      </c>
      <c r="N3809">
        <v>3</v>
      </c>
      <c r="O3809" t="str" cm="1">
        <f t="array" ref="O3809">_xlfn.IFS(N3809&lt;3,"New",N3809&lt;7,"Regular",N3809&gt;=7,"Loyal")</f>
        <v>Regular</v>
      </c>
    </row>
    <row r="3810" spans="1:15" x14ac:dyDescent="0.25">
      <c r="A3810">
        <v>3809</v>
      </c>
      <c r="B3810">
        <v>36</v>
      </c>
      <c r="C3810" t="str" cm="1">
        <f t="array" ref="C3810">_xlfn.IFS(B3810&lt;=24,"18-24",B3810&lt;=35,"25-35",B3810&lt;=50,"36-50",B3810&gt;50,"50+")</f>
        <v>36-50</v>
      </c>
      <c r="D3810" t="s">
        <v>11</v>
      </c>
      <c r="E3810" t="s">
        <v>33</v>
      </c>
      <c r="F3810" t="s">
        <v>34</v>
      </c>
      <c r="G3810">
        <v>142.78</v>
      </c>
      <c r="H3810" t="str" cm="1">
        <f t="array" ref="H3810">_xlfn.IFS(G3810&lt;=50,"Low",G3810&lt;=250,"Medium",G3810&gt;250,"High")</f>
        <v>Medium</v>
      </c>
      <c r="I3810" t="s">
        <v>19</v>
      </c>
      <c r="J3810" t="s">
        <v>15</v>
      </c>
      <c r="K3810">
        <v>3.7</v>
      </c>
      <c r="L3810">
        <v>24</v>
      </c>
      <c r="M3810" t="str" cm="1">
        <f t="array" ref="M3810">_xlfn.IFS(L3810&lt;=10,"Low",L3810&lt;=20,"Medium",L3810&gt;20,"High")</f>
        <v>High</v>
      </c>
      <c r="N3810">
        <v>7</v>
      </c>
      <c r="O3810" t="str" cm="1">
        <f t="array" ref="O3810">_xlfn.IFS(N3810&lt;3,"New",N3810&lt;7,"Regular",N3810&gt;=7,"Loyal")</f>
        <v>Loyal</v>
      </c>
    </row>
    <row r="3811" spans="1:15" x14ac:dyDescent="0.25">
      <c r="A3811">
        <v>3810</v>
      </c>
      <c r="B3811">
        <v>64</v>
      </c>
      <c r="C3811" t="str" cm="1">
        <f t="array" ref="C3811">_xlfn.IFS(B3811&lt;=24,"18-24",B3811&lt;=35,"25-35",B3811&lt;=50,"36-50",B3811&gt;50,"50+")</f>
        <v>50+</v>
      </c>
      <c r="D3811" t="s">
        <v>11</v>
      </c>
      <c r="E3811" t="s">
        <v>41</v>
      </c>
      <c r="F3811" t="s">
        <v>44</v>
      </c>
      <c r="G3811">
        <v>152.88</v>
      </c>
      <c r="H3811" t="str" cm="1">
        <f t="array" ref="H3811">_xlfn.IFS(G3811&lt;=50,"Low",G3811&lt;=250,"Medium",G3811&gt;250,"High")</f>
        <v>Medium</v>
      </c>
      <c r="I3811" t="s">
        <v>14</v>
      </c>
      <c r="J3811" t="s">
        <v>15</v>
      </c>
      <c r="K3811">
        <v>4</v>
      </c>
      <c r="L3811">
        <v>12</v>
      </c>
      <c r="M3811" t="str" cm="1">
        <f t="array" ref="M3811">_xlfn.IFS(L3811&lt;=10,"Low",L3811&lt;=20,"Medium",L3811&gt;20,"High")</f>
        <v>Medium</v>
      </c>
      <c r="N3811">
        <v>6</v>
      </c>
      <c r="O3811" t="str" cm="1">
        <f t="array" ref="O3811">_xlfn.IFS(N3811&lt;3,"New",N3811&lt;7,"Regular",N3811&gt;=7,"Loyal")</f>
        <v>Regular</v>
      </c>
    </row>
    <row r="3812" spans="1:15" x14ac:dyDescent="0.25">
      <c r="A3812">
        <v>3811</v>
      </c>
      <c r="B3812">
        <v>33</v>
      </c>
      <c r="C3812" t="str" cm="1">
        <f t="array" ref="C3812">_xlfn.IFS(B3812&lt;=24,"18-24",B3812&lt;=35,"25-35",B3812&lt;=50,"36-50",B3812&gt;50,"50+")</f>
        <v>25-35</v>
      </c>
      <c r="D3812" t="s">
        <v>11</v>
      </c>
      <c r="E3812" t="s">
        <v>12</v>
      </c>
      <c r="F3812" t="s">
        <v>56</v>
      </c>
      <c r="G3812">
        <v>92.62</v>
      </c>
      <c r="H3812" t="str" cm="1">
        <f t="array" ref="H3812">_xlfn.IFS(G3812&lt;=50,"Low",G3812&lt;=250,"Medium",G3812&gt;250,"High")</f>
        <v>Medium</v>
      </c>
      <c r="I3812" t="s">
        <v>14</v>
      </c>
      <c r="J3812" t="s">
        <v>15</v>
      </c>
      <c r="K3812">
        <v>3.4</v>
      </c>
      <c r="L3812">
        <v>10</v>
      </c>
      <c r="M3812" t="str" cm="1">
        <f t="array" ref="M3812">_xlfn.IFS(L3812&lt;=10,"Low",L3812&lt;=20,"Medium",L3812&gt;20,"High")</f>
        <v>Low</v>
      </c>
      <c r="N3812">
        <v>5</v>
      </c>
      <c r="O3812" t="str" cm="1">
        <f t="array" ref="O3812">_xlfn.IFS(N3812&lt;3,"New",N3812&lt;7,"Regular",N3812&gt;=7,"Loyal")</f>
        <v>Regular</v>
      </c>
    </row>
    <row r="3813" spans="1:15" x14ac:dyDescent="0.25">
      <c r="A3813">
        <v>3812</v>
      </c>
      <c r="B3813">
        <v>24</v>
      </c>
      <c r="C3813" t="str" cm="1">
        <f t="array" ref="C3813">_xlfn.IFS(B3813&lt;=24,"18-24",B3813&lt;=35,"25-35",B3813&lt;=50,"36-50",B3813&gt;50,"50+")</f>
        <v>18-24</v>
      </c>
      <c r="D3813" t="s">
        <v>11</v>
      </c>
      <c r="E3813" t="s">
        <v>29</v>
      </c>
      <c r="F3813" t="s">
        <v>51</v>
      </c>
      <c r="G3813">
        <v>35.21</v>
      </c>
      <c r="H3813" t="str" cm="1">
        <f t="array" ref="H3813">_xlfn.IFS(G3813&lt;=50,"Low",G3813&lt;=250,"Medium",G3813&gt;250,"High")</f>
        <v>Low</v>
      </c>
      <c r="I3813" t="s">
        <v>31</v>
      </c>
      <c r="J3813" t="s">
        <v>15</v>
      </c>
      <c r="K3813">
        <v>3.5</v>
      </c>
      <c r="L3813">
        <v>7</v>
      </c>
      <c r="M3813" t="str" cm="1">
        <f t="array" ref="M3813">_xlfn.IFS(L3813&lt;=10,"Low",L3813&lt;=20,"Medium",L3813&gt;20,"High")</f>
        <v>Low</v>
      </c>
      <c r="N3813">
        <v>1</v>
      </c>
      <c r="O3813" t="str" cm="1">
        <f t="array" ref="O3813">_xlfn.IFS(N3813&lt;3,"New",N3813&lt;7,"Regular",N3813&gt;=7,"Loyal")</f>
        <v>New</v>
      </c>
    </row>
    <row r="3814" spans="1:15" x14ac:dyDescent="0.25">
      <c r="A3814">
        <v>3813</v>
      </c>
      <c r="B3814">
        <v>55</v>
      </c>
      <c r="C3814" t="str" cm="1">
        <f t="array" ref="C3814">_xlfn.IFS(B3814&lt;=24,"18-24",B3814&lt;=35,"25-35",B3814&lt;=50,"36-50",B3814&gt;50,"50+")</f>
        <v>50+</v>
      </c>
      <c r="D3814" t="s">
        <v>11</v>
      </c>
      <c r="E3814" t="s">
        <v>29</v>
      </c>
      <c r="F3814" t="s">
        <v>51</v>
      </c>
      <c r="G3814">
        <v>63.85</v>
      </c>
      <c r="H3814" t="str" cm="1">
        <f t="array" ref="H3814">_xlfn.IFS(G3814&lt;=50,"Low",G3814&lt;=250,"Medium",G3814&gt;250,"High")</f>
        <v>Medium</v>
      </c>
      <c r="I3814" t="s">
        <v>24</v>
      </c>
      <c r="J3814" t="s">
        <v>15</v>
      </c>
      <c r="K3814">
        <v>4</v>
      </c>
      <c r="L3814">
        <v>17</v>
      </c>
      <c r="M3814" t="str" cm="1">
        <f t="array" ref="M3814">_xlfn.IFS(L3814&lt;=10,"Low",L3814&lt;=20,"Medium",L3814&gt;20,"High")</f>
        <v>Medium</v>
      </c>
      <c r="N3814">
        <v>6</v>
      </c>
      <c r="O3814" t="str" cm="1">
        <f t="array" ref="O3814">_xlfn.IFS(N3814&lt;3,"New",N3814&lt;7,"Regular",N3814&gt;=7,"Loyal")</f>
        <v>Regular</v>
      </c>
    </row>
    <row r="3815" spans="1:15" x14ac:dyDescent="0.25">
      <c r="A3815">
        <v>3814</v>
      </c>
      <c r="B3815">
        <v>31</v>
      </c>
      <c r="C3815" t="str" cm="1">
        <f t="array" ref="C3815">_xlfn.IFS(B3815&lt;=24,"18-24",B3815&lt;=35,"25-35",B3815&lt;=50,"36-50",B3815&gt;50,"50+")</f>
        <v>25-35</v>
      </c>
      <c r="D3815" t="s">
        <v>16</v>
      </c>
      <c r="E3815" t="s">
        <v>27</v>
      </c>
      <c r="F3815" t="s">
        <v>32</v>
      </c>
      <c r="G3815">
        <v>1015.78</v>
      </c>
      <c r="H3815" t="str" cm="1">
        <f t="array" ref="H3815">_xlfn.IFS(G3815&lt;=50,"Low",G3815&lt;=250,"Medium",G3815&gt;250,"High")</f>
        <v>High</v>
      </c>
      <c r="I3815" t="s">
        <v>14</v>
      </c>
      <c r="J3815" t="s">
        <v>15</v>
      </c>
      <c r="K3815">
        <v>3.7</v>
      </c>
      <c r="L3815">
        <v>12</v>
      </c>
      <c r="M3815" t="str" cm="1">
        <f t="array" ref="M3815">_xlfn.IFS(L3815&lt;=10,"Low",L3815&lt;=20,"Medium",L3815&gt;20,"High")</f>
        <v>Medium</v>
      </c>
      <c r="N3815">
        <v>6</v>
      </c>
      <c r="O3815" t="str" cm="1">
        <f t="array" ref="O3815">_xlfn.IFS(N3815&lt;3,"New",N3815&lt;7,"Regular",N3815&gt;=7,"Loyal")</f>
        <v>Regular</v>
      </c>
    </row>
    <row r="3816" spans="1:15" x14ac:dyDescent="0.25">
      <c r="A3816">
        <v>3815</v>
      </c>
      <c r="B3816">
        <v>49</v>
      </c>
      <c r="C3816" t="str" cm="1">
        <f t="array" ref="C3816">_xlfn.IFS(B3816&lt;=24,"18-24",B3816&lt;=35,"25-35",B3816&lt;=50,"36-50",B3816&gt;50,"50+")</f>
        <v>36-50</v>
      </c>
      <c r="D3816" t="s">
        <v>16</v>
      </c>
      <c r="E3816" t="s">
        <v>17</v>
      </c>
      <c r="F3816" t="s">
        <v>42</v>
      </c>
      <c r="G3816">
        <v>60.79</v>
      </c>
      <c r="H3816" t="str" cm="1">
        <f t="array" ref="H3816">_xlfn.IFS(G3816&lt;=50,"Low",G3816&lt;=250,"Medium",G3816&gt;250,"High")</f>
        <v>Medium</v>
      </c>
      <c r="I3816" t="s">
        <v>14</v>
      </c>
      <c r="J3816" t="s">
        <v>15</v>
      </c>
      <c r="K3816">
        <v>3.9</v>
      </c>
      <c r="L3816">
        <v>4</v>
      </c>
      <c r="M3816" t="str" cm="1">
        <f t="array" ref="M3816">_xlfn.IFS(L3816&lt;=10,"Low",L3816&lt;=20,"Medium",L3816&gt;20,"High")</f>
        <v>Low</v>
      </c>
      <c r="N3816">
        <v>2</v>
      </c>
      <c r="O3816" t="str" cm="1">
        <f t="array" ref="O3816">_xlfn.IFS(N3816&lt;3,"New",N3816&lt;7,"Regular",N3816&gt;=7,"Loyal")</f>
        <v>New</v>
      </c>
    </row>
    <row r="3817" spans="1:15" x14ac:dyDescent="0.25">
      <c r="A3817">
        <v>3816</v>
      </c>
      <c r="B3817">
        <v>61</v>
      </c>
      <c r="C3817" t="str" cm="1">
        <f t="array" ref="C3817">_xlfn.IFS(B3817&lt;=24,"18-24",B3817&lt;=35,"25-35",B3817&lt;=50,"36-50",B3817&gt;50,"50+")</f>
        <v>50+</v>
      </c>
      <c r="D3817" t="s">
        <v>11</v>
      </c>
      <c r="E3817" t="s">
        <v>41</v>
      </c>
      <c r="F3817" t="s">
        <v>46</v>
      </c>
      <c r="G3817">
        <v>189.41</v>
      </c>
      <c r="H3817" t="str" cm="1">
        <f t="array" ref="H3817">_xlfn.IFS(G3817&lt;=50,"Low",G3817&lt;=250,"Medium",G3817&gt;250,"High")</f>
        <v>Medium</v>
      </c>
      <c r="I3817" t="s">
        <v>24</v>
      </c>
      <c r="J3817" t="s">
        <v>15</v>
      </c>
      <c r="K3817">
        <v>3.2</v>
      </c>
      <c r="L3817">
        <v>6</v>
      </c>
      <c r="M3817" t="str" cm="1">
        <f t="array" ref="M3817">_xlfn.IFS(L3817&lt;=10,"Low",L3817&lt;=20,"Medium",L3817&gt;20,"High")</f>
        <v>Low</v>
      </c>
      <c r="N3817">
        <v>3</v>
      </c>
      <c r="O3817" t="str" cm="1">
        <f t="array" ref="O3817">_xlfn.IFS(N3817&lt;3,"New",N3817&lt;7,"Regular",N3817&gt;=7,"Loyal")</f>
        <v>Regular</v>
      </c>
    </row>
    <row r="3818" spans="1:15" x14ac:dyDescent="0.25">
      <c r="A3818">
        <v>3817</v>
      </c>
      <c r="B3818">
        <v>24</v>
      </c>
      <c r="C3818" t="str" cm="1">
        <f t="array" ref="C3818">_xlfn.IFS(B3818&lt;=24,"18-24",B3818&lt;=35,"25-35",B3818&lt;=50,"36-50",B3818&gt;50,"50+")</f>
        <v>18-24</v>
      </c>
      <c r="D3818" t="s">
        <v>16</v>
      </c>
      <c r="E3818" t="s">
        <v>25</v>
      </c>
      <c r="F3818" t="s">
        <v>57</v>
      </c>
      <c r="G3818">
        <v>38.06</v>
      </c>
      <c r="H3818" t="str" cm="1">
        <f t="array" ref="H3818">_xlfn.IFS(G3818&lt;=50,"Low",G3818&lt;=250,"Medium",G3818&gt;250,"High")</f>
        <v>Low</v>
      </c>
      <c r="I3818" t="s">
        <v>19</v>
      </c>
      <c r="J3818" t="s">
        <v>37</v>
      </c>
      <c r="K3818">
        <v>4.7</v>
      </c>
      <c r="L3818">
        <v>20</v>
      </c>
      <c r="M3818" t="str" cm="1">
        <f t="array" ref="M3818">_xlfn.IFS(L3818&lt;=10,"Low",L3818&lt;=20,"Medium",L3818&gt;20,"High")</f>
        <v>Medium</v>
      </c>
      <c r="N3818">
        <v>5</v>
      </c>
      <c r="O3818" t="str" cm="1">
        <f t="array" ref="O3818">_xlfn.IFS(N3818&lt;3,"New",N3818&lt;7,"Regular",N3818&gt;=7,"Loyal")</f>
        <v>Regular</v>
      </c>
    </row>
    <row r="3819" spans="1:15" x14ac:dyDescent="0.25">
      <c r="A3819">
        <v>3818</v>
      </c>
      <c r="B3819">
        <v>32</v>
      </c>
      <c r="C3819" t="str" cm="1">
        <f t="array" ref="C3819">_xlfn.IFS(B3819&lt;=24,"18-24",B3819&lt;=35,"25-35",B3819&lt;=50,"36-50",B3819&gt;50,"50+")</f>
        <v>25-35</v>
      </c>
      <c r="D3819" t="s">
        <v>11</v>
      </c>
      <c r="E3819" t="s">
        <v>29</v>
      </c>
      <c r="F3819" t="s">
        <v>55</v>
      </c>
      <c r="G3819">
        <v>148.62</v>
      </c>
      <c r="H3819" t="str" cm="1">
        <f t="array" ref="H3819">_xlfn.IFS(G3819&lt;=50,"Low",G3819&lt;=250,"Medium",G3819&gt;250,"High")</f>
        <v>Medium</v>
      </c>
      <c r="I3819" t="s">
        <v>14</v>
      </c>
      <c r="J3819" t="s">
        <v>15</v>
      </c>
      <c r="K3819">
        <v>3.1</v>
      </c>
      <c r="L3819">
        <v>4</v>
      </c>
      <c r="M3819" t="str" cm="1">
        <f t="array" ref="M3819">_xlfn.IFS(L3819&lt;=10,"Low",L3819&lt;=20,"Medium",L3819&gt;20,"High")</f>
        <v>Low</v>
      </c>
      <c r="N3819">
        <v>2</v>
      </c>
      <c r="O3819" t="str" cm="1">
        <f t="array" ref="O3819">_xlfn.IFS(N3819&lt;3,"New",N3819&lt;7,"Regular",N3819&gt;=7,"Loyal")</f>
        <v>New</v>
      </c>
    </row>
    <row r="3820" spans="1:15" x14ac:dyDescent="0.25">
      <c r="A3820">
        <v>3819</v>
      </c>
      <c r="B3820">
        <v>39</v>
      </c>
      <c r="C3820" t="str" cm="1">
        <f t="array" ref="C3820">_xlfn.IFS(B3820&lt;=24,"18-24",B3820&lt;=35,"25-35",B3820&lt;=50,"36-50",B3820&gt;50,"50+")</f>
        <v>36-50</v>
      </c>
      <c r="D3820" t="s">
        <v>16</v>
      </c>
      <c r="E3820" t="s">
        <v>25</v>
      </c>
      <c r="F3820" t="s">
        <v>47</v>
      </c>
      <c r="G3820">
        <v>70.510000000000005</v>
      </c>
      <c r="H3820" t="str" cm="1">
        <f t="array" ref="H3820">_xlfn.IFS(G3820&lt;=50,"Low",G3820&lt;=250,"Medium",G3820&gt;250,"High")</f>
        <v>Medium</v>
      </c>
      <c r="I3820" t="s">
        <v>31</v>
      </c>
      <c r="J3820" t="s">
        <v>15</v>
      </c>
      <c r="K3820">
        <v>4.0999999999999996</v>
      </c>
      <c r="L3820">
        <v>18</v>
      </c>
      <c r="M3820" t="str" cm="1">
        <f t="array" ref="M3820">_xlfn.IFS(L3820&lt;=10,"Low",L3820&lt;=20,"Medium",L3820&gt;20,"High")</f>
        <v>Medium</v>
      </c>
      <c r="N3820">
        <v>4</v>
      </c>
      <c r="O3820" t="str" cm="1">
        <f t="array" ref="O3820">_xlfn.IFS(N3820&lt;3,"New",N3820&lt;7,"Regular",N3820&gt;=7,"Loyal")</f>
        <v>Regular</v>
      </c>
    </row>
    <row r="3821" spans="1:15" x14ac:dyDescent="0.25">
      <c r="A3821">
        <v>3820</v>
      </c>
      <c r="B3821">
        <v>47</v>
      </c>
      <c r="C3821" t="str" cm="1">
        <f t="array" ref="C3821">_xlfn.IFS(B3821&lt;=24,"18-24",B3821&lt;=35,"25-35",B3821&lt;=50,"36-50",B3821&gt;50,"50+")</f>
        <v>36-50</v>
      </c>
      <c r="D3821" t="s">
        <v>16</v>
      </c>
      <c r="E3821" t="s">
        <v>17</v>
      </c>
      <c r="F3821" t="s">
        <v>35</v>
      </c>
      <c r="G3821">
        <v>86.22</v>
      </c>
      <c r="H3821" t="str" cm="1">
        <f t="array" ref="H3821">_xlfn.IFS(G3821&lt;=50,"Low",G3821&lt;=250,"Medium",G3821&gt;250,"High")</f>
        <v>Medium</v>
      </c>
      <c r="I3821" t="s">
        <v>14</v>
      </c>
      <c r="J3821" t="s">
        <v>37</v>
      </c>
      <c r="K3821">
        <v>5</v>
      </c>
      <c r="L3821">
        <v>28</v>
      </c>
      <c r="M3821" t="str" cm="1">
        <f t="array" ref="M3821">_xlfn.IFS(L3821&lt;=10,"Low",L3821&lt;=20,"Medium",L3821&gt;20,"High")</f>
        <v>High</v>
      </c>
      <c r="N3821">
        <v>9</v>
      </c>
      <c r="O3821" t="str" cm="1">
        <f t="array" ref="O3821">_xlfn.IFS(N3821&lt;3,"New",N3821&lt;7,"Regular",N3821&gt;=7,"Loyal")</f>
        <v>Loyal</v>
      </c>
    </row>
    <row r="3822" spans="1:15" x14ac:dyDescent="0.25">
      <c r="A3822">
        <v>3821</v>
      </c>
      <c r="B3822">
        <v>41</v>
      </c>
      <c r="C3822" t="str" cm="1">
        <f t="array" ref="C3822">_xlfn.IFS(B3822&lt;=24,"18-24",B3822&lt;=35,"25-35",B3822&lt;=50,"36-50",B3822&gt;50,"50+")</f>
        <v>36-50</v>
      </c>
      <c r="D3822" t="s">
        <v>16</v>
      </c>
      <c r="E3822" t="s">
        <v>25</v>
      </c>
      <c r="F3822" t="s">
        <v>54</v>
      </c>
      <c r="G3822">
        <v>14.42</v>
      </c>
      <c r="H3822" t="str" cm="1">
        <f t="array" ref="H3822">_xlfn.IFS(G3822&lt;=50,"Low",G3822&lt;=250,"Medium",G3822&gt;250,"High")</f>
        <v>Low</v>
      </c>
      <c r="I3822" t="s">
        <v>31</v>
      </c>
      <c r="J3822" t="s">
        <v>37</v>
      </c>
      <c r="K3822">
        <v>3.8</v>
      </c>
      <c r="L3822">
        <v>16</v>
      </c>
      <c r="M3822" t="str" cm="1">
        <f t="array" ref="M3822">_xlfn.IFS(L3822&lt;=10,"Low",L3822&lt;=20,"Medium",L3822&gt;20,"High")</f>
        <v>Medium</v>
      </c>
      <c r="N3822">
        <v>3</v>
      </c>
      <c r="O3822" t="str" cm="1">
        <f t="array" ref="O3822">_xlfn.IFS(N3822&lt;3,"New",N3822&lt;7,"Regular",N3822&gt;=7,"Loyal")</f>
        <v>Regular</v>
      </c>
    </row>
    <row r="3823" spans="1:15" x14ac:dyDescent="0.25">
      <c r="A3823">
        <v>3822</v>
      </c>
      <c r="B3823">
        <v>70</v>
      </c>
      <c r="C3823" t="str" cm="1">
        <f t="array" ref="C3823">_xlfn.IFS(B3823&lt;=24,"18-24",B3823&lt;=35,"25-35",B3823&lt;=50,"36-50",B3823&gt;50,"50+")</f>
        <v>50+</v>
      </c>
      <c r="D3823" t="s">
        <v>16</v>
      </c>
      <c r="E3823" t="s">
        <v>17</v>
      </c>
      <c r="F3823" t="s">
        <v>48</v>
      </c>
      <c r="G3823">
        <v>189.46</v>
      </c>
      <c r="H3823" t="str" cm="1">
        <f t="array" ref="H3823">_xlfn.IFS(G3823&lt;=50,"Low",G3823&lt;=250,"Medium",G3823&gt;250,"High")</f>
        <v>Medium</v>
      </c>
      <c r="I3823" t="s">
        <v>31</v>
      </c>
      <c r="J3823" t="s">
        <v>15</v>
      </c>
      <c r="K3823">
        <v>4.3</v>
      </c>
      <c r="L3823">
        <v>20</v>
      </c>
      <c r="M3823" t="str" cm="1">
        <f t="array" ref="M3823">_xlfn.IFS(L3823&lt;=10,"Low",L3823&lt;=20,"Medium",L3823&gt;20,"High")</f>
        <v>Medium</v>
      </c>
      <c r="N3823">
        <v>5</v>
      </c>
      <c r="O3823" t="str" cm="1">
        <f t="array" ref="O3823">_xlfn.IFS(N3823&lt;3,"New",N3823&lt;7,"Regular",N3823&gt;=7,"Loyal")</f>
        <v>Regular</v>
      </c>
    </row>
    <row r="3824" spans="1:15" x14ac:dyDescent="0.25">
      <c r="A3824">
        <v>3823</v>
      </c>
      <c r="B3824">
        <v>56</v>
      </c>
      <c r="C3824" t="str" cm="1">
        <f t="array" ref="C3824">_xlfn.IFS(B3824&lt;=24,"18-24",B3824&lt;=35,"25-35",B3824&lt;=50,"36-50",B3824&gt;50,"50+")</f>
        <v>50+</v>
      </c>
      <c r="D3824" t="s">
        <v>11</v>
      </c>
      <c r="E3824" t="s">
        <v>29</v>
      </c>
      <c r="F3824" t="s">
        <v>30</v>
      </c>
      <c r="G3824">
        <v>68.849999999999994</v>
      </c>
      <c r="H3824" t="str" cm="1">
        <f t="array" ref="H3824">_xlfn.IFS(G3824&lt;=50,"Low",G3824&lt;=250,"Medium",G3824&gt;250,"High")</f>
        <v>Medium</v>
      </c>
      <c r="I3824" t="s">
        <v>14</v>
      </c>
      <c r="J3824" t="s">
        <v>37</v>
      </c>
      <c r="K3824">
        <v>5</v>
      </c>
      <c r="L3824">
        <v>10</v>
      </c>
      <c r="M3824" t="str" cm="1">
        <f t="array" ref="M3824">_xlfn.IFS(L3824&lt;=10,"Low",L3824&lt;=20,"Medium",L3824&gt;20,"High")</f>
        <v>Low</v>
      </c>
      <c r="N3824">
        <v>5</v>
      </c>
      <c r="O3824" t="str" cm="1">
        <f t="array" ref="O3824">_xlfn.IFS(N3824&lt;3,"New",N3824&lt;7,"Regular",N3824&gt;=7,"Loyal")</f>
        <v>Regular</v>
      </c>
    </row>
    <row r="3825" spans="1:15" x14ac:dyDescent="0.25">
      <c r="A3825">
        <v>3824</v>
      </c>
      <c r="B3825">
        <v>30</v>
      </c>
      <c r="C3825" t="str" cm="1">
        <f t="array" ref="C3825">_xlfn.IFS(B3825&lt;=24,"18-24",B3825&lt;=35,"25-35",B3825&lt;=50,"36-50",B3825&gt;50,"50+")</f>
        <v>25-35</v>
      </c>
      <c r="D3825" t="s">
        <v>16</v>
      </c>
      <c r="E3825" t="s">
        <v>27</v>
      </c>
      <c r="F3825" t="s">
        <v>28</v>
      </c>
      <c r="G3825">
        <v>1289.45</v>
      </c>
      <c r="H3825" t="str" cm="1">
        <f t="array" ref="H3825">_xlfn.IFS(G3825&lt;=50,"Low",G3825&lt;=250,"Medium",G3825&gt;250,"High")</f>
        <v>High</v>
      </c>
      <c r="I3825" t="s">
        <v>19</v>
      </c>
      <c r="J3825" t="s">
        <v>15</v>
      </c>
      <c r="K3825">
        <v>3.9</v>
      </c>
      <c r="L3825">
        <v>24</v>
      </c>
      <c r="M3825" t="str" cm="1">
        <f t="array" ref="M3825">_xlfn.IFS(L3825&lt;=10,"Low",L3825&lt;=20,"Medium",L3825&gt;20,"High")</f>
        <v>High</v>
      </c>
      <c r="N3825">
        <v>7</v>
      </c>
      <c r="O3825" t="str" cm="1">
        <f t="array" ref="O3825">_xlfn.IFS(N3825&lt;3,"New",N3825&lt;7,"Regular",N3825&gt;=7,"Loyal")</f>
        <v>Loyal</v>
      </c>
    </row>
    <row r="3826" spans="1:15" x14ac:dyDescent="0.25">
      <c r="A3826">
        <v>3825</v>
      </c>
      <c r="B3826">
        <v>37</v>
      </c>
      <c r="C3826" t="str" cm="1">
        <f t="array" ref="C3826">_xlfn.IFS(B3826&lt;=24,"18-24",B3826&lt;=35,"25-35",B3826&lt;=50,"36-50",B3826&gt;50,"50+")</f>
        <v>36-50</v>
      </c>
      <c r="D3826" t="s">
        <v>16</v>
      </c>
      <c r="E3826" t="s">
        <v>20</v>
      </c>
      <c r="F3826" t="s">
        <v>39</v>
      </c>
      <c r="G3826">
        <v>152.16</v>
      </c>
      <c r="H3826" t="str" cm="1">
        <f t="array" ref="H3826">_xlfn.IFS(G3826&lt;=50,"Low",G3826&lt;=250,"Medium",G3826&gt;250,"High")</f>
        <v>Medium</v>
      </c>
      <c r="I3826" t="s">
        <v>14</v>
      </c>
      <c r="J3826" t="s">
        <v>15</v>
      </c>
      <c r="K3826">
        <v>2.9</v>
      </c>
      <c r="L3826">
        <v>18</v>
      </c>
      <c r="M3826" t="str" cm="1">
        <f t="array" ref="M3826">_xlfn.IFS(L3826&lt;=10,"Low",L3826&lt;=20,"Medium",L3826&gt;20,"High")</f>
        <v>Medium</v>
      </c>
      <c r="N3826">
        <v>4</v>
      </c>
      <c r="O3826" t="str" cm="1">
        <f t="array" ref="O3826">_xlfn.IFS(N3826&lt;3,"New",N3826&lt;7,"Regular",N3826&gt;=7,"Loyal")</f>
        <v>Regular</v>
      </c>
    </row>
    <row r="3827" spans="1:15" x14ac:dyDescent="0.25">
      <c r="A3827">
        <v>3826</v>
      </c>
      <c r="B3827">
        <v>37</v>
      </c>
      <c r="C3827" t="str" cm="1">
        <f t="array" ref="C3827">_xlfn.IFS(B3827&lt;=24,"18-24",B3827&lt;=35,"25-35",B3827&lt;=50,"36-50",B3827&gt;50,"50+")</f>
        <v>36-50</v>
      </c>
      <c r="D3827" t="s">
        <v>11</v>
      </c>
      <c r="E3827" t="s">
        <v>12</v>
      </c>
      <c r="F3827" t="s">
        <v>13</v>
      </c>
      <c r="G3827">
        <v>108.77</v>
      </c>
      <c r="H3827" t="str" cm="1">
        <f t="array" ref="H3827">_xlfn.IFS(G3827&lt;=50,"Low",G3827&lt;=250,"Medium",G3827&gt;250,"High")</f>
        <v>Medium</v>
      </c>
      <c r="I3827" t="s">
        <v>31</v>
      </c>
      <c r="J3827" t="s">
        <v>15</v>
      </c>
      <c r="K3827">
        <v>4.2</v>
      </c>
      <c r="L3827">
        <v>12</v>
      </c>
      <c r="M3827" t="str" cm="1">
        <f t="array" ref="M3827">_xlfn.IFS(L3827&lt;=10,"Low",L3827&lt;=20,"Medium",L3827&gt;20,"High")</f>
        <v>Medium</v>
      </c>
      <c r="N3827">
        <v>6</v>
      </c>
      <c r="O3827" t="str" cm="1">
        <f t="array" ref="O3827">_xlfn.IFS(N3827&lt;3,"New",N3827&lt;7,"Regular",N3827&gt;=7,"Loyal")</f>
        <v>Regular</v>
      </c>
    </row>
    <row r="3828" spans="1:15" x14ac:dyDescent="0.25">
      <c r="A3828">
        <v>3827</v>
      </c>
      <c r="B3828">
        <v>57</v>
      </c>
      <c r="C3828" t="str" cm="1">
        <f t="array" ref="C3828">_xlfn.IFS(B3828&lt;=24,"18-24",B3828&lt;=35,"25-35",B3828&lt;=50,"36-50",B3828&gt;50,"50+")</f>
        <v>50+</v>
      </c>
      <c r="D3828" t="s">
        <v>16</v>
      </c>
      <c r="E3828" t="s">
        <v>20</v>
      </c>
      <c r="F3828" t="s">
        <v>36</v>
      </c>
      <c r="G3828">
        <v>102.42</v>
      </c>
      <c r="H3828" t="str" cm="1">
        <f t="array" ref="H3828">_xlfn.IFS(G3828&lt;=50,"Low",G3828&lt;=250,"Medium",G3828&gt;250,"High")</f>
        <v>Medium</v>
      </c>
      <c r="I3828" t="s">
        <v>14</v>
      </c>
      <c r="J3828" t="s">
        <v>15</v>
      </c>
      <c r="K3828">
        <v>3.5</v>
      </c>
      <c r="L3828">
        <v>2</v>
      </c>
      <c r="M3828" t="str" cm="1">
        <f t="array" ref="M3828">_xlfn.IFS(L3828&lt;=10,"Low",L3828&lt;=20,"Medium",L3828&gt;20,"High")</f>
        <v>Low</v>
      </c>
      <c r="N3828">
        <v>1</v>
      </c>
      <c r="O3828" t="str" cm="1">
        <f t="array" ref="O3828">_xlfn.IFS(N3828&lt;3,"New",N3828&lt;7,"Regular",N3828&gt;=7,"Loyal")</f>
        <v>New</v>
      </c>
    </row>
    <row r="3829" spans="1:15" x14ac:dyDescent="0.25">
      <c r="A3829">
        <v>3828</v>
      </c>
      <c r="B3829">
        <v>35</v>
      </c>
      <c r="C3829" t="str" cm="1">
        <f t="array" ref="C3829">_xlfn.IFS(B3829&lt;=24,"18-24",B3829&lt;=35,"25-35",B3829&lt;=50,"36-50",B3829&gt;50,"50+")</f>
        <v>25-35</v>
      </c>
      <c r="D3829" t="s">
        <v>11</v>
      </c>
      <c r="E3829" t="s">
        <v>12</v>
      </c>
      <c r="F3829" t="s">
        <v>56</v>
      </c>
      <c r="G3829">
        <v>89.77</v>
      </c>
      <c r="H3829" t="str" cm="1">
        <f t="array" ref="H3829">_xlfn.IFS(G3829&lt;=50,"Low",G3829&lt;=250,"Medium",G3829&gt;250,"High")</f>
        <v>Medium</v>
      </c>
      <c r="I3829" t="s">
        <v>19</v>
      </c>
      <c r="J3829" t="s">
        <v>15</v>
      </c>
      <c r="K3829">
        <v>3.6</v>
      </c>
      <c r="L3829">
        <v>6</v>
      </c>
      <c r="M3829" t="str" cm="1">
        <f t="array" ref="M3829">_xlfn.IFS(L3829&lt;=10,"Low",L3829&lt;=20,"Medium",L3829&gt;20,"High")</f>
        <v>Low</v>
      </c>
      <c r="N3829">
        <v>3</v>
      </c>
      <c r="O3829" t="str" cm="1">
        <f t="array" ref="O3829">_xlfn.IFS(N3829&lt;3,"New",N3829&lt;7,"Regular",N3829&gt;=7,"Loyal")</f>
        <v>Regular</v>
      </c>
    </row>
    <row r="3830" spans="1:15" x14ac:dyDescent="0.25">
      <c r="A3830">
        <v>3829</v>
      </c>
      <c r="B3830">
        <v>66</v>
      </c>
      <c r="C3830" t="str" cm="1">
        <f t="array" ref="C3830">_xlfn.IFS(B3830&lt;=24,"18-24",B3830&lt;=35,"25-35",B3830&lt;=50,"36-50",B3830&gt;50,"50+")</f>
        <v>50+</v>
      </c>
      <c r="D3830" t="s">
        <v>16</v>
      </c>
      <c r="E3830" t="s">
        <v>27</v>
      </c>
      <c r="F3830" t="s">
        <v>49</v>
      </c>
      <c r="G3830">
        <v>2342.16</v>
      </c>
      <c r="H3830" t="str" cm="1">
        <f t="array" ref="H3830">_xlfn.IFS(G3830&lt;=50,"Low",G3830&lt;=250,"Medium",G3830&gt;250,"High")</f>
        <v>High</v>
      </c>
      <c r="I3830" t="s">
        <v>31</v>
      </c>
      <c r="J3830" t="s">
        <v>15</v>
      </c>
      <c r="K3830">
        <v>3.7</v>
      </c>
      <c r="L3830">
        <v>23</v>
      </c>
      <c r="M3830" t="str" cm="1">
        <f t="array" ref="M3830">_xlfn.IFS(L3830&lt;=10,"Low",L3830&lt;=20,"Medium",L3830&gt;20,"High")</f>
        <v>High</v>
      </c>
      <c r="N3830">
        <v>9</v>
      </c>
      <c r="O3830" t="str" cm="1">
        <f t="array" ref="O3830">_xlfn.IFS(N3830&lt;3,"New",N3830&lt;7,"Regular",N3830&gt;=7,"Loyal")</f>
        <v>Loyal</v>
      </c>
    </row>
    <row r="3831" spans="1:15" x14ac:dyDescent="0.25">
      <c r="A3831">
        <v>3830</v>
      </c>
      <c r="B3831">
        <v>54</v>
      </c>
      <c r="C3831" t="str" cm="1">
        <f t="array" ref="C3831">_xlfn.IFS(B3831&lt;=24,"18-24",B3831&lt;=35,"25-35",B3831&lt;=50,"36-50",B3831&gt;50,"50+")</f>
        <v>50+</v>
      </c>
      <c r="D3831" t="s">
        <v>11</v>
      </c>
      <c r="E3831" t="s">
        <v>29</v>
      </c>
      <c r="F3831" t="s">
        <v>51</v>
      </c>
      <c r="G3831">
        <v>101.65</v>
      </c>
      <c r="H3831" t="str" cm="1">
        <f t="array" ref="H3831">_xlfn.IFS(G3831&lt;=50,"Low",G3831&lt;=250,"Medium",G3831&gt;250,"High")</f>
        <v>Medium</v>
      </c>
      <c r="I3831" t="s">
        <v>31</v>
      </c>
      <c r="J3831" t="s">
        <v>15</v>
      </c>
      <c r="K3831">
        <v>3.9</v>
      </c>
      <c r="L3831">
        <v>12</v>
      </c>
      <c r="M3831" t="str" cm="1">
        <f t="array" ref="M3831">_xlfn.IFS(L3831&lt;=10,"Low",L3831&lt;=20,"Medium",L3831&gt;20,"High")</f>
        <v>Medium</v>
      </c>
      <c r="N3831">
        <v>6</v>
      </c>
      <c r="O3831" t="str" cm="1">
        <f t="array" ref="O3831">_xlfn.IFS(N3831&lt;3,"New",N3831&lt;7,"Regular",N3831&gt;=7,"Loyal")</f>
        <v>Regular</v>
      </c>
    </row>
    <row r="3832" spans="1:15" x14ac:dyDescent="0.25">
      <c r="A3832">
        <v>3831</v>
      </c>
      <c r="B3832">
        <v>57</v>
      </c>
      <c r="C3832" t="str" cm="1">
        <f t="array" ref="C3832">_xlfn.IFS(B3832&lt;=24,"18-24",B3832&lt;=35,"25-35",B3832&lt;=50,"36-50",B3832&gt;50,"50+")</f>
        <v>50+</v>
      </c>
      <c r="D3832" t="s">
        <v>11</v>
      </c>
      <c r="E3832" t="s">
        <v>20</v>
      </c>
      <c r="F3832" t="s">
        <v>39</v>
      </c>
      <c r="G3832">
        <v>194.84</v>
      </c>
      <c r="H3832" t="str" cm="1">
        <f t="array" ref="H3832">_xlfn.IFS(G3832&lt;=50,"Low",G3832&lt;=250,"Medium",G3832&gt;250,"High")</f>
        <v>Medium</v>
      </c>
      <c r="I3832" t="s">
        <v>19</v>
      </c>
      <c r="J3832" t="s">
        <v>15</v>
      </c>
      <c r="K3832">
        <v>4.7</v>
      </c>
      <c r="L3832">
        <v>22</v>
      </c>
      <c r="M3832" t="str" cm="1">
        <f t="array" ref="M3832">_xlfn.IFS(L3832&lt;=10,"Low",L3832&lt;=20,"Medium",L3832&gt;20,"High")</f>
        <v>High</v>
      </c>
      <c r="N3832">
        <v>6</v>
      </c>
      <c r="O3832" t="str" cm="1">
        <f t="array" ref="O3832">_xlfn.IFS(N3832&lt;3,"New",N3832&lt;7,"Regular",N3832&gt;=7,"Loyal")</f>
        <v>Regular</v>
      </c>
    </row>
    <row r="3833" spans="1:15" x14ac:dyDescent="0.25">
      <c r="A3833">
        <v>3832</v>
      </c>
      <c r="B3833">
        <v>27</v>
      </c>
      <c r="C3833" t="str" cm="1">
        <f t="array" ref="C3833">_xlfn.IFS(B3833&lt;=24,"18-24",B3833&lt;=35,"25-35",B3833&lt;=50,"36-50",B3833&gt;50,"50+")</f>
        <v>25-35</v>
      </c>
      <c r="D3833" t="s">
        <v>16</v>
      </c>
      <c r="E3833" t="s">
        <v>27</v>
      </c>
      <c r="F3833" t="s">
        <v>32</v>
      </c>
      <c r="G3833">
        <v>1483.08</v>
      </c>
      <c r="H3833" t="str" cm="1">
        <f t="array" ref="H3833">_xlfn.IFS(G3833&lt;=50,"Low",G3833&lt;=250,"Medium",G3833&gt;250,"High")</f>
        <v>High</v>
      </c>
      <c r="I3833" t="s">
        <v>19</v>
      </c>
      <c r="J3833" t="s">
        <v>15</v>
      </c>
      <c r="K3833">
        <v>4.0999999999999996</v>
      </c>
      <c r="L3833">
        <v>16</v>
      </c>
      <c r="M3833" t="str" cm="1">
        <f t="array" ref="M3833">_xlfn.IFS(L3833&lt;=10,"Low",L3833&lt;=20,"Medium",L3833&gt;20,"High")</f>
        <v>Medium</v>
      </c>
      <c r="N3833">
        <v>3</v>
      </c>
      <c r="O3833" t="str" cm="1">
        <f t="array" ref="O3833">_xlfn.IFS(N3833&lt;3,"New",N3833&lt;7,"Regular",N3833&gt;=7,"Loyal")</f>
        <v>Regular</v>
      </c>
    </row>
    <row r="3834" spans="1:15" x14ac:dyDescent="0.25">
      <c r="A3834">
        <v>3833</v>
      </c>
      <c r="B3834">
        <v>66</v>
      </c>
      <c r="C3834" t="str" cm="1">
        <f t="array" ref="C3834">_xlfn.IFS(B3834&lt;=24,"18-24",B3834&lt;=35,"25-35",B3834&lt;=50,"36-50",B3834&gt;50,"50+")</f>
        <v>50+</v>
      </c>
      <c r="D3834" t="s">
        <v>11</v>
      </c>
      <c r="E3834" t="s">
        <v>25</v>
      </c>
      <c r="F3834" t="s">
        <v>57</v>
      </c>
      <c r="G3834">
        <v>16.63</v>
      </c>
      <c r="H3834" t="str" cm="1">
        <f t="array" ref="H3834">_xlfn.IFS(G3834&lt;=50,"Low",G3834&lt;=250,"Medium",G3834&gt;250,"High")</f>
        <v>Low</v>
      </c>
      <c r="I3834" t="s">
        <v>19</v>
      </c>
      <c r="J3834" t="s">
        <v>37</v>
      </c>
      <c r="K3834">
        <v>3</v>
      </c>
      <c r="L3834">
        <v>15</v>
      </c>
      <c r="M3834" t="str" cm="1">
        <f t="array" ref="M3834">_xlfn.IFS(L3834&lt;=10,"Low",L3834&lt;=20,"Medium",L3834&gt;20,"High")</f>
        <v>Medium</v>
      </c>
      <c r="N3834">
        <v>5</v>
      </c>
      <c r="O3834" t="str" cm="1">
        <f t="array" ref="O3834">_xlfn.IFS(N3834&lt;3,"New",N3834&lt;7,"Regular",N3834&gt;=7,"Loyal")</f>
        <v>Regular</v>
      </c>
    </row>
    <row r="3835" spans="1:15" x14ac:dyDescent="0.25">
      <c r="A3835">
        <v>3834</v>
      </c>
      <c r="B3835">
        <v>45</v>
      </c>
      <c r="C3835" t="str" cm="1">
        <f t="array" ref="C3835">_xlfn.IFS(B3835&lt;=24,"18-24",B3835&lt;=35,"25-35",B3835&lt;=50,"36-50",B3835&gt;50,"50+")</f>
        <v>36-50</v>
      </c>
      <c r="D3835" t="s">
        <v>16</v>
      </c>
      <c r="E3835" t="s">
        <v>20</v>
      </c>
      <c r="F3835" t="s">
        <v>21</v>
      </c>
      <c r="G3835">
        <v>191.91</v>
      </c>
      <c r="H3835" t="str" cm="1">
        <f t="array" ref="H3835">_xlfn.IFS(G3835&lt;=50,"Low",G3835&lt;=250,"Medium",G3835&gt;250,"High")</f>
        <v>Medium</v>
      </c>
      <c r="I3835" t="s">
        <v>24</v>
      </c>
      <c r="J3835" t="s">
        <v>15</v>
      </c>
      <c r="K3835">
        <v>3</v>
      </c>
      <c r="L3835">
        <v>8</v>
      </c>
      <c r="M3835" t="str" cm="1">
        <f t="array" ref="M3835">_xlfn.IFS(L3835&lt;=10,"Low",L3835&lt;=20,"Medium",L3835&gt;20,"High")</f>
        <v>Low</v>
      </c>
      <c r="N3835">
        <v>4</v>
      </c>
      <c r="O3835" t="str" cm="1">
        <f t="array" ref="O3835">_xlfn.IFS(N3835&lt;3,"New",N3835&lt;7,"Regular",N3835&gt;=7,"Loyal")</f>
        <v>Regular</v>
      </c>
    </row>
    <row r="3836" spans="1:15" x14ac:dyDescent="0.25">
      <c r="A3836">
        <v>3835</v>
      </c>
      <c r="B3836">
        <v>48</v>
      </c>
      <c r="C3836" t="str" cm="1">
        <f t="array" ref="C3836">_xlfn.IFS(B3836&lt;=24,"18-24",B3836&lt;=35,"25-35",B3836&lt;=50,"36-50",B3836&gt;50,"50+")</f>
        <v>36-50</v>
      </c>
      <c r="D3836" t="s">
        <v>16</v>
      </c>
      <c r="E3836" t="s">
        <v>17</v>
      </c>
      <c r="F3836" t="s">
        <v>48</v>
      </c>
      <c r="G3836">
        <v>114.46</v>
      </c>
      <c r="H3836" t="str" cm="1">
        <f t="array" ref="H3836">_xlfn.IFS(G3836&lt;=50,"Low",G3836&lt;=250,"Medium",G3836&gt;250,"High")</f>
        <v>Medium</v>
      </c>
      <c r="I3836" t="s">
        <v>14</v>
      </c>
      <c r="J3836" t="s">
        <v>15</v>
      </c>
      <c r="K3836">
        <v>3.5</v>
      </c>
      <c r="L3836">
        <v>7</v>
      </c>
      <c r="M3836" t="str" cm="1">
        <f t="array" ref="M3836">_xlfn.IFS(L3836&lt;=10,"Low",L3836&lt;=20,"Medium",L3836&gt;20,"High")</f>
        <v>Low</v>
      </c>
      <c r="N3836">
        <v>1</v>
      </c>
      <c r="O3836" t="str" cm="1">
        <f t="array" ref="O3836">_xlfn.IFS(N3836&lt;3,"New",N3836&lt;7,"Regular",N3836&gt;=7,"Loyal")</f>
        <v>New</v>
      </c>
    </row>
    <row r="3837" spans="1:15" x14ac:dyDescent="0.25">
      <c r="A3837">
        <v>3836</v>
      </c>
      <c r="B3837">
        <v>44</v>
      </c>
      <c r="C3837" t="str" cm="1">
        <f t="array" ref="C3837">_xlfn.IFS(B3837&lt;=24,"18-24",B3837&lt;=35,"25-35",B3837&lt;=50,"36-50",B3837&gt;50,"50+")</f>
        <v>36-50</v>
      </c>
      <c r="D3837" t="s">
        <v>16</v>
      </c>
      <c r="E3837" t="s">
        <v>22</v>
      </c>
      <c r="F3837" t="s">
        <v>23</v>
      </c>
      <c r="G3837">
        <v>194.94</v>
      </c>
      <c r="H3837" t="str" cm="1">
        <f t="array" ref="H3837">_xlfn.IFS(G3837&lt;=50,"Low",G3837&lt;=250,"Medium",G3837&gt;250,"High")</f>
        <v>Medium</v>
      </c>
      <c r="I3837" t="s">
        <v>14</v>
      </c>
      <c r="J3837" t="s">
        <v>15</v>
      </c>
      <c r="K3837">
        <v>2.6</v>
      </c>
      <c r="L3837">
        <v>20</v>
      </c>
      <c r="M3837" t="str" cm="1">
        <f t="array" ref="M3837">_xlfn.IFS(L3837&lt;=10,"Low",L3837&lt;=20,"Medium",L3837&gt;20,"High")</f>
        <v>Medium</v>
      </c>
      <c r="N3837">
        <v>5</v>
      </c>
      <c r="O3837" t="str" cm="1">
        <f t="array" ref="O3837">_xlfn.IFS(N3837&lt;3,"New",N3837&lt;7,"Regular",N3837&gt;=7,"Loyal")</f>
        <v>Regular</v>
      </c>
    </row>
    <row r="3838" spans="1:15" x14ac:dyDescent="0.25">
      <c r="A3838">
        <v>3837</v>
      </c>
      <c r="B3838">
        <v>42</v>
      </c>
      <c r="C3838" t="str" cm="1">
        <f t="array" ref="C3838">_xlfn.IFS(B3838&lt;=24,"18-24",B3838&lt;=35,"25-35",B3838&lt;=50,"36-50",B3838&gt;50,"50+")</f>
        <v>36-50</v>
      </c>
      <c r="D3838" t="s">
        <v>11</v>
      </c>
      <c r="E3838" t="s">
        <v>41</v>
      </c>
      <c r="F3838" t="s">
        <v>46</v>
      </c>
      <c r="G3838">
        <v>161.16999999999999</v>
      </c>
      <c r="H3838" t="str" cm="1">
        <f t="array" ref="H3838">_xlfn.IFS(G3838&lt;=50,"Low",G3838&lt;=250,"Medium",G3838&gt;250,"High")</f>
        <v>Medium</v>
      </c>
      <c r="I3838" t="s">
        <v>19</v>
      </c>
      <c r="J3838" t="s">
        <v>15</v>
      </c>
      <c r="K3838">
        <v>3.2</v>
      </c>
      <c r="L3838">
        <v>10</v>
      </c>
      <c r="M3838" t="str" cm="1">
        <f t="array" ref="M3838">_xlfn.IFS(L3838&lt;=10,"Low",L3838&lt;=20,"Medium",L3838&gt;20,"High")</f>
        <v>Low</v>
      </c>
      <c r="N3838">
        <v>5</v>
      </c>
      <c r="O3838" t="str" cm="1">
        <f t="array" ref="O3838">_xlfn.IFS(N3838&lt;3,"New",N3838&lt;7,"Regular",N3838&gt;=7,"Loyal")</f>
        <v>Regular</v>
      </c>
    </row>
    <row r="3839" spans="1:15" x14ac:dyDescent="0.25">
      <c r="A3839">
        <v>3838</v>
      </c>
      <c r="B3839">
        <v>21</v>
      </c>
      <c r="C3839" t="str" cm="1">
        <f t="array" ref="C3839">_xlfn.IFS(B3839&lt;=24,"18-24",B3839&lt;=35,"25-35",B3839&lt;=50,"36-50",B3839&gt;50,"50+")</f>
        <v>18-24</v>
      </c>
      <c r="D3839" t="s">
        <v>11</v>
      </c>
      <c r="E3839" t="s">
        <v>29</v>
      </c>
      <c r="F3839" t="s">
        <v>51</v>
      </c>
      <c r="G3839">
        <v>128.63</v>
      </c>
      <c r="H3839" t="str" cm="1">
        <f t="array" ref="H3839">_xlfn.IFS(G3839&lt;=50,"Low",G3839&lt;=250,"Medium",G3839&gt;250,"High")</f>
        <v>Medium</v>
      </c>
      <c r="I3839" t="s">
        <v>19</v>
      </c>
      <c r="J3839" t="s">
        <v>15</v>
      </c>
      <c r="K3839">
        <v>3.7</v>
      </c>
      <c r="L3839">
        <v>16</v>
      </c>
      <c r="M3839" t="str" cm="1">
        <f t="array" ref="M3839">_xlfn.IFS(L3839&lt;=10,"Low",L3839&lt;=20,"Medium",L3839&gt;20,"High")</f>
        <v>Medium</v>
      </c>
      <c r="N3839">
        <v>3</v>
      </c>
      <c r="O3839" t="str" cm="1">
        <f t="array" ref="O3839">_xlfn.IFS(N3839&lt;3,"New",N3839&lt;7,"Regular",N3839&gt;=7,"Loyal")</f>
        <v>Regular</v>
      </c>
    </row>
    <row r="3840" spans="1:15" x14ac:dyDescent="0.25">
      <c r="A3840">
        <v>3839</v>
      </c>
      <c r="B3840">
        <v>42</v>
      </c>
      <c r="C3840" t="str" cm="1">
        <f t="array" ref="C3840">_xlfn.IFS(B3840&lt;=24,"18-24",B3840&lt;=35,"25-35",B3840&lt;=50,"36-50",B3840&gt;50,"50+")</f>
        <v>36-50</v>
      </c>
      <c r="D3840" t="s">
        <v>16</v>
      </c>
      <c r="E3840" t="s">
        <v>27</v>
      </c>
      <c r="F3840" t="s">
        <v>28</v>
      </c>
      <c r="G3840">
        <v>1995.79</v>
      </c>
      <c r="H3840" t="str" cm="1">
        <f t="array" ref="H3840">_xlfn.IFS(G3840&lt;=50,"Low",G3840&lt;=250,"Medium",G3840&gt;250,"High")</f>
        <v>High</v>
      </c>
      <c r="I3840" t="s">
        <v>31</v>
      </c>
      <c r="J3840" t="s">
        <v>15</v>
      </c>
      <c r="K3840">
        <v>3</v>
      </c>
      <c r="L3840">
        <v>4</v>
      </c>
      <c r="M3840" t="str" cm="1">
        <f t="array" ref="M3840">_xlfn.IFS(L3840&lt;=10,"Low",L3840&lt;=20,"Medium",L3840&gt;20,"High")</f>
        <v>Low</v>
      </c>
      <c r="N3840">
        <v>2</v>
      </c>
      <c r="O3840" t="str" cm="1">
        <f t="array" ref="O3840">_xlfn.IFS(N3840&lt;3,"New",N3840&lt;7,"Regular",N3840&gt;=7,"Loyal")</f>
        <v>New</v>
      </c>
    </row>
    <row r="3841" spans="1:15" x14ac:dyDescent="0.25">
      <c r="A3841">
        <v>3840</v>
      </c>
      <c r="B3841">
        <v>57</v>
      </c>
      <c r="C3841" t="str" cm="1">
        <f t="array" ref="C3841">_xlfn.IFS(B3841&lt;=24,"18-24",B3841&lt;=35,"25-35",B3841&lt;=50,"36-50",B3841&gt;50,"50+")</f>
        <v>50+</v>
      </c>
      <c r="D3841" t="s">
        <v>16</v>
      </c>
      <c r="E3841" t="s">
        <v>33</v>
      </c>
      <c r="F3841" t="s">
        <v>40</v>
      </c>
      <c r="G3841">
        <v>184.11</v>
      </c>
      <c r="H3841" t="str" cm="1">
        <f t="array" ref="H3841">_xlfn.IFS(G3841&lt;=50,"Low",G3841&lt;=250,"Medium",G3841&gt;250,"High")</f>
        <v>Medium</v>
      </c>
      <c r="I3841" t="s">
        <v>19</v>
      </c>
      <c r="J3841" t="s">
        <v>15</v>
      </c>
      <c r="K3841">
        <v>3.4</v>
      </c>
      <c r="L3841">
        <v>17</v>
      </c>
      <c r="M3841" t="str" cm="1">
        <f t="array" ref="M3841">_xlfn.IFS(L3841&lt;=10,"Low",L3841&lt;=20,"Medium",L3841&gt;20,"High")</f>
        <v>Medium</v>
      </c>
      <c r="N3841">
        <v>6</v>
      </c>
      <c r="O3841" t="str" cm="1">
        <f t="array" ref="O3841">_xlfn.IFS(N3841&lt;3,"New",N3841&lt;7,"Regular",N3841&gt;=7,"Loyal")</f>
        <v>Regular</v>
      </c>
    </row>
    <row r="3842" spans="1:15" x14ac:dyDescent="0.25">
      <c r="A3842">
        <v>3841</v>
      </c>
      <c r="B3842">
        <v>31</v>
      </c>
      <c r="C3842" t="str" cm="1">
        <f t="array" ref="C3842">_xlfn.IFS(B3842&lt;=24,"18-24",B3842&lt;=35,"25-35",B3842&lt;=50,"36-50",B3842&gt;50,"50+")</f>
        <v>25-35</v>
      </c>
      <c r="D3842" t="s">
        <v>11</v>
      </c>
      <c r="E3842" t="s">
        <v>41</v>
      </c>
      <c r="F3842" t="s">
        <v>45</v>
      </c>
      <c r="G3842">
        <v>42.28</v>
      </c>
      <c r="H3842" t="str" cm="1">
        <f t="array" ref="H3842">_xlfn.IFS(G3842&lt;=50,"Low",G3842&lt;=250,"Medium",G3842&gt;250,"High")</f>
        <v>Low</v>
      </c>
      <c r="I3842" t="s">
        <v>14</v>
      </c>
      <c r="J3842" t="s">
        <v>15</v>
      </c>
      <c r="K3842">
        <v>4.2</v>
      </c>
      <c r="L3842">
        <v>8</v>
      </c>
      <c r="M3842" t="str" cm="1">
        <f t="array" ref="M3842">_xlfn.IFS(L3842&lt;=10,"Low",L3842&lt;=20,"Medium",L3842&gt;20,"High")</f>
        <v>Low</v>
      </c>
      <c r="N3842">
        <v>4</v>
      </c>
      <c r="O3842" t="str" cm="1">
        <f t="array" ref="O3842">_xlfn.IFS(N3842&lt;3,"New",N3842&lt;7,"Regular",N3842&gt;=7,"Loyal")</f>
        <v>Regular</v>
      </c>
    </row>
    <row r="3843" spans="1:15" x14ac:dyDescent="0.25">
      <c r="A3843">
        <v>3842</v>
      </c>
      <c r="B3843">
        <v>34</v>
      </c>
      <c r="C3843" t="str" cm="1">
        <f t="array" ref="C3843">_xlfn.IFS(B3843&lt;=24,"18-24",B3843&lt;=35,"25-35",B3843&lt;=50,"36-50",B3843&gt;50,"50+")</f>
        <v>25-35</v>
      </c>
      <c r="D3843" t="s">
        <v>11</v>
      </c>
      <c r="E3843" t="s">
        <v>25</v>
      </c>
      <c r="F3843" t="s">
        <v>47</v>
      </c>
      <c r="G3843">
        <v>32.97</v>
      </c>
      <c r="H3843" t="str" cm="1">
        <f t="array" ref="H3843">_xlfn.IFS(G3843&lt;=50,"Low",G3843&lt;=250,"Medium",G3843&gt;250,"High")</f>
        <v>Low</v>
      </c>
      <c r="I3843" t="s">
        <v>19</v>
      </c>
      <c r="J3843" t="s">
        <v>37</v>
      </c>
      <c r="K3843">
        <v>2.2000000000000002</v>
      </c>
      <c r="L3843">
        <v>22</v>
      </c>
      <c r="M3843" t="str" cm="1">
        <f t="array" ref="M3843">_xlfn.IFS(L3843&lt;=10,"Low",L3843&lt;=20,"Medium",L3843&gt;20,"High")</f>
        <v>High</v>
      </c>
      <c r="N3843">
        <v>6</v>
      </c>
      <c r="O3843" t="str" cm="1">
        <f t="array" ref="O3843">_xlfn.IFS(N3843&lt;3,"New",N3843&lt;7,"Regular",N3843&gt;=7,"Loyal")</f>
        <v>Regular</v>
      </c>
    </row>
    <row r="3844" spans="1:15" x14ac:dyDescent="0.25">
      <c r="A3844">
        <v>3843</v>
      </c>
      <c r="B3844">
        <v>36</v>
      </c>
      <c r="C3844" t="str" cm="1">
        <f t="array" ref="C3844">_xlfn.IFS(B3844&lt;=24,"18-24",B3844&lt;=35,"25-35",B3844&lt;=50,"36-50",B3844&gt;50,"50+")</f>
        <v>36-50</v>
      </c>
      <c r="D3844" t="s">
        <v>16</v>
      </c>
      <c r="E3844" t="s">
        <v>17</v>
      </c>
      <c r="F3844" t="s">
        <v>42</v>
      </c>
      <c r="G3844">
        <v>177.58</v>
      </c>
      <c r="H3844" t="str" cm="1">
        <f t="array" ref="H3844">_xlfn.IFS(G3844&lt;=50,"Low",G3844&lt;=250,"Medium",G3844&gt;250,"High")</f>
        <v>Medium</v>
      </c>
      <c r="I3844" t="s">
        <v>14</v>
      </c>
      <c r="J3844" t="s">
        <v>15</v>
      </c>
      <c r="K3844">
        <v>5</v>
      </c>
      <c r="L3844">
        <v>20</v>
      </c>
      <c r="M3844" t="str" cm="1">
        <f t="array" ref="M3844">_xlfn.IFS(L3844&lt;=10,"Low",L3844&lt;=20,"Medium",L3844&gt;20,"High")</f>
        <v>Medium</v>
      </c>
      <c r="N3844">
        <v>5</v>
      </c>
      <c r="O3844" t="str" cm="1">
        <f t="array" ref="O3844">_xlfn.IFS(N3844&lt;3,"New",N3844&lt;7,"Regular",N3844&gt;=7,"Loyal")</f>
        <v>Regular</v>
      </c>
    </row>
    <row r="3845" spans="1:15" x14ac:dyDescent="0.25">
      <c r="A3845">
        <v>3844</v>
      </c>
      <c r="B3845">
        <v>52</v>
      </c>
      <c r="C3845" t="str" cm="1">
        <f t="array" ref="C3845">_xlfn.IFS(B3845&lt;=24,"18-24",B3845&lt;=35,"25-35",B3845&lt;=50,"36-50",B3845&gt;50,"50+")</f>
        <v>50+</v>
      </c>
      <c r="D3845" t="s">
        <v>16</v>
      </c>
      <c r="E3845" t="s">
        <v>25</v>
      </c>
      <c r="F3845" t="s">
        <v>47</v>
      </c>
      <c r="G3845">
        <v>28.33</v>
      </c>
      <c r="H3845" t="str" cm="1">
        <f t="array" ref="H3845">_xlfn.IFS(G3845&lt;=50,"Low",G3845&lt;=250,"Medium",G3845&gt;250,"High")</f>
        <v>Low</v>
      </c>
      <c r="I3845" t="s">
        <v>31</v>
      </c>
      <c r="J3845" t="s">
        <v>15</v>
      </c>
      <c r="K3845">
        <v>2.6</v>
      </c>
      <c r="L3845">
        <v>10</v>
      </c>
      <c r="M3845" t="str" cm="1">
        <f t="array" ref="M3845">_xlfn.IFS(L3845&lt;=10,"Low",L3845&lt;=20,"Medium",L3845&gt;20,"High")</f>
        <v>Low</v>
      </c>
      <c r="N3845">
        <v>5</v>
      </c>
      <c r="O3845" t="str" cm="1">
        <f t="array" ref="O3845">_xlfn.IFS(N3845&lt;3,"New",N3845&lt;7,"Regular",N3845&gt;=7,"Loyal")</f>
        <v>Regular</v>
      </c>
    </row>
    <row r="3846" spans="1:15" x14ac:dyDescent="0.25">
      <c r="A3846">
        <v>3845</v>
      </c>
      <c r="B3846">
        <v>56</v>
      </c>
      <c r="C3846" t="str" cm="1">
        <f t="array" ref="C3846">_xlfn.IFS(B3846&lt;=24,"18-24",B3846&lt;=35,"25-35",B3846&lt;=50,"36-50",B3846&gt;50,"50+")</f>
        <v>50+</v>
      </c>
      <c r="D3846" t="s">
        <v>16</v>
      </c>
      <c r="E3846" t="s">
        <v>27</v>
      </c>
      <c r="F3846" t="s">
        <v>53</v>
      </c>
      <c r="G3846">
        <v>1509.77</v>
      </c>
      <c r="H3846" t="str" cm="1">
        <f t="array" ref="H3846">_xlfn.IFS(G3846&lt;=50,"Low",G3846&lt;=250,"Medium",G3846&gt;250,"High")</f>
        <v>High</v>
      </c>
      <c r="I3846" t="s">
        <v>19</v>
      </c>
      <c r="J3846" t="s">
        <v>15</v>
      </c>
      <c r="K3846">
        <v>4.0999999999999996</v>
      </c>
      <c r="L3846">
        <v>8</v>
      </c>
      <c r="M3846" t="str" cm="1">
        <f t="array" ref="M3846">_xlfn.IFS(L3846&lt;=10,"Low",L3846&lt;=20,"Medium",L3846&gt;20,"High")</f>
        <v>Low</v>
      </c>
      <c r="N3846">
        <v>4</v>
      </c>
      <c r="O3846" t="str" cm="1">
        <f t="array" ref="O3846">_xlfn.IFS(N3846&lt;3,"New",N3846&lt;7,"Regular",N3846&gt;=7,"Loyal")</f>
        <v>Regular</v>
      </c>
    </row>
    <row r="3847" spans="1:15" x14ac:dyDescent="0.25">
      <c r="A3847">
        <v>3846</v>
      </c>
      <c r="B3847">
        <v>22</v>
      </c>
      <c r="C3847" t="str" cm="1">
        <f t="array" ref="C3847">_xlfn.IFS(B3847&lt;=24,"18-24",B3847&lt;=35,"25-35",B3847&lt;=50,"36-50",B3847&gt;50,"50+")</f>
        <v>18-24</v>
      </c>
      <c r="D3847" t="s">
        <v>16</v>
      </c>
      <c r="E3847" t="s">
        <v>33</v>
      </c>
      <c r="F3847" t="s">
        <v>34</v>
      </c>
      <c r="G3847">
        <v>221.34</v>
      </c>
      <c r="H3847" t="str" cm="1">
        <f t="array" ref="H3847">_xlfn.IFS(G3847&lt;=50,"Low",G3847&lt;=250,"Medium",G3847&gt;250,"High")</f>
        <v>Medium</v>
      </c>
      <c r="I3847" t="s">
        <v>31</v>
      </c>
      <c r="J3847" t="s">
        <v>15</v>
      </c>
      <c r="K3847">
        <v>3</v>
      </c>
      <c r="L3847">
        <v>9</v>
      </c>
      <c r="M3847" t="str" cm="1">
        <f t="array" ref="M3847">_xlfn.IFS(L3847&lt;=10,"Low",L3847&lt;=20,"Medium",L3847&gt;20,"High")</f>
        <v>Low</v>
      </c>
      <c r="N3847">
        <v>2</v>
      </c>
      <c r="O3847" t="str" cm="1">
        <f t="array" ref="O3847">_xlfn.IFS(N3847&lt;3,"New",N3847&lt;7,"Regular",N3847&gt;=7,"Loyal")</f>
        <v>New</v>
      </c>
    </row>
    <row r="3848" spans="1:15" x14ac:dyDescent="0.25">
      <c r="A3848">
        <v>3847</v>
      </c>
      <c r="B3848">
        <v>25</v>
      </c>
      <c r="C3848" t="str" cm="1">
        <f t="array" ref="C3848">_xlfn.IFS(B3848&lt;=24,"18-24",B3848&lt;=35,"25-35",B3848&lt;=50,"36-50",B3848&gt;50,"50+")</f>
        <v>25-35</v>
      </c>
      <c r="D3848" t="s">
        <v>16</v>
      </c>
      <c r="E3848" t="s">
        <v>33</v>
      </c>
      <c r="F3848" t="s">
        <v>34</v>
      </c>
      <c r="G3848">
        <v>129.19999999999999</v>
      </c>
      <c r="H3848" t="str" cm="1">
        <f t="array" ref="H3848">_xlfn.IFS(G3848&lt;=50,"Low",G3848&lt;=250,"Medium",G3848&gt;250,"High")</f>
        <v>Medium</v>
      </c>
      <c r="I3848" t="s">
        <v>24</v>
      </c>
      <c r="J3848" t="s">
        <v>15</v>
      </c>
      <c r="K3848">
        <v>3.8</v>
      </c>
      <c r="L3848">
        <v>11</v>
      </c>
      <c r="M3848" t="str" cm="1">
        <f t="array" ref="M3848">_xlfn.IFS(L3848&lt;=10,"Low",L3848&lt;=20,"Medium",L3848&gt;20,"High")</f>
        <v>Medium</v>
      </c>
      <c r="N3848">
        <v>3</v>
      </c>
      <c r="O3848" t="str" cm="1">
        <f t="array" ref="O3848">_xlfn.IFS(N3848&lt;3,"New",N3848&lt;7,"Regular",N3848&gt;=7,"Loyal")</f>
        <v>Regular</v>
      </c>
    </row>
    <row r="3849" spans="1:15" x14ac:dyDescent="0.25">
      <c r="A3849">
        <v>3848</v>
      </c>
      <c r="B3849">
        <v>33</v>
      </c>
      <c r="C3849" t="str" cm="1">
        <f t="array" ref="C3849">_xlfn.IFS(B3849&lt;=24,"18-24",B3849&lt;=35,"25-35",B3849&lt;=50,"36-50",B3849&gt;50,"50+")</f>
        <v>25-35</v>
      </c>
      <c r="D3849" t="s">
        <v>11</v>
      </c>
      <c r="E3849" t="s">
        <v>29</v>
      </c>
      <c r="F3849" t="s">
        <v>51</v>
      </c>
      <c r="G3849">
        <v>33.51</v>
      </c>
      <c r="H3849" t="str" cm="1">
        <f t="array" ref="H3849">_xlfn.IFS(G3849&lt;=50,"Low",G3849&lt;=250,"Medium",G3849&gt;250,"High")</f>
        <v>Low</v>
      </c>
      <c r="I3849" t="s">
        <v>24</v>
      </c>
      <c r="J3849" t="s">
        <v>15</v>
      </c>
      <c r="K3849">
        <v>3.8</v>
      </c>
      <c r="L3849">
        <v>16</v>
      </c>
      <c r="M3849" t="str" cm="1">
        <f t="array" ref="M3849">_xlfn.IFS(L3849&lt;=10,"Low",L3849&lt;=20,"Medium",L3849&gt;20,"High")</f>
        <v>Medium</v>
      </c>
      <c r="N3849">
        <v>8</v>
      </c>
      <c r="O3849" t="str" cm="1">
        <f t="array" ref="O3849">_xlfn.IFS(N3849&lt;3,"New",N3849&lt;7,"Regular",N3849&gt;=7,"Loyal")</f>
        <v>Loyal</v>
      </c>
    </row>
    <row r="3850" spans="1:15" x14ac:dyDescent="0.25">
      <c r="A3850">
        <v>3849</v>
      </c>
      <c r="B3850">
        <v>60</v>
      </c>
      <c r="C3850" t="str" cm="1">
        <f t="array" ref="C3850">_xlfn.IFS(B3850&lt;=24,"18-24",B3850&lt;=35,"25-35",B3850&lt;=50,"36-50",B3850&gt;50,"50+")</f>
        <v>50+</v>
      </c>
      <c r="D3850" t="s">
        <v>11</v>
      </c>
      <c r="E3850" t="s">
        <v>41</v>
      </c>
      <c r="F3850" t="s">
        <v>42</v>
      </c>
      <c r="G3850">
        <v>73.260000000000005</v>
      </c>
      <c r="H3850" t="str" cm="1">
        <f t="array" ref="H3850">_xlfn.IFS(G3850&lt;=50,"Low",G3850&lt;=250,"Medium",G3850&gt;250,"High")</f>
        <v>Medium</v>
      </c>
      <c r="I3850" t="s">
        <v>24</v>
      </c>
      <c r="J3850" t="s">
        <v>15</v>
      </c>
      <c r="K3850">
        <v>3</v>
      </c>
      <c r="L3850">
        <v>9</v>
      </c>
      <c r="M3850" t="str" cm="1">
        <f t="array" ref="M3850">_xlfn.IFS(L3850&lt;=10,"Low",L3850&lt;=20,"Medium",L3850&gt;20,"High")</f>
        <v>Low</v>
      </c>
      <c r="N3850">
        <v>2</v>
      </c>
      <c r="O3850" t="str" cm="1">
        <f t="array" ref="O3850">_xlfn.IFS(N3850&lt;3,"New",N3850&lt;7,"Regular",N3850&gt;=7,"Loyal")</f>
        <v>New</v>
      </c>
    </row>
    <row r="3851" spans="1:15" x14ac:dyDescent="0.25">
      <c r="A3851">
        <v>3850</v>
      </c>
      <c r="B3851">
        <v>22</v>
      </c>
      <c r="C3851" t="str" cm="1">
        <f t="array" ref="C3851">_xlfn.IFS(B3851&lt;=24,"18-24",B3851&lt;=35,"25-35",B3851&lt;=50,"36-50",B3851&gt;50,"50+")</f>
        <v>18-24</v>
      </c>
      <c r="D3851" t="s">
        <v>16</v>
      </c>
      <c r="E3851" t="s">
        <v>27</v>
      </c>
      <c r="F3851" t="s">
        <v>53</v>
      </c>
      <c r="G3851">
        <v>2440.87</v>
      </c>
      <c r="H3851" t="str" cm="1">
        <f t="array" ref="H3851">_xlfn.IFS(G3851&lt;=50,"Low",G3851&lt;=250,"Medium",G3851&gt;250,"High")</f>
        <v>High</v>
      </c>
      <c r="I3851" t="s">
        <v>31</v>
      </c>
      <c r="J3851" t="s">
        <v>15</v>
      </c>
      <c r="K3851">
        <v>3.7</v>
      </c>
      <c r="L3851">
        <v>22</v>
      </c>
      <c r="M3851" t="str" cm="1">
        <f t="array" ref="M3851">_xlfn.IFS(L3851&lt;=10,"Low",L3851&lt;=20,"Medium",L3851&gt;20,"High")</f>
        <v>High</v>
      </c>
      <c r="N3851">
        <v>6</v>
      </c>
      <c r="O3851" t="str" cm="1">
        <f t="array" ref="O3851">_xlfn.IFS(N3851&lt;3,"New",N3851&lt;7,"Regular",N3851&gt;=7,"Loyal")</f>
        <v>Regular</v>
      </c>
    </row>
    <row r="3852" spans="1:15" x14ac:dyDescent="0.25">
      <c r="A3852">
        <v>3851</v>
      </c>
      <c r="B3852">
        <v>35</v>
      </c>
      <c r="C3852" t="str" cm="1">
        <f t="array" ref="C3852">_xlfn.IFS(B3852&lt;=24,"18-24",B3852&lt;=35,"25-35",B3852&lt;=50,"36-50",B3852&gt;50,"50+")</f>
        <v>25-35</v>
      </c>
      <c r="D3852" t="s">
        <v>11</v>
      </c>
      <c r="E3852" t="s">
        <v>22</v>
      </c>
      <c r="F3852" t="s">
        <v>52</v>
      </c>
      <c r="G3852">
        <v>164.39</v>
      </c>
      <c r="H3852" t="str" cm="1">
        <f t="array" ref="H3852">_xlfn.IFS(G3852&lt;=50,"Low",G3852&lt;=250,"Medium",G3852&gt;250,"High")</f>
        <v>Medium</v>
      </c>
      <c r="I3852" t="s">
        <v>31</v>
      </c>
      <c r="J3852" t="s">
        <v>15</v>
      </c>
      <c r="K3852">
        <v>3.9</v>
      </c>
      <c r="L3852">
        <v>15</v>
      </c>
      <c r="M3852" t="str" cm="1">
        <f t="array" ref="M3852">_xlfn.IFS(L3852&lt;=10,"Low",L3852&lt;=20,"Medium",L3852&gt;20,"High")</f>
        <v>Medium</v>
      </c>
      <c r="N3852">
        <v>5</v>
      </c>
      <c r="O3852" t="str" cm="1">
        <f t="array" ref="O3852">_xlfn.IFS(N3852&lt;3,"New",N3852&lt;7,"Regular",N3852&gt;=7,"Loyal")</f>
        <v>Regular</v>
      </c>
    </row>
    <row r="3853" spans="1:15" x14ac:dyDescent="0.25">
      <c r="A3853">
        <v>3852</v>
      </c>
      <c r="B3853">
        <v>35</v>
      </c>
      <c r="C3853" t="str" cm="1">
        <f t="array" ref="C3853">_xlfn.IFS(B3853&lt;=24,"18-24",B3853&lt;=35,"25-35",B3853&lt;=50,"36-50",B3853&gt;50,"50+")</f>
        <v>25-35</v>
      </c>
      <c r="D3853" t="s">
        <v>11</v>
      </c>
      <c r="E3853" t="s">
        <v>12</v>
      </c>
      <c r="F3853" t="s">
        <v>13</v>
      </c>
      <c r="G3853">
        <v>72.819999999999993</v>
      </c>
      <c r="H3853" t="str" cm="1">
        <f t="array" ref="H3853">_xlfn.IFS(G3853&lt;=50,"Low",G3853&lt;=250,"Medium",G3853&gt;250,"High")</f>
        <v>Medium</v>
      </c>
      <c r="I3853" t="s">
        <v>19</v>
      </c>
      <c r="J3853" t="s">
        <v>37</v>
      </c>
      <c r="K3853">
        <v>5</v>
      </c>
      <c r="L3853">
        <v>24</v>
      </c>
      <c r="M3853" t="str" cm="1">
        <f t="array" ref="M3853">_xlfn.IFS(L3853&lt;=10,"Low",L3853&lt;=20,"Medium",L3853&gt;20,"High")</f>
        <v>High</v>
      </c>
      <c r="N3853">
        <v>7</v>
      </c>
      <c r="O3853" t="str" cm="1">
        <f t="array" ref="O3853">_xlfn.IFS(N3853&lt;3,"New",N3853&lt;7,"Regular",N3853&gt;=7,"Loyal")</f>
        <v>Loyal</v>
      </c>
    </row>
    <row r="3854" spans="1:15" x14ac:dyDescent="0.25">
      <c r="A3854">
        <v>3853</v>
      </c>
      <c r="B3854">
        <v>22</v>
      </c>
      <c r="C3854" t="str" cm="1">
        <f t="array" ref="C3854">_xlfn.IFS(B3854&lt;=24,"18-24",B3854&lt;=35,"25-35",B3854&lt;=50,"36-50",B3854&gt;50,"50+")</f>
        <v>18-24</v>
      </c>
      <c r="D3854" t="s">
        <v>11</v>
      </c>
      <c r="E3854" t="s">
        <v>33</v>
      </c>
      <c r="F3854" t="s">
        <v>38</v>
      </c>
      <c r="G3854">
        <v>195.2</v>
      </c>
      <c r="H3854" t="str" cm="1">
        <f t="array" ref="H3854">_xlfn.IFS(G3854&lt;=50,"Low",G3854&lt;=250,"Medium",G3854&gt;250,"High")</f>
        <v>Medium</v>
      </c>
      <c r="I3854" t="s">
        <v>31</v>
      </c>
      <c r="J3854" t="s">
        <v>15</v>
      </c>
      <c r="K3854">
        <v>3.6</v>
      </c>
      <c r="L3854">
        <v>17</v>
      </c>
      <c r="M3854" t="str" cm="1">
        <f t="array" ref="M3854">_xlfn.IFS(L3854&lt;=10,"Low",L3854&lt;=20,"Medium",L3854&gt;20,"High")</f>
        <v>Medium</v>
      </c>
      <c r="N3854">
        <v>6</v>
      </c>
      <c r="O3854" t="str" cm="1">
        <f t="array" ref="O3854">_xlfn.IFS(N3854&lt;3,"New",N3854&lt;7,"Regular",N3854&gt;=7,"Loyal")</f>
        <v>Regular</v>
      </c>
    </row>
    <row r="3855" spans="1:15" x14ac:dyDescent="0.25">
      <c r="A3855">
        <v>3854</v>
      </c>
      <c r="B3855">
        <v>52</v>
      </c>
      <c r="C3855" t="str" cm="1">
        <f t="array" ref="C3855">_xlfn.IFS(B3855&lt;=24,"18-24",B3855&lt;=35,"25-35",B3855&lt;=50,"36-50",B3855&gt;50,"50+")</f>
        <v>50+</v>
      </c>
      <c r="D3855" t="s">
        <v>11</v>
      </c>
      <c r="E3855" t="s">
        <v>33</v>
      </c>
      <c r="F3855" t="s">
        <v>38</v>
      </c>
      <c r="G3855">
        <v>165.9</v>
      </c>
      <c r="H3855" t="str" cm="1">
        <f t="array" ref="H3855">_xlfn.IFS(G3855&lt;=50,"Low",G3855&lt;=250,"Medium",G3855&gt;250,"High")</f>
        <v>Medium</v>
      </c>
      <c r="I3855" t="s">
        <v>19</v>
      </c>
      <c r="J3855" t="s">
        <v>15</v>
      </c>
      <c r="K3855">
        <v>3.3</v>
      </c>
      <c r="L3855">
        <v>7</v>
      </c>
      <c r="M3855" t="str" cm="1">
        <f t="array" ref="M3855">_xlfn.IFS(L3855&lt;=10,"Low",L3855&lt;=20,"Medium",L3855&gt;20,"High")</f>
        <v>Low</v>
      </c>
      <c r="N3855">
        <v>1</v>
      </c>
      <c r="O3855" t="str" cm="1">
        <f t="array" ref="O3855">_xlfn.IFS(N3855&lt;3,"New",N3855&lt;7,"Regular",N3855&gt;=7,"Loyal")</f>
        <v>New</v>
      </c>
    </row>
    <row r="3856" spans="1:15" x14ac:dyDescent="0.25">
      <c r="A3856">
        <v>3855</v>
      </c>
      <c r="B3856">
        <v>57</v>
      </c>
      <c r="C3856" t="str" cm="1">
        <f t="array" ref="C3856">_xlfn.IFS(B3856&lt;=24,"18-24",B3856&lt;=35,"25-35",B3856&lt;=50,"36-50",B3856&gt;50,"50+")</f>
        <v>50+</v>
      </c>
      <c r="D3856" t="s">
        <v>16</v>
      </c>
      <c r="E3856" t="s">
        <v>20</v>
      </c>
      <c r="F3856" t="s">
        <v>36</v>
      </c>
      <c r="G3856">
        <v>53.33</v>
      </c>
      <c r="H3856" t="str" cm="1">
        <f t="array" ref="H3856">_xlfn.IFS(G3856&lt;=50,"Low",G3856&lt;=250,"Medium",G3856&gt;250,"High")</f>
        <v>Medium</v>
      </c>
      <c r="I3856" t="s">
        <v>14</v>
      </c>
      <c r="J3856" t="s">
        <v>15</v>
      </c>
      <c r="K3856">
        <v>3.7</v>
      </c>
      <c r="L3856">
        <v>15</v>
      </c>
      <c r="M3856" t="str" cm="1">
        <f t="array" ref="M3856">_xlfn.IFS(L3856&lt;=10,"Low",L3856&lt;=20,"Medium",L3856&gt;20,"High")</f>
        <v>Medium</v>
      </c>
      <c r="N3856">
        <v>5</v>
      </c>
      <c r="O3856" t="str" cm="1">
        <f t="array" ref="O3856">_xlfn.IFS(N3856&lt;3,"New",N3856&lt;7,"Regular",N3856&gt;=7,"Loyal")</f>
        <v>Regular</v>
      </c>
    </row>
    <row r="3857" spans="1:15" x14ac:dyDescent="0.25">
      <c r="A3857">
        <v>3856</v>
      </c>
      <c r="B3857">
        <v>43</v>
      </c>
      <c r="C3857" t="str" cm="1">
        <f t="array" ref="C3857">_xlfn.IFS(B3857&lt;=24,"18-24",B3857&lt;=35,"25-35",B3857&lt;=50,"36-50",B3857&gt;50,"50+")</f>
        <v>36-50</v>
      </c>
      <c r="D3857" t="s">
        <v>16</v>
      </c>
      <c r="E3857" t="s">
        <v>20</v>
      </c>
      <c r="F3857" t="s">
        <v>36</v>
      </c>
      <c r="G3857">
        <v>186.13</v>
      </c>
      <c r="H3857" t="str" cm="1">
        <f t="array" ref="H3857">_xlfn.IFS(G3857&lt;=50,"Low",G3857&lt;=250,"Medium",G3857&gt;250,"High")</f>
        <v>Medium</v>
      </c>
      <c r="I3857" t="s">
        <v>31</v>
      </c>
      <c r="J3857" t="s">
        <v>15</v>
      </c>
      <c r="K3857">
        <v>2.7</v>
      </c>
      <c r="L3857">
        <v>8</v>
      </c>
      <c r="M3857" t="str" cm="1">
        <f t="array" ref="M3857">_xlfn.IFS(L3857&lt;=10,"Low",L3857&lt;=20,"Medium",L3857&gt;20,"High")</f>
        <v>Low</v>
      </c>
      <c r="N3857">
        <v>4</v>
      </c>
      <c r="O3857" t="str" cm="1">
        <f t="array" ref="O3857">_xlfn.IFS(N3857&lt;3,"New",N3857&lt;7,"Regular",N3857&gt;=7,"Loyal")</f>
        <v>Regular</v>
      </c>
    </row>
    <row r="3858" spans="1:15" x14ac:dyDescent="0.25">
      <c r="A3858">
        <v>3857</v>
      </c>
      <c r="B3858">
        <v>51</v>
      </c>
      <c r="C3858" t="str" cm="1">
        <f t="array" ref="C3858">_xlfn.IFS(B3858&lt;=24,"18-24",B3858&lt;=35,"25-35",B3858&lt;=50,"36-50",B3858&gt;50,"50+")</f>
        <v>50+</v>
      </c>
      <c r="D3858" t="s">
        <v>16</v>
      </c>
      <c r="E3858" t="s">
        <v>17</v>
      </c>
      <c r="F3858" t="s">
        <v>35</v>
      </c>
      <c r="G3858">
        <v>71.650000000000006</v>
      </c>
      <c r="H3858" t="str" cm="1">
        <f t="array" ref="H3858">_xlfn.IFS(G3858&lt;=50,"Low",G3858&lt;=250,"Medium",G3858&gt;250,"High")</f>
        <v>Medium</v>
      </c>
      <c r="I3858" t="s">
        <v>31</v>
      </c>
      <c r="J3858" t="s">
        <v>37</v>
      </c>
      <c r="K3858">
        <v>4.2</v>
      </c>
      <c r="L3858">
        <v>19</v>
      </c>
      <c r="M3858" t="str" cm="1">
        <f t="array" ref="M3858">_xlfn.IFS(L3858&lt;=10,"Low",L3858&lt;=20,"Medium",L3858&gt;20,"High")</f>
        <v>Medium</v>
      </c>
      <c r="N3858">
        <v>7</v>
      </c>
      <c r="O3858" t="str" cm="1">
        <f t="array" ref="O3858">_xlfn.IFS(N3858&lt;3,"New",N3858&lt;7,"Regular",N3858&gt;=7,"Loyal")</f>
        <v>Loyal</v>
      </c>
    </row>
    <row r="3859" spans="1:15" x14ac:dyDescent="0.25">
      <c r="A3859">
        <v>3858</v>
      </c>
      <c r="B3859">
        <v>55</v>
      </c>
      <c r="C3859" t="str" cm="1">
        <f t="array" ref="C3859">_xlfn.IFS(B3859&lt;=24,"18-24",B3859&lt;=35,"25-35",B3859&lt;=50,"36-50",B3859&gt;50,"50+")</f>
        <v>50+</v>
      </c>
      <c r="D3859" t="s">
        <v>16</v>
      </c>
      <c r="E3859" t="s">
        <v>20</v>
      </c>
      <c r="F3859" t="s">
        <v>36</v>
      </c>
      <c r="G3859">
        <v>128.66999999999999</v>
      </c>
      <c r="H3859" t="str" cm="1">
        <f t="array" ref="H3859">_xlfn.IFS(G3859&lt;=50,"Low",G3859&lt;=250,"Medium",G3859&gt;250,"High")</f>
        <v>Medium</v>
      </c>
      <c r="I3859" t="s">
        <v>19</v>
      </c>
      <c r="J3859" t="s">
        <v>15</v>
      </c>
      <c r="K3859">
        <v>4.0999999999999996</v>
      </c>
      <c r="L3859">
        <v>20</v>
      </c>
      <c r="M3859" t="str" cm="1">
        <f t="array" ref="M3859">_xlfn.IFS(L3859&lt;=10,"Low",L3859&lt;=20,"Medium",L3859&gt;20,"High")</f>
        <v>Medium</v>
      </c>
      <c r="N3859">
        <v>5</v>
      </c>
      <c r="O3859" t="str" cm="1">
        <f t="array" ref="O3859">_xlfn.IFS(N3859&lt;3,"New",N3859&lt;7,"Regular",N3859&gt;=7,"Loyal")</f>
        <v>Regular</v>
      </c>
    </row>
    <row r="3860" spans="1:15" x14ac:dyDescent="0.25">
      <c r="A3860">
        <v>3859</v>
      </c>
      <c r="B3860">
        <v>68</v>
      </c>
      <c r="C3860" t="str" cm="1">
        <f t="array" ref="C3860">_xlfn.IFS(B3860&lt;=24,"18-24",B3860&lt;=35,"25-35",B3860&lt;=50,"36-50",B3860&gt;50,"50+")</f>
        <v>50+</v>
      </c>
      <c r="D3860" t="s">
        <v>11</v>
      </c>
      <c r="E3860" t="s">
        <v>29</v>
      </c>
      <c r="F3860" t="s">
        <v>51</v>
      </c>
      <c r="G3860">
        <v>72.5</v>
      </c>
      <c r="H3860" t="str" cm="1">
        <f t="array" ref="H3860">_xlfn.IFS(G3860&lt;=50,"Low",G3860&lt;=250,"Medium",G3860&gt;250,"High")</f>
        <v>Medium</v>
      </c>
      <c r="I3860" t="s">
        <v>14</v>
      </c>
      <c r="J3860" t="s">
        <v>37</v>
      </c>
      <c r="K3860">
        <v>3</v>
      </c>
      <c r="L3860">
        <v>28</v>
      </c>
      <c r="M3860" t="str" cm="1">
        <f t="array" ref="M3860">_xlfn.IFS(L3860&lt;=10,"Low",L3860&lt;=20,"Medium",L3860&gt;20,"High")</f>
        <v>High</v>
      </c>
      <c r="N3860">
        <v>9</v>
      </c>
      <c r="O3860" t="str" cm="1">
        <f t="array" ref="O3860">_xlfn.IFS(N3860&lt;3,"New",N3860&lt;7,"Regular",N3860&gt;=7,"Loyal")</f>
        <v>Loyal</v>
      </c>
    </row>
    <row r="3861" spans="1:15" x14ac:dyDescent="0.25">
      <c r="A3861">
        <v>3860</v>
      </c>
      <c r="B3861">
        <v>61</v>
      </c>
      <c r="C3861" t="str" cm="1">
        <f t="array" ref="C3861">_xlfn.IFS(B3861&lt;=24,"18-24",B3861&lt;=35,"25-35",B3861&lt;=50,"36-50",B3861&gt;50,"50+")</f>
        <v>50+</v>
      </c>
      <c r="D3861" t="s">
        <v>11</v>
      </c>
      <c r="E3861" t="s">
        <v>25</v>
      </c>
      <c r="F3861" t="s">
        <v>54</v>
      </c>
      <c r="G3861">
        <v>25.6</v>
      </c>
      <c r="H3861" t="str" cm="1">
        <f t="array" ref="H3861">_xlfn.IFS(G3861&lt;=50,"Low",G3861&lt;=250,"Medium",G3861&gt;250,"High")</f>
        <v>Low</v>
      </c>
      <c r="I3861" t="s">
        <v>19</v>
      </c>
      <c r="J3861" t="s">
        <v>37</v>
      </c>
      <c r="K3861">
        <v>4</v>
      </c>
      <c r="L3861">
        <v>13</v>
      </c>
      <c r="M3861" t="str" cm="1">
        <f t="array" ref="M3861">_xlfn.IFS(L3861&lt;=10,"Low",L3861&lt;=20,"Medium",L3861&gt;20,"High")</f>
        <v>Medium</v>
      </c>
      <c r="N3861">
        <v>4</v>
      </c>
      <c r="O3861" t="str" cm="1">
        <f t="array" ref="O3861">_xlfn.IFS(N3861&lt;3,"New",N3861&lt;7,"Regular",N3861&gt;=7,"Loyal")</f>
        <v>Regular</v>
      </c>
    </row>
    <row r="3862" spans="1:15" x14ac:dyDescent="0.25">
      <c r="A3862">
        <v>3861</v>
      </c>
      <c r="B3862">
        <v>54</v>
      </c>
      <c r="C3862" t="str" cm="1">
        <f t="array" ref="C3862">_xlfn.IFS(B3862&lt;=24,"18-24",B3862&lt;=35,"25-35",B3862&lt;=50,"36-50",B3862&gt;50,"50+")</f>
        <v>50+</v>
      </c>
      <c r="D3862" t="s">
        <v>11</v>
      </c>
      <c r="E3862" t="s">
        <v>41</v>
      </c>
      <c r="F3862" t="s">
        <v>42</v>
      </c>
      <c r="G3862">
        <v>48.92</v>
      </c>
      <c r="H3862" t="str" cm="1">
        <f t="array" ref="H3862">_xlfn.IFS(G3862&lt;=50,"Low",G3862&lt;=250,"Medium",G3862&gt;250,"High")</f>
        <v>Low</v>
      </c>
      <c r="I3862" t="s">
        <v>31</v>
      </c>
      <c r="J3862" t="s">
        <v>15</v>
      </c>
      <c r="K3862">
        <v>4.2</v>
      </c>
      <c r="L3862">
        <v>22</v>
      </c>
      <c r="M3862" t="str" cm="1">
        <f t="array" ref="M3862">_xlfn.IFS(L3862&lt;=10,"Low",L3862&lt;=20,"Medium",L3862&gt;20,"High")</f>
        <v>High</v>
      </c>
      <c r="N3862">
        <v>6</v>
      </c>
      <c r="O3862" t="str" cm="1">
        <f t="array" ref="O3862">_xlfn.IFS(N3862&lt;3,"New",N3862&lt;7,"Regular",N3862&gt;=7,"Loyal")</f>
        <v>Regular</v>
      </c>
    </row>
    <row r="3863" spans="1:15" x14ac:dyDescent="0.25">
      <c r="A3863">
        <v>3862</v>
      </c>
      <c r="B3863">
        <v>65</v>
      </c>
      <c r="C3863" t="str" cm="1">
        <f t="array" ref="C3863">_xlfn.IFS(B3863&lt;=24,"18-24",B3863&lt;=35,"25-35",B3863&lt;=50,"36-50",B3863&gt;50,"50+")</f>
        <v>50+</v>
      </c>
      <c r="D3863" t="s">
        <v>11</v>
      </c>
      <c r="E3863" t="s">
        <v>12</v>
      </c>
      <c r="F3863" t="s">
        <v>13</v>
      </c>
      <c r="G3863">
        <v>82.14</v>
      </c>
      <c r="H3863" t="str" cm="1">
        <f t="array" ref="H3863">_xlfn.IFS(G3863&lt;=50,"Low",G3863&lt;=250,"Medium",G3863&gt;250,"High")</f>
        <v>Medium</v>
      </c>
      <c r="I3863" t="s">
        <v>31</v>
      </c>
      <c r="J3863" t="s">
        <v>37</v>
      </c>
      <c r="K3863">
        <v>3.3</v>
      </c>
      <c r="L3863">
        <v>17</v>
      </c>
      <c r="M3863" t="str" cm="1">
        <f t="array" ref="M3863">_xlfn.IFS(L3863&lt;=10,"Low",L3863&lt;=20,"Medium",L3863&gt;20,"High")</f>
        <v>Medium</v>
      </c>
      <c r="N3863">
        <v>6</v>
      </c>
      <c r="O3863" t="str" cm="1">
        <f t="array" ref="O3863">_xlfn.IFS(N3863&lt;3,"New",N3863&lt;7,"Regular",N3863&gt;=7,"Loyal")</f>
        <v>Regular</v>
      </c>
    </row>
    <row r="3864" spans="1:15" x14ac:dyDescent="0.25">
      <c r="A3864">
        <v>3863</v>
      </c>
      <c r="B3864">
        <v>42</v>
      </c>
      <c r="C3864" t="str" cm="1">
        <f t="array" ref="C3864">_xlfn.IFS(B3864&lt;=24,"18-24",B3864&lt;=35,"25-35",B3864&lt;=50,"36-50",B3864&gt;50,"50+")</f>
        <v>36-50</v>
      </c>
      <c r="D3864" t="s">
        <v>16</v>
      </c>
      <c r="E3864" t="s">
        <v>33</v>
      </c>
      <c r="F3864" t="s">
        <v>34</v>
      </c>
      <c r="G3864">
        <v>74.959999999999994</v>
      </c>
      <c r="H3864" t="str" cm="1">
        <f t="array" ref="H3864">_xlfn.IFS(G3864&lt;=50,"Low",G3864&lt;=250,"Medium",G3864&gt;250,"High")</f>
        <v>Medium</v>
      </c>
      <c r="I3864" t="s">
        <v>24</v>
      </c>
      <c r="J3864" t="s">
        <v>37</v>
      </c>
      <c r="K3864">
        <v>2.4</v>
      </c>
      <c r="L3864">
        <v>22</v>
      </c>
      <c r="M3864" t="str" cm="1">
        <f t="array" ref="M3864">_xlfn.IFS(L3864&lt;=10,"Low",L3864&lt;=20,"Medium",L3864&gt;20,"High")</f>
        <v>High</v>
      </c>
      <c r="N3864">
        <v>6</v>
      </c>
      <c r="O3864" t="str" cm="1">
        <f t="array" ref="O3864">_xlfn.IFS(N3864&lt;3,"New",N3864&lt;7,"Regular",N3864&gt;=7,"Loyal")</f>
        <v>Regular</v>
      </c>
    </row>
    <row r="3865" spans="1:15" x14ac:dyDescent="0.25">
      <c r="A3865">
        <v>3864</v>
      </c>
      <c r="B3865">
        <v>53</v>
      </c>
      <c r="C3865" t="str" cm="1">
        <f t="array" ref="C3865">_xlfn.IFS(B3865&lt;=24,"18-24",B3865&lt;=35,"25-35",B3865&lt;=50,"36-50",B3865&gt;50,"50+")</f>
        <v>50+</v>
      </c>
      <c r="D3865" t="s">
        <v>11</v>
      </c>
      <c r="E3865" t="s">
        <v>25</v>
      </c>
      <c r="F3865" t="s">
        <v>47</v>
      </c>
      <c r="G3865">
        <v>36.549999999999997</v>
      </c>
      <c r="H3865" t="str" cm="1">
        <f t="array" ref="H3865">_xlfn.IFS(G3865&lt;=50,"Low",G3865&lt;=250,"Medium",G3865&gt;250,"High")</f>
        <v>Low</v>
      </c>
      <c r="I3865" t="s">
        <v>19</v>
      </c>
      <c r="J3865" t="s">
        <v>15</v>
      </c>
      <c r="K3865">
        <v>3.8</v>
      </c>
      <c r="L3865">
        <v>15</v>
      </c>
      <c r="M3865" t="str" cm="1">
        <f t="array" ref="M3865">_xlfn.IFS(L3865&lt;=10,"Low",L3865&lt;=20,"Medium",L3865&gt;20,"High")</f>
        <v>Medium</v>
      </c>
      <c r="N3865">
        <v>5</v>
      </c>
      <c r="O3865" t="str" cm="1">
        <f t="array" ref="O3865">_xlfn.IFS(N3865&lt;3,"New",N3865&lt;7,"Regular",N3865&gt;=7,"Loyal")</f>
        <v>Regular</v>
      </c>
    </row>
    <row r="3866" spans="1:15" x14ac:dyDescent="0.25">
      <c r="A3866">
        <v>3865</v>
      </c>
      <c r="B3866">
        <v>25</v>
      </c>
      <c r="C3866" t="str" cm="1">
        <f t="array" ref="C3866">_xlfn.IFS(B3866&lt;=24,"18-24",B3866&lt;=35,"25-35",B3866&lt;=50,"36-50",B3866&gt;50,"50+")</f>
        <v>25-35</v>
      </c>
      <c r="D3866" t="s">
        <v>16</v>
      </c>
      <c r="E3866" t="s">
        <v>20</v>
      </c>
      <c r="F3866" t="s">
        <v>21</v>
      </c>
      <c r="G3866">
        <v>162.61000000000001</v>
      </c>
      <c r="H3866" t="str" cm="1">
        <f t="array" ref="H3866">_xlfn.IFS(G3866&lt;=50,"Low",G3866&lt;=250,"Medium",G3866&gt;250,"High")</f>
        <v>Medium</v>
      </c>
      <c r="I3866" t="s">
        <v>24</v>
      </c>
      <c r="J3866" t="s">
        <v>15</v>
      </c>
      <c r="K3866">
        <v>4.7</v>
      </c>
      <c r="L3866">
        <v>16</v>
      </c>
      <c r="M3866" t="str" cm="1">
        <f t="array" ref="M3866">_xlfn.IFS(L3866&lt;=10,"Low",L3866&lt;=20,"Medium",L3866&gt;20,"High")</f>
        <v>Medium</v>
      </c>
      <c r="N3866">
        <v>3</v>
      </c>
      <c r="O3866" t="str" cm="1">
        <f t="array" ref="O3866">_xlfn.IFS(N3866&lt;3,"New",N3866&lt;7,"Regular",N3866&gt;=7,"Loyal")</f>
        <v>Regular</v>
      </c>
    </row>
    <row r="3867" spans="1:15" x14ac:dyDescent="0.25">
      <c r="A3867">
        <v>3866</v>
      </c>
      <c r="B3867">
        <v>49</v>
      </c>
      <c r="C3867" t="str" cm="1">
        <f t="array" ref="C3867">_xlfn.IFS(B3867&lt;=24,"18-24",B3867&lt;=35,"25-35",B3867&lt;=50,"36-50",B3867&gt;50,"50+")</f>
        <v>36-50</v>
      </c>
      <c r="D3867" t="s">
        <v>16</v>
      </c>
      <c r="E3867" t="s">
        <v>20</v>
      </c>
      <c r="F3867" t="s">
        <v>21</v>
      </c>
      <c r="G3867">
        <v>75.87</v>
      </c>
      <c r="H3867" t="str" cm="1">
        <f t="array" ref="H3867">_xlfn.IFS(G3867&lt;=50,"Low",G3867&lt;=250,"Medium",G3867&gt;250,"High")</f>
        <v>Medium</v>
      </c>
      <c r="I3867" t="s">
        <v>19</v>
      </c>
      <c r="J3867" t="s">
        <v>37</v>
      </c>
      <c r="K3867">
        <v>3</v>
      </c>
      <c r="L3867">
        <v>11</v>
      </c>
      <c r="M3867" t="str" cm="1">
        <f t="array" ref="M3867">_xlfn.IFS(L3867&lt;=10,"Low",L3867&lt;=20,"Medium",L3867&gt;20,"High")</f>
        <v>Medium</v>
      </c>
      <c r="N3867">
        <v>3</v>
      </c>
      <c r="O3867" t="str" cm="1">
        <f t="array" ref="O3867">_xlfn.IFS(N3867&lt;3,"New",N3867&lt;7,"Regular",N3867&gt;=7,"Loyal")</f>
        <v>Regular</v>
      </c>
    </row>
    <row r="3868" spans="1:15" x14ac:dyDescent="0.25">
      <c r="A3868">
        <v>3867</v>
      </c>
      <c r="B3868">
        <v>59</v>
      </c>
      <c r="C3868" t="str" cm="1">
        <f t="array" ref="C3868">_xlfn.IFS(B3868&lt;=24,"18-24",B3868&lt;=35,"25-35",B3868&lt;=50,"36-50",B3868&gt;50,"50+")</f>
        <v>50+</v>
      </c>
      <c r="D3868" t="s">
        <v>11</v>
      </c>
      <c r="E3868" t="s">
        <v>25</v>
      </c>
      <c r="F3868" t="s">
        <v>47</v>
      </c>
      <c r="G3868">
        <v>16.71</v>
      </c>
      <c r="H3868" t="str" cm="1">
        <f t="array" ref="H3868">_xlfn.IFS(G3868&lt;=50,"Low",G3868&lt;=250,"Medium",G3868&gt;250,"High")</f>
        <v>Low</v>
      </c>
      <c r="I3868" t="s">
        <v>31</v>
      </c>
      <c r="J3868" t="s">
        <v>15</v>
      </c>
      <c r="K3868">
        <v>3.9</v>
      </c>
      <c r="L3868">
        <v>17</v>
      </c>
      <c r="M3868" t="str" cm="1">
        <f t="array" ref="M3868">_xlfn.IFS(L3868&lt;=10,"Low",L3868&lt;=20,"Medium",L3868&gt;20,"High")</f>
        <v>Medium</v>
      </c>
      <c r="N3868">
        <v>6</v>
      </c>
      <c r="O3868" t="str" cm="1">
        <f t="array" ref="O3868">_xlfn.IFS(N3868&lt;3,"New",N3868&lt;7,"Regular",N3868&gt;=7,"Loyal")</f>
        <v>Regular</v>
      </c>
    </row>
    <row r="3869" spans="1:15" x14ac:dyDescent="0.25">
      <c r="A3869">
        <v>3868</v>
      </c>
      <c r="B3869">
        <v>66</v>
      </c>
      <c r="C3869" t="str" cm="1">
        <f t="array" ref="C3869">_xlfn.IFS(B3869&lt;=24,"18-24",B3869&lt;=35,"25-35",B3869&lt;=50,"36-50",B3869&gt;50,"50+")</f>
        <v>50+</v>
      </c>
      <c r="D3869" t="s">
        <v>11</v>
      </c>
      <c r="E3869" t="s">
        <v>12</v>
      </c>
      <c r="F3869" t="s">
        <v>13</v>
      </c>
      <c r="G3869">
        <v>118.57</v>
      </c>
      <c r="H3869" t="str" cm="1">
        <f t="array" ref="H3869">_xlfn.IFS(G3869&lt;=50,"Low",G3869&lt;=250,"Medium",G3869&gt;250,"High")</f>
        <v>Medium</v>
      </c>
      <c r="I3869" t="s">
        <v>14</v>
      </c>
      <c r="J3869" t="s">
        <v>15</v>
      </c>
      <c r="K3869">
        <v>2.9</v>
      </c>
      <c r="L3869">
        <v>15</v>
      </c>
      <c r="M3869" t="str" cm="1">
        <f t="array" ref="M3869">_xlfn.IFS(L3869&lt;=10,"Low",L3869&lt;=20,"Medium",L3869&gt;20,"High")</f>
        <v>Medium</v>
      </c>
      <c r="N3869">
        <v>5</v>
      </c>
      <c r="O3869" t="str" cm="1">
        <f t="array" ref="O3869">_xlfn.IFS(N3869&lt;3,"New",N3869&lt;7,"Regular",N3869&gt;=7,"Loyal")</f>
        <v>Regular</v>
      </c>
    </row>
    <row r="3870" spans="1:15" x14ac:dyDescent="0.25">
      <c r="A3870">
        <v>3869</v>
      </c>
      <c r="B3870">
        <v>26</v>
      </c>
      <c r="C3870" t="str" cm="1">
        <f t="array" ref="C3870">_xlfn.IFS(B3870&lt;=24,"18-24",B3870&lt;=35,"25-35",B3870&lt;=50,"36-50",B3870&gt;50,"50+")</f>
        <v>25-35</v>
      </c>
      <c r="D3870" t="s">
        <v>11</v>
      </c>
      <c r="E3870" t="s">
        <v>41</v>
      </c>
      <c r="F3870" t="s">
        <v>42</v>
      </c>
      <c r="G3870">
        <v>71.72</v>
      </c>
      <c r="H3870" t="str" cm="1">
        <f t="array" ref="H3870">_xlfn.IFS(G3870&lt;=50,"Low",G3870&lt;=250,"Medium",G3870&gt;250,"High")</f>
        <v>Medium</v>
      </c>
      <c r="I3870" t="s">
        <v>19</v>
      </c>
      <c r="J3870" t="s">
        <v>15</v>
      </c>
      <c r="K3870">
        <v>3.5</v>
      </c>
      <c r="L3870">
        <v>21</v>
      </c>
      <c r="M3870" t="str" cm="1">
        <f t="array" ref="M3870">_xlfn.IFS(L3870&lt;=10,"Low",L3870&lt;=20,"Medium",L3870&gt;20,"High")</f>
        <v>High</v>
      </c>
      <c r="N3870">
        <v>8</v>
      </c>
      <c r="O3870" t="str" cm="1">
        <f t="array" ref="O3870">_xlfn.IFS(N3870&lt;3,"New",N3870&lt;7,"Regular",N3870&gt;=7,"Loyal")</f>
        <v>Loyal</v>
      </c>
    </row>
    <row r="3871" spans="1:15" x14ac:dyDescent="0.25">
      <c r="A3871">
        <v>3870</v>
      </c>
      <c r="B3871">
        <v>64</v>
      </c>
      <c r="C3871" t="str" cm="1">
        <f t="array" ref="C3871">_xlfn.IFS(B3871&lt;=24,"18-24",B3871&lt;=35,"25-35",B3871&lt;=50,"36-50",B3871&gt;50,"50+")</f>
        <v>50+</v>
      </c>
      <c r="D3871" t="s">
        <v>11</v>
      </c>
      <c r="E3871" t="s">
        <v>22</v>
      </c>
      <c r="F3871" t="s">
        <v>52</v>
      </c>
      <c r="G3871">
        <v>280.58999999999997</v>
      </c>
      <c r="H3871" t="str" cm="1">
        <f t="array" ref="H3871">_xlfn.IFS(G3871&lt;=50,"Low",G3871&lt;=250,"Medium",G3871&gt;250,"High")</f>
        <v>High</v>
      </c>
      <c r="I3871" t="s">
        <v>31</v>
      </c>
      <c r="J3871" t="s">
        <v>15</v>
      </c>
      <c r="K3871">
        <v>4.9000000000000004</v>
      </c>
      <c r="L3871">
        <v>17</v>
      </c>
      <c r="M3871" t="str" cm="1">
        <f t="array" ref="M3871">_xlfn.IFS(L3871&lt;=10,"Low",L3871&lt;=20,"Medium",L3871&gt;20,"High")</f>
        <v>Medium</v>
      </c>
      <c r="N3871">
        <v>6</v>
      </c>
      <c r="O3871" t="str" cm="1">
        <f t="array" ref="O3871">_xlfn.IFS(N3871&lt;3,"New",N3871&lt;7,"Regular",N3871&gt;=7,"Loyal")</f>
        <v>Regular</v>
      </c>
    </row>
    <row r="3872" spans="1:15" x14ac:dyDescent="0.25">
      <c r="A3872">
        <v>3871</v>
      </c>
      <c r="B3872">
        <v>46</v>
      </c>
      <c r="C3872" t="str" cm="1">
        <f t="array" ref="C3872">_xlfn.IFS(B3872&lt;=24,"18-24",B3872&lt;=35,"25-35",B3872&lt;=50,"36-50",B3872&gt;50,"50+")</f>
        <v>36-50</v>
      </c>
      <c r="D3872" t="s">
        <v>11</v>
      </c>
      <c r="E3872" t="s">
        <v>41</v>
      </c>
      <c r="F3872" t="s">
        <v>42</v>
      </c>
      <c r="G3872">
        <v>121.97</v>
      </c>
      <c r="H3872" t="str" cm="1">
        <f t="array" ref="H3872">_xlfn.IFS(G3872&lt;=50,"Low",G3872&lt;=250,"Medium",G3872&gt;250,"High")</f>
        <v>Medium</v>
      </c>
      <c r="I3872" t="s">
        <v>31</v>
      </c>
      <c r="J3872" t="s">
        <v>15</v>
      </c>
      <c r="K3872">
        <v>4.5999999999999996</v>
      </c>
      <c r="L3872">
        <v>26</v>
      </c>
      <c r="M3872" t="str" cm="1">
        <f t="array" ref="M3872">_xlfn.IFS(L3872&lt;=10,"Low",L3872&lt;=20,"Medium",L3872&gt;20,"High")</f>
        <v>High</v>
      </c>
      <c r="N3872">
        <v>8</v>
      </c>
      <c r="O3872" t="str" cm="1">
        <f t="array" ref="O3872">_xlfn.IFS(N3872&lt;3,"New",N3872&lt;7,"Regular",N3872&gt;=7,"Loyal")</f>
        <v>Loyal</v>
      </c>
    </row>
    <row r="3873" spans="1:15" x14ac:dyDescent="0.25">
      <c r="A3873">
        <v>3872</v>
      </c>
      <c r="B3873">
        <v>62</v>
      </c>
      <c r="C3873" t="str" cm="1">
        <f t="array" ref="C3873">_xlfn.IFS(B3873&lt;=24,"18-24",B3873&lt;=35,"25-35",B3873&lt;=50,"36-50",B3873&gt;50,"50+")</f>
        <v>50+</v>
      </c>
      <c r="D3873" t="s">
        <v>16</v>
      </c>
      <c r="E3873" t="s">
        <v>20</v>
      </c>
      <c r="F3873" t="s">
        <v>39</v>
      </c>
      <c r="G3873">
        <v>125.84</v>
      </c>
      <c r="H3873" t="str" cm="1">
        <f t="array" ref="H3873">_xlfn.IFS(G3873&lt;=50,"Low",G3873&lt;=250,"Medium",G3873&gt;250,"High")</f>
        <v>Medium</v>
      </c>
      <c r="I3873" t="s">
        <v>14</v>
      </c>
      <c r="J3873" t="s">
        <v>15</v>
      </c>
      <c r="K3873">
        <v>3.9</v>
      </c>
      <c r="L3873">
        <v>8</v>
      </c>
      <c r="M3873" t="str" cm="1">
        <f t="array" ref="M3873">_xlfn.IFS(L3873&lt;=10,"Low",L3873&lt;=20,"Medium",L3873&gt;20,"High")</f>
        <v>Low</v>
      </c>
      <c r="N3873">
        <v>4</v>
      </c>
      <c r="O3873" t="str" cm="1">
        <f t="array" ref="O3873">_xlfn.IFS(N3873&lt;3,"New",N3873&lt;7,"Regular",N3873&gt;=7,"Loyal")</f>
        <v>Regular</v>
      </c>
    </row>
    <row r="3874" spans="1:15" x14ac:dyDescent="0.25">
      <c r="A3874">
        <v>3873</v>
      </c>
      <c r="B3874">
        <v>43</v>
      </c>
      <c r="C3874" t="str" cm="1">
        <f t="array" ref="C3874">_xlfn.IFS(B3874&lt;=24,"18-24",B3874&lt;=35,"25-35",B3874&lt;=50,"36-50",B3874&gt;50,"50+")</f>
        <v>36-50</v>
      </c>
      <c r="D3874" t="s">
        <v>16</v>
      </c>
      <c r="E3874" t="s">
        <v>20</v>
      </c>
      <c r="F3874" t="s">
        <v>39</v>
      </c>
      <c r="G3874">
        <v>199.76</v>
      </c>
      <c r="H3874" t="str" cm="1">
        <f t="array" ref="H3874">_xlfn.IFS(G3874&lt;=50,"Low",G3874&lt;=250,"Medium",G3874&gt;250,"High")</f>
        <v>Medium</v>
      </c>
      <c r="I3874" t="s">
        <v>31</v>
      </c>
      <c r="J3874" t="s">
        <v>15</v>
      </c>
      <c r="K3874">
        <v>2.4</v>
      </c>
      <c r="L3874">
        <v>24</v>
      </c>
      <c r="M3874" t="str" cm="1">
        <f t="array" ref="M3874">_xlfn.IFS(L3874&lt;=10,"Low",L3874&lt;=20,"Medium",L3874&gt;20,"High")</f>
        <v>High</v>
      </c>
      <c r="N3874">
        <v>7</v>
      </c>
      <c r="O3874" t="str" cm="1">
        <f t="array" ref="O3874">_xlfn.IFS(N3874&lt;3,"New",N3874&lt;7,"Regular",N3874&gt;=7,"Loyal")</f>
        <v>Loyal</v>
      </c>
    </row>
    <row r="3875" spans="1:15" x14ac:dyDescent="0.25">
      <c r="A3875">
        <v>3874</v>
      </c>
      <c r="B3875">
        <v>63</v>
      </c>
      <c r="C3875" t="str" cm="1">
        <f t="array" ref="C3875">_xlfn.IFS(B3875&lt;=24,"18-24",B3875&lt;=35,"25-35",B3875&lt;=50,"36-50",B3875&gt;50,"50+")</f>
        <v>50+</v>
      </c>
      <c r="D3875" t="s">
        <v>16</v>
      </c>
      <c r="E3875" t="s">
        <v>20</v>
      </c>
      <c r="F3875" t="s">
        <v>21</v>
      </c>
      <c r="G3875">
        <v>245.47</v>
      </c>
      <c r="H3875" t="str" cm="1">
        <f t="array" ref="H3875">_xlfn.IFS(G3875&lt;=50,"Low",G3875&lt;=250,"Medium",G3875&gt;250,"High")</f>
        <v>Medium</v>
      </c>
      <c r="I3875" t="s">
        <v>19</v>
      </c>
      <c r="J3875" t="s">
        <v>15</v>
      </c>
      <c r="K3875">
        <v>4.0999999999999996</v>
      </c>
      <c r="L3875">
        <v>12</v>
      </c>
      <c r="M3875" t="str" cm="1">
        <f t="array" ref="M3875">_xlfn.IFS(L3875&lt;=10,"Low",L3875&lt;=20,"Medium",L3875&gt;20,"High")</f>
        <v>Medium</v>
      </c>
      <c r="N3875">
        <v>6</v>
      </c>
      <c r="O3875" t="str" cm="1">
        <f t="array" ref="O3875">_xlfn.IFS(N3875&lt;3,"New",N3875&lt;7,"Regular",N3875&gt;=7,"Loyal")</f>
        <v>Regular</v>
      </c>
    </row>
    <row r="3876" spans="1:15" x14ac:dyDescent="0.25">
      <c r="A3876">
        <v>3875</v>
      </c>
      <c r="B3876">
        <v>36</v>
      </c>
      <c r="C3876" t="str" cm="1">
        <f t="array" ref="C3876">_xlfn.IFS(B3876&lt;=24,"18-24",B3876&lt;=35,"25-35",B3876&lt;=50,"36-50",B3876&gt;50,"50+")</f>
        <v>36-50</v>
      </c>
      <c r="D3876" t="s">
        <v>11</v>
      </c>
      <c r="E3876" t="s">
        <v>29</v>
      </c>
      <c r="F3876" t="s">
        <v>51</v>
      </c>
      <c r="G3876">
        <v>63.27</v>
      </c>
      <c r="H3876" t="str" cm="1">
        <f t="array" ref="H3876">_xlfn.IFS(G3876&lt;=50,"Low",G3876&lt;=250,"Medium",G3876&gt;250,"High")</f>
        <v>Medium</v>
      </c>
      <c r="I3876" t="s">
        <v>31</v>
      </c>
      <c r="J3876" t="s">
        <v>15</v>
      </c>
      <c r="K3876">
        <v>2.8</v>
      </c>
      <c r="L3876">
        <v>12</v>
      </c>
      <c r="M3876" t="str" cm="1">
        <f t="array" ref="M3876">_xlfn.IFS(L3876&lt;=10,"Low",L3876&lt;=20,"Medium",L3876&gt;20,"High")</f>
        <v>Medium</v>
      </c>
      <c r="N3876">
        <v>6</v>
      </c>
      <c r="O3876" t="str" cm="1">
        <f t="array" ref="O3876">_xlfn.IFS(N3876&lt;3,"New",N3876&lt;7,"Regular",N3876&gt;=7,"Loyal")</f>
        <v>Regular</v>
      </c>
    </row>
    <row r="3877" spans="1:15" x14ac:dyDescent="0.25">
      <c r="A3877">
        <v>3876</v>
      </c>
      <c r="B3877">
        <v>48</v>
      </c>
      <c r="C3877" t="str" cm="1">
        <f t="array" ref="C3877">_xlfn.IFS(B3877&lt;=24,"18-24",B3877&lt;=35,"25-35",B3877&lt;=50,"36-50",B3877&gt;50,"50+")</f>
        <v>36-50</v>
      </c>
      <c r="D3877" t="s">
        <v>11</v>
      </c>
      <c r="E3877" t="s">
        <v>33</v>
      </c>
      <c r="F3877" t="s">
        <v>38</v>
      </c>
      <c r="G3877">
        <v>71.12</v>
      </c>
      <c r="H3877" t="str" cm="1">
        <f t="array" ref="H3877">_xlfn.IFS(G3877&lt;=50,"Low",G3877&lt;=250,"Medium",G3877&gt;250,"High")</f>
        <v>Medium</v>
      </c>
      <c r="I3877" t="s">
        <v>14</v>
      </c>
      <c r="J3877" t="s">
        <v>15</v>
      </c>
      <c r="K3877">
        <v>4.2</v>
      </c>
      <c r="L3877">
        <v>18</v>
      </c>
      <c r="M3877" t="str" cm="1">
        <f t="array" ref="M3877">_xlfn.IFS(L3877&lt;=10,"Low",L3877&lt;=20,"Medium",L3877&gt;20,"High")</f>
        <v>Medium</v>
      </c>
      <c r="N3877">
        <v>4</v>
      </c>
      <c r="O3877" t="str" cm="1">
        <f t="array" ref="O3877">_xlfn.IFS(N3877&lt;3,"New",N3877&lt;7,"Regular",N3877&gt;=7,"Loyal")</f>
        <v>Regular</v>
      </c>
    </row>
    <row r="3878" spans="1:15" x14ac:dyDescent="0.25">
      <c r="A3878">
        <v>3877</v>
      </c>
      <c r="B3878">
        <v>52</v>
      </c>
      <c r="C3878" t="str" cm="1">
        <f t="array" ref="C3878">_xlfn.IFS(B3878&lt;=24,"18-24",B3878&lt;=35,"25-35",B3878&lt;=50,"36-50",B3878&gt;50,"50+")</f>
        <v>50+</v>
      </c>
      <c r="D3878" t="s">
        <v>11</v>
      </c>
      <c r="E3878" t="s">
        <v>22</v>
      </c>
      <c r="F3878" t="s">
        <v>43</v>
      </c>
      <c r="G3878">
        <v>71.95</v>
      </c>
      <c r="H3878" t="str" cm="1">
        <f t="array" ref="H3878">_xlfn.IFS(G3878&lt;=50,"Low",G3878&lt;=250,"Medium",G3878&gt;250,"High")</f>
        <v>Medium</v>
      </c>
      <c r="I3878" t="s">
        <v>31</v>
      </c>
      <c r="J3878" t="s">
        <v>37</v>
      </c>
      <c r="K3878">
        <v>3.6</v>
      </c>
      <c r="L3878">
        <v>21</v>
      </c>
      <c r="M3878" t="str" cm="1">
        <f t="array" ref="M3878">_xlfn.IFS(L3878&lt;=10,"Low",L3878&lt;=20,"Medium",L3878&gt;20,"High")</f>
        <v>High</v>
      </c>
      <c r="N3878">
        <v>8</v>
      </c>
      <c r="O3878" t="str" cm="1">
        <f t="array" ref="O3878">_xlfn.IFS(N3878&lt;3,"New",N3878&lt;7,"Regular",N3878&gt;=7,"Loyal")</f>
        <v>Loyal</v>
      </c>
    </row>
    <row r="3879" spans="1:15" x14ac:dyDescent="0.25">
      <c r="A3879">
        <v>3878</v>
      </c>
      <c r="B3879">
        <v>34</v>
      </c>
      <c r="C3879" t="str" cm="1">
        <f t="array" ref="C3879">_xlfn.IFS(B3879&lt;=24,"18-24",B3879&lt;=35,"25-35",B3879&lt;=50,"36-50",B3879&gt;50,"50+")</f>
        <v>25-35</v>
      </c>
      <c r="D3879" t="s">
        <v>16</v>
      </c>
      <c r="E3879" t="s">
        <v>22</v>
      </c>
      <c r="F3879" t="s">
        <v>52</v>
      </c>
      <c r="G3879">
        <v>199.66</v>
      </c>
      <c r="H3879" t="str" cm="1">
        <f t="array" ref="H3879">_xlfn.IFS(G3879&lt;=50,"Low",G3879&lt;=250,"Medium",G3879&gt;250,"High")</f>
        <v>Medium</v>
      </c>
      <c r="I3879" t="s">
        <v>24</v>
      </c>
      <c r="J3879" t="s">
        <v>15</v>
      </c>
      <c r="K3879">
        <v>3.3</v>
      </c>
      <c r="L3879">
        <v>8</v>
      </c>
      <c r="M3879" t="str" cm="1">
        <f t="array" ref="M3879">_xlfn.IFS(L3879&lt;=10,"Low",L3879&lt;=20,"Medium",L3879&gt;20,"High")</f>
        <v>Low</v>
      </c>
      <c r="N3879">
        <v>4</v>
      </c>
      <c r="O3879" t="str" cm="1">
        <f t="array" ref="O3879">_xlfn.IFS(N3879&lt;3,"New",N3879&lt;7,"Regular",N3879&gt;=7,"Loyal")</f>
        <v>Regular</v>
      </c>
    </row>
    <row r="3880" spans="1:15" x14ac:dyDescent="0.25">
      <c r="A3880">
        <v>3879</v>
      </c>
      <c r="B3880">
        <v>46</v>
      </c>
      <c r="C3880" t="str" cm="1">
        <f t="array" ref="C3880">_xlfn.IFS(B3880&lt;=24,"18-24",B3880&lt;=35,"25-35",B3880&lt;=50,"36-50",B3880&gt;50,"50+")</f>
        <v>36-50</v>
      </c>
      <c r="D3880" t="s">
        <v>11</v>
      </c>
      <c r="E3880" t="s">
        <v>12</v>
      </c>
      <c r="F3880" t="s">
        <v>13</v>
      </c>
      <c r="G3880">
        <v>52.31</v>
      </c>
      <c r="H3880" t="str" cm="1">
        <f t="array" ref="H3880">_xlfn.IFS(G3880&lt;=50,"Low",G3880&lt;=250,"Medium",G3880&gt;250,"High")</f>
        <v>Medium</v>
      </c>
      <c r="I3880" t="s">
        <v>24</v>
      </c>
      <c r="J3880" t="s">
        <v>37</v>
      </c>
      <c r="K3880">
        <v>5</v>
      </c>
      <c r="L3880">
        <v>22</v>
      </c>
      <c r="M3880" t="str" cm="1">
        <f t="array" ref="M3880">_xlfn.IFS(L3880&lt;=10,"Low",L3880&lt;=20,"Medium",L3880&gt;20,"High")</f>
        <v>High</v>
      </c>
      <c r="N3880">
        <v>6</v>
      </c>
      <c r="O3880" t="str" cm="1">
        <f t="array" ref="O3880">_xlfn.IFS(N3880&lt;3,"New",N3880&lt;7,"Regular",N3880&gt;=7,"Loyal")</f>
        <v>Regular</v>
      </c>
    </row>
    <row r="3881" spans="1:15" x14ac:dyDescent="0.25">
      <c r="A3881">
        <v>3880</v>
      </c>
      <c r="B3881">
        <v>35</v>
      </c>
      <c r="C3881" t="str" cm="1">
        <f t="array" ref="C3881">_xlfn.IFS(B3881&lt;=24,"18-24",B3881&lt;=35,"25-35",B3881&lt;=50,"36-50",B3881&gt;50,"50+")</f>
        <v>25-35</v>
      </c>
      <c r="D3881" t="s">
        <v>11</v>
      </c>
      <c r="E3881" t="s">
        <v>29</v>
      </c>
      <c r="F3881" t="s">
        <v>55</v>
      </c>
      <c r="G3881">
        <v>92</v>
      </c>
      <c r="H3881" t="str" cm="1">
        <f t="array" ref="H3881">_xlfn.IFS(G3881&lt;=50,"Low",G3881&lt;=250,"Medium",G3881&gt;250,"High")</f>
        <v>Medium</v>
      </c>
      <c r="I3881" t="s">
        <v>31</v>
      </c>
      <c r="J3881" t="s">
        <v>37</v>
      </c>
      <c r="K3881">
        <v>4.8</v>
      </c>
      <c r="L3881">
        <v>30</v>
      </c>
      <c r="M3881" t="str" cm="1">
        <f t="array" ref="M3881">_xlfn.IFS(L3881&lt;=10,"Low",L3881&lt;=20,"Medium",L3881&gt;20,"High")</f>
        <v>High</v>
      </c>
      <c r="N3881">
        <v>10</v>
      </c>
      <c r="O3881" t="str" cm="1">
        <f t="array" ref="O3881">_xlfn.IFS(N3881&lt;3,"New",N3881&lt;7,"Regular",N3881&gt;=7,"Loyal")</f>
        <v>Loyal</v>
      </c>
    </row>
    <row r="3882" spans="1:15" x14ac:dyDescent="0.25">
      <c r="A3882">
        <v>3881</v>
      </c>
      <c r="B3882">
        <v>39</v>
      </c>
      <c r="C3882" t="str" cm="1">
        <f t="array" ref="C3882">_xlfn.IFS(B3882&lt;=24,"18-24",B3882&lt;=35,"25-35",B3882&lt;=50,"36-50",B3882&gt;50,"50+")</f>
        <v>36-50</v>
      </c>
      <c r="D3882" t="s">
        <v>11</v>
      </c>
      <c r="E3882" t="s">
        <v>12</v>
      </c>
      <c r="F3882" t="s">
        <v>56</v>
      </c>
      <c r="G3882">
        <v>41.86</v>
      </c>
      <c r="H3882" t="str" cm="1">
        <f t="array" ref="H3882">_xlfn.IFS(G3882&lt;=50,"Low",G3882&lt;=250,"Medium",G3882&gt;250,"High")</f>
        <v>Low</v>
      </c>
      <c r="I3882" t="s">
        <v>19</v>
      </c>
      <c r="J3882" t="s">
        <v>15</v>
      </c>
      <c r="K3882">
        <v>2.8</v>
      </c>
      <c r="L3882">
        <v>18</v>
      </c>
      <c r="M3882" t="str" cm="1">
        <f t="array" ref="M3882">_xlfn.IFS(L3882&lt;=10,"Low",L3882&lt;=20,"Medium",L3882&gt;20,"High")</f>
        <v>Medium</v>
      </c>
      <c r="N3882">
        <v>4</v>
      </c>
      <c r="O3882" t="str" cm="1">
        <f t="array" ref="O3882">_xlfn.IFS(N3882&lt;3,"New",N3882&lt;7,"Regular",N3882&gt;=7,"Loyal")</f>
        <v>Regular</v>
      </c>
    </row>
    <row r="3883" spans="1:15" x14ac:dyDescent="0.25">
      <c r="A3883">
        <v>3882</v>
      </c>
      <c r="B3883">
        <v>67</v>
      </c>
      <c r="C3883" t="str" cm="1">
        <f t="array" ref="C3883">_xlfn.IFS(B3883&lt;=24,"18-24",B3883&lt;=35,"25-35",B3883&lt;=50,"36-50",B3883&gt;50,"50+")</f>
        <v>50+</v>
      </c>
      <c r="D3883" t="s">
        <v>11</v>
      </c>
      <c r="E3883" t="s">
        <v>33</v>
      </c>
      <c r="F3883" t="s">
        <v>40</v>
      </c>
      <c r="G3883">
        <v>134.68</v>
      </c>
      <c r="H3883" t="str" cm="1">
        <f t="array" ref="H3883">_xlfn.IFS(G3883&lt;=50,"Low",G3883&lt;=250,"Medium",G3883&gt;250,"High")</f>
        <v>Medium</v>
      </c>
      <c r="I3883" t="s">
        <v>31</v>
      </c>
      <c r="J3883" t="s">
        <v>15</v>
      </c>
      <c r="K3883">
        <v>4.0999999999999996</v>
      </c>
      <c r="L3883">
        <v>15</v>
      </c>
      <c r="M3883" t="str" cm="1">
        <f t="array" ref="M3883">_xlfn.IFS(L3883&lt;=10,"Low",L3883&lt;=20,"Medium",L3883&gt;20,"High")</f>
        <v>Medium</v>
      </c>
      <c r="N3883">
        <v>5</v>
      </c>
      <c r="O3883" t="str" cm="1">
        <f t="array" ref="O3883">_xlfn.IFS(N3883&lt;3,"New",N3883&lt;7,"Regular",N3883&gt;=7,"Loyal")</f>
        <v>Regular</v>
      </c>
    </row>
    <row r="3884" spans="1:15" x14ac:dyDescent="0.25">
      <c r="A3884">
        <v>3883</v>
      </c>
      <c r="B3884">
        <v>52</v>
      </c>
      <c r="C3884" t="str" cm="1">
        <f t="array" ref="C3884">_xlfn.IFS(B3884&lt;=24,"18-24",B3884&lt;=35,"25-35",B3884&lt;=50,"36-50",B3884&gt;50,"50+")</f>
        <v>50+</v>
      </c>
      <c r="D3884" t="s">
        <v>16</v>
      </c>
      <c r="E3884" t="s">
        <v>20</v>
      </c>
      <c r="F3884" t="s">
        <v>21</v>
      </c>
      <c r="G3884">
        <v>91.41</v>
      </c>
      <c r="H3884" t="str" cm="1">
        <f t="array" ref="H3884">_xlfn.IFS(G3884&lt;=50,"Low",G3884&lt;=250,"Medium",G3884&gt;250,"High")</f>
        <v>Medium</v>
      </c>
      <c r="I3884" t="s">
        <v>14</v>
      </c>
      <c r="J3884" t="s">
        <v>37</v>
      </c>
      <c r="K3884">
        <v>2.9</v>
      </c>
      <c r="L3884">
        <v>6</v>
      </c>
      <c r="M3884" t="str" cm="1">
        <f t="array" ref="M3884">_xlfn.IFS(L3884&lt;=10,"Low",L3884&lt;=20,"Medium",L3884&gt;20,"High")</f>
        <v>Low</v>
      </c>
      <c r="N3884">
        <v>3</v>
      </c>
      <c r="O3884" t="str" cm="1">
        <f t="array" ref="O3884">_xlfn.IFS(N3884&lt;3,"New",N3884&lt;7,"Regular",N3884&gt;=7,"Loyal")</f>
        <v>Regular</v>
      </c>
    </row>
    <row r="3885" spans="1:15" x14ac:dyDescent="0.25">
      <c r="A3885">
        <v>3884</v>
      </c>
      <c r="B3885">
        <v>29</v>
      </c>
      <c r="C3885" t="str" cm="1">
        <f t="array" ref="C3885">_xlfn.IFS(B3885&lt;=24,"18-24",B3885&lt;=35,"25-35",B3885&lt;=50,"36-50",B3885&gt;50,"50+")</f>
        <v>25-35</v>
      </c>
      <c r="D3885" t="s">
        <v>11</v>
      </c>
      <c r="E3885" t="s">
        <v>25</v>
      </c>
      <c r="F3885" t="s">
        <v>47</v>
      </c>
      <c r="G3885">
        <v>29.99</v>
      </c>
      <c r="H3885" t="str" cm="1">
        <f t="array" ref="H3885">_xlfn.IFS(G3885&lt;=50,"Low",G3885&lt;=250,"Medium",G3885&gt;250,"High")</f>
        <v>Low</v>
      </c>
      <c r="I3885" t="s">
        <v>31</v>
      </c>
      <c r="J3885" t="s">
        <v>15</v>
      </c>
      <c r="K3885">
        <v>4.5</v>
      </c>
      <c r="L3885">
        <v>17</v>
      </c>
      <c r="M3885" t="str" cm="1">
        <f t="array" ref="M3885">_xlfn.IFS(L3885&lt;=10,"Low",L3885&lt;=20,"Medium",L3885&gt;20,"High")</f>
        <v>Medium</v>
      </c>
      <c r="N3885">
        <v>6</v>
      </c>
      <c r="O3885" t="str" cm="1">
        <f t="array" ref="O3885">_xlfn.IFS(N3885&lt;3,"New",N3885&lt;7,"Regular",N3885&gt;=7,"Loyal")</f>
        <v>Regular</v>
      </c>
    </row>
    <row r="3886" spans="1:15" x14ac:dyDescent="0.25">
      <c r="A3886">
        <v>3885</v>
      </c>
      <c r="B3886">
        <v>55</v>
      </c>
      <c r="C3886" t="str" cm="1">
        <f t="array" ref="C3886">_xlfn.IFS(B3886&lt;=24,"18-24",B3886&lt;=35,"25-35",B3886&lt;=50,"36-50",B3886&gt;50,"50+")</f>
        <v>50+</v>
      </c>
      <c r="D3886" t="s">
        <v>16</v>
      </c>
      <c r="E3886" t="s">
        <v>22</v>
      </c>
      <c r="F3886" t="s">
        <v>43</v>
      </c>
      <c r="G3886">
        <v>261.19</v>
      </c>
      <c r="H3886" t="str" cm="1">
        <f t="array" ref="H3886">_xlfn.IFS(G3886&lt;=50,"Low",G3886&lt;=250,"Medium",G3886&gt;250,"High")</f>
        <v>High</v>
      </c>
      <c r="I3886" t="s">
        <v>19</v>
      </c>
      <c r="J3886" t="s">
        <v>15</v>
      </c>
      <c r="K3886">
        <v>3.2</v>
      </c>
      <c r="L3886">
        <v>24</v>
      </c>
      <c r="M3886" t="str" cm="1">
        <f t="array" ref="M3886">_xlfn.IFS(L3886&lt;=10,"Low",L3886&lt;=20,"Medium",L3886&gt;20,"High")</f>
        <v>High</v>
      </c>
      <c r="N3886">
        <v>7</v>
      </c>
      <c r="O3886" t="str" cm="1">
        <f t="array" ref="O3886">_xlfn.IFS(N3886&lt;3,"New",N3886&lt;7,"Regular",N3886&gt;=7,"Loyal")</f>
        <v>Loyal</v>
      </c>
    </row>
    <row r="3887" spans="1:15" x14ac:dyDescent="0.25">
      <c r="A3887">
        <v>3886</v>
      </c>
      <c r="B3887">
        <v>70</v>
      </c>
      <c r="C3887" t="str" cm="1">
        <f t="array" ref="C3887">_xlfn.IFS(B3887&lt;=24,"18-24",B3887&lt;=35,"25-35",B3887&lt;=50,"36-50",B3887&gt;50,"50+")</f>
        <v>50+</v>
      </c>
      <c r="D3887" t="s">
        <v>16</v>
      </c>
      <c r="E3887" t="s">
        <v>33</v>
      </c>
      <c r="F3887" t="s">
        <v>38</v>
      </c>
      <c r="G3887">
        <v>87.98</v>
      </c>
      <c r="H3887" t="str" cm="1">
        <f t="array" ref="H3887">_xlfn.IFS(G3887&lt;=50,"Low",G3887&lt;=250,"Medium",G3887&gt;250,"High")</f>
        <v>Medium</v>
      </c>
      <c r="I3887" t="s">
        <v>19</v>
      </c>
      <c r="J3887" t="s">
        <v>15</v>
      </c>
      <c r="K3887">
        <v>3.2</v>
      </c>
      <c r="L3887">
        <v>12</v>
      </c>
      <c r="M3887" t="str" cm="1">
        <f t="array" ref="M3887">_xlfn.IFS(L3887&lt;=10,"Low",L3887&lt;=20,"Medium",L3887&gt;20,"High")</f>
        <v>Medium</v>
      </c>
      <c r="N3887">
        <v>6</v>
      </c>
      <c r="O3887" t="str" cm="1">
        <f t="array" ref="O3887">_xlfn.IFS(N3887&lt;3,"New",N3887&lt;7,"Regular",N3887&gt;=7,"Loyal")</f>
        <v>Regular</v>
      </c>
    </row>
    <row r="3888" spans="1:15" x14ac:dyDescent="0.25">
      <c r="A3888">
        <v>3887</v>
      </c>
      <c r="B3888">
        <v>41</v>
      </c>
      <c r="C3888" t="str" cm="1">
        <f t="array" ref="C3888">_xlfn.IFS(B3888&lt;=24,"18-24",B3888&lt;=35,"25-35",B3888&lt;=50,"36-50",B3888&gt;50,"50+")</f>
        <v>36-50</v>
      </c>
      <c r="D3888" t="s">
        <v>16</v>
      </c>
      <c r="E3888" t="s">
        <v>17</v>
      </c>
      <c r="F3888" t="s">
        <v>35</v>
      </c>
      <c r="G3888">
        <v>152.87</v>
      </c>
      <c r="H3888" t="str" cm="1">
        <f t="array" ref="H3888">_xlfn.IFS(G3888&lt;=50,"Low",G3888&lt;=250,"Medium",G3888&gt;250,"High")</f>
        <v>Medium</v>
      </c>
      <c r="I3888" t="s">
        <v>31</v>
      </c>
      <c r="J3888" t="s">
        <v>15</v>
      </c>
      <c r="K3888">
        <v>4.5</v>
      </c>
      <c r="L3888">
        <v>12</v>
      </c>
      <c r="M3888" t="str" cm="1">
        <f t="array" ref="M3888">_xlfn.IFS(L3888&lt;=10,"Low",L3888&lt;=20,"Medium",L3888&gt;20,"High")</f>
        <v>Medium</v>
      </c>
      <c r="N3888">
        <v>6</v>
      </c>
      <c r="O3888" t="str" cm="1">
        <f t="array" ref="O3888">_xlfn.IFS(N3888&lt;3,"New",N3888&lt;7,"Regular",N3888&gt;=7,"Loyal")</f>
        <v>Regular</v>
      </c>
    </row>
    <row r="3889" spans="1:15" x14ac:dyDescent="0.25">
      <c r="A3889">
        <v>3888</v>
      </c>
      <c r="B3889">
        <v>24</v>
      </c>
      <c r="C3889" t="str" cm="1">
        <f t="array" ref="C3889">_xlfn.IFS(B3889&lt;=24,"18-24",B3889&lt;=35,"25-35",B3889&lt;=50,"36-50",B3889&gt;50,"50+")</f>
        <v>18-24</v>
      </c>
      <c r="D3889" t="s">
        <v>16</v>
      </c>
      <c r="E3889" t="s">
        <v>22</v>
      </c>
      <c r="F3889" t="s">
        <v>52</v>
      </c>
      <c r="G3889">
        <v>160.16999999999999</v>
      </c>
      <c r="H3889" t="str" cm="1">
        <f t="array" ref="H3889">_xlfn.IFS(G3889&lt;=50,"Low",G3889&lt;=250,"Medium",G3889&gt;250,"High")</f>
        <v>Medium</v>
      </c>
      <c r="I3889" t="s">
        <v>19</v>
      </c>
      <c r="J3889" t="s">
        <v>15</v>
      </c>
      <c r="K3889">
        <v>3.7</v>
      </c>
      <c r="L3889">
        <v>18</v>
      </c>
      <c r="M3889" t="str" cm="1">
        <f t="array" ref="M3889">_xlfn.IFS(L3889&lt;=10,"Low",L3889&lt;=20,"Medium",L3889&gt;20,"High")</f>
        <v>Medium</v>
      </c>
      <c r="N3889">
        <v>4</v>
      </c>
      <c r="O3889" t="str" cm="1">
        <f t="array" ref="O3889">_xlfn.IFS(N3889&lt;3,"New",N3889&lt;7,"Regular",N3889&gt;=7,"Loyal")</f>
        <v>Regular</v>
      </c>
    </row>
    <row r="3890" spans="1:15" x14ac:dyDescent="0.25">
      <c r="A3890">
        <v>3889</v>
      </c>
      <c r="B3890">
        <v>61</v>
      </c>
      <c r="C3890" t="str" cm="1">
        <f t="array" ref="C3890">_xlfn.IFS(B3890&lt;=24,"18-24",B3890&lt;=35,"25-35",B3890&lt;=50,"36-50",B3890&gt;50,"50+")</f>
        <v>50+</v>
      </c>
      <c r="D3890" t="s">
        <v>16</v>
      </c>
      <c r="E3890" t="s">
        <v>20</v>
      </c>
      <c r="F3890" t="s">
        <v>21</v>
      </c>
      <c r="G3890">
        <v>92.21</v>
      </c>
      <c r="H3890" t="str" cm="1">
        <f t="array" ref="H3890">_xlfn.IFS(G3890&lt;=50,"Low",G3890&lt;=250,"Medium",G3890&gt;250,"High")</f>
        <v>Medium</v>
      </c>
      <c r="I3890" t="s">
        <v>19</v>
      </c>
      <c r="J3890" t="s">
        <v>15</v>
      </c>
      <c r="K3890">
        <v>4.2</v>
      </c>
      <c r="L3890">
        <v>10</v>
      </c>
      <c r="M3890" t="str" cm="1">
        <f t="array" ref="M3890">_xlfn.IFS(L3890&lt;=10,"Low",L3890&lt;=20,"Medium",L3890&gt;20,"High")</f>
        <v>Low</v>
      </c>
      <c r="N3890">
        <v>5</v>
      </c>
      <c r="O3890" t="str" cm="1">
        <f t="array" ref="O3890">_xlfn.IFS(N3890&lt;3,"New",N3890&lt;7,"Regular",N3890&gt;=7,"Loyal")</f>
        <v>Regular</v>
      </c>
    </row>
    <row r="3891" spans="1:15" x14ac:dyDescent="0.25">
      <c r="A3891">
        <v>3890</v>
      </c>
      <c r="B3891">
        <v>55</v>
      </c>
      <c r="C3891" t="str" cm="1">
        <f t="array" ref="C3891">_xlfn.IFS(B3891&lt;=24,"18-24",B3891&lt;=35,"25-35",B3891&lt;=50,"36-50",B3891&gt;50,"50+")</f>
        <v>50+</v>
      </c>
      <c r="D3891" t="s">
        <v>11</v>
      </c>
      <c r="E3891" t="s">
        <v>41</v>
      </c>
      <c r="F3891" t="s">
        <v>46</v>
      </c>
      <c r="G3891">
        <v>68.75</v>
      </c>
      <c r="H3891" t="str" cm="1">
        <f t="array" ref="H3891">_xlfn.IFS(G3891&lt;=50,"Low",G3891&lt;=250,"Medium",G3891&gt;250,"High")</f>
        <v>Medium</v>
      </c>
      <c r="I3891" t="s">
        <v>31</v>
      </c>
      <c r="J3891" t="s">
        <v>15</v>
      </c>
      <c r="K3891">
        <v>4.9000000000000004</v>
      </c>
      <c r="L3891">
        <v>9</v>
      </c>
      <c r="M3891" t="str" cm="1">
        <f t="array" ref="M3891">_xlfn.IFS(L3891&lt;=10,"Low",L3891&lt;=20,"Medium",L3891&gt;20,"High")</f>
        <v>Low</v>
      </c>
      <c r="N3891">
        <v>2</v>
      </c>
      <c r="O3891" t="str" cm="1">
        <f t="array" ref="O3891">_xlfn.IFS(N3891&lt;3,"New",N3891&lt;7,"Regular",N3891&gt;=7,"Loyal")</f>
        <v>New</v>
      </c>
    </row>
    <row r="3892" spans="1:15" x14ac:dyDescent="0.25">
      <c r="A3892">
        <v>3891</v>
      </c>
      <c r="B3892">
        <v>36</v>
      </c>
      <c r="C3892" t="str" cm="1">
        <f t="array" ref="C3892">_xlfn.IFS(B3892&lt;=24,"18-24",B3892&lt;=35,"25-35",B3892&lt;=50,"36-50",B3892&gt;50,"50+")</f>
        <v>36-50</v>
      </c>
      <c r="D3892" t="s">
        <v>16</v>
      </c>
      <c r="E3892" t="s">
        <v>27</v>
      </c>
      <c r="F3892" t="s">
        <v>32</v>
      </c>
      <c r="G3892">
        <v>2199.9299999999998</v>
      </c>
      <c r="H3892" t="str" cm="1">
        <f t="array" ref="H3892">_xlfn.IFS(G3892&lt;=50,"Low",G3892&lt;=250,"Medium",G3892&gt;250,"High")</f>
        <v>High</v>
      </c>
      <c r="I3892" t="s">
        <v>24</v>
      </c>
      <c r="J3892" t="s">
        <v>15</v>
      </c>
      <c r="K3892">
        <v>4.3</v>
      </c>
      <c r="L3892">
        <v>17</v>
      </c>
      <c r="M3892" t="str" cm="1">
        <f t="array" ref="M3892">_xlfn.IFS(L3892&lt;=10,"Low",L3892&lt;=20,"Medium",L3892&gt;20,"High")</f>
        <v>Medium</v>
      </c>
      <c r="N3892">
        <v>6</v>
      </c>
      <c r="O3892" t="str" cm="1">
        <f t="array" ref="O3892">_xlfn.IFS(N3892&lt;3,"New",N3892&lt;7,"Regular",N3892&gt;=7,"Loyal")</f>
        <v>Regular</v>
      </c>
    </row>
    <row r="3893" spans="1:15" x14ac:dyDescent="0.25">
      <c r="A3893">
        <v>3892</v>
      </c>
      <c r="B3893">
        <v>67</v>
      </c>
      <c r="C3893" t="str" cm="1">
        <f t="array" ref="C3893">_xlfn.IFS(B3893&lt;=24,"18-24",B3893&lt;=35,"25-35",B3893&lt;=50,"36-50",B3893&gt;50,"50+")</f>
        <v>50+</v>
      </c>
      <c r="D3893" t="s">
        <v>11</v>
      </c>
      <c r="E3893" t="s">
        <v>33</v>
      </c>
      <c r="F3893" t="s">
        <v>38</v>
      </c>
      <c r="G3893">
        <v>191.36</v>
      </c>
      <c r="H3893" t="str" cm="1">
        <f t="array" ref="H3893">_xlfn.IFS(G3893&lt;=50,"Low",G3893&lt;=250,"Medium",G3893&gt;250,"High")</f>
        <v>Medium</v>
      </c>
      <c r="I3893" t="s">
        <v>24</v>
      </c>
      <c r="J3893" t="s">
        <v>15</v>
      </c>
      <c r="K3893">
        <v>4.0999999999999996</v>
      </c>
      <c r="L3893">
        <v>18</v>
      </c>
      <c r="M3893" t="str" cm="1">
        <f t="array" ref="M3893">_xlfn.IFS(L3893&lt;=10,"Low",L3893&lt;=20,"Medium",L3893&gt;20,"High")</f>
        <v>Medium</v>
      </c>
      <c r="N3893">
        <v>4</v>
      </c>
      <c r="O3893" t="str" cm="1">
        <f t="array" ref="O3893">_xlfn.IFS(N3893&lt;3,"New",N3893&lt;7,"Regular",N3893&gt;=7,"Loyal")</f>
        <v>Regular</v>
      </c>
    </row>
    <row r="3894" spans="1:15" x14ac:dyDescent="0.25">
      <c r="A3894">
        <v>3893</v>
      </c>
      <c r="B3894">
        <v>50</v>
      </c>
      <c r="C3894" t="str" cm="1">
        <f t="array" ref="C3894">_xlfn.IFS(B3894&lt;=24,"18-24",B3894&lt;=35,"25-35",B3894&lt;=50,"36-50",B3894&gt;50,"50+")</f>
        <v>36-50</v>
      </c>
      <c r="D3894" t="s">
        <v>16</v>
      </c>
      <c r="E3894" t="s">
        <v>22</v>
      </c>
      <c r="F3894" t="s">
        <v>52</v>
      </c>
      <c r="G3894">
        <v>55.82</v>
      </c>
      <c r="H3894" t="str" cm="1">
        <f t="array" ref="H3894">_xlfn.IFS(G3894&lt;=50,"Low",G3894&lt;=250,"Medium",G3894&gt;250,"High")</f>
        <v>Medium</v>
      </c>
      <c r="I3894" t="s">
        <v>19</v>
      </c>
      <c r="J3894" t="s">
        <v>37</v>
      </c>
      <c r="K3894">
        <v>3.7</v>
      </c>
      <c r="L3894">
        <v>16</v>
      </c>
      <c r="M3894" t="str" cm="1">
        <f t="array" ref="M3894">_xlfn.IFS(L3894&lt;=10,"Low",L3894&lt;=20,"Medium",L3894&gt;20,"High")</f>
        <v>Medium</v>
      </c>
      <c r="N3894">
        <v>3</v>
      </c>
      <c r="O3894" t="str" cm="1">
        <f t="array" ref="O3894">_xlfn.IFS(N3894&lt;3,"New",N3894&lt;7,"Regular",N3894&gt;=7,"Loyal")</f>
        <v>Regular</v>
      </c>
    </row>
    <row r="3895" spans="1:15" x14ac:dyDescent="0.25">
      <c r="A3895">
        <v>3894</v>
      </c>
      <c r="B3895">
        <v>33</v>
      </c>
      <c r="C3895" t="str" cm="1">
        <f t="array" ref="C3895">_xlfn.IFS(B3895&lt;=24,"18-24",B3895&lt;=35,"25-35",B3895&lt;=50,"36-50",B3895&gt;50,"50+")</f>
        <v>25-35</v>
      </c>
      <c r="D3895" t="s">
        <v>11</v>
      </c>
      <c r="E3895" t="s">
        <v>33</v>
      </c>
      <c r="F3895" t="s">
        <v>34</v>
      </c>
      <c r="G3895">
        <v>222.12</v>
      </c>
      <c r="H3895" t="str" cm="1">
        <f t="array" ref="H3895">_xlfn.IFS(G3895&lt;=50,"Low",G3895&lt;=250,"Medium",G3895&gt;250,"High")</f>
        <v>Medium</v>
      </c>
      <c r="I3895" t="s">
        <v>24</v>
      </c>
      <c r="J3895" t="s">
        <v>15</v>
      </c>
      <c r="K3895">
        <v>4.0999999999999996</v>
      </c>
      <c r="L3895">
        <v>10</v>
      </c>
      <c r="M3895" t="str" cm="1">
        <f t="array" ref="M3895">_xlfn.IFS(L3895&lt;=10,"Low",L3895&lt;=20,"Medium",L3895&gt;20,"High")</f>
        <v>Low</v>
      </c>
      <c r="N3895">
        <v>5</v>
      </c>
      <c r="O3895" t="str" cm="1">
        <f t="array" ref="O3895">_xlfn.IFS(N3895&lt;3,"New",N3895&lt;7,"Regular",N3895&gt;=7,"Loyal")</f>
        <v>Regular</v>
      </c>
    </row>
    <row r="3896" spans="1:15" x14ac:dyDescent="0.25">
      <c r="A3896">
        <v>3895</v>
      </c>
      <c r="B3896">
        <v>33</v>
      </c>
      <c r="C3896" t="str" cm="1">
        <f t="array" ref="C3896">_xlfn.IFS(B3896&lt;=24,"18-24",B3896&lt;=35,"25-35",B3896&lt;=50,"36-50",B3896&gt;50,"50+")</f>
        <v>25-35</v>
      </c>
      <c r="D3896" t="s">
        <v>11</v>
      </c>
      <c r="E3896" t="s">
        <v>25</v>
      </c>
      <c r="F3896" t="s">
        <v>47</v>
      </c>
      <c r="G3896">
        <v>78.680000000000007</v>
      </c>
      <c r="H3896" t="str" cm="1">
        <f t="array" ref="H3896">_xlfn.IFS(G3896&lt;=50,"Low",G3896&lt;=250,"Medium",G3896&gt;250,"High")</f>
        <v>Medium</v>
      </c>
      <c r="I3896" t="s">
        <v>31</v>
      </c>
      <c r="J3896" t="s">
        <v>15</v>
      </c>
      <c r="K3896">
        <v>3.4</v>
      </c>
      <c r="L3896">
        <v>6</v>
      </c>
      <c r="M3896" t="str" cm="1">
        <f t="array" ref="M3896">_xlfn.IFS(L3896&lt;=10,"Low",L3896&lt;=20,"Medium",L3896&gt;20,"High")</f>
        <v>Low</v>
      </c>
      <c r="N3896">
        <v>3</v>
      </c>
      <c r="O3896" t="str" cm="1">
        <f t="array" ref="O3896">_xlfn.IFS(N3896&lt;3,"New",N3896&lt;7,"Regular",N3896&gt;=7,"Loyal")</f>
        <v>Regular</v>
      </c>
    </row>
    <row r="3897" spans="1:15" x14ac:dyDescent="0.25">
      <c r="A3897">
        <v>3896</v>
      </c>
      <c r="B3897">
        <v>53</v>
      </c>
      <c r="C3897" t="str" cm="1">
        <f t="array" ref="C3897">_xlfn.IFS(B3897&lt;=24,"18-24",B3897&lt;=35,"25-35",B3897&lt;=50,"36-50",B3897&gt;50,"50+")</f>
        <v>50+</v>
      </c>
      <c r="D3897" t="s">
        <v>11</v>
      </c>
      <c r="E3897" t="s">
        <v>33</v>
      </c>
      <c r="F3897" t="s">
        <v>34</v>
      </c>
      <c r="G3897">
        <v>151.9</v>
      </c>
      <c r="H3897" t="str" cm="1">
        <f t="array" ref="H3897">_xlfn.IFS(G3897&lt;=50,"Low",G3897&lt;=250,"Medium",G3897&gt;250,"High")</f>
        <v>Medium</v>
      </c>
      <c r="I3897" t="s">
        <v>31</v>
      </c>
      <c r="J3897" t="s">
        <v>15</v>
      </c>
      <c r="K3897">
        <v>3.5</v>
      </c>
      <c r="L3897">
        <v>7</v>
      </c>
      <c r="M3897" t="str" cm="1">
        <f t="array" ref="M3897">_xlfn.IFS(L3897&lt;=10,"Low",L3897&lt;=20,"Medium",L3897&gt;20,"High")</f>
        <v>Low</v>
      </c>
      <c r="N3897">
        <v>1</v>
      </c>
      <c r="O3897" t="str" cm="1">
        <f t="array" ref="O3897">_xlfn.IFS(N3897&lt;3,"New",N3897&lt;7,"Regular",N3897&gt;=7,"Loyal")</f>
        <v>New</v>
      </c>
    </row>
    <row r="3898" spans="1:15" x14ac:dyDescent="0.25">
      <c r="A3898">
        <v>3897</v>
      </c>
      <c r="B3898">
        <v>41</v>
      </c>
      <c r="C3898" t="str" cm="1">
        <f t="array" ref="C3898">_xlfn.IFS(B3898&lt;=24,"18-24",B3898&lt;=35,"25-35",B3898&lt;=50,"36-50",B3898&gt;50,"50+")</f>
        <v>36-50</v>
      </c>
      <c r="D3898" t="s">
        <v>11</v>
      </c>
      <c r="E3898" t="s">
        <v>41</v>
      </c>
      <c r="F3898" t="s">
        <v>45</v>
      </c>
      <c r="G3898">
        <v>34.340000000000003</v>
      </c>
      <c r="H3898" t="str" cm="1">
        <f t="array" ref="H3898">_xlfn.IFS(G3898&lt;=50,"Low",G3898&lt;=250,"Medium",G3898&gt;250,"High")</f>
        <v>Low</v>
      </c>
      <c r="I3898" t="s">
        <v>14</v>
      </c>
      <c r="J3898" t="s">
        <v>37</v>
      </c>
      <c r="K3898">
        <v>3.7</v>
      </c>
      <c r="L3898">
        <v>24</v>
      </c>
      <c r="M3898" t="str" cm="1">
        <f t="array" ref="M3898">_xlfn.IFS(L3898&lt;=10,"Low",L3898&lt;=20,"Medium",L3898&gt;20,"High")</f>
        <v>High</v>
      </c>
      <c r="N3898">
        <v>7</v>
      </c>
      <c r="O3898" t="str" cm="1">
        <f t="array" ref="O3898">_xlfn.IFS(N3898&lt;3,"New",N3898&lt;7,"Regular",N3898&gt;=7,"Loyal")</f>
        <v>Loyal</v>
      </c>
    </row>
    <row r="3899" spans="1:15" x14ac:dyDescent="0.25">
      <c r="A3899">
        <v>3898</v>
      </c>
      <c r="B3899">
        <v>44</v>
      </c>
      <c r="C3899" t="str" cm="1">
        <f t="array" ref="C3899">_xlfn.IFS(B3899&lt;=24,"18-24",B3899&lt;=35,"25-35",B3899&lt;=50,"36-50",B3899&gt;50,"50+")</f>
        <v>36-50</v>
      </c>
      <c r="D3899" t="s">
        <v>16</v>
      </c>
      <c r="E3899" t="s">
        <v>22</v>
      </c>
      <c r="F3899" t="s">
        <v>52</v>
      </c>
      <c r="G3899">
        <v>193.78</v>
      </c>
      <c r="H3899" t="str" cm="1">
        <f t="array" ref="H3899">_xlfn.IFS(G3899&lt;=50,"Low",G3899&lt;=250,"Medium",G3899&gt;250,"High")</f>
        <v>Medium</v>
      </c>
      <c r="I3899" t="s">
        <v>14</v>
      </c>
      <c r="J3899" t="s">
        <v>15</v>
      </c>
      <c r="K3899">
        <v>3.9</v>
      </c>
      <c r="L3899">
        <v>11</v>
      </c>
      <c r="M3899" t="str" cm="1">
        <f t="array" ref="M3899">_xlfn.IFS(L3899&lt;=10,"Low",L3899&lt;=20,"Medium",L3899&gt;20,"High")</f>
        <v>Medium</v>
      </c>
      <c r="N3899">
        <v>3</v>
      </c>
      <c r="O3899" t="str" cm="1">
        <f t="array" ref="O3899">_xlfn.IFS(N3899&lt;3,"New",N3899&lt;7,"Regular",N3899&gt;=7,"Loyal")</f>
        <v>Regular</v>
      </c>
    </row>
    <row r="3900" spans="1:15" x14ac:dyDescent="0.25">
      <c r="A3900">
        <v>3899</v>
      </c>
      <c r="B3900">
        <v>44</v>
      </c>
      <c r="C3900" t="str" cm="1">
        <f t="array" ref="C3900">_xlfn.IFS(B3900&lt;=24,"18-24",B3900&lt;=35,"25-35",B3900&lt;=50,"36-50",B3900&gt;50,"50+")</f>
        <v>36-50</v>
      </c>
      <c r="D3900" t="s">
        <v>11</v>
      </c>
      <c r="E3900" t="s">
        <v>33</v>
      </c>
      <c r="F3900" t="s">
        <v>40</v>
      </c>
      <c r="G3900">
        <v>165.49</v>
      </c>
      <c r="H3900" t="str" cm="1">
        <f t="array" ref="H3900">_xlfn.IFS(G3900&lt;=50,"Low",G3900&lt;=250,"Medium",G3900&gt;250,"High")</f>
        <v>Medium</v>
      </c>
      <c r="I3900" t="s">
        <v>24</v>
      </c>
      <c r="J3900" t="s">
        <v>15</v>
      </c>
      <c r="K3900">
        <v>3.8</v>
      </c>
      <c r="L3900">
        <v>20</v>
      </c>
      <c r="M3900" t="str" cm="1">
        <f t="array" ref="M3900">_xlfn.IFS(L3900&lt;=10,"Low",L3900&lt;=20,"Medium",L3900&gt;20,"High")</f>
        <v>Medium</v>
      </c>
      <c r="N3900">
        <v>5</v>
      </c>
      <c r="O3900" t="str" cm="1">
        <f t="array" ref="O3900">_xlfn.IFS(N3900&lt;3,"New",N3900&lt;7,"Regular",N3900&gt;=7,"Loyal")</f>
        <v>Regular</v>
      </c>
    </row>
    <row r="3901" spans="1:15" x14ac:dyDescent="0.25">
      <c r="A3901">
        <v>3900</v>
      </c>
      <c r="B3901">
        <v>26</v>
      </c>
      <c r="C3901" t="str" cm="1">
        <f t="array" ref="C3901">_xlfn.IFS(B3901&lt;=24,"18-24",B3901&lt;=35,"25-35",B3901&lt;=50,"36-50",B3901&gt;50,"50+")</f>
        <v>25-35</v>
      </c>
      <c r="D3901" t="s">
        <v>11</v>
      </c>
      <c r="E3901" t="s">
        <v>41</v>
      </c>
      <c r="F3901" t="s">
        <v>46</v>
      </c>
      <c r="G3901">
        <v>98.13</v>
      </c>
      <c r="H3901" t="str" cm="1">
        <f t="array" ref="H3901">_xlfn.IFS(G3901&lt;=50,"Low",G3901&lt;=250,"Medium",G3901&gt;250,"High")</f>
        <v>Medium</v>
      </c>
      <c r="I3901" t="s">
        <v>31</v>
      </c>
      <c r="J3901" t="s">
        <v>37</v>
      </c>
      <c r="K3901">
        <v>3</v>
      </c>
      <c r="L3901">
        <v>15</v>
      </c>
      <c r="M3901" t="str" cm="1">
        <f t="array" ref="M3901">_xlfn.IFS(L3901&lt;=10,"Low",L3901&lt;=20,"Medium",L3901&gt;20,"High")</f>
        <v>Medium</v>
      </c>
      <c r="N3901">
        <v>5</v>
      </c>
      <c r="O3901" t="str" cm="1">
        <f t="array" ref="O3901">_xlfn.IFS(N3901&lt;3,"New",N3901&lt;7,"Regular",N3901&gt;=7,"Loyal")</f>
        <v>Regular</v>
      </c>
    </row>
    <row r="3902" spans="1:15" x14ac:dyDescent="0.25">
      <c r="A3902">
        <v>3901</v>
      </c>
      <c r="B3902">
        <v>60</v>
      </c>
      <c r="C3902" t="str" cm="1">
        <f t="array" ref="C3902">_xlfn.IFS(B3902&lt;=24,"18-24",B3902&lt;=35,"25-35",B3902&lt;=50,"36-50",B3902&gt;50,"50+")</f>
        <v>50+</v>
      </c>
      <c r="D3902" t="s">
        <v>16</v>
      </c>
      <c r="E3902" t="s">
        <v>17</v>
      </c>
      <c r="F3902" t="s">
        <v>18</v>
      </c>
      <c r="G3902">
        <v>101.85</v>
      </c>
      <c r="H3902" t="str" cm="1">
        <f t="array" ref="H3902">_xlfn.IFS(G3902&lt;=50,"Low",G3902&lt;=250,"Medium",G3902&gt;250,"High")</f>
        <v>Medium</v>
      </c>
      <c r="I3902" t="s">
        <v>24</v>
      </c>
      <c r="J3902" t="s">
        <v>15</v>
      </c>
      <c r="K3902">
        <v>4.4000000000000004</v>
      </c>
      <c r="L3902">
        <v>10</v>
      </c>
      <c r="M3902" t="str" cm="1">
        <f t="array" ref="M3902">_xlfn.IFS(L3902&lt;=10,"Low",L3902&lt;=20,"Medium",L3902&gt;20,"High")</f>
        <v>Low</v>
      </c>
      <c r="N3902">
        <v>5</v>
      </c>
      <c r="O3902" t="str" cm="1">
        <f t="array" ref="O3902">_xlfn.IFS(N3902&lt;3,"New",N3902&lt;7,"Regular",N3902&gt;=7,"Loyal")</f>
        <v>Regular</v>
      </c>
    </row>
    <row r="3903" spans="1:15" x14ac:dyDescent="0.25">
      <c r="A3903">
        <v>3902</v>
      </c>
      <c r="B3903">
        <v>20</v>
      </c>
      <c r="C3903" t="str" cm="1">
        <f t="array" ref="C3903">_xlfn.IFS(B3903&lt;=24,"18-24",B3903&lt;=35,"25-35",B3903&lt;=50,"36-50",B3903&gt;50,"50+")</f>
        <v>18-24</v>
      </c>
      <c r="D3903" t="s">
        <v>11</v>
      </c>
      <c r="E3903" t="s">
        <v>29</v>
      </c>
      <c r="F3903" t="s">
        <v>55</v>
      </c>
      <c r="G3903">
        <v>140.1</v>
      </c>
      <c r="H3903" t="str" cm="1">
        <f t="array" ref="H3903">_xlfn.IFS(G3903&lt;=50,"Low",G3903&lt;=250,"Medium",G3903&gt;250,"High")</f>
        <v>Medium</v>
      </c>
      <c r="I3903" t="s">
        <v>31</v>
      </c>
      <c r="J3903" t="s">
        <v>15</v>
      </c>
      <c r="K3903">
        <v>3.7</v>
      </c>
      <c r="L3903">
        <v>4</v>
      </c>
      <c r="M3903" t="str" cm="1">
        <f t="array" ref="M3903">_xlfn.IFS(L3903&lt;=10,"Low",L3903&lt;=20,"Medium",L3903&gt;20,"High")</f>
        <v>Low</v>
      </c>
      <c r="N3903">
        <v>2</v>
      </c>
      <c r="O3903" t="str" cm="1">
        <f t="array" ref="O3903">_xlfn.IFS(N3903&lt;3,"New",N3903&lt;7,"Regular",N3903&gt;=7,"Loyal")</f>
        <v>New</v>
      </c>
    </row>
    <row r="3904" spans="1:15" x14ac:dyDescent="0.25">
      <c r="A3904">
        <v>3903</v>
      </c>
      <c r="B3904">
        <v>45</v>
      </c>
      <c r="C3904" t="str" cm="1">
        <f t="array" ref="C3904">_xlfn.IFS(B3904&lt;=24,"18-24",B3904&lt;=35,"25-35",B3904&lt;=50,"36-50",B3904&gt;50,"50+")</f>
        <v>36-50</v>
      </c>
      <c r="D3904" t="s">
        <v>16</v>
      </c>
      <c r="E3904" t="s">
        <v>25</v>
      </c>
      <c r="F3904" t="s">
        <v>47</v>
      </c>
      <c r="G3904">
        <v>8.33</v>
      </c>
      <c r="H3904" t="str" cm="1">
        <f t="array" ref="H3904">_xlfn.IFS(G3904&lt;=50,"Low",G3904&lt;=250,"Medium",G3904&gt;250,"High")</f>
        <v>Low</v>
      </c>
      <c r="I3904" t="s">
        <v>19</v>
      </c>
      <c r="J3904" t="s">
        <v>15</v>
      </c>
      <c r="K3904">
        <v>2.7</v>
      </c>
      <c r="L3904">
        <v>12</v>
      </c>
      <c r="M3904" t="str" cm="1">
        <f t="array" ref="M3904">_xlfn.IFS(L3904&lt;=10,"Low",L3904&lt;=20,"Medium",L3904&gt;20,"High")</f>
        <v>Medium</v>
      </c>
      <c r="N3904">
        <v>6</v>
      </c>
      <c r="O3904" t="str" cm="1">
        <f t="array" ref="O3904">_xlfn.IFS(N3904&lt;3,"New",N3904&lt;7,"Regular",N3904&gt;=7,"Loyal")</f>
        <v>Regular</v>
      </c>
    </row>
    <row r="3905" spans="1:15" x14ac:dyDescent="0.25">
      <c r="A3905">
        <v>3904</v>
      </c>
      <c r="B3905">
        <v>41</v>
      </c>
      <c r="C3905" t="str" cm="1">
        <f t="array" ref="C3905">_xlfn.IFS(B3905&lt;=24,"18-24",B3905&lt;=35,"25-35",B3905&lt;=50,"36-50",B3905&gt;50,"50+")</f>
        <v>36-50</v>
      </c>
      <c r="D3905" t="s">
        <v>16</v>
      </c>
      <c r="E3905" t="s">
        <v>27</v>
      </c>
      <c r="F3905" t="s">
        <v>28</v>
      </c>
      <c r="G3905">
        <v>2137.8000000000002</v>
      </c>
      <c r="H3905" t="str" cm="1">
        <f t="array" ref="H3905">_xlfn.IFS(G3905&lt;=50,"Low",G3905&lt;=250,"Medium",G3905&gt;250,"High")</f>
        <v>High</v>
      </c>
      <c r="I3905" t="s">
        <v>24</v>
      </c>
      <c r="J3905" t="s">
        <v>15</v>
      </c>
      <c r="K3905">
        <v>2.9</v>
      </c>
      <c r="L3905">
        <v>11</v>
      </c>
      <c r="M3905" t="str" cm="1">
        <f t="array" ref="M3905">_xlfn.IFS(L3905&lt;=10,"Low",L3905&lt;=20,"Medium",L3905&gt;20,"High")</f>
        <v>Medium</v>
      </c>
      <c r="N3905">
        <v>3</v>
      </c>
      <c r="O3905" t="str" cm="1">
        <f t="array" ref="O3905">_xlfn.IFS(N3905&lt;3,"New",N3905&lt;7,"Regular",N3905&gt;=7,"Loyal")</f>
        <v>Regular</v>
      </c>
    </row>
    <row r="3906" spans="1:15" x14ac:dyDescent="0.25">
      <c r="A3906">
        <v>3905</v>
      </c>
      <c r="B3906">
        <v>24</v>
      </c>
      <c r="C3906" t="str" cm="1">
        <f t="array" ref="C3906">_xlfn.IFS(B3906&lt;=24,"18-24",B3906&lt;=35,"25-35",B3906&lt;=50,"36-50",B3906&gt;50,"50+")</f>
        <v>18-24</v>
      </c>
      <c r="D3906" t="s">
        <v>16</v>
      </c>
      <c r="E3906" t="s">
        <v>27</v>
      </c>
      <c r="F3906" t="s">
        <v>49</v>
      </c>
      <c r="G3906">
        <v>1012.48</v>
      </c>
      <c r="H3906" t="str" cm="1">
        <f t="array" ref="H3906">_xlfn.IFS(G3906&lt;=50,"Low",G3906&lt;=250,"Medium",G3906&gt;250,"High")</f>
        <v>High</v>
      </c>
      <c r="I3906" t="s">
        <v>24</v>
      </c>
      <c r="J3906" t="s">
        <v>15</v>
      </c>
      <c r="K3906">
        <v>5</v>
      </c>
      <c r="L3906">
        <v>12</v>
      </c>
      <c r="M3906" t="str" cm="1">
        <f t="array" ref="M3906">_xlfn.IFS(L3906&lt;=10,"Low",L3906&lt;=20,"Medium",L3906&gt;20,"High")</f>
        <v>Medium</v>
      </c>
      <c r="N3906">
        <v>6</v>
      </c>
      <c r="O3906" t="str" cm="1">
        <f t="array" ref="O3906">_xlfn.IFS(N3906&lt;3,"New",N3906&lt;7,"Regular",N3906&gt;=7,"Loyal")</f>
        <v>Regular</v>
      </c>
    </row>
    <row r="3907" spans="1:15" x14ac:dyDescent="0.25">
      <c r="A3907">
        <v>3906</v>
      </c>
      <c r="B3907">
        <v>23</v>
      </c>
      <c r="C3907" t="str" cm="1">
        <f t="array" ref="C3907">_xlfn.IFS(B3907&lt;=24,"18-24",B3907&lt;=35,"25-35",B3907&lt;=50,"36-50",B3907&gt;50,"50+")</f>
        <v>18-24</v>
      </c>
      <c r="D3907" t="s">
        <v>16</v>
      </c>
      <c r="E3907" t="s">
        <v>33</v>
      </c>
      <c r="F3907" t="s">
        <v>34</v>
      </c>
      <c r="G3907">
        <v>159.02000000000001</v>
      </c>
      <c r="H3907" t="str" cm="1">
        <f t="array" ref="H3907">_xlfn.IFS(G3907&lt;=50,"Low",G3907&lt;=250,"Medium",G3907&gt;250,"High")</f>
        <v>Medium</v>
      </c>
      <c r="I3907" t="s">
        <v>19</v>
      </c>
      <c r="J3907" t="s">
        <v>15</v>
      </c>
      <c r="K3907">
        <v>3.4</v>
      </c>
      <c r="L3907">
        <v>6</v>
      </c>
      <c r="M3907" t="str" cm="1">
        <f t="array" ref="M3907">_xlfn.IFS(L3907&lt;=10,"Low",L3907&lt;=20,"Medium",L3907&gt;20,"High")</f>
        <v>Low</v>
      </c>
      <c r="N3907">
        <v>3</v>
      </c>
      <c r="O3907" t="str" cm="1">
        <f t="array" ref="O3907">_xlfn.IFS(N3907&lt;3,"New",N3907&lt;7,"Regular",N3907&gt;=7,"Loyal")</f>
        <v>Regular</v>
      </c>
    </row>
    <row r="3908" spans="1:15" x14ac:dyDescent="0.25">
      <c r="A3908">
        <v>3907</v>
      </c>
      <c r="B3908">
        <v>70</v>
      </c>
      <c r="C3908" t="str" cm="1">
        <f t="array" ref="C3908">_xlfn.IFS(B3908&lt;=24,"18-24",B3908&lt;=35,"25-35",B3908&lt;=50,"36-50",B3908&gt;50,"50+")</f>
        <v>50+</v>
      </c>
      <c r="D3908" t="s">
        <v>11</v>
      </c>
      <c r="E3908" t="s">
        <v>29</v>
      </c>
      <c r="F3908" t="s">
        <v>30</v>
      </c>
      <c r="G3908">
        <v>65.099999999999994</v>
      </c>
      <c r="H3908" t="str" cm="1">
        <f t="array" ref="H3908">_xlfn.IFS(G3908&lt;=50,"Low",G3908&lt;=250,"Medium",G3908&gt;250,"High")</f>
        <v>Medium</v>
      </c>
      <c r="I3908" t="s">
        <v>24</v>
      </c>
      <c r="J3908" t="s">
        <v>37</v>
      </c>
      <c r="K3908">
        <v>3.5</v>
      </c>
      <c r="L3908">
        <v>11</v>
      </c>
      <c r="M3908" t="str" cm="1">
        <f t="array" ref="M3908">_xlfn.IFS(L3908&lt;=10,"Low",L3908&lt;=20,"Medium",L3908&gt;20,"High")</f>
        <v>Medium</v>
      </c>
      <c r="N3908">
        <v>3</v>
      </c>
      <c r="O3908" t="str" cm="1">
        <f t="array" ref="O3908">_xlfn.IFS(N3908&lt;3,"New",N3908&lt;7,"Regular",N3908&gt;=7,"Loyal")</f>
        <v>Regular</v>
      </c>
    </row>
    <row r="3909" spans="1:15" x14ac:dyDescent="0.25">
      <c r="A3909">
        <v>3908</v>
      </c>
      <c r="B3909">
        <v>45</v>
      </c>
      <c r="C3909" t="str" cm="1">
        <f t="array" ref="C3909">_xlfn.IFS(B3909&lt;=24,"18-24",B3909&lt;=35,"25-35",B3909&lt;=50,"36-50",B3909&gt;50,"50+")</f>
        <v>36-50</v>
      </c>
      <c r="D3909" t="s">
        <v>16</v>
      </c>
      <c r="E3909" t="s">
        <v>27</v>
      </c>
      <c r="F3909" t="s">
        <v>53</v>
      </c>
      <c r="G3909">
        <v>1162.1500000000001</v>
      </c>
      <c r="H3909" t="str" cm="1">
        <f t="array" ref="H3909">_xlfn.IFS(G3909&lt;=50,"Low",G3909&lt;=250,"Medium",G3909&gt;250,"High")</f>
        <v>High</v>
      </c>
      <c r="I3909" t="s">
        <v>19</v>
      </c>
      <c r="J3909" t="s">
        <v>15</v>
      </c>
      <c r="K3909">
        <v>3.9</v>
      </c>
      <c r="L3909">
        <v>9</v>
      </c>
      <c r="M3909" t="str" cm="1">
        <f t="array" ref="M3909">_xlfn.IFS(L3909&lt;=10,"Low",L3909&lt;=20,"Medium",L3909&gt;20,"High")</f>
        <v>Low</v>
      </c>
      <c r="N3909">
        <v>2</v>
      </c>
      <c r="O3909" t="str" cm="1">
        <f t="array" ref="O3909">_xlfn.IFS(N3909&lt;3,"New",N3909&lt;7,"Regular",N3909&gt;=7,"Loyal")</f>
        <v>New</v>
      </c>
    </row>
    <row r="3910" spans="1:15" x14ac:dyDescent="0.25">
      <c r="A3910">
        <v>3909</v>
      </c>
      <c r="B3910">
        <v>51</v>
      </c>
      <c r="C3910" t="str" cm="1">
        <f t="array" ref="C3910">_xlfn.IFS(B3910&lt;=24,"18-24",B3910&lt;=35,"25-35",B3910&lt;=50,"36-50",B3910&gt;50,"50+")</f>
        <v>50+</v>
      </c>
      <c r="D3910" t="s">
        <v>16</v>
      </c>
      <c r="E3910" t="s">
        <v>33</v>
      </c>
      <c r="F3910" t="s">
        <v>34</v>
      </c>
      <c r="G3910">
        <v>226.35</v>
      </c>
      <c r="H3910" t="str" cm="1">
        <f t="array" ref="H3910">_xlfn.IFS(G3910&lt;=50,"Low",G3910&lt;=250,"Medium",G3910&gt;250,"High")</f>
        <v>Medium</v>
      </c>
      <c r="I3910" t="s">
        <v>31</v>
      </c>
      <c r="J3910" t="s">
        <v>15</v>
      </c>
      <c r="K3910">
        <v>4.2</v>
      </c>
      <c r="L3910">
        <v>20</v>
      </c>
      <c r="M3910" t="str" cm="1">
        <f t="array" ref="M3910">_xlfn.IFS(L3910&lt;=10,"Low",L3910&lt;=20,"Medium",L3910&gt;20,"High")</f>
        <v>Medium</v>
      </c>
      <c r="N3910">
        <v>10</v>
      </c>
      <c r="O3910" t="str" cm="1">
        <f t="array" ref="O3910">_xlfn.IFS(N3910&lt;3,"New",N3910&lt;7,"Regular",N3910&gt;=7,"Loyal")</f>
        <v>Loyal</v>
      </c>
    </row>
    <row r="3911" spans="1:15" x14ac:dyDescent="0.25">
      <c r="A3911">
        <v>3910</v>
      </c>
      <c r="B3911">
        <v>38</v>
      </c>
      <c r="C3911" t="str" cm="1">
        <f t="array" ref="C3911">_xlfn.IFS(B3911&lt;=24,"18-24",B3911&lt;=35,"25-35",B3911&lt;=50,"36-50",B3911&gt;50,"50+")</f>
        <v>36-50</v>
      </c>
      <c r="D3911" t="s">
        <v>16</v>
      </c>
      <c r="E3911" t="s">
        <v>27</v>
      </c>
      <c r="F3911" t="s">
        <v>49</v>
      </c>
      <c r="G3911">
        <v>1523</v>
      </c>
      <c r="H3911" t="str" cm="1">
        <f t="array" ref="H3911">_xlfn.IFS(G3911&lt;=50,"Low",G3911&lt;=250,"Medium",G3911&gt;250,"High")</f>
        <v>High</v>
      </c>
      <c r="I3911" t="s">
        <v>31</v>
      </c>
      <c r="J3911" t="s">
        <v>15</v>
      </c>
      <c r="K3911">
        <v>5</v>
      </c>
      <c r="L3911">
        <v>32</v>
      </c>
      <c r="M3911" t="str" cm="1">
        <f t="array" ref="M3911">_xlfn.IFS(L3911&lt;=10,"Low",L3911&lt;=20,"Medium",L3911&gt;20,"High")</f>
        <v>High</v>
      </c>
      <c r="N3911">
        <v>11</v>
      </c>
      <c r="O3911" t="str" cm="1">
        <f t="array" ref="O3911">_xlfn.IFS(N3911&lt;3,"New",N3911&lt;7,"Regular",N3911&gt;=7,"Loyal")</f>
        <v>Loyal</v>
      </c>
    </row>
    <row r="3912" spans="1:15" x14ac:dyDescent="0.25">
      <c r="A3912">
        <v>3911</v>
      </c>
      <c r="B3912">
        <v>59</v>
      </c>
      <c r="C3912" t="str" cm="1">
        <f t="array" ref="C3912">_xlfn.IFS(B3912&lt;=24,"18-24",B3912&lt;=35,"25-35",B3912&lt;=50,"36-50",B3912&gt;50,"50+")</f>
        <v>50+</v>
      </c>
      <c r="D3912" t="s">
        <v>16</v>
      </c>
      <c r="E3912" t="s">
        <v>22</v>
      </c>
      <c r="F3912" t="s">
        <v>52</v>
      </c>
      <c r="G3912">
        <v>152.75</v>
      </c>
      <c r="H3912" t="str" cm="1">
        <f t="array" ref="H3912">_xlfn.IFS(G3912&lt;=50,"Low",G3912&lt;=250,"Medium",G3912&gt;250,"High")</f>
        <v>Medium</v>
      </c>
      <c r="I3912" t="s">
        <v>14</v>
      </c>
      <c r="J3912" t="s">
        <v>15</v>
      </c>
      <c r="K3912">
        <v>3.6</v>
      </c>
      <c r="L3912">
        <v>30</v>
      </c>
      <c r="M3912" t="str" cm="1">
        <f t="array" ref="M3912">_xlfn.IFS(L3912&lt;=10,"Low",L3912&lt;=20,"Medium",L3912&gt;20,"High")</f>
        <v>High</v>
      </c>
      <c r="N3912">
        <v>10</v>
      </c>
      <c r="O3912" t="str" cm="1">
        <f t="array" ref="O3912">_xlfn.IFS(N3912&lt;3,"New",N3912&lt;7,"Regular",N3912&gt;=7,"Loyal")</f>
        <v>Loyal</v>
      </c>
    </row>
    <row r="3913" spans="1:15" x14ac:dyDescent="0.25">
      <c r="A3913">
        <v>3912</v>
      </c>
      <c r="B3913">
        <v>42</v>
      </c>
      <c r="C3913" t="str" cm="1">
        <f t="array" ref="C3913">_xlfn.IFS(B3913&lt;=24,"18-24",B3913&lt;=35,"25-35",B3913&lt;=50,"36-50",B3913&gt;50,"50+")</f>
        <v>36-50</v>
      </c>
      <c r="D3913" t="s">
        <v>16</v>
      </c>
      <c r="E3913" t="s">
        <v>20</v>
      </c>
      <c r="F3913" t="s">
        <v>36</v>
      </c>
      <c r="G3913">
        <v>243.12</v>
      </c>
      <c r="H3913" t="str" cm="1">
        <f t="array" ref="H3913">_xlfn.IFS(G3913&lt;=50,"Low",G3913&lt;=250,"Medium",G3913&gt;250,"High")</f>
        <v>Medium</v>
      </c>
      <c r="I3913" t="s">
        <v>14</v>
      </c>
      <c r="J3913" t="s">
        <v>15</v>
      </c>
      <c r="K3913">
        <v>5</v>
      </c>
      <c r="L3913">
        <v>14</v>
      </c>
      <c r="M3913" t="str" cm="1">
        <f t="array" ref="M3913">_xlfn.IFS(L3913&lt;=10,"Low",L3913&lt;=20,"Medium",L3913&gt;20,"High")</f>
        <v>Medium</v>
      </c>
      <c r="N3913">
        <v>7</v>
      </c>
      <c r="O3913" t="str" cm="1">
        <f t="array" ref="O3913">_xlfn.IFS(N3913&lt;3,"New",N3913&lt;7,"Regular",N3913&gt;=7,"Loyal")</f>
        <v>Loyal</v>
      </c>
    </row>
    <row r="3914" spans="1:15" x14ac:dyDescent="0.25">
      <c r="A3914">
        <v>3913</v>
      </c>
      <c r="B3914">
        <v>64</v>
      </c>
      <c r="C3914" t="str" cm="1">
        <f t="array" ref="C3914">_xlfn.IFS(B3914&lt;=24,"18-24",B3914&lt;=35,"25-35",B3914&lt;=50,"36-50",B3914&gt;50,"50+")</f>
        <v>50+</v>
      </c>
      <c r="D3914" t="s">
        <v>16</v>
      </c>
      <c r="E3914" t="s">
        <v>25</v>
      </c>
      <c r="F3914" t="s">
        <v>26</v>
      </c>
      <c r="G3914">
        <v>11.97</v>
      </c>
      <c r="H3914" t="str" cm="1">
        <f t="array" ref="H3914">_xlfn.IFS(G3914&lt;=50,"Low",G3914&lt;=250,"Medium",G3914&gt;250,"High")</f>
        <v>Low</v>
      </c>
      <c r="I3914" t="s">
        <v>31</v>
      </c>
      <c r="J3914" t="s">
        <v>15</v>
      </c>
      <c r="K3914">
        <v>4</v>
      </c>
      <c r="L3914">
        <v>9</v>
      </c>
      <c r="M3914" t="str" cm="1">
        <f t="array" ref="M3914">_xlfn.IFS(L3914&lt;=10,"Low",L3914&lt;=20,"Medium",L3914&gt;20,"High")</f>
        <v>Low</v>
      </c>
      <c r="N3914">
        <v>2</v>
      </c>
      <c r="O3914" t="str" cm="1">
        <f t="array" ref="O3914">_xlfn.IFS(N3914&lt;3,"New",N3914&lt;7,"Regular",N3914&gt;=7,"Loyal")</f>
        <v>New</v>
      </c>
    </row>
    <row r="3915" spans="1:15" x14ac:dyDescent="0.25">
      <c r="A3915">
        <v>3914</v>
      </c>
      <c r="B3915">
        <v>23</v>
      </c>
      <c r="C3915" t="str" cm="1">
        <f t="array" ref="C3915">_xlfn.IFS(B3915&lt;=24,"18-24",B3915&lt;=35,"25-35",B3915&lt;=50,"36-50",B3915&gt;50,"50+")</f>
        <v>18-24</v>
      </c>
      <c r="D3915" t="s">
        <v>16</v>
      </c>
      <c r="E3915" t="s">
        <v>33</v>
      </c>
      <c r="F3915" t="s">
        <v>38</v>
      </c>
      <c r="G3915">
        <v>75.64</v>
      </c>
      <c r="H3915" t="str" cm="1">
        <f t="array" ref="H3915">_xlfn.IFS(G3915&lt;=50,"Low",G3915&lt;=250,"Medium",G3915&gt;250,"High")</f>
        <v>Medium</v>
      </c>
      <c r="I3915" t="s">
        <v>14</v>
      </c>
      <c r="J3915" t="s">
        <v>15</v>
      </c>
      <c r="K3915">
        <v>2.8</v>
      </c>
      <c r="L3915">
        <v>22</v>
      </c>
      <c r="M3915" t="str" cm="1">
        <f t="array" ref="M3915">_xlfn.IFS(L3915&lt;=10,"Low",L3915&lt;=20,"Medium",L3915&gt;20,"High")</f>
        <v>High</v>
      </c>
      <c r="N3915">
        <v>6</v>
      </c>
      <c r="O3915" t="str" cm="1">
        <f t="array" ref="O3915">_xlfn.IFS(N3915&lt;3,"New",N3915&lt;7,"Regular",N3915&gt;=7,"Loyal")</f>
        <v>Regular</v>
      </c>
    </row>
    <row r="3916" spans="1:15" x14ac:dyDescent="0.25">
      <c r="A3916">
        <v>3915</v>
      </c>
      <c r="B3916">
        <v>31</v>
      </c>
      <c r="C3916" t="str" cm="1">
        <f t="array" ref="C3916">_xlfn.IFS(B3916&lt;=24,"18-24",B3916&lt;=35,"25-35",B3916&lt;=50,"36-50",B3916&gt;50,"50+")</f>
        <v>25-35</v>
      </c>
      <c r="D3916" t="s">
        <v>16</v>
      </c>
      <c r="E3916" t="s">
        <v>20</v>
      </c>
      <c r="F3916" t="s">
        <v>21</v>
      </c>
      <c r="G3916">
        <v>107.78</v>
      </c>
      <c r="H3916" t="str" cm="1">
        <f t="array" ref="H3916">_xlfn.IFS(G3916&lt;=50,"Low",G3916&lt;=250,"Medium",G3916&gt;250,"High")</f>
        <v>Medium</v>
      </c>
      <c r="I3916" t="s">
        <v>14</v>
      </c>
      <c r="J3916" t="s">
        <v>15</v>
      </c>
      <c r="K3916">
        <v>3.5</v>
      </c>
      <c r="L3916">
        <v>15</v>
      </c>
      <c r="M3916" t="str" cm="1">
        <f t="array" ref="M3916">_xlfn.IFS(L3916&lt;=10,"Low",L3916&lt;=20,"Medium",L3916&gt;20,"High")</f>
        <v>Medium</v>
      </c>
      <c r="N3916">
        <v>5</v>
      </c>
      <c r="O3916" t="str" cm="1">
        <f t="array" ref="O3916">_xlfn.IFS(N3916&lt;3,"New",N3916&lt;7,"Regular",N3916&gt;=7,"Loyal")</f>
        <v>Regular</v>
      </c>
    </row>
    <row r="3917" spans="1:15" x14ac:dyDescent="0.25">
      <c r="A3917">
        <v>3916</v>
      </c>
      <c r="B3917">
        <v>64</v>
      </c>
      <c r="C3917" t="str" cm="1">
        <f t="array" ref="C3917">_xlfn.IFS(B3917&lt;=24,"18-24",B3917&lt;=35,"25-35",B3917&lt;=50,"36-50",B3917&gt;50,"50+")</f>
        <v>50+</v>
      </c>
      <c r="D3917" t="s">
        <v>16</v>
      </c>
      <c r="E3917" t="s">
        <v>20</v>
      </c>
      <c r="F3917" t="s">
        <v>21</v>
      </c>
      <c r="G3917">
        <v>170.99</v>
      </c>
      <c r="H3917" t="str" cm="1">
        <f t="array" ref="H3917">_xlfn.IFS(G3917&lt;=50,"Low",G3917&lt;=250,"Medium",G3917&gt;250,"High")</f>
        <v>Medium</v>
      </c>
      <c r="I3917" t="s">
        <v>31</v>
      </c>
      <c r="J3917" t="s">
        <v>15</v>
      </c>
      <c r="K3917">
        <v>3.7</v>
      </c>
      <c r="L3917">
        <v>14</v>
      </c>
      <c r="M3917" t="str" cm="1">
        <f t="array" ref="M3917">_xlfn.IFS(L3917&lt;=10,"Low",L3917&lt;=20,"Medium",L3917&gt;20,"High")</f>
        <v>Medium</v>
      </c>
      <c r="N3917">
        <v>7</v>
      </c>
      <c r="O3917" t="str" cm="1">
        <f t="array" ref="O3917">_xlfn.IFS(N3917&lt;3,"New",N3917&lt;7,"Regular",N3917&gt;=7,"Loyal")</f>
        <v>Loyal</v>
      </c>
    </row>
    <row r="3918" spans="1:15" x14ac:dyDescent="0.25">
      <c r="A3918">
        <v>3917</v>
      </c>
      <c r="B3918">
        <v>61</v>
      </c>
      <c r="C3918" t="str" cm="1">
        <f t="array" ref="C3918">_xlfn.IFS(B3918&lt;=24,"18-24",B3918&lt;=35,"25-35",B3918&lt;=50,"36-50",B3918&gt;50,"50+")</f>
        <v>50+</v>
      </c>
      <c r="D3918" t="s">
        <v>11</v>
      </c>
      <c r="E3918" t="s">
        <v>12</v>
      </c>
      <c r="F3918" t="s">
        <v>56</v>
      </c>
      <c r="G3918">
        <v>171.53</v>
      </c>
      <c r="H3918" t="str" cm="1">
        <f t="array" ref="H3918">_xlfn.IFS(G3918&lt;=50,"Low",G3918&lt;=250,"Medium",G3918&gt;250,"High")</f>
        <v>Medium</v>
      </c>
      <c r="I3918" t="s">
        <v>31</v>
      </c>
      <c r="J3918" t="s">
        <v>15</v>
      </c>
      <c r="K3918">
        <v>3.5</v>
      </c>
      <c r="L3918">
        <v>16</v>
      </c>
      <c r="M3918" t="str" cm="1">
        <f t="array" ref="M3918">_xlfn.IFS(L3918&lt;=10,"Low",L3918&lt;=20,"Medium",L3918&gt;20,"High")</f>
        <v>Medium</v>
      </c>
      <c r="N3918">
        <v>3</v>
      </c>
      <c r="O3918" t="str" cm="1">
        <f t="array" ref="O3918">_xlfn.IFS(N3918&lt;3,"New",N3918&lt;7,"Regular",N3918&gt;=7,"Loyal")</f>
        <v>Regular</v>
      </c>
    </row>
    <row r="3919" spans="1:15" x14ac:dyDescent="0.25">
      <c r="A3919">
        <v>3918</v>
      </c>
      <c r="B3919">
        <v>27</v>
      </c>
      <c r="C3919" t="str" cm="1">
        <f t="array" ref="C3919">_xlfn.IFS(B3919&lt;=24,"18-24",B3919&lt;=35,"25-35",B3919&lt;=50,"36-50",B3919&gt;50,"50+")</f>
        <v>25-35</v>
      </c>
      <c r="D3919" t="s">
        <v>11</v>
      </c>
      <c r="E3919" t="s">
        <v>29</v>
      </c>
      <c r="F3919" t="s">
        <v>55</v>
      </c>
      <c r="G3919">
        <v>76.489999999999995</v>
      </c>
      <c r="H3919" t="str" cm="1">
        <f t="array" ref="H3919">_xlfn.IFS(G3919&lt;=50,"Low",G3919&lt;=250,"Medium",G3919&gt;250,"High")</f>
        <v>Medium</v>
      </c>
      <c r="I3919" t="s">
        <v>19</v>
      </c>
      <c r="J3919" t="s">
        <v>15</v>
      </c>
      <c r="K3919">
        <v>4.3</v>
      </c>
      <c r="L3919">
        <v>9</v>
      </c>
      <c r="M3919" t="str" cm="1">
        <f t="array" ref="M3919">_xlfn.IFS(L3919&lt;=10,"Low",L3919&lt;=20,"Medium",L3919&gt;20,"High")</f>
        <v>Low</v>
      </c>
      <c r="N3919">
        <v>2</v>
      </c>
      <c r="O3919" t="str" cm="1">
        <f t="array" ref="O3919">_xlfn.IFS(N3919&lt;3,"New",N3919&lt;7,"Regular",N3919&gt;=7,"Loyal")</f>
        <v>New</v>
      </c>
    </row>
    <row r="3920" spans="1:15" x14ac:dyDescent="0.25">
      <c r="A3920">
        <v>3919</v>
      </c>
      <c r="B3920">
        <v>22</v>
      </c>
      <c r="C3920" t="str" cm="1">
        <f t="array" ref="C3920">_xlfn.IFS(B3920&lt;=24,"18-24",B3920&lt;=35,"25-35",B3920&lt;=50,"36-50",B3920&gt;50,"50+")</f>
        <v>18-24</v>
      </c>
      <c r="D3920" t="s">
        <v>11</v>
      </c>
      <c r="E3920" t="s">
        <v>41</v>
      </c>
      <c r="F3920" t="s">
        <v>42</v>
      </c>
      <c r="G3920">
        <v>180.68</v>
      </c>
      <c r="H3920" t="str" cm="1">
        <f t="array" ref="H3920">_xlfn.IFS(G3920&lt;=50,"Low",G3920&lt;=250,"Medium",G3920&gt;250,"High")</f>
        <v>Medium</v>
      </c>
      <c r="I3920" t="s">
        <v>24</v>
      </c>
      <c r="J3920" t="s">
        <v>15</v>
      </c>
      <c r="K3920">
        <v>4.5</v>
      </c>
      <c r="L3920">
        <v>21</v>
      </c>
      <c r="M3920" t="str" cm="1">
        <f t="array" ref="M3920">_xlfn.IFS(L3920&lt;=10,"Low",L3920&lt;=20,"Medium",L3920&gt;20,"High")</f>
        <v>High</v>
      </c>
      <c r="N3920">
        <v>8</v>
      </c>
      <c r="O3920" t="str" cm="1">
        <f t="array" ref="O3920">_xlfn.IFS(N3920&lt;3,"New",N3920&lt;7,"Regular",N3920&gt;=7,"Loyal")</f>
        <v>Loyal</v>
      </c>
    </row>
    <row r="3921" spans="1:15" x14ac:dyDescent="0.25">
      <c r="A3921">
        <v>3920</v>
      </c>
      <c r="B3921">
        <v>69</v>
      </c>
      <c r="C3921" t="str" cm="1">
        <f t="array" ref="C3921">_xlfn.IFS(B3921&lt;=24,"18-24",B3921&lt;=35,"25-35",B3921&lt;=50,"36-50",B3921&gt;50,"50+")</f>
        <v>50+</v>
      </c>
      <c r="D3921" t="s">
        <v>16</v>
      </c>
      <c r="E3921" t="s">
        <v>20</v>
      </c>
      <c r="F3921" t="s">
        <v>39</v>
      </c>
      <c r="G3921">
        <v>51.3</v>
      </c>
      <c r="H3921" t="str" cm="1">
        <f t="array" ref="H3921">_xlfn.IFS(G3921&lt;=50,"Low",G3921&lt;=250,"Medium",G3921&gt;250,"High")</f>
        <v>Medium</v>
      </c>
      <c r="I3921" t="s">
        <v>14</v>
      </c>
      <c r="J3921" t="s">
        <v>37</v>
      </c>
      <c r="K3921">
        <v>2.5</v>
      </c>
      <c r="L3921">
        <v>9</v>
      </c>
      <c r="M3921" t="str" cm="1">
        <f t="array" ref="M3921">_xlfn.IFS(L3921&lt;=10,"Low",L3921&lt;=20,"Medium",L3921&gt;20,"High")</f>
        <v>Low</v>
      </c>
      <c r="N3921">
        <v>2</v>
      </c>
      <c r="O3921" t="str" cm="1">
        <f t="array" ref="O3921">_xlfn.IFS(N3921&lt;3,"New",N3921&lt;7,"Regular",N3921&gt;=7,"Loyal")</f>
        <v>New</v>
      </c>
    </row>
    <row r="3922" spans="1:15" x14ac:dyDescent="0.25">
      <c r="A3922">
        <v>3921</v>
      </c>
      <c r="B3922">
        <v>66</v>
      </c>
      <c r="C3922" t="str" cm="1">
        <f t="array" ref="C3922">_xlfn.IFS(B3922&lt;=24,"18-24",B3922&lt;=35,"25-35",B3922&lt;=50,"36-50",B3922&gt;50,"50+")</f>
        <v>50+</v>
      </c>
      <c r="D3922" t="s">
        <v>16</v>
      </c>
      <c r="E3922" t="s">
        <v>17</v>
      </c>
      <c r="F3922" t="s">
        <v>42</v>
      </c>
      <c r="G3922">
        <v>40.06</v>
      </c>
      <c r="H3922" t="str" cm="1">
        <f t="array" ref="H3922">_xlfn.IFS(G3922&lt;=50,"Low",G3922&lt;=250,"Medium",G3922&gt;250,"High")</f>
        <v>Low</v>
      </c>
      <c r="I3922" t="s">
        <v>31</v>
      </c>
      <c r="J3922" t="s">
        <v>37</v>
      </c>
      <c r="K3922">
        <v>3.1</v>
      </c>
      <c r="L3922">
        <v>20</v>
      </c>
      <c r="M3922" t="str" cm="1">
        <f t="array" ref="M3922">_xlfn.IFS(L3922&lt;=10,"Low",L3922&lt;=20,"Medium",L3922&gt;20,"High")</f>
        <v>Medium</v>
      </c>
      <c r="N3922">
        <v>5</v>
      </c>
      <c r="O3922" t="str" cm="1">
        <f t="array" ref="O3922">_xlfn.IFS(N3922&lt;3,"New",N3922&lt;7,"Regular",N3922&gt;=7,"Loyal")</f>
        <v>Regular</v>
      </c>
    </row>
    <row r="3923" spans="1:15" x14ac:dyDescent="0.25">
      <c r="A3923">
        <v>3922</v>
      </c>
      <c r="B3923">
        <v>39</v>
      </c>
      <c r="C3923" t="str" cm="1">
        <f t="array" ref="C3923">_xlfn.IFS(B3923&lt;=24,"18-24",B3923&lt;=35,"25-35",B3923&lt;=50,"36-50",B3923&gt;50,"50+")</f>
        <v>36-50</v>
      </c>
      <c r="D3923" t="s">
        <v>16</v>
      </c>
      <c r="E3923" t="s">
        <v>20</v>
      </c>
      <c r="F3923" t="s">
        <v>39</v>
      </c>
      <c r="G3923">
        <v>149.28</v>
      </c>
      <c r="H3923" t="str" cm="1">
        <f t="array" ref="H3923">_xlfn.IFS(G3923&lt;=50,"Low",G3923&lt;=250,"Medium",G3923&gt;250,"High")</f>
        <v>Medium</v>
      </c>
      <c r="I3923" t="s">
        <v>24</v>
      </c>
      <c r="J3923" t="s">
        <v>15</v>
      </c>
      <c r="K3923">
        <v>2.9</v>
      </c>
      <c r="L3923">
        <v>15</v>
      </c>
      <c r="M3923" t="str" cm="1">
        <f t="array" ref="M3923">_xlfn.IFS(L3923&lt;=10,"Low",L3923&lt;=20,"Medium",L3923&gt;20,"High")</f>
        <v>Medium</v>
      </c>
      <c r="N3923">
        <v>5</v>
      </c>
      <c r="O3923" t="str" cm="1">
        <f t="array" ref="O3923">_xlfn.IFS(N3923&lt;3,"New",N3923&lt;7,"Regular",N3923&gt;=7,"Loyal")</f>
        <v>Regular</v>
      </c>
    </row>
    <row r="3924" spans="1:15" x14ac:dyDescent="0.25">
      <c r="A3924">
        <v>3923</v>
      </c>
      <c r="B3924">
        <v>22</v>
      </c>
      <c r="C3924" t="str" cm="1">
        <f t="array" ref="C3924">_xlfn.IFS(B3924&lt;=24,"18-24",B3924&lt;=35,"25-35",B3924&lt;=50,"36-50",B3924&gt;50,"50+")</f>
        <v>18-24</v>
      </c>
      <c r="D3924" t="s">
        <v>16</v>
      </c>
      <c r="E3924" t="s">
        <v>33</v>
      </c>
      <c r="F3924" t="s">
        <v>38</v>
      </c>
      <c r="G3924">
        <v>168.49</v>
      </c>
      <c r="H3924" t="str" cm="1">
        <f t="array" ref="H3924">_xlfn.IFS(G3924&lt;=50,"Low",G3924&lt;=250,"Medium",G3924&gt;250,"High")</f>
        <v>Medium</v>
      </c>
      <c r="I3924" t="s">
        <v>19</v>
      </c>
      <c r="J3924" t="s">
        <v>15</v>
      </c>
      <c r="K3924">
        <v>4.9000000000000004</v>
      </c>
      <c r="L3924">
        <v>19</v>
      </c>
      <c r="M3924" t="str" cm="1">
        <f t="array" ref="M3924">_xlfn.IFS(L3924&lt;=10,"Low",L3924&lt;=20,"Medium",L3924&gt;20,"High")</f>
        <v>Medium</v>
      </c>
      <c r="N3924">
        <v>7</v>
      </c>
      <c r="O3924" t="str" cm="1">
        <f t="array" ref="O3924">_xlfn.IFS(N3924&lt;3,"New",N3924&lt;7,"Regular",N3924&gt;=7,"Loyal")</f>
        <v>Loyal</v>
      </c>
    </row>
    <row r="3925" spans="1:15" x14ac:dyDescent="0.25">
      <c r="A3925">
        <v>3924</v>
      </c>
      <c r="B3925">
        <v>53</v>
      </c>
      <c r="C3925" t="str" cm="1">
        <f t="array" ref="C3925">_xlfn.IFS(B3925&lt;=24,"18-24",B3925&lt;=35,"25-35",B3925&lt;=50,"36-50",B3925&gt;50,"50+")</f>
        <v>50+</v>
      </c>
      <c r="D3925" t="s">
        <v>11</v>
      </c>
      <c r="E3925" t="s">
        <v>33</v>
      </c>
      <c r="F3925" t="s">
        <v>38</v>
      </c>
      <c r="G3925">
        <v>141.58000000000001</v>
      </c>
      <c r="H3925" t="str" cm="1">
        <f t="array" ref="H3925">_xlfn.IFS(G3925&lt;=50,"Low",G3925&lt;=250,"Medium",G3925&gt;250,"High")</f>
        <v>Medium</v>
      </c>
      <c r="I3925" t="s">
        <v>19</v>
      </c>
      <c r="J3925" t="s">
        <v>15</v>
      </c>
      <c r="K3925">
        <v>1.7</v>
      </c>
      <c r="L3925">
        <v>10</v>
      </c>
      <c r="M3925" t="str" cm="1">
        <f t="array" ref="M3925">_xlfn.IFS(L3925&lt;=10,"Low",L3925&lt;=20,"Medium",L3925&gt;20,"High")</f>
        <v>Low</v>
      </c>
      <c r="N3925">
        <v>5</v>
      </c>
      <c r="O3925" t="str" cm="1">
        <f t="array" ref="O3925">_xlfn.IFS(N3925&lt;3,"New",N3925&lt;7,"Regular",N3925&gt;=7,"Loyal")</f>
        <v>Regular</v>
      </c>
    </row>
    <row r="3926" spans="1:15" x14ac:dyDescent="0.25">
      <c r="A3926">
        <v>3925</v>
      </c>
      <c r="B3926">
        <v>50</v>
      </c>
      <c r="C3926" t="str" cm="1">
        <f t="array" ref="C3926">_xlfn.IFS(B3926&lt;=24,"18-24",B3926&lt;=35,"25-35",B3926&lt;=50,"36-50",B3926&gt;50,"50+")</f>
        <v>36-50</v>
      </c>
      <c r="D3926" t="s">
        <v>11</v>
      </c>
      <c r="E3926" t="s">
        <v>33</v>
      </c>
      <c r="F3926" t="s">
        <v>38</v>
      </c>
      <c r="G3926">
        <v>227.28</v>
      </c>
      <c r="H3926" t="str" cm="1">
        <f t="array" ref="H3926">_xlfn.IFS(G3926&lt;=50,"Low",G3926&lt;=250,"Medium",G3926&gt;250,"High")</f>
        <v>Medium</v>
      </c>
      <c r="I3926" t="s">
        <v>19</v>
      </c>
      <c r="J3926" t="s">
        <v>15</v>
      </c>
      <c r="K3926">
        <v>3.8</v>
      </c>
      <c r="L3926">
        <v>16</v>
      </c>
      <c r="M3926" t="str" cm="1">
        <f t="array" ref="M3926">_xlfn.IFS(L3926&lt;=10,"Low",L3926&lt;=20,"Medium",L3926&gt;20,"High")</f>
        <v>Medium</v>
      </c>
      <c r="N3926">
        <v>3</v>
      </c>
      <c r="O3926" t="str" cm="1">
        <f t="array" ref="O3926">_xlfn.IFS(N3926&lt;3,"New",N3926&lt;7,"Regular",N3926&gt;=7,"Loyal")</f>
        <v>Regular</v>
      </c>
    </row>
    <row r="3927" spans="1:15" x14ac:dyDescent="0.25">
      <c r="A3927">
        <v>3926</v>
      </c>
      <c r="B3927">
        <v>45</v>
      </c>
      <c r="C3927" t="str" cm="1">
        <f t="array" ref="C3927">_xlfn.IFS(B3927&lt;=24,"18-24",B3927&lt;=35,"25-35",B3927&lt;=50,"36-50",B3927&gt;50,"50+")</f>
        <v>36-50</v>
      </c>
      <c r="D3927" t="s">
        <v>16</v>
      </c>
      <c r="E3927" t="s">
        <v>17</v>
      </c>
      <c r="F3927" t="s">
        <v>18</v>
      </c>
      <c r="G3927">
        <v>49.65</v>
      </c>
      <c r="H3927" t="str" cm="1">
        <f t="array" ref="H3927">_xlfn.IFS(G3927&lt;=50,"Low",G3927&lt;=250,"Medium",G3927&gt;250,"High")</f>
        <v>Low</v>
      </c>
      <c r="I3927" t="s">
        <v>31</v>
      </c>
      <c r="J3927" t="s">
        <v>15</v>
      </c>
      <c r="K3927">
        <v>4.9000000000000004</v>
      </c>
      <c r="L3927">
        <v>26</v>
      </c>
      <c r="M3927" t="str" cm="1">
        <f t="array" ref="M3927">_xlfn.IFS(L3927&lt;=10,"Low",L3927&lt;=20,"Medium",L3927&gt;20,"High")</f>
        <v>High</v>
      </c>
      <c r="N3927">
        <v>8</v>
      </c>
      <c r="O3927" t="str" cm="1">
        <f t="array" ref="O3927">_xlfn.IFS(N3927&lt;3,"New",N3927&lt;7,"Regular",N3927&gt;=7,"Loyal")</f>
        <v>Loyal</v>
      </c>
    </row>
    <row r="3928" spans="1:15" x14ac:dyDescent="0.25">
      <c r="A3928">
        <v>3927</v>
      </c>
      <c r="B3928">
        <v>54</v>
      </c>
      <c r="C3928" t="str" cm="1">
        <f t="array" ref="C3928">_xlfn.IFS(B3928&lt;=24,"18-24",B3928&lt;=35,"25-35",B3928&lt;=50,"36-50",B3928&gt;50,"50+")</f>
        <v>50+</v>
      </c>
      <c r="D3928" t="s">
        <v>16</v>
      </c>
      <c r="E3928" t="s">
        <v>17</v>
      </c>
      <c r="F3928" t="s">
        <v>48</v>
      </c>
      <c r="G3928">
        <v>48.95</v>
      </c>
      <c r="H3928" t="str" cm="1">
        <f t="array" ref="H3928">_xlfn.IFS(G3928&lt;=50,"Low",G3928&lt;=250,"Medium",G3928&gt;250,"High")</f>
        <v>Low</v>
      </c>
      <c r="I3928" t="s">
        <v>24</v>
      </c>
      <c r="J3928" t="s">
        <v>15</v>
      </c>
      <c r="K3928">
        <v>2.6</v>
      </c>
      <c r="L3928">
        <v>13</v>
      </c>
      <c r="M3928" t="str" cm="1">
        <f t="array" ref="M3928">_xlfn.IFS(L3928&lt;=10,"Low",L3928&lt;=20,"Medium",L3928&gt;20,"High")</f>
        <v>Medium</v>
      </c>
      <c r="N3928">
        <v>4</v>
      </c>
      <c r="O3928" t="str" cm="1">
        <f t="array" ref="O3928">_xlfn.IFS(N3928&lt;3,"New",N3928&lt;7,"Regular",N3928&gt;=7,"Loyal")</f>
        <v>Regular</v>
      </c>
    </row>
    <row r="3929" spans="1:15" x14ac:dyDescent="0.25">
      <c r="A3929">
        <v>3928</v>
      </c>
      <c r="B3929">
        <v>38</v>
      </c>
      <c r="C3929" t="str" cm="1">
        <f t="array" ref="C3929">_xlfn.IFS(B3929&lt;=24,"18-24",B3929&lt;=35,"25-35",B3929&lt;=50,"36-50",B3929&gt;50,"50+")</f>
        <v>36-50</v>
      </c>
      <c r="D3929" t="s">
        <v>11</v>
      </c>
      <c r="E3929" t="s">
        <v>22</v>
      </c>
      <c r="F3929" t="s">
        <v>43</v>
      </c>
      <c r="G3929">
        <v>289.17</v>
      </c>
      <c r="H3929" t="str" cm="1">
        <f t="array" ref="H3929">_xlfn.IFS(G3929&lt;=50,"Low",G3929&lt;=250,"Medium",G3929&gt;250,"High")</f>
        <v>High</v>
      </c>
      <c r="I3929" t="s">
        <v>24</v>
      </c>
      <c r="J3929" t="s">
        <v>15</v>
      </c>
      <c r="K3929">
        <v>3.9</v>
      </c>
      <c r="L3929">
        <v>6</v>
      </c>
      <c r="M3929" t="str" cm="1">
        <f t="array" ref="M3929">_xlfn.IFS(L3929&lt;=10,"Low",L3929&lt;=20,"Medium",L3929&gt;20,"High")</f>
        <v>Low</v>
      </c>
      <c r="N3929">
        <v>3</v>
      </c>
      <c r="O3929" t="str" cm="1">
        <f t="array" ref="O3929">_xlfn.IFS(N3929&lt;3,"New",N3929&lt;7,"Regular",N3929&gt;=7,"Loyal")</f>
        <v>Regular</v>
      </c>
    </row>
    <row r="3930" spans="1:15" x14ac:dyDescent="0.25">
      <c r="A3930">
        <v>3929</v>
      </c>
      <c r="B3930">
        <v>45</v>
      </c>
      <c r="C3930" t="str" cm="1">
        <f t="array" ref="C3930">_xlfn.IFS(B3930&lt;=24,"18-24",B3930&lt;=35,"25-35",B3930&lt;=50,"36-50",B3930&gt;50,"50+")</f>
        <v>36-50</v>
      </c>
      <c r="D3930" t="s">
        <v>11</v>
      </c>
      <c r="E3930" t="s">
        <v>12</v>
      </c>
      <c r="F3930" t="s">
        <v>56</v>
      </c>
      <c r="G3930">
        <v>51.88</v>
      </c>
      <c r="H3930" t="str" cm="1">
        <f t="array" ref="H3930">_xlfn.IFS(G3930&lt;=50,"Low",G3930&lt;=250,"Medium",G3930&gt;250,"High")</f>
        <v>Medium</v>
      </c>
      <c r="I3930" t="s">
        <v>24</v>
      </c>
      <c r="J3930" t="s">
        <v>15</v>
      </c>
      <c r="K3930">
        <v>4.5999999999999996</v>
      </c>
      <c r="L3930">
        <v>8</v>
      </c>
      <c r="M3930" t="str" cm="1">
        <f t="array" ref="M3930">_xlfn.IFS(L3930&lt;=10,"Low",L3930&lt;=20,"Medium",L3930&gt;20,"High")</f>
        <v>Low</v>
      </c>
      <c r="N3930">
        <v>4</v>
      </c>
      <c r="O3930" t="str" cm="1">
        <f t="array" ref="O3930">_xlfn.IFS(N3930&lt;3,"New",N3930&lt;7,"Regular",N3930&gt;=7,"Loyal")</f>
        <v>Regular</v>
      </c>
    </row>
    <row r="3931" spans="1:15" x14ac:dyDescent="0.25">
      <c r="A3931">
        <v>3930</v>
      </c>
      <c r="B3931">
        <v>36</v>
      </c>
      <c r="C3931" t="str" cm="1">
        <f t="array" ref="C3931">_xlfn.IFS(B3931&lt;=24,"18-24",B3931&lt;=35,"25-35",B3931&lt;=50,"36-50",B3931&gt;50,"50+")</f>
        <v>36-50</v>
      </c>
      <c r="D3931" t="s">
        <v>11</v>
      </c>
      <c r="E3931" t="s">
        <v>41</v>
      </c>
      <c r="F3931" t="s">
        <v>45</v>
      </c>
      <c r="G3931">
        <v>70.98</v>
      </c>
      <c r="H3931" t="str" cm="1">
        <f t="array" ref="H3931">_xlfn.IFS(G3931&lt;=50,"Low",G3931&lt;=250,"Medium",G3931&gt;250,"High")</f>
        <v>Medium</v>
      </c>
      <c r="I3931" t="s">
        <v>24</v>
      </c>
      <c r="J3931" t="s">
        <v>37</v>
      </c>
      <c r="K3931">
        <v>3.4</v>
      </c>
      <c r="L3931">
        <v>6</v>
      </c>
      <c r="M3931" t="str" cm="1">
        <f t="array" ref="M3931">_xlfn.IFS(L3931&lt;=10,"Low",L3931&lt;=20,"Medium",L3931&gt;20,"High")</f>
        <v>Low</v>
      </c>
      <c r="N3931">
        <v>3</v>
      </c>
      <c r="O3931" t="str" cm="1">
        <f t="array" ref="O3931">_xlfn.IFS(N3931&lt;3,"New",N3931&lt;7,"Regular",N3931&gt;=7,"Loyal")</f>
        <v>Regular</v>
      </c>
    </row>
    <row r="3932" spans="1:15" x14ac:dyDescent="0.25">
      <c r="A3932">
        <v>3931</v>
      </c>
      <c r="B3932">
        <v>34</v>
      </c>
      <c r="C3932" t="str" cm="1">
        <f t="array" ref="C3932">_xlfn.IFS(B3932&lt;=24,"18-24",B3932&lt;=35,"25-35",B3932&lt;=50,"36-50",B3932&gt;50,"50+")</f>
        <v>25-35</v>
      </c>
      <c r="D3932" t="s">
        <v>16</v>
      </c>
      <c r="E3932" t="s">
        <v>17</v>
      </c>
      <c r="F3932" t="s">
        <v>35</v>
      </c>
      <c r="G3932">
        <v>63.17</v>
      </c>
      <c r="H3932" t="str" cm="1">
        <f t="array" ref="H3932">_xlfn.IFS(G3932&lt;=50,"Low",G3932&lt;=250,"Medium",G3932&gt;250,"High")</f>
        <v>Medium</v>
      </c>
      <c r="I3932" t="s">
        <v>31</v>
      </c>
      <c r="J3932" t="s">
        <v>15</v>
      </c>
      <c r="K3932">
        <v>3.6</v>
      </c>
      <c r="L3932">
        <v>20</v>
      </c>
      <c r="M3932" t="str" cm="1">
        <f t="array" ref="M3932">_xlfn.IFS(L3932&lt;=10,"Low",L3932&lt;=20,"Medium",L3932&gt;20,"High")</f>
        <v>Medium</v>
      </c>
      <c r="N3932">
        <v>10</v>
      </c>
      <c r="O3932" t="str" cm="1">
        <f t="array" ref="O3932">_xlfn.IFS(N3932&lt;3,"New",N3932&lt;7,"Regular",N3932&gt;=7,"Loyal")</f>
        <v>Loyal</v>
      </c>
    </row>
    <row r="3933" spans="1:15" x14ac:dyDescent="0.25">
      <c r="A3933">
        <v>3932</v>
      </c>
      <c r="B3933">
        <v>69</v>
      </c>
      <c r="C3933" t="str" cm="1">
        <f t="array" ref="C3933">_xlfn.IFS(B3933&lt;=24,"18-24",B3933&lt;=35,"25-35",B3933&lt;=50,"36-50",B3933&gt;50,"50+")</f>
        <v>50+</v>
      </c>
      <c r="D3933" t="s">
        <v>16</v>
      </c>
      <c r="E3933" t="s">
        <v>20</v>
      </c>
      <c r="F3933" t="s">
        <v>36</v>
      </c>
      <c r="G3933">
        <v>235.79</v>
      </c>
      <c r="H3933" t="str" cm="1">
        <f t="array" ref="H3933">_xlfn.IFS(G3933&lt;=50,"Low",G3933&lt;=250,"Medium",G3933&gt;250,"High")</f>
        <v>Medium</v>
      </c>
      <c r="I3933" t="s">
        <v>24</v>
      </c>
      <c r="J3933" t="s">
        <v>15</v>
      </c>
      <c r="K3933">
        <v>3.7</v>
      </c>
      <c r="L3933">
        <v>11</v>
      </c>
      <c r="M3933" t="str" cm="1">
        <f t="array" ref="M3933">_xlfn.IFS(L3933&lt;=10,"Low",L3933&lt;=20,"Medium",L3933&gt;20,"High")</f>
        <v>Medium</v>
      </c>
      <c r="N3933">
        <v>3</v>
      </c>
      <c r="O3933" t="str" cm="1">
        <f t="array" ref="O3933">_xlfn.IFS(N3933&lt;3,"New",N3933&lt;7,"Regular",N3933&gt;=7,"Loyal")</f>
        <v>Regular</v>
      </c>
    </row>
    <row r="3934" spans="1:15" x14ac:dyDescent="0.25">
      <c r="A3934">
        <v>3933</v>
      </c>
      <c r="B3934">
        <v>25</v>
      </c>
      <c r="C3934" t="str" cm="1">
        <f t="array" ref="C3934">_xlfn.IFS(B3934&lt;=24,"18-24",B3934&lt;=35,"25-35",B3934&lt;=50,"36-50",B3934&gt;50,"50+")</f>
        <v>25-35</v>
      </c>
      <c r="D3934" t="s">
        <v>16</v>
      </c>
      <c r="E3934" t="s">
        <v>20</v>
      </c>
      <c r="F3934" t="s">
        <v>39</v>
      </c>
      <c r="G3934">
        <v>156.57</v>
      </c>
      <c r="H3934" t="str" cm="1">
        <f t="array" ref="H3934">_xlfn.IFS(G3934&lt;=50,"Low",G3934&lt;=250,"Medium",G3934&gt;250,"High")</f>
        <v>Medium</v>
      </c>
      <c r="I3934" t="s">
        <v>24</v>
      </c>
      <c r="J3934" t="s">
        <v>15</v>
      </c>
      <c r="K3934">
        <v>3.5</v>
      </c>
      <c r="L3934">
        <v>17</v>
      </c>
      <c r="M3934" t="str" cm="1">
        <f t="array" ref="M3934">_xlfn.IFS(L3934&lt;=10,"Low",L3934&lt;=20,"Medium",L3934&gt;20,"High")</f>
        <v>Medium</v>
      </c>
      <c r="N3934">
        <v>6</v>
      </c>
      <c r="O3934" t="str" cm="1">
        <f t="array" ref="O3934">_xlfn.IFS(N3934&lt;3,"New",N3934&lt;7,"Regular",N3934&gt;=7,"Loyal")</f>
        <v>Regular</v>
      </c>
    </row>
    <row r="3935" spans="1:15" x14ac:dyDescent="0.25">
      <c r="A3935">
        <v>3934</v>
      </c>
      <c r="B3935">
        <v>70</v>
      </c>
      <c r="C3935" t="str" cm="1">
        <f t="array" ref="C3935">_xlfn.IFS(B3935&lt;=24,"18-24",B3935&lt;=35,"25-35",B3935&lt;=50,"36-50",B3935&gt;50,"50+")</f>
        <v>50+</v>
      </c>
      <c r="D3935" t="s">
        <v>11</v>
      </c>
      <c r="E3935" t="s">
        <v>25</v>
      </c>
      <c r="F3935" t="s">
        <v>26</v>
      </c>
      <c r="G3935">
        <v>58.72</v>
      </c>
      <c r="H3935" t="str" cm="1">
        <f t="array" ref="H3935">_xlfn.IFS(G3935&lt;=50,"Low",G3935&lt;=250,"Medium",G3935&gt;250,"High")</f>
        <v>Medium</v>
      </c>
      <c r="I3935" t="s">
        <v>19</v>
      </c>
      <c r="J3935" t="s">
        <v>15</v>
      </c>
      <c r="K3935">
        <v>4.5</v>
      </c>
      <c r="L3935">
        <v>26</v>
      </c>
      <c r="M3935" t="str" cm="1">
        <f t="array" ref="M3935">_xlfn.IFS(L3935&lt;=10,"Low",L3935&lt;=20,"Medium",L3935&gt;20,"High")</f>
        <v>High</v>
      </c>
      <c r="N3935">
        <v>8</v>
      </c>
      <c r="O3935" t="str" cm="1">
        <f t="array" ref="O3935">_xlfn.IFS(N3935&lt;3,"New",N3935&lt;7,"Regular",N3935&gt;=7,"Loyal")</f>
        <v>Loyal</v>
      </c>
    </row>
    <row r="3936" spans="1:15" x14ac:dyDescent="0.25">
      <c r="A3936">
        <v>3935</v>
      </c>
      <c r="B3936">
        <v>26</v>
      </c>
      <c r="C3936" t="str" cm="1">
        <f t="array" ref="C3936">_xlfn.IFS(B3936&lt;=24,"18-24",B3936&lt;=35,"25-35",B3936&lt;=50,"36-50",B3936&gt;50,"50+")</f>
        <v>25-35</v>
      </c>
      <c r="D3936" t="s">
        <v>16</v>
      </c>
      <c r="E3936" t="s">
        <v>17</v>
      </c>
      <c r="F3936" t="s">
        <v>42</v>
      </c>
      <c r="G3936">
        <v>148.72999999999999</v>
      </c>
      <c r="H3936" t="str" cm="1">
        <f t="array" ref="H3936">_xlfn.IFS(G3936&lt;=50,"Low",G3936&lt;=250,"Medium",G3936&gt;250,"High")</f>
        <v>Medium</v>
      </c>
      <c r="I3936" t="s">
        <v>24</v>
      </c>
      <c r="J3936" t="s">
        <v>15</v>
      </c>
      <c r="K3936">
        <v>3.5</v>
      </c>
      <c r="L3936">
        <v>20</v>
      </c>
      <c r="M3936" t="str" cm="1">
        <f t="array" ref="M3936">_xlfn.IFS(L3936&lt;=10,"Low",L3936&lt;=20,"Medium",L3936&gt;20,"High")</f>
        <v>Medium</v>
      </c>
      <c r="N3936">
        <v>5</v>
      </c>
      <c r="O3936" t="str" cm="1">
        <f t="array" ref="O3936">_xlfn.IFS(N3936&lt;3,"New",N3936&lt;7,"Regular",N3936&gt;=7,"Loyal")</f>
        <v>Regular</v>
      </c>
    </row>
    <row r="3937" spans="1:15" x14ac:dyDescent="0.25">
      <c r="A3937">
        <v>3936</v>
      </c>
      <c r="B3937">
        <v>41</v>
      </c>
      <c r="C3937" t="str" cm="1">
        <f t="array" ref="C3937">_xlfn.IFS(B3937&lt;=24,"18-24",B3937&lt;=35,"25-35",B3937&lt;=50,"36-50",B3937&gt;50,"50+")</f>
        <v>36-50</v>
      </c>
      <c r="D3937" t="s">
        <v>16</v>
      </c>
      <c r="E3937" t="s">
        <v>27</v>
      </c>
      <c r="F3937" t="s">
        <v>53</v>
      </c>
      <c r="G3937">
        <v>560.16</v>
      </c>
      <c r="H3937" t="str" cm="1">
        <f t="array" ref="H3937">_xlfn.IFS(G3937&lt;=50,"Low",G3937&lt;=250,"Medium",G3937&gt;250,"High")</f>
        <v>High</v>
      </c>
      <c r="I3937" t="s">
        <v>14</v>
      </c>
      <c r="J3937" t="s">
        <v>15</v>
      </c>
      <c r="K3937">
        <v>3.4</v>
      </c>
      <c r="L3937">
        <v>8</v>
      </c>
      <c r="M3937" t="str" cm="1">
        <f t="array" ref="M3937">_xlfn.IFS(L3937&lt;=10,"Low",L3937&lt;=20,"Medium",L3937&gt;20,"High")</f>
        <v>Low</v>
      </c>
      <c r="N3937">
        <v>4</v>
      </c>
      <c r="O3937" t="str" cm="1">
        <f t="array" ref="O3937">_xlfn.IFS(N3937&lt;3,"New",N3937&lt;7,"Regular",N3937&gt;=7,"Loyal")</f>
        <v>Regular</v>
      </c>
    </row>
    <row r="3938" spans="1:15" x14ac:dyDescent="0.25">
      <c r="A3938">
        <v>3937</v>
      </c>
      <c r="B3938">
        <v>70</v>
      </c>
      <c r="C3938" t="str" cm="1">
        <f t="array" ref="C3938">_xlfn.IFS(B3938&lt;=24,"18-24",B3938&lt;=35,"25-35",B3938&lt;=50,"36-50",B3938&gt;50,"50+")</f>
        <v>50+</v>
      </c>
      <c r="D3938" t="s">
        <v>11</v>
      </c>
      <c r="E3938" t="s">
        <v>29</v>
      </c>
      <c r="F3938" t="s">
        <v>51</v>
      </c>
      <c r="G3938">
        <v>57.57</v>
      </c>
      <c r="H3938" t="str" cm="1">
        <f t="array" ref="H3938">_xlfn.IFS(G3938&lt;=50,"Low",G3938&lt;=250,"Medium",G3938&gt;250,"High")</f>
        <v>Medium</v>
      </c>
      <c r="I3938" t="s">
        <v>19</v>
      </c>
      <c r="J3938" t="s">
        <v>15</v>
      </c>
      <c r="K3938">
        <v>4.2</v>
      </c>
      <c r="L3938">
        <v>28</v>
      </c>
      <c r="M3938" t="str" cm="1">
        <f t="array" ref="M3938">_xlfn.IFS(L3938&lt;=10,"Low",L3938&lt;=20,"Medium",L3938&gt;20,"High")</f>
        <v>High</v>
      </c>
      <c r="N3938">
        <v>9</v>
      </c>
      <c r="O3938" t="str" cm="1">
        <f t="array" ref="O3938">_xlfn.IFS(N3938&lt;3,"New",N3938&lt;7,"Regular",N3938&gt;=7,"Loyal")</f>
        <v>Loyal</v>
      </c>
    </row>
    <row r="3939" spans="1:15" x14ac:dyDescent="0.25">
      <c r="A3939">
        <v>3938</v>
      </c>
      <c r="B3939">
        <v>67</v>
      </c>
      <c r="C3939" t="str" cm="1">
        <f t="array" ref="C3939">_xlfn.IFS(B3939&lt;=24,"18-24",B3939&lt;=35,"25-35",B3939&lt;=50,"36-50",B3939&gt;50,"50+")</f>
        <v>50+</v>
      </c>
      <c r="D3939" t="s">
        <v>16</v>
      </c>
      <c r="E3939" t="s">
        <v>20</v>
      </c>
      <c r="F3939" t="s">
        <v>21</v>
      </c>
      <c r="G3939">
        <v>177.81</v>
      </c>
      <c r="H3939" t="str" cm="1">
        <f t="array" ref="H3939">_xlfn.IFS(G3939&lt;=50,"Low",G3939&lt;=250,"Medium",G3939&gt;250,"High")</f>
        <v>Medium</v>
      </c>
      <c r="I3939" t="s">
        <v>31</v>
      </c>
      <c r="J3939" t="s">
        <v>15</v>
      </c>
      <c r="K3939">
        <v>4.4000000000000004</v>
      </c>
      <c r="L3939">
        <v>24</v>
      </c>
      <c r="M3939" t="str" cm="1">
        <f t="array" ref="M3939">_xlfn.IFS(L3939&lt;=10,"Low",L3939&lt;=20,"Medium",L3939&gt;20,"High")</f>
        <v>High</v>
      </c>
      <c r="N3939">
        <v>7</v>
      </c>
      <c r="O3939" t="str" cm="1">
        <f t="array" ref="O3939">_xlfn.IFS(N3939&lt;3,"New",N3939&lt;7,"Regular",N3939&gt;=7,"Loyal")</f>
        <v>Loyal</v>
      </c>
    </row>
    <row r="3940" spans="1:15" x14ac:dyDescent="0.25">
      <c r="A3940">
        <v>3939</v>
      </c>
      <c r="B3940">
        <v>51</v>
      </c>
      <c r="C3940" t="str" cm="1">
        <f t="array" ref="C3940">_xlfn.IFS(B3940&lt;=24,"18-24",B3940&lt;=35,"25-35",B3940&lt;=50,"36-50",B3940&gt;50,"50+")</f>
        <v>50+</v>
      </c>
      <c r="D3940" t="s">
        <v>11</v>
      </c>
      <c r="E3940" t="s">
        <v>20</v>
      </c>
      <c r="F3940" t="s">
        <v>21</v>
      </c>
      <c r="G3940">
        <v>184.15</v>
      </c>
      <c r="H3940" t="str" cm="1">
        <f t="array" ref="H3940">_xlfn.IFS(G3940&lt;=50,"Low",G3940&lt;=250,"Medium",G3940&gt;250,"High")</f>
        <v>Medium</v>
      </c>
      <c r="I3940" t="s">
        <v>14</v>
      </c>
      <c r="J3940" t="s">
        <v>15</v>
      </c>
      <c r="K3940">
        <v>4.5</v>
      </c>
      <c r="L3940">
        <v>19</v>
      </c>
      <c r="M3940" t="str" cm="1">
        <f t="array" ref="M3940">_xlfn.IFS(L3940&lt;=10,"Low",L3940&lt;=20,"Medium",L3940&gt;20,"High")</f>
        <v>Medium</v>
      </c>
      <c r="N3940">
        <v>7</v>
      </c>
      <c r="O3940" t="str" cm="1">
        <f t="array" ref="O3940">_xlfn.IFS(N3940&lt;3,"New",N3940&lt;7,"Regular",N3940&gt;=7,"Loyal")</f>
        <v>Loyal</v>
      </c>
    </row>
    <row r="3941" spans="1:15" x14ac:dyDescent="0.25">
      <c r="A3941">
        <v>3940</v>
      </c>
      <c r="B3941">
        <v>57</v>
      </c>
      <c r="C3941" t="str" cm="1">
        <f t="array" ref="C3941">_xlfn.IFS(B3941&lt;=24,"18-24",B3941&lt;=35,"25-35",B3941&lt;=50,"36-50",B3941&gt;50,"50+")</f>
        <v>50+</v>
      </c>
      <c r="D3941" t="s">
        <v>11</v>
      </c>
      <c r="E3941" t="s">
        <v>29</v>
      </c>
      <c r="F3941" t="s">
        <v>51</v>
      </c>
      <c r="G3941">
        <v>113.42</v>
      </c>
      <c r="H3941" t="str" cm="1">
        <f t="array" ref="H3941">_xlfn.IFS(G3941&lt;=50,"Low",G3941&lt;=250,"Medium",G3941&gt;250,"High")</f>
        <v>Medium</v>
      </c>
      <c r="I3941" t="s">
        <v>24</v>
      </c>
      <c r="J3941" t="s">
        <v>15</v>
      </c>
      <c r="K3941">
        <v>5</v>
      </c>
      <c r="L3941">
        <v>24</v>
      </c>
      <c r="M3941" t="str" cm="1">
        <f t="array" ref="M3941">_xlfn.IFS(L3941&lt;=10,"Low",L3941&lt;=20,"Medium",L3941&gt;20,"High")</f>
        <v>High</v>
      </c>
      <c r="N3941">
        <v>7</v>
      </c>
      <c r="O3941" t="str" cm="1">
        <f t="array" ref="O3941">_xlfn.IFS(N3941&lt;3,"New",N3941&lt;7,"Regular",N3941&gt;=7,"Loyal")</f>
        <v>Loyal</v>
      </c>
    </row>
    <row r="3942" spans="1:15" x14ac:dyDescent="0.25">
      <c r="A3942">
        <v>3941</v>
      </c>
      <c r="B3942">
        <v>43</v>
      </c>
      <c r="C3942" t="str" cm="1">
        <f t="array" ref="C3942">_xlfn.IFS(B3942&lt;=24,"18-24",B3942&lt;=35,"25-35",B3942&lt;=50,"36-50",B3942&gt;50,"50+")</f>
        <v>36-50</v>
      </c>
      <c r="D3942" t="s">
        <v>16</v>
      </c>
      <c r="E3942" t="s">
        <v>17</v>
      </c>
      <c r="F3942" t="s">
        <v>18</v>
      </c>
      <c r="G3942">
        <v>73.540000000000006</v>
      </c>
      <c r="H3942" t="str" cm="1">
        <f t="array" ref="H3942">_xlfn.IFS(G3942&lt;=50,"Low",G3942&lt;=250,"Medium",G3942&gt;250,"High")</f>
        <v>Medium</v>
      </c>
      <c r="I3942" t="s">
        <v>14</v>
      </c>
      <c r="J3942" t="s">
        <v>37</v>
      </c>
      <c r="K3942">
        <v>2.4</v>
      </c>
      <c r="L3942">
        <v>11</v>
      </c>
      <c r="M3942" t="str" cm="1">
        <f t="array" ref="M3942">_xlfn.IFS(L3942&lt;=10,"Low",L3942&lt;=20,"Medium",L3942&gt;20,"High")</f>
        <v>Medium</v>
      </c>
      <c r="N3942">
        <v>3</v>
      </c>
      <c r="O3942" t="str" cm="1">
        <f t="array" ref="O3942">_xlfn.IFS(N3942&lt;3,"New",N3942&lt;7,"Regular",N3942&gt;=7,"Loyal")</f>
        <v>Regular</v>
      </c>
    </row>
    <row r="3943" spans="1:15" x14ac:dyDescent="0.25">
      <c r="A3943">
        <v>3942</v>
      </c>
      <c r="B3943">
        <v>63</v>
      </c>
      <c r="C3943" t="str" cm="1">
        <f t="array" ref="C3943">_xlfn.IFS(B3943&lt;=24,"18-24",B3943&lt;=35,"25-35",B3943&lt;=50,"36-50",B3943&gt;50,"50+")</f>
        <v>50+</v>
      </c>
      <c r="D3943" t="s">
        <v>11</v>
      </c>
      <c r="E3943" t="s">
        <v>12</v>
      </c>
      <c r="F3943" t="s">
        <v>13</v>
      </c>
      <c r="G3943">
        <v>83.01</v>
      </c>
      <c r="H3943" t="str" cm="1">
        <f t="array" ref="H3943">_xlfn.IFS(G3943&lt;=50,"Low",G3943&lt;=250,"Medium",G3943&gt;250,"High")</f>
        <v>Medium</v>
      </c>
      <c r="I3943" t="s">
        <v>31</v>
      </c>
      <c r="J3943" t="s">
        <v>15</v>
      </c>
      <c r="K3943">
        <v>2.9</v>
      </c>
      <c r="L3943">
        <v>20</v>
      </c>
      <c r="M3943" t="str" cm="1">
        <f t="array" ref="M3943">_xlfn.IFS(L3943&lt;=10,"Low",L3943&lt;=20,"Medium",L3943&gt;20,"High")</f>
        <v>Medium</v>
      </c>
      <c r="N3943">
        <v>5</v>
      </c>
      <c r="O3943" t="str" cm="1">
        <f t="array" ref="O3943">_xlfn.IFS(N3943&lt;3,"New",N3943&lt;7,"Regular",N3943&gt;=7,"Loyal")</f>
        <v>Regular</v>
      </c>
    </row>
    <row r="3944" spans="1:15" x14ac:dyDescent="0.25">
      <c r="A3944">
        <v>3943</v>
      </c>
      <c r="B3944">
        <v>42</v>
      </c>
      <c r="C3944" t="str" cm="1">
        <f t="array" ref="C3944">_xlfn.IFS(B3944&lt;=24,"18-24",B3944&lt;=35,"25-35",B3944&lt;=50,"36-50",B3944&gt;50,"50+")</f>
        <v>36-50</v>
      </c>
      <c r="D3944" t="s">
        <v>11</v>
      </c>
      <c r="E3944" t="s">
        <v>12</v>
      </c>
      <c r="F3944" t="s">
        <v>56</v>
      </c>
      <c r="G3944">
        <v>136.71</v>
      </c>
      <c r="H3944" t="str" cm="1">
        <f t="array" ref="H3944">_xlfn.IFS(G3944&lt;=50,"Low",G3944&lt;=250,"Medium",G3944&gt;250,"High")</f>
        <v>Medium</v>
      </c>
      <c r="I3944" t="s">
        <v>24</v>
      </c>
      <c r="J3944" t="s">
        <v>15</v>
      </c>
      <c r="K3944">
        <v>2.2999999999999998</v>
      </c>
      <c r="L3944">
        <v>16</v>
      </c>
      <c r="M3944" t="str" cm="1">
        <f t="array" ref="M3944">_xlfn.IFS(L3944&lt;=10,"Low",L3944&lt;=20,"Medium",L3944&gt;20,"High")</f>
        <v>Medium</v>
      </c>
      <c r="N3944">
        <v>3</v>
      </c>
      <c r="O3944" t="str" cm="1">
        <f t="array" ref="O3944">_xlfn.IFS(N3944&lt;3,"New",N3944&lt;7,"Regular",N3944&gt;=7,"Loyal")</f>
        <v>Regular</v>
      </c>
    </row>
    <row r="3945" spans="1:15" x14ac:dyDescent="0.25">
      <c r="A3945">
        <v>3944</v>
      </c>
      <c r="B3945">
        <v>46</v>
      </c>
      <c r="C3945" t="str" cm="1">
        <f t="array" ref="C3945">_xlfn.IFS(B3945&lt;=24,"18-24",B3945&lt;=35,"25-35",B3945&lt;=50,"36-50",B3945&gt;50,"50+")</f>
        <v>36-50</v>
      </c>
      <c r="D3945" t="s">
        <v>16</v>
      </c>
      <c r="E3945" t="s">
        <v>27</v>
      </c>
      <c r="F3945" t="s">
        <v>32</v>
      </c>
      <c r="G3945">
        <v>1464.71</v>
      </c>
      <c r="H3945" t="str" cm="1">
        <f t="array" ref="H3945">_xlfn.IFS(G3945&lt;=50,"Low",G3945&lt;=250,"Medium",G3945&gt;250,"High")</f>
        <v>High</v>
      </c>
      <c r="I3945" t="s">
        <v>14</v>
      </c>
      <c r="J3945" t="s">
        <v>15</v>
      </c>
      <c r="K3945">
        <v>2.2999999999999998</v>
      </c>
      <c r="L3945">
        <v>12</v>
      </c>
      <c r="M3945" t="str" cm="1">
        <f t="array" ref="M3945">_xlfn.IFS(L3945&lt;=10,"Low",L3945&lt;=20,"Medium",L3945&gt;20,"High")</f>
        <v>Medium</v>
      </c>
      <c r="N3945">
        <v>6</v>
      </c>
      <c r="O3945" t="str" cm="1">
        <f t="array" ref="O3945">_xlfn.IFS(N3945&lt;3,"New",N3945&lt;7,"Regular",N3945&gt;=7,"Loyal")</f>
        <v>Regular</v>
      </c>
    </row>
    <row r="3946" spans="1:15" x14ac:dyDescent="0.25">
      <c r="A3946">
        <v>3945</v>
      </c>
      <c r="B3946">
        <v>69</v>
      </c>
      <c r="C3946" t="str" cm="1">
        <f t="array" ref="C3946">_xlfn.IFS(B3946&lt;=24,"18-24",B3946&lt;=35,"25-35",B3946&lt;=50,"36-50",B3946&gt;50,"50+")</f>
        <v>50+</v>
      </c>
      <c r="D3946" t="s">
        <v>16</v>
      </c>
      <c r="E3946" t="s">
        <v>17</v>
      </c>
      <c r="F3946" t="s">
        <v>48</v>
      </c>
      <c r="G3946">
        <v>173.52</v>
      </c>
      <c r="H3946" t="str" cm="1">
        <f t="array" ref="H3946">_xlfn.IFS(G3946&lt;=50,"Low",G3946&lt;=250,"Medium",G3946&gt;250,"High")</f>
        <v>Medium</v>
      </c>
      <c r="I3946" t="s">
        <v>31</v>
      </c>
      <c r="J3946" t="s">
        <v>15</v>
      </c>
      <c r="K3946">
        <v>3.2</v>
      </c>
      <c r="L3946">
        <v>10</v>
      </c>
      <c r="M3946" t="str" cm="1">
        <f t="array" ref="M3946">_xlfn.IFS(L3946&lt;=10,"Low",L3946&lt;=20,"Medium",L3946&gt;20,"High")</f>
        <v>Low</v>
      </c>
      <c r="N3946">
        <v>5</v>
      </c>
      <c r="O3946" t="str" cm="1">
        <f t="array" ref="O3946">_xlfn.IFS(N3946&lt;3,"New",N3946&lt;7,"Regular",N3946&gt;=7,"Loyal")</f>
        <v>Regular</v>
      </c>
    </row>
    <row r="3947" spans="1:15" x14ac:dyDescent="0.25">
      <c r="A3947">
        <v>3946</v>
      </c>
      <c r="B3947">
        <v>49</v>
      </c>
      <c r="C3947" t="str" cm="1">
        <f t="array" ref="C3947">_xlfn.IFS(B3947&lt;=24,"18-24",B3947&lt;=35,"25-35",B3947&lt;=50,"36-50",B3947&gt;50,"50+")</f>
        <v>36-50</v>
      </c>
      <c r="D3947" t="s">
        <v>16</v>
      </c>
      <c r="E3947" t="s">
        <v>27</v>
      </c>
      <c r="F3947" t="s">
        <v>53</v>
      </c>
      <c r="G3947">
        <v>1875.63</v>
      </c>
      <c r="H3947" t="str" cm="1">
        <f t="array" ref="H3947">_xlfn.IFS(G3947&lt;=50,"Low",G3947&lt;=250,"Medium",G3947&gt;250,"High")</f>
        <v>High</v>
      </c>
      <c r="I3947" t="s">
        <v>24</v>
      </c>
      <c r="J3947" t="s">
        <v>15</v>
      </c>
      <c r="K3947">
        <v>3.5</v>
      </c>
      <c r="L3947">
        <v>18</v>
      </c>
      <c r="M3947" t="str" cm="1">
        <f t="array" ref="M3947">_xlfn.IFS(L3947&lt;=10,"Low",L3947&lt;=20,"Medium",L3947&gt;20,"High")</f>
        <v>Medium</v>
      </c>
      <c r="N3947">
        <v>4</v>
      </c>
      <c r="O3947" t="str" cm="1">
        <f t="array" ref="O3947">_xlfn.IFS(N3947&lt;3,"New",N3947&lt;7,"Regular",N3947&gt;=7,"Loyal")</f>
        <v>Regular</v>
      </c>
    </row>
    <row r="3948" spans="1:15" x14ac:dyDescent="0.25">
      <c r="A3948">
        <v>3947</v>
      </c>
      <c r="B3948">
        <v>36</v>
      </c>
      <c r="C3948" t="str" cm="1">
        <f t="array" ref="C3948">_xlfn.IFS(B3948&lt;=24,"18-24",B3948&lt;=35,"25-35",B3948&lt;=50,"36-50",B3948&gt;50,"50+")</f>
        <v>36-50</v>
      </c>
      <c r="D3948" t="s">
        <v>11</v>
      </c>
      <c r="E3948" t="s">
        <v>29</v>
      </c>
      <c r="F3948" t="s">
        <v>55</v>
      </c>
      <c r="G3948">
        <v>149.27000000000001</v>
      </c>
      <c r="H3948" t="str" cm="1">
        <f t="array" ref="H3948">_xlfn.IFS(G3948&lt;=50,"Low",G3948&lt;=250,"Medium",G3948&gt;250,"High")</f>
        <v>Medium</v>
      </c>
      <c r="I3948" t="s">
        <v>24</v>
      </c>
      <c r="J3948" t="s">
        <v>15</v>
      </c>
      <c r="K3948">
        <v>3.2</v>
      </c>
      <c r="L3948">
        <v>6</v>
      </c>
      <c r="M3948" t="str" cm="1">
        <f t="array" ref="M3948">_xlfn.IFS(L3948&lt;=10,"Low",L3948&lt;=20,"Medium",L3948&gt;20,"High")</f>
        <v>Low</v>
      </c>
      <c r="N3948">
        <v>3</v>
      </c>
      <c r="O3948" t="str" cm="1">
        <f t="array" ref="O3948">_xlfn.IFS(N3948&lt;3,"New",N3948&lt;7,"Regular",N3948&gt;=7,"Loyal")</f>
        <v>Regular</v>
      </c>
    </row>
    <row r="3949" spans="1:15" x14ac:dyDescent="0.25">
      <c r="A3949">
        <v>3948</v>
      </c>
      <c r="B3949">
        <v>37</v>
      </c>
      <c r="C3949" t="str" cm="1">
        <f t="array" ref="C3949">_xlfn.IFS(B3949&lt;=24,"18-24",B3949&lt;=35,"25-35",B3949&lt;=50,"36-50",B3949&gt;50,"50+")</f>
        <v>36-50</v>
      </c>
      <c r="D3949" t="s">
        <v>11</v>
      </c>
      <c r="E3949" t="s">
        <v>33</v>
      </c>
      <c r="F3949" t="s">
        <v>38</v>
      </c>
      <c r="G3949">
        <v>116.16</v>
      </c>
      <c r="H3949" t="str" cm="1">
        <f t="array" ref="H3949">_xlfn.IFS(G3949&lt;=50,"Low",G3949&lt;=250,"Medium",G3949&gt;250,"High")</f>
        <v>Medium</v>
      </c>
      <c r="I3949" t="s">
        <v>14</v>
      </c>
      <c r="J3949" t="s">
        <v>15</v>
      </c>
      <c r="K3949">
        <v>4.7</v>
      </c>
      <c r="L3949">
        <v>20</v>
      </c>
      <c r="M3949" t="str" cm="1">
        <f t="array" ref="M3949">_xlfn.IFS(L3949&lt;=10,"Low",L3949&lt;=20,"Medium",L3949&gt;20,"High")</f>
        <v>Medium</v>
      </c>
      <c r="N3949">
        <v>5</v>
      </c>
      <c r="O3949" t="str" cm="1">
        <f t="array" ref="O3949">_xlfn.IFS(N3949&lt;3,"New",N3949&lt;7,"Regular",N3949&gt;=7,"Loyal")</f>
        <v>Regular</v>
      </c>
    </row>
    <row r="3950" spans="1:15" x14ac:dyDescent="0.25">
      <c r="A3950">
        <v>3949</v>
      </c>
      <c r="B3950">
        <v>21</v>
      </c>
      <c r="C3950" t="str" cm="1">
        <f t="array" ref="C3950">_xlfn.IFS(B3950&lt;=24,"18-24",B3950&lt;=35,"25-35",B3950&lt;=50,"36-50",B3950&gt;50,"50+")</f>
        <v>18-24</v>
      </c>
      <c r="D3950" t="s">
        <v>11</v>
      </c>
      <c r="E3950" t="s">
        <v>12</v>
      </c>
      <c r="F3950" t="s">
        <v>13</v>
      </c>
      <c r="G3950">
        <v>159.82</v>
      </c>
      <c r="H3950" t="str" cm="1">
        <f t="array" ref="H3950">_xlfn.IFS(G3950&lt;=50,"Low",G3950&lt;=250,"Medium",G3950&gt;250,"High")</f>
        <v>Medium</v>
      </c>
      <c r="I3950" t="s">
        <v>14</v>
      </c>
      <c r="J3950" t="s">
        <v>15</v>
      </c>
      <c r="K3950">
        <v>3.9</v>
      </c>
      <c r="L3950">
        <v>4</v>
      </c>
      <c r="M3950" t="str" cm="1">
        <f t="array" ref="M3950">_xlfn.IFS(L3950&lt;=10,"Low",L3950&lt;=20,"Medium",L3950&gt;20,"High")</f>
        <v>Low</v>
      </c>
      <c r="N3950">
        <v>2</v>
      </c>
      <c r="O3950" t="str" cm="1">
        <f t="array" ref="O3950">_xlfn.IFS(N3950&lt;3,"New",N3950&lt;7,"Regular",N3950&gt;=7,"Loyal")</f>
        <v>New</v>
      </c>
    </row>
    <row r="3951" spans="1:15" x14ac:dyDescent="0.25">
      <c r="A3951">
        <v>3950</v>
      </c>
      <c r="B3951">
        <v>70</v>
      </c>
      <c r="C3951" t="str" cm="1">
        <f t="array" ref="C3951">_xlfn.IFS(B3951&lt;=24,"18-24",B3951&lt;=35,"25-35",B3951&lt;=50,"36-50",B3951&gt;50,"50+")</f>
        <v>50+</v>
      </c>
      <c r="D3951" t="s">
        <v>11</v>
      </c>
      <c r="E3951" t="s">
        <v>41</v>
      </c>
      <c r="F3951" t="s">
        <v>45</v>
      </c>
      <c r="G3951">
        <v>53.66</v>
      </c>
      <c r="H3951" t="str" cm="1">
        <f t="array" ref="H3951">_xlfn.IFS(G3951&lt;=50,"Low",G3951&lt;=250,"Medium",G3951&gt;250,"High")</f>
        <v>Medium</v>
      </c>
      <c r="I3951" t="s">
        <v>31</v>
      </c>
      <c r="J3951" t="s">
        <v>37</v>
      </c>
      <c r="K3951">
        <v>2.6</v>
      </c>
      <c r="L3951">
        <v>20</v>
      </c>
      <c r="M3951" t="str" cm="1">
        <f t="array" ref="M3951">_xlfn.IFS(L3951&lt;=10,"Low",L3951&lt;=20,"Medium",L3951&gt;20,"High")</f>
        <v>Medium</v>
      </c>
      <c r="N3951">
        <v>5</v>
      </c>
      <c r="O3951" t="str" cm="1">
        <f t="array" ref="O3951">_xlfn.IFS(N3951&lt;3,"New",N3951&lt;7,"Regular",N3951&gt;=7,"Loyal")</f>
        <v>Regular</v>
      </c>
    </row>
    <row r="3952" spans="1:15" x14ac:dyDescent="0.25">
      <c r="A3952">
        <v>3951</v>
      </c>
      <c r="B3952">
        <v>40</v>
      </c>
      <c r="C3952" t="str" cm="1">
        <f t="array" ref="C3952">_xlfn.IFS(B3952&lt;=24,"18-24",B3952&lt;=35,"25-35",B3952&lt;=50,"36-50",B3952&gt;50,"50+")</f>
        <v>36-50</v>
      </c>
      <c r="D3952" t="s">
        <v>11</v>
      </c>
      <c r="E3952" t="s">
        <v>41</v>
      </c>
      <c r="F3952" t="s">
        <v>44</v>
      </c>
      <c r="G3952">
        <v>180.23</v>
      </c>
      <c r="H3952" t="str" cm="1">
        <f t="array" ref="H3952">_xlfn.IFS(G3952&lt;=50,"Low",G3952&lt;=250,"Medium",G3952&gt;250,"High")</f>
        <v>Medium</v>
      </c>
      <c r="I3952" t="s">
        <v>19</v>
      </c>
      <c r="J3952" t="s">
        <v>15</v>
      </c>
      <c r="K3952">
        <v>3.8</v>
      </c>
      <c r="L3952">
        <v>13</v>
      </c>
      <c r="M3952" t="str" cm="1">
        <f t="array" ref="M3952">_xlfn.IFS(L3952&lt;=10,"Low",L3952&lt;=20,"Medium",L3952&gt;20,"High")</f>
        <v>Medium</v>
      </c>
      <c r="N3952">
        <v>4</v>
      </c>
      <c r="O3952" t="str" cm="1">
        <f t="array" ref="O3952">_xlfn.IFS(N3952&lt;3,"New",N3952&lt;7,"Regular",N3952&gt;=7,"Loyal")</f>
        <v>Regular</v>
      </c>
    </row>
    <row r="3953" spans="1:15" x14ac:dyDescent="0.25">
      <c r="A3953">
        <v>3952</v>
      </c>
      <c r="B3953">
        <v>65</v>
      </c>
      <c r="C3953" t="str" cm="1">
        <f t="array" ref="C3953">_xlfn.IFS(B3953&lt;=24,"18-24",B3953&lt;=35,"25-35",B3953&lt;=50,"36-50",B3953&gt;50,"50+")</f>
        <v>50+</v>
      </c>
      <c r="D3953" t="s">
        <v>16</v>
      </c>
      <c r="E3953" t="s">
        <v>20</v>
      </c>
      <c r="F3953" t="s">
        <v>39</v>
      </c>
      <c r="G3953">
        <v>177.72</v>
      </c>
      <c r="H3953" t="str" cm="1">
        <f t="array" ref="H3953">_xlfn.IFS(G3953&lt;=50,"Low",G3953&lt;=250,"Medium",G3953&gt;250,"High")</f>
        <v>Medium</v>
      </c>
      <c r="I3953" t="s">
        <v>24</v>
      </c>
      <c r="J3953" t="s">
        <v>15</v>
      </c>
      <c r="K3953">
        <v>3.6</v>
      </c>
      <c r="L3953">
        <v>21</v>
      </c>
      <c r="M3953" t="str" cm="1">
        <f t="array" ref="M3953">_xlfn.IFS(L3953&lt;=10,"Low",L3953&lt;=20,"Medium",L3953&gt;20,"High")</f>
        <v>High</v>
      </c>
      <c r="N3953">
        <v>8</v>
      </c>
      <c r="O3953" t="str" cm="1">
        <f t="array" ref="O3953">_xlfn.IFS(N3953&lt;3,"New",N3953&lt;7,"Regular",N3953&gt;=7,"Loyal")</f>
        <v>Loyal</v>
      </c>
    </row>
    <row r="3954" spans="1:15" x14ac:dyDescent="0.25">
      <c r="A3954">
        <v>3953</v>
      </c>
      <c r="B3954">
        <v>65</v>
      </c>
      <c r="C3954" t="str" cm="1">
        <f t="array" ref="C3954">_xlfn.IFS(B3954&lt;=24,"18-24",B3954&lt;=35,"25-35",B3954&lt;=50,"36-50",B3954&gt;50,"50+")</f>
        <v>50+</v>
      </c>
      <c r="D3954" t="s">
        <v>16</v>
      </c>
      <c r="E3954" t="s">
        <v>27</v>
      </c>
      <c r="F3954" t="s">
        <v>32</v>
      </c>
      <c r="G3954">
        <v>2849.33</v>
      </c>
      <c r="H3954" t="str" cm="1">
        <f t="array" ref="H3954">_xlfn.IFS(G3954&lt;=50,"Low",G3954&lt;=250,"Medium",G3954&gt;250,"High")</f>
        <v>High</v>
      </c>
      <c r="I3954" t="s">
        <v>19</v>
      </c>
      <c r="J3954" t="s">
        <v>15</v>
      </c>
      <c r="K3954">
        <v>4.5999999999999996</v>
      </c>
      <c r="L3954">
        <v>18</v>
      </c>
      <c r="M3954" t="str" cm="1">
        <f t="array" ref="M3954">_xlfn.IFS(L3954&lt;=10,"Low",L3954&lt;=20,"Medium",L3954&gt;20,"High")</f>
        <v>Medium</v>
      </c>
      <c r="N3954">
        <v>4</v>
      </c>
      <c r="O3954" t="str" cm="1">
        <f t="array" ref="O3954">_xlfn.IFS(N3954&lt;3,"New",N3954&lt;7,"Regular",N3954&gt;=7,"Loyal")</f>
        <v>Regular</v>
      </c>
    </row>
    <row r="3955" spans="1:15" x14ac:dyDescent="0.25">
      <c r="A3955">
        <v>3954</v>
      </c>
      <c r="B3955">
        <v>34</v>
      </c>
      <c r="C3955" t="str" cm="1">
        <f t="array" ref="C3955">_xlfn.IFS(B3955&lt;=24,"18-24",B3955&lt;=35,"25-35",B3955&lt;=50,"36-50",B3955&gt;50,"50+")</f>
        <v>25-35</v>
      </c>
      <c r="D3955" t="s">
        <v>16</v>
      </c>
      <c r="E3955" t="s">
        <v>25</v>
      </c>
      <c r="F3955" t="s">
        <v>57</v>
      </c>
      <c r="G3955">
        <v>5.92</v>
      </c>
      <c r="H3955" t="str" cm="1">
        <f t="array" ref="H3955">_xlfn.IFS(G3955&lt;=50,"Low",G3955&lt;=250,"Medium",G3955&gt;250,"High")</f>
        <v>Low</v>
      </c>
      <c r="I3955" t="s">
        <v>19</v>
      </c>
      <c r="J3955" t="s">
        <v>15</v>
      </c>
      <c r="K3955">
        <v>4.2</v>
      </c>
      <c r="L3955">
        <v>15</v>
      </c>
      <c r="M3955" t="str" cm="1">
        <f t="array" ref="M3955">_xlfn.IFS(L3955&lt;=10,"Low",L3955&lt;=20,"Medium",L3955&gt;20,"High")</f>
        <v>Medium</v>
      </c>
      <c r="N3955">
        <v>5</v>
      </c>
      <c r="O3955" t="str" cm="1">
        <f t="array" ref="O3955">_xlfn.IFS(N3955&lt;3,"New",N3955&lt;7,"Regular",N3955&gt;=7,"Loyal")</f>
        <v>Regular</v>
      </c>
    </row>
    <row r="3956" spans="1:15" x14ac:dyDescent="0.25">
      <c r="A3956">
        <v>3955</v>
      </c>
      <c r="B3956">
        <v>37</v>
      </c>
      <c r="C3956" t="str" cm="1">
        <f t="array" ref="C3956">_xlfn.IFS(B3956&lt;=24,"18-24",B3956&lt;=35,"25-35",B3956&lt;=50,"36-50",B3956&gt;50,"50+")</f>
        <v>36-50</v>
      </c>
      <c r="D3956" t="s">
        <v>16</v>
      </c>
      <c r="E3956" t="s">
        <v>20</v>
      </c>
      <c r="F3956" t="s">
        <v>21</v>
      </c>
      <c r="G3956">
        <v>120</v>
      </c>
      <c r="H3956" t="str" cm="1">
        <f t="array" ref="H3956">_xlfn.IFS(G3956&lt;=50,"Low",G3956&lt;=250,"Medium",G3956&gt;250,"High")</f>
        <v>Medium</v>
      </c>
      <c r="I3956" t="s">
        <v>19</v>
      </c>
      <c r="J3956" t="s">
        <v>15</v>
      </c>
      <c r="K3956">
        <v>2.8</v>
      </c>
      <c r="L3956">
        <v>15</v>
      </c>
      <c r="M3956" t="str" cm="1">
        <f t="array" ref="M3956">_xlfn.IFS(L3956&lt;=10,"Low",L3956&lt;=20,"Medium",L3956&gt;20,"High")</f>
        <v>Medium</v>
      </c>
      <c r="N3956">
        <v>5</v>
      </c>
      <c r="O3956" t="str" cm="1">
        <f t="array" ref="O3956">_xlfn.IFS(N3956&lt;3,"New",N3956&lt;7,"Regular",N3956&gt;=7,"Loyal")</f>
        <v>Regular</v>
      </c>
    </row>
    <row r="3957" spans="1:15" x14ac:dyDescent="0.25">
      <c r="A3957">
        <v>3956</v>
      </c>
      <c r="B3957">
        <v>35</v>
      </c>
      <c r="C3957" t="str" cm="1">
        <f t="array" ref="C3957">_xlfn.IFS(B3957&lt;=24,"18-24",B3957&lt;=35,"25-35",B3957&lt;=50,"36-50",B3957&gt;50,"50+")</f>
        <v>25-35</v>
      </c>
      <c r="D3957" t="s">
        <v>16</v>
      </c>
      <c r="E3957" t="s">
        <v>33</v>
      </c>
      <c r="F3957" t="s">
        <v>34</v>
      </c>
      <c r="G3957">
        <v>151.72999999999999</v>
      </c>
      <c r="H3957" t="str" cm="1">
        <f t="array" ref="H3957">_xlfn.IFS(G3957&lt;=50,"Low",G3957&lt;=250,"Medium",G3957&gt;250,"High")</f>
        <v>Medium</v>
      </c>
      <c r="I3957" t="s">
        <v>31</v>
      </c>
      <c r="J3957" t="s">
        <v>15</v>
      </c>
      <c r="K3957">
        <v>3.3</v>
      </c>
      <c r="L3957">
        <v>8</v>
      </c>
      <c r="M3957" t="str" cm="1">
        <f t="array" ref="M3957">_xlfn.IFS(L3957&lt;=10,"Low",L3957&lt;=20,"Medium",L3957&gt;20,"High")</f>
        <v>Low</v>
      </c>
      <c r="N3957">
        <v>4</v>
      </c>
      <c r="O3957" t="str" cm="1">
        <f t="array" ref="O3957">_xlfn.IFS(N3957&lt;3,"New",N3957&lt;7,"Regular",N3957&gt;=7,"Loyal")</f>
        <v>Regular</v>
      </c>
    </row>
    <row r="3958" spans="1:15" x14ac:dyDescent="0.25">
      <c r="A3958">
        <v>3957</v>
      </c>
      <c r="B3958">
        <v>66</v>
      </c>
      <c r="C3958" t="str" cm="1">
        <f t="array" ref="C3958">_xlfn.IFS(B3958&lt;=24,"18-24",B3958&lt;=35,"25-35",B3958&lt;=50,"36-50",B3958&gt;50,"50+")</f>
        <v>50+</v>
      </c>
      <c r="D3958" t="s">
        <v>16</v>
      </c>
      <c r="E3958" t="s">
        <v>17</v>
      </c>
      <c r="F3958" t="s">
        <v>35</v>
      </c>
      <c r="G3958">
        <v>188.31</v>
      </c>
      <c r="H3958" t="str" cm="1">
        <f t="array" ref="H3958">_xlfn.IFS(G3958&lt;=50,"Low",G3958&lt;=250,"Medium",G3958&gt;250,"High")</f>
        <v>Medium</v>
      </c>
      <c r="I3958" t="s">
        <v>24</v>
      </c>
      <c r="J3958" t="s">
        <v>15</v>
      </c>
      <c r="K3958">
        <v>5</v>
      </c>
      <c r="L3958">
        <v>6</v>
      </c>
      <c r="M3958" t="str" cm="1">
        <f t="array" ref="M3958">_xlfn.IFS(L3958&lt;=10,"Low",L3958&lt;=20,"Medium",L3958&gt;20,"High")</f>
        <v>Low</v>
      </c>
      <c r="N3958">
        <v>3</v>
      </c>
      <c r="O3958" t="str" cm="1">
        <f t="array" ref="O3958">_xlfn.IFS(N3958&lt;3,"New",N3958&lt;7,"Regular",N3958&gt;=7,"Loyal")</f>
        <v>Regular</v>
      </c>
    </row>
    <row r="3959" spans="1:15" x14ac:dyDescent="0.25">
      <c r="A3959">
        <v>3958</v>
      </c>
      <c r="B3959">
        <v>63</v>
      </c>
      <c r="C3959" t="str" cm="1">
        <f t="array" ref="C3959">_xlfn.IFS(B3959&lt;=24,"18-24",B3959&lt;=35,"25-35",B3959&lt;=50,"36-50",B3959&gt;50,"50+")</f>
        <v>50+</v>
      </c>
      <c r="D3959" t="s">
        <v>11</v>
      </c>
      <c r="E3959" t="s">
        <v>22</v>
      </c>
      <c r="F3959" t="s">
        <v>52</v>
      </c>
      <c r="G3959">
        <v>96.14</v>
      </c>
      <c r="H3959" t="str" cm="1">
        <f t="array" ref="H3959">_xlfn.IFS(G3959&lt;=50,"Low",G3959&lt;=250,"Medium",G3959&gt;250,"High")</f>
        <v>Medium</v>
      </c>
      <c r="I3959" t="s">
        <v>19</v>
      </c>
      <c r="J3959" t="s">
        <v>37</v>
      </c>
      <c r="K3959">
        <v>4.9000000000000004</v>
      </c>
      <c r="L3959">
        <v>24</v>
      </c>
      <c r="M3959" t="str" cm="1">
        <f t="array" ref="M3959">_xlfn.IFS(L3959&lt;=10,"Low",L3959&lt;=20,"Medium",L3959&gt;20,"High")</f>
        <v>High</v>
      </c>
      <c r="N3959">
        <v>7</v>
      </c>
      <c r="O3959" t="str" cm="1">
        <f t="array" ref="O3959">_xlfn.IFS(N3959&lt;3,"New",N3959&lt;7,"Regular",N3959&gt;=7,"Loyal")</f>
        <v>Loyal</v>
      </c>
    </row>
    <row r="3960" spans="1:15" x14ac:dyDescent="0.25">
      <c r="A3960">
        <v>3959</v>
      </c>
      <c r="B3960">
        <v>68</v>
      </c>
      <c r="C3960" t="str" cm="1">
        <f t="array" ref="C3960">_xlfn.IFS(B3960&lt;=24,"18-24",B3960&lt;=35,"25-35",B3960&lt;=50,"36-50",B3960&gt;50,"50+")</f>
        <v>50+</v>
      </c>
      <c r="D3960" t="s">
        <v>11</v>
      </c>
      <c r="E3960" t="s">
        <v>20</v>
      </c>
      <c r="F3960" t="s">
        <v>39</v>
      </c>
      <c r="G3960">
        <v>57.13</v>
      </c>
      <c r="H3960" t="str" cm="1">
        <f t="array" ref="H3960">_xlfn.IFS(G3960&lt;=50,"Low",G3960&lt;=250,"Medium",G3960&gt;250,"High")</f>
        <v>Medium</v>
      </c>
      <c r="I3960" t="s">
        <v>14</v>
      </c>
      <c r="J3960" t="s">
        <v>37</v>
      </c>
      <c r="K3960">
        <v>3.9</v>
      </c>
      <c r="L3960">
        <v>18</v>
      </c>
      <c r="M3960" t="str" cm="1">
        <f t="array" ref="M3960">_xlfn.IFS(L3960&lt;=10,"Low",L3960&lt;=20,"Medium",L3960&gt;20,"High")</f>
        <v>Medium</v>
      </c>
      <c r="N3960">
        <v>9</v>
      </c>
      <c r="O3960" t="str" cm="1">
        <f t="array" ref="O3960">_xlfn.IFS(N3960&lt;3,"New",N3960&lt;7,"Regular",N3960&gt;=7,"Loyal")</f>
        <v>Loyal</v>
      </c>
    </row>
    <row r="3961" spans="1:15" x14ac:dyDescent="0.25">
      <c r="A3961">
        <v>3960</v>
      </c>
      <c r="B3961">
        <v>58</v>
      </c>
      <c r="C3961" t="str" cm="1">
        <f t="array" ref="C3961">_xlfn.IFS(B3961&lt;=24,"18-24",B3961&lt;=35,"25-35",B3961&lt;=50,"36-50",B3961&gt;50,"50+")</f>
        <v>50+</v>
      </c>
      <c r="D3961" t="s">
        <v>16</v>
      </c>
      <c r="E3961" t="s">
        <v>22</v>
      </c>
      <c r="F3961" t="s">
        <v>52</v>
      </c>
      <c r="G3961">
        <v>53.9</v>
      </c>
      <c r="H3961" t="str" cm="1">
        <f t="array" ref="H3961">_xlfn.IFS(G3961&lt;=50,"Low",G3961&lt;=250,"Medium",G3961&gt;250,"High")</f>
        <v>Medium</v>
      </c>
      <c r="I3961" t="s">
        <v>24</v>
      </c>
      <c r="J3961" t="s">
        <v>37</v>
      </c>
      <c r="K3961">
        <v>4.4000000000000004</v>
      </c>
      <c r="L3961">
        <v>24</v>
      </c>
      <c r="M3961" t="str" cm="1">
        <f t="array" ref="M3961">_xlfn.IFS(L3961&lt;=10,"Low",L3961&lt;=20,"Medium",L3961&gt;20,"High")</f>
        <v>High</v>
      </c>
      <c r="N3961">
        <v>7</v>
      </c>
      <c r="O3961" t="str" cm="1">
        <f t="array" ref="O3961">_xlfn.IFS(N3961&lt;3,"New",N3961&lt;7,"Regular",N3961&gt;=7,"Loyal")</f>
        <v>Loyal</v>
      </c>
    </row>
    <row r="3962" spans="1:15" x14ac:dyDescent="0.25">
      <c r="A3962">
        <v>3961</v>
      </c>
      <c r="B3962">
        <v>48</v>
      </c>
      <c r="C3962" t="str" cm="1">
        <f t="array" ref="C3962">_xlfn.IFS(B3962&lt;=24,"18-24",B3962&lt;=35,"25-35",B3962&lt;=50,"36-50",B3962&gt;50,"50+")</f>
        <v>36-50</v>
      </c>
      <c r="D3962" t="s">
        <v>11</v>
      </c>
      <c r="E3962" t="s">
        <v>41</v>
      </c>
      <c r="F3962" t="s">
        <v>46</v>
      </c>
      <c r="G3962">
        <v>108.03</v>
      </c>
      <c r="H3962" t="str" cm="1">
        <f t="array" ref="H3962">_xlfn.IFS(G3962&lt;=50,"Low",G3962&lt;=250,"Medium",G3962&gt;250,"High")</f>
        <v>Medium</v>
      </c>
      <c r="I3962" t="s">
        <v>19</v>
      </c>
      <c r="J3962" t="s">
        <v>15</v>
      </c>
      <c r="K3962">
        <v>2.9</v>
      </c>
      <c r="L3962">
        <v>13</v>
      </c>
      <c r="M3962" t="str" cm="1">
        <f t="array" ref="M3962">_xlfn.IFS(L3962&lt;=10,"Low",L3962&lt;=20,"Medium",L3962&gt;20,"High")</f>
        <v>Medium</v>
      </c>
      <c r="N3962">
        <v>4</v>
      </c>
      <c r="O3962" t="str" cm="1">
        <f t="array" ref="O3962">_xlfn.IFS(N3962&lt;3,"New",N3962&lt;7,"Regular",N3962&gt;=7,"Loyal")</f>
        <v>Regular</v>
      </c>
    </row>
    <row r="3963" spans="1:15" x14ac:dyDescent="0.25">
      <c r="A3963">
        <v>3962</v>
      </c>
      <c r="B3963">
        <v>33</v>
      </c>
      <c r="C3963" t="str" cm="1">
        <f t="array" ref="C3963">_xlfn.IFS(B3963&lt;=24,"18-24",B3963&lt;=35,"25-35",B3963&lt;=50,"36-50",B3963&gt;50,"50+")</f>
        <v>25-35</v>
      </c>
      <c r="D3963" t="s">
        <v>11</v>
      </c>
      <c r="E3963" t="s">
        <v>12</v>
      </c>
      <c r="F3963" t="s">
        <v>13</v>
      </c>
      <c r="G3963">
        <v>37.950000000000003</v>
      </c>
      <c r="H3963" t="str" cm="1">
        <f t="array" ref="H3963">_xlfn.IFS(G3963&lt;=50,"Low",G3963&lt;=250,"Medium",G3963&gt;250,"High")</f>
        <v>Low</v>
      </c>
      <c r="I3963" t="s">
        <v>24</v>
      </c>
      <c r="J3963" t="s">
        <v>37</v>
      </c>
      <c r="K3963">
        <v>4.5</v>
      </c>
      <c r="L3963">
        <v>14</v>
      </c>
      <c r="M3963" t="str" cm="1">
        <f t="array" ref="M3963">_xlfn.IFS(L3963&lt;=10,"Low",L3963&lt;=20,"Medium",L3963&gt;20,"High")</f>
        <v>Medium</v>
      </c>
      <c r="N3963">
        <v>7</v>
      </c>
      <c r="O3963" t="str" cm="1">
        <f t="array" ref="O3963">_xlfn.IFS(N3963&lt;3,"New",N3963&lt;7,"Regular",N3963&gt;=7,"Loyal")</f>
        <v>Loyal</v>
      </c>
    </row>
    <row r="3964" spans="1:15" x14ac:dyDescent="0.25">
      <c r="A3964">
        <v>3963</v>
      </c>
      <c r="B3964">
        <v>61</v>
      </c>
      <c r="C3964" t="str" cm="1">
        <f t="array" ref="C3964">_xlfn.IFS(B3964&lt;=24,"18-24",B3964&lt;=35,"25-35",B3964&lt;=50,"36-50",B3964&gt;50,"50+")</f>
        <v>50+</v>
      </c>
      <c r="D3964" t="s">
        <v>16</v>
      </c>
      <c r="E3964" t="s">
        <v>20</v>
      </c>
      <c r="F3964" t="s">
        <v>39</v>
      </c>
      <c r="G3964">
        <v>105.24</v>
      </c>
      <c r="H3964" t="str" cm="1">
        <f t="array" ref="H3964">_xlfn.IFS(G3964&lt;=50,"Low",G3964&lt;=250,"Medium",G3964&gt;250,"High")</f>
        <v>Medium</v>
      </c>
      <c r="I3964" t="s">
        <v>31</v>
      </c>
      <c r="J3964" t="s">
        <v>15</v>
      </c>
      <c r="K3964">
        <v>4.5999999999999996</v>
      </c>
      <c r="L3964">
        <v>12</v>
      </c>
      <c r="M3964" t="str" cm="1">
        <f t="array" ref="M3964">_xlfn.IFS(L3964&lt;=10,"Low",L3964&lt;=20,"Medium",L3964&gt;20,"High")</f>
        <v>Medium</v>
      </c>
      <c r="N3964">
        <v>6</v>
      </c>
      <c r="O3964" t="str" cm="1">
        <f t="array" ref="O3964">_xlfn.IFS(N3964&lt;3,"New",N3964&lt;7,"Regular",N3964&gt;=7,"Loyal")</f>
        <v>Regular</v>
      </c>
    </row>
    <row r="3965" spans="1:15" x14ac:dyDescent="0.25">
      <c r="A3965">
        <v>3964</v>
      </c>
      <c r="B3965">
        <v>39</v>
      </c>
      <c r="C3965" t="str" cm="1">
        <f t="array" ref="C3965">_xlfn.IFS(B3965&lt;=24,"18-24",B3965&lt;=35,"25-35",B3965&lt;=50,"36-50",B3965&gt;50,"50+")</f>
        <v>36-50</v>
      </c>
      <c r="D3965" t="s">
        <v>16</v>
      </c>
      <c r="E3965" t="s">
        <v>27</v>
      </c>
      <c r="F3965" t="s">
        <v>49</v>
      </c>
      <c r="G3965">
        <v>1041.0999999999999</v>
      </c>
      <c r="H3965" t="str" cm="1">
        <f t="array" ref="H3965">_xlfn.IFS(G3965&lt;=50,"Low",G3965&lt;=250,"Medium",G3965&gt;250,"High")</f>
        <v>High</v>
      </c>
      <c r="I3965" t="s">
        <v>24</v>
      </c>
      <c r="J3965" t="s">
        <v>15</v>
      </c>
      <c r="K3965">
        <v>3.4</v>
      </c>
      <c r="L3965">
        <v>19</v>
      </c>
      <c r="M3965" t="str" cm="1">
        <f t="array" ref="M3965">_xlfn.IFS(L3965&lt;=10,"Low",L3965&lt;=20,"Medium",L3965&gt;20,"High")</f>
        <v>Medium</v>
      </c>
      <c r="N3965">
        <v>7</v>
      </c>
      <c r="O3965" t="str" cm="1">
        <f t="array" ref="O3965">_xlfn.IFS(N3965&lt;3,"New",N3965&lt;7,"Regular",N3965&gt;=7,"Loyal")</f>
        <v>Loyal</v>
      </c>
    </row>
    <row r="3966" spans="1:15" x14ac:dyDescent="0.25">
      <c r="A3966">
        <v>3965</v>
      </c>
      <c r="B3966">
        <v>41</v>
      </c>
      <c r="C3966" t="str" cm="1">
        <f t="array" ref="C3966">_xlfn.IFS(B3966&lt;=24,"18-24",B3966&lt;=35,"25-35",B3966&lt;=50,"36-50",B3966&gt;50,"50+")</f>
        <v>36-50</v>
      </c>
      <c r="D3966" t="s">
        <v>16</v>
      </c>
      <c r="E3966" t="s">
        <v>20</v>
      </c>
      <c r="F3966" t="s">
        <v>39</v>
      </c>
      <c r="G3966">
        <v>171.63</v>
      </c>
      <c r="H3966" t="str" cm="1">
        <f t="array" ref="H3966">_xlfn.IFS(G3966&lt;=50,"Low",G3966&lt;=250,"Medium",G3966&gt;250,"High")</f>
        <v>Medium</v>
      </c>
      <c r="I3966" t="s">
        <v>24</v>
      </c>
      <c r="J3966" t="s">
        <v>15</v>
      </c>
      <c r="K3966">
        <v>4.4000000000000004</v>
      </c>
      <c r="L3966">
        <v>16</v>
      </c>
      <c r="M3966" t="str" cm="1">
        <f t="array" ref="M3966">_xlfn.IFS(L3966&lt;=10,"Low",L3966&lt;=20,"Medium",L3966&gt;20,"High")</f>
        <v>Medium</v>
      </c>
      <c r="N3966">
        <v>3</v>
      </c>
      <c r="O3966" t="str" cm="1">
        <f t="array" ref="O3966">_xlfn.IFS(N3966&lt;3,"New",N3966&lt;7,"Regular",N3966&gt;=7,"Loyal")</f>
        <v>Regular</v>
      </c>
    </row>
    <row r="3967" spans="1:15" x14ac:dyDescent="0.25">
      <c r="A3967">
        <v>3966</v>
      </c>
      <c r="B3967">
        <v>60</v>
      </c>
      <c r="C3967" t="str" cm="1">
        <f t="array" ref="C3967">_xlfn.IFS(B3967&lt;=24,"18-24",B3967&lt;=35,"25-35",B3967&lt;=50,"36-50",B3967&gt;50,"50+")</f>
        <v>50+</v>
      </c>
      <c r="D3967" t="s">
        <v>11</v>
      </c>
      <c r="E3967" t="s">
        <v>33</v>
      </c>
      <c r="F3967" t="s">
        <v>40</v>
      </c>
      <c r="G3967">
        <v>234.84</v>
      </c>
      <c r="H3967" t="str" cm="1">
        <f t="array" ref="H3967">_xlfn.IFS(G3967&lt;=50,"Low",G3967&lt;=250,"Medium",G3967&gt;250,"High")</f>
        <v>Medium</v>
      </c>
      <c r="I3967" t="s">
        <v>31</v>
      </c>
      <c r="J3967" t="s">
        <v>15</v>
      </c>
      <c r="K3967">
        <v>5</v>
      </c>
      <c r="L3967">
        <v>29</v>
      </c>
      <c r="M3967" t="str" cm="1">
        <f t="array" ref="M3967">_xlfn.IFS(L3967&lt;=10,"Low",L3967&lt;=20,"Medium",L3967&gt;20,"High")</f>
        <v>High</v>
      </c>
      <c r="N3967">
        <v>12</v>
      </c>
      <c r="O3967" t="str" cm="1">
        <f t="array" ref="O3967">_xlfn.IFS(N3967&lt;3,"New",N3967&lt;7,"Regular",N3967&gt;=7,"Loyal")</f>
        <v>Loyal</v>
      </c>
    </row>
    <row r="3968" spans="1:15" x14ac:dyDescent="0.25">
      <c r="A3968">
        <v>3967</v>
      </c>
      <c r="B3968">
        <v>38</v>
      </c>
      <c r="C3968" t="str" cm="1">
        <f t="array" ref="C3968">_xlfn.IFS(B3968&lt;=24,"18-24",B3968&lt;=35,"25-35",B3968&lt;=50,"36-50",B3968&gt;50,"50+")</f>
        <v>36-50</v>
      </c>
      <c r="D3968" t="s">
        <v>11</v>
      </c>
      <c r="E3968" t="s">
        <v>33</v>
      </c>
      <c r="F3968" t="s">
        <v>38</v>
      </c>
      <c r="G3968">
        <v>68.16</v>
      </c>
      <c r="H3968" t="str" cm="1">
        <f t="array" ref="H3968">_xlfn.IFS(G3968&lt;=50,"Low",G3968&lt;=250,"Medium",G3968&gt;250,"High")</f>
        <v>Medium</v>
      </c>
      <c r="I3968" t="s">
        <v>24</v>
      </c>
      <c r="J3968" t="s">
        <v>15</v>
      </c>
      <c r="K3968">
        <v>4.3</v>
      </c>
      <c r="L3968">
        <v>22</v>
      </c>
      <c r="M3968" t="str" cm="1">
        <f t="array" ref="M3968">_xlfn.IFS(L3968&lt;=10,"Low",L3968&lt;=20,"Medium",L3968&gt;20,"High")</f>
        <v>High</v>
      </c>
      <c r="N3968">
        <v>6</v>
      </c>
      <c r="O3968" t="str" cm="1">
        <f t="array" ref="O3968">_xlfn.IFS(N3968&lt;3,"New",N3968&lt;7,"Regular",N3968&gt;=7,"Loyal")</f>
        <v>Regular</v>
      </c>
    </row>
    <row r="3969" spans="1:15" x14ac:dyDescent="0.25">
      <c r="A3969">
        <v>3968</v>
      </c>
      <c r="B3969">
        <v>21</v>
      </c>
      <c r="C3969" t="str" cm="1">
        <f t="array" ref="C3969">_xlfn.IFS(B3969&lt;=24,"18-24",B3969&lt;=35,"25-35",B3969&lt;=50,"36-50",B3969&gt;50,"50+")</f>
        <v>18-24</v>
      </c>
      <c r="D3969" t="s">
        <v>16</v>
      </c>
      <c r="E3969" t="s">
        <v>33</v>
      </c>
      <c r="F3969" t="s">
        <v>34</v>
      </c>
      <c r="G3969">
        <v>245.4</v>
      </c>
      <c r="H3969" t="str" cm="1">
        <f t="array" ref="H3969">_xlfn.IFS(G3969&lt;=50,"Low",G3969&lt;=250,"Medium",G3969&gt;250,"High")</f>
        <v>Medium</v>
      </c>
      <c r="I3969" t="s">
        <v>24</v>
      </c>
      <c r="J3969" t="s">
        <v>15</v>
      </c>
      <c r="K3969">
        <v>3.9</v>
      </c>
      <c r="L3969">
        <v>4</v>
      </c>
      <c r="M3969" t="str" cm="1">
        <f t="array" ref="M3969">_xlfn.IFS(L3969&lt;=10,"Low",L3969&lt;=20,"Medium",L3969&gt;20,"High")</f>
        <v>Low</v>
      </c>
      <c r="N3969">
        <v>2</v>
      </c>
      <c r="O3969" t="str" cm="1">
        <f t="array" ref="O3969">_xlfn.IFS(N3969&lt;3,"New",N3969&lt;7,"Regular",N3969&gt;=7,"Loyal")</f>
        <v>New</v>
      </c>
    </row>
    <row r="3970" spans="1:15" x14ac:dyDescent="0.25">
      <c r="A3970">
        <v>3969</v>
      </c>
      <c r="B3970">
        <v>56</v>
      </c>
      <c r="C3970" t="str" cm="1">
        <f t="array" ref="C3970">_xlfn.IFS(B3970&lt;=24,"18-24",B3970&lt;=35,"25-35",B3970&lt;=50,"36-50",B3970&gt;50,"50+")</f>
        <v>50+</v>
      </c>
      <c r="D3970" t="s">
        <v>11</v>
      </c>
      <c r="E3970" t="s">
        <v>29</v>
      </c>
      <c r="F3970" t="s">
        <v>30</v>
      </c>
      <c r="G3970">
        <v>79.16</v>
      </c>
      <c r="H3970" t="str" cm="1">
        <f t="array" ref="H3970">_xlfn.IFS(G3970&lt;=50,"Low",G3970&lt;=250,"Medium",G3970&gt;250,"High")</f>
        <v>Medium</v>
      </c>
      <c r="I3970" t="s">
        <v>24</v>
      </c>
      <c r="J3970" t="s">
        <v>37</v>
      </c>
      <c r="K3970">
        <v>3</v>
      </c>
      <c r="L3970">
        <v>9</v>
      </c>
      <c r="M3970" t="str" cm="1">
        <f t="array" ref="M3970">_xlfn.IFS(L3970&lt;=10,"Low",L3970&lt;=20,"Medium",L3970&gt;20,"High")</f>
        <v>Low</v>
      </c>
      <c r="N3970">
        <v>2</v>
      </c>
      <c r="O3970" t="str" cm="1">
        <f t="array" ref="O3970">_xlfn.IFS(N3970&lt;3,"New",N3970&lt;7,"Regular",N3970&gt;=7,"Loyal")</f>
        <v>New</v>
      </c>
    </row>
    <row r="3971" spans="1:15" x14ac:dyDescent="0.25">
      <c r="A3971">
        <v>3970</v>
      </c>
      <c r="B3971">
        <v>51</v>
      </c>
      <c r="C3971" t="str" cm="1">
        <f t="array" ref="C3971">_xlfn.IFS(B3971&lt;=24,"18-24",B3971&lt;=35,"25-35",B3971&lt;=50,"36-50",B3971&gt;50,"50+")</f>
        <v>50+</v>
      </c>
      <c r="D3971" t="s">
        <v>11</v>
      </c>
      <c r="E3971" t="s">
        <v>33</v>
      </c>
      <c r="F3971" t="s">
        <v>38</v>
      </c>
      <c r="G3971">
        <v>88.4</v>
      </c>
      <c r="H3971" t="str" cm="1">
        <f t="array" ref="H3971">_xlfn.IFS(G3971&lt;=50,"Low",G3971&lt;=250,"Medium",G3971&gt;250,"High")</f>
        <v>Medium</v>
      </c>
      <c r="I3971" t="s">
        <v>14</v>
      </c>
      <c r="J3971" t="s">
        <v>37</v>
      </c>
      <c r="K3971">
        <v>4</v>
      </c>
      <c r="L3971">
        <v>6</v>
      </c>
      <c r="M3971" t="str" cm="1">
        <f t="array" ref="M3971">_xlfn.IFS(L3971&lt;=10,"Low",L3971&lt;=20,"Medium",L3971&gt;20,"High")</f>
        <v>Low</v>
      </c>
      <c r="N3971">
        <v>3</v>
      </c>
      <c r="O3971" t="str" cm="1">
        <f t="array" ref="O3971">_xlfn.IFS(N3971&lt;3,"New",N3971&lt;7,"Regular",N3971&gt;=7,"Loyal")</f>
        <v>Regular</v>
      </c>
    </row>
    <row r="3972" spans="1:15" x14ac:dyDescent="0.25">
      <c r="A3972">
        <v>3971</v>
      </c>
      <c r="B3972">
        <v>27</v>
      </c>
      <c r="C3972" t="str" cm="1">
        <f t="array" ref="C3972">_xlfn.IFS(B3972&lt;=24,"18-24",B3972&lt;=35,"25-35",B3972&lt;=50,"36-50",B3972&gt;50,"50+")</f>
        <v>25-35</v>
      </c>
      <c r="D3972" t="s">
        <v>11</v>
      </c>
      <c r="E3972" t="s">
        <v>22</v>
      </c>
      <c r="F3972" t="s">
        <v>23</v>
      </c>
      <c r="G3972">
        <v>271.83999999999997</v>
      </c>
      <c r="H3972" t="str" cm="1">
        <f t="array" ref="H3972">_xlfn.IFS(G3972&lt;=50,"Low",G3972&lt;=250,"Medium",G3972&gt;250,"High")</f>
        <v>High</v>
      </c>
      <c r="I3972" t="s">
        <v>19</v>
      </c>
      <c r="J3972" t="s">
        <v>15</v>
      </c>
      <c r="K3972">
        <v>3.5</v>
      </c>
      <c r="L3972">
        <v>12</v>
      </c>
      <c r="M3972" t="str" cm="1">
        <f t="array" ref="M3972">_xlfn.IFS(L3972&lt;=10,"Low",L3972&lt;=20,"Medium",L3972&gt;20,"High")</f>
        <v>Medium</v>
      </c>
      <c r="N3972">
        <v>6</v>
      </c>
      <c r="O3972" t="str" cm="1">
        <f t="array" ref="O3972">_xlfn.IFS(N3972&lt;3,"New",N3972&lt;7,"Regular",N3972&gt;=7,"Loyal")</f>
        <v>Regular</v>
      </c>
    </row>
    <row r="3973" spans="1:15" x14ac:dyDescent="0.25">
      <c r="A3973">
        <v>3972</v>
      </c>
      <c r="B3973">
        <v>68</v>
      </c>
      <c r="C3973" t="str" cm="1">
        <f t="array" ref="C3973">_xlfn.IFS(B3973&lt;=24,"18-24",B3973&lt;=35,"25-35",B3973&lt;=50,"36-50",B3973&gt;50,"50+")</f>
        <v>50+</v>
      </c>
      <c r="D3973" t="s">
        <v>11</v>
      </c>
      <c r="E3973" t="s">
        <v>12</v>
      </c>
      <c r="F3973" t="s">
        <v>13</v>
      </c>
      <c r="G3973">
        <v>119.54</v>
      </c>
      <c r="H3973" t="str" cm="1">
        <f t="array" ref="H3973">_xlfn.IFS(G3973&lt;=50,"Low",G3973&lt;=250,"Medium",G3973&gt;250,"High")</f>
        <v>Medium</v>
      </c>
      <c r="I3973" t="s">
        <v>24</v>
      </c>
      <c r="J3973" t="s">
        <v>15</v>
      </c>
      <c r="K3973">
        <v>3.8</v>
      </c>
      <c r="L3973">
        <v>4</v>
      </c>
      <c r="M3973" t="str" cm="1">
        <f t="array" ref="M3973">_xlfn.IFS(L3973&lt;=10,"Low",L3973&lt;=20,"Medium",L3973&gt;20,"High")</f>
        <v>Low</v>
      </c>
      <c r="N3973">
        <v>2</v>
      </c>
      <c r="O3973" t="str" cm="1">
        <f t="array" ref="O3973">_xlfn.IFS(N3973&lt;3,"New",N3973&lt;7,"Regular",N3973&gt;=7,"Loyal")</f>
        <v>New</v>
      </c>
    </row>
    <row r="3974" spans="1:15" x14ac:dyDescent="0.25">
      <c r="A3974">
        <v>3973</v>
      </c>
      <c r="B3974">
        <v>20</v>
      </c>
      <c r="C3974" t="str" cm="1">
        <f t="array" ref="C3974">_xlfn.IFS(B3974&lt;=24,"18-24",B3974&lt;=35,"25-35",B3974&lt;=50,"36-50",B3974&gt;50,"50+")</f>
        <v>18-24</v>
      </c>
      <c r="D3974" t="s">
        <v>16</v>
      </c>
      <c r="E3974" t="s">
        <v>33</v>
      </c>
      <c r="F3974" t="s">
        <v>40</v>
      </c>
      <c r="G3974">
        <v>99.98</v>
      </c>
      <c r="H3974" t="str" cm="1">
        <f t="array" ref="H3974">_xlfn.IFS(G3974&lt;=50,"Low",G3974&lt;=250,"Medium",G3974&gt;250,"High")</f>
        <v>Medium</v>
      </c>
      <c r="I3974" t="s">
        <v>14</v>
      </c>
      <c r="J3974" t="s">
        <v>37</v>
      </c>
      <c r="K3974">
        <v>4.3</v>
      </c>
      <c r="L3974">
        <v>4</v>
      </c>
      <c r="M3974" t="str" cm="1">
        <f t="array" ref="M3974">_xlfn.IFS(L3974&lt;=10,"Low",L3974&lt;=20,"Medium",L3974&gt;20,"High")</f>
        <v>Low</v>
      </c>
      <c r="N3974">
        <v>2</v>
      </c>
      <c r="O3974" t="str" cm="1">
        <f t="array" ref="O3974">_xlfn.IFS(N3974&lt;3,"New",N3974&lt;7,"Regular",N3974&gt;=7,"Loyal")</f>
        <v>New</v>
      </c>
    </row>
    <row r="3975" spans="1:15" x14ac:dyDescent="0.25">
      <c r="A3975">
        <v>3974</v>
      </c>
      <c r="B3975">
        <v>51</v>
      </c>
      <c r="C3975" t="str" cm="1">
        <f t="array" ref="C3975">_xlfn.IFS(B3975&lt;=24,"18-24",B3975&lt;=35,"25-35",B3975&lt;=50,"36-50",B3975&gt;50,"50+")</f>
        <v>50+</v>
      </c>
      <c r="D3975" t="s">
        <v>11</v>
      </c>
      <c r="E3975" t="s">
        <v>29</v>
      </c>
      <c r="F3975" t="s">
        <v>30</v>
      </c>
      <c r="G3975">
        <v>98.45</v>
      </c>
      <c r="H3975" t="str" cm="1">
        <f t="array" ref="H3975">_xlfn.IFS(G3975&lt;=50,"Low",G3975&lt;=250,"Medium",G3975&gt;250,"High")</f>
        <v>Medium</v>
      </c>
      <c r="I3975" t="s">
        <v>24</v>
      </c>
      <c r="J3975" t="s">
        <v>37</v>
      </c>
      <c r="K3975">
        <v>4</v>
      </c>
      <c r="L3975">
        <v>20</v>
      </c>
      <c r="M3975" t="str" cm="1">
        <f t="array" ref="M3975">_xlfn.IFS(L3975&lt;=10,"Low",L3975&lt;=20,"Medium",L3975&gt;20,"High")</f>
        <v>Medium</v>
      </c>
      <c r="N3975">
        <v>5</v>
      </c>
      <c r="O3975" t="str" cm="1">
        <f t="array" ref="O3975">_xlfn.IFS(N3975&lt;3,"New",N3975&lt;7,"Regular",N3975&gt;=7,"Loyal")</f>
        <v>Regular</v>
      </c>
    </row>
    <row r="3976" spans="1:15" x14ac:dyDescent="0.25">
      <c r="A3976">
        <v>3975</v>
      </c>
      <c r="B3976">
        <v>52</v>
      </c>
      <c r="C3976" t="str" cm="1">
        <f t="array" ref="C3976">_xlfn.IFS(B3976&lt;=24,"18-24",B3976&lt;=35,"25-35",B3976&lt;=50,"36-50",B3976&gt;50,"50+")</f>
        <v>50+</v>
      </c>
      <c r="D3976" t="s">
        <v>16</v>
      </c>
      <c r="E3976" t="s">
        <v>33</v>
      </c>
      <c r="F3976" t="s">
        <v>34</v>
      </c>
      <c r="G3976">
        <v>152.72</v>
      </c>
      <c r="H3976" t="str" cm="1">
        <f t="array" ref="H3976">_xlfn.IFS(G3976&lt;=50,"Low",G3976&lt;=250,"Medium",G3976&gt;250,"High")</f>
        <v>Medium</v>
      </c>
      <c r="I3976" t="s">
        <v>14</v>
      </c>
      <c r="J3976" t="s">
        <v>15</v>
      </c>
      <c r="K3976">
        <v>3.6</v>
      </c>
      <c r="L3976">
        <v>19</v>
      </c>
      <c r="M3976" t="str" cm="1">
        <f t="array" ref="M3976">_xlfn.IFS(L3976&lt;=10,"Low",L3976&lt;=20,"Medium",L3976&gt;20,"High")</f>
        <v>Medium</v>
      </c>
      <c r="N3976">
        <v>7</v>
      </c>
      <c r="O3976" t="str" cm="1">
        <f t="array" ref="O3976">_xlfn.IFS(N3976&lt;3,"New",N3976&lt;7,"Regular",N3976&gt;=7,"Loyal")</f>
        <v>Loyal</v>
      </c>
    </row>
    <row r="3977" spans="1:15" x14ac:dyDescent="0.25">
      <c r="A3977">
        <v>3976</v>
      </c>
      <c r="B3977">
        <v>36</v>
      </c>
      <c r="C3977" t="str" cm="1">
        <f t="array" ref="C3977">_xlfn.IFS(B3977&lt;=24,"18-24",B3977&lt;=35,"25-35",B3977&lt;=50,"36-50",B3977&gt;50,"50+")</f>
        <v>36-50</v>
      </c>
      <c r="D3977" t="s">
        <v>16</v>
      </c>
      <c r="E3977" t="s">
        <v>33</v>
      </c>
      <c r="F3977" t="s">
        <v>38</v>
      </c>
      <c r="G3977">
        <v>149.22999999999999</v>
      </c>
      <c r="H3977" t="str" cm="1">
        <f t="array" ref="H3977">_xlfn.IFS(G3977&lt;=50,"Low",G3977&lt;=250,"Medium",G3977&gt;250,"High")</f>
        <v>Medium</v>
      </c>
      <c r="I3977" t="s">
        <v>24</v>
      </c>
      <c r="J3977" t="s">
        <v>15</v>
      </c>
      <c r="K3977">
        <v>4.2</v>
      </c>
      <c r="L3977">
        <v>13</v>
      </c>
      <c r="M3977" t="str" cm="1">
        <f t="array" ref="M3977">_xlfn.IFS(L3977&lt;=10,"Low",L3977&lt;=20,"Medium",L3977&gt;20,"High")</f>
        <v>Medium</v>
      </c>
      <c r="N3977">
        <v>4</v>
      </c>
      <c r="O3977" t="str" cm="1">
        <f t="array" ref="O3977">_xlfn.IFS(N3977&lt;3,"New",N3977&lt;7,"Regular",N3977&gt;=7,"Loyal")</f>
        <v>Regular</v>
      </c>
    </row>
    <row r="3978" spans="1:15" x14ac:dyDescent="0.25">
      <c r="A3978">
        <v>3977</v>
      </c>
      <c r="B3978">
        <v>57</v>
      </c>
      <c r="C3978" t="str" cm="1">
        <f t="array" ref="C3978">_xlfn.IFS(B3978&lt;=24,"18-24",B3978&lt;=35,"25-35",B3978&lt;=50,"36-50",B3978&gt;50,"50+")</f>
        <v>50+</v>
      </c>
      <c r="D3978" t="s">
        <v>11</v>
      </c>
      <c r="E3978" t="s">
        <v>33</v>
      </c>
      <c r="F3978" t="s">
        <v>34</v>
      </c>
      <c r="G3978">
        <v>222.63</v>
      </c>
      <c r="H3978" t="str" cm="1">
        <f t="array" ref="H3978">_xlfn.IFS(G3978&lt;=50,"Low",G3978&lt;=250,"Medium",G3978&gt;250,"High")</f>
        <v>Medium</v>
      </c>
      <c r="I3978" t="s">
        <v>14</v>
      </c>
      <c r="J3978" t="s">
        <v>15</v>
      </c>
      <c r="K3978">
        <v>3.9</v>
      </c>
      <c r="L3978">
        <v>14</v>
      </c>
      <c r="M3978" t="str" cm="1">
        <f t="array" ref="M3978">_xlfn.IFS(L3978&lt;=10,"Low",L3978&lt;=20,"Medium",L3978&gt;20,"High")</f>
        <v>Medium</v>
      </c>
      <c r="N3978">
        <v>2</v>
      </c>
      <c r="O3978" t="str" cm="1">
        <f t="array" ref="O3978">_xlfn.IFS(N3978&lt;3,"New",N3978&lt;7,"Regular",N3978&gt;=7,"Loyal")</f>
        <v>New</v>
      </c>
    </row>
    <row r="3979" spans="1:15" x14ac:dyDescent="0.25">
      <c r="A3979">
        <v>3978</v>
      </c>
      <c r="B3979">
        <v>60</v>
      </c>
      <c r="C3979" t="str" cm="1">
        <f t="array" ref="C3979">_xlfn.IFS(B3979&lt;=24,"18-24",B3979&lt;=35,"25-35",B3979&lt;=50,"36-50",B3979&gt;50,"50+")</f>
        <v>50+</v>
      </c>
      <c r="D3979" t="s">
        <v>11</v>
      </c>
      <c r="E3979" t="s">
        <v>33</v>
      </c>
      <c r="F3979" t="s">
        <v>40</v>
      </c>
      <c r="G3979">
        <v>180.72</v>
      </c>
      <c r="H3979" t="str" cm="1">
        <f t="array" ref="H3979">_xlfn.IFS(G3979&lt;=50,"Low",G3979&lt;=250,"Medium",G3979&gt;250,"High")</f>
        <v>Medium</v>
      </c>
      <c r="I3979" t="s">
        <v>31</v>
      </c>
      <c r="J3979" t="s">
        <v>15</v>
      </c>
      <c r="K3979">
        <v>3.7</v>
      </c>
      <c r="L3979">
        <v>4</v>
      </c>
      <c r="M3979" t="str" cm="1">
        <f t="array" ref="M3979">_xlfn.IFS(L3979&lt;=10,"Low",L3979&lt;=20,"Medium",L3979&gt;20,"High")</f>
        <v>Low</v>
      </c>
      <c r="N3979">
        <v>2</v>
      </c>
      <c r="O3979" t="str" cm="1">
        <f t="array" ref="O3979">_xlfn.IFS(N3979&lt;3,"New",N3979&lt;7,"Regular",N3979&gt;=7,"Loyal")</f>
        <v>New</v>
      </c>
    </row>
    <row r="3980" spans="1:15" x14ac:dyDescent="0.25">
      <c r="A3980">
        <v>3979</v>
      </c>
      <c r="B3980">
        <v>61</v>
      </c>
      <c r="C3980" t="str" cm="1">
        <f t="array" ref="C3980">_xlfn.IFS(B3980&lt;=24,"18-24",B3980&lt;=35,"25-35",B3980&lt;=50,"36-50",B3980&gt;50,"50+")</f>
        <v>50+</v>
      </c>
      <c r="D3980" t="s">
        <v>16</v>
      </c>
      <c r="E3980" t="s">
        <v>33</v>
      </c>
      <c r="F3980" t="s">
        <v>38</v>
      </c>
      <c r="G3980">
        <v>223.63</v>
      </c>
      <c r="H3980" t="str" cm="1">
        <f t="array" ref="H3980">_xlfn.IFS(G3980&lt;=50,"Low",G3980&lt;=250,"Medium",G3980&gt;250,"High")</f>
        <v>Medium</v>
      </c>
      <c r="I3980" t="s">
        <v>19</v>
      </c>
      <c r="J3980" t="s">
        <v>15</v>
      </c>
      <c r="K3980">
        <v>2.4</v>
      </c>
      <c r="L3980">
        <v>10</v>
      </c>
      <c r="M3980" t="str" cm="1">
        <f t="array" ref="M3980">_xlfn.IFS(L3980&lt;=10,"Low",L3980&lt;=20,"Medium",L3980&gt;20,"High")</f>
        <v>Low</v>
      </c>
      <c r="N3980">
        <v>5</v>
      </c>
      <c r="O3980" t="str" cm="1">
        <f t="array" ref="O3980">_xlfn.IFS(N3980&lt;3,"New",N3980&lt;7,"Regular",N3980&gt;=7,"Loyal")</f>
        <v>Regular</v>
      </c>
    </row>
    <row r="3981" spans="1:15" x14ac:dyDescent="0.25">
      <c r="A3981">
        <v>3980</v>
      </c>
      <c r="B3981">
        <v>43</v>
      </c>
      <c r="C3981" t="str" cm="1">
        <f t="array" ref="C3981">_xlfn.IFS(B3981&lt;=24,"18-24",B3981&lt;=35,"25-35",B3981&lt;=50,"36-50",B3981&gt;50,"50+")</f>
        <v>36-50</v>
      </c>
      <c r="D3981" t="s">
        <v>16</v>
      </c>
      <c r="E3981" t="s">
        <v>27</v>
      </c>
      <c r="F3981" t="s">
        <v>28</v>
      </c>
      <c r="G3981">
        <v>2843.54</v>
      </c>
      <c r="H3981" t="str" cm="1">
        <f t="array" ref="H3981">_xlfn.IFS(G3981&lt;=50,"Low",G3981&lt;=250,"Medium",G3981&gt;250,"High")</f>
        <v>High</v>
      </c>
      <c r="I3981" t="s">
        <v>14</v>
      </c>
      <c r="J3981" t="s">
        <v>15</v>
      </c>
      <c r="K3981">
        <v>4.7</v>
      </c>
      <c r="L3981">
        <v>12</v>
      </c>
      <c r="M3981" t="str" cm="1">
        <f t="array" ref="M3981">_xlfn.IFS(L3981&lt;=10,"Low",L3981&lt;=20,"Medium",L3981&gt;20,"High")</f>
        <v>Medium</v>
      </c>
      <c r="N3981">
        <v>6</v>
      </c>
      <c r="O3981" t="str" cm="1">
        <f t="array" ref="O3981">_xlfn.IFS(N3981&lt;3,"New",N3981&lt;7,"Regular",N3981&gt;=7,"Loyal")</f>
        <v>Regular</v>
      </c>
    </row>
    <row r="3982" spans="1:15" x14ac:dyDescent="0.25">
      <c r="A3982">
        <v>3981</v>
      </c>
      <c r="B3982">
        <v>21</v>
      </c>
      <c r="C3982" t="str" cm="1">
        <f t="array" ref="C3982">_xlfn.IFS(B3982&lt;=24,"18-24",B3982&lt;=35,"25-35",B3982&lt;=50,"36-50",B3982&gt;50,"50+")</f>
        <v>18-24</v>
      </c>
      <c r="D3982" t="s">
        <v>16</v>
      </c>
      <c r="E3982" t="s">
        <v>20</v>
      </c>
      <c r="F3982" t="s">
        <v>21</v>
      </c>
      <c r="G3982">
        <v>84.88</v>
      </c>
      <c r="H3982" t="str" cm="1">
        <f t="array" ref="H3982">_xlfn.IFS(G3982&lt;=50,"Low",G3982&lt;=250,"Medium",G3982&gt;250,"High")</f>
        <v>Medium</v>
      </c>
      <c r="I3982" t="s">
        <v>14</v>
      </c>
      <c r="J3982" t="s">
        <v>37</v>
      </c>
      <c r="K3982">
        <v>3.5</v>
      </c>
      <c r="L3982">
        <v>12</v>
      </c>
      <c r="M3982" t="str" cm="1">
        <f t="array" ref="M3982">_xlfn.IFS(L3982&lt;=10,"Low",L3982&lt;=20,"Medium",L3982&gt;20,"High")</f>
        <v>Medium</v>
      </c>
      <c r="N3982">
        <v>6</v>
      </c>
      <c r="O3982" t="str" cm="1">
        <f t="array" ref="O3982">_xlfn.IFS(N3982&lt;3,"New",N3982&lt;7,"Regular",N3982&gt;=7,"Loyal")</f>
        <v>Regular</v>
      </c>
    </row>
    <row r="3983" spans="1:15" x14ac:dyDescent="0.25">
      <c r="A3983">
        <v>3982</v>
      </c>
      <c r="B3983">
        <v>31</v>
      </c>
      <c r="C3983" t="str" cm="1">
        <f t="array" ref="C3983">_xlfn.IFS(B3983&lt;=24,"18-24",B3983&lt;=35,"25-35",B3983&lt;=50,"36-50",B3983&gt;50,"50+")</f>
        <v>25-35</v>
      </c>
      <c r="D3983" t="s">
        <v>16</v>
      </c>
      <c r="E3983" t="s">
        <v>27</v>
      </c>
      <c r="F3983" t="s">
        <v>28</v>
      </c>
      <c r="G3983">
        <v>2371.4899999999998</v>
      </c>
      <c r="H3983" t="str" cm="1">
        <f t="array" ref="H3983">_xlfn.IFS(G3983&lt;=50,"Low",G3983&lt;=250,"Medium",G3983&gt;250,"High")</f>
        <v>High</v>
      </c>
      <c r="I3983" t="s">
        <v>24</v>
      </c>
      <c r="J3983" t="s">
        <v>15</v>
      </c>
      <c r="K3983">
        <v>4.5</v>
      </c>
      <c r="L3983">
        <v>8</v>
      </c>
      <c r="M3983" t="str" cm="1">
        <f t="array" ref="M3983">_xlfn.IFS(L3983&lt;=10,"Low",L3983&lt;=20,"Medium",L3983&gt;20,"High")</f>
        <v>Low</v>
      </c>
      <c r="N3983">
        <v>4</v>
      </c>
      <c r="O3983" t="str" cm="1">
        <f t="array" ref="O3983">_xlfn.IFS(N3983&lt;3,"New",N3983&lt;7,"Regular",N3983&gt;=7,"Loyal")</f>
        <v>Regular</v>
      </c>
    </row>
    <row r="3984" spans="1:15" x14ac:dyDescent="0.25">
      <c r="A3984">
        <v>3983</v>
      </c>
      <c r="B3984">
        <v>62</v>
      </c>
      <c r="C3984" t="str" cm="1">
        <f t="array" ref="C3984">_xlfn.IFS(B3984&lt;=24,"18-24",B3984&lt;=35,"25-35",B3984&lt;=50,"36-50",B3984&gt;50,"50+")</f>
        <v>50+</v>
      </c>
      <c r="D3984" t="s">
        <v>16</v>
      </c>
      <c r="E3984" t="s">
        <v>20</v>
      </c>
      <c r="F3984" t="s">
        <v>39</v>
      </c>
      <c r="G3984">
        <v>150.02000000000001</v>
      </c>
      <c r="H3984" t="str" cm="1">
        <f t="array" ref="H3984">_xlfn.IFS(G3984&lt;=50,"Low",G3984&lt;=250,"Medium",G3984&gt;250,"High")</f>
        <v>Medium</v>
      </c>
      <c r="I3984" t="s">
        <v>14</v>
      </c>
      <c r="J3984" t="s">
        <v>15</v>
      </c>
      <c r="K3984">
        <v>3.8</v>
      </c>
      <c r="L3984">
        <v>20</v>
      </c>
      <c r="M3984" t="str" cm="1">
        <f t="array" ref="M3984">_xlfn.IFS(L3984&lt;=10,"Low",L3984&lt;=20,"Medium",L3984&gt;20,"High")</f>
        <v>Medium</v>
      </c>
      <c r="N3984">
        <v>10</v>
      </c>
      <c r="O3984" t="str" cm="1">
        <f t="array" ref="O3984">_xlfn.IFS(N3984&lt;3,"New",N3984&lt;7,"Regular",N3984&gt;=7,"Loyal")</f>
        <v>Loyal</v>
      </c>
    </row>
    <row r="3985" spans="1:15" x14ac:dyDescent="0.25">
      <c r="A3985">
        <v>3984</v>
      </c>
      <c r="B3985">
        <v>63</v>
      </c>
      <c r="C3985" t="str" cm="1">
        <f t="array" ref="C3985">_xlfn.IFS(B3985&lt;=24,"18-24",B3985&lt;=35,"25-35",B3985&lt;=50,"36-50",B3985&gt;50,"50+")</f>
        <v>50+</v>
      </c>
      <c r="D3985" t="s">
        <v>16</v>
      </c>
      <c r="E3985" t="s">
        <v>17</v>
      </c>
      <c r="F3985" t="s">
        <v>42</v>
      </c>
      <c r="G3985">
        <v>136.77000000000001</v>
      </c>
      <c r="H3985" t="str" cm="1">
        <f t="array" ref="H3985">_xlfn.IFS(G3985&lt;=50,"Low",G3985&lt;=250,"Medium",G3985&gt;250,"High")</f>
        <v>Medium</v>
      </c>
      <c r="I3985" t="s">
        <v>24</v>
      </c>
      <c r="J3985" t="s">
        <v>15</v>
      </c>
      <c r="K3985">
        <v>4.5</v>
      </c>
      <c r="L3985">
        <v>14</v>
      </c>
      <c r="M3985" t="str" cm="1">
        <f t="array" ref="M3985">_xlfn.IFS(L3985&lt;=10,"Low",L3985&lt;=20,"Medium",L3985&gt;20,"High")</f>
        <v>Medium</v>
      </c>
      <c r="N3985">
        <v>2</v>
      </c>
      <c r="O3985" t="str" cm="1">
        <f t="array" ref="O3985">_xlfn.IFS(N3985&lt;3,"New",N3985&lt;7,"Regular",N3985&gt;=7,"Loyal")</f>
        <v>New</v>
      </c>
    </row>
    <row r="3986" spans="1:15" x14ac:dyDescent="0.25">
      <c r="A3986">
        <v>3985</v>
      </c>
      <c r="B3986">
        <v>66</v>
      </c>
      <c r="C3986" t="str" cm="1">
        <f t="array" ref="C3986">_xlfn.IFS(B3986&lt;=24,"18-24",B3986&lt;=35,"25-35",B3986&lt;=50,"36-50",B3986&gt;50,"50+")</f>
        <v>50+</v>
      </c>
      <c r="D3986" t="s">
        <v>16</v>
      </c>
      <c r="E3986" t="s">
        <v>27</v>
      </c>
      <c r="F3986" t="s">
        <v>32</v>
      </c>
      <c r="G3986">
        <v>2709.03</v>
      </c>
      <c r="H3986" t="str" cm="1">
        <f t="array" ref="H3986">_xlfn.IFS(G3986&lt;=50,"Low",G3986&lt;=250,"Medium",G3986&gt;250,"High")</f>
        <v>High</v>
      </c>
      <c r="I3986" t="s">
        <v>31</v>
      </c>
      <c r="J3986" t="s">
        <v>15</v>
      </c>
      <c r="K3986">
        <v>2</v>
      </c>
      <c r="L3986">
        <v>20</v>
      </c>
      <c r="M3986" t="str" cm="1">
        <f t="array" ref="M3986">_xlfn.IFS(L3986&lt;=10,"Low",L3986&lt;=20,"Medium",L3986&gt;20,"High")</f>
        <v>Medium</v>
      </c>
      <c r="N3986">
        <v>10</v>
      </c>
      <c r="O3986" t="str" cm="1">
        <f t="array" ref="O3986">_xlfn.IFS(N3986&lt;3,"New",N3986&lt;7,"Regular",N3986&gt;=7,"Loyal")</f>
        <v>Loyal</v>
      </c>
    </row>
    <row r="3987" spans="1:15" x14ac:dyDescent="0.25">
      <c r="A3987">
        <v>3986</v>
      </c>
      <c r="B3987">
        <v>31</v>
      </c>
      <c r="C3987" t="str" cm="1">
        <f t="array" ref="C3987">_xlfn.IFS(B3987&lt;=24,"18-24",B3987&lt;=35,"25-35",B3987&lt;=50,"36-50",B3987&gt;50,"50+")</f>
        <v>25-35</v>
      </c>
      <c r="D3987" t="s">
        <v>11</v>
      </c>
      <c r="E3987" t="s">
        <v>41</v>
      </c>
      <c r="F3987" t="s">
        <v>44</v>
      </c>
      <c r="G3987">
        <v>147.94999999999999</v>
      </c>
      <c r="H3987" t="str" cm="1">
        <f t="array" ref="H3987">_xlfn.IFS(G3987&lt;=50,"Low",G3987&lt;=250,"Medium",G3987&gt;250,"High")</f>
        <v>Medium</v>
      </c>
      <c r="I3987" t="s">
        <v>19</v>
      </c>
      <c r="J3987" t="s">
        <v>15</v>
      </c>
      <c r="K3987">
        <v>3.5</v>
      </c>
      <c r="L3987">
        <v>17</v>
      </c>
      <c r="M3987" t="str" cm="1">
        <f t="array" ref="M3987">_xlfn.IFS(L3987&lt;=10,"Low",L3987&lt;=20,"Medium",L3987&gt;20,"High")</f>
        <v>Medium</v>
      </c>
      <c r="N3987">
        <v>6</v>
      </c>
      <c r="O3987" t="str" cm="1">
        <f t="array" ref="O3987">_xlfn.IFS(N3987&lt;3,"New",N3987&lt;7,"Regular",N3987&gt;=7,"Loyal")</f>
        <v>Regular</v>
      </c>
    </row>
    <row r="3988" spans="1:15" x14ac:dyDescent="0.25">
      <c r="A3988">
        <v>3987</v>
      </c>
      <c r="B3988">
        <v>42</v>
      </c>
      <c r="C3988" t="str" cm="1">
        <f t="array" ref="C3988">_xlfn.IFS(B3988&lt;=24,"18-24",B3988&lt;=35,"25-35",B3988&lt;=50,"36-50",B3988&gt;50,"50+")</f>
        <v>36-50</v>
      </c>
      <c r="D3988" t="s">
        <v>16</v>
      </c>
      <c r="E3988" t="s">
        <v>20</v>
      </c>
      <c r="F3988" t="s">
        <v>21</v>
      </c>
      <c r="G3988">
        <v>114.5</v>
      </c>
      <c r="H3988" t="str" cm="1">
        <f t="array" ref="H3988">_xlfn.IFS(G3988&lt;=50,"Low",G3988&lt;=250,"Medium",G3988&gt;250,"High")</f>
        <v>Medium</v>
      </c>
      <c r="I3988" t="s">
        <v>19</v>
      </c>
      <c r="J3988" t="s">
        <v>15</v>
      </c>
      <c r="K3988">
        <v>2.8</v>
      </c>
      <c r="L3988">
        <v>14</v>
      </c>
      <c r="M3988" t="str" cm="1">
        <f t="array" ref="M3988">_xlfn.IFS(L3988&lt;=10,"Low",L3988&lt;=20,"Medium",L3988&gt;20,"High")</f>
        <v>Medium</v>
      </c>
      <c r="N3988">
        <v>2</v>
      </c>
      <c r="O3988" t="str" cm="1">
        <f t="array" ref="O3988">_xlfn.IFS(N3988&lt;3,"New",N3988&lt;7,"Regular",N3988&gt;=7,"Loyal")</f>
        <v>New</v>
      </c>
    </row>
    <row r="3989" spans="1:15" x14ac:dyDescent="0.25">
      <c r="A3989">
        <v>3988</v>
      </c>
      <c r="B3989">
        <v>34</v>
      </c>
      <c r="C3989" t="str" cm="1">
        <f t="array" ref="C3989">_xlfn.IFS(B3989&lt;=24,"18-24",B3989&lt;=35,"25-35",B3989&lt;=50,"36-50",B3989&gt;50,"50+")</f>
        <v>25-35</v>
      </c>
      <c r="D3989" t="s">
        <v>16</v>
      </c>
      <c r="E3989" t="s">
        <v>20</v>
      </c>
      <c r="F3989" t="s">
        <v>39</v>
      </c>
      <c r="G3989">
        <v>238.61</v>
      </c>
      <c r="H3989" t="str" cm="1">
        <f t="array" ref="H3989">_xlfn.IFS(G3989&lt;=50,"Low",G3989&lt;=250,"Medium",G3989&gt;250,"High")</f>
        <v>Medium</v>
      </c>
      <c r="I3989" t="s">
        <v>31</v>
      </c>
      <c r="J3989" t="s">
        <v>15</v>
      </c>
      <c r="K3989">
        <v>3.9</v>
      </c>
      <c r="L3989">
        <v>11</v>
      </c>
      <c r="M3989" t="str" cm="1">
        <f t="array" ref="M3989">_xlfn.IFS(L3989&lt;=10,"Low",L3989&lt;=20,"Medium",L3989&gt;20,"High")</f>
        <v>Medium</v>
      </c>
      <c r="N3989">
        <v>3</v>
      </c>
      <c r="O3989" t="str" cm="1">
        <f t="array" ref="O3989">_xlfn.IFS(N3989&lt;3,"New",N3989&lt;7,"Regular",N3989&gt;=7,"Loyal")</f>
        <v>Regular</v>
      </c>
    </row>
    <row r="3990" spans="1:15" x14ac:dyDescent="0.25">
      <c r="A3990">
        <v>3989</v>
      </c>
      <c r="B3990">
        <v>61</v>
      </c>
      <c r="C3990" t="str" cm="1">
        <f t="array" ref="C3990">_xlfn.IFS(B3990&lt;=24,"18-24",B3990&lt;=35,"25-35",B3990&lt;=50,"36-50",B3990&gt;50,"50+")</f>
        <v>50+</v>
      </c>
      <c r="D3990" t="s">
        <v>16</v>
      </c>
      <c r="E3990" t="s">
        <v>27</v>
      </c>
      <c r="F3990" t="s">
        <v>28</v>
      </c>
      <c r="G3990">
        <v>2513.3200000000002</v>
      </c>
      <c r="H3990" t="str" cm="1">
        <f t="array" ref="H3990">_xlfn.IFS(G3990&lt;=50,"Low",G3990&lt;=250,"Medium",G3990&gt;250,"High")</f>
        <v>High</v>
      </c>
      <c r="I3990" t="s">
        <v>24</v>
      </c>
      <c r="J3990" t="s">
        <v>15</v>
      </c>
      <c r="K3990">
        <v>3.6</v>
      </c>
      <c r="L3990">
        <v>6</v>
      </c>
      <c r="M3990" t="str" cm="1">
        <f t="array" ref="M3990">_xlfn.IFS(L3990&lt;=10,"Low",L3990&lt;=20,"Medium",L3990&gt;20,"High")</f>
        <v>Low</v>
      </c>
      <c r="N3990">
        <v>3</v>
      </c>
      <c r="O3990" t="str" cm="1">
        <f t="array" ref="O3990">_xlfn.IFS(N3990&lt;3,"New",N3990&lt;7,"Regular",N3990&gt;=7,"Loyal")</f>
        <v>Regular</v>
      </c>
    </row>
    <row r="3991" spans="1:15" x14ac:dyDescent="0.25">
      <c r="A3991">
        <v>3990</v>
      </c>
      <c r="B3991">
        <v>47</v>
      </c>
      <c r="C3991" t="str" cm="1">
        <f t="array" ref="C3991">_xlfn.IFS(B3991&lt;=24,"18-24",B3991&lt;=35,"25-35",B3991&lt;=50,"36-50",B3991&gt;50,"50+")</f>
        <v>36-50</v>
      </c>
      <c r="D3991" t="s">
        <v>16</v>
      </c>
      <c r="E3991" t="s">
        <v>20</v>
      </c>
      <c r="F3991" t="s">
        <v>36</v>
      </c>
      <c r="G3991">
        <v>221.85</v>
      </c>
      <c r="H3991" t="str" cm="1">
        <f t="array" ref="H3991">_xlfn.IFS(G3991&lt;=50,"Low",G3991&lt;=250,"Medium",G3991&gt;250,"High")</f>
        <v>Medium</v>
      </c>
      <c r="I3991" t="s">
        <v>19</v>
      </c>
      <c r="J3991" t="s">
        <v>15</v>
      </c>
      <c r="K3991">
        <v>4.4000000000000004</v>
      </c>
      <c r="L3991">
        <v>16</v>
      </c>
      <c r="M3991" t="str" cm="1">
        <f t="array" ref="M3991">_xlfn.IFS(L3991&lt;=10,"Low",L3991&lt;=20,"Medium",L3991&gt;20,"High")</f>
        <v>Medium</v>
      </c>
      <c r="N3991">
        <v>3</v>
      </c>
      <c r="O3991" t="str" cm="1">
        <f t="array" ref="O3991">_xlfn.IFS(N3991&lt;3,"New",N3991&lt;7,"Regular",N3991&gt;=7,"Loyal")</f>
        <v>Regular</v>
      </c>
    </row>
    <row r="3992" spans="1:15" x14ac:dyDescent="0.25">
      <c r="A3992">
        <v>3991</v>
      </c>
      <c r="B3992">
        <v>39</v>
      </c>
      <c r="C3992" t="str" cm="1">
        <f t="array" ref="C3992">_xlfn.IFS(B3992&lt;=24,"18-24",B3992&lt;=35,"25-35",B3992&lt;=50,"36-50",B3992&gt;50,"50+")</f>
        <v>36-50</v>
      </c>
      <c r="D3992" t="s">
        <v>16</v>
      </c>
      <c r="E3992" t="s">
        <v>33</v>
      </c>
      <c r="F3992" t="s">
        <v>40</v>
      </c>
      <c r="G3992">
        <v>217.91</v>
      </c>
      <c r="H3992" t="str" cm="1">
        <f t="array" ref="H3992">_xlfn.IFS(G3992&lt;=50,"Low",G3992&lt;=250,"Medium",G3992&gt;250,"High")</f>
        <v>Medium</v>
      </c>
      <c r="I3992" t="s">
        <v>19</v>
      </c>
      <c r="J3992" t="s">
        <v>15</v>
      </c>
      <c r="K3992">
        <v>3</v>
      </c>
      <c r="L3992">
        <v>20</v>
      </c>
      <c r="M3992" t="str" cm="1">
        <f t="array" ref="M3992">_xlfn.IFS(L3992&lt;=10,"Low",L3992&lt;=20,"Medium",L3992&gt;20,"High")</f>
        <v>Medium</v>
      </c>
      <c r="N3992">
        <v>5</v>
      </c>
      <c r="O3992" t="str" cm="1">
        <f t="array" ref="O3992">_xlfn.IFS(N3992&lt;3,"New",N3992&lt;7,"Regular",N3992&gt;=7,"Loyal")</f>
        <v>Regular</v>
      </c>
    </row>
    <row r="3993" spans="1:15" x14ac:dyDescent="0.25">
      <c r="A3993">
        <v>3992</v>
      </c>
      <c r="B3993">
        <v>29</v>
      </c>
      <c r="C3993" t="str" cm="1">
        <f t="array" ref="C3993">_xlfn.IFS(B3993&lt;=24,"18-24",B3993&lt;=35,"25-35",B3993&lt;=50,"36-50",B3993&gt;50,"50+")</f>
        <v>25-35</v>
      </c>
      <c r="D3993" t="s">
        <v>16</v>
      </c>
      <c r="E3993" t="s">
        <v>33</v>
      </c>
      <c r="F3993" t="s">
        <v>40</v>
      </c>
      <c r="G3993">
        <v>88.9</v>
      </c>
      <c r="H3993" t="str" cm="1">
        <f t="array" ref="H3993">_xlfn.IFS(G3993&lt;=50,"Low",G3993&lt;=250,"Medium",G3993&gt;250,"High")</f>
        <v>Medium</v>
      </c>
      <c r="I3993" t="s">
        <v>31</v>
      </c>
      <c r="J3993" t="s">
        <v>37</v>
      </c>
      <c r="K3993">
        <v>2.8</v>
      </c>
      <c r="L3993">
        <v>15</v>
      </c>
      <c r="M3993" t="str" cm="1">
        <f t="array" ref="M3993">_xlfn.IFS(L3993&lt;=10,"Low",L3993&lt;=20,"Medium",L3993&gt;20,"High")</f>
        <v>Medium</v>
      </c>
      <c r="N3993">
        <v>5</v>
      </c>
      <c r="O3993" t="str" cm="1">
        <f t="array" ref="O3993">_xlfn.IFS(N3993&lt;3,"New",N3993&lt;7,"Regular",N3993&gt;=7,"Loyal")</f>
        <v>Regular</v>
      </c>
    </row>
    <row r="3994" spans="1:15" x14ac:dyDescent="0.25">
      <c r="A3994">
        <v>3993</v>
      </c>
      <c r="B3994">
        <v>49</v>
      </c>
      <c r="C3994" t="str" cm="1">
        <f t="array" ref="C3994">_xlfn.IFS(B3994&lt;=24,"18-24",B3994&lt;=35,"25-35",B3994&lt;=50,"36-50",B3994&gt;50,"50+")</f>
        <v>36-50</v>
      </c>
      <c r="D3994" t="s">
        <v>11</v>
      </c>
      <c r="E3994" t="s">
        <v>22</v>
      </c>
      <c r="F3994" t="s">
        <v>23</v>
      </c>
      <c r="G3994">
        <v>248.98</v>
      </c>
      <c r="H3994" t="str" cm="1">
        <f t="array" ref="H3994">_xlfn.IFS(G3994&lt;=50,"Low",G3994&lt;=250,"Medium",G3994&gt;250,"High")</f>
        <v>Medium</v>
      </c>
      <c r="I3994" t="s">
        <v>19</v>
      </c>
      <c r="J3994" t="s">
        <v>15</v>
      </c>
      <c r="K3994">
        <v>3.8</v>
      </c>
      <c r="L3994">
        <v>23</v>
      </c>
      <c r="M3994" t="str" cm="1">
        <f t="array" ref="M3994">_xlfn.IFS(L3994&lt;=10,"Low",L3994&lt;=20,"Medium",L3994&gt;20,"High")</f>
        <v>High</v>
      </c>
      <c r="N3994">
        <v>9</v>
      </c>
      <c r="O3994" t="str" cm="1">
        <f t="array" ref="O3994">_xlfn.IFS(N3994&lt;3,"New",N3994&lt;7,"Regular",N3994&gt;=7,"Loyal")</f>
        <v>Loyal</v>
      </c>
    </row>
    <row r="3995" spans="1:15" x14ac:dyDescent="0.25">
      <c r="A3995">
        <v>3994</v>
      </c>
      <c r="B3995">
        <v>28</v>
      </c>
      <c r="C3995" t="str" cm="1">
        <f t="array" ref="C3995">_xlfn.IFS(B3995&lt;=24,"18-24",B3995&lt;=35,"25-35",B3995&lt;=50,"36-50",B3995&gt;50,"50+")</f>
        <v>25-35</v>
      </c>
      <c r="D3995" t="s">
        <v>11</v>
      </c>
      <c r="E3995" t="s">
        <v>22</v>
      </c>
      <c r="F3995" t="s">
        <v>23</v>
      </c>
      <c r="G3995">
        <v>225.31</v>
      </c>
      <c r="H3995" t="str" cm="1">
        <f t="array" ref="H3995">_xlfn.IFS(G3995&lt;=50,"Low",G3995&lt;=250,"Medium",G3995&gt;250,"High")</f>
        <v>Medium</v>
      </c>
      <c r="I3995" t="s">
        <v>24</v>
      </c>
      <c r="J3995" t="s">
        <v>15</v>
      </c>
      <c r="K3995">
        <v>3.9</v>
      </c>
      <c r="L3995">
        <v>10</v>
      </c>
      <c r="M3995" t="str" cm="1">
        <f t="array" ref="M3995">_xlfn.IFS(L3995&lt;=10,"Low",L3995&lt;=20,"Medium",L3995&gt;20,"High")</f>
        <v>Low</v>
      </c>
      <c r="N3995">
        <v>5</v>
      </c>
      <c r="O3995" t="str" cm="1">
        <f t="array" ref="O3995">_xlfn.IFS(N3995&lt;3,"New",N3995&lt;7,"Regular",N3995&gt;=7,"Loyal")</f>
        <v>Regular</v>
      </c>
    </row>
    <row r="3996" spans="1:15" x14ac:dyDescent="0.25">
      <c r="A3996">
        <v>3995</v>
      </c>
      <c r="B3996">
        <v>23</v>
      </c>
      <c r="C3996" t="str" cm="1">
        <f t="array" ref="C3996">_xlfn.IFS(B3996&lt;=24,"18-24",B3996&lt;=35,"25-35",B3996&lt;=50,"36-50",B3996&gt;50,"50+")</f>
        <v>18-24</v>
      </c>
      <c r="D3996" t="s">
        <v>11</v>
      </c>
      <c r="E3996" t="s">
        <v>12</v>
      </c>
      <c r="F3996" t="s">
        <v>13</v>
      </c>
      <c r="G3996">
        <v>163.88</v>
      </c>
      <c r="H3996" t="str" cm="1">
        <f t="array" ref="H3996">_xlfn.IFS(G3996&lt;=50,"Low",G3996&lt;=250,"Medium",G3996&gt;250,"High")</f>
        <v>Medium</v>
      </c>
      <c r="I3996" t="s">
        <v>19</v>
      </c>
      <c r="J3996" t="s">
        <v>15</v>
      </c>
      <c r="K3996">
        <v>4.7</v>
      </c>
      <c r="L3996">
        <v>12</v>
      </c>
      <c r="M3996" t="str" cm="1">
        <f t="array" ref="M3996">_xlfn.IFS(L3996&lt;=10,"Low",L3996&lt;=20,"Medium",L3996&gt;20,"High")</f>
        <v>Medium</v>
      </c>
      <c r="N3996">
        <v>6</v>
      </c>
      <c r="O3996" t="str" cm="1">
        <f t="array" ref="O3996">_xlfn.IFS(N3996&lt;3,"New",N3996&lt;7,"Regular",N3996&gt;=7,"Loyal")</f>
        <v>Regular</v>
      </c>
    </row>
    <row r="3997" spans="1:15" x14ac:dyDescent="0.25">
      <c r="A3997">
        <v>3996</v>
      </c>
      <c r="B3997">
        <v>28</v>
      </c>
      <c r="C3997" t="str" cm="1">
        <f t="array" ref="C3997">_xlfn.IFS(B3997&lt;=24,"18-24",B3997&lt;=35,"25-35",B3997&lt;=50,"36-50",B3997&gt;50,"50+")</f>
        <v>25-35</v>
      </c>
      <c r="D3997" t="s">
        <v>11</v>
      </c>
      <c r="E3997" t="s">
        <v>12</v>
      </c>
      <c r="F3997" t="s">
        <v>13</v>
      </c>
      <c r="G3997">
        <v>139.87</v>
      </c>
      <c r="H3997" t="str" cm="1">
        <f t="array" ref="H3997">_xlfn.IFS(G3997&lt;=50,"Low",G3997&lt;=250,"Medium",G3997&gt;250,"High")</f>
        <v>Medium</v>
      </c>
      <c r="I3997" t="s">
        <v>31</v>
      </c>
      <c r="J3997" t="s">
        <v>15</v>
      </c>
      <c r="K3997">
        <v>4.8</v>
      </c>
      <c r="L3997">
        <v>15</v>
      </c>
      <c r="M3997" t="str" cm="1">
        <f t="array" ref="M3997">_xlfn.IFS(L3997&lt;=10,"Low",L3997&lt;=20,"Medium",L3997&gt;20,"High")</f>
        <v>Medium</v>
      </c>
      <c r="N3997">
        <v>5</v>
      </c>
      <c r="O3997" t="str" cm="1">
        <f t="array" ref="O3997">_xlfn.IFS(N3997&lt;3,"New",N3997&lt;7,"Regular",N3997&gt;=7,"Loyal")</f>
        <v>Regular</v>
      </c>
    </row>
    <row r="3998" spans="1:15" x14ac:dyDescent="0.25">
      <c r="A3998">
        <v>3997</v>
      </c>
      <c r="B3998">
        <v>67</v>
      </c>
      <c r="C3998" t="str" cm="1">
        <f t="array" ref="C3998">_xlfn.IFS(B3998&lt;=24,"18-24",B3998&lt;=35,"25-35",B3998&lt;=50,"36-50",B3998&gt;50,"50+")</f>
        <v>50+</v>
      </c>
      <c r="D3998" t="s">
        <v>11</v>
      </c>
      <c r="E3998" t="s">
        <v>12</v>
      </c>
      <c r="F3998" t="s">
        <v>13</v>
      </c>
      <c r="G3998">
        <v>133.21</v>
      </c>
      <c r="H3998" t="str" cm="1">
        <f t="array" ref="H3998">_xlfn.IFS(G3998&lt;=50,"Low",G3998&lt;=250,"Medium",G3998&gt;250,"High")</f>
        <v>Medium</v>
      </c>
      <c r="I3998" t="s">
        <v>31</v>
      </c>
      <c r="J3998" t="s">
        <v>15</v>
      </c>
      <c r="K3998">
        <v>4.5999999999999996</v>
      </c>
      <c r="L3998">
        <v>12</v>
      </c>
      <c r="M3998" t="str" cm="1">
        <f t="array" ref="M3998">_xlfn.IFS(L3998&lt;=10,"Low",L3998&lt;=20,"Medium",L3998&gt;20,"High")</f>
        <v>Medium</v>
      </c>
      <c r="N3998">
        <v>6</v>
      </c>
      <c r="O3998" t="str" cm="1">
        <f t="array" ref="O3998">_xlfn.IFS(N3998&lt;3,"New",N3998&lt;7,"Regular",N3998&gt;=7,"Loyal")</f>
        <v>Regular</v>
      </c>
    </row>
    <row r="3999" spans="1:15" x14ac:dyDescent="0.25">
      <c r="A3999">
        <v>3998</v>
      </c>
      <c r="B3999">
        <v>63</v>
      </c>
      <c r="C3999" t="str" cm="1">
        <f t="array" ref="C3999">_xlfn.IFS(B3999&lt;=24,"18-24",B3999&lt;=35,"25-35",B3999&lt;=50,"36-50",B3999&gt;50,"50+")</f>
        <v>50+</v>
      </c>
      <c r="D3999" t="s">
        <v>11</v>
      </c>
      <c r="E3999" t="s">
        <v>12</v>
      </c>
      <c r="F3999" t="s">
        <v>13</v>
      </c>
      <c r="G3999">
        <v>138.94</v>
      </c>
      <c r="H3999" t="str" cm="1">
        <f t="array" ref="H3999">_xlfn.IFS(G3999&lt;=50,"Low",G3999&lt;=250,"Medium",G3999&gt;250,"High")</f>
        <v>Medium</v>
      </c>
      <c r="I3999" t="s">
        <v>31</v>
      </c>
      <c r="J3999" t="s">
        <v>15</v>
      </c>
      <c r="K3999">
        <v>3.8</v>
      </c>
      <c r="L3999">
        <v>18</v>
      </c>
      <c r="M3999" t="str" cm="1">
        <f t="array" ref="M3999">_xlfn.IFS(L3999&lt;=10,"Low",L3999&lt;=20,"Medium",L3999&gt;20,"High")</f>
        <v>Medium</v>
      </c>
      <c r="N3999">
        <v>9</v>
      </c>
      <c r="O3999" t="str" cm="1">
        <f t="array" ref="O3999">_xlfn.IFS(N3999&lt;3,"New",N3999&lt;7,"Regular",N3999&gt;=7,"Loyal")</f>
        <v>Loyal</v>
      </c>
    </row>
    <row r="4000" spans="1:15" x14ac:dyDescent="0.25">
      <c r="A4000">
        <v>3999</v>
      </c>
      <c r="B4000">
        <v>38</v>
      </c>
      <c r="C4000" t="str" cm="1">
        <f t="array" ref="C4000">_xlfn.IFS(B4000&lt;=24,"18-24",B4000&lt;=35,"25-35",B4000&lt;=50,"36-50",B4000&gt;50,"50+")</f>
        <v>36-50</v>
      </c>
      <c r="D4000" t="s">
        <v>11</v>
      </c>
      <c r="E4000" t="s">
        <v>20</v>
      </c>
      <c r="F4000" t="s">
        <v>39</v>
      </c>
      <c r="G4000">
        <v>52.35</v>
      </c>
      <c r="H4000" t="str" cm="1">
        <f t="array" ref="H4000">_xlfn.IFS(G4000&lt;=50,"Low",G4000&lt;=250,"Medium",G4000&gt;250,"High")</f>
        <v>Medium</v>
      </c>
      <c r="I4000" t="s">
        <v>19</v>
      </c>
      <c r="J4000" t="s">
        <v>15</v>
      </c>
      <c r="K4000">
        <v>4.0999999999999996</v>
      </c>
      <c r="L4000">
        <v>21</v>
      </c>
      <c r="M4000" t="str" cm="1">
        <f t="array" ref="M4000">_xlfn.IFS(L4000&lt;=10,"Low",L4000&lt;=20,"Medium",L4000&gt;20,"High")</f>
        <v>High</v>
      </c>
      <c r="N4000">
        <v>8</v>
      </c>
      <c r="O4000" t="str" cm="1">
        <f t="array" ref="O4000">_xlfn.IFS(N4000&lt;3,"New",N4000&lt;7,"Regular",N4000&gt;=7,"Loyal")</f>
        <v>Loyal</v>
      </c>
    </row>
    <row r="4001" spans="1:15" x14ac:dyDescent="0.25">
      <c r="A4001">
        <v>4000</v>
      </c>
      <c r="B4001">
        <v>41</v>
      </c>
      <c r="C4001" t="str" cm="1">
        <f t="array" ref="C4001">_xlfn.IFS(B4001&lt;=24,"18-24",B4001&lt;=35,"25-35",B4001&lt;=50,"36-50",B4001&gt;50,"50+")</f>
        <v>36-50</v>
      </c>
      <c r="D4001" t="s">
        <v>16</v>
      </c>
      <c r="E4001" t="s">
        <v>17</v>
      </c>
      <c r="F4001" t="s">
        <v>42</v>
      </c>
      <c r="G4001">
        <v>36.25</v>
      </c>
      <c r="H4001" t="str" cm="1">
        <f t="array" ref="H4001">_xlfn.IFS(G4001&lt;=50,"Low",G4001&lt;=250,"Medium",G4001&gt;250,"High")</f>
        <v>Low</v>
      </c>
      <c r="I4001" t="s">
        <v>14</v>
      </c>
      <c r="J4001" t="s">
        <v>37</v>
      </c>
      <c r="K4001">
        <v>4.5999999999999996</v>
      </c>
      <c r="L4001">
        <v>18</v>
      </c>
      <c r="M4001" t="str" cm="1">
        <f t="array" ref="M4001">_xlfn.IFS(L4001&lt;=10,"Low",L4001&lt;=20,"Medium",L4001&gt;20,"High")</f>
        <v>Medium</v>
      </c>
      <c r="N4001">
        <v>4</v>
      </c>
      <c r="O4001" t="str" cm="1">
        <f t="array" ref="O4001">_xlfn.IFS(N4001&lt;3,"New",N4001&lt;7,"Regular",N4001&gt;=7,"Loyal")</f>
        <v>Regular</v>
      </c>
    </row>
    <row r="4002" spans="1:15" x14ac:dyDescent="0.25">
      <c r="A4002">
        <v>4001</v>
      </c>
      <c r="B4002">
        <v>50</v>
      </c>
      <c r="C4002" t="str" cm="1">
        <f t="array" ref="C4002">_xlfn.IFS(B4002&lt;=24,"18-24",B4002&lt;=35,"25-35",B4002&lt;=50,"36-50",B4002&gt;50,"50+")</f>
        <v>36-50</v>
      </c>
      <c r="D4002" t="s">
        <v>16</v>
      </c>
      <c r="E4002" t="s">
        <v>17</v>
      </c>
      <c r="F4002" t="s">
        <v>35</v>
      </c>
      <c r="G4002">
        <v>96.94</v>
      </c>
      <c r="H4002" t="str" cm="1">
        <f t="array" ref="H4002">_xlfn.IFS(G4002&lt;=50,"Low",G4002&lt;=250,"Medium",G4002&gt;250,"High")</f>
        <v>Medium</v>
      </c>
      <c r="I4002" t="s">
        <v>31</v>
      </c>
      <c r="J4002" t="s">
        <v>37</v>
      </c>
      <c r="K4002">
        <v>3.6</v>
      </c>
      <c r="L4002">
        <v>6</v>
      </c>
      <c r="M4002" t="str" cm="1">
        <f t="array" ref="M4002">_xlfn.IFS(L4002&lt;=10,"Low",L4002&lt;=20,"Medium",L4002&gt;20,"High")</f>
        <v>Low</v>
      </c>
      <c r="N4002">
        <v>3</v>
      </c>
      <c r="O4002" t="str" cm="1">
        <f t="array" ref="O4002">_xlfn.IFS(N4002&lt;3,"New",N4002&lt;7,"Regular",N4002&gt;=7,"Loyal")</f>
        <v>Regular</v>
      </c>
    </row>
    <row r="4003" spans="1:15" x14ac:dyDescent="0.25">
      <c r="A4003">
        <v>4002</v>
      </c>
      <c r="B4003">
        <v>65</v>
      </c>
      <c r="C4003" t="str" cm="1">
        <f t="array" ref="C4003">_xlfn.IFS(B4003&lt;=24,"18-24",B4003&lt;=35,"25-35",B4003&lt;=50,"36-50",B4003&gt;50,"50+")</f>
        <v>50+</v>
      </c>
      <c r="D4003" t="s">
        <v>11</v>
      </c>
      <c r="E4003" t="s">
        <v>41</v>
      </c>
      <c r="F4003" t="s">
        <v>42</v>
      </c>
      <c r="G4003">
        <v>170.25</v>
      </c>
      <c r="H4003" t="str" cm="1">
        <f t="array" ref="H4003">_xlfn.IFS(G4003&lt;=50,"Low",G4003&lt;=250,"Medium",G4003&gt;250,"High")</f>
        <v>Medium</v>
      </c>
      <c r="I4003" t="s">
        <v>14</v>
      </c>
      <c r="J4003" t="s">
        <v>15</v>
      </c>
      <c r="K4003">
        <v>4.7</v>
      </c>
      <c r="L4003">
        <v>26</v>
      </c>
      <c r="M4003" t="str" cm="1">
        <f t="array" ref="M4003">_xlfn.IFS(L4003&lt;=10,"Low",L4003&lt;=20,"Medium",L4003&gt;20,"High")</f>
        <v>High</v>
      </c>
      <c r="N4003">
        <v>8</v>
      </c>
      <c r="O4003" t="str" cm="1">
        <f t="array" ref="O4003">_xlfn.IFS(N4003&lt;3,"New",N4003&lt;7,"Regular",N4003&gt;=7,"Loyal")</f>
        <v>Loyal</v>
      </c>
    </row>
    <row r="4004" spans="1:15" x14ac:dyDescent="0.25">
      <c r="A4004">
        <v>4003</v>
      </c>
      <c r="B4004">
        <v>49</v>
      </c>
      <c r="C4004" t="str" cm="1">
        <f t="array" ref="C4004">_xlfn.IFS(B4004&lt;=24,"18-24",B4004&lt;=35,"25-35",B4004&lt;=50,"36-50",B4004&gt;50,"50+")</f>
        <v>36-50</v>
      </c>
      <c r="D4004" t="s">
        <v>16</v>
      </c>
      <c r="E4004" t="s">
        <v>20</v>
      </c>
      <c r="F4004" t="s">
        <v>39</v>
      </c>
      <c r="G4004">
        <v>190.85</v>
      </c>
      <c r="H4004" t="str" cm="1">
        <f t="array" ref="H4004">_xlfn.IFS(G4004&lt;=50,"Low",G4004&lt;=250,"Medium",G4004&gt;250,"High")</f>
        <v>Medium</v>
      </c>
      <c r="I4004" t="s">
        <v>19</v>
      </c>
      <c r="J4004" t="s">
        <v>15</v>
      </c>
      <c r="K4004">
        <v>4</v>
      </c>
      <c r="L4004">
        <v>14</v>
      </c>
      <c r="M4004" t="str" cm="1">
        <f t="array" ref="M4004">_xlfn.IFS(L4004&lt;=10,"Low",L4004&lt;=20,"Medium",L4004&gt;20,"High")</f>
        <v>Medium</v>
      </c>
      <c r="N4004">
        <v>7</v>
      </c>
      <c r="O4004" t="str" cm="1">
        <f t="array" ref="O4004">_xlfn.IFS(N4004&lt;3,"New",N4004&lt;7,"Regular",N4004&gt;=7,"Loyal")</f>
        <v>Loyal</v>
      </c>
    </row>
    <row r="4005" spans="1:15" x14ac:dyDescent="0.25">
      <c r="A4005">
        <v>4004</v>
      </c>
      <c r="B4005">
        <v>41</v>
      </c>
      <c r="C4005" t="str" cm="1">
        <f t="array" ref="C4005">_xlfn.IFS(B4005&lt;=24,"18-24",B4005&lt;=35,"25-35",B4005&lt;=50,"36-50",B4005&gt;50,"50+")</f>
        <v>36-50</v>
      </c>
      <c r="D4005" t="s">
        <v>16</v>
      </c>
      <c r="E4005" t="s">
        <v>17</v>
      </c>
      <c r="F4005" t="s">
        <v>18</v>
      </c>
      <c r="G4005">
        <v>106.08</v>
      </c>
      <c r="H4005" t="str" cm="1">
        <f t="array" ref="H4005">_xlfn.IFS(G4005&lt;=50,"Low",G4005&lt;=250,"Medium",G4005&gt;250,"High")</f>
        <v>Medium</v>
      </c>
      <c r="I4005" t="s">
        <v>14</v>
      </c>
      <c r="J4005" t="s">
        <v>15</v>
      </c>
      <c r="K4005">
        <v>4.0999999999999996</v>
      </c>
      <c r="L4005">
        <v>9</v>
      </c>
      <c r="M4005" t="str" cm="1">
        <f t="array" ref="M4005">_xlfn.IFS(L4005&lt;=10,"Low",L4005&lt;=20,"Medium",L4005&gt;20,"High")</f>
        <v>Low</v>
      </c>
      <c r="N4005">
        <v>2</v>
      </c>
      <c r="O4005" t="str" cm="1">
        <f t="array" ref="O4005">_xlfn.IFS(N4005&lt;3,"New",N4005&lt;7,"Regular",N4005&gt;=7,"Loyal")</f>
        <v>New</v>
      </c>
    </row>
    <row r="4006" spans="1:15" x14ac:dyDescent="0.25">
      <c r="A4006">
        <v>4005</v>
      </c>
      <c r="B4006">
        <v>24</v>
      </c>
      <c r="C4006" t="str" cm="1">
        <f t="array" ref="C4006">_xlfn.IFS(B4006&lt;=24,"18-24",B4006&lt;=35,"25-35",B4006&lt;=50,"36-50",B4006&gt;50,"50+")</f>
        <v>18-24</v>
      </c>
      <c r="D4006" t="s">
        <v>11</v>
      </c>
      <c r="E4006" t="s">
        <v>29</v>
      </c>
      <c r="F4006" t="s">
        <v>51</v>
      </c>
      <c r="G4006">
        <v>124.83</v>
      </c>
      <c r="H4006" t="str" cm="1">
        <f t="array" ref="H4006">_xlfn.IFS(G4006&lt;=50,"Low",G4006&lt;=250,"Medium",G4006&gt;250,"High")</f>
        <v>Medium</v>
      </c>
      <c r="I4006" t="s">
        <v>24</v>
      </c>
      <c r="J4006" t="s">
        <v>15</v>
      </c>
      <c r="K4006">
        <v>2.6</v>
      </c>
      <c r="L4006">
        <v>12</v>
      </c>
      <c r="M4006" t="str" cm="1">
        <f t="array" ref="M4006">_xlfn.IFS(L4006&lt;=10,"Low",L4006&lt;=20,"Medium",L4006&gt;20,"High")</f>
        <v>Medium</v>
      </c>
      <c r="N4006">
        <v>1</v>
      </c>
      <c r="O4006" t="str" cm="1">
        <f t="array" ref="O4006">_xlfn.IFS(N4006&lt;3,"New",N4006&lt;7,"Regular",N4006&gt;=7,"Loyal")</f>
        <v>New</v>
      </c>
    </row>
    <row r="4007" spans="1:15" x14ac:dyDescent="0.25">
      <c r="A4007">
        <v>4006</v>
      </c>
      <c r="B4007">
        <v>27</v>
      </c>
      <c r="C4007" t="str" cm="1">
        <f t="array" ref="C4007">_xlfn.IFS(B4007&lt;=24,"18-24",B4007&lt;=35,"25-35",B4007&lt;=50,"36-50",B4007&gt;50,"50+")</f>
        <v>25-35</v>
      </c>
      <c r="D4007" t="s">
        <v>11</v>
      </c>
      <c r="E4007" t="s">
        <v>29</v>
      </c>
      <c r="F4007" t="s">
        <v>55</v>
      </c>
      <c r="G4007">
        <v>140.07</v>
      </c>
      <c r="H4007" t="str" cm="1">
        <f t="array" ref="H4007">_xlfn.IFS(G4007&lt;=50,"Low",G4007&lt;=250,"Medium",G4007&gt;250,"High")</f>
        <v>Medium</v>
      </c>
      <c r="I4007" t="s">
        <v>31</v>
      </c>
      <c r="J4007" t="s">
        <v>15</v>
      </c>
      <c r="K4007">
        <v>3.2</v>
      </c>
      <c r="L4007">
        <v>11</v>
      </c>
      <c r="M4007" t="str" cm="1">
        <f t="array" ref="M4007">_xlfn.IFS(L4007&lt;=10,"Low",L4007&lt;=20,"Medium",L4007&gt;20,"High")</f>
        <v>Medium</v>
      </c>
      <c r="N4007">
        <v>3</v>
      </c>
      <c r="O4007" t="str" cm="1">
        <f t="array" ref="O4007">_xlfn.IFS(N4007&lt;3,"New",N4007&lt;7,"Regular",N4007&gt;=7,"Loyal")</f>
        <v>Regular</v>
      </c>
    </row>
    <row r="4008" spans="1:15" x14ac:dyDescent="0.25">
      <c r="A4008">
        <v>4007</v>
      </c>
      <c r="B4008">
        <v>50</v>
      </c>
      <c r="C4008" t="str" cm="1">
        <f t="array" ref="C4008">_xlfn.IFS(B4008&lt;=24,"18-24",B4008&lt;=35,"25-35",B4008&lt;=50,"36-50",B4008&gt;50,"50+")</f>
        <v>36-50</v>
      </c>
      <c r="D4008" t="s">
        <v>11</v>
      </c>
      <c r="E4008" t="s">
        <v>25</v>
      </c>
      <c r="F4008" t="s">
        <v>26</v>
      </c>
      <c r="G4008">
        <v>72.930000000000007</v>
      </c>
      <c r="H4008" t="str" cm="1">
        <f t="array" ref="H4008">_xlfn.IFS(G4008&lt;=50,"Low",G4008&lt;=250,"Medium",G4008&gt;250,"High")</f>
        <v>Medium</v>
      </c>
      <c r="I4008" t="s">
        <v>24</v>
      </c>
      <c r="J4008" t="s">
        <v>37</v>
      </c>
      <c r="K4008">
        <v>3.8</v>
      </c>
      <c r="L4008">
        <v>10</v>
      </c>
      <c r="M4008" t="str" cm="1">
        <f t="array" ref="M4008">_xlfn.IFS(L4008&lt;=10,"Low",L4008&lt;=20,"Medium",L4008&gt;20,"High")</f>
        <v>Low</v>
      </c>
      <c r="N4008">
        <v>5</v>
      </c>
      <c r="O4008" t="str" cm="1">
        <f t="array" ref="O4008">_xlfn.IFS(N4008&lt;3,"New",N4008&lt;7,"Regular",N4008&gt;=7,"Loyal")</f>
        <v>Regular</v>
      </c>
    </row>
    <row r="4009" spans="1:15" x14ac:dyDescent="0.25">
      <c r="A4009">
        <v>4008</v>
      </c>
      <c r="B4009">
        <v>36</v>
      </c>
      <c r="C4009" t="str" cm="1">
        <f t="array" ref="C4009">_xlfn.IFS(B4009&lt;=24,"18-24",B4009&lt;=35,"25-35",B4009&lt;=50,"36-50",B4009&gt;50,"50+")</f>
        <v>36-50</v>
      </c>
      <c r="D4009" t="s">
        <v>11</v>
      </c>
      <c r="E4009" t="s">
        <v>29</v>
      </c>
      <c r="F4009" t="s">
        <v>51</v>
      </c>
      <c r="G4009">
        <v>122.19</v>
      </c>
      <c r="H4009" t="str" cm="1">
        <f t="array" ref="H4009">_xlfn.IFS(G4009&lt;=50,"Low",G4009&lt;=250,"Medium",G4009&gt;250,"High")</f>
        <v>Medium</v>
      </c>
      <c r="I4009" t="s">
        <v>24</v>
      </c>
      <c r="J4009" t="s">
        <v>15</v>
      </c>
      <c r="K4009">
        <v>3.8</v>
      </c>
      <c r="L4009">
        <v>12</v>
      </c>
      <c r="M4009" t="str" cm="1">
        <f t="array" ref="M4009">_xlfn.IFS(L4009&lt;=10,"Low",L4009&lt;=20,"Medium",L4009&gt;20,"High")</f>
        <v>Medium</v>
      </c>
      <c r="N4009">
        <v>6</v>
      </c>
      <c r="O4009" t="str" cm="1">
        <f t="array" ref="O4009">_xlfn.IFS(N4009&lt;3,"New",N4009&lt;7,"Regular",N4009&gt;=7,"Loyal")</f>
        <v>Regular</v>
      </c>
    </row>
    <row r="4010" spans="1:15" x14ac:dyDescent="0.25">
      <c r="A4010">
        <v>4009</v>
      </c>
      <c r="B4010">
        <v>52</v>
      </c>
      <c r="C4010" t="str" cm="1">
        <f t="array" ref="C4010">_xlfn.IFS(B4010&lt;=24,"18-24",B4010&lt;=35,"25-35",B4010&lt;=50,"36-50",B4010&gt;50,"50+")</f>
        <v>50+</v>
      </c>
      <c r="D4010" t="s">
        <v>16</v>
      </c>
      <c r="E4010" t="s">
        <v>27</v>
      </c>
      <c r="F4010" t="s">
        <v>32</v>
      </c>
      <c r="G4010">
        <v>1169.3900000000001</v>
      </c>
      <c r="H4010" t="str" cm="1">
        <f t="array" ref="H4010">_xlfn.IFS(G4010&lt;=50,"Low",G4010&lt;=250,"Medium",G4010&gt;250,"High")</f>
        <v>High</v>
      </c>
      <c r="I4010" t="s">
        <v>31</v>
      </c>
      <c r="J4010" t="s">
        <v>15</v>
      </c>
      <c r="K4010">
        <v>3</v>
      </c>
      <c r="L4010">
        <v>20</v>
      </c>
      <c r="M4010" t="str" cm="1">
        <f t="array" ref="M4010">_xlfn.IFS(L4010&lt;=10,"Low",L4010&lt;=20,"Medium",L4010&gt;20,"High")</f>
        <v>Medium</v>
      </c>
      <c r="N4010">
        <v>10</v>
      </c>
      <c r="O4010" t="str" cm="1">
        <f t="array" ref="O4010">_xlfn.IFS(N4010&lt;3,"New",N4010&lt;7,"Regular",N4010&gt;=7,"Loyal")</f>
        <v>Loyal</v>
      </c>
    </row>
    <row r="4011" spans="1:15" x14ac:dyDescent="0.25">
      <c r="A4011">
        <v>4010</v>
      </c>
      <c r="B4011">
        <v>66</v>
      </c>
      <c r="C4011" t="str" cm="1">
        <f t="array" ref="C4011">_xlfn.IFS(B4011&lt;=24,"18-24",B4011&lt;=35,"25-35",B4011&lt;=50,"36-50",B4011&gt;50,"50+")</f>
        <v>50+</v>
      </c>
      <c r="D4011" t="s">
        <v>11</v>
      </c>
      <c r="E4011" t="s">
        <v>20</v>
      </c>
      <c r="F4011" t="s">
        <v>21</v>
      </c>
      <c r="G4011">
        <v>195.24</v>
      </c>
      <c r="H4011" t="str" cm="1">
        <f t="array" ref="H4011">_xlfn.IFS(G4011&lt;=50,"Low",G4011&lt;=250,"Medium",G4011&gt;250,"High")</f>
        <v>Medium</v>
      </c>
      <c r="I4011" t="s">
        <v>24</v>
      </c>
      <c r="J4011" t="s">
        <v>15</v>
      </c>
      <c r="K4011">
        <v>5</v>
      </c>
      <c r="L4011">
        <v>18</v>
      </c>
      <c r="M4011" t="str" cm="1">
        <f t="array" ref="M4011">_xlfn.IFS(L4011&lt;=10,"Low",L4011&lt;=20,"Medium",L4011&gt;20,"High")</f>
        <v>Medium</v>
      </c>
      <c r="N4011">
        <v>4</v>
      </c>
      <c r="O4011" t="str" cm="1">
        <f t="array" ref="O4011">_xlfn.IFS(N4011&lt;3,"New",N4011&lt;7,"Regular",N4011&gt;=7,"Loyal")</f>
        <v>Regular</v>
      </c>
    </row>
    <row r="4012" spans="1:15" x14ac:dyDescent="0.25">
      <c r="A4012">
        <v>4011</v>
      </c>
      <c r="B4012">
        <v>70</v>
      </c>
      <c r="C4012" t="str" cm="1">
        <f t="array" ref="C4012">_xlfn.IFS(B4012&lt;=24,"18-24",B4012&lt;=35,"25-35",B4012&lt;=50,"36-50",B4012&gt;50,"50+")</f>
        <v>50+</v>
      </c>
      <c r="D4012" t="s">
        <v>11</v>
      </c>
      <c r="E4012" t="s">
        <v>41</v>
      </c>
      <c r="F4012" t="s">
        <v>44</v>
      </c>
      <c r="G4012">
        <v>199.98</v>
      </c>
      <c r="H4012" t="str" cm="1">
        <f t="array" ref="H4012">_xlfn.IFS(G4012&lt;=50,"Low",G4012&lt;=250,"Medium",G4012&gt;250,"High")</f>
        <v>Medium</v>
      </c>
      <c r="I4012" t="s">
        <v>19</v>
      </c>
      <c r="J4012" t="s">
        <v>15</v>
      </c>
      <c r="K4012">
        <v>4</v>
      </c>
      <c r="L4012">
        <v>13</v>
      </c>
      <c r="M4012" t="str" cm="1">
        <f t="array" ref="M4012">_xlfn.IFS(L4012&lt;=10,"Low",L4012&lt;=20,"Medium",L4012&gt;20,"High")</f>
        <v>Medium</v>
      </c>
      <c r="N4012">
        <v>4</v>
      </c>
      <c r="O4012" t="str" cm="1">
        <f t="array" ref="O4012">_xlfn.IFS(N4012&lt;3,"New",N4012&lt;7,"Regular",N4012&gt;=7,"Loyal")</f>
        <v>Regular</v>
      </c>
    </row>
    <row r="4013" spans="1:15" x14ac:dyDescent="0.25">
      <c r="A4013">
        <v>4012</v>
      </c>
      <c r="B4013">
        <v>44</v>
      </c>
      <c r="C4013" t="str" cm="1">
        <f t="array" ref="C4013">_xlfn.IFS(B4013&lt;=24,"18-24",B4013&lt;=35,"25-35",B4013&lt;=50,"36-50",B4013&gt;50,"50+")</f>
        <v>36-50</v>
      </c>
      <c r="D4013" t="s">
        <v>11</v>
      </c>
      <c r="E4013" t="s">
        <v>41</v>
      </c>
      <c r="F4013" t="s">
        <v>44</v>
      </c>
      <c r="G4013">
        <v>81.96</v>
      </c>
      <c r="H4013" t="str" cm="1">
        <f t="array" ref="H4013">_xlfn.IFS(G4013&lt;=50,"Low",G4013&lt;=250,"Medium",G4013&gt;250,"High")</f>
        <v>Medium</v>
      </c>
      <c r="I4013" t="s">
        <v>14</v>
      </c>
      <c r="J4013" t="s">
        <v>37</v>
      </c>
      <c r="K4013">
        <v>2.7</v>
      </c>
      <c r="L4013">
        <v>10</v>
      </c>
      <c r="M4013" t="str" cm="1">
        <f t="array" ref="M4013">_xlfn.IFS(L4013&lt;=10,"Low",L4013&lt;=20,"Medium",L4013&gt;20,"High")</f>
        <v>Low</v>
      </c>
      <c r="N4013">
        <v>5</v>
      </c>
      <c r="O4013" t="str" cm="1">
        <f t="array" ref="O4013">_xlfn.IFS(N4013&lt;3,"New",N4013&lt;7,"Regular",N4013&gt;=7,"Loyal")</f>
        <v>Regular</v>
      </c>
    </row>
    <row r="4014" spans="1:15" x14ac:dyDescent="0.25">
      <c r="A4014">
        <v>4013</v>
      </c>
      <c r="B4014">
        <v>64</v>
      </c>
      <c r="C4014" t="str" cm="1">
        <f t="array" ref="C4014">_xlfn.IFS(B4014&lt;=24,"18-24",B4014&lt;=35,"25-35",B4014&lt;=50,"36-50",B4014&gt;50,"50+")</f>
        <v>50+</v>
      </c>
      <c r="D4014" t="s">
        <v>11</v>
      </c>
      <c r="E4014" t="s">
        <v>41</v>
      </c>
      <c r="F4014" t="s">
        <v>45</v>
      </c>
      <c r="G4014">
        <v>168.24</v>
      </c>
      <c r="H4014" t="str" cm="1">
        <f t="array" ref="H4014">_xlfn.IFS(G4014&lt;=50,"Low",G4014&lt;=250,"Medium",G4014&gt;250,"High")</f>
        <v>Medium</v>
      </c>
      <c r="I4014" t="s">
        <v>24</v>
      </c>
      <c r="J4014" t="s">
        <v>15</v>
      </c>
      <c r="K4014">
        <v>3.1</v>
      </c>
      <c r="L4014">
        <v>4</v>
      </c>
      <c r="M4014" t="str" cm="1">
        <f t="array" ref="M4014">_xlfn.IFS(L4014&lt;=10,"Low",L4014&lt;=20,"Medium",L4014&gt;20,"High")</f>
        <v>Low</v>
      </c>
      <c r="N4014">
        <v>2</v>
      </c>
      <c r="O4014" t="str" cm="1">
        <f t="array" ref="O4014">_xlfn.IFS(N4014&lt;3,"New",N4014&lt;7,"Regular",N4014&gt;=7,"Loyal")</f>
        <v>New</v>
      </c>
    </row>
    <row r="4015" spans="1:15" x14ac:dyDescent="0.25">
      <c r="A4015">
        <v>4014</v>
      </c>
      <c r="B4015">
        <v>37</v>
      </c>
      <c r="C4015" t="str" cm="1">
        <f t="array" ref="C4015">_xlfn.IFS(B4015&lt;=24,"18-24",B4015&lt;=35,"25-35",B4015&lt;=50,"36-50",B4015&gt;50,"50+")</f>
        <v>36-50</v>
      </c>
      <c r="D4015" t="s">
        <v>11</v>
      </c>
      <c r="E4015" t="s">
        <v>29</v>
      </c>
      <c r="F4015" t="s">
        <v>30</v>
      </c>
      <c r="G4015">
        <v>38</v>
      </c>
      <c r="H4015" t="str" cm="1">
        <f t="array" ref="H4015">_xlfn.IFS(G4015&lt;=50,"Low",G4015&lt;=250,"Medium",G4015&gt;250,"High")</f>
        <v>Low</v>
      </c>
      <c r="I4015" t="s">
        <v>14</v>
      </c>
      <c r="J4015" t="s">
        <v>15</v>
      </c>
      <c r="K4015">
        <v>4</v>
      </c>
      <c r="L4015">
        <v>16</v>
      </c>
      <c r="M4015" t="str" cm="1">
        <f t="array" ref="M4015">_xlfn.IFS(L4015&lt;=10,"Low",L4015&lt;=20,"Medium",L4015&gt;20,"High")</f>
        <v>Medium</v>
      </c>
      <c r="N4015">
        <v>8</v>
      </c>
      <c r="O4015" t="str" cm="1">
        <f t="array" ref="O4015">_xlfn.IFS(N4015&lt;3,"New",N4015&lt;7,"Regular",N4015&gt;=7,"Loyal")</f>
        <v>Loyal</v>
      </c>
    </row>
    <row r="4016" spans="1:15" x14ac:dyDescent="0.25">
      <c r="A4016">
        <v>4015</v>
      </c>
      <c r="B4016">
        <v>36</v>
      </c>
      <c r="C4016" t="str" cm="1">
        <f t="array" ref="C4016">_xlfn.IFS(B4016&lt;=24,"18-24",B4016&lt;=35,"25-35",B4016&lt;=50,"36-50",B4016&gt;50,"50+")</f>
        <v>36-50</v>
      </c>
      <c r="D4016" t="s">
        <v>16</v>
      </c>
      <c r="E4016" t="s">
        <v>20</v>
      </c>
      <c r="F4016" t="s">
        <v>21</v>
      </c>
      <c r="G4016">
        <v>37.32</v>
      </c>
      <c r="H4016" t="str" cm="1">
        <f t="array" ref="H4016">_xlfn.IFS(G4016&lt;=50,"Low",G4016&lt;=250,"Medium",G4016&gt;250,"High")</f>
        <v>Low</v>
      </c>
      <c r="I4016" t="s">
        <v>24</v>
      </c>
      <c r="J4016" t="s">
        <v>15</v>
      </c>
      <c r="K4016">
        <v>5</v>
      </c>
      <c r="L4016">
        <v>23</v>
      </c>
      <c r="M4016" t="str" cm="1">
        <f t="array" ref="M4016">_xlfn.IFS(L4016&lt;=10,"Low",L4016&lt;=20,"Medium",L4016&gt;20,"High")</f>
        <v>High</v>
      </c>
      <c r="N4016">
        <v>9</v>
      </c>
      <c r="O4016" t="str" cm="1">
        <f t="array" ref="O4016">_xlfn.IFS(N4016&lt;3,"New",N4016&lt;7,"Regular",N4016&gt;=7,"Loyal")</f>
        <v>Loyal</v>
      </c>
    </row>
    <row r="4017" spans="1:15" x14ac:dyDescent="0.25">
      <c r="A4017">
        <v>4016</v>
      </c>
      <c r="B4017">
        <v>58</v>
      </c>
      <c r="C4017" t="str" cm="1">
        <f t="array" ref="C4017">_xlfn.IFS(B4017&lt;=24,"18-24",B4017&lt;=35,"25-35",B4017&lt;=50,"36-50",B4017&gt;50,"50+")</f>
        <v>50+</v>
      </c>
      <c r="D4017" t="s">
        <v>11</v>
      </c>
      <c r="E4017" t="s">
        <v>12</v>
      </c>
      <c r="F4017" t="s">
        <v>56</v>
      </c>
      <c r="G4017">
        <v>152.99</v>
      </c>
      <c r="H4017" t="str" cm="1">
        <f t="array" ref="H4017">_xlfn.IFS(G4017&lt;=50,"Low",G4017&lt;=250,"Medium",G4017&gt;250,"High")</f>
        <v>Medium</v>
      </c>
      <c r="I4017" t="s">
        <v>31</v>
      </c>
      <c r="J4017" t="s">
        <v>15</v>
      </c>
      <c r="K4017">
        <v>3.2</v>
      </c>
      <c r="L4017">
        <v>17</v>
      </c>
      <c r="M4017" t="str" cm="1">
        <f t="array" ref="M4017">_xlfn.IFS(L4017&lt;=10,"Low",L4017&lt;=20,"Medium",L4017&gt;20,"High")</f>
        <v>Medium</v>
      </c>
      <c r="N4017">
        <v>6</v>
      </c>
      <c r="O4017" t="str" cm="1">
        <f t="array" ref="O4017">_xlfn.IFS(N4017&lt;3,"New",N4017&lt;7,"Regular",N4017&gt;=7,"Loyal")</f>
        <v>Regular</v>
      </c>
    </row>
    <row r="4018" spans="1:15" x14ac:dyDescent="0.25">
      <c r="A4018">
        <v>4017</v>
      </c>
      <c r="B4018">
        <v>65</v>
      </c>
      <c r="C4018" t="str" cm="1">
        <f t="array" ref="C4018">_xlfn.IFS(B4018&lt;=24,"18-24",B4018&lt;=35,"25-35",B4018&lt;=50,"36-50",B4018&gt;50,"50+")</f>
        <v>50+</v>
      </c>
      <c r="D4018" t="s">
        <v>11</v>
      </c>
      <c r="E4018" t="s">
        <v>12</v>
      </c>
      <c r="F4018" t="s">
        <v>56</v>
      </c>
      <c r="G4018">
        <v>88.31</v>
      </c>
      <c r="H4018" t="str" cm="1">
        <f t="array" ref="H4018">_xlfn.IFS(G4018&lt;=50,"Low",G4018&lt;=250,"Medium",G4018&gt;250,"High")</f>
        <v>Medium</v>
      </c>
      <c r="I4018" t="s">
        <v>14</v>
      </c>
      <c r="J4018" t="s">
        <v>15</v>
      </c>
      <c r="K4018">
        <v>3.8</v>
      </c>
      <c r="L4018">
        <v>18</v>
      </c>
      <c r="M4018" t="str" cm="1">
        <f t="array" ref="M4018">_xlfn.IFS(L4018&lt;=10,"Low",L4018&lt;=20,"Medium",L4018&gt;20,"High")</f>
        <v>Medium</v>
      </c>
      <c r="N4018">
        <v>4</v>
      </c>
      <c r="O4018" t="str" cm="1">
        <f t="array" ref="O4018">_xlfn.IFS(N4018&lt;3,"New",N4018&lt;7,"Regular",N4018&gt;=7,"Loyal")</f>
        <v>Regular</v>
      </c>
    </row>
    <row r="4019" spans="1:15" x14ac:dyDescent="0.25">
      <c r="A4019">
        <v>4018</v>
      </c>
      <c r="B4019">
        <v>35</v>
      </c>
      <c r="C4019" t="str" cm="1">
        <f t="array" ref="C4019">_xlfn.IFS(B4019&lt;=24,"18-24",B4019&lt;=35,"25-35",B4019&lt;=50,"36-50",B4019&gt;50,"50+")</f>
        <v>25-35</v>
      </c>
      <c r="D4019" t="s">
        <v>16</v>
      </c>
      <c r="E4019" t="s">
        <v>17</v>
      </c>
      <c r="F4019" t="s">
        <v>18</v>
      </c>
      <c r="G4019">
        <v>49.5</v>
      </c>
      <c r="H4019" t="str" cm="1">
        <f t="array" ref="H4019">_xlfn.IFS(G4019&lt;=50,"Low",G4019&lt;=250,"Medium",G4019&gt;250,"High")</f>
        <v>Low</v>
      </c>
      <c r="I4019" t="s">
        <v>19</v>
      </c>
      <c r="J4019" t="s">
        <v>37</v>
      </c>
      <c r="K4019">
        <v>4.5999999999999996</v>
      </c>
      <c r="L4019">
        <v>18</v>
      </c>
      <c r="M4019" t="str" cm="1">
        <f t="array" ref="M4019">_xlfn.IFS(L4019&lt;=10,"Low",L4019&lt;=20,"Medium",L4019&gt;20,"High")</f>
        <v>Medium</v>
      </c>
      <c r="N4019">
        <v>4</v>
      </c>
      <c r="O4019" t="str" cm="1">
        <f t="array" ref="O4019">_xlfn.IFS(N4019&lt;3,"New",N4019&lt;7,"Regular",N4019&gt;=7,"Loyal")</f>
        <v>Regular</v>
      </c>
    </row>
    <row r="4020" spans="1:15" x14ac:dyDescent="0.25">
      <c r="A4020">
        <v>4019</v>
      </c>
      <c r="B4020">
        <v>41</v>
      </c>
      <c r="C4020" t="str" cm="1">
        <f t="array" ref="C4020">_xlfn.IFS(B4020&lt;=24,"18-24",B4020&lt;=35,"25-35",B4020&lt;=50,"36-50",B4020&gt;50,"50+")</f>
        <v>36-50</v>
      </c>
      <c r="D4020" t="s">
        <v>16</v>
      </c>
      <c r="E4020" t="s">
        <v>20</v>
      </c>
      <c r="F4020" t="s">
        <v>21</v>
      </c>
      <c r="G4020">
        <v>201</v>
      </c>
      <c r="H4020" t="str" cm="1">
        <f t="array" ref="H4020">_xlfn.IFS(G4020&lt;=50,"Low",G4020&lt;=250,"Medium",G4020&gt;250,"High")</f>
        <v>Medium</v>
      </c>
      <c r="I4020" t="s">
        <v>31</v>
      </c>
      <c r="J4020" t="s">
        <v>15</v>
      </c>
      <c r="K4020">
        <v>4.5999999999999996</v>
      </c>
      <c r="L4020">
        <v>4</v>
      </c>
      <c r="M4020" t="str" cm="1">
        <f t="array" ref="M4020">_xlfn.IFS(L4020&lt;=10,"Low",L4020&lt;=20,"Medium",L4020&gt;20,"High")</f>
        <v>Low</v>
      </c>
      <c r="N4020">
        <v>2</v>
      </c>
      <c r="O4020" t="str" cm="1">
        <f t="array" ref="O4020">_xlfn.IFS(N4020&lt;3,"New",N4020&lt;7,"Regular",N4020&gt;=7,"Loyal")</f>
        <v>New</v>
      </c>
    </row>
    <row r="4021" spans="1:15" x14ac:dyDescent="0.25">
      <c r="A4021">
        <v>4020</v>
      </c>
      <c r="B4021">
        <v>52</v>
      </c>
      <c r="C4021" t="str" cm="1">
        <f t="array" ref="C4021">_xlfn.IFS(B4021&lt;=24,"18-24",B4021&lt;=35,"25-35",B4021&lt;=50,"36-50",B4021&gt;50,"50+")</f>
        <v>50+</v>
      </c>
      <c r="D4021" t="s">
        <v>11</v>
      </c>
      <c r="E4021" t="s">
        <v>12</v>
      </c>
      <c r="F4021" t="s">
        <v>56</v>
      </c>
      <c r="G4021">
        <v>85.67</v>
      </c>
      <c r="H4021" t="str" cm="1">
        <f t="array" ref="H4021">_xlfn.IFS(G4021&lt;=50,"Low",G4021&lt;=250,"Medium",G4021&gt;250,"High")</f>
        <v>Medium</v>
      </c>
      <c r="I4021" t="s">
        <v>31</v>
      </c>
      <c r="J4021" t="s">
        <v>37</v>
      </c>
      <c r="K4021">
        <v>2.7</v>
      </c>
      <c r="L4021">
        <v>8</v>
      </c>
      <c r="M4021" t="str" cm="1">
        <f t="array" ref="M4021">_xlfn.IFS(L4021&lt;=10,"Low",L4021&lt;=20,"Medium",L4021&gt;20,"High")</f>
        <v>Low</v>
      </c>
      <c r="N4021">
        <v>4</v>
      </c>
      <c r="O4021" t="str" cm="1">
        <f t="array" ref="O4021">_xlfn.IFS(N4021&lt;3,"New",N4021&lt;7,"Regular",N4021&gt;=7,"Loyal")</f>
        <v>Regular</v>
      </c>
    </row>
    <row r="4022" spans="1:15" x14ac:dyDescent="0.25">
      <c r="A4022">
        <v>4021</v>
      </c>
      <c r="B4022">
        <v>41</v>
      </c>
      <c r="C4022" t="str" cm="1">
        <f t="array" ref="C4022">_xlfn.IFS(B4022&lt;=24,"18-24",B4022&lt;=35,"25-35",B4022&lt;=50,"36-50",B4022&gt;50,"50+")</f>
        <v>36-50</v>
      </c>
      <c r="D4022" t="s">
        <v>16</v>
      </c>
      <c r="E4022" t="s">
        <v>25</v>
      </c>
      <c r="F4022" t="s">
        <v>26</v>
      </c>
      <c r="G4022">
        <v>35.58</v>
      </c>
      <c r="H4022" t="str" cm="1">
        <f t="array" ref="H4022">_xlfn.IFS(G4022&lt;=50,"Low",G4022&lt;=250,"Medium",G4022&gt;250,"High")</f>
        <v>Low</v>
      </c>
      <c r="I4022" t="s">
        <v>24</v>
      </c>
      <c r="J4022" t="s">
        <v>15</v>
      </c>
      <c r="K4022">
        <v>4.4000000000000004</v>
      </c>
      <c r="L4022">
        <v>24</v>
      </c>
      <c r="M4022" t="str" cm="1">
        <f t="array" ref="M4022">_xlfn.IFS(L4022&lt;=10,"Low",L4022&lt;=20,"Medium",L4022&gt;20,"High")</f>
        <v>High</v>
      </c>
      <c r="N4022">
        <v>7</v>
      </c>
      <c r="O4022" t="str" cm="1">
        <f t="array" ref="O4022">_xlfn.IFS(N4022&lt;3,"New",N4022&lt;7,"Regular",N4022&gt;=7,"Loyal")</f>
        <v>Loyal</v>
      </c>
    </row>
    <row r="4023" spans="1:15" x14ac:dyDescent="0.25">
      <c r="A4023">
        <v>4022</v>
      </c>
      <c r="B4023">
        <v>28</v>
      </c>
      <c r="C4023" t="str" cm="1">
        <f t="array" ref="C4023">_xlfn.IFS(B4023&lt;=24,"18-24",B4023&lt;=35,"25-35",B4023&lt;=50,"36-50",B4023&gt;50,"50+")</f>
        <v>25-35</v>
      </c>
      <c r="D4023" t="s">
        <v>11</v>
      </c>
      <c r="E4023" t="s">
        <v>29</v>
      </c>
      <c r="F4023" t="s">
        <v>55</v>
      </c>
      <c r="G4023">
        <v>132.91</v>
      </c>
      <c r="H4023" t="str" cm="1">
        <f t="array" ref="H4023">_xlfn.IFS(G4023&lt;=50,"Low",G4023&lt;=250,"Medium",G4023&gt;250,"High")</f>
        <v>Medium</v>
      </c>
      <c r="I4023" t="s">
        <v>19</v>
      </c>
      <c r="J4023" t="s">
        <v>15</v>
      </c>
      <c r="K4023">
        <v>3.4</v>
      </c>
      <c r="L4023">
        <v>10</v>
      </c>
      <c r="M4023" t="str" cm="1">
        <f t="array" ref="M4023">_xlfn.IFS(L4023&lt;=10,"Low",L4023&lt;=20,"Medium",L4023&gt;20,"High")</f>
        <v>Low</v>
      </c>
      <c r="N4023">
        <v>5</v>
      </c>
      <c r="O4023" t="str" cm="1">
        <f t="array" ref="O4023">_xlfn.IFS(N4023&lt;3,"New",N4023&lt;7,"Regular",N4023&gt;=7,"Loyal")</f>
        <v>Regular</v>
      </c>
    </row>
    <row r="4024" spans="1:15" x14ac:dyDescent="0.25">
      <c r="A4024">
        <v>4023</v>
      </c>
      <c r="B4024">
        <v>54</v>
      </c>
      <c r="C4024" t="str" cm="1">
        <f t="array" ref="C4024">_xlfn.IFS(B4024&lt;=24,"18-24",B4024&lt;=35,"25-35",B4024&lt;=50,"36-50",B4024&gt;50,"50+")</f>
        <v>50+</v>
      </c>
      <c r="D4024" t="s">
        <v>11</v>
      </c>
      <c r="E4024" t="s">
        <v>41</v>
      </c>
      <c r="F4024" t="s">
        <v>42</v>
      </c>
      <c r="G4024">
        <v>41.9</v>
      </c>
      <c r="H4024" t="str" cm="1">
        <f t="array" ref="H4024">_xlfn.IFS(G4024&lt;=50,"Low",G4024&lt;=250,"Medium",G4024&gt;250,"High")</f>
        <v>Low</v>
      </c>
      <c r="I4024" t="s">
        <v>19</v>
      </c>
      <c r="J4024" t="s">
        <v>37</v>
      </c>
      <c r="K4024">
        <v>3.3</v>
      </c>
      <c r="L4024">
        <v>14</v>
      </c>
      <c r="M4024" t="str" cm="1">
        <f t="array" ref="M4024">_xlfn.IFS(L4024&lt;=10,"Low",L4024&lt;=20,"Medium",L4024&gt;20,"High")</f>
        <v>Medium</v>
      </c>
      <c r="N4024">
        <v>2</v>
      </c>
      <c r="O4024" t="str" cm="1">
        <f t="array" ref="O4024">_xlfn.IFS(N4024&lt;3,"New",N4024&lt;7,"Regular",N4024&gt;=7,"Loyal")</f>
        <v>New</v>
      </c>
    </row>
    <row r="4025" spans="1:15" x14ac:dyDescent="0.25">
      <c r="A4025">
        <v>4024</v>
      </c>
      <c r="B4025">
        <v>62</v>
      </c>
      <c r="C4025" t="str" cm="1">
        <f t="array" ref="C4025">_xlfn.IFS(B4025&lt;=24,"18-24",B4025&lt;=35,"25-35",B4025&lt;=50,"36-50",B4025&gt;50,"50+")</f>
        <v>50+</v>
      </c>
      <c r="D4025" t="s">
        <v>16</v>
      </c>
      <c r="E4025" t="s">
        <v>33</v>
      </c>
      <c r="F4025" t="s">
        <v>34</v>
      </c>
      <c r="G4025">
        <v>237.74</v>
      </c>
      <c r="H4025" t="str" cm="1">
        <f t="array" ref="H4025">_xlfn.IFS(G4025&lt;=50,"Low",G4025&lt;=250,"Medium",G4025&gt;250,"High")</f>
        <v>Medium</v>
      </c>
      <c r="I4025" t="s">
        <v>19</v>
      </c>
      <c r="J4025" t="s">
        <v>15</v>
      </c>
      <c r="K4025">
        <v>3.1</v>
      </c>
      <c r="L4025">
        <v>16</v>
      </c>
      <c r="M4025" t="str" cm="1">
        <f t="array" ref="M4025">_xlfn.IFS(L4025&lt;=10,"Low",L4025&lt;=20,"Medium",L4025&gt;20,"High")</f>
        <v>Medium</v>
      </c>
      <c r="N4025">
        <v>8</v>
      </c>
      <c r="O4025" t="str" cm="1">
        <f t="array" ref="O4025">_xlfn.IFS(N4025&lt;3,"New",N4025&lt;7,"Regular",N4025&gt;=7,"Loyal")</f>
        <v>Loyal</v>
      </c>
    </row>
    <row r="4026" spans="1:15" x14ac:dyDescent="0.25">
      <c r="A4026">
        <v>4025</v>
      </c>
      <c r="B4026">
        <v>66</v>
      </c>
      <c r="C4026" t="str" cm="1">
        <f t="array" ref="C4026">_xlfn.IFS(B4026&lt;=24,"18-24",B4026&lt;=35,"25-35",B4026&lt;=50,"36-50",B4026&gt;50,"50+")</f>
        <v>50+</v>
      </c>
      <c r="D4026" t="s">
        <v>11</v>
      </c>
      <c r="E4026" t="s">
        <v>29</v>
      </c>
      <c r="F4026" t="s">
        <v>55</v>
      </c>
      <c r="G4026">
        <v>66.59</v>
      </c>
      <c r="H4026" t="str" cm="1">
        <f t="array" ref="H4026">_xlfn.IFS(G4026&lt;=50,"Low",G4026&lt;=250,"Medium",G4026&gt;250,"High")</f>
        <v>Medium</v>
      </c>
      <c r="I4026" t="s">
        <v>14</v>
      </c>
      <c r="J4026" t="s">
        <v>15</v>
      </c>
      <c r="K4026">
        <v>3.4</v>
      </c>
      <c r="L4026">
        <v>22</v>
      </c>
      <c r="M4026" t="str" cm="1">
        <f t="array" ref="M4026">_xlfn.IFS(L4026&lt;=10,"Low",L4026&lt;=20,"Medium",L4026&gt;20,"High")</f>
        <v>High</v>
      </c>
      <c r="N4026">
        <v>6</v>
      </c>
      <c r="O4026" t="str" cm="1">
        <f t="array" ref="O4026">_xlfn.IFS(N4026&lt;3,"New",N4026&lt;7,"Regular",N4026&gt;=7,"Loyal")</f>
        <v>Regular</v>
      </c>
    </row>
    <row r="4027" spans="1:15" x14ac:dyDescent="0.25">
      <c r="A4027">
        <v>4026</v>
      </c>
      <c r="B4027">
        <v>35</v>
      </c>
      <c r="C4027" t="str" cm="1">
        <f t="array" ref="C4027">_xlfn.IFS(B4027&lt;=24,"18-24",B4027&lt;=35,"25-35",B4027&lt;=50,"36-50",B4027&gt;50,"50+")</f>
        <v>25-35</v>
      </c>
      <c r="D4027" t="s">
        <v>11</v>
      </c>
      <c r="E4027" t="s">
        <v>20</v>
      </c>
      <c r="F4027" t="s">
        <v>39</v>
      </c>
      <c r="G4027">
        <v>127.31</v>
      </c>
      <c r="H4027" t="str" cm="1">
        <f t="array" ref="H4027">_xlfn.IFS(G4027&lt;=50,"Low",G4027&lt;=250,"Medium",G4027&gt;250,"High")</f>
        <v>Medium</v>
      </c>
      <c r="I4027" t="s">
        <v>14</v>
      </c>
      <c r="J4027" t="s">
        <v>15</v>
      </c>
      <c r="K4027">
        <v>3.1</v>
      </c>
      <c r="L4027">
        <v>17</v>
      </c>
      <c r="M4027" t="str" cm="1">
        <f t="array" ref="M4027">_xlfn.IFS(L4027&lt;=10,"Low",L4027&lt;=20,"Medium",L4027&gt;20,"High")</f>
        <v>Medium</v>
      </c>
      <c r="N4027">
        <v>6</v>
      </c>
      <c r="O4027" t="str" cm="1">
        <f t="array" ref="O4027">_xlfn.IFS(N4027&lt;3,"New",N4027&lt;7,"Regular",N4027&gt;=7,"Loyal")</f>
        <v>Regular</v>
      </c>
    </row>
    <row r="4028" spans="1:15" x14ac:dyDescent="0.25">
      <c r="A4028">
        <v>4027</v>
      </c>
      <c r="B4028">
        <v>59</v>
      </c>
      <c r="C4028" t="str" cm="1">
        <f t="array" ref="C4028">_xlfn.IFS(B4028&lt;=24,"18-24",B4028&lt;=35,"25-35",B4028&lt;=50,"36-50",B4028&gt;50,"50+")</f>
        <v>50+</v>
      </c>
      <c r="D4028" t="s">
        <v>11</v>
      </c>
      <c r="E4028" t="s">
        <v>22</v>
      </c>
      <c r="F4028" t="s">
        <v>23</v>
      </c>
      <c r="G4028">
        <v>123.5</v>
      </c>
      <c r="H4028" t="str" cm="1">
        <f t="array" ref="H4028">_xlfn.IFS(G4028&lt;=50,"Low",G4028&lt;=250,"Medium",G4028&gt;250,"High")</f>
        <v>Medium</v>
      </c>
      <c r="I4028" t="s">
        <v>31</v>
      </c>
      <c r="J4028" t="s">
        <v>15</v>
      </c>
      <c r="K4028">
        <v>3.3</v>
      </c>
      <c r="L4028">
        <v>22</v>
      </c>
      <c r="M4028" t="str" cm="1">
        <f t="array" ref="M4028">_xlfn.IFS(L4028&lt;=10,"Low",L4028&lt;=20,"Medium",L4028&gt;20,"High")</f>
        <v>High</v>
      </c>
      <c r="N4028">
        <v>11</v>
      </c>
      <c r="O4028" t="str" cm="1">
        <f t="array" ref="O4028">_xlfn.IFS(N4028&lt;3,"New",N4028&lt;7,"Regular",N4028&gt;=7,"Loyal")</f>
        <v>Loyal</v>
      </c>
    </row>
    <row r="4029" spans="1:15" x14ac:dyDescent="0.25">
      <c r="A4029">
        <v>4028</v>
      </c>
      <c r="B4029">
        <v>65</v>
      </c>
      <c r="C4029" t="str" cm="1">
        <f t="array" ref="C4029">_xlfn.IFS(B4029&lt;=24,"18-24",B4029&lt;=35,"25-35",B4029&lt;=50,"36-50",B4029&gt;50,"50+")</f>
        <v>50+</v>
      </c>
      <c r="D4029" t="s">
        <v>11</v>
      </c>
      <c r="E4029" t="s">
        <v>33</v>
      </c>
      <c r="F4029" t="s">
        <v>38</v>
      </c>
      <c r="G4029">
        <v>187.64</v>
      </c>
      <c r="H4029" t="str" cm="1">
        <f t="array" ref="H4029">_xlfn.IFS(G4029&lt;=50,"Low",G4029&lt;=250,"Medium",G4029&gt;250,"High")</f>
        <v>Medium</v>
      </c>
      <c r="I4029" t="s">
        <v>31</v>
      </c>
      <c r="J4029" t="s">
        <v>15</v>
      </c>
      <c r="K4029">
        <v>4.0999999999999996</v>
      </c>
      <c r="L4029">
        <v>26</v>
      </c>
      <c r="M4029" t="str" cm="1">
        <f t="array" ref="M4029">_xlfn.IFS(L4029&lt;=10,"Low",L4029&lt;=20,"Medium",L4029&gt;20,"High")</f>
        <v>High</v>
      </c>
      <c r="N4029">
        <v>8</v>
      </c>
      <c r="O4029" t="str" cm="1">
        <f t="array" ref="O4029">_xlfn.IFS(N4029&lt;3,"New",N4029&lt;7,"Regular",N4029&gt;=7,"Loyal")</f>
        <v>Loyal</v>
      </c>
    </row>
    <row r="4030" spans="1:15" x14ac:dyDescent="0.25">
      <c r="A4030">
        <v>4029</v>
      </c>
      <c r="B4030">
        <v>33</v>
      </c>
      <c r="C4030" t="str" cm="1">
        <f t="array" ref="C4030">_xlfn.IFS(B4030&lt;=24,"18-24",B4030&lt;=35,"25-35",B4030&lt;=50,"36-50",B4030&gt;50,"50+")</f>
        <v>25-35</v>
      </c>
      <c r="D4030" t="s">
        <v>16</v>
      </c>
      <c r="E4030" t="s">
        <v>33</v>
      </c>
      <c r="F4030" t="s">
        <v>40</v>
      </c>
      <c r="G4030">
        <v>156.02000000000001</v>
      </c>
      <c r="H4030" t="str" cm="1">
        <f t="array" ref="H4030">_xlfn.IFS(G4030&lt;=50,"Low",G4030&lt;=250,"Medium",G4030&gt;250,"High")</f>
        <v>Medium</v>
      </c>
      <c r="I4030" t="s">
        <v>19</v>
      </c>
      <c r="J4030" t="s">
        <v>15</v>
      </c>
      <c r="K4030">
        <v>4.5999999999999996</v>
      </c>
      <c r="L4030">
        <v>13</v>
      </c>
      <c r="M4030" t="str" cm="1">
        <f t="array" ref="M4030">_xlfn.IFS(L4030&lt;=10,"Low",L4030&lt;=20,"Medium",L4030&gt;20,"High")</f>
        <v>Medium</v>
      </c>
      <c r="N4030">
        <v>4</v>
      </c>
      <c r="O4030" t="str" cm="1">
        <f t="array" ref="O4030">_xlfn.IFS(N4030&lt;3,"New",N4030&lt;7,"Regular",N4030&gt;=7,"Loyal")</f>
        <v>Regular</v>
      </c>
    </row>
    <row r="4031" spans="1:15" x14ac:dyDescent="0.25">
      <c r="A4031">
        <v>4030</v>
      </c>
      <c r="B4031">
        <v>37</v>
      </c>
      <c r="C4031" t="str" cm="1">
        <f t="array" ref="C4031">_xlfn.IFS(B4031&lt;=24,"18-24",B4031&lt;=35,"25-35",B4031&lt;=50,"36-50",B4031&gt;50,"50+")</f>
        <v>36-50</v>
      </c>
      <c r="D4031" t="s">
        <v>11</v>
      </c>
      <c r="E4031" t="s">
        <v>29</v>
      </c>
      <c r="F4031" t="s">
        <v>30</v>
      </c>
      <c r="G4031">
        <v>21.66</v>
      </c>
      <c r="H4031" t="str" cm="1">
        <f t="array" ref="H4031">_xlfn.IFS(G4031&lt;=50,"Low",G4031&lt;=250,"Medium",G4031&gt;250,"High")</f>
        <v>Low</v>
      </c>
      <c r="I4031" t="s">
        <v>24</v>
      </c>
      <c r="J4031" t="s">
        <v>15</v>
      </c>
      <c r="K4031">
        <v>2.9</v>
      </c>
      <c r="L4031">
        <v>10</v>
      </c>
      <c r="M4031" t="str" cm="1">
        <f t="array" ref="M4031">_xlfn.IFS(L4031&lt;=10,"Low",L4031&lt;=20,"Medium",L4031&gt;20,"High")</f>
        <v>Low</v>
      </c>
      <c r="N4031">
        <v>5</v>
      </c>
      <c r="O4031" t="str" cm="1">
        <f t="array" ref="O4031">_xlfn.IFS(N4031&lt;3,"New",N4031&lt;7,"Regular",N4031&gt;=7,"Loyal")</f>
        <v>Regular</v>
      </c>
    </row>
    <row r="4032" spans="1:15" x14ac:dyDescent="0.25">
      <c r="A4032">
        <v>4031</v>
      </c>
      <c r="B4032">
        <v>66</v>
      </c>
      <c r="C4032" t="str" cm="1">
        <f t="array" ref="C4032">_xlfn.IFS(B4032&lt;=24,"18-24",B4032&lt;=35,"25-35",B4032&lt;=50,"36-50",B4032&gt;50,"50+")</f>
        <v>50+</v>
      </c>
      <c r="D4032" t="s">
        <v>11</v>
      </c>
      <c r="E4032" t="s">
        <v>12</v>
      </c>
      <c r="F4032" t="s">
        <v>50</v>
      </c>
      <c r="G4032">
        <v>155.30000000000001</v>
      </c>
      <c r="H4032" t="str" cm="1">
        <f t="array" ref="H4032">_xlfn.IFS(G4032&lt;=50,"Low",G4032&lt;=250,"Medium",G4032&gt;250,"High")</f>
        <v>Medium</v>
      </c>
      <c r="I4032" t="s">
        <v>14</v>
      </c>
      <c r="J4032" t="s">
        <v>15</v>
      </c>
      <c r="K4032">
        <v>2.8</v>
      </c>
      <c r="L4032">
        <v>10</v>
      </c>
      <c r="M4032" t="str" cm="1">
        <f t="array" ref="M4032">_xlfn.IFS(L4032&lt;=10,"Low",L4032&lt;=20,"Medium",L4032&gt;20,"High")</f>
        <v>Low</v>
      </c>
      <c r="N4032">
        <v>5</v>
      </c>
      <c r="O4032" t="str" cm="1">
        <f t="array" ref="O4032">_xlfn.IFS(N4032&lt;3,"New",N4032&lt;7,"Regular",N4032&gt;=7,"Loyal")</f>
        <v>Regular</v>
      </c>
    </row>
    <row r="4033" spans="1:15" x14ac:dyDescent="0.25">
      <c r="A4033">
        <v>4032</v>
      </c>
      <c r="B4033">
        <v>62</v>
      </c>
      <c r="C4033" t="str" cm="1">
        <f t="array" ref="C4033">_xlfn.IFS(B4033&lt;=24,"18-24",B4033&lt;=35,"25-35",B4033&lt;=50,"36-50",B4033&gt;50,"50+")</f>
        <v>50+</v>
      </c>
      <c r="D4033" t="s">
        <v>11</v>
      </c>
      <c r="E4033" t="s">
        <v>33</v>
      </c>
      <c r="F4033" t="s">
        <v>40</v>
      </c>
      <c r="G4033">
        <v>112.89</v>
      </c>
      <c r="H4033" t="str" cm="1">
        <f t="array" ref="H4033">_xlfn.IFS(G4033&lt;=50,"Low",G4033&lt;=250,"Medium",G4033&gt;250,"High")</f>
        <v>Medium</v>
      </c>
      <c r="I4033" t="s">
        <v>19</v>
      </c>
      <c r="J4033" t="s">
        <v>15</v>
      </c>
      <c r="K4033">
        <v>3.8</v>
      </c>
      <c r="L4033">
        <v>20</v>
      </c>
      <c r="M4033" t="str" cm="1">
        <f t="array" ref="M4033">_xlfn.IFS(L4033&lt;=10,"Low",L4033&lt;=20,"Medium",L4033&gt;20,"High")</f>
        <v>Medium</v>
      </c>
      <c r="N4033">
        <v>10</v>
      </c>
      <c r="O4033" t="str" cm="1">
        <f t="array" ref="O4033">_xlfn.IFS(N4033&lt;3,"New",N4033&lt;7,"Regular",N4033&gt;=7,"Loyal")</f>
        <v>Loyal</v>
      </c>
    </row>
    <row r="4034" spans="1:15" x14ac:dyDescent="0.25">
      <c r="A4034">
        <v>4033</v>
      </c>
      <c r="B4034">
        <v>22</v>
      </c>
      <c r="C4034" t="str" cm="1">
        <f t="array" ref="C4034">_xlfn.IFS(B4034&lt;=24,"18-24",B4034&lt;=35,"25-35",B4034&lt;=50,"36-50",B4034&gt;50,"50+")</f>
        <v>18-24</v>
      </c>
      <c r="D4034" t="s">
        <v>11</v>
      </c>
      <c r="E4034" t="s">
        <v>12</v>
      </c>
      <c r="F4034" t="s">
        <v>13</v>
      </c>
      <c r="G4034">
        <v>66.64</v>
      </c>
      <c r="H4034" t="str" cm="1">
        <f t="array" ref="H4034">_xlfn.IFS(G4034&lt;=50,"Low",G4034&lt;=250,"Medium",G4034&gt;250,"High")</f>
        <v>Medium</v>
      </c>
      <c r="I4034" t="s">
        <v>24</v>
      </c>
      <c r="J4034" t="s">
        <v>37</v>
      </c>
      <c r="K4034">
        <v>3</v>
      </c>
      <c r="L4034">
        <v>15</v>
      </c>
      <c r="M4034" t="str" cm="1">
        <f t="array" ref="M4034">_xlfn.IFS(L4034&lt;=10,"Low",L4034&lt;=20,"Medium",L4034&gt;20,"High")</f>
        <v>Medium</v>
      </c>
      <c r="N4034">
        <v>5</v>
      </c>
      <c r="O4034" t="str" cm="1">
        <f t="array" ref="O4034">_xlfn.IFS(N4034&lt;3,"New",N4034&lt;7,"Regular",N4034&gt;=7,"Loyal")</f>
        <v>Regular</v>
      </c>
    </row>
    <row r="4035" spans="1:15" x14ac:dyDescent="0.25">
      <c r="A4035">
        <v>4034</v>
      </c>
      <c r="B4035">
        <v>29</v>
      </c>
      <c r="C4035" t="str" cm="1">
        <f t="array" ref="C4035">_xlfn.IFS(B4035&lt;=24,"18-24",B4035&lt;=35,"25-35",B4035&lt;=50,"36-50",B4035&gt;50,"50+")</f>
        <v>25-35</v>
      </c>
      <c r="D4035" t="s">
        <v>16</v>
      </c>
      <c r="E4035" t="s">
        <v>33</v>
      </c>
      <c r="F4035" t="s">
        <v>38</v>
      </c>
      <c r="G4035">
        <v>139.43</v>
      </c>
      <c r="H4035" t="str" cm="1">
        <f t="array" ref="H4035">_xlfn.IFS(G4035&lt;=50,"Low",G4035&lt;=250,"Medium",G4035&gt;250,"High")</f>
        <v>Medium</v>
      </c>
      <c r="I4035" t="s">
        <v>19</v>
      </c>
      <c r="J4035" t="s">
        <v>15</v>
      </c>
      <c r="K4035">
        <v>3.3</v>
      </c>
      <c r="L4035">
        <v>13</v>
      </c>
      <c r="M4035" t="str" cm="1">
        <f t="array" ref="M4035">_xlfn.IFS(L4035&lt;=10,"Low",L4035&lt;=20,"Medium",L4035&gt;20,"High")</f>
        <v>Medium</v>
      </c>
      <c r="N4035">
        <v>4</v>
      </c>
      <c r="O4035" t="str" cm="1">
        <f t="array" ref="O4035">_xlfn.IFS(N4035&lt;3,"New",N4035&lt;7,"Regular",N4035&gt;=7,"Loyal")</f>
        <v>Regular</v>
      </c>
    </row>
    <row r="4036" spans="1:15" x14ac:dyDescent="0.25">
      <c r="A4036">
        <v>4035</v>
      </c>
      <c r="B4036">
        <v>52</v>
      </c>
      <c r="C4036" t="str" cm="1">
        <f t="array" ref="C4036">_xlfn.IFS(B4036&lt;=24,"18-24",B4036&lt;=35,"25-35",B4036&lt;=50,"36-50",B4036&gt;50,"50+")</f>
        <v>50+</v>
      </c>
      <c r="D4036" t="s">
        <v>11</v>
      </c>
      <c r="E4036" t="s">
        <v>29</v>
      </c>
      <c r="F4036" t="s">
        <v>55</v>
      </c>
      <c r="G4036">
        <v>106.44</v>
      </c>
      <c r="H4036" t="str" cm="1">
        <f t="array" ref="H4036">_xlfn.IFS(G4036&lt;=50,"Low",G4036&lt;=250,"Medium",G4036&gt;250,"High")</f>
        <v>Medium</v>
      </c>
      <c r="I4036" t="s">
        <v>31</v>
      </c>
      <c r="J4036" t="s">
        <v>15</v>
      </c>
      <c r="K4036">
        <v>4.5</v>
      </c>
      <c r="L4036">
        <v>18</v>
      </c>
      <c r="M4036" t="str" cm="1">
        <f t="array" ref="M4036">_xlfn.IFS(L4036&lt;=10,"Low",L4036&lt;=20,"Medium",L4036&gt;20,"High")</f>
        <v>Medium</v>
      </c>
      <c r="N4036">
        <v>4</v>
      </c>
      <c r="O4036" t="str" cm="1">
        <f t="array" ref="O4036">_xlfn.IFS(N4036&lt;3,"New",N4036&lt;7,"Regular",N4036&gt;=7,"Loyal")</f>
        <v>Regular</v>
      </c>
    </row>
    <row r="4037" spans="1:15" x14ac:dyDescent="0.25">
      <c r="A4037">
        <v>4036</v>
      </c>
      <c r="B4037">
        <v>47</v>
      </c>
      <c r="C4037" t="str" cm="1">
        <f t="array" ref="C4037">_xlfn.IFS(B4037&lt;=24,"18-24",B4037&lt;=35,"25-35",B4037&lt;=50,"36-50",B4037&gt;50,"50+")</f>
        <v>36-50</v>
      </c>
      <c r="D4037" t="s">
        <v>11</v>
      </c>
      <c r="E4037" t="s">
        <v>41</v>
      </c>
      <c r="F4037" t="s">
        <v>45</v>
      </c>
      <c r="G4037">
        <v>79.709999999999994</v>
      </c>
      <c r="H4037" t="str" cm="1">
        <f t="array" ref="H4037">_xlfn.IFS(G4037&lt;=50,"Low",G4037&lt;=250,"Medium",G4037&gt;250,"High")</f>
        <v>Medium</v>
      </c>
      <c r="I4037" t="s">
        <v>14</v>
      </c>
      <c r="J4037" t="s">
        <v>37</v>
      </c>
      <c r="K4037">
        <v>3.3</v>
      </c>
      <c r="L4037">
        <v>6</v>
      </c>
      <c r="M4037" t="str" cm="1">
        <f t="array" ref="M4037">_xlfn.IFS(L4037&lt;=10,"Low",L4037&lt;=20,"Medium",L4037&gt;20,"High")</f>
        <v>Low</v>
      </c>
      <c r="N4037">
        <v>3</v>
      </c>
      <c r="O4037" t="str" cm="1">
        <f t="array" ref="O4037">_xlfn.IFS(N4037&lt;3,"New",N4037&lt;7,"Regular",N4037&gt;=7,"Loyal")</f>
        <v>Regular</v>
      </c>
    </row>
    <row r="4038" spans="1:15" x14ac:dyDescent="0.25">
      <c r="A4038">
        <v>4037</v>
      </c>
      <c r="B4038">
        <v>67</v>
      </c>
      <c r="C4038" t="str" cm="1">
        <f t="array" ref="C4038">_xlfn.IFS(B4038&lt;=24,"18-24",B4038&lt;=35,"25-35",B4038&lt;=50,"36-50",B4038&gt;50,"50+")</f>
        <v>50+</v>
      </c>
      <c r="D4038" t="s">
        <v>16</v>
      </c>
      <c r="E4038" t="s">
        <v>17</v>
      </c>
      <c r="F4038" t="s">
        <v>35</v>
      </c>
      <c r="G4038">
        <v>188.64</v>
      </c>
      <c r="H4038" t="str" cm="1">
        <f t="array" ref="H4038">_xlfn.IFS(G4038&lt;=50,"Low",G4038&lt;=250,"Medium",G4038&gt;250,"High")</f>
        <v>Medium</v>
      </c>
      <c r="I4038" t="s">
        <v>24</v>
      </c>
      <c r="J4038" t="s">
        <v>15</v>
      </c>
      <c r="K4038">
        <v>4.5</v>
      </c>
      <c r="L4038">
        <v>20</v>
      </c>
      <c r="M4038" t="str" cm="1">
        <f t="array" ref="M4038">_xlfn.IFS(L4038&lt;=10,"Low",L4038&lt;=20,"Medium",L4038&gt;20,"High")</f>
        <v>Medium</v>
      </c>
      <c r="N4038">
        <v>5</v>
      </c>
      <c r="O4038" t="str" cm="1">
        <f t="array" ref="O4038">_xlfn.IFS(N4038&lt;3,"New",N4038&lt;7,"Regular",N4038&gt;=7,"Loyal")</f>
        <v>Regular</v>
      </c>
    </row>
    <row r="4039" spans="1:15" x14ac:dyDescent="0.25">
      <c r="A4039">
        <v>4038</v>
      </c>
      <c r="B4039">
        <v>34</v>
      </c>
      <c r="C4039" t="str" cm="1">
        <f t="array" ref="C4039">_xlfn.IFS(B4039&lt;=24,"18-24",B4039&lt;=35,"25-35",B4039&lt;=50,"36-50",B4039&gt;50,"50+")</f>
        <v>25-35</v>
      </c>
      <c r="D4039" t="s">
        <v>16</v>
      </c>
      <c r="E4039" t="s">
        <v>22</v>
      </c>
      <c r="F4039" t="s">
        <v>52</v>
      </c>
      <c r="G4039">
        <v>136.71</v>
      </c>
      <c r="H4039" t="str" cm="1">
        <f t="array" ref="H4039">_xlfn.IFS(G4039&lt;=50,"Low",G4039&lt;=250,"Medium",G4039&gt;250,"High")</f>
        <v>Medium</v>
      </c>
      <c r="I4039" t="s">
        <v>24</v>
      </c>
      <c r="J4039" t="s">
        <v>15</v>
      </c>
      <c r="K4039">
        <v>4</v>
      </c>
      <c r="L4039">
        <v>14</v>
      </c>
      <c r="M4039" t="str" cm="1">
        <f t="array" ref="M4039">_xlfn.IFS(L4039&lt;=10,"Low",L4039&lt;=20,"Medium",L4039&gt;20,"High")</f>
        <v>Medium</v>
      </c>
      <c r="N4039">
        <v>7</v>
      </c>
      <c r="O4039" t="str" cm="1">
        <f t="array" ref="O4039">_xlfn.IFS(N4039&lt;3,"New",N4039&lt;7,"Regular",N4039&gt;=7,"Loyal")</f>
        <v>Loyal</v>
      </c>
    </row>
    <row r="4040" spans="1:15" x14ac:dyDescent="0.25">
      <c r="A4040">
        <v>4039</v>
      </c>
      <c r="B4040">
        <v>42</v>
      </c>
      <c r="C4040" t="str" cm="1">
        <f t="array" ref="C4040">_xlfn.IFS(B4040&lt;=24,"18-24",B4040&lt;=35,"25-35",B4040&lt;=50,"36-50",B4040&gt;50,"50+")</f>
        <v>36-50</v>
      </c>
      <c r="D4040" t="s">
        <v>11</v>
      </c>
      <c r="E4040" t="s">
        <v>33</v>
      </c>
      <c r="F4040" t="s">
        <v>34</v>
      </c>
      <c r="G4040">
        <v>211.73</v>
      </c>
      <c r="H4040" t="str" cm="1">
        <f t="array" ref="H4040">_xlfn.IFS(G4040&lt;=50,"Low",G4040&lt;=250,"Medium",G4040&gt;250,"High")</f>
        <v>Medium</v>
      </c>
      <c r="I4040" t="s">
        <v>24</v>
      </c>
      <c r="J4040" t="s">
        <v>15</v>
      </c>
      <c r="K4040">
        <v>4.5999999999999996</v>
      </c>
      <c r="L4040">
        <v>17</v>
      </c>
      <c r="M4040" t="str" cm="1">
        <f t="array" ref="M4040">_xlfn.IFS(L4040&lt;=10,"Low",L4040&lt;=20,"Medium",L4040&gt;20,"High")</f>
        <v>Medium</v>
      </c>
      <c r="N4040">
        <v>6</v>
      </c>
      <c r="O4040" t="str" cm="1">
        <f t="array" ref="O4040">_xlfn.IFS(N4040&lt;3,"New",N4040&lt;7,"Regular",N4040&gt;=7,"Loyal")</f>
        <v>Regular</v>
      </c>
    </row>
    <row r="4041" spans="1:15" x14ac:dyDescent="0.25">
      <c r="A4041">
        <v>4040</v>
      </c>
      <c r="B4041">
        <v>51</v>
      </c>
      <c r="C4041" t="str" cm="1">
        <f t="array" ref="C4041">_xlfn.IFS(B4041&lt;=24,"18-24",B4041&lt;=35,"25-35",B4041&lt;=50,"36-50",B4041&gt;50,"50+")</f>
        <v>50+</v>
      </c>
      <c r="D4041" t="s">
        <v>11</v>
      </c>
      <c r="E4041" t="s">
        <v>29</v>
      </c>
      <c r="F4041" t="s">
        <v>55</v>
      </c>
      <c r="G4041">
        <v>86.9</v>
      </c>
      <c r="H4041" t="str" cm="1">
        <f t="array" ref="H4041">_xlfn.IFS(G4041&lt;=50,"Low",G4041&lt;=250,"Medium",G4041&gt;250,"High")</f>
        <v>Medium</v>
      </c>
      <c r="I4041" t="s">
        <v>31</v>
      </c>
      <c r="J4041" t="s">
        <v>15</v>
      </c>
      <c r="K4041">
        <v>4</v>
      </c>
      <c r="L4041">
        <v>16</v>
      </c>
      <c r="M4041" t="str" cm="1">
        <f t="array" ref="M4041">_xlfn.IFS(L4041&lt;=10,"Low",L4041&lt;=20,"Medium",L4041&gt;20,"High")</f>
        <v>Medium</v>
      </c>
      <c r="N4041">
        <v>8</v>
      </c>
      <c r="O4041" t="str" cm="1">
        <f t="array" ref="O4041">_xlfn.IFS(N4041&lt;3,"New",N4041&lt;7,"Regular",N4041&gt;=7,"Loyal")</f>
        <v>Loyal</v>
      </c>
    </row>
    <row r="4042" spans="1:15" x14ac:dyDescent="0.25">
      <c r="A4042">
        <v>4041</v>
      </c>
      <c r="B4042">
        <v>51</v>
      </c>
      <c r="C4042" t="str" cm="1">
        <f t="array" ref="C4042">_xlfn.IFS(B4042&lt;=24,"18-24",B4042&lt;=35,"25-35",B4042&lt;=50,"36-50",B4042&gt;50,"50+")</f>
        <v>50+</v>
      </c>
      <c r="D4042" t="s">
        <v>11</v>
      </c>
      <c r="E4042" t="s">
        <v>33</v>
      </c>
      <c r="F4042" t="s">
        <v>40</v>
      </c>
      <c r="G4042">
        <v>80.319999999999993</v>
      </c>
      <c r="H4042" t="str" cm="1">
        <f t="array" ref="H4042">_xlfn.IFS(G4042&lt;=50,"Low",G4042&lt;=250,"Medium",G4042&gt;250,"High")</f>
        <v>Medium</v>
      </c>
      <c r="I4042" t="s">
        <v>31</v>
      </c>
      <c r="J4042" t="s">
        <v>37</v>
      </c>
      <c r="K4042">
        <v>4</v>
      </c>
      <c r="L4042">
        <v>25</v>
      </c>
      <c r="M4042" t="str" cm="1">
        <f t="array" ref="M4042">_xlfn.IFS(L4042&lt;=10,"Low",L4042&lt;=20,"Medium",L4042&gt;20,"High")</f>
        <v>High</v>
      </c>
      <c r="N4042">
        <v>10</v>
      </c>
      <c r="O4042" t="str" cm="1">
        <f t="array" ref="O4042">_xlfn.IFS(N4042&lt;3,"New",N4042&lt;7,"Regular",N4042&gt;=7,"Loyal")</f>
        <v>Loyal</v>
      </c>
    </row>
    <row r="4043" spans="1:15" x14ac:dyDescent="0.25">
      <c r="A4043">
        <v>4042</v>
      </c>
      <c r="B4043">
        <v>50</v>
      </c>
      <c r="C4043" t="str" cm="1">
        <f t="array" ref="C4043">_xlfn.IFS(B4043&lt;=24,"18-24",B4043&lt;=35,"25-35",B4043&lt;=50,"36-50",B4043&gt;50,"50+")</f>
        <v>36-50</v>
      </c>
      <c r="D4043" t="s">
        <v>11</v>
      </c>
      <c r="E4043" t="s">
        <v>41</v>
      </c>
      <c r="F4043" t="s">
        <v>46</v>
      </c>
      <c r="G4043">
        <v>110.41</v>
      </c>
      <c r="H4043" t="str" cm="1">
        <f t="array" ref="H4043">_xlfn.IFS(G4043&lt;=50,"Low",G4043&lt;=250,"Medium",G4043&gt;250,"High")</f>
        <v>Medium</v>
      </c>
      <c r="I4043" t="s">
        <v>24</v>
      </c>
      <c r="J4043" t="s">
        <v>15</v>
      </c>
      <c r="K4043">
        <v>3</v>
      </c>
      <c r="L4043">
        <v>17</v>
      </c>
      <c r="M4043" t="str" cm="1">
        <f t="array" ref="M4043">_xlfn.IFS(L4043&lt;=10,"Low",L4043&lt;=20,"Medium",L4043&gt;20,"High")</f>
        <v>Medium</v>
      </c>
      <c r="N4043">
        <v>6</v>
      </c>
      <c r="O4043" t="str" cm="1">
        <f t="array" ref="O4043">_xlfn.IFS(N4043&lt;3,"New",N4043&lt;7,"Regular",N4043&gt;=7,"Loyal")</f>
        <v>Regular</v>
      </c>
    </row>
    <row r="4044" spans="1:15" x14ac:dyDescent="0.25">
      <c r="A4044">
        <v>4043</v>
      </c>
      <c r="B4044">
        <v>62</v>
      </c>
      <c r="C4044" t="str" cm="1">
        <f t="array" ref="C4044">_xlfn.IFS(B4044&lt;=24,"18-24",B4044&lt;=35,"25-35",B4044&lt;=50,"36-50",B4044&gt;50,"50+")</f>
        <v>50+</v>
      </c>
      <c r="D4044" t="s">
        <v>11</v>
      </c>
      <c r="E4044" t="s">
        <v>12</v>
      </c>
      <c r="F4044" t="s">
        <v>56</v>
      </c>
      <c r="G4044">
        <v>173.41</v>
      </c>
      <c r="H4044" t="str" cm="1">
        <f t="array" ref="H4044">_xlfn.IFS(G4044&lt;=50,"Low",G4044&lt;=250,"Medium",G4044&gt;250,"High")</f>
        <v>Medium</v>
      </c>
      <c r="I4044" t="s">
        <v>24</v>
      </c>
      <c r="J4044" t="s">
        <v>15</v>
      </c>
      <c r="K4044">
        <v>3.9</v>
      </c>
      <c r="L4044">
        <v>13</v>
      </c>
      <c r="M4044" t="str" cm="1">
        <f t="array" ref="M4044">_xlfn.IFS(L4044&lt;=10,"Low",L4044&lt;=20,"Medium",L4044&gt;20,"High")</f>
        <v>Medium</v>
      </c>
      <c r="N4044">
        <v>4</v>
      </c>
      <c r="O4044" t="str" cm="1">
        <f t="array" ref="O4044">_xlfn.IFS(N4044&lt;3,"New",N4044&lt;7,"Regular",N4044&gt;=7,"Loyal")</f>
        <v>Regular</v>
      </c>
    </row>
    <row r="4045" spans="1:15" x14ac:dyDescent="0.25">
      <c r="A4045">
        <v>4044</v>
      </c>
      <c r="B4045">
        <v>41</v>
      </c>
      <c r="C4045" t="str" cm="1">
        <f t="array" ref="C4045">_xlfn.IFS(B4045&lt;=24,"18-24",B4045&lt;=35,"25-35",B4045&lt;=50,"36-50",B4045&gt;50,"50+")</f>
        <v>36-50</v>
      </c>
      <c r="D4045" t="s">
        <v>16</v>
      </c>
      <c r="E4045" t="s">
        <v>33</v>
      </c>
      <c r="F4045" t="s">
        <v>34</v>
      </c>
      <c r="G4045">
        <v>227.74</v>
      </c>
      <c r="H4045" t="str" cm="1">
        <f t="array" ref="H4045">_xlfn.IFS(G4045&lt;=50,"Low",G4045&lt;=250,"Medium",G4045&gt;250,"High")</f>
        <v>Medium</v>
      </c>
      <c r="I4045" t="s">
        <v>24</v>
      </c>
      <c r="J4045" t="s">
        <v>15</v>
      </c>
      <c r="K4045">
        <v>3.6</v>
      </c>
      <c r="L4045">
        <v>8</v>
      </c>
      <c r="M4045" t="str" cm="1">
        <f t="array" ref="M4045">_xlfn.IFS(L4045&lt;=10,"Low",L4045&lt;=20,"Medium",L4045&gt;20,"High")</f>
        <v>Low</v>
      </c>
      <c r="N4045">
        <v>4</v>
      </c>
      <c r="O4045" t="str" cm="1">
        <f t="array" ref="O4045">_xlfn.IFS(N4045&lt;3,"New",N4045&lt;7,"Regular",N4045&gt;=7,"Loyal")</f>
        <v>Regular</v>
      </c>
    </row>
    <row r="4046" spans="1:15" x14ac:dyDescent="0.25">
      <c r="A4046">
        <v>4045</v>
      </c>
      <c r="B4046">
        <v>59</v>
      </c>
      <c r="C4046" t="str" cm="1">
        <f t="array" ref="C4046">_xlfn.IFS(B4046&lt;=24,"18-24",B4046&lt;=35,"25-35",B4046&lt;=50,"36-50",B4046&gt;50,"50+")</f>
        <v>50+</v>
      </c>
      <c r="D4046" t="s">
        <v>16</v>
      </c>
      <c r="E4046" t="s">
        <v>20</v>
      </c>
      <c r="F4046" t="s">
        <v>36</v>
      </c>
      <c r="G4046">
        <v>63.64</v>
      </c>
      <c r="H4046" t="str" cm="1">
        <f t="array" ref="H4046">_xlfn.IFS(G4046&lt;=50,"Low",G4046&lt;=250,"Medium",G4046&gt;250,"High")</f>
        <v>Medium</v>
      </c>
      <c r="I4046" t="s">
        <v>24</v>
      </c>
      <c r="J4046" t="s">
        <v>37</v>
      </c>
      <c r="K4046">
        <v>3.9</v>
      </c>
      <c r="L4046">
        <v>22</v>
      </c>
      <c r="M4046" t="str" cm="1">
        <f t="array" ref="M4046">_xlfn.IFS(L4046&lt;=10,"Low",L4046&lt;=20,"Medium",L4046&gt;20,"High")</f>
        <v>High</v>
      </c>
      <c r="N4046">
        <v>6</v>
      </c>
      <c r="O4046" t="str" cm="1">
        <f t="array" ref="O4046">_xlfn.IFS(N4046&lt;3,"New",N4046&lt;7,"Regular",N4046&gt;=7,"Loyal")</f>
        <v>Regular</v>
      </c>
    </row>
    <row r="4047" spans="1:15" x14ac:dyDescent="0.25">
      <c r="A4047">
        <v>4046</v>
      </c>
      <c r="B4047">
        <v>39</v>
      </c>
      <c r="C4047" t="str" cm="1">
        <f t="array" ref="C4047">_xlfn.IFS(B4047&lt;=24,"18-24",B4047&lt;=35,"25-35",B4047&lt;=50,"36-50",B4047&gt;50,"50+")</f>
        <v>36-50</v>
      </c>
      <c r="D4047" t="s">
        <v>16</v>
      </c>
      <c r="E4047" t="s">
        <v>27</v>
      </c>
      <c r="F4047" t="s">
        <v>53</v>
      </c>
      <c r="G4047">
        <v>2936.44</v>
      </c>
      <c r="H4047" t="str" cm="1">
        <f t="array" ref="H4047">_xlfn.IFS(G4047&lt;=50,"Low",G4047&lt;=250,"Medium",G4047&gt;250,"High")</f>
        <v>High</v>
      </c>
      <c r="I4047" t="s">
        <v>19</v>
      </c>
      <c r="J4047" t="s">
        <v>15</v>
      </c>
      <c r="K4047">
        <v>4.3</v>
      </c>
      <c r="L4047">
        <v>9</v>
      </c>
      <c r="M4047" t="str" cm="1">
        <f t="array" ref="M4047">_xlfn.IFS(L4047&lt;=10,"Low",L4047&lt;=20,"Medium",L4047&gt;20,"High")</f>
        <v>Low</v>
      </c>
      <c r="N4047">
        <v>2</v>
      </c>
      <c r="O4047" t="str" cm="1">
        <f t="array" ref="O4047">_xlfn.IFS(N4047&lt;3,"New",N4047&lt;7,"Regular",N4047&gt;=7,"Loyal")</f>
        <v>New</v>
      </c>
    </row>
    <row r="4048" spans="1:15" x14ac:dyDescent="0.25">
      <c r="A4048">
        <v>4047</v>
      </c>
      <c r="B4048">
        <v>48</v>
      </c>
      <c r="C4048" t="str" cm="1">
        <f t="array" ref="C4048">_xlfn.IFS(B4048&lt;=24,"18-24",B4048&lt;=35,"25-35",B4048&lt;=50,"36-50",B4048&gt;50,"50+")</f>
        <v>36-50</v>
      </c>
      <c r="D4048" t="s">
        <v>11</v>
      </c>
      <c r="E4048" t="s">
        <v>41</v>
      </c>
      <c r="F4048" t="s">
        <v>46</v>
      </c>
      <c r="G4048">
        <v>85.77</v>
      </c>
      <c r="H4048" t="str" cm="1">
        <f t="array" ref="H4048">_xlfn.IFS(G4048&lt;=50,"Low",G4048&lt;=250,"Medium",G4048&gt;250,"High")</f>
        <v>Medium</v>
      </c>
      <c r="I4048" t="s">
        <v>14</v>
      </c>
      <c r="J4048" t="s">
        <v>37</v>
      </c>
      <c r="K4048">
        <v>4.2</v>
      </c>
      <c r="L4048">
        <v>15</v>
      </c>
      <c r="M4048" t="str" cm="1">
        <f t="array" ref="M4048">_xlfn.IFS(L4048&lt;=10,"Low",L4048&lt;=20,"Medium",L4048&gt;20,"High")</f>
        <v>Medium</v>
      </c>
      <c r="N4048">
        <v>5</v>
      </c>
      <c r="O4048" t="str" cm="1">
        <f t="array" ref="O4048">_xlfn.IFS(N4048&lt;3,"New",N4048&lt;7,"Regular",N4048&gt;=7,"Loyal")</f>
        <v>Regular</v>
      </c>
    </row>
    <row r="4049" spans="1:15" x14ac:dyDescent="0.25">
      <c r="A4049">
        <v>4048</v>
      </c>
      <c r="B4049">
        <v>42</v>
      </c>
      <c r="C4049" t="str" cm="1">
        <f t="array" ref="C4049">_xlfn.IFS(B4049&lt;=24,"18-24",B4049&lt;=35,"25-35",B4049&lt;=50,"36-50",B4049&gt;50,"50+")</f>
        <v>36-50</v>
      </c>
      <c r="D4049" t="s">
        <v>11</v>
      </c>
      <c r="E4049" t="s">
        <v>41</v>
      </c>
      <c r="F4049" t="s">
        <v>42</v>
      </c>
      <c r="G4049">
        <v>149.1</v>
      </c>
      <c r="H4049" t="str" cm="1">
        <f t="array" ref="H4049">_xlfn.IFS(G4049&lt;=50,"Low",G4049&lt;=250,"Medium",G4049&gt;250,"High")</f>
        <v>Medium</v>
      </c>
      <c r="I4049" t="s">
        <v>24</v>
      </c>
      <c r="J4049" t="s">
        <v>15</v>
      </c>
      <c r="K4049">
        <v>4.5999999999999996</v>
      </c>
      <c r="L4049">
        <v>32</v>
      </c>
      <c r="M4049" t="str" cm="1">
        <f t="array" ref="M4049">_xlfn.IFS(L4049&lt;=10,"Low",L4049&lt;=20,"Medium",L4049&gt;20,"High")</f>
        <v>High</v>
      </c>
      <c r="N4049">
        <v>11</v>
      </c>
      <c r="O4049" t="str" cm="1">
        <f t="array" ref="O4049">_xlfn.IFS(N4049&lt;3,"New",N4049&lt;7,"Regular",N4049&gt;=7,"Loyal")</f>
        <v>Loyal</v>
      </c>
    </row>
    <row r="4050" spans="1:15" x14ac:dyDescent="0.25">
      <c r="A4050">
        <v>4049</v>
      </c>
      <c r="B4050">
        <v>54</v>
      </c>
      <c r="C4050" t="str" cm="1">
        <f t="array" ref="C4050">_xlfn.IFS(B4050&lt;=24,"18-24",B4050&lt;=35,"25-35",B4050&lt;=50,"36-50",B4050&gt;50,"50+")</f>
        <v>50+</v>
      </c>
      <c r="D4050" t="s">
        <v>16</v>
      </c>
      <c r="E4050" t="s">
        <v>20</v>
      </c>
      <c r="F4050" t="s">
        <v>21</v>
      </c>
      <c r="G4050">
        <v>231.13</v>
      </c>
      <c r="H4050" t="str" cm="1">
        <f t="array" ref="H4050">_xlfn.IFS(G4050&lt;=50,"Low",G4050&lt;=250,"Medium",G4050&gt;250,"High")</f>
        <v>Medium</v>
      </c>
      <c r="I4050" t="s">
        <v>31</v>
      </c>
      <c r="J4050" t="s">
        <v>15</v>
      </c>
      <c r="K4050">
        <v>4.5999999999999996</v>
      </c>
      <c r="L4050">
        <v>21</v>
      </c>
      <c r="M4050" t="str" cm="1">
        <f t="array" ref="M4050">_xlfn.IFS(L4050&lt;=10,"Low",L4050&lt;=20,"Medium",L4050&gt;20,"High")</f>
        <v>High</v>
      </c>
      <c r="N4050">
        <v>8</v>
      </c>
      <c r="O4050" t="str" cm="1">
        <f t="array" ref="O4050">_xlfn.IFS(N4050&lt;3,"New",N4050&lt;7,"Regular",N4050&gt;=7,"Loyal")</f>
        <v>Loyal</v>
      </c>
    </row>
    <row r="4051" spans="1:15" x14ac:dyDescent="0.25">
      <c r="A4051">
        <v>4050</v>
      </c>
      <c r="B4051">
        <v>36</v>
      </c>
      <c r="C4051" t="str" cm="1">
        <f t="array" ref="C4051">_xlfn.IFS(B4051&lt;=24,"18-24",B4051&lt;=35,"25-35",B4051&lt;=50,"36-50",B4051&gt;50,"50+")</f>
        <v>36-50</v>
      </c>
      <c r="D4051" t="s">
        <v>16</v>
      </c>
      <c r="E4051" t="s">
        <v>20</v>
      </c>
      <c r="F4051" t="s">
        <v>36</v>
      </c>
      <c r="G4051">
        <v>193.53</v>
      </c>
      <c r="H4051" t="str" cm="1">
        <f t="array" ref="H4051">_xlfn.IFS(G4051&lt;=50,"Low",G4051&lt;=250,"Medium",G4051&gt;250,"High")</f>
        <v>Medium</v>
      </c>
      <c r="I4051" t="s">
        <v>14</v>
      </c>
      <c r="J4051" t="s">
        <v>15</v>
      </c>
      <c r="K4051">
        <v>2.2000000000000002</v>
      </c>
      <c r="L4051">
        <v>10</v>
      </c>
      <c r="M4051" t="str" cm="1">
        <f t="array" ref="M4051">_xlfn.IFS(L4051&lt;=10,"Low",L4051&lt;=20,"Medium",L4051&gt;20,"High")</f>
        <v>Low</v>
      </c>
      <c r="N4051">
        <v>5</v>
      </c>
      <c r="O4051" t="str" cm="1">
        <f t="array" ref="O4051">_xlfn.IFS(N4051&lt;3,"New",N4051&lt;7,"Regular",N4051&gt;=7,"Loyal")</f>
        <v>Regular</v>
      </c>
    </row>
    <row r="4052" spans="1:15" x14ac:dyDescent="0.25">
      <c r="A4052">
        <v>4051</v>
      </c>
      <c r="B4052">
        <v>30</v>
      </c>
      <c r="C4052" t="str" cm="1">
        <f t="array" ref="C4052">_xlfn.IFS(B4052&lt;=24,"18-24",B4052&lt;=35,"25-35",B4052&lt;=50,"36-50",B4052&gt;50,"50+")</f>
        <v>25-35</v>
      </c>
      <c r="D4052" t="s">
        <v>16</v>
      </c>
      <c r="E4052" t="s">
        <v>17</v>
      </c>
      <c r="F4052" t="s">
        <v>42</v>
      </c>
      <c r="G4052">
        <v>47.15</v>
      </c>
      <c r="H4052" t="str" cm="1">
        <f t="array" ref="H4052">_xlfn.IFS(G4052&lt;=50,"Low",G4052&lt;=250,"Medium",G4052&gt;250,"High")</f>
        <v>Low</v>
      </c>
      <c r="I4052" t="s">
        <v>14</v>
      </c>
      <c r="J4052" t="s">
        <v>37</v>
      </c>
      <c r="K4052">
        <v>4.9000000000000004</v>
      </c>
      <c r="L4052">
        <v>24</v>
      </c>
      <c r="M4052" t="str" cm="1">
        <f t="array" ref="M4052">_xlfn.IFS(L4052&lt;=10,"Low",L4052&lt;=20,"Medium",L4052&gt;20,"High")</f>
        <v>High</v>
      </c>
      <c r="N4052">
        <v>7</v>
      </c>
      <c r="O4052" t="str" cm="1">
        <f t="array" ref="O4052">_xlfn.IFS(N4052&lt;3,"New",N4052&lt;7,"Regular",N4052&gt;=7,"Loyal")</f>
        <v>Loyal</v>
      </c>
    </row>
    <row r="4053" spans="1:15" x14ac:dyDescent="0.25">
      <c r="A4053">
        <v>4052</v>
      </c>
      <c r="B4053">
        <v>38</v>
      </c>
      <c r="C4053" t="str" cm="1">
        <f t="array" ref="C4053">_xlfn.IFS(B4053&lt;=24,"18-24",B4053&lt;=35,"25-35",B4053&lt;=50,"36-50",B4053&gt;50,"50+")</f>
        <v>36-50</v>
      </c>
      <c r="D4053" t="s">
        <v>16</v>
      </c>
      <c r="E4053" t="s">
        <v>27</v>
      </c>
      <c r="F4053" t="s">
        <v>49</v>
      </c>
      <c r="G4053">
        <v>824.08</v>
      </c>
      <c r="H4053" t="str" cm="1">
        <f t="array" ref="H4053">_xlfn.IFS(G4053&lt;=50,"Low",G4053&lt;=250,"Medium",G4053&gt;250,"High")</f>
        <v>High</v>
      </c>
      <c r="I4053" t="s">
        <v>19</v>
      </c>
      <c r="J4053" t="s">
        <v>15</v>
      </c>
      <c r="K4053">
        <v>4.9000000000000004</v>
      </c>
      <c r="L4053">
        <v>12</v>
      </c>
      <c r="M4053" t="str" cm="1">
        <f t="array" ref="M4053">_xlfn.IFS(L4053&lt;=10,"Low",L4053&lt;=20,"Medium",L4053&gt;20,"High")</f>
        <v>Medium</v>
      </c>
      <c r="N4053">
        <v>6</v>
      </c>
      <c r="O4053" t="str" cm="1">
        <f t="array" ref="O4053">_xlfn.IFS(N4053&lt;3,"New",N4053&lt;7,"Regular",N4053&gt;=7,"Loyal")</f>
        <v>Regular</v>
      </c>
    </row>
    <row r="4054" spans="1:15" x14ac:dyDescent="0.25">
      <c r="A4054">
        <v>4053</v>
      </c>
      <c r="B4054">
        <v>47</v>
      </c>
      <c r="C4054" t="str" cm="1">
        <f t="array" ref="C4054">_xlfn.IFS(B4054&lt;=24,"18-24",B4054&lt;=35,"25-35",B4054&lt;=50,"36-50",B4054&gt;50,"50+")</f>
        <v>36-50</v>
      </c>
      <c r="D4054" t="s">
        <v>11</v>
      </c>
      <c r="E4054" t="s">
        <v>41</v>
      </c>
      <c r="F4054" t="s">
        <v>45</v>
      </c>
      <c r="G4054">
        <v>86.68</v>
      </c>
      <c r="H4054" t="str" cm="1">
        <f t="array" ref="H4054">_xlfn.IFS(G4054&lt;=50,"Low",G4054&lt;=250,"Medium",G4054&gt;250,"High")</f>
        <v>Medium</v>
      </c>
      <c r="I4054" t="s">
        <v>14</v>
      </c>
      <c r="J4054" t="s">
        <v>15</v>
      </c>
      <c r="K4054">
        <v>4.9000000000000004</v>
      </c>
      <c r="L4054">
        <v>16</v>
      </c>
      <c r="M4054" t="str" cm="1">
        <f t="array" ref="M4054">_xlfn.IFS(L4054&lt;=10,"Low",L4054&lt;=20,"Medium",L4054&gt;20,"High")</f>
        <v>Medium</v>
      </c>
      <c r="N4054">
        <v>3</v>
      </c>
      <c r="O4054" t="str" cm="1">
        <f t="array" ref="O4054">_xlfn.IFS(N4054&lt;3,"New",N4054&lt;7,"Regular",N4054&gt;=7,"Loyal")</f>
        <v>Regular</v>
      </c>
    </row>
    <row r="4055" spans="1:15" x14ac:dyDescent="0.25">
      <c r="A4055">
        <v>4054</v>
      </c>
      <c r="B4055">
        <v>37</v>
      </c>
      <c r="C4055" t="str" cm="1">
        <f t="array" ref="C4055">_xlfn.IFS(B4055&lt;=24,"18-24",B4055&lt;=35,"25-35",B4055&lt;=50,"36-50",B4055&gt;50,"50+")</f>
        <v>36-50</v>
      </c>
      <c r="D4055" t="s">
        <v>16</v>
      </c>
      <c r="E4055" t="s">
        <v>20</v>
      </c>
      <c r="F4055" t="s">
        <v>39</v>
      </c>
      <c r="G4055">
        <v>218.43</v>
      </c>
      <c r="H4055" t="str" cm="1">
        <f t="array" ref="H4055">_xlfn.IFS(G4055&lt;=50,"Low",G4055&lt;=250,"Medium",G4055&gt;250,"High")</f>
        <v>Medium</v>
      </c>
      <c r="I4055" t="s">
        <v>14</v>
      </c>
      <c r="J4055" t="s">
        <v>15</v>
      </c>
      <c r="K4055">
        <v>4.0999999999999996</v>
      </c>
      <c r="L4055">
        <v>20</v>
      </c>
      <c r="M4055" t="str" cm="1">
        <f t="array" ref="M4055">_xlfn.IFS(L4055&lt;=10,"Low",L4055&lt;=20,"Medium",L4055&gt;20,"High")</f>
        <v>Medium</v>
      </c>
      <c r="N4055">
        <v>5</v>
      </c>
      <c r="O4055" t="str" cm="1">
        <f t="array" ref="O4055">_xlfn.IFS(N4055&lt;3,"New",N4055&lt;7,"Regular",N4055&gt;=7,"Loyal")</f>
        <v>Regular</v>
      </c>
    </row>
    <row r="4056" spans="1:15" x14ac:dyDescent="0.25">
      <c r="A4056">
        <v>4055</v>
      </c>
      <c r="B4056">
        <v>68</v>
      </c>
      <c r="C4056" t="str" cm="1">
        <f t="array" ref="C4056">_xlfn.IFS(B4056&lt;=24,"18-24",B4056&lt;=35,"25-35",B4056&lt;=50,"36-50",B4056&gt;50,"50+")</f>
        <v>50+</v>
      </c>
      <c r="D4056" t="s">
        <v>16</v>
      </c>
      <c r="E4056" t="s">
        <v>25</v>
      </c>
      <c r="F4056" t="s">
        <v>47</v>
      </c>
      <c r="G4056">
        <v>21.72</v>
      </c>
      <c r="H4056" t="str" cm="1">
        <f t="array" ref="H4056">_xlfn.IFS(G4056&lt;=50,"Low",G4056&lt;=250,"Medium",G4056&gt;250,"High")</f>
        <v>Low</v>
      </c>
      <c r="I4056" t="s">
        <v>24</v>
      </c>
      <c r="J4056" t="s">
        <v>37</v>
      </c>
      <c r="K4056">
        <v>3.1</v>
      </c>
      <c r="L4056">
        <v>18</v>
      </c>
      <c r="M4056" t="str" cm="1">
        <f t="array" ref="M4056">_xlfn.IFS(L4056&lt;=10,"Low",L4056&lt;=20,"Medium",L4056&gt;20,"High")</f>
        <v>Medium</v>
      </c>
      <c r="N4056">
        <v>4</v>
      </c>
      <c r="O4056" t="str" cm="1">
        <f t="array" ref="O4056">_xlfn.IFS(N4056&lt;3,"New",N4056&lt;7,"Regular",N4056&gt;=7,"Loyal")</f>
        <v>Regular</v>
      </c>
    </row>
    <row r="4057" spans="1:15" x14ac:dyDescent="0.25">
      <c r="A4057">
        <v>4056</v>
      </c>
      <c r="B4057">
        <v>21</v>
      </c>
      <c r="C4057" t="str" cm="1">
        <f t="array" ref="C4057">_xlfn.IFS(B4057&lt;=24,"18-24",B4057&lt;=35,"25-35",B4057&lt;=50,"36-50",B4057&gt;50,"50+")</f>
        <v>18-24</v>
      </c>
      <c r="D4057" t="s">
        <v>11</v>
      </c>
      <c r="E4057" t="s">
        <v>29</v>
      </c>
      <c r="F4057" t="s">
        <v>30</v>
      </c>
      <c r="G4057">
        <v>23.57</v>
      </c>
      <c r="H4057" t="str" cm="1">
        <f t="array" ref="H4057">_xlfn.IFS(G4057&lt;=50,"Low",G4057&lt;=250,"Medium",G4057&gt;250,"High")</f>
        <v>Low</v>
      </c>
      <c r="I4057" t="s">
        <v>31</v>
      </c>
      <c r="J4057" t="s">
        <v>37</v>
      </c>
      <c r="K4057">
        <v>4.3</v>
      </c>
      <c r="L4057">
        <v>22</v>
      </c>
      <c r="M4057" t="str" cm="1">
        <f t="array" ref="M4057">_xlfn.IFS(L4057&lt;=10,"Low",L4057&lt;=20,"Medium",L4057&gt;20,"High")</f>
        <v>High</v>
      </c>
      <c r="N4057">
        <v>6</v>
      </c>
      <c r="O4057" t="str" cm="1">
        <f t="array" ref="O4057">_xlfn.IFS(N4057&lt;3,"New",N4057&lt;7,"Regular",N4057&gt;=7,"Loyal")</f>
        <v>Regular</v>
      </c>
    </row>
    <row r="4058" spans="1:15" x14ac:dyDescent="0.25">
      <c r="A4058">
        <v>4057</v>
      </c>
      <c r="B4058">
        <v>70</v>
      </c>
      <c r="C4058" t="str" cm="1">
        <f t="array" ref="C4058">_xlfn.IFS(B4058&lt;=24,"18-24",B4058&lt;=35,"25-35",B4058&lt;=50,"36-50",B4058&gt;50,"50+")</f>
        <v>50+</v>
      </c>
      <c r="D4058" t="s">
        <v>16</v>
      </c>
      <c r="E4058" t="s">
        <v>22</v>
      </c>
      <c r="F4058" t="s">
        <v>23</v>
      </c>
      <c r="G4058">
        <v>177.36</v>
      </c>
      <c r="H4058" t="str" cm="1">
        <f t="array" ref="H4058">_xlfn.IFS(G4058&lt;=50,"Low",G4058&lt;=250,"Medium",G4058&gt;250,"High")</f>
        <v>Medium</v>
      </c>
      <c r="I4058" t="s">
        <v>14</v>
      </c>
      <c r="J4058" t="s">
        <v>15</v>
      </c>
      <c r="K4058">
        <v>3.2</v>
      </c>
      <c r="L4058">
        <v>22</v>
      </c>
      <c r="M4058" t="str" cm="1">
        <f t="array" ref="M4058">_xlfn.IFS(L4058&lt;=10,"Low",L4058&lt;=20,"Medium",L4058&gt;20,"High")</f>
        <v>High</v>
      </c>
      <c r="N4058">
        <v>6</v>
      </c>
      <c r="O4058" t="str" cm="1">
        <f t="array" ref="O4058">_xlfn.IFS(N4058&lt;3,"New",N4058&lt;7,"Regular",N4058&gt;=7,"Loyal")</f>
        <v>Regular</v>
      </c>
    </row>
    <row r="4059" spans="1:15" x14ac:dyDescent="0.25">
      <c r="A4059">
        <v>4058</v>
      </c>
      <c r="B4059">
        <v>49</v>
      </c>
      <c r="C4059" t="str" cm="1">
        <f t="array" ref="C4059">_xlfn.IFS(B4059&lt;=24,"18-24",B4059&lt;=35,"25-35",B4059&lt;=50,"36-50",B4059&gt;50,"50+")</f>
        <v>36-50</v>
      </c>
      <c r="D4059" t="s">
        <v>11</v>
      </c>
      <c r="E4059" t="s">
        <v>41</v>
      </c>
      <c r="F4059" t="s">
        <v>46</v>
      </c>
      <c r="G4059">
        <v>125.76</v>
      </c>
      <c r="H4059" t="str" cm="1">
        <f t="array" ref="H4059">_xlfn.IFS(G4059&lt;=50,"Low",G4059&lt;=250,"Medium",G4059&gt;250,"High")</f>
        <v>Medium</v>
      </c>
      <c r="I4059" t="s">
        <v>19</v>
      </c>
      <c r="J4059" t="s">
        <v>15</v>
      </c>
      <c r="K4059">
        <v>3.6</v>
      </c>
      <c r="L4059">
        <v>16</v>
      </c>
      <c r="M4059" t="str" cm="1">
        <f t="array" ref="M4059">_xlfn.IFS(L4059&lt;=10,"Low",L4059&lt;=20,"Medium",L4059&gt;20,"High")</f>
        <v>Medium</v>
      </c>
      <c r="N4059">
        <v>3</v>
      </c>
      <c r="O4059" t="str" cm="1">
        <f t="array" ref="O4059">_xlfn.IFS(N4059&lt;3,"New",N4059&lt;7,"Regular",N4059&gt;=7,"Loyal")</f>
        <v>Regular</v>
      </c>
    </row>
    <row r="4060" spans="1:15" x14ac:dyDescent="0.25">
      <c r="A4060">
        <v>4059</v>
      </c>
      <c r="B4060">
        <v>70</v>
      </c>
      <c r="C4060" t="str" cm="1">
        <f t="array" ref="C4060">_xlfn.IFS(B4060&lt;=24,"18-24",B4060&lt;=35,"25-35",B4060&lt;=50,"36-50",B4060&gt;50,"50+")</f>
        <v>50+</v>
      </c>
      <c r="D4060" t="s">
        <v>16</v>
      </c>
      <c r="E4060" t="s">
        <v>22</v>
      </c>
      <c r="F4060" t="s">
        <v>23</v>
      </c>
      <c r="G4060">
        <v>118.9</v>
      </c>
      <c r="H4060" t="str" cm="1">
        <f t="array" ref="H4060">_xlfn.IFS(G4060&lt;=50,"Low",G4060&lt;=250,"Medium",G4060&gt;250,"High")</f>
        <v>Medium</v>
      </c>
      <c r="I4060" t="s">
        <v>14</v>
      </c>
      <c r="J4060" t="s">
        <v>15</v>
      </c>
      <c r="K4060">
        <v>4.5</v>
      </c>
      <c r="L4060">
        <v>8</v>
      </c>
      <c r="M4060" t="str" cm="1">
        <f t="array" ref="M4060">_xlfn.IFS(L4060&lt;=10,"Low",L4060&lt;=20,"Medium",L4060&gt;20,"High")</f>
        <v>Low</v>
      </c>
      <c r="N4060">
        <v>4</v>
      </c>
      <c r="O4060" t="str" cm="1">
        <f t="array" ref="O4060">_xlfn.IFS(N4060&lt;3,"New",N4060&lt;7,"Regular",N4060&gt;=7,"Loyal")</f>
        <v>Regular</v>
      </c>
    </row>
    <row r="4061" spans="1:15" x14ac:dyDescent="0.25">
      <c r="A4061">
        <v>4060</v>
      </c>
      <c r="B4061">
        <v>60</v>
      </c>
      <c r="C4061" t="str" cm="1">
        <f t="array" ref="C4061">_xlfn.IFS(B4061&lt;=24,"18-24",B4061&lt;=35,"25-35",B4061&lt;=50,"36-50",B4061&gt;50,"50+")</f>
        <v>50+</v>
      </c>
      <c r="D4061" t="s">
        <v>16</v>
      </c>
      <c r="E4061" t="s">
        <v>20</v>
      </c>
      <c r="F4061" t="s">
        <v>36</v>
      </c>
      <c r="G4061">
        <v>103.3</v>
      </c>
      <c r="H4061" t="str" cm="1">
        <f t="array" ref="H4061">_xlfn.IFS(G4061&lt;=50,"Low",G4061&lt;=250,"Medium",G4061&gt;250,"High")</f>
        <v>Medium</v>
      </c>
      <c r="I4061" t="s">
        <v>24</v>
      </c>
      <c r="J4061" t="s">
        <v>15</v>
      </c>
      <c r="K4061">
        <v>3.2</v>
      </c>
      <c r="L4061">
        <v>26</v>
      </c>
      <c r="M4061" t="str" cm="1">
        <f t="array" ref="M4061">_xlfn.IFS(L4061&lt;=10,"Low",L4061&lt;=20,"Medium",L4061&gt;20,"High")</f>
        <v>High</v>
      </c>
      <c r="N4061">
        <v>8</v>
      </c>
      <c r="O4061" t="str" cm="1">
        <f t="array" ref="O4061">_xlfn.IFS(N4061&lt;3,"New",N4061&lt;7,"Regular",N4061&gt;=7,"Loyal")</f>
        <v>Loyal</v>
      </c>
    </row>
    <row r="4062" spans="1:15" x14ac:dyDescent="0.25">
      <c r="A4062">
        <v>4061</v>
      </c>
      <c r="B4062">
        <v>22</v>
      </c>
      <c r="C4062" t="str" cm="1">
        <f t="array" ref="C4062">_xlfn.IFS(B4062&lt;=24,"18-24",B4062&lt;=35,"25-35",B4062&lt;=50,"36-50",B4062&gt;50,"50+")</f>
        <v>18-24</v>
      </c>
      <c r="D4062" t="s">
        <v>11</v>
      </c>
      <c r="E4062" t="s">
        <v>41</v>
      </c>
      <c r="F4062" t="s">
        <v>44</v>
      </c>
      <c r="G4062">
        <v>34.979999999999997</v>
      </c>
      <c r="H4062" t="str" cm="1">
        <f t="array" ref="H4062">_xlfn.IFS(G4062&lt;=50,"Low",G4062&lt;=250,"Medium",G4062&gt;250,"High")</f>
        <v>Low</v>
      </c>
      <c r="I4062" t="s">
        <v>19</v>
      </c>
      <c r="J4062" t="s">
        <v>15</v>
      </c>
      <c r="K4062">
        <v>3.9</v>
      </c>
      <c r="L4062">
        <v>4</v>
      </c>
      <c r="M4062" t="str" cm="1">
        <f t="array" ref="M4062">_xlfn.IFS(L4062&lt;=10,"Low",L4062&lt;=20,"Medium",L4062&gt;20,"High")</f>
        <v>Low</v>
      </c>
      <c r="N4062">
        <v>2</v>
      </c>
      <c r="O4062" t="str" cm="1">
        <f t="array" ref="O4062">_xlfn.IFS(N4062&lt;3,"New",N4062&lt;7,"Regular",N4062&gt;=7,"Loyal")</f>
        <v>New</v>
      </c>
    </row>
    <row r="4063" spans="1:15" x14ac:dyDescent="0.25">
      <c r="A4063">
        <v>4062</v>
      </c>
      <c r="B4063">
        <v>44</v>
      </c>
      <c r="C4063" t="str" cm="1">
        <f t="array" ref="C4063">_xlfn.IFS(B4063&lt;=24,"18-24",B4063&lt;=35,"25-35",B4063&lt;=50,"36-50",B4063&gt;50,"50+")</f>
        <v>36-50</v>
      </c>
      <c r="D4063" t="s">
        <v>16</v>
      </c>
      <c r="E4063" t="s">
        <v>17</v>
      </c>
      <c r="F4063" t="s">
        <v>48</v>
      </c>
      <c r="G4063">
        <v>193.69</v>
      </c>
      <c r="H4063" t="str" cm="1">
        <f t="array" ref="H4063">_xlfn.IFS(G4063&lt;=50,"Low",G4063&lt;=250,"Medium",G4063&gt;250,"High")</f>
        <v>Medium</v>
      </c>
      <c r="I4063" t="s">
        <v>31</v>
      </c>
      <c r="J4063" t="s">
        <v>15</v>
      </c>
      <c r="K4063">
        <v>2.8</v>
      </c>
      <c r="L4063">
        <v>17</v>
      </c>
      <c r="M4063" t="str" cm="1">
        <f t="array" ref="M4063">_xlfn.IFS(L4063&lt;=10,"Low",L4063&lt;=20,"Medium",L4063&gt;20,"High")</f>
        <v>Medium</v>
      </c>
      <c r="N4063">
        <v>6</v>
      </c>
      <c r="O4063" t="str" cm="1">
        <f t="array" ref="O4063">_xlfn.IFS(N4063&lt;3,"New",N4063&lt;7,"Regular",N4063&gt;=7,"Loyal")</f>
        <v>Regular</v>
      </c>
    </row>
    <row r="4064" spans="1:15" x14ac:dyDescent="0.25">
      <c r="A4064">
        <v>4063</v>
      </c>
      <c r="B4064">
        <v>29</v>
      </c>
      <c r="C4064" t="str" cm="1">
        <f t="array" ref="C4064">_xlfn.IFS(B4064&lt;=24,"18-24",B4064&lt;=35,"25-35",B4064&lt;=50,"36-50",B4064&gt;50,"50+")</f>
        <v>25-35</v>
      </c>
      <c r="D4064" t="s">
        <v>16</v>
      </c>
      <c r="E4064" t="s">
        <v>20</v>
      </c>
      <c r="F4064" t="s">
        <v>39</v>
      </c>
      <c r="G4064">
        <v>40.36</v>
      </c>
      <c r="H4064" t="str" cm="1">
        <f t="array" ref="H4064">_xlfn.IFS(G4064&lt;=50,"Low",G4064&lt;=250,"Medium",G4064&gt;250,"High")</f>
        <v>Low</v>
      </c>
      <c r="I4064" t="s">
        <v>24</v>
      </c>
      <c r="J4064" t="s">
        <v>37</v>
      </c>
      <c r="K4064">
        <v>3.5</v>
      </c>
      <c r="L4064">
        <v>7</v>
      </c>
      <c r="M4064" t="str" cm="1">
        <f t="array" ref="M4064">_xlfn.IFS(L4064&lt;=10,"Low",L4064&lt;=20,"Medium",L4064&gt;20,"High")</f>
        <v>Low</v>
      </c>
      <c r="N4064">
        <v>1</v>
      </c>
      <c r="O4064" t="str" cm="1">
        <f t="array" ref="O4064">_xlfn.IFS(N4064&lt;3,"New",N4064&lt;7,"Regular",N4064&gt;=7,"Loyal")</f>
        <v>New</v>
      </c>
    </row>
    <row r="4065" spans="1:15" x14ac:dyDescent="0.25">
      <c r="A4065">
        <v>4064</v>
      </c>
      <c r="B4065">
        <v>66</v>
      </c>
      <c r="C4065" t="str" cm="1">
        <f t="array" ref="C4065">_xlfn.IFS(B4065&lt;=24,"18-24",B4065&lt;=35,"25-35",B4065&lt;=50,"36-50",B4065&gt;50,"50+")</f>
        <v>50+</v>
      </c>
      <c r="D4065" t="s">
        <v>16</v>
      </c>
      <c r="E4065" t="s">
        <v>27</v>
      </c>
      <c r="F4065" t="s">
        <v>28</v>
      </c>
      <c r="G4065">
        <v>1248.04</v>
      </c>
      <c r="H4065" t="str" cm="1">
        <f t="array" ref="H4065">_xlfn.IFS(G4065&lt;=50,"Low",G4065&lt;=250,"Medium",G4065&gt;250,"High")</f>
        <v>High</v>
      </c>
      <c r="I4065" t="s">
        <v>31</v>
      </c>
      <c r="J4065" t="s">
        <v>15</v>
      </c>
      <c r="K4065">
        <v>3.8</v>
      </c>
      <c r="L4065">
        <v>20</v>
      </c>
      <c r="M4065" t="str" cm="1">
        <f t="array" ref="M4065">_xlfn.IFS(L4065&lt;=10,"Low",L4065&lt;=20,"Medium",L4065&gt;20,"High")</f>
        <v>Medium</v>
      </c>
      <c r="N4065">
        <v>5</v>
      </c>
      <c r="O4065" t="str" cm="1">
        <f t="array" ref="O4065">_xlfn.IFS(N4065&lt;3,"New",N4065&lt;7,"Regular",N4065&gt;=7,"Loyal")</f>
        <v>Regular</v>
      </c>
    </row>
    <row r="4066" spans="1:15" x14ac:dyDescent="0.25">
      <c r="A4066">
        <v>4065</v>
      </c>
      <c r="B4066">
        <v>64</v>
      </c>
      <c r="C4066" t="str" cm="1">
        <f t="array" ref="C4066">_xlfn.IFS(B4066&lt;=24,"18-24",B4066&lt;=35,"25-35",B4066&lt;=50,"36-50",B4066&gt;50,"50+")</f>
        <v>50+</v>
      </c>
      <c r="D4066" t="s">
        <v>16</v>
      </c>
      <c r="E4066" t="s">
        <v>20</v>
      </c>
      <c r="F4066" t="s">
        <v>39</v>
      </c>
      <c r="G4066">
        <v>176.11</v>
      </c>
      <c r="H4066" t="str" cm="1">
        <f t="array" ref="H4066">_xlfn.IFS(G4066&lt;=50,"Low",G4066&lt;=250,"Medium",G4066&gt;250,"High")</f>
        <v>Medium</v>
      </c>
      <c r="I4066" t="s">
        <v>14</v>
      </c>
      <c r="J4066" t="s">
        <v>15</v>
      </c>
      <c r="K4066">
        <v>3.5</v>
      </c>
      <c r="L4066">
        <v>10</v>
      </c>
      <c r="M4066" t="str" cm="1">
        <f t="array" ref="M4066">_xlfn.IFS(L4066&lt;=10,"Low",L4066&lt;=20,"Medium",L4066&gt;20,"High")</f>
        <v>Low</v>
      </c>
      <c r="N4066">
        <v>5</v>
      </c>
      <c r="O4066" t="str" cm="1">
        <f t="array" ref="O4066">_xlfn.IFS(N4066&lt;3,"New",N4066&lt;7,"Regular",N4066&gt;=7,"Loyal")</f>
        <v>Regular</v>
      </c>
    </row>
    <row r="4067" spans="1:15" x14ac:dyDescent="0.25">
      <c r="A4067">
        <v>4066</v>
      </c>
      <c r="B4067">
        <v>56</v>
      </c>
      <c r="C4067" t="str" cm="1">
        <f t="array" ref="C4067">_xlfn.IFS(B4067&lt;=24,"18-24",B4067&lt;=35,"25-35",B4067&lt;=50,"36-50",B4067&gt;50,"50+")</f>
        <v>50+</v>
      </c>
      <c r="D4067" t="s">
        <v>16</v>
      </c>
      <c r="E4067" t="s">
        <v>20</v>
      </c>
      <c r="F4067" t="s">
        <v>21</v>
      </c>
      <c r="G4067">
        <v>165.49</v>
      </c>
      <c r="H4067" t="str" cm="1">
        <f t="array" ref="H4067">_xlfn.IFS(G4067&lt;=50,"Low",G4067&lt;=250,"Medium",G4067&gt;250,"High")</f>
        <v>Medium</v>
      </c>
      <c r="I4067" t="s">
        <v>14</v>
      </c>
      <c r="J4067" t="s">
        <v>15</v>
      </c>
      <c r="K4067">
        <v>3.8</v>
      </c>
      <c r="L4067">
        <v>22</v>
      </c>
      <c r="M4067" t="str" cm="1">
        <f t="array" ref="M4067">_xlfn.IFS(L4067&lt;=10,"Low",L4067&lt;=20,"Medium",L4067&gt;20,"High")</f>
        <v>High</v>
      </c>
      <c r="N4067">
        <v>6</v>
      </c>
      <c r="O4067" t="str" cm="1">
        <f t="array" ref="O4067">_xlfn.IFS(N4067&lt;3,"New",N4067&lt;7,"Regular",N4067&gt;=7,"Loyal")</f>
        <v>Regular</v>
      </c>
    </row>
    <row r="4068" spans="1:15" x14ac:dyDescent="0.25">
      <c r="A4068">
        <v>4067</v>
      </c>
      <c r="B4068">
        <v>65</v>
      </c>
      <c r="C4068" t="str" cm="1">
        <f t="array" ref="C4068">_xlfn.IFS(B4068&lt;=24,"18-24",B4068&lt;=35,"25-35",B4068&lt;=50,"36-50",B4068&gt;50,"50+")</f>
        <v>50+</v>
      </c>
      <c r="D4068" t="s">
        <v>16</v>
      </c>
      <c r="E4068" t="s">
        <v>20</v>
      </c>
      <c r="F4068" t="s">
        <v>36</v>
      </c>
      <c r="G4068">
        <v>147.71</v>
      </c>
      <c r="H4068" t="str" cm="1">
        <f t="array" ref="H4068">_xlfn.IFS(G4068&lt;=50,"Low",G4068&lt;=250,"Medium",G4068&gt;250,"High")</f>
        <v>Medium</v>
      </c>
      <c r="I4068" t="s">
        <v>14</v>
      </c>
      <c r="J4068" t="s">
        <v>15</v>
      </c>
      <c r="K4068">
        <v>3.4</v>
      </c>
      <c r="L4068">
        <v>13</v>
      </c>
      <c r="M4068" t="str" cm="1">
        <f t="array" ref="M4068">_xlfn.IFS(L4068&lt;=10,"Low",L4068&lt;=20,"Medium",L4068&gt;20,"High")</f>
        <v>Medium</v>
      </c>
      <c r="N4068">
        <v>4</v>
      </c>
      <c r="O4068" t="str" cm="1">
        <f t="array" ref="O4068">_xlfn.IFS(N4068&lt;3,"New",N4068&lt;7,"Regular",N4068&gt;=7,"Loyal")</f>
        <v>Regular</v>
      </c>
    </row>
    <row r="4069" spans="1:15" x14ac:dyDescent="0.25">
      <c r="A4069">
        <v>4068</v>
      </c>
      <c r="B4069">
        <v>26</v>
      </c>
      <c r="C4069" t="str" cm="1">
        <f t="array" ref="C4069">_xlfn.IFS(B4069&lt;=24,"18-24",B4069&lt;=35,"25-35",B4069&lt;=50,"36-50",B4069&gt;50,"50+")</f>
        <v>25-35</v>
      </c>
      <c r="D4069" t="s">
        <v>11</v>
      </c>
      <c r="E4069" t="s">
        <v>33</v>
      </c>
      <c r="F4069" t="s">
        <v>38</v>
      </c>
      <c r="G4069">
        <v>167.62</v>
      </c>
      <c r="H4069" t="str" cm="1">
        <f t="array" ref="H4069">_xlfn.IFS(G4069&lt;=50,"Low",G4069&lt;=250,"Medium",G4069&gt;250,"High")</f>
        <v>Medium</v>
      </c>
      <c r="I4069" t="s">
        <v>31</v>
      </c>
      <c r="J4069" t="s">
        <v>15</v>
      </c>
      <c r="K4069">
        <v>3.4</v>
      </c>
      <c r="L4069">
        <v>30</v>
      </c>
      <c r="M4069" t="str" cm="1">
        <f t="array" ref="M4069">_xlfn.IFS(L4069&lt;=10,"Low",L4069&lt;=20,"Medium",L4069&gt;20,"High")</f>
        <v>High</v>
      </c>
      <c r="N4069">
        <v>10</v>
      </c>
      <c r="O4069" t="str" cm="1">
        <f t="array" ref="O4069">_xlfn.IFS(N4069&lt;3,"New",N4069&lt;7,"Regular",N4069&gt;=7,"Loyal")</f>
        <v>Loyal</v>
      </c>
    </row>
    <row r="4070" spans="1:15" x14ac:dyDescent="0.25">
      <c r="A4070">
        <v>4069</v>
      </c>
      <c r="B4070">
        <v>53</v>
      </c>
      <c r="C4070" t="str" cm="1">
        <f t="array" ref="C4070">_xlfn.IFS(B4070&lt;=24,"18-24",B4070&lt;=35,"25-35",B4070&lt;=50,"36-50",B4070&gt;50,"50+")</f>
        <v>50+</v>
      </c>
      <c r="D4070" t="s">
        <v>16</v>
      </c>
      <c r="E4070" t="s">
        <v>22</v>
      </c>
      <c r="F4070" t="s">
        <v>52</v>
      </c>
      <c r="G4070">
        <v>103.21</v>
      </c>
      <c r="H4070" t="str" cm="1">
        <f t="array" ref="H4070">_xlfn.IFS(G4070&lt;=50,"Low",G4070&lt;=250,"Medium",G4070&gt;250,"High")</f>
        <v>Medium</v>
      </c>
      <c r="I4070" t="s">
        <v>24</v>
      </c>
      <c r="J4070" t="s">
        <v>15</v>
      </c>
      <c r="K4070">
        <v>3.3</v>
      </c>
      <c r="L4070">
        <v>11</v>
      </c>
      <c r="M4070" t="str" cm="1">
        <f t="array" ref="M4070">_xlfn.IFS(L4070&lt;=10,"Low",L4070&lt;=20,"Medium",L4070&gt;20,"High")</f>
        <v>Medium</v>
      </c>
      <c r="N4070">
        <v>3</v>
      </c>
      <c r="O4070" t="str" cm="1">
        <f t="array" ref="O4070">_xlfn.IFS(N4070&lt;3,"New",N4070&lt;7,"Regular",N4070&gt;=7,"Loyal")</f>
        <v>Regular</v>
      </c>
    </row>
    <row r="4071" spans="1:15" x14ac:dyDescent="0.25">
      <c r="A4071">
        <v>4070</v>
      </c>
      <c r="B4071">
        <v>70</v>
      </c>
      <c r="C4071" t="str" cm="1">
        <f t="array" ref="C4071">_xlfn.IFS(B4071&lt;=24,"18-24",B4071&lt;=35,"25-35",B4071&lt;=50,"36-50",B4071&gt;50,"50+")</f>
        <v>50+</v>
      </c>
      <c r="D4071" t="s">
        <v>16</v>
      </c>
      <c r="E4071" t="s">
        <v>33</v>
      </c>
      <c r="F4071" t="s">
        <v>40</v>
      </c>
      <c r="G4071">
        <v>56.28</v>
      </c>
      <c r="H4071" t="str" cm="1">
        <f t="array" ref="H4071">_xlfn.IFS(G4071&lt;=50,"Low",G4071&lt;=250,"Medium",G4071&gt;250,"High")</f>
        <v>Medium</v>
      </c>
      <c r="I4071" t="s">
        <v>31</v>
      </c>
      <c r="J4071" t="s">
        <v>15</v>
      </c>
      <c r="K4071">
        <v>2.9</v>
      </c>
      <c r="L4071">
        <v>10</v>
      </c>
      <c r="M4071" t="str" cm="1">
        <f t="array" ref="M4071">_xlfn.IFS(L4071&lt;=10,"Low",L4071&lt;=20,"Medium",L4071&gt;20,"High")</f>
        <v>Low</v>
      </c>
      <c r="N4071">
        <v>5</v>
      </c>
      <c r="O4071" t="str" cm="1">
        <f t="array" ref="O4071">_xlfn.IFS(N4071&lt;3,"New",N4071&lt;7,"Regular",N4071&gt;=7,"Loyal")</f>
        <v>Regular</v>
      </c>
    </row>
    <row r="4072" spans="1:15" x14ac:dyDescent="0.25">
      <c r="A4072">
        <v>4071</v>
      </c>
      <c r="B4072">
        <v>48</v>
      </c>
      <c r="C4072" t="str" cm="1">
        <f t="array" ref="C4072">_xlfn.IFS(B4072&lt;=24,"18-24",B4072&lt;=35,"25-35",B4072&lt;=50,"36-50",B4072&gt;50,"50+")</f>
        <v>36-50</v>
      </c>
      <c r="D4072" t="s">
        <v>16</v>
      </c>
      <c r="E4072" t="s">
        <v>20</v>
      </c>
      <c r="F4072" t="s">
        <v>36</v>
      </c>
      <c r="G4072">
        <v>136.24</v>
      </c>
      <c r="H4072" t="str" cm="1">
        <f t="array" ref="H4072">_xlfn.IFS(G4072&lt;=50,"Low",G4072&lt;=250,"Medium",G4072&gt;250,"High")</f>
        <v>Medium</v>
      </c>
      <c r="I4072" t="s">
        <v>31</v>
      </c>
      <c r="J4072" t="s">
        <v>15</v>
      </c>
      <c r="K4072">
        <v>3.3</v>
      </c>
      <c r="L4072">
        <v>14</v>
      </c>
      <c r="M4072" t="str" cm="1">
        <f t="array" ref="M4072">_xlfn.IFS(L4072&lt;=10,"Low",L4072&lt;=20,"Medium",L4072&gt;20,"High")</f>
        <v>Medium</v>
      </c>
      <c r="N4072">
        <v>7</v>
      </c>
      <c r="O4072" t="str" cm="1">
        <f t="array" ref="O4072">_xlfn.IFS(N4072&lt;3,"New",N4072&lt;7,"Regular",N4072&gt;=7,"Loyal")</f>
        <v>Loyal</v>
      </c>
    </row>
    <row r="4073" spans="1:15" x14ac:dyDescent="0.25">
      <c r="A4073">
        <v>4072</v>
      </c>
      <c r="B4073">
        <v>53</v>
      </c>
      <c r="C4073" t="str" cm="1">
        <f t="array" ref="C4073">_xlfn.IFS(B4073&lt;=24,"18-24",B4073&lt;=35,"25-35",B4073&lt;=50,"36-50",B4073&gt;50,"50+")</f>
        <v>50+</v>
      </c>
      <c r="D4073" t="s">
        <v>11</v>
      </c>
      <c r="E4073" t="s">
        <v>29</v>
      </c>
      <c r="F4073" t="s">
        <v>55</v>
      </c>
      <c r="G4073">
        <v>125.77</v>
      </c>
      <c r="H4073" t="str" cm="1">
        <f t="array" ref="H4073">_xlfn.IFS(G4073&lt;=50,"Low",G4073&lt;=250,"Medium",G4073&gt;250,"High")</f>
        <v>Medium</v>
      </c>
      <c r="I4073" t="s">
        <v>19</v>
      </c>
      <c r="J4073" t="s">
        <v>15</v>
      </c>
      <c r="K4073">
        <v>3.4</v>
      </c>
      <c r="L4073">
        <v>10</v>
      </c>
      <c r="M4073" t="str" cm="1">
        <f t="array" ref="M4073">_xlfn.IFS(L4073&lt;=10,"Low",L4073&lt;=20,"Medium",L4073&gt;20,"High")</f>
        <v>Low</v>
      </c>
      <c r="N4073">
        <v>5</v>
      </c>
      <c r="O4073" t="str" cm="1">
        <f t="array" ref="O4073">_xlfn.IFS(N4073&lt;3,"New",N4073&lt;7,"Regular",N4073&gt;=7,"Loyal")</f>
        <v>Regular</v>
      </c>
    </row>
    <row r="4074" spans="1:15" x14ac:dyDescent="0.25">
      <c r="A4074">
        <v>4073</v>
      </c>
      <c r="B4074">
        <v>26</v>
      </c>
      <c r="C4074" t="str" cm="1">
        <f t="array" ref="C4074">_xlfn.IFS(B4074&lt;=24,"18-24",B4074&lt;=35,"25-35",B4074&lt;=50,"36-50",B4074&gt;50,"50+")</f>
        <v>25-35</v>
      </c>
      <c r="D4074" t="s">
        <v>11</v>
      </c>
      <c r="E4074" t="s">
        <v>12</v>
      </c>
      <c r="F4074" t="s">
        <v>50</v>
      </c>
      <c r="G4074">
        <v>62.53</v>
      </c>
      <c r="H4074" t="str" cm="1">
        <f t="array" ref="H4074">_xlfn.IFS(G4074&lt;=50,"Low",G4074&lt;=250,"Medium",G4074&gt;250,"High")</f>
        <v>Medium</v>
      </c>
      <c r="I4074" t="s">
        <v>31</v>
      </c>
      <c r="J4074" t="s">
        <v>37</v>
      </c>
      <c r="K4074">
        <v>3.8</v>
      </c>
      <c r="L4074">
        <v>16</v>
      </c>
      <c r="M4074" t="str" cm="1">
        <f t="array" ref="M4074">_xlfn.IFS(L4074&lt;=10,"Low",L4074&lt;=20,"Medium",L4074&gt;20,"High")</f>
        <v>Medium</v>
      </c>
      <c r="N4074">
        <v>8</v>
      </c>
      <c r="O4074" t="str" cm="1">
        <f t="array" ref="O4074">_xlfn.IFS(N4074&lt;3,"New",N4074&lt;7,"Regular",N4074&gt;=7,"Loyal")</f>
        <v>Loyal</v>
      </c>
    </row>
    <row r="4075" spans="1:15" x14ac:dyDescent="0.25">
      <c r="A4075">
        <v>4074</v>
      </c>
      <c r="B4075">
        <v>28</v>
      </c>
      <c r="C4075" t="str" cm="1">
        <f t="array" ref="C4075">_xlfn.IFS(B4075&lt;=24,"18-24",B4075&lt;=35,"25-35",B4075&lt;=50,"36-50",B4075&gt;50,"50+")</f>
        <v>25-35</v>
      </c>
      <c r="D4075" t="s">
        <v>11</v>
      </c>
      <c r="E4075" t="s">
        <v>33</v>
      </c>
      <c r="F4075" t="s">
        <v>40</v>
      </c>
      <c r="G4075">
        <v>205.3</v>
      </c>
      <c r="H4075" t="str" cm="1">
        <f t="array" ref="H4075">_xlfn.IFS(G4075&lt;=50,"Low",G4075&lt;=250,"Medium",G4075&gt;250,"High")</f>
        <v>Medium</v>
      </c>
      <c r="I4075" t="s">
        <v>14</v>
      </c>
      <c r="J4075" t="s">
        <v>15</v>
      </c>
      <c r="K4075">
        <v>4.8</v>
      </c>
      <c r="L4075">
        <v>10</v>
      </c>
      <c r="M4075" t="str" cm="1">
        <f t="array" ref="M4075">_xlfn.IFS(L4075&lt;=10,"Low",L4075&lt;=20,"Medium",L4075&gt;20,"High")</f>
        <v>Low</v>
      </c>
      <c r="N4075">
        <v>5</v>
      </c>
      <c r="O4075" t="str" cm="1">
        <f t="array" ref="O4075">_xlfn.IFS(N4075&lt;3,"New",N4075&lt;7,"Regular",N4075&gt;=7,"Loyal")</f>
        <v>Regular</v>
      </c>
    </row>
    <row r="4076" spans="1:15" x14ac:dyDescent="0.25">
      <c r="A4076">
        <v>4075</v>
      </c>
      <c r="B4076">
        <v>39</v>
      </c>
      <c r="C4076" t="str" cm="1">
        <f t="array" ref="C4076">_xlfn.IFS(B4076&lt;=24,"18-24",B4076&lt;=35,"25-35",B4076&lt;=50,"36-50",B4076&gt;50,"50+")</f>
        <v>36-50</v>
      </c>
      <c r="D4076" t="s">
        <v>11</v>
      </c>
      <c r="E4076" t="s">
        <v>29</v>
      </c>
      <c r="F4076" t="s">
        <v>51</v>
      </c>
      <c r="G4076">
        <v>99.04</v>
      </c>
      <c r="H4076" t="str" cm="1">
        <f t="array" ref="H4076">_xlfn.IFS(G4076&lt;=50,"Low",G4076&lt;=250,"Medium",G4076&gt;250,"High")</f>
        <v>Medium</v>
      </c>
      <c r="I4076" t="s">
        <v>14</v>
      </c>
      <c r="J4076" t="s">
        <v>15</v>
      </c>
      <c r="K4076">
        <v>4.5</v>
      </c>
      <c r="L4076">
        <v>26</v>
      </c>
      <c r="M4076" t="str" cm="1">
        <f t="array" ref="M4076">_xlfn.IFS(L4076&lt;=10,"Low",L4076&lt;=20,"Medium",L4076&gt;20,"High")</f>
        <v>High</v>
      </c>
      <c r="N4076">
        <v>8</v>
      </c>
      <c r="O4076" t="str" cm="1">
        <f t="array" ref="O4076">_xlfn.IFS(N4076&lt;3,"New",N4076&lt;7,"Regular",N4076&gt;=7,"Loyal")</f>
        <v>Loyal</v>
      </c>
    </row>
    <row r="4077" spans="1:15" x14ac:dyDescent="0.25">
      <c r="A4077">
        <v>4076</v>
      </c>
      <c r="B4077">
        <v>33</v>
      </c>
      <c r="C4077" t="str" cm="1">
        <f t="array" ref="C4077">_xlfn.IFS(B4077&lt;=24,"18-24",B4077&lt;=35,"25-35",B4077&lt;=50,"36-50",B4077&gt;50,"50+")</f>
        <v>25-35</v>
      </c>
      <c r="D4077" t="s">
        <v>16</v>
      </c>
      <c r="E4077" t="s">
        <v>20</v>
      </c>
      <c r="F4077" t="s">
        <v>36</v>
      </c>
      <c r="G4077">
        <v>123.12</v>
      </c>
      <c r="H4077" t="str" cm="1">
        <f t="array" ref="H4077">_xlfn.IFS(G4077&lt;=50,"Low",G4077&lt;=250,"Medium",G4077&gt;250,"High")</f>
        <v>Medium</v>
      </c>
      <c r="I4077" t="s">
        <v>24</v>
      </c>
      <c r="J4077" t="s">
        <v>15</v>
      </c>
      <c r="K4077">
        <v>4</v>
      </c>
      <c r="L4077">
        <v>18</v>
      </c>
      <c r="M4077" t="str" cm="1">
        <f t="array" ref="M4077">_xlfn.IFS(L4077&lt;=10,"Low",L4077&lt;=20,"Medium",L4077&gt;20,"High")</f>
        <v>Medium</v>
      </c>
      <c r="N4077">
        <v>9</v>
      </c>
      <c r="O4077" t="str" cm="1">
        <f t="array" ref="O4077">_xlfn.IFS(N4077&lt;3,"New",N4077&lt;7,"Regular",N4077&gt;=7,"Loyal")</f>
        <v>Loyal</v>
      </c>
    </row>
    <row r="4078" spans="1:15" x14ac:dyDescent="0.25">
      <c r="A4078">
        <v>4077</v>
      </c>
      <c r="B4078">
        <v>40</v>
      </c>
      <c r="C4078" t="str" cm="1">
        <f t="array" ref="C4078">_xlfn.IFS(B4078&lt;=24,"18-24",B4078&lt;=35,"25-35",B4078&lt;=50,"36-50",B4078&gt;50,"50+")</f>
        <v>36-50</v>
      </c>
      <c r="D4078" t="s">
        <v>16</v>
      </c>
      <c r="E4078" t="s">
        <v>27</v>
      </c>
      <c r="F4078" t="s">
        <v>49</v>
      </c>
      <c r="G4078">
        <v>1512.28</v>
      </c>
      <c r="H4078" t="str" cm="1">
        <f t="array" ref="H4078">_xlfn.IFS(G4078&lt;=50,"Low",G4078&lt;=250,"Medium",G4078&gt;250,"High")</f>
        <v>High</v>
      </c>
      <c r="I4078" t="s">
        <v>19</v>
      </c>
      <c r="J4078" t="s">
        <v>15</v>
      </c>
      <c r="K4078">
        <v>3.8</v>
      </c>
      <c r="L4078">
        <v>15</v>
      </c>
      <c r="M4078" t="str" cm="1">
        <f t="array" ref="M4078">_xlfn.IFS(L4078&lt;=10,"Low",L4078&lt;=20,"Medium",L4078&gt;20,"High")</f>
        <v>Medium</v>
      </c>
      <c r="N4078">
        <v>5</v>
      </c>
      <c r="O4078" t="str" cm="1">
        <f t="array" ref="O4078">_xlfn.IFS(N4078&lt;3,"New",N4078&lt;7,"Regular",N4078&gt;=7,"Loyal")</f>
        <v>Regular</v>
      </c>
    </row>
    <row r="4079" spans="1:15" x14ac:dyDescent="0.25">
      <c r="A4079">
        <v>4078</v>
      </c>
      <c r="B4079">
        <v>62</v>
      </c>
      <c r="C4079" t="str" cm="1">
        <f t="array" ref="C4079">_xlfn.IFS(B4079&lt;=24,"18-24",B4079&lt;=35,"25-35",B4079&lt;=50,"36-50",B4079&gt;50,"50+")</f>
        <v>50+</v>
      </c>
      <c r="D4079" t="s">
        <v>16</v>
      </c>
      <c r="E4079" t="s">
        <v>17</v>
      </c>
      <c r="F4079" t="s">
        <v>35</v>
      </c>
      <c r="G4079">
        <v>71.94</v>
      </c>
      <c r="H4079" t="str" cm="1">
        <f t="array" ref="H4079">_xlfn.IFS(G4079&lt;=50,"Low",G4079&lt;=250,"Medium",G4079&gt;250,"High")</f>
        <v>Medium</v>
      </c>
      <c r="I4079" t="s">
        <v>31</v>
      </c>
      <c r="J4079" t="s">
        <v>15</v>
      </c>
      <c r="K4079">
        <v>4.9000000000000004</v>
      </c>
      <c r="L4079">
        <v>17</v>
      </c>
      <c r="M4079" t="str" cm="1">
        <f t="array" ref="M4079">_xlfn.IFS(L4079&lt;=10,"Low",L4079&lt;=20,"Medium",L4079&gt;20,"High")</f>
        <v>Medium</v>
      </c>
      <c r="N4079">
        <v>6</v>
      </c>
      <c r="O4079" t="str" cm="1">
        <f t="array" ref="O4079">_xlfn.IFS(N4079&lt;3,"New",N4079&lt;7,"Regular",N4079&gt;=7,"Loyal")</f>
        <v>Regular</v>
      </c>
    </row>
    <row r="4080" spans="1:15" x14ac:dyDescent="0.25">
      <c r="A4080">
        <v>4079</v>
      </c>
      <c r="B4080">
        <v>28</v>
      </c>
      <c r="C4080" t="str" cm="1">
        <f t="array" ref="C4080">_xlfn.IFS(B4080&lt;=24,"18-24",B4080&lt;=35,"25-35",B4080&lt;=50,"36-50",B4080&gt;50,"50+")</f>
        <v>25-35</v>
      </c>
      <c r="D4080" t="s">
        <v>16</v>
      </c>
      <c r="E4080" t="s">
        <v>20</v>
      </c>
      <c r="F4080" t="s">
        <v>21</v>
      </c>
      <c r="G4080">
        <v>153.12</v>
      </c>
      <c r="H4080" t="str" cm="1">
        <f t="array" ref="H4080">_xlfn.IFS(G4080&lt;=50,"Low",G4080&lt;=250,"Medium",G4080&gt;250,"High")</f>
        <v>Medium</v>
      </c>
      <c r="I4080" t="s">
        <v>24</v>
      </c>
      <c r="J4080" t="s">
        <v>15</v>
      </c>
      <c r="K4080">
        <v>4.4000000000000004</v>
      </c>
      <c r="L4080">
        <v>9</v>
      </c>
      <c r="M4080" t="str" cm="1">
        <f t="array" ref="M4080">_xlfn.IFS(L4080&lt;=10,"Low",L4080&lt;=20,"Medium",L4080&gt;20,"High")</f>
        <v>Low</v>
      </c>
      <c r="N4080">
        <v>2</v>
      </c>
      <c r="O4080" t="str" cm="1">
        <f t="array" ref="O4080">_xlfn.IFS(N4080&lt;3,"New",N4080&lt;7,"Regular",N4080&gt;=7,"Loyal")</f>
        <v>New</v>
      </c>
    </row>
    <row r="4081" spans="1:15" x14ac:dyDescent="0.25">
      <c r="A4081">
        <v>4080</v>
      </c>
      <c r="B4081">
        <v>43</v>
      </c>
      <c r="C4081" t="str" cm="1">
        <f t="array" ref="C4081">_xlfn.IFS(B4081&lt;=24,"18-24",B4081&lt;=35,"25-35",B4081&lt;=50,"36-50",B4081&gt;50,"50+")</f>
        <v>36-50</v>
      </c>
      <c r="D4081" t="s">
        <v>11</v>
      </c>
      <c r="E4081" t="s">
        <v>12</v>
      </c>
      <c r="F4081" t="s">
        <v>50</v>
      </c>
      <c r="G4081">
        <v>74.33</v>
      </c>
      <c r="H4081" t="str" cm="1">
        <f t="array" ref="H4081">_xlfn.IFS(G4081&lt;=50,"Low",G4081&lt;=250,"Medium",G4081&gt;250,"High")</f>
        <v>Medium</v>
      </c>
      <c r="I4081" t="s">
        <v>14</v>
      </c>
      <c r="J4081" t="s">
        <v>15</v>
      </c>
      <c r="K4081">
        <v>3.6</v>
      </c>
      <c r="L4081">
        <v>11</v>
      </c>
      <c r="M4081" t="str" cm="1">
        <f t="array" ref="M4081">_xlfn.IFS(L4081&lt;=10,"Low",L4081&lt;=20,"Medium",L4081&gt;20,"High")</f>
        <v>Medium</v>
      </c>
      <c r="N4081">
        <v>3</v>
      </c>
      <c r="O4081" t="str" cm="1">
        <f t="array" ref="O4081">_xlfn.IFS(N4081&lt;3,"New",N4081&lt;7,"Regular",N4081&gt;=7,"Loyal")</f>
        <v>Regular</v>
      </c>
    </row>
    <row r="4082" spans="1:15" x14ac:dyDescent="0.25">
      <c r="A4082">
        <v>4081</v>
      </c>
      <c r="B4082">
        <v>22</v>
      </c>
      <c r="C4082" t="str" cm="1">
        <f t="array" ref="C4082">_xlfn.IFS(B4082&lt;=24,"18-24",B4082&lt;=35,"25-35",B4082&lt;=50,"36-50",B4082&gt;50,"50+")</f>
        <v>18-24</v>
      </c>
      <c r="D4082" t="s">
        <v>11</v>
      </c>
      <c r="E4082" t="s">
        <v>12</v>
      </c>
      <c r="F4082" t="s">
        <v>50</v>
      </c>
      <c r="G4082">
        <v>100.98</v>
      </c>
      <c r="H4082" t="str" cm="1">
        <f t="array" ref="H4082">_xlfn.IFS(G4082&lt;=50,"Low",G4082&lt;=250,"Medium",G4082&gt;250,"High")</f>
        <v>Medium</v>
      </c>
      <c r="I4082" t="s">
        <v>19</v>
      </c>
      <c r="J4082" t="s">
        <v>15</v>
      </c>
      <c r="K4082">
        <v>4.3</v>
      </c>
      <c r="L4082">
        <v>13</v>
      </c>
      <c r="M4082" t="str" cm="1">
        <f t="array" ref="M4082">_xlfn.IFS(L4082&lt;=10,"Low",L4082&lt;=20,"Medium",L4082&gt;20,"High")</f>
        <v>Medium</v>
      </c>
      <c r="N4082">
        <v>4</v>
      </c>
      <c r="O4082" t="str" cm="1">
        <f t="array" ref="O4082">_xlfn.IFS(N4082&lt;3,"New",N4082&lt;7,"Regular",N4082&gt;=7,"Loyal")</f>
        <v>Regular</v>
      </c>
    </row>
    <row r="4083" spans="1:15" x14ac:dyDescent="0.25">
      <c r="A4083">
        <v>4082</v>
      </c>
      <c r="B4083">
        <v>51</v>
      </c>
      <c r="C4083" t="str" cm="1">
        <f t="array" ref="C4083">_xlfn.IFS(B4083&lt;=24,"18-24",B4083&lt;=35,"25-35",B4083&lt;=50,"36-50",B4083&gt;50,"50+")</f>
        <v>50+</v>
      </c>
      <c r="D4083" t="s">
        <v>16</v>
      </c>
      <c r="E4083" t="s">
        <v>27</v>
      </c>
      <c r="F4083" t="s">
        <v>49</v>
      </c>
      <c r="G4083">
        <v>2199.5100000000002</v>
      </c>
      <c r="H4083" t="str" cm="1">
        <f t="array" ref="H4083">_xlfn.IFS(G4083&lt;=50,"Low",G4083&lt;=250,"Medium",G4083&gt;250,"High")</f>
        <v>High</v>
      </c>
      <c r="I4083" t="s">
        <v>19</v>
      </c>
      <c r="J4083" t="s">
        <v>15</v>
      </c>
      <c r="K4083">
        <v>3.6</v>
      </c>
      <c r="L4083">
        <v>15</v>
      </c>
      <c r="M4083" t="str" cm="1">
        <f t="array" ref="M4083">_xlfn.IFS(L4083&lt;=10,"Low",L4083&lt;=20,"Medium",L4083&gt;20,"High")</f>
        <v>Medium</v>
      </c>
      <c r="N4083">
        <v>5</v>
      </c>
      <c r="O4083" t="str" cm="1">
        <f t="array" ref="O4083">_xlfn.IFS(N4083&lt;3,"New",N4083&lt;7,"Regular",N4083&gt;=7,"Loyal")</f>
        <v>Regular</v>
      </c>
    </row>
    <row r="4084" spans="1:15" x14ac:dyDescent="0.25">
      <c r="A4084">
        <v>4083</v>
      </c>
      <c r="B4084">
        <v>53</v>
      </c>
      <c r="C4084" t="str" cm="1">
        <f t="array" ref="C4084">_xlfn.IFS(B4084&lt;=24,"18-24",B4084&lt;=35,"25-35",B4084&lt;=50,"36-50",B4084&gt;50,"50+")</f>
        <v>50+</v>
      </c>
      <c r="D4084" t="s">
        <v>16</v>
      </c>
      <c r="E4084" t="s">
        <v>20</v>
      </c>
      <c r="F4084" t="s">
        <v>39</v>
      </c>
      <c r="G4084">
        <v>74.23</v>
      </c>
      <c r="H4084" t="str" cm="1">
        <f t="array" ref="H4084">_xlfn.IFS(G4084&lt;=50,"Low",G4084&lt;=250,"Medium",G4084&gt;250,"High")</f>
        <v>Medium</v>
      </c>
      <c r="I4084" t="s">
        <v>24</v>
      </c>
      <c r="J4084" t="s">
        <v>15</v>
      </c>
      <c r="K4084">
        <v>2.2000000000000002</v>
      </c>
      <c r="L4084">
        <v>19</v>
      </c>
      <c r="M4084" t="str" cm="1">
        <f t="array" ref="M4084">_xlfn.IFS(L4084&lt;=10,"Low",L4084&lt;=20,"Medium",L4084&gt;20,"High")</f>
        <v>Medium</v>
      </c>
      <c r="N4084">
        <v>7</v>
      </c>
      <c r="O4084" t="str" cm="1">
        <f t="array" ref="O4084">_xlfn.IFS(N4084&lt;3,"New",N4084&lt;7,"Regular",N4084&gt;=7,"Loyal")</f>
        <v>Loyal</v>
      </c>
    </row>
    <row r="4085" spans="1:15" x14ac:dyDescent="0.25">
      <c r="A4085">
        <v>4084</v>
      </c>
      <c r="B4085">
        <v>36</v>
      </c>
      <c r="C4085" t="str" cm="1">
        <f t="array" ref="C4085">_xlfn.IFS(B4085&lt;=24,"18-24",B4085&lt;=35,"25-35",B4085&lt;=50,"36-50",B4085&gt;50,"50+")</f>
        <v>36-50</v>
      </c>
      <c r="D4085" t="s">
        <v>16</v>
      </c>
      <c r="E4085" t="s">
        <v>27</v>
      </c>
      <c r="F4085" t="s">
        <v>49</v>
      </c>
      <c r="G4085">
        <v>2049.23</v>
      </c>
      <c r="H4085" t="str" cm="1">
        <f t="array" ref="H4085">_xlfn.IFS(G4085&lt;=50,"Low",G4085&lt;=250,"Medium",G4085&gt;250,"High")</f>
        <v>High</v>
      </c>
      <c r="I4085" t="s">
        <v>19</v>
      </c>
      <c r="J4085" t="s">
        <v>15</v>
      </c>
      <c r="K4085">
        <v>3</v>
      </c>
      <c r="L4085">
        <v>22</v>
      </c>
      <c r="M4085" t="str" cm="1">
        <f t="array" ref="M4085">_xlfn.IFS(L4085&lt;=10,"Low",L4085&lt;=20,"Medium",L4085&gt;20,"High")</f>
        <v>High</v>
      </c>
      <c r="N4085">
        <v>6</v>
      </c>
      <c r="O4085" t="str" cm="1">
        <f t="array" ref="O4085">_xlfn.IFS(N4085&lt;3,"New",N4085&lt;7,"Regular",N4085&gt;=7,"Loyal")</f>
        <v>Regular</v>
      </c>
    </row>
    <row r="4086" spans="1:15" x14ac:dyDescent="0.25">
      <c r="A4086">
        <v>4085</v>
      </c>
      <c r="B4086">
        <v>68</v>
      </c>
      <c r="C4086" t="str" cm="1">
        <f t="array" ref="C4086">_xlfn.IFS(B4086&lt;=24,"18-24",B4086&lt;=35,"25-35",B4086&lt;=50,"36-50",B4086&gt;50,"50+")</f>
        <v>50+</v>
      </c>
      <c r="D4086" t="s">
        <v>16</v>
      </c>
      <c r="E4086" t="s">
        <v>27</v>
      </c>
      <c r="F4086" t="s">
        <v>28</v>
      </c>
      <c r="G4086">
        <v>2813.71</v>
      </c>
      <c r="H4086" t="str" cm="1">
        <f t="array" ref="H4086">_xlfn.IFS(G4086&lt;=50,"Low",G4086&lt;=250,"Medium",G4086&gt;250,"High")</f>
        <v>High</v>
      </c>
      <c r="I4086" t="s">
        <v>31</v>
      </c>
      <c r="J4086" t="s">
        <v>15</v>
      </c>
      <c r="K4086">
        <v>4.0999999999999996</v>
      </c>
      <c r="L4086">
        <v>13</v>
      </c>
      <c r="M4086" t="str" cm="1">
        <f t="array" ref="M4086">_xlfn.IFS(L4086&lt;=10,"Low",L4086&lt;=20,"Medium",L4086&gt;20,"High")</f>
        <v>Medium</v>
      </c>
      <c r="N4086">
        <v>4</v>
      </c>
      <c r="O4086" t="str" cm="1">
        <f t="array" ref="O4086">_xlfn.IFS(N4086&lt;3,"New",N4086&lt;7,"Regular",N4086&gt;=7,"Loyal")</f>
        <v>Regular</v>
      </c>
    </row>
    <row r="4087" spans="1:15" x14ac:dyDescent="0.25">
      <c r="A4087">
        <v>4086</v>
      </c>
      <c r="B4087">
        <v>53</v>
      </c>
      <c r="C4087" t="str" cm="1">
        <f t="array" ref="C4087">_xlfn.IFS(B4087&lt;=24,"18-24",B4087&lt;=35,"25-35",B4087&lt;=50,"36-50",B4087&gt;50,"50+")</f>
        <v>50+</v>
      </c>
      <c r="D4087" t="s">
        <v>11</v>
      </c>
      <c r="E4087" t="s">
        <v>41</v>
      </c>
      <c r="F4087" t="s">
        <v>44</v>
      </c>
      <c r="G4087">
        <v>81.17</v>
      </c>
      <c r="H4087" t="str" cm="1">
        <f t="array" ref="H4087">_xlfn.IFS(G4087&lt;=50,"Low",G4087&lt;=250,"Medium",G4087&gt;250,"High")</f>
        <v>Medium</v>
      </c>
      <c r="I4087" t="s">
        <v>24</v>
      </c>
      <c r="J4087" t="s">
        <v>37</v>
      </c>
      <c r="K4087">
        <v>5</v>
      </c>
      <c r="L4087">
        <v>20</v>
      </c>
      <c r="M4087" t="str" cm="1">
        <f t="array" ref="M4087">_xlfn.IFS(L4087&lt;=10,"Low",L4087&lt;=20,"Medium",L4087&gt;20,"High")</f>
        <v>Medium</v>
      </c>
      <c r="N4087">
        <v>5</v>
      </c>
      <c r="O4087" t="str" cm="1">
        <f t="array" ref="O4087">_xlfn.IFS(N4087&lt;3,"New",N4087&lt;7,"Regular",N4087&gt;=7,"Loyal")</f>
        <v>Regular</v>
      </c>
    </row>
    <row r="4088" spans="1:15" x14ac:dyDescent="0.25">
      <c r="A4088">
        <v>4087</v>
      </c>
      <c r="B4088">
        <v>46</v>
      </c>
      <c r="C4088" t="str" cm="1">
        <f t="array" ref="C4088">_xlfn.IFS(B4088&lt;=24,"18-24",B4088&lt;=35,"25-35",B4088&lt;=50,"36-50",B4088&gt;50,"50+")</f>
        <v>36-50</v>
      </c>
      <c r="D4088" t="s">
        <v>16</v>
      </c>
      <c r="E4088" t="s">
        <v>17</v>
      </c>
      <c r="F4088" t="s">
        <v>42</v>
      </c>
      <c r="G4088">
        <v>30.78</v>
      </c>
      <c r="H4088" t="str" cm="1">
        <f t="array" ref="H4088">_xlfn.IFS(G4088&lt;=50,"Low",G4088&lt;=250,"Medium",G4088&gt;250,"High")</f>
        <v>Low</v>
      </c>
      <c r="I4088" t="s">
        <v>24</v>
      </c>
      <c r="J4088" t="s">
        <v>15</v>
      </c>
      <c r="K4088">
        <v>5</v>
      </c>
      <c r="L4088">
        <v>12</v>
      </c>
      <c r="M4088" t="str" cm="1">
        <f t="array" ref="M4088">_xlfn.IFS(L4088&lt;=10,"Low",L4088&lt;=20,"Medium",L4088&gt;20,"High")</f>
        <v>Medium</v>
      </c>
      <c r="N4088">
        <v>6</v>
      </c>
      <c r="O4088" t="str" cm="1">
        <f t="array" ref="O4088">_xlfn.IFS(N4088&lt;3,"New",N4088&lt;7,"Regular",N4088&gt;=7,"Loyal")</f>
        <v>Regular</v>
      </c>
    </row>
    <row r="4089" spans="1:15" x14ac:dyDescent="0.25">
      <c r="A4089">
        <v>4088</v>
      </c>
      <c r="B4089">
        <v>66</v>
      </c>
      <c r="C4089" t="str" cm="1">
        <f t="array" ref="C4089">_xlfn.IFS(B4089&lt;=24,"18-24",B4089&lt;=35,"25-35",B4089&lt;=50,"36-50",B4089&gt;50,"50+")</f>
        <v>50+</v>
      </c>
      <c r="D4089" t="s">
        <v>16</v>
      </c>
      <c r="E4089" t="s">
        <v>20</v>
      </c>
      <c r="F4089" t="s">
        <v>39</v>
      </c>
      <c r="G4089">
        <v>181.35</v>
      </c>
      <c r="H4089" t="str" cm="1">
        <f t="array" ref="H4089">_xlfn.IFS(G4089&lt;=50,"Low",G4089&lt;=250,"Medium",G4089&gt;250,"High")</f>
        <v>Medium</v>
      </c>
      <c r="I4089" t="s">
        <v>19</v>
      </c>
      <c r="J4089" t="s">
        <v>15</v>
      </c>
      <c r="K4089">
        <v>4</v>
      </c>
      <c r="L4089">
        <v>23</v>
      </c>
      <c r="M4089" t="str" cm="1">
        <f t="array" ref="M4089">_xlfn.IFS(L4089&lt;=10,"Low",L4089&lt;=20,"Medium",L4089&gt;20,"High")</f>
        <v>High</v>
      </c>
      <c r="N4089">
        <v>9</v>
      </c>
      <c r="O4089" t="str" cm="1">
        <f t="array" ref="O4089">_xlfn.IFS(N4089&lt;3,"New",N4089&lt;7,"Regular",N4089&gt;=7,"Loyal")</f>
        <v>Loyal</v>
      </c>
    </row>
    <row r="4090" spans="1:15" x14ac:dyDescent="0.25">
      <c r="A4090">
        <v>4089</v>
      </c>
      <c r="B4090">
        <v>68</v>
      </c>
      <c r="C4090" t="str" cm="1">
        <f t="array" ref="C4090">_xlfn.IFS(B4090&lt;=24,"18-24",B4090&lt;=35,"25-35",B4090&lt;=50,"36-50",B4090&gt;50,"50+")</f>
        <v>50+</v>
      </c>
      <c r="D4090" t="s">
        <v>16</v>
      </c>
      <c r="E4090" t="s">
        <v>27</v>
      </c>
      <c r="F4090" t="s">
        <v>49</v>
      </c>
      <c r="G4090">
        <v>2171.9299999999998</v>
      </c>
      <c r="H4090" t="str" cm="1">
        <f t="array" ref="H4090">_xlfn.IFS(G4090&lt;=50,"Low",G4090&lt;=250,"Medium",G4090&gt;250,"High")</f>
        <v>High</v>
      </c>
      <c r="I4090" t="s">
        <v>19</v>
      </c>
      <c r="J4090" t="s">
        <v>15</v>
      </c>
      <c r="K4090">
        <v>3.8</v>
      </c>
      <c r="L4090">
        <v>14</v>
      </c>
      <c r="M4090" t="str" cm="1">
        <f t="array" ref="M4090">_xlfn.IFS(L4090&lt;=10,"Low",L4090&lt;=20,"Medium",L4090&gt;20,"High")</f>
        <v>Medium</v>
      </c>
      <c r="N4090">
        <v>2</v>
      </c>
      <c r="O4090" t="str" cm="1">
        <f t="array" ref="O4090">_xlfn.IFS(N4090&lt;3,"New",N4090&lt;7,"Regular",N4090&gt;=7,"Loyal")</f>
        <v>New</v>
      </c>
    </row>
    <row r="4091" spans="1:15" x14ac:dyDescent="0.25">
      <c r="A4091">
        <v>4090</v>
      </c>
      <c r="B4091">
        <v>24</v>
      </c>
      <c r="C4091" t="str" cm="1">
        <f t="array" ref="C4091">_xlfn.IFS(B4091&lt;=24,"18-24",B4091&lt;=35,"25-35",B4091&lt;=50,"36-50",B4091&gt;50,"50+")</f>
        <v>18-24</v>
      </c>
      <c r="D4091" t="s">
        <v>11</v>
      </c>
      <c r="E4091" t="s">
        <v>20</v>
      </c>
      <c r="F4091" t="s">
        <v>36</v>
      </c>
      <c r="G4091">
        <v>164.57</v>
      </c>
      <c r="H4091" t="str" cm="1">
        <f t="array" ref="H4091">_xlfn.IFS(G4091&lt;=50,"Low",G4091&lt;=250,"Medium",G4091&gt;250,"High")</f>
        <v>Medium</v>
      </c>
      <c r="I4091" t="s">
        <v>19</v>
      </c>
      <c r="J4091" t="s">
        <v>15</v>
      </c>
      <c r="K4091">
        <v>3</v>
      </c>
      <c r="L4091">
        <v>14</v>
      </c>
      <c r="M4091" t="str" cm="1">
        <f t="array" ref="M4091">_xlfn.IFS(L4091&lt;=10,"Low",L4091&lt;=20,"Medium",L4091&gt;20,"High")</f>
        <v>Medium</v>
      </c>
      <c r="N4091">
        <v>7</v>
      </c>
      <c r="O4091" t="str" cm="1">
        <f t="array" ref="O4091">_xlfn.IFS(N4091&lt;3,"New",N4091&lt;7,"Regular",N4091&gt;=7,"Loyal")</f>
        <v>Loyal</v>
      </c>
    </row>
    <row r="4092" spans="1:15" x14ac:dyDescent="0.25">
      <c r="A4092">
        <v>4091</v>
      </c>
      <c r="B4092">
        <v>37</v>
      </c>
      <c r="C4092" t="str" cm="1">
        <f t="array" ref="C4092">_xlfn.IFS(B4092&lt;=24,"18-24",B4092&lt;=35,"25-35",B4092&lt;=50,"36-50",B4092&gt;50,"50+")</f>
        <v>36-50</v>
      </c>
      <c r="D4092" t="s">
        <v>16</v>
      </c>
      <c r="E4092" t="s">
        <v>25</v>
      </c>
      <c r="F4092" t="s">
        <v>54</v>
      </c>
      <c r="G4092">
        <v>18.23</v>
      </c>
      <c r="H4092" t="str" cm="1">
        <f t="array" ref="H4092">_xlfn.IFS(G4092&lt;=50,"Low",G4092&lt;=250,"Medium",G4092&gt;250,"High")</f>
        <v>Low</v>
      </c>
      <c r="I4092" t="s">
        <v>14</v>
      </c>
      <c r="J4092" t="s">
        <v>15</v>
      </c>
      <c r="K4092">
        <v>3.5</v>
      </c>
      <c r="L4092">
        <v>10</v>
      </c>
      <c r="M4092" t="str" cm="1">
        <f t="array" ref="M4092">_xlfn.IFS(L4092&lt;=10,"Low",L4092&lt;=20,"Medium",L4092&gt;20,"High")</f>
        <v>Low</v>
      </c>
      <c r="N4092">
        <v>5</v>
      </c>
      <c r="O4092" t="str" cm="1">
        <f t="array" ref="O4092">_xlfn.IFS(N4092&lt;3,"New",N4092&lt;7,"Regular",N4092&gt;=7,"Loyal")</f>
        <v>Regular</v>
      </c>
    </row>
    <row r="4093" spans="1:15" x14ac:dyDescent="0.25">
      <c r="A4093">
        <v>4092</v>
      </c>
      <c r="B4093">
        <v>64</v>
      </c>
      <c r="C4093" t="str" cm="1">
        <f t="array" ref="C4093">_xlfn.IFS(B4093&lt;=24,"18-24",B4093&lt;=35,"25-35",B4093&lt;=50,"36-50",B4093&gt;50,"50+")</f>
        <v>50+</v>
      </c>
      <c r="D4093" t="s">
        <v>11</v>
      </c>
      <c r="E4093" t="s">
        <v>29</v>
      </c>
      <c r="F4093" t="s">
        <v>55</v>
      </c>
      <c r="G4093">
        <v>73.92</v>
      </c>
      <c r="H4093" t="str" cm="1">
        <f t="array" ref="H4093">_xlfn.IFS(G4093&lt;=50,"Low",G4093&lt;=250,"Medium",G4093&gt;250,"High")</f>
        <v>Medium</v>
      </c>
      <c r="I4093" t="s">
        <v>24</v>
      </c>
      <c r="J4093" t="s">
        <v>15</v>
      </c>
      <c r="K4093">
        <v>3.1</v>
      </c>
      <c r="L4093">
        <v>7</v>
      </c>
      <c r="M4093" t="str" cm="1">
        <f t="array" ref="M4093">_xlfn.IFS(L4093&lt;=10,"Low",L4093&lt;=20,"Medium",L4093&gt;20,"High")</f>
        <v>Low</v>
      </c>
      <c r="N4093">
        <v>1</v>
      </c>
      <c r="O4093" t="str" cm="1">
        <f t="array" ref="O4093">_xlfn.IFS(N4093&lt;3,"New",N4093&lt;7,"Regular",N4093&gt;=7,"Loyal")</f>
        <v>New</v>
      </c>
    </row>
    <row r="4094" spans="1:15" x14ac:dyDescent="0.25">
      <c r="A4094">
        <v>4093</v>
      </c>
      <c r="B4094">
        <v>43</v>
      </c>
      <c r="C4094" t="str" cm="1">
        <f t="array" ref="C4094">_xlfn.IFS(B4094&lt;=24,"18-24",B4094&lt;=35,"25-35",B4094&lt;=50,"36-50",B4094&gt;50,"50+")</f>
        <v>36-50</v>
      </c>
      <c r="D4094" t="s">
        <v>16</v>
      </c>
      <c r="E4094" t="s">
        <v>20</v>
      </c>
      <c r="F4094" t="s">
        <v>21</v>
      </c>
      <c r="G4094">
        <v>221.83</v>
      </c>
      <c r="H4094" t="str" cm="1">
        <f t="array" ref="H4094">_xlfn.IFS(G4094&lt;=50,"Low",G4094&lt;=250,"Medium",G4094&gt;250,"High")</f>
        <v>Medium</v>
      </c>
      <c r="I4094" t="s">
        <v>14</v>
      </c>
      <c r="J4094" t="s">
        <v>15</v>
      </c>
      <c r="K4094">
        <v>4.3</v>
      </c>
      <c r="L4094">
        <v>21</v>
      </c>
      <c r="M4094" t="str" cm="1">
        <f t="array" ref="M4094">_xlfn.IFS(L4094&lt;=10,"Low",L4094&lt;=20,"Medium",L4094&gt;20,"High")</f>
        <v>High</v>
      </c>
      <c r="N4094">
        <v>8</v>
      </c>
      <c r="O4094" t="str" cm="1">
        <f t="array" ref="O4094">_xlfn.IFS(N4094&lt;3,"New",N4094&lt;7,"Regular",N4094&gt;=7,"Loyal")</f>
        <v>Loyal</v>
      </c>
    </row>
    <row r="4095" spans="1:15" x14ac:dyDescent="0.25">
      <c r="A4095">
        <v>4094</v>
      </c>
      <c r="B4095">
        <v>68</v>
      </c>
      <c r="C4095" t="str" cm="1">
        <f t="array" ref="C4095">_xlfn.IFS(B4095&lt;=24,"18-24",B4095&lt;=35,"25-35",B4095&lt;=50,"36-50",B4095&gt;50,"50+")</f>
        <v>50+</v>
      </c>
      <c r="D4095" t="s">
        <v>11</v>
      </c>
      <c r="E4095" t="s">
        <v>29</v>
      </c>
      <c r="F4095" t="s">
        <v>51</v>
      </c>
      <c r="G4095">
        <v>100.18</v>
      </c>
      <c r="H4095" t="str" cm="1">
        <f t="array" ref="H4095">_xlfn.IFS(G4095&lt;=50,"Low",G4095&lt;=250,"Medium",G4095&gt;250,"High")</f>
        <v>Medium</v>
      </c>
      <c r="I4095" t="s">
        <v>14</v>
      </c>
      <c r="J4095" t="s">
        <v>15</v>
      </c>
      <c r="K4095">
        <v>3.3</v>
      </c>
      <c r="L4095">
        <v>18</v>
      </c>
      <c r="M4095" t="str" cm="1">
        <f t="array" ref="M4095">_xlfn.IFS(L4095&lt;=10,"Low",L4095&lt;=20,"Medium",L4095&gt;20,"High")</f>
        <v>Medium</v>
      </c>
      <c r="N4095">
        <v>4</v>
      </c>
      <c r="O4095" t="str" cm="1">
        <f t="array" ref="O4095">_xlfn.IFS(N4095&lt;3,"New",N4095&lt;7,"Regular",N4095&gt;=7,"Loyal")</f>
        <v>Regular</v>
      </c>
    </row>
    <row r="4096" spans="1:15" x14ac:dyDescent="0.25">
      <c r="A4096">
        <v>4095</v>
      </c>
      <c r="B4096">
        <v>41</v>
      </c>
      <c r="C4096" t="str" cm="1">
        <f t="array" ref="C4096">_xlfn.IFS(B4096&lt;=24,"18-24",B4096&lt;=35,"25-35",B4096&lt;=50,"36-50",B4096&gt;50,"50+")</f>
        <v>36-50</v>
      </c>
      <c r="D4096" t="s">
        <v>16</v>
      </c>
      <c r="E4096" t="s">
        <v>20</v>
      </c>
      <c r="F4096" t="s">
        <v>21</v>
      </c>
      <c r="G4096">
        <v>70.849999999999994</v>
      </c>
      <c r="H4096" t="str" cm="1">
        <f t="array" ref="H4096">_xlfn.IFS(G4096&lt;=50,"Low",G4096&lt;=250,"Medium",G4096&gt;250,"High")</f>
        <v>Medium</v>
      </c>
      <c r="I4096" t="s">
        <v>31</v>
      </c>
      <c r="J4096" t="s">
        <v>37</v>
      </c>
      <c r="K4096">
        <v>5</v>
      </c>
      <c r="L4096">
        <v>18</v>
      </c>
      <c r="M4096" t="str" cm="1">
        <f t="array" ref="M4096">_xlfn.IFS(L4096&lt;=10,"Low",L4096&lt;=20,"Medium",L4096&gt;20,"High")</f>
        <v>Medium</v>
      </c>
      <c r="N4096">
        <v>4</v>
      </c>
      <c r="O4096" t="str" cm="1">
        <f t="array" ref="O4096">_xlfn.IFS(N4096&lt;3,"New",N4096&lt;7,"Regular",N4096&gt;=7,"Loyal")</f>
        <v>Regular</v>
      </c>
    </row>
    <row r="4097" spans="1:15" x14ac:dyDescent="0.25">
      <c r="A4097">
        <v>4096</v>
      </c>
      <c r="B4097">
        <v>26</v>
      </c>
      <c r="C4097" t="str" cm="1">
        <f t="array" ref="C4097">_xlfn.IFS(B4097&lt;=24,"18-24",B4097&lt;=35,"25-35",B4097&lt;=50,"36-50",B4097&gt;50,"50+")</f>
        <v>25-35</v>
      </c>
      <c r="D4097" t="s">
        <v>11</v>
      </c>
      <c r="E4097" t="s">
        <v>22</v>
      </c>
      <c r="F4097" t="s">
        <v>23</v>
      </c>
      <c r="G4097">
        <v>209.2</v>
      </c>
      <c r="H4097" t="str" cm="1">
        <f t="array" ref="H4097">_xlfn.IFS(G4097&lt;=50,"Low",G4097&lt;=250,"Medium",G4097&gt;250,"High")</f>
        <v>Medium</v>
      </c>
      <c r="I4097" t="s">
        <v>19</v>
      </c>
      <c r="J4097" t="s">
        <v>15</v>
      </c>
      <c r="K4097">
        <v>4.3</v>
      </c>
      <c r="L4097">
        <v>6</v>
      </c>
      <c r="M4097" t="str" cm="1">
        <f t="array" ref="M4097">_xlfn.IFS(L4097&lt;=10,"Low",L4097&lt;=20,"Medium",L4097&gt;20,"High")</f>
        <v>Low</v>
      </c>
      <c r="N4097">
        <v>3</v>
      </c>
      <c r="O4097" t="str" cm="1">
        <f t="array" ref="O4097">_xlfn.IFS(N4097&lt;3,"New",N4097&lt;7,"Regular",N4097&gt;=7,"Loyal")</f>
        <v>Regular</v>
      </c>
    </row>
    <row r="4098" spans="1:15" x14ac:dyDescent="0.25">
      <c r="A4098">
        <v>4097</v>
      </c>
      <c r="B4098">
        <v>30</v>
      </c>
      <c r="C4098" t="str" cm="1">
        <f t="array" ref="C4098">_xlfn.IFS(B4098&lt;=24,"18-24",B4098&lt;=35,"25-35",B4098&lt;=50,"36-50",B4098&gt;50,"50+")</f>
        <v>25-35</v>
      </c>
      <c r="D4098" t="s">
        <v>11</v>
      </c>
      <c r="E4098" t="s">
        <v>41</v>
      </c>
      <c r="F4098" t="s">
        <v>44</v>
      </c>
      <c r="G4098">
        <v>186.87</v>
      </c>
      <c r="H4098" t="str" cm="1">
        <f t="array" ref="H4098">_xlfn.IFS(G4098&lt;=50,"Low",G4098&lt;=250,"Medium",G4098&gt;250,"High")</f>
        <v>Medium</v>
      </c>
      <c r="I4098" t="s">
        <v>24</v>
      </c>
      <c r="J4098" t="s">
        <v>15</v>
      </c>
      <c r="K4098">
        <v>2.6</v>
      </c>
      <c r="L4098">
        <v>4</v>
      </c>
      <c r="M4098" t="str" cm="1">
        <f t="array" ref="M4098">_xlfn.IFS(L4098&lt;=10,"Low",L4098&lt;=20,"Medium",L4098&gt;20,"High")</f>
        <v>Low</v>
      </c>
      <c r="N4098">
        <v>2</v>
      </c>
      <c r="O4098" t="str" cm="1">
        <f t="array" ref="O4098">_xlfn.IFS(N4098&lt;3,"New",N4098&lt;7,"Regular",N4098&gt;=7,"Loyal")</f>
        <v>New</v>
      </c>
    </row>
    <row r="4099" spans="1:15" x14ac:dyDescent="0.25">
      <c r="A4099">
        <v>4098</v>
      </c>
      <c r="B4099">
        <v>68</v>
      </c>
      <c r="C4099" t="str" cm="1">
        <f t="array" ref="C4099">_xlfn.IFS(B4099&lt;=24,"18-24",B4099&lt;=35,"25-35",B4099&lt;=50,"36-50",B4099&gt;50,"50+")</f>
        <v>50+</v>
      </c>
      <c r="D4099" t="s">
        <v>11</v>
      </c>
      <c r="E4099" t="s">
        <v>12</v>
      </c>
      <c r="F4099" t="s">
        <v>56</v>
      </c>
      <c r="G4099">
        <v>150.12</v>
      </c>
      <c r="H4099" t="str" cm="1">
        <f t="array" ref="H4099">_xlfn.IFS(G4099&lt;=50,"Low",G4099&lt;=250,"Medium",G4099&gt;250,"High")</f>
        <v>Medium</v>
      </c>
      <c r="I4099" t="s">
        <v>24</v>
      </c>
      <c r="J4099" t="s">
        <v>15</v>
      </c>
      <c r="K4099">
        <v>2.9</v>
      </c>
      <c r="L4099">
        <v>6</v>
      </c>
      <c r="M4099" t="str" cm="1">
        <f t="array" ref="M4099">_xlfn.IFS(L4099&lt;=10,"Low",L4099&lt;=20,"Medium",L4099&gt;20,"High")</f>
        <v>Low</v>
      </c>
      <c r="N4099">
        <v>3</v>
      </c>
      <c r="O4099" t="str" cm="1">
        <f t="array" ref="O4099">_xlfn.IFS(N4099&lt;3,"New",N4099&lt;7,"Regular",N4099&gt;=7,"Loyal")</f>
        <v>Regular</v>
      </c>
    </row>
    <row r="4100" spans="1:15" x14ac:dyDescent="0.25">
      <c r="A4100">
        <v>4099</v>
      </c>
      <c r="B4100">
        <v>26</v>
      </c>
      <c r="C4100" t="str" cm="1">
        <f t="array" ref="C4100">_xlfn.IFS(B4100&lt;=24,"18-24",B4100&lt;=35,"25-35",B4100&lt;=50,"36-50",B4100&gt;50,"50+")</f>
        <v>25-35</v>
      </c>
      <c r="D4100" t="s">
        <v>16</v>
      </c>
      <c r="E4100" t="s">
        <v>17</v>
      </c>
      <c r="F4100" t="s">
        <v>42</v>
      </c>
      <c r="G4100">
        <v>119.13</v>
      </c>
      <c r="H4100" t="str" cm="1">
        <f t="array" ref="H4100">_xlfn.IFS(G4100&lt;=50,"Low",G4100&lt;=250,"Medium",G4100&gt;250,"High")</f>
        <v>Medium</v>
      </c>
      <c r="I4100" t="s">
        <v>14</v>
      </c>
      <c r="J4100" t="s">
        <v>15</v>
      </c>
      <c r="K4100">
        <v>4.5</v>
      </c>
      <c r="L4100">
        <v>6</v>
      </c>
      <c r="M4100" t="str" cm="1">
        <f t="array" ref="M4100">_xlfn.IFS(L4100&lt;=10,"Low",L4100&lt;=20,"Medium",L4100&gt;20,"High")</f>
        <v>Low</v>
      </c>
      <c r="N4100">
        <v>3</v>
      </c>
      <c r="O4100" t="str" cm="1">
        <f t="array" ref="O4100">_xlfn.IFS(N4100&lt;3,"New",N4100&lt;7,"Regular",N4100&gt;=7,"Loyal")</f>
        <v>Regular</v>
      </c>
    </row>
    <row r="4101" spans="1:15" x14ac:dyDescent="0.25">
      <c r="A4101">
        <v>4100</v>
      </c>
      <c r="B4101">
        <v>40</v>
      </c>
      <c r="C4101" t="str" cm="1">
        <f t="array" ref="C4101">_xlfn.IFS(B4101&lt;=24,"18-24",B4101&lt;=35,"25-35",B4101&lt;=50,"36-50",B4101&gt;50,"50+")</f>
        <v>36-50</v>
      </c>
      <c r="D4101" t="s">
        <v>16</v>
      </c>
      <c r="E4101" t="s">
        <v>27</v>
      </c>
      <c r="F4101" t="s">
        <v>49</v>
      </c>
      <c r="G4101">
        <v>2011.55</v>
      </c>
      <c r="H4101" t="str" cm="1">
        <f t="array" ref="H4101">_xlfn.IFS(G4101&lt;=50,"Low",G4101&lt;=250,"Medium",G4101&gt;250,"High")</f>
        <v>High</v>
      </c>
      <c r="I4101" t="s">
        <v>24</v>
      </c>
      <c r="J4101" t="s">
        <v>15</v>
      </c>
      <c r="K4101">
        <v>3.8</v>
      </c>
      <c r="L4101">
        <v>10</v>
      </c>
      <c r="M4101" t="str" cm="1">
        <f t="array" ref="M4101">_xlfn.IFS(L4101&lt;=10,"Low",L4101&lt;=20,"Medium",L4101&gt;20,"High")</f>
        <v>Low</v>
      </c>
      <c r="N4101">
        <v>5</v>
      </c>
      <c r="O4101" t="str" cm="1">
        <f t="array" ref="O4101">_xlfn.IFS(N4101&lt;3,"New",N4101&lt;7,"Regular",N4101&gt;=7,"Loyal")</f>
        <v>Regular</v>
      </c>
    </row>
    <row r="4102" spans="1:15" x14ac:dyDescent="0.25">
      <c r="A4102">
        <v>4101</v>
      </c>
      <c r="B4102">
        <v>65</v>
      </c>
      <c r="C4102" t="str" cm="1">
        <f t="array" ref="C4102">_xlfn.IFS(B4102&lt;=24,"18-24",B4102&lt;=35,"25-35",B4102&lt;=50,"36-50",B4102&gt;50,"50+")</f>
        <v>50+</v>
      </c>
      <c r="D4102" t="s">
        <v>11</v>
      </c>
      <c r="E4102" t="s">
        <v>12</v>
      </c>
      <c r="F4102" t="s">
        <v>50</v>
      </c>
      <c r="G4102">
        <v>98.52</v>
      </c>
      <c r="H4102" t="str" cm="1">
        <f t="array" ref="H4102">_xlfn.IFS(G4102&lt;=50,"Low",G4102&lt;=250,"Medium",G4102&gt;250,"High")</f>
        <v>Medium</v>
      </c>
      <c r="I4102" t="s">
        <v>31</v>
      </c>
      <c r="J4102" t="s">
        <v>37</v>
      </c>
      <c r="K4102">
        <v>5</v>
      </c>
      <c r="L4102">
        <v>12</v>
      </c>
      <c r="M4102" t="str" cm="1">
        <f t="array" ref="M4102">_xlfn.IFS(L4102&lt;=10,"Low",L4102&lt;=20,"Medium",L4102&gt;20,"High")</f>
        <v>Medium</v>
      </c>
      <c r="N4102">
        <v>6</v>
      </c>
      <c r="O4102" t="str" cm="1">
        <f t="array" ref="O4102">_xlfn.IFS(N4102&lt;3,"New",N4102&lt;7,"Regular",N4102&gt;=7,"Loyal")</f>
        <v>Regular</v>
      </c>
    </row>
    <row r="4103" spans="1:15" x14ac:dyDescent="0.25">
      <c r="A4103">
        <v>4102</v>
      </c>
      <c r="B4103">
        <v>53</v>
      </c>
      <c r="C4103" t="str" cm="1">
        <f t="array" ref="C4103">_xlfn.IFS(B4103&lt;=24,"18-24",B4103&lt;=35,"25-35",B4103&lt;=50,"36-50",B4103&gt;50,"50+")</f>
        <v>50+</v>
      </c>
      <c r="D4103" t="s">
        <v>16</v>
      </c>
      <c r="E4103" t="s">
        <v>20</v>
      </c>
      <c r="F4103" t="s">
        <v>21</v>
      </c>
      <c r="G4103">
        <v>138.94</v>
      </c>
      <c r="H4103" t="str" cm="1">
        <f t="array" ref="H4103">_xlfn.IFS(G4103&lt;=50,"Low",G4103&lt;=250,"Medium",G4103&gt;250,"High")</f>
        <v>Medium</v>
      </c>
      <c r="I4103" t="s">
        <v>14</v>
      </c>
      <c r="J4103" t="s">
        <v>15</v>
      </c>
      <c r="K4103">
        <v>3.6</v>
      </c>
      <c r="L4103">
        <v>10</v>
      </c>
      <c r="M4103" t="str" cm="1">
        <f t="array" ref="M4103">_xlfn.IFS(L4103&lt;=10,"Low",L4103&lt;=20,"Medium",L4103&gt;20,"High")</f>
        <v>Low</v>
      </c>
      <c r="N4103">
        <v>5</v>
      </c>
      <c r="O4103" t="str" cm="1">
        <f t="array" ref="O4103">_xlfn.IFS(N4103&lt;3,"New",N4103&lt;7,"Regular",N4103&gt;=7,"Loyal")</f>
        <v>Regular</v>
      </c>
    </row>
    <row r="4104" spans="1:15" x14ac:dyDescent="0.25">
      <c r="A4104">
        <v>4103</v>
      </c>
      <c r="B4104">
        <v>60</v>
      </c>
      <c r="C4104" t="str" cm="1">
        <f t="array" ref="C4104">_xlfn.IFS(B4104&lt;=24,"18-24",B4104&lt;=35,"25-35",B4104&lt;=50,"36-50",B4104&gt;50,"50+")</f>
        <v>50+</v>
      </c>
      <c r="D4104" t="s">
        <v>11</v>
      </c>
      <c r="E4104" t="s">
        <v>12</v>
      </c>
      <c r="F4104" t="s">
        <v>13</v>
      </c>
      <c r="G4104">
        <v>84.56</v>
      </c>
      <c r="H4104" t="str" cm="1">
        <f t="array" ref="H4104">_xlfn.IFS(G4104&lt;=50,"Low",G4104&lt;=250,"Medium",G4104&gt;250,"High")</f>
        <v>Medium</v>
      </c>
      <c r="I4104" t="s">
        <v>19</v>
      </c>
      <c r="J4104" t="s">
        <v>37</v>
      </c>
      <c r="K4104">
        <v>3.5</v>
      </c>
      <c r="L4104">
        <v>22</v>
      </c>
      <c r="M4104" t="str" cm="1">
        <f t="array" ref="M4104">_xlfn.IFS(L4104&lt;=10,"Low",L4104&lt;=20,"Medium",L4104&gt;20,"High")</f>
        <v>High</v>
      </c>
      <c r="N4104">
        <v>6</v>
      </c>
      <c r="O4104" t="str" cm="1">
        <f t="array" ref="O4104">_xlfn.IFS(N4104&lt;3,"New",N4104&lt;7,"Regular",N4104&gt;=7,"Loyal")</f>
        <v>Regular</v>
      </c>
    </row>
    <row r="4105" spans="1:15" x14ac:dyDescent="0.25">
      <c r="A4105">
        <v>4104</v>
      </c>
      <c r="B4105">
        <v>58</v>
      </c>
      <c r="C4105" t="str" cm="1">
        <f t="array" ref="C4105">_xlfn.IFS(B4105&lt;=24,"18-24",B4105&lt;=35,"25-35",B4105&lt;=50,"36-50",B4105&gt;50,"50+")</f>
        <v>50+</v>
      </c>
      <c r="D4105" t="s">
        <v>11</v>
      </c>
      <c r="E4105" t="s">
        <v>41</v>
      </c>
      <c r="F4105" t="s">
        <v>46</v>
      </c>
      <c r="G4105">
        <v>71.760000000000005</v>
      </c>
      <c r="H4105" t="str" cm="1">
        <f t="array" ref="H4105">_xlfn.IFS(G4105&lt;=50,"Low",G4105&lt;=250,"Medium",G4105&gt;250,"High")</f>
        <v>Medium</v>
      </c>
      <c r="I4105" t="s">
        <v>19</v>
      </c>
      <c r="J4105" t="s">
        <v>15</v>
      </c>
      <c r="K4105">
        <v>5</v>
      </c>
      <c r="L4105">
        <v>9</v>
      </c>
      <c r="M4105" t="str" cm="1">
        <f t="array" ref="M4105">_xlfn.IFS(L4105&lt;=10,"Low",L4105&lt;=20,"Medium",L4105&gt;20,"High")</f>
        <v>Low</v>
      </c>
      <c r="N4105">
        <v>2</v>
      </c>
      <c r="O4105" t="str" cm="1">
        <f t="array" ref="O4105">_xlfn.IFS(N4105&lt;3,"New",N4105&lt;7,"Regular",N4105&gt;=7,"Loyal")</f>
        <v>New</v>
      </c>
    </row>
    <row r="4106" spans="1:15" x14ac:dyDescent="0.25">
      <c r="A4106">
        <v>4105</v>
      </c>
      <c r="B4106">
        <v>47</v>
      </c>
      <c r="C4106" t="str" cm="1">
        <f t="array" ref="C4106">_xlfn.IFS(B4106&lt;=24,"18-24",B4106&lt;=35,"25-35",B4106&lt;=50,"36-50",B4106&gt;50,"50+")</f>
        <v>36-50</v>
      </c>
      <c r="D4106" t="s">
        <v>16</v>
      </c>
      <c r="E4106" t="s">
        <v>27</v>
      </c>
      <c r="F4106" t="s">
        <v>49</v>
      </c>
      <c r="G4106">
        <v>2924.57</v>
      </c>
      <c r="H4106" t="str" cm="1">
        <f t="array" ref="H4106">_xlfn.IFS(G4106&lt;=50,"Low",G4106&lt;=250,"Medium",G4106&gt;250,"High")</f>
        <v>High</v>
      </c>
      <c r="I4106" t="s">
        <v>24</v>
      </c>
      <c r="J4106" t="s">
        <v>15</v>
      </c>
      <c r="K4106">
        <v>3.5</v>
      </c>
      <c r="L4106">
        <v>13</v>
      </c>
      <c r="M4106" t="str" cm="1">
        <f t="array" ref="M4106">_xlfn.IFS(L4106&lt;=10,"Low",L4106&lt;=20,"Medium",L4106&gt;20,"High")</f>
        <v>Medium</v>
      </c>
      <c r="N4106">
        <v>4</v>
      </c>
      <c r="O4106" t="str" cm="1">
        <f t="array" ref="O4106">_xlfn.IFS(N4106&lt;3,"New",N4106&lt;7,"Regular",N4106&gt;=7,"Loyal")</f>
        <v>Regular</v>
      </c>
    </row>
    <row r="4107" spans="1:15" x14ac:dyDescent="0.25">
      <c r="A4107">
        <v>4106</v>
      </c>
      <c r="B4107">
        <v>57</v>
      </c>
      <c r="C4107" t="str" cm="1">
        <f t="array" ref="C4107">_xlfn.IFS(B4107&lt;=24,"18-24",B4107&lt;=35,"25-35",B4107&lt;=50,"36-50",B4107&gt;50,"50+")</f>
        <v>50+</v>
      </c>
      <c r="D4107" t="s">
        <v>11</v>
      </c>
      <c r="E4107" t="s">
        <v>12</v>
      </c>
      <c r="F4107" t="s">
        <v>13</v>
      </c>
      <c r="G4107">
        <v>96.5</v>
      </c>
      <c r="H4107" t="str" cm="1">
        <f t="array" ref="H4107">_xlfn.IFS(G4107&lt;=50,"Low",G4107&lt;=250,"Medium",G4107&gt;250,"High")</f>
        <v>Medium</v>
      </c>
      <c r="I4107" t="s">
        <v>19</v>
      </c>
      <c r="J4107" t="s">
        <v>15</v>
      </c>
      <c r="K4107">
        <v>2.9</v>
      </c>
      <c r="L4107">
        <v>13</v>
      </c>
      <c r="M4107" t="str" cm="1">
        <f t="array" ref="M4107">_xlfn.IFS(L4107&lt;=10,"Low",L4107&lt;=20,"Medium",L4107&gt;20,"High")</f>
        <v>Medium</v>
      </c>
      <c r="N4107">
        <v>4</v>
      </c>
      <c r="O4107" t="str" cm="1">
        <f t="array" ref="O4107">_xlfn.IFS(N4107&lt;3,"New",N4107&lt;7,"Regular",N4107&gt;=7,"Loyal")</f>
        <v>Regular</v>
      </c>
    </row>
    <row r="4108" spans="1:15" x14ac:dyDescent="0.25">
      <c r="A4108">
        <v>4107</v>
      </c>
      <c r="B4108">
        <v>62</v>
      </c>
      <c r="C4108" t="str" cm="1">
        <f t="array" ref="C4108">_xlfn.IFS(B4108&lt;=24,"18-24",B4108&lt;=35,"25-35",B4108&lt;=50,"36-50",B4108&gt;50,"50+")</f>
        <v>50+</v>
      </c>
      <c r="D4108" t="s">
        <v>11</v>
      </c>
      <c r="E4108" t="s">
        <v>33</v>
      </c>
      <c r="F4108" t="s">
        <v>40</v>
      </c>
      <c r="G4108">
        <v>93.71</v>
      </c>
      <c r="H4108" t="str" cm="1">
        <f t="array" ref="H4108">_xlfn.IFS(G4108&lt;=50,"Low",G4108&lt;=250,"Medium",G4108&gt;250,"High")</f>
        <v>Medium</v>
      </c>
      <c r="I4108" t="s">
        <v>31</v>
      </c>
      <c r="J4108" t="s">
        <v>15</v>
      </c>
      <c r="K4108">
        <v>3.4</v>
      </c>
      <c r="L4108">
        <v>14</v>
      </c>
      <c r="M4108" t="str" cm="1">
        <f t="array" ref="M4108">_xlfn.IFS(L4108&lt;=10,"Low",L4108&lt;=20,"Medium",L4108&gt;20,"High")</f>
        <v>Medium</v>
      </c>
      <c r="N4108">
        <v>7</v>
      </c>
      <c r="O4108" t="str" cm="1">
        <f t="array" ref="O4108">_xlfn.IFS(N4108&lt;3,"New",N4108&lt;7,"Regular",N4108&gt;=7,"Loyal")</f>
        <v>Loyal</v>
      </c>
    </row>
    <row r="4109" spans="1:15" x14ac:dyDescent="0.25">
      <c r="A4109">
        <v>4108</v>
      </c>
      <c r="B4109">
        <v>59</v>
      </c>
      <c r="C4109" t="str" cm="1">
        <f t="array" ref="C4109">_xlfn.IFS(B4109&lt;=24,"18-24",B4109&lt;=35,"25-35",B4109&lt;=50,"36-50",B4109&gt;50,"50+")</f>
        <v>50+</v>
      </c>
      <c r="D4109" t="s">
        <v>11</v>
      </c>
      <c r="E4109" t="s">
        <v>41</v>
      </c>
      <c r="F4109" t="s">
        <v>46</v>
      </c>
      <c r="G4109">
        <v>107.94</v>
      </c>
      <c r="H4109" t="str" cm="1">
        <f t="array" ref="H4109">_xlfn.IFS(G4109&lt;=50,"Low",G4109&lt;=250,"Medium",G4109&gt;250,"High")</f>
        <v>Medium</v>
      </c>
      <c r="I4109" t="s">
        <v>24</v>
      </c>
      <c r="J4109" t="s">
        <v>15</v>
      </c>
      <c r="K4109">
        <v>3.5</v>
      </c>
      <c r="L4109">
        <v>10</v>
      </c>
      <c r="M4109" t="str" cm="1">
        <f t="array" ref="M4109">_xlfn.IFS(L4109&lt;=10,"Low",L4109&lt;=20,"Medium",L4109&gt;20,"High")</f>
        <v>Low</v>
      </c>
      <c r="N4109">
        <v>5</v>
      </c>
      <c r="O4109" t="str" cm="1">
        <f t="array" ref="O4109">_xlfn.IFS(N4109&lt;3,"New",N4109&lt;7,"Regular",N4109&gt;=7,"Loyal")</f>
        <v>Regular</v>
      </c>
    </row>
    <row r="4110" spans="1:15" x14ac:dyDescent="0.25">
      <c r="A4110">
        <v>4109</v>
      </c>
      <c r="B4110">
        <v>29</v>
      </c>
      <c r="C4110" t="str" cm="1">
        <f t="array" ref="C4110">_xlfn.IFS(B4110&lt;=24,"18-24",B4110&lt;=35,"25-35",B4110&lt;=50,"36-50",B4110&gt;50,"50+")</f>
        <v>25-35</v>
      </c>
      <c r="D4110" t="s">
        <v>16</v>
      </c>
      <c r="E4110" t="s">
        <v>33</v>
      </c>
      <c r="F4110" t="s">
        <v>40</v>
      </c>
      <c r="G4110">
        <v>75.989999999999995</v>
      </c>
      <c r="H4110" t="str" cm="1">
        <f t="array" ref="H4110">_xlfn.IFS(G4110&lt;=50,"Low",G4110&lt;=250,"Medium",G4110&gt;250,"High")</f>
        <v>Medium</v>
      </c>
      <c r="I4110" t="s">
        <v>19</v>
      </c>
      <c r="J4110" t="s">
        <v>37</v>
      </c>
      <c r="K4110">
        <v>4.5999999999999996</v>
      </c>
      <c r="L4110">
        <v>18</v>
      </c>
      <c r="M4110" t="str" cm="1">
        <f t="array" ref="M4110">_xlfn.IFS(L4110&lt;=10,"Low",L4110&lt;=20,"Medium",L4110&gt;20,"High")</f>
        <v>Medium</v>
      </c>
      <c r="N4110">
        <v>4</v>
      </c>
      <c r="O4110" t="str" cm="1">
        <f t="array" ref="O4110">_xlfn.IFS(N4110&lt;3,"New",N4110&lt;7,"Regular",N4110&gt;=7,"Loyal")</f>
        <v>Regular</v>
      </c>
    </row>
    <row r="4111" spans="1:15" x14ac:dyDescent="0.25">
      <c r="A4111">
        <v>4110</v>
      </c>
      <c r="B4111">
        <v>39</v>
      </c>
      <c r="C4111" t="str" cm="1">
        <f t="array" ref="C4111">_xlfn.IFS(B4111&lt;=24,"18-24",B4111&lt;=35,"25-35",B4111&lt;=50,"36-50",B4111&gt;50,"50+")</f>
        <v>36-50</v>
      </c>
      <c r="D4111" t="s">
        <v>11</v>
      </c>
      <c r="E4111" t="s">
        <v>41</v>
      </c>
      <c r="F4111" t="s">
        <v>46</v>
      </c>
      <c r="G4111">
        <v>154.16999999999999</v>
      </c>
      <c r="H4111" t="str" cm="1">
        <f t="array" ref="H4111">_xlfn.IFS(G4111&lt;=50,"Low",G4111&lt;=250,"Medium",G4111&gt;250,"High")</f>
        <v>Medium</v>
      </c>
      <c r="I4111" t="s">
        <v>14</v>
      </c>
      <c r="J4111" t="s">
        <v>15</v>
      </c>
      <c r="K4111">
        <v>4</v>
      </c>
      <c r="L4111">
        <v>23</v>
      </c>
      <c r="M4111" t="str" cm="1">
        <f t="array" ref="M4111">_xlfn.IFS(L4111&lt;=10,"Low",L4111&lt;=20,"Medium",L4111&gt;20,"High")</f>
        <v>High</v>
      </c>
      <c r="N4111">
        <v>9</v>
      </c>
      <c r="O4111" t="str" cm="1">
        <f t="array" ref="O4111">_xlfn.IFS(N4111&lt;3,"New",N4111&lt;7,"Regular",N4111&gt;=7,"Loyal")</f>
        <v>Loyal</v>
      </c>
    </row>
    <row r="4112" spans="1:15" x14ac:dyDescent="0.25">
      <c r="A4112">
        <v>4111</v>
      </c>
      <c r="B4112">
        <v>23</v>
      </c>
      <c r="C4112" t="str" cm="1">
        <f t="array" ref="C4112">_xlfn.IFS(B4112&lt;=24,"18-24",B4112&lt;=35,"25-35",B4112&lt;=50,"36-50",B4112&gt;50,"50+")</f>
        <v>18-24</v>
      </c>
      <c r="D4112" t="s">
        <v>11</v>
      </c>
      <c r="E4112" t="s">
        <v>12</v>
      </c>
      <c r="F4112" t="s">
        <v>13</v>
      </c>
      <c r="G4112">
        <v>100.67</v>
      </c>
      <c r="H4112" t="str" cm="1">
        <f t="array" ref="H4112">_xlfn.IFS(G4112&lt;=50,"Low",G4112&lt;=250,"Medium",G4112&gt;250,"High")</f>
        <v>Medium</v>
      </c>
      <c r="I4112" t="s">
        <v>31</v>
      </c>
      <c r="J4112" t="s">
        <v>15</v>
      </c>
      <c r="K4112">
        <v>3.7</v>
      </c>
      <c r="L4112">
        <v>18</v>
      </c>
      <c r="M4112" t="str" cm="1">
        <f t="array" ref="M4112">_xlfn.IFS(L4112&lt;=10,"Low",L4112&lt;=20,"Medium",L4112&gt;20,"High")</f>
        <v>Medium</v>
      </c>
      <c r="N4112">
        <v>4</v>
      </c>
      <c r="O4112" t="str" cm="1">
        <f t="array" ref="O4112">_xlfn.IFS(N4112&lt;3,"New",N4112&lt;7,"Regular",N4112&gt;=7,"Loyal")</f>
        <v>Regular</v>
      </c>
    </row>
    <row r="4113" spans="1:15" x14ac:dyDescent="0.25">
      <c r="A4113">
        <v>4112</v>
      </c>
      <c r="B4113">
        <v>63</v>
      </c>
      <c r="C4113" t="str" cm="1">
        <f t="array" ref="C4113">_xlfn.IFS(B4113&lt;=24,"18-24",B4113&lt;=35,"25-35",B4113&lt;=50,"36-50",B4113&gt;50,"50+")</f>
        <v>50+</v>
      </c>
      <c r="D4113" t="s">
        <v>11</v>
      </c>
      <c r="E4113" t="s">
        <v>33</v>
      </c>
      <c r="F4113" t="s">
        <v>38</v>
      </c>
      <c r="G4113">
        <v>116.77</v>
      </c>
      <c r="H4113" t="str" cm="1">
        <f t="array" ref="H4113">_xlfn.IFS(G4113&lt;=50,"Low",G4113&lt;=250,"Medium",G4113&gt;250,"High")</f>
        <v>Medium</v>
      </c>
      <c r="I4113" t="s">
        <v>31</v>
      </c>
      <c r="J4113" t="s">
        <v>15</v>
      </c>
      <c r="K4113">
        <v>4.3</v>
      </c>
      <c r="L4113">
        <v>26</v>
      </c>
      <c r="M4113" t="str" cm="1">
        <f t="array" ref="M4113">_xlfn.IFS(L4113&lt;=10,"Low",L4113&lt;=20,"Medium",L4113&gt;20,"High")</f>
        <v>High</v>
      </c>
      <c r="N4113">
        <v>8</v>
      </c>
      <c r="O4113" t="str" cm="1">
        <f t="array" ref="O4113">_xlfn.IFS(N4113&lt;3,"New",N4113&lt;7,"Regular",N4113&gt;=7,"Loyal")</f>
        <v>Loyal</v>
      </c>
    </row>
    <row r="4114" spans="1:15" x14ac:dyDescent="0.25">
      <c r="A4114">
        <v>4113</v>
      </c>
      <c r="B4114">
        <v>38</v>
      </c>
      <c r="C4114" t="str" cm="1">
        <f t="array" ref="C4114">_xlfn.IFS(B4114&lt;=24,"18-24",B4114&lt;=35,"25-35",B4114&lt;=50,"36-50",B4114&gt;50,"50+")</f>
        <v>36-50</v>
      </c>
      <c r="D4114" t="s">
        <v>16</v>
      </c>
      <c r="E4114" t="s">
        <v>33</v>
      </c>
      <c r="F4114" t="s">
        <v>38</v>
      </c>
      <c r="G4114">
        <v>157.97999999999999</v>
      </c>
      <c r="H4114" t="str" cm="1">
        <f t="array" ref="H4114">_xlfn.IFS(G4114&lt;=50,"Low",G4114&lt;=250,"Medium",G4114&gt;250,"High")</f>
        <v>Medium</v>
      </c>
      <c r="I4114" t="s">
        <v>31</v>
      </c>
      <c r="J4114" t="s">
        <v>15</v>
      </c>
      <c r="K4114">
        <v>4.9000000000000004</v>
      </c>
      <c r="L4114">
        <v>22</v>
      </c>
      <c r="M4114" t="str" cm="1">
        <f t="array" ref="M4114">_xlfn.IFS(L4114&lt;=10,"Low",L4114&lt;=20,"Medium",L4114&gt;20,"High")</f>
        <v>High</v>
      </c>
      <c r="N4114">
        <v>6</v>
      </c>
      <c r="O4114" t="str" cm="1">
        <f t="array" ref="O4114">_xlfn.IFS(N4114&lt;3,"New",N4114&lt;7,"Regular",N4114&gt;=7,"Loyal")</f>
        <v>Regular</v>
      </c>
    </row>
    <row r="4115" spans="1:15" x14ac:dyDescent="0.25">
      <c r="A4115">
        <v>4114</v>
      </c>
      <c r="B4115">
        <v>63</v>
      </c>
      <c r="C4115" t="str" cm="1">
        <f t="array" ref="C4115">_xlfn.IFS(B4115&lt;=24,"18-24",B4115&lt;=35,"25-35",B4115&lt;=50,"36-50",B4115&gt;50,"50+")</f>
        <v>50+</v>
      </c>
      <c r="D4115" t="s">
        <v>11</v>
      </c>
      <c r="E4115" t="s">
        <v>20</v>
      </c>
      <c r="F4115" t="s">
        <v>21</v>
      </c>
      <c r="G4115">
        <v>108.5</v>
      </c>
      <c r="H4115" t="str" cm="1">
        <f t="array" ref="H4115">_xlfn.IFS(G4115&lt;=50,"Low",G4115&lt;=250,"Medium",G4115&gt;250,"High")</f>
        <v>Medium</v>
      </c>
      <c r="I4115" t="s">
        <v>14</v>
      </c>
      <c r="J4115" t="s">
        <v>15</v>
      </c>
      <c r="K4115">
        <v>3.5</v>
      </c>
      <c r="L4115">
        <v>17</v>
      </c>
      <c r="M4115" t="str" cm="1">
        <f t="array" ref="M4115">_xlfn.IFS(L4115&lt;=10,"Low",L4115&lt;=20,"Medium",L4115&gt;20,"High")</f>
        <v>Medium</v>
      </c>
      <c r="N4115">
        <v>6</v>
      </c>
      <c r="O4115" t="str" cm="1">
        <f t="array" ref="O4115">_xlfn.IFS(N4115&lt;3,"New",N4115&lt;7,"Regular",N4115&gt;=7,"Loyal")</f>
        <v>Regular</v>
      </c>
    </row>
    <row r="4116" spans="1:15" x14ac:dyDescent="0.25">
      <c r="A4116">
        <v>4115</v>
      </c>
      <c r="B4116">
        <v>44</v>
      </c>
      <c r="C4116" t="str" cm="1">
        <f t="array" ref="C4116">_xlfn.IFS(B4116&lt;=24,"18-24",B4116&lt;=35,"25-35",B4116&lt;=50,"36-50",B4116&gt;50,"50+")</f>
        <v>36-50</v>
      </c>
      <c r="D4116" t="s">
        <v>16</v>
      </c>
      <c r="E4116" t="s">
        <v>33</v>
      </c>
      <c r="F4116" t="s">
        <v>40</v>
      </c>
      <c r="G4116">
        <v>45.36</v>
      </c>
      <c r="H4116" t="str" cm="1">
        <f t="array" ref="H4116">_xlfn.IFS(G4116&lt;=50,"Low",G4116&lt;=250,"Medium",G4116&gt;250,"High")</f>
        <v>Low</v>
      </c>
      <c r="I4116" t="s">
        <v>31</v>
      </c>
      <c r="J4116" t="s">
        <v>15</v>
      </c>
      <c r="K4116">
        <v>3</v>
      </c>
      <c r="L4116">
        <v>28</v>
      </c>
      <c r="M4116" t="str" cm="1">
        <f t="array" ref="M4116">_xlfn.IFS(L4116&lt;=10,"Low",L4116&lt;=20,"Medium",L4116&gt;20,"High")</f>
        <v>High</v>
      </c>
      <c r="N4116">
        <v>9</v>
      </c>
      <c r="O4116" t="str" cm="1">
        <f t="array" ref="O4116">_xlfn.IFS(N4116&lt;3,"New",N4116&lt;7,"Regular",N4116&gt;=7,"Loyal")</f>
        <v>Loyal</v>
      </c>
    </row>
    <row r="4117" spans="1:15" x14ac:dyDescent="0.25">
      <c r="A4117">
        <v>4116</v>
      </c>
      <c r="B4117">
        <v>68</v>
      </c>
      <c r="C4117" t="str" cm="1">
        <f t="array" ref="C4117">_xlfn.IFS(B4117&lt;=24,"18-24",B4117&lt;=35,"25-35",B4117&lt;=50,"36-50",B4117&gt;50,"50+")</f>
        <v>50+</v>
      </c>
      <c r="D4117" t="s">
        <v>16</v>
      </c>
      <c r="E4117" t="s">
        <v>17</v>
      </c>
      <c r="F4117" t="s">
        <v>42</v>
      </c>
      <c r="G4117">
        <v>185.02</v>
      </c>
      <c r="H4117" t="str" cm="1">
        <f t="array" ref="H4117">_xlfn.IFS(G4117&lt;=50,"Low",G4117&lt;=250,"Medium",G4117&gt;250,"High")</f>
        <v>Medium</v>
      </c>
      <c r="I4117" t="s">
        <v>14</v>
      </c>
      <c r="J4117" t="s">
        <v>15</v>
      </c>
      <c r="K4117">
        <v>3.8</v>
      </c>
      <c r="L4117">
        <v>14</v>
      </c>
      <c r="M4117" t="str" cm="1">
        <f t="array" ref="M4117">_xlfn.IFS(L4117&lt;=10,"Low",L4117&lt;=20,"Medium",L4117&gt;20,"High")</f>
        <v>Medium</v>
      </c>
      <c r="N4117">
        <v>2</v>
      </c>
      <c r="O4117" t="str" cm="1">
        <f t="array" ref="O4117">_xlfn.IFS(N4117&lt;3,"New",N4117&lt;7,"Regular",N4117&gt;=7,"Loyal")</f>
        <v>New</v>
      </c>
    </row>
    <row r="4118" spans="1:15" x14ac:dyDescent="0.25">
      <c r="A4118">
        <v>4117</v>
      </c>
      <c r="B4118">
        <v>63</v>
      </c>
      <c r="C4118" t="str" cm="1">
        <f t="array" ref="C4118">_xlfn.IFS(B4118&lt;=24,"18-24",B4118&lt;=35,"25-35",B4118&lt;=50,"36-50",B4118&gt;50,"50+")</f>
        <v>50+</v>
      </c>
      <c r="D4118" t="s">
        <v>11</v>
      </c>
      <c r="E4118" t="s">
        <v>41</v>
      </c>
      <c r="F4118" t="s">
        <v>42</v>
      </c>
      <c r="G4118">
        <v>44.04</v>
      </c>
      <c r="H4118" t="str" cm="1">
        <f t="array" ref="H4118">_xlfn.IFS(G4118&lt;=50,"Low",G4118&lt;=250,"Medium",G4118&gt;250,"High")</f>
        <v>Low</v>
      </c>
      <c r="I4118" t="s">
        <v>24</v>
      </c>
      <c r="J4118" t="s">
        <v>15</v>
      </c>
      <c r="K4118">
        <v>5</v>
      </c>
      <c r="L4118">
        <v>16</v>
      </c>
      <c r="M4118" t="str" cm="1">
        <f t="array" ref="M4118">_xlfn.IFS(L4118&lt;=10,"Low",L4118&lt;=20,"Medium",L4118&gt;20,"High")</f>
        <v>Medium</v>
      </c>
      <c r="N4118">
        <v>3</v>
      </c>
      <c r="O4118" t="str" cm="1">
        <f t="array" ref="O4118">_xlfn.IFS(N4118&lt;3,"New",N4118&lt;7,"Regular",N4118&gt;=7,"Loyal")</f>
        <v>Regular</v>
      </c>
    </row>
    <row r="4119" spans="1:15" x14ac:dyDescent="0.25">
      <c r="A4119">
        <v>4118</v>
      </c>
      <c r="B4119">
        <v>27</v>
      </c>
      <c r="C4119" t="str" cm="1">
        <f t="array" ref="C4119">_xlfn.IFS(B4119&lt;=24,"18-24",B4119&lt;=35,"25-35",B4119&lt;=50,"36-50",B4119&gt;50,"50+")</f>
        <v>25-35</v>
      </c>
      <c r="D4119" t="s">
        <v>16</v>
      </c>
      <c r="E4119" t="s">
        <v>20</v>
      </c>
      <c r="F4119" t="s">
        <v>39</v>
      </c>
      <c r="G4119">
        <v>100.08</v>
      </c>
      <c r="H4119" t="str" cm="1">
        <f t="array" ref="H4119">_xlfn.IFS(G4119&lt;=50,"Low",G4119&lt;=250,"Medium",G4119&gt;250,"High")</f>
        <v>Medium</v>
      </c>
      <c r="I4119" t="s">
        <v>19</v>
      </c>
      <c r="J4119" t="s">
        <v>15</v>
      </c>
      <c r="K4119">
        <v>3.6</v>
      </c>
      <c r="L4119">
        <v>5</v>
      </c>
      <c r="M4119" t="str" cm="1">
        <f t="array" ref="M4119">_xlfn.IFS(L4119&lt;=10,"Low",L4119&lt;=20,"Medium",L4119&gt;20,"High")</f>
        <v>Low</v>
      </c>
      <c r="N4119">
        <v>0</v>
      </c>
      <c r="O4119" t="str" cm="1">
        <f t="array" ref="O4119">_xlfn.IFS(N4119&lt;3,"New",N4119&lt;7,"Regular",N4119&gt;=7,"Loyal")</f>
        <v>New</v>
      </c>
    </row>
    <row r="4120" spans="1:15" x14ac:dyDescent="0.25">
      <c r="A4120">
        <v>4119</v>
      </c>
      <c r="B4120">
        <v>49</v>
      </c>
      <c r="C4120" t="str" cm="1">
        <f t="array" ref="C4120">_xlfn.IFS(B4120&lt;=24,"18-24",B4120&lt;=35,"25-35",B4120&lt;=50,"36-50",B4120&gt;50,"50+")</f>
        <v>36-50</v>
      </c>
      <c r="D4120" t="s">
        <v>11</v>
      </c>
      <c r="E4120" t="s">
        <v>20</v>
      </c>
      <c r="F4120" t="s">
        <v>36</v>
      </c>
      <c r="G4120">
        <v>107.29</v>
      </c>
      <c r="H4120" t="str" cm="1">
        <f t="array" ref="H4120">_xlfn.IFS(G4120&lt;=50,"Low",G4120&lt;=250,"Medium",G4120&gt;250,"High")</f>
        <v>Medium</v>
      </c>
      <c r="I4120" t="s">
        <v>24</v>
      </c>
      <c r="J4120" t="s">
        <v>15</v>
      </c>
      <c r="K4120">
        <v>3.8</v>
      </c>
      <c r="L4120">
        <v>16</v>
      </c>
      <c r="M4120" t="str" cm="1">
        <f t="array" ref="M4120">_xlfn.IFS(L4120&lt;=10,"Low",L4120&lt;=20,"Medium",L4120&gt;20,"High")</f>
        <v>Medium</v>
      </c>
      <c r="N4120">
        <v>8</v>
      </c>
      <c r="O4120" t="str" cm="1">
        <f t="array" ref="O4120">_xlfn.IFS(N4120&lt;3,"New",N4120&lt;7,"Regular",N4120&gt;=7,"Loyal")</f>
        <v>Loyal</v>
      </c>
    </row>
    <row r="4121" spans="1:15" x14ac:dyDescent="0.25">
      <c r="A4121">
        <v>4120</v>
      </c>
      <c r="B4121">
        <v>43</v>
      </c>
      <c r="C4121" t="str" cm="1">
        <f t="array" ref="C4121">_xlfn.IFS(B4121&lt;=24,"18-24",B4121&lt;=35,"25-35",B4121&lt;=50,"36-50",B4121&gt;50,"50+")</f>
        <v>36-50</v>
      </c>
      <c r="D4121" t="s">
        <v>11</v>
      </c>
      <c r="E4121" t="s">
        <v>22</v>
      </c>
      <c r="F4121" t="s">
        <v>52</v>
      </c>
      <c r="G4121">
        <v>163.18</v>
      </c>
      <c r="H4121" t="str" cm="1">
        <f t="array" ref="H4121">_xlfn.IFS(G4121&lt;=50,"Low",G4121&lt;=250,"Medium",G4121&gt;250,"High")</f>
        <v>Medium</v>
      </c>
      <c r="I4121" t="s">
        <v>31</v>
      </c>
      <c r="J4121" t="s">
        <v>15</v>
      </c>
      <c r="K4121">
        <v>5</v>
      </c>
      <c r="L4121">
        <v>6</v>
      </c>
      <c r="M4121" t="str" cm="1">
        <f t="array" ref="M4121">_xlfn.IFS(L4121&lt;=10,"Low",L4121&lt;=20,"Medium",L4121&gt;20,"High")</f>
        <v>Low</v>
      </c>
      <c r="N4121">
        <v>3</v>
      </c>
      <c r="O4121" t="str" cm="1">
        <f t="array" ref="O4121">_xlfn.IFS(N4121&lt;3,"New",N4121&lt;7,"Regular",N4121&gt;=7,"Loyal")</f>
        <v>Regular</v>
      </c>
    </row>
    <row r="4122" spans="1:15" x14ac:dyDescent="0.25">
      <c r="A4122">
        <v>4121</v>
      </c>
      <c r="B4122">
        <v>67</v>
      </c>
      <c r="C4122" t="str" cm="1">
        <f t="array" ref="C4122">_xlfn.IFS(B4122&lt;=24,"18-24",B4122&lt;=35,"25-35",B4122&lt;=50,"36-50",B4122&gt;50,"50+")</f>
        <v>50+</v>
      </c>
      <c r="D4122" t="s">
        <v>11</v>
      </c>
      <c r="E4122" t="s">
        <v>29</v>
      </c>
      <c r="F4122" t="s">
        <v>30</v>
      </c>
      <c r="G4122">
        <v>58.38</v>
      </c>
      <c r="H4122" t="str" cm="1">
        <f t="array" ref="H4122">_xlfn.IFS(G4122&lt;=50,"Low",G4122&lt;=250,"Medium",G4122&gt;250,"High")</f>
        <v>Medium</v>
      </c>
      <c r="I4122" t="s">
        <v>31</v>
      </c>
      <c r="J4122" t="s">
        <v>15</v>
      </c>
      <c r="K4122">
        <v>4</v>
      </c>
      <c r="L4122">
        <v>12</v>
      </c>
      <c r="M4122" t="str" cm="1">
        <f t="array" ref="M4122">_xlfn.IFS(L4122&lt;=10,"Low",L4122&lt;=20,"Medium",L4122&gt;20,"High")</f>
        <v>Medium</v>
      </c>
      <c r="N4122">
        <v>6</v>
      </c>
      <c r="O4122" t="str" cm="1">
        <f t="array" ref="O4122">_xlfn.IFS(N4122&lt;3,"New",N4122&lt;7,"Regular",N4122&gt;=7,"Loyal")</f>
        <v>Regular</v>
      </c>
    </row>
    <row r="4123" spans="1:15" x14ac:dyDescent="0.25">
      <c r="A4123">
        <v>4122</v>
      </c>
      <c r="B4123">
        <v>69</v>
      </c>
      <c r="C4123" t="str" cm="1">
        <f t="array" ref="C4123">_xlfn.IFS(B4123&lt;=24,"18-24",B4123&lt;=35,"25-35",B4123&lt;=50,"36-50",B4123&gt;50,"50+")</f>
        <v>50+</v>
      </c>
      <c r="D4123" t="s">
        <v>16</v>
      </c>
      <c r="E4123" t="s">
        <v>20</v>
      </c>
      <c r="F4123" t="s">
        <v>21</v>
      </c>
      <c r="G4123">
        <v>169.84</v>
      </c>
      <c r="H4123" t="str" cm="1">
        <f t="array" ref="H4123">_xlfn.IFS(G4123&lt;=50,"Low",G4123&lt;=250,"Medium",G4123&gt;250,"High")</f>
        <v>Medium</v>
      </c>
      <c r="I4123" t="s">
        <v>19</v>
      </c>
      <c r="J4123" t="s">
        <v>15</v>
      </c>
      <c r="K4123">
        <v>3.5</v>
      </c>
      <c r="L4123">
        <v>18</v>
      </c>
      <c r="M4123" t="str" cm="1">
        <f t="array" ref="M4123">_xlfn.IFS(L4123&lt;=10,"Low",L4123&lt;=20,"Medium",L4123&gt;20,"High")</f>
        <v>Medium</v>
      </c>
      <c r="N4123">
        <v>4</v>
      </c>
      <c r="O4123" t="str" cm="1">
        <f t="array" ref="O4123">_xlfn.IFS(N4123&lt;3,"New",N4123&lt;7,"Regular",N4123&gt;=7,"Loyal")</f>
        <v>Regular</v>
      </c>
    </row>
    <row r="4124" spans="1:15" x14ac:dyDescent="0.25">
      <c r="A4124">
        <v>4123</v>
      </c>
      <c r="B4124">
        <v>20</v>
      </c>
      <c r="C4124" t="str" cm="1">
        <f t="array" ref="C4124">_xlfn.IFS(B4124&lt;=24,"18-24",B4124&lt;=35,"25-35",B4124&lt;=50,"36-50",B4124&gt;50,"50+")</f>
        <v>18-24</v>
      </c>
      <c r="D4124" t="s">
        <v>11</v>
      </c>
      <c r="E4124" t="s">
        <v>12</v>
      </c>
      <c r="F4124" t="s">
        <v>50</v>
      </c>
      <c r="G4124">
        <v>145.22</v>
      </c>
      <c r="H4124" t="str" cm="1">
        <f t="array" ref="H4124">_xlfn.IFS(G4124&lt;=50,"Low",G4124&lt;=250,"Medium",G4124&gt;250,"High")</f>
        <v>Medium</v>
      </c>
      <c r="I4124" t="s">
        <v>14</v>
      </c>
      <c r="J4124" t="s">
        <v>15</v>
      </c>
      <c r="K4124">
        <v>3.8</v>
      </c>
      <c r="L4124">
        <v>20</v>
      </c>
      <c r="M4124" t="str" cm="1">
        <f t="array" ref="M4124">_xlfn.IFS(L4124&lt;=10,"Low",L4124&lt;=20,"Medium",L4124&gt;20,"High")</f>
        <v>Medium</v>
      </c>
      <c r="N4124">
        <v>5</v>
      </c>
      <c r="O4124" t="str" cm="1">
        <f t="array" ref="O4124">_xlfn.IFS(N4124&lt;3,"New",N4124&lt;7,"Regular",N4124&gt;=7,"Loyal")</f>
        <v>Regular</v>
      </c>
    </row>
    <row r="4125" spans="1:15" x14ac:dyDescent="0.25">
      <c r="A4125">
        <v>4124</v>
      </c>
      <c r="B4125">
        <v>31</v>
      </c>
      <c r="C4125" t="str" cm="1">
        <f t="array" ref="C4125">_xlfn.IFS(B4125&lt;=24,"18-24",B4125&lt;=35,"25-35",B4125&lt;=50,"36-50",B4125&gt;50,"50+")</f>
        <v>25-35</v>
      </c>
      <c r="D4125" t="s">
        <v>16</v>
      </c>
      <c r="E4125" t="s">
        <v>20</v>
      </c>
      <c r="F4125" t="s">
        <v>21</v>
      </c>
      <c r="G4125">
        <v>117.9</v>
      </c>
      <c r="H4125" t="str" cm="1">
        <f t="array" ref="H4125">_xlfn.IFS(G4125&lt;=50,"Low",G4125&lt;=250,"Medium",G4125&gt;250,"High")</f>
        <v>Medium</v>
      </c>
      <c r="I4125" t="s">
        <v>24</v>
      </c>
      <c r="J4125" t="s">
        <v>15</v>
      </c>
      <c r="K4125">
        <v>4.5999999999999996</v>
      </c>
      <c r="L4125">
        <v>24</v>
      </c>
      <c r="M4125" t="str" cm="1">
        <f t="array" ref="M4125">_xlfn.IFS(L4125&lt;=10,"Low",L4125&lt;=20,"Medium",L4125&gt;20,"High")</f>
        <v>High</v>
      </c>
      <c r="N4125">
        <v>7</v>
      </c>
      <c r="O4125" t="str" cm="1">
        <f t="array" ref="O4125">_xlfn.IFS(N4125&lt;3,"New",N4125&lt;7,"Regular",N4125&gt;=7,"Loyal")</f>
        <v>Loyal</v>
      </c>
    </row>
    <row r="4126" spans="1:15" x14ac:dyDescent="0.25">
      <c r="A4126">
        <v>4125</v>
      </c>
      <c r="B4126">
        <v>23</v>
      </c>
      <c r="C4126" t="str" cm="1">
        <f t="array" ref="C4126">_xlfn.IFS(B4126&lt;=24,"18-24",B4126&lt;=35,"25-35",B4126&lt;=50,"36-50",B4126&gt;50,"50+")</f>
        <v>18-24</v>
      </c>
      <c r="D4126" t="s">
        <v>11</v>
      </c>
      <c r="E4126" t="s">
        <v>33</v>
      </c>
      <c r="F4126" t="s">
        <v>38</v>
      </c>
      <c r="G4126">
        <v>92.07</v>
      </c>
      <c r="H4126" t="str" cm="1">
        <f t="array" ref="H4126">_xlfn.IFS(G4126&lt;=50,"Low",G4126&lt;=250,"Medium",G4126&gt;250,"High")</f>
        <v>Medium</v>
      </c>
      <c r="I4126" t="s">
        <v>19</v>
      </c>
      <c r="J4126" t="s">
        <v>15</v>
      </c>
      <c r="K4126">
        <v>3.2</v>
      </c>
      <c r="L4126">
        <v>18</v>
      </c>
      <c r="M4126" t="str" cm="1">
        <f t="array" ref="M4126">_xlfn.IFS(L4126&lt;=10,"Low",L4126&lt;=20,"Medium",L4126&gt;20,"High")</f>
        <v>Medium</v>
      </c>
      <c r="N4126">
        <v>4</v>
      </c>
      <c r="O4126" t="str" cm="1">
        <f t="array" ref="O4126">_xlfn.IFS(N4126&lt;3,"New",N4126&lt;7,"Regular",N4126&gt;=7,"Loyal")</f>
        <v>Regular</v>
      </c>
    </row>
    <row r="4127" spans="1:15" x14ac:dyDescent="0.25">
      <c r="A4127">
        <v>4126</v>
      </c>
      <c r="B4127">
        <v>33</v>
      </c>
      <c r="C4127" t="str" cm="1">
        <f t="array" ref="C4127">_xlfn.IFS(B4127&lt;=24,"18-24",B4127&lt;=35,"25-35",B4127&lt;=50,"36-50",B4127&gt;50,"50+")</f>
        <v>25-35</v>
      </c>
      <c r="D4127" t="s">
        <v>11</v>
      </c>
      <c r="E4127" t="s">
        <v>41</v>
      </c>
      <c r="F4127" t="s">
        <v>44</v>
      </c>
      <c r="G4127">
        <v>133.31</v>
      </c>
      <c r="H4127" t="str" cm="1">
        <f t="array" ref="H4127">_xlfn.IFS(G4127&lt;=50,"Low",G4127&lt;=250,"Medium",G4127&gt;250,"High")</f>
        <v>Medium</v>
      </c>
      <c r="I4127" t="s">
        <v>31</v>
      </c>
      <c r="J4127" t="s">
        <v>15</v>
      </c>
      <c r="K4127">
        <v>2.9</v>
      </c>
      <c r="L4127">
        <v>4</v>
      </c>
      <c r="M4127" t="str" cm="1">
        <f t="array" ref="M4127">_xlfn.IFS(L4127&lt;=10,"Low",L4127&lt;=20,"Medium",L4127&gt;20,"High")</f>
        <v>Low</v>
      </c>
      <c r="N4127">
        <v>2</v>
      </c>
      <c r="O4127" t="str" cm="1">
        <f t="array" ref="O4127">_xlfn.IFS(N4127&lt;3,"New",N4127&lt;7,"Regular",N4127&gt;=7,"Loyal")</f>
        <v>New</v>
      </c>
    </row>
    <row r="4128" spans="1:15" x14ac:dyDescent="0.25">
      <c r="A4128">
        <v>4127</v>
      </c>
      <c r="B4128">
        <v>22</v>
      </c>
      <c r="C4128" t="str" cm="1">
        <f t="array" ref="C4128">_xlfn.IFS(B4128&lt;=24,"18-24",B4128&lt;=35,"25-35",B4128&lt;=50,"36-50",B4128&gt;50,"50+")</f>
        <v>18-24</v>
      </c>
      <c r="D4128" t="s">
        <v>11</v>
      </c>
      <c r="E4128" t="s">
        <v>12</v>
      </c>
      <c r="F4128" t="s">
        <v>56</v>
      </c>
      <c r="G4128">
        <v>77.069999999999993</v>
      </c>
      <c r="H4128" t="str" cm="1">
        <f t="array" ref="H4128">_xlfn.IFS(G4128&lt;=50,"Low",G4128&lt;=250,"Medium",G4128&gt;250,"High")</f>
        <v>Medium</v>
      </c>
      <c r="I4128" t="s">
        <v>19</v>
      </c>
      <c r="J4128" t="s">
        <v>15</v>
      </c>
      <c r="K4128">
        <v>4.7</v>
      </c>
      <c r="L4128">
        <v>18</v>
      </c>
      <c r="M4128" t="str" cm="1">
        <f t="array" ref="M4128">_xlfn.IFS(L4128&lt;=10,"Low",L4128&lt;=20,"Medium",L4128&gt;20,"High")</f>
        <v>Medium</v>
      </c>
      <c r="N4128">
        <v>4</v>
      </c>
      <c r="O4128" t="str" cm="1">
        <f t="array" ref="O4128">_xlfn.IFS(N4128&lt;3,"New",N4128&lt;7,"Regular",N4128&gt;=7,"Loyal")</f>
        <v>Regular</v>
      </c>
    </row>
    <row r="4129" spans="1:15" x14ac:dyDescent="0.25">
      <c r="A4129">
        <v>4128</v>
      </c>
      <c r="B4129">
        <v>45</v>
      </c>
      <c r="C4129" t="str" cm="1">
        <f t="array" ref="C4129">_xlfn.IFS(B4129&lt;=24,"18-24",B4129&lt;=35,"25-35",B4129&lt;=50,"36-50",B4129&gt;50,"50+")</f>
        <v>36-50</v>
      </c>
      <c r="D4129" t="s">
        <v>11</v>
      </c>
      <c r="E4129" t="s">
        <v>25</v>
      </c>
      <c r="F4129" t="s">
        <v>54</v>
      </c>
      <c r="G4129">
        <v>60.2</v>
      </c>
      <c r="H4129" t="str" cm="1">
        <f t="array" ref="H4129">_xlfn.IFS(G4129&lt;=50,"Low",G4129&lt;=250,"Medium",G4129&gt;250,"High")</f>
        <v>Medium</v>
      </c>
      <c r="I4129" t="s">
        <v>24</v>
      </c>
      <c r="J4129" t="s">
        <v>15</v>
      </c>
      <c r="K4129">
        <v>3.3</v>
      </c>
      <c r="L4129">
        <v>10</v>
      </c>
      <c r="M4129" t="str" cm="1">
        <f t="array" ref="M4129">_xlfn.IFS(L4129&lt;=10,"Low",L4129&lt;=20,"Medium",L4129&gt;20,"High")</f>
        <v>Low</v>
      </c>
      <c r="N4129">
        <v>5</v>
      </c>
      <c r="O4129" t="str" cm="1">
        <f t="array" ref="O4129">_xlfn.IFS(N4129&lt;3,"New",N4129&lt;7,"Regular",N4129&gt;=7,"Loyal")</f>
        <v>Regular</v>
      </c>
    </row>
    <row r="4130" spans="1:15" x14ac:dyDescent="0.25">
      <c r="A4130">
        <v>4129</v>
      </c>
      <c r="B4130">
        <v>39</v>
      </c>
      <c r="C4130" t="str" cm="1">
        <f t="array" ref="C4130">_xlfn.IFS(B4130&lt;=24,"18-24",B4130&lt;=35,"25-35",B4130&lt;=50,"36-50",B4130&gt;50,"50+")</f>
        <v>36-50</v>
      </c>
      <c r="D4130" t="s">
        <v>11</v>
      </c>
      <c r="E4130" t="s">
        <v>33</v>
      </c>
      <c r="F4130" t="s">
        <v>34</v>
      </c>
      <c r="G4130">
        <v>113.87</v>
      </c>
      <c r="H4130" t="str" cm="1">
        <f t="array" ref="H4130">_xlfn.IFS(G4130&lt;=50,"Low",G4130&lt;=250,"Medium",G4130&gt;250,"High")</f>
        <v>Medium</v>
      </c>
      <c r="I4130" t="s">
        <v>19</v>
      </c>
      <c r="J4130" t="s">
        <v>15</v>
      </c>
      <c r="K4130">
        <v>4.3</v>
      </c>
      <c r="L4130">
        <v>8</v>
      </c>
      <c r="M4130" t="str" cm="1">
        <f t="array" ref="M4130">_xlfn.IFS(L4130&lt;=10,"Low",L4130&lt;=20,"Medium",L4130&gt;20,"High")</f>
        <v>Low</v>
      </c>
      <c r="N4130">
        <v>4</v>
      </c>
      <c r="O4130" t="str" cm="1">
        <f t="array" ref="O4130">_xlfn.IFS(N4130&lt;3,"New",N4130&lt;7,"Regular",N4130&gt;=7,"Loyal")</f>
        <v>Regular</v>
      </c>
    </row>
    <row r="4131" spans="1:15" x14ac:dyDescent="0.25">
      <c r="A4131">
        <v>4130</v>
      </c>
      <c r="B4131">
        <v>43</v>
      </c>
      <c r="C4131" t="str" cm="1">
        <f t="array" ref="C4131">_xlfn.IFS(B4131&lt;=24,"18-24",B4131&lt;=35,"25-35",B4131&lt;=50,"36-50",B4131&gt;50,"50+")</f>
        <v>36-50</v>
      </c>
      <c r="D4131" t="s">
        <v>16</v>
      </c>
      <c r="E4131" t="s">
        <v>17</v>
      </c>
      <c r="F4131" t="s">
        <v>35</v>
      </c>
      <c r="G4131">
        <v>143.99</v>
      </c>
      <c r="H4131" t="str" cm="1">
        <f t="array" ref="H4131">_xlfn.IFS(G4131&lt;=50,"Low",G4131&lt;=250,"Medium",G4131&gt;250,"High")</f>
        <v>Medium</v>
      </c>
      <c r="I4131" t="s">
        <v>24</v>
      </c>
      <c r="J4131" t="s">
        <v>15</v>
      </c>
      <c r="K4131">
        <v>4</v>
      </c>
      <c r="L4131">
        <v>23</v>
      </c>
      <c r="M4131" t="str" cm="1">
        <f t="array" ref="M4131">_xlfn.IFS(L4131&lt;=10,"Low",L4131&lt;=20,"Medium",L4131&gt;20,"High")</f>
        <v>High</v>
      </c>
      <c r="N4131">
        <v>9</v>
      </c>
      <c r="O4131" t="str" cm="1">
        <f t="array" ref="O4131">_xlfn.IFS(N4131&lt;3,"New",N4131&lt;7,"Regular",N4131&gt;=7,"Loyal")</f>
        <v>Loyal</v>
      </c>
    </row>
    <row r="4132" spans="1:15" x14ac:dyDescent="0.25">
      <c r="A4132">
        <v>4131</v>
      </c>
      <c r="B4132">
        <v>50</v>
      </c>
      <c r="C4132" t="str" cm="1">
        <f t="array" ref="C4132">_xlfn.IFS(B4132&lt;=24,"18-24",B4132&lt;=35,"25-35",B4132&lt;=50,"36-50",B4132&gt;50,"50+")</f>
        <v>36-50</v>
      </c>
      <c r="D4132" t="s">
        <v>16</v>
      </c>
      <c r="E4132" t="s">
        <v>17</v>
      </c>
      <c r="F4132" t="s">
        <v>18</v>
      </c>
      <c r="G4132">
        <v>131.03</v>
      </c>
      <c r="H4132" t="str" cm="1">
        <f t="array" ref="H4132">_xlfn.IFS(G4132&lt;=50,"Low",G4132&lt;=250,"Medium",G4132&gt;250,"High")</f>
        <v>Medium</v>
      </c>
      <c r="I4132" t="s">
        <v>14</v>
      </c>
      <c r="J4132" t="s">
        <v>15</v>
      </c>
      <c r="K4132">
        <v>3.3</v>
      </c>
      <c r="L4132">
        <v>24</v>
      </c>
      <c r="M4132" t="str" cm="1">
        <f t="array" ref="M4132">_xlfn.IFS(L4132&lt;=10,"Low",L4132&lt;=20,"Medium",L4132&gt;20,"High")</f>
        <v>High</v>
      </c>
      <c r="N4132">
        <v>7</v>
      </c>
      <c r="O4132" t="str" cm="1">
        <f t="array" ref="O4132">_xlfn.IFS(N4132&lt;3,"New",N4132&lt;7,"Regular",N4132&gt;=7,"Loyal")</f>
        <v>Loyal</v>
      </c>
    </row>
    <row r="4133" spans="1:15" x14ac:dyDescent="0.25">
      <c r="A4133">
        <v>4132</v>
      </c>
      <c r="B4133">
        <v>54</v>
      </c>
      <c r="C4133" t="str" cm="1">
        <f t="array" ref="C4133">_xlfn.IFS(B4133&lt;=24,"18-24",B4133&lt;=35,"25-35",B4133&lt;=50,"36-50",B4133&gt;50,"50+")</f>
        <v>50+</v>
      </c>
      <c r="D4133" t="s">
        <v>11</v>
      </c>
      <c r="E4133" t="s">
        <v>41</v>
      </c>
      <c r="F4133" t="s">
        <v>46</v>
      </c>
      <c r="G4133">
        <v>197.73</v>
      </c>
      <c r="H4133" t="str" cm="1">
        <f t="array" ref="H4133">_xlfn.IFS(G4133&lt;=50,"Low",G4133&lt;=250,"Medium",G4133&gt;250,"High")</f>
        <v>Medium</v>
      </c>
      <c r="I4133" t="s">
        <v>31</v>
      </c>
      <c r="J4133" t="s">
        <v>15</v>
      </c>
      <c r="K4133">
        <v>5</v>
      </c>
      <c r="L4133">
        <v>10</v>
      </c>
      <c r="M4133" t="str" cm="1">
        <f t="array" ref="M4133">_xlfn.IFS(L4133&lt;=10,"Low",L4133&lt;=20,"Medium",L4133&gt;20,"High")</f>
        <v>Low</v>
      </c>
      <c r="N4133">
        <v>5</v>
      </c>
      <c r="O4133" t="str" cm="1">
        <f t="array" ref="O4133">_xlfn.IFS(N4133&lt;3,"New",N4133&lt;7,"Regular",N4133&gt;=7,"Loyal")</f>
        <v>Regular</v>
      </c>
    </row>
    <row r="4134" spans="1:15" x14ac:dyDescent="0.25">
      <c r="A4134">
        <v>4133</v>
      </c>
      <c r="B4134">
        <v>46</v>
      </c>
      <c r="C4134" t="str" cm="1">
        <f t="array" ref="C4134">_xlfn.IFS(B4134&lt;=24,"18-24",B4134&lt;=35,"25-35",B4134&lt;=50,"36-50",B4134&gt;50,"50+")</f>
        <v>36-50</v>
      </c>
      <c r="D4134" t="s">
        <v>11</v>
      </c>
      <c r="E4134" t="s">
        <v>33</v>
      </c>
      <c r="F4134" t="s">
        <v>38</v>
      </c>
      <c r="G4134">
        <v>40.76</v>
      </c>
      <c r="H4134" t="str" cm="1">
        <f t="array" ref="H4134">_xlfn.IFS(G4134&lt;=50,"Low",G4134&lt;=250,"Medium",G4134&gt;250,"High")</f>
        <v>Low</v>
      </c>
      <c r="I4134" t="s">
        <v>14</v>
      </c>
      <c r="J4134" t="s">
        <v>37</v>
      </c>
      <c r="K4134">
        <v>4.7</v>
      </c>
      <c r="L4134">
        <v>2</v>
      </c>
      <c r="M4134" t="str" cm="1">
        <f t="array" ref="M4134">_xlfn.IFS(L4134&lt;=10,"Low",L4134&lt;=20,"Medium",L4134&gt;20,"High")</f>
        <v>Low</v>
      </c>
      <c r="N4134">
        <v>1</v>
      </c>
      <c r="O4134" t="str" cm="1">
        <f t="array" ref="O4134">_xlfn.IFS(N4134&lt;3,"New",N4134&lt;7,"Regular",N4134&gt;=7,"Loyal")</f>
        <v>New</v>
      </c>
    </row>
    <row r="4135" spans="1:15" x14ac:dyDescent="0.25">
      <c r="A4135">
        <v>4134</v>
      </c>
      <c r="B4135">
        <v>65</v>
      </c>
      <c r="C4135" t="str" cm="1">
        <f t="array" ref="C4135">_xlfn.IFS(B4135&lt;=24,"18-24",B4135&lt;=35,"25-35",B4135&lt;=50,"36-50",B4135&gt;50,"50+")</f>
        <v>50+</v>
      </c>
      <c r="D4135" t="s">
        <v>11</v>
      </c>
      <c r="E4135" t="s">
        <v>29</v>
      </c>
      <c r="F4135" t="s">
        <v>51</v>
      </c>
      <c r="G4135">
        <v>74.680000000000007</v>
      </c>
      <c r="H4135" t="str" cm="1">
        <f t="array" ref="H4135">_xlfn.IFS(G4135&lt;=50,"Low",G4135&lt;=250,"Medium",G4135&gt;250,"High")</f>
        <v>Medium</v>
      </c>
      <c r="I4135" t="s">
        <v>19</v>
      </c>
      <c r="J4135" t="s">
        <v>15</v>
      </c>
      <c r="K4135">
        <v>4.0999999999999996</v>
      </c>
      <c r="L4135">
        <v>18</v>
      </c>
      <c r="M4135" t="str" cm="1">
        <f t="array" ref="M4135">_xlfn.IFS(L4135&lt;=10,"Low",L4135&lt;=20,"Medium",L4135&gt;20,"High")</f>
        <v>Medium</v>
      </c>
      <c r="N4135">
        <v>9</v>
      </c>
      <c r="O4135" t="str" cm="1">
        <f t="array" ref="O4135">_xlfn.IFS(N4135&lt;3,"New",N4135&lt;7,"Regular",N4135&gt;=7,"Loyal")</f>
        <v>Loyal</v>
      </c>
    </row>
    <row r="4136" spans="1:15" x14ac:dyDescent="0.25">
      <c r="A4136">
        <v>4135</v>
      </c>
      <c r="B4136">
        <v>27</v>
      </c>
      <c r="C4136" t="str" cm="1">
        <f t="array" ref="C4136">_xlfn.IFS(B4136&lt;=24,"18-24",B4136&lt;=35,"25-35",B4136&lt;=50,"36-50",B4136&gt;50,"50+")</f>
        <v>25-35</v>
      </c>
      <c r="D4136" t="s">
        <v>11</v>
      </c>
      <c r="E4136" t="s">
        <v>29</v>
      </c>
      <c r="F4136" t="s">
        <v>51</v>
      </c>
      <c r="G4136">
        <v>117.55</v>
      </c>
      <c r="H4136" t="str" cm="1">
        <f t="array" ref="H4136">_xlfn.IFS(G4136&lt;=50,"Low",G4136&lt;=250,"Medium",G4136&gt;250,"High")</f>
        <v>Medium</v>
      </c>
      <c r="I4136" t="s">
        <v>14</v>
      </c>
      <c r="J4136" t="s">
        <v>15</v>
      </c>
      <c r="K4136">
        <v>3.2</v>
      </c>
      <c r="L4136">
        <v>11</v>
      </c>
      <c r="M4136" t="str" cm="1">
        <f t="array" ref="M4136">_xlfn.IFS(L4136&lt;=10,"Low",L4136&lt;=20,"Medium",L4136&gt;20,"High")</f>
        <v>Medium</v>
      </c>
      <c r="N4136">
        <v>3</v>
      </c>
      <c r="O4136" t="str" cm="1">
        <f t="array" ref="O4136">_xlfn.IFS(N4136&lt;3,"New",N4136&lt;7,"Regular",N4136&gt;=7,"Loyal")</f>
        <v>Regular</v>
      </c>
    </row>
    <row r="4137" spans="1:15" x14ac:dyDescent="0.25">
      <c r="A4137">
        <v>4136</v>
      </c>
      <c r="B4137">
        <v>44</v>
      </c>
      <c r="C4137" t="str" cm="1">
        <f t="array" ref="C4137">_xlfn.IFS(B4137&lt;=24,"18-24",B4137&lt;=35,"25-35",B4137&lt;=50,"36-50",B4137&gt;50,"50+")</f>
        <v>36-50</v>
      </c>
      <c r="D4137" t="s">
        <v>11</v>
      </c>
      <c r="E4137" t="s">
        <v>22</v>
      </c>
      <c r="F4137" t="s">
        <v>23</v>
      </c>
      <c r="G4137">
        <v>211.32</v>
      </c>
      <c r="H4137" t="str" cm="1">
        <f t="array" ref="H4137">_xlfn.IFS(G4137&lt;=50,"Low",G4137&lt;=250,"Medium",G4137&gt;250,"High")</f>
        <v>Medium</v>
      </c>
      <c r="I4137" t="s">
        <v>14</v>
      </c>
      <c r="J4137" t="s">
        <v>15</v>
      </c>
      <c r="K4137">
        <v>4.5</v>
      </c>
      <c r="L4137">
        <v>16</v>
      </c>
      <c r="M4137" t="str" cm="1">
        <f t="array" ref="M4137">_xlfn.IFS(L4137&lt;=10,"Low",L4137&lt;=20,"Medium",L4137&gt;20,"High")</f>
        <v>Medium</v>
      </c>
      <c r="N4137">
        <v>8</v>
      </c>
      <c r="O4137" t="str" cm="1">
        <f t="array" ref="O4137">_xlfn.IFS(N4137&lt;3,"New",N4137&lt;7,"Regular",N4137&gt;=7,"Loyal")</f>
        <v>Loyal</v>
      </c>
    </row>
    <row r="4138" spans="1:15" x14ac:dyDescent="0.25">
      <c r="A4138">
        <v>4137</v>
      </c>
      <c r="B4138">
        <v>29</v>
      </c>
      <c r="C4138" t="str" cm="1">
        <f t="array" ref="C4138">_xlfn.IFS(B4138&lt;=24,"18-24",B4138&lt;=35,"25-35",B4138&lt;=50,"36-50",B4138&gt;50,"50+")</f>
        <v>25-35</v>
      </c>
      <c r="D4138" t="s">
        <v>16</v>
      </c>
      <c r="E4138" t="s">
        <v>17</v>
      </c>
      <c r="F4138" t="s">
        <v>35</v>
      </c>
      <c r="G4138">
        <v>32.81</v>
      </c>
      <c r="H4138" t="str" cm="1">
        <f t="array" ref="H4138">_xlfn.IFS(G4138&lt;=50,"Low",G4138&lt;=250,"Medium",G4138&gt;250,"High")</f>
        <v>Low</v>
      </c>
      <c r="I4138" t="s">
        <v>19</v>
      </c>
      <c r="J4138" t="s">
        <v>37</v>
      </c>
      <c r="K4138">
        <v>3.8</v>
      </c>
      <c r="L4138">
        <v>9</v>
      </c>
      <c r="M4138" t="str" cm="1">
        <f t="array" ref="M4138">_xlfn.IFS(L4138&lt;=10,"Low",L4138&lt;=20,"Medium",L4138&gt;20,"High")</f>
        <v>Low</v>
      </c>
      <c r="N4138">
        <v>2</v>
      </c>
      <c r="O4138" t="str" cm="1">
        <f t="array" ref="O4138">_xlfn.IFS(N4138&lt;3,"New",N4138&lt;7,"Regular",N4138&gt;=7,"Loyal")</f>
        <v>New</v>
      </c>
    </row>
    <row r="4139" spans="1:15" x14ac:dyDescent="0.25">
      <c r="A4139">
        <v>4138</v>
      </c>
      <c r="B4139">
        <v>41</v>
      </c>
      <c r="C4139" t="str" cm="1">
        <f t="array" ref="C4139">_xlfn.IFS(B4139&lt;=24,"18-24",B4139&lt;=35,"25-35",B4139&lt;=50,"36-50",B4139&gt;50,"50+")</f>
        <v>36-50</v>
      </c>
      <c r="D4139" t="s">
        <v>16</v>
      </c>
      <c r="E4139" t="s">
        <v>33</v>
      </c>
      <c r="F4139" t="s">
        <v>34</v>
      </c>
      <c r="G4139">
        <v>104.2</v>
      </c>
      <c r="H4139" t="str" cm="1">
        <f t="array" ref="H4139">_xlfn.IFS(G4139&lt;=50,"Low",G4139&lt;=250,"Medium",G4139&gt;250,"High")</f>
        <v>Medium</v>
      </c>
      <c r="I4139" t="s">
        <v>24</v>
      </c>
      <c r="J4139" t="s">
        <v>15</v>
      </c>
      <c r="K4139">
        <v>4.0999999999999996</v>
      </c>
      <c r="L4139">
        <v>11</v>
      </c>
      <c r="M4139" t="str" cm="1">
        <f t="array" ref="M4139">_xlfn.IFS(L4139&lt;=10,"Low",L4139&lt;=20,"Medium",L4139&gt;20,"High")</f>
        <v>Medium</v>
      </c>
      <c r="N4139">
        <v>3</v>
      </c>
      <c r="O4139" t="str" cm="1">
        <f t="array" ref="O4139">_xlfn.IFS(N4139&lt;3,"New",N4139&lt;7,"Regular",N4139&gt;=7,"Loyal")</f>
        <v>Regular</v>
      </c>
    </row>
    <row r="4140" spans="1:15" x14ac:dyDescent="0.25">
      <c r="A4140">
        <v>4139</v>
      </c>
      <c r="B4140">
        <v>25</v>
      </c>
      <c r="C4140" t="str" cm="1">
        <f t="array" ref="C4140">_xlfn.IFS(B4140&lt;=24,"18-24",B4140&lt;=35,"25-35",B4140&lt;=50,"36-50",B4140&gt;50,"50+")</f>
        <v>25-35</v>
      </c>
      <c r="D4140" t="s">
        <v>16</v>
      </c>
      <c r="E4140" t="s">
        <v>27</v>
      </c>
      <c r="F4140" t="s">
        <v>32</v>
      </c>
      <c r="G4140">
        <v>991.14</v>
      </c>
      <c r="H4140" t="str" cm="1">
        <f t="array" ref="H4140">_xlfn.IFS(G4140&lt;=50,"Low",G4140&lt;=250,"Medium",G4140&gt;250,"High")</f>
        <v>High</v>
      </c>
      <c r="I4140" t="s">
        <v>24</v>
      </c>
      <c r="J4140" t="s">
        <v>15</v>
      </c>
      <c r="K4140">
        <v>2.1</v>
      </c>
      <c r="L4140">
        <v>4</v>
      </c>
      <c r="M4140" t="str" cm="1">
        <f t="array" ref="M4140">_xlfn.IFS(L4140&lt;=10,"Low",L4140&lt;=20,"Medium",L4140&gt;20,"High")</f>
        <v>Low</v>
      </c>
      <c r="N4140">
        <v>2</v>
      </c>
      <c r="O4140" t="str" cm="1">
        <f t="array" ref="O4140">_xlfn.IFS(N4140&lt;3,"New",N4140&lt;7,"Regular",N4140&gt;=7,"Loyal")</f>
        <v>New</v>
      </c>
    </row>
    <row r="4141" spans="1:15" x14ac:dyDescent="0.25">
      <c r="A4141">
        <v>4140</v>
      </c>
      <c r="B4141">
        <v>34</v>
      </c>
      <c r="C4141" t="str" cm="1">
        <f t="array" ref="C4141">_xlfn.IFS(B4141&lt;=24,"18-24",B4141&lt;=35,"25-35",B4141&lt;=50,"36-50",B4141&gt;50,"50+")</f>
        <v>25-35</v>
      </c>
      <c r="D4141" t="s">
        <v>11</v>
      </c>
      <c r="E4141" t="s">
        <v>22</v>
      </c>
      <c r="F4141" t="s">
        <v>52</v>
      </c>
      <c r="G4141">
        <v>138.43</v>
      </c>
      <c r="H4141" t="str" cm="1">
        <f t="array" ref="H4141">_xlfn.IFS(G4141&lt;=50,"Low",G4141&lt;=250,"Medium",G4141&gt;250,"High")</f>
        <v>Medium</v>
      </c>
      <c r="I4141" t="s">
        <v>24</v>
      </c>
      <c r="J4141" t="s">
        <v>15</v>
      </c>
      <c r="K4141">
        <v>4.0999999999999996</v>
      </c>
      <c r="L4141">
        <v>12</v>
      </c>
      <c r="M4141" t="str" cm="1">
        <f t="array" ref="M4141">_xlfn.IFS(L4141&lt;=10,"Low",L4141&lt;=20,"Medium",L4141&gt;20,"High")</f>
        <v>Medium</v>
      </c>
      <c r="N4141">
        <v>1</v>
      </c>
      <c r="O4141" t="str" cm="1">
        <f t="array" ref="O4141">_xlfn.IFS(N4141&lt;3,"New",N4141&lt;7,"Regular",N4141&gt;=7,"Loyal")</f>
        <v>New</v>
      </c>
    </row>
    <row r="4142" spans="1:15" x14ac:dyDescent="0.25">
      <c r="A4142">
        <v>4141</v>
      </c>
      <c r="B4142">
        <v>61</v>
      </c>
      <c r="C4142" t="str" cm="1">
        <f t="array" ref="C4142">_xlfn.IFS(B4142&lt;=24,"18-24",B4142&lt;=35,"25-35",B4142&lt;=50,"36-50",B4142&gt;50,"50+")</f>
        <v>50+</v>
      </c>
      <c r="D4142" t="s">
        <v>16</v>
      </c>
      <c r="E4142" t="s">
        <v>20</v>
      </c>
      <c r="F4142" t="s">
        <v>39</v>
      </c>
      <c r="G4142">
        <v>176.45</v>
      </c>
      <c r="H4142" t="str" cm="1">
        <f t="array" ref="H4142">_xlfn.IFS(G4142&lt;=50,"Low",G4142&lt;=250,"Medium",G4142&gt;250,"High")</f>
        <v>Medium</v>
      </c>
      <c r="I4142" t="s">
        <v>14</v>
      </c>
      <c r="J4142" t="s">
        <v>15</v>
      </c>
      <c r="K4142">
        <v>3.9</v>
      </c>
      <c r="L4142">
        <v>6</v>
      </c>
      <c r="M4142" t="str" cm="1">
        <f t="array" ref="M4142">_xlfn.IFS(L4142&lt;=10,"Low",L4142&lt;=20,"Medium",L4142&gt;20,"High")</f>
        <v>Low</v>
      </c>
      <c r="N4142">
        <v>3</v>
      </c>
      <c r="O4142" t="str" cm="1">
        <f t="array" ref="O4142">_xlfn.IFS(N4142&lt;3,"New",N4142&lt;7,"Regular",N4142&gt;=7,"Loyal")</f>
        <v>Regular</v>
      </c>
    </row>
    <row r="4143" spans="1:15" x14ac:dyDescent="0.25">
      <c r="A4143">
        <v>4142</v>
      </c>
      <c r="B4143">
        <v>56</v>
      </c>
      <c r="C4143" t="str" cm="1">
        <f t="array" ref="C4143">_xlfn.IFS(B4143&lt;=24,"18-24",B4143&lt;=35,"25-35",B4143&lt;=50,"36-50",B4143&gt;50,"50+")</f>
        <v>50+</v>
      </c>
      <c r="D4143" t="s">
        <v>16</v>
      </c>
      <c r="E4143" t="s">
        <v>17</v>
      </c>
      <c r="F4143" t="s">
        <v>35</v>
      </c>
      <c r="G4143">
        <v>156.69</v>
      </c>
      <c r="H4143" t="str" cm="1">
        <f t="array" ref="H4143">_xlfn.IFS(G4143&lt;=50,"Low",G4143&lt;=250,"Medium",G4143&gt;250,"High")</f>
        <v>Medium</v>
      </c>
      <c r="I4143" t="s">
        <v>31</v>
      </c>
      <c r="J4143" t="s">
        <v>15</v>
      </c>
      <c r="K4143">
        <v>3.7</v>
      </c>
      <c r="L4143">
        <v>11</v>
      </c>
      <c r="M4143" t="str" cm="1">
        <f t="array" ref="M4143">_xlfn.IFS(L4143&lt;=10,"Low",L4143&lt;=20,"Medium",L4143&gt;20,"High")</f>
        <v>Medium</v>
      </c>
      <c r="N4143">
        <v>3</v>
      </c>
      <c r="O4143" t="str" cm="1">
        <f t="array" ref="O4143">_xlfn.IFS(N4143&lt;3,"New",N4143&lt;7,"Regular",N4143&gt;=7,"Loyal")</f>
        <v>Regular</v>
      </c>
    </row>
    <row r="4144" spans="1:15" x14ac:dyDescent="0.25">
      <c r="A4144">
        <v>4143</v>
      </c>
      <c r="B4144">
        <v>34</v>
      </c>
      <c r="C4144" t="str" cm="1">
        <f t="array" ref="C4144">_xlfn.IFS(B4144&lt;=24,"18-24",B4144&lt;=35,"25-35",B4144&lt;=50,"36-50",B4144&gt;50,"50+")</f>
        <v>25-35</v>
      </c>
      <c r="D4144" t="s">
        <v>16</v>
      </c>
      <c r="E4144" t="s">
        <v>27</v>
      </c>
      <c r="F4144" t="s">
        <v>53</v>
      </c>
      <c r="G4144">
        <v>1532.93</v>
      </c>
      <c r="H4144" t="str" cm="1">
        <f t="array" ref="H4144">_xlfn.IFS(G4144&lt;=50,"Low",G4144&lt;=250,"Medium",G4144&gt;250,"High")</f>
        <v>High</v>
      </c>
      <c r="I4144" t="s">
        <v>24</v>
      </c>
      <c r="J4144" t="s">
        <v>15</v>
      </c>
      <c r="K4144">
        <v>3.8</v>
      </c>
      <c r="L4144">
        <v>24</v>
      </c>
      <c r="M4144" t="str" cm="1">
        <f t="array" ref="M4144">_xlfn.IFS(L4144&lt;=10,"Low",L4144&lt;=20,"Medium",L4144&gt;20,"High")</f>
        <v>High</v>
      </c>
      <c r="N4144">
        <v>7</v>
      </c>
      <c r="O4144" t="str" cm="1">
        <f t="array" ref="O4144">_xlfn.IFS(N4144&lt;3,"New",N4144&lt;7,"Regular",N4144&gt;=7,"Loyal")</f>
        <v>Loyal</v>
      </c>
    </row>
    <row r="4145" spans="1:15" x14ac:dyDescent="0.25">
      <c r="A4145">
        <v>4144</v>
      </c>
      <c r="B4145">
        <v>24</v>
      </c>
      <c r="C4145" t="str" cm="1">
        <f t="array" ref="C4145">_xlfn.IFS(B4145&lt;=24,"18-24",B4145&lt;=35,"25-35",B4145&lt;=50,"36-50",B4145&gt;50,"50+")</f>
        <v>18-24</v>
      </c>
      <c r="D4145" t="s">
        <v>11</v>
      </c>
      <c r="E4145" t="s">
        <v>29</v>
      </c>
      <c r="F4145" t="s">
        <v>30</v>
      </c>
      <c r="G4145">
        <v>37.85</v>
      </c>
      <c r="H4145" t="str" cm="1">
        <f t="array" ref="H4145">_xlfn.IFS(G4145&lt;=50,"Low",G4145&lt;=250,"Medium",G4145&gt;250,"High")</f>
        <v>Low</v>
      </c>
      <c r="I4145" t="s">
        <v>19</v>
      </c>
      <c r="J4145" t="s">
        <v>37</v>
      </c>
      <c r="K4145">
        <v>3.7</v>
      </c>
      <c r="L4145">
        <v>18</v>
      </c>
      <c r="M4145" t="str" cm="1">
        <f t="array" ref="M4145">_xlfn.IFS(L4145&lt;=10,"Low",L4145&lt;=20,"Medium",L4145&gt;20,"High")</f>
        <v>Medium</v>
      </c>
      <c r="N4145">
        <v>4</v>
      </c>
      <c r="O4145" t="str" cm="1">
        <f t="array" ref="O4145">_xlfn.IFS(N4145&lt;3,"New",N4145&lt;7,"Regular",N4145&gt;=7,"Loyal")</f>
        <v>Regular</v>
      </c>
    </row>
    <row r="4146" spans="1:15" x14ac:dyDescent="0.25">
      <c r="A4146">
        <v>4145</v>
      </c>
      <c r="B4146">
        <v>49</v>
      </c>
      <c r="C4146" t="str" cm="1">
        <f t="array" ref="C4146">_xlfn.IFS(B4146&lt;=24,"18-24",B4146&lt;=35,"25-35",B4146&lt;=50,"36-50",B4146&gt;50,"50+")</f>
        <v>36-50</v>
      </c>
      <c r="D4146" t="s">
        <v>16</v>
      </c>
      <c r="E4146" t="s">
        <v>17</v>
      </c>
      <c r="F4146" t="s">
        <v>42</v>
      </c>
      <c r="G4146">
        <v>132.37</v>
      </c>
      <c r="H4146" t="str" cm="1">
        <f t="array" ref="H4146">_xlfn.IFS(G4146&lt;=50,"Low",G4146&lt;=250,"Medium",G4146&gt;250,"High")</f>
        <v>Medium</v>
      </c>
      <c r="I4146" t="s">
        <v>31</v>
      </c>
      <c r="J4146" t="s">
        <v>15</v>
      </c>
      <c r="K4146">
        <v>2.9</v>
      </c>
      <c r="L4146">
        <v>13</v>
      </c>
      <c r="M4146" t="str" cm="1">
        <f t="array" ref="M4146">_xlfn.IFS(L4146&lt;=10,"Low",L4146&lt;=20,"Medium",L4146&gt;20,"High")</f>
        <v>Medium</v>
      </c>
      <c r="N4146">
        <v>4</v>
      </c>
      <c r="O4146" t="str" cm="1">
        <f t="array" ref="O4146">_xlfn.IFS(N4146&lt;3,"New",N4146&lt;7,"Regular",N4146&gt;=7,"Loyal")</f>
        <v>Regular</v>
      </c>
    </row>
    <row r="4147" spans="1:15" x14ac:dyDescent="0.25">
      <c r="A4147">
        <v>4146</v>
      </c>
      <c r="B4147">
        <v>40</v>
      </c>
      <c r="C4147" t="str" cm="1">
        <f t="array" ref="C4147">_xlfn.IFS(B4147&lt;=24,"18-24",B4147&lt;=35,"25-35",B4147&lt;=50,"36-50",B4147&gt;50,"50+")</f>
        <v>36-50</v>
      </c>
      <c r="D4147" t="s">
        <v>16</v>
      </c>
      <c r="E4147" t="s">
        <v>20</v>
      </c>
      <c r="F4147" t="s">
        <v>21</v>
      </c>
      <c r="G4147">
        <v>42.76</v>
      </c>
      <c r="H4147" t="str" cm="1">
        <f t="array" ref="H4147">_xlfn.IFS(G4147&lt;=50,"Low",G4147&lt;=250,"Medium",G4147&gt;250,"High")</f>
        <v>Low</v>
      </c>
      <c r="I4147" t="s">
        <v>14</v>
      </c>
      <c r="J4147" t="s">
        <v>37</v>
      </c>
      <c r="K4147">
        <v>2.7</v>
      </c>
      <c r="L4147">
        <v>8</v>
      </c>
      <c r="M4147" t="str" cm="1">
        <f t="array" ref="M4147">_xlfn.IFS(L4147&lt;=10,"Low",L4147&lt;=20,"Medium",L4147&gt;20,"High")</f>
        <v>Low</v>
      </c>
      <c r="N4147">
        <v>4</v>
      </c>
      <c r="O4147" t="str" cm="1">
        <f t="array" ref="O4147">_xlfn.IFS(N4147&lt;3,"New",N4147&lt;7,"Regular",N4147&gt;=7,"Loyal")</f>
        <v>Regular</v>
      </c>
    </row>
    <row r="4148" spans="1:15" x14ac:dyDescent="0.25">
      <c r="A4148">
        <v>4147</v>
      </c>
      <c r="B4148">
        <v>39</v>
      </c>
      <c r="C4148" t="str" cm="1">
        <f t="array" ref="C4148">_xlfn.IFS(B4148&lt;=24,"18-24",B4148&lt;=35,"25-35",B4148&lt;=50,"36-50",B4148&gt;50,"50+")</f>
        <v>36-50</v>
      </c>
      <c r="D4148" t="s">
        <v>11</v>
      </c>
      <c r="E4148" t="s">
        <v>29</v>
      </c>
      <c r="F4148" t="s">
        <v>51</v>
      </c>
      <c r="G4148">
        <v>28.3</v>
      </c>
      <c r="H4148" t="str" cm="1">
        <f t="array" ref="H4148">_xlfn.IFS(G4148&lt;=50,"Low",G4148&lt;=250,"Medium",G4148&gt;250,"High")</f>
        <v>Low</v>
      </c>
      <c r="I4148" t="s">
        <v>19</v>
      </c>
      <c r="J4148" t="s">
        <v>15</v>
      </c>
      <c r="K4148">
        <v>3.9</v>
      </c>
      <c r="L4148">
        <v>28</v>
      </c>
      <c r="M4148" t="str" cm="1">
        <f t="array" ref="M4148">_xlfn.IFS(L4148&lt;=10,"Low",L4148&lt;=20,"Medium",L4148&gt;20,"High")</f>
        <v>High</v>
      </c>
      <c r="N4148">
        <v>9</v>
      </c>
      <c r="O4148" t="str" cm="1">
        <f t="array" ref="O4148">_xlfn.IFS(N4148&lt;3,"New",N4148&lt;7,"Regular",N4148&gt;=7,"Loyal")</f>
        <v>Loyal</v>
      </c>
    </row>
    <row r="4149" spans="1:15" x14ac:dyDescent="0.25">
      <c r="A4149">
        <v>4148</v>
      </c>
      <c r="B4149">
        <v>27</v>
      </c>
      <c r="C4149" t="str" cm="1">
        <f t="array" ref="C4149">_xlfn.IFS(B4149&lt;=24,"18-24",B4149&lt;=35,"25-35",B4149&lt;=50,"36-50",B4149&gt;50,"50+")</f>
        <v>25-35</v>
      </c>
      <c r="D4149" t="s">
        <v>16</v>
      </c>
      <c r="E4149" t="s">
        <v>27</v>
      </c>
      <c r="F4149" t="s">
        <v>49</v>
      </c>
      <c r="G4149">
        <v>2662.63</v>
      </c>
      <c r="H4149" t="str" cm="1">
        <f t="array" ref="H4149">_xlfn.IFS(G4149&lt;=50,"Low",G4149&lt;=250,"Medium",G4149&gt;250,"High")</f>
        <v>High</v>
      </c>
      <c r="I4149" t="s">
        <v>19</v>
      </c>
      <c r="J4149" t="s">
        <v>15</v>
      </c>
      <c r="K4149">
        <v>3.4</v>
      </c>
      <c r="L4149">
        <v>15</v>
      </c>
      <c r="M4149" t="str" cm="1">
        <f t="array" ref="M4149">_xlfn.IFS(L4149&lt;=10,"Low",L4149&lt;=20,"Medium",L4149&gt;20,"High")</f>
        <v>Medium</v>
      </c>
      <c r="N4149">
        <v>5</v>
      </c>
      <c r="O4149" t="str" cm="1">
        <f t="array" ref="O4149">_xlfn.IFS(N4149&lt;3,"New",N4149&lt;7,"Regular",N4149&gt;=7,"Loyal")</f>
        <v>Regular</v>
      </c>
    </row>
    <row r="4150" spans="1:15" x14ac:dyDescent="0.25">
      <c r="A4150">
        <v>4149</v>
      </c>
      <c r="B4150">
        <v>63</v>
      </c>
      <c r="C4150" t="str" cm="1">
        <f t="array" ref="C4150">_xlfn.IFS(B4150&lt;=24,"18-24",B4150&lt;=35,"25-35",B4150&lt;=50,"36-50",B4150&gt;50,"50+")</f>
        <v>50+</v>
      </c>
      <c r="D4150" t="s">
        <v>16</v>
      </c>
      <c r="E4150" t="s">
        <v>27</v>
      </c>
      <c r="F4150" t="s">
        <v>53</v>
      </c>
      <c r="G4150">
        <v>783.46</v>
      </c>
      <c r="H4150" t="str" cm="1">
        <f t="array" ref="H4150">_xlfn.IFS(G4150&lt;=50,"Low",G4150&lt;=250,"Medium",G4150&gt;250,"High")</f>
        <v>High</v>
      </c>
      <c r="I4150" t="s">
        <v>19</v>
      </c>
      <c r="J4150" t="s">
        <v>15</v>
      </c>
      <c r="K4150">
        <v>2.9</v>
      </c>
      <c r="L4150">
        <v>16</v>
      </c>
      <c r="M4150" t="str" cm="1">
        <f t="array" ref="M4150">_xlfn.IFS(L4150&lt;=10,"Low",L4150&lt;=20,"Medium",L4150&gt;20,"High")</f>
        <v>Medium</v>
      </c>
      <c r="N4150">
        <v>8</v>
      </c>
      <c r="O4150" t="str" cm="1">
        <f t="array" ref="O4150">_xlfn.IFS(N4150&lt;3,"New",N4150&lt;7,"Regular",N4150&gt;=7,"Loyal")</f>
        <v>Loyal</v>
      </c>
    </row>
    <row r="4151" spans="1:15" x14ac:dyDescent="0.25">
      <c r="A4151">
        <v>4150</v>
      </c>
      <c r="B4151">
        <v>40</v>
      </c>
      <c r="C4151" t="str" cm="1">
        <f t="array" ref="C4151">_xlfn.IFS(B4151&lt;=24,"18-24",B4151&lt;=35,"25-35",B4151&lt;=50,"36-50",B4151&gt;50,"50+")</f>
        <v>36-50</v>
      </c>
      <c r="D4151" t="s">
        <v>11</v>
      </c>
      <c r="E4151" t="s">
        <v>12</v>
      </c>
      <c r="F4151" t="s">
        <v>50</v>
      </c>
      <c r="G4151">
        <v>28.71</v>
      </c>
      <c r="H4151" t="str" cm="1">
        <f t="array" ref="H4151">_xlfn.IFS(G4151&lt;=50,"Low",G4151&lt;=250,"Medium",G4151&gt;250,"High")</f>
        <v>Low</v>
      </c>
      <c r="I4151" t="s">
        <v>24</v>
      </c>
      <c r="J4151" t="s">
        <v>37</v>
      </c>
      <c r="K4151">
        <v>2.5</v>
      </c>
      <c r="L4151">
        <v>16</v>
      </c>
      <c r="M4151" t="str" cm="1">
        <f t="array" ref="M4151">_xlfn.IFS(L4151&lt;=10,"Low",L4151&lt;=20,"Medium",L4151&gt;20,"High")</f>
        <v>Medium</v>
      </c>
      <c r="N4151">
        <v>8</v>
      </c>
      <c r="O4151" t="str" cm="1">
        <f t="array" ref="O4151">_xlfn.IFS(N4151&lt;3,"New",N4151&lt;7,"Regular",N4151&gt;=7,"Loyal")</f>
        <v>Loyal</v>
      </c>
    </row>
    <row r="4152" spans="1:15" x14ac:dyDescent="0.25">
      <c r="A4152">
        <v>4151</v>
      </c>
      <c r="B4152">
        <v>29</v>
      </c>
      <c r="C4152" t="str" cm="1">
        <f t="array" ref="C4152">_xlfn.IFS(B4152&lt;=24,"18-24",B4152&lt;=35,"25-35",B4152&lt;=50,"36-50",B4152&gt;50,"50+")</f>
        <v>25-35</v>
      </c>
      <c r="D4152" t="s">
        <v>16</v>
      </c>
      <c r="E4152" t="s">
        <v>20</v>
      </c>
      <c r="F4152" t="s">
        <v>39</v>
      </c>
      <c r="G4152">
        <v>103</v>
      </c>
      <c r="H4152" t="str" cm="1">
        <f t="array" ref="H4152">_xlfn.IFS(G4152&lt;=50,"Low",G4152&lt;=250,"Medium",G4152&gt;250,"High")</f>
        <v>Medium</v>
      </c>
      <c r="I4152" t="s">
        <v>31</v>
      </c>
      <c r="J4152" t="s">
        <v>15</v>
      </c>
      <c r="K4152">
        <v>2.9</v>
      </c>
      <c r="L4152">
        <v>23</v>
      </c>
      <c r="M4152" t="str" cm="1">
        <f t="array" ref="M4152">_xlfn.IFS(L4152&lt;=10,"Low",L4152&lt;=20,"Medium",L4152&gt;20,"High")</f>
        <v>High</v>
      </c>
      <c r="N4152">
        <v>9</v>
      </c>
      <c r="O4152" t="str" cm="1">
        <f t="array" ref="O4152">_xlfn.IFS(N4152&lt;3,"New",N4152&lt;7,"Regular",N4152&gt;=7,"Loyal")</f>
        <v>Loyal</v>
      </c>
    </row>
    <row r="4153" spans="1:15" x14ac:dyDescent="0.25">
      <c r="A4153">
        <v>4152</v>
      </c>
      <c r="B4153">
        <v>48</v>
      </c>
      <c r="C4153" t="str" cm="1">
        <f t="array" ref="C4153">_xlfn.IFS(B4153&lt;=24,"18-24",B4153&lt;=35,"25-35",B4153&lt;=50,"36-50",B4153&gt;50,"50+")</f>
        <v>36-50</v>
      </c>
      <c r="D4153" t="s">
        <v>16</v>
      </c>
      <c r="E4153" t="s">
        <v>17</v>
      </c>
      <c r="F4153" t="s">
        <v>48</v>
      </c>
      <c r="G4153">
        <v>121.26</v>
      </c>
      <c r="H4153" t="str" cm="1">
        <f t="array" ref="H4153">_xlfn.IFS(G4153&lt;=50,"Low",G4153&lt;=250,"Medium",G4153&gt;250,"High")</f>
        <v>Medium</v>
      </c>
      <c r="I4153" t="s">
        <v>31</v>
      </c>
      <c r="J4153" t="s">
        <v>15</v>
      </c>
      <c r="K4153">
        <v>1.9</v>
      </c>
      <c r="L4153">
        <v>12</v>
      </c>
      <c r="M4153" t="str" cm="1">
        <f t="array" ref="M4153">_xlfn.IFS(L4153&lt;=10,"Low",L4153&lt;=20,"Medium",L4153&gt;20,"High")</f>
        <v>Medium</v>
      </c>
      <c r="N4153">
        <v>6</v>
      </c>
      <c r="O4153" t="str" cm="1">
        <f t="array" ref="O4153">_xlfn.IFS(N4153&lt;3,"New",N4153&lt;7,"Regular",N4153&gt;=7,"Loyal")</f>
        <v>Regular</v>
      </c>
    </row>
    <row r="4154" spans="1:15" x14ac:dyDescent="0.25">
      <c r="A4154">
        <v>4153</v>
      </c>
      <c r="B4154">
        <v>30</v>
      </c>
      <c r="C4154" t="str" cm="1">
        <f t="array" ref="C4154">_xlfn.IFS(B4154&lt;=24,"18-24",B4154&lt;=35,"25-35",B4154&lt;=50,"36-50",B4154&gt;50,"50+")</f>
        <v>25-35</v>
      </c>
      <c r="D4154" t="s">
        <v>16</v>
      </c>
      <c r="E4154" t="s">
        <v>25</v>
      </c>
      <c r="F4154" t="s">
        <v>57</v>
      </c>
      <c r="G4154">
        <v>5.89</v>
      </c>
      <c r="H4154" t="str" cm="1">
        <f t="array" ref="H4154">_xlfn.IFS(G4154&lt;=50,"Low",G4154&lt;=250,"Medium",G4154&gt;250,"High")</f>
        <v>Low</v>
      </c>
      <c r="I4154" t="s">
        <v>31</v>
      </c>
      <c r="J4154" t="s">
        <v>37</v>
      </c>
      <c r="K4154">
        <v>3.2</v>
      </c>
      <c r="L4154">
        <v>17</v>
      </c>
      <c r="M4154" t="str" cm="1">
        <f t="array" ref="M4154">_xlfn.IFS(L4154&lt;=10,"Low",L4154&lt;=20,"Medium",L4154&gt;20,"High")</f>
        <v>Medium</v>
      </c>
      <c r="N4154">
        <v>6</v>
      </c>
      <c r="O4154" t="str" cm="1">
        <f t="array" ref="O4154">_xlfn.IFS(N4154&lt;3,"New",N4154&lt;7,"Regular",N4154&gt;=7,"Loyal")</f>
        <v>Regular</v>
      </c>
    </row>
    <row r="4155" spans="1:15" x14ac:dyDescent="0.25">
      <c r="A4155">
        <v>4154</v>
      </c>
      <c r="B4155">
        <v>35</v>
      </c>
      <c r="C4155" t="str" cm="1">
        <f t="array" ref="C4155">_xlfn.IFS(B4155&lt;=24,"18-24",B4155&lt;=35,"25-35",B4155&lt;=50,"36-50",B4155&gt;50,"50+")</f>
        <v>25-35</v>
      </c>
      <c r="D4155" t="s">
        <v>16</v>
      </c>
      <c r="E4155" t="s">
        <v>33</v>
      </c>
      <c r="F4155" t="s">
        <v>38</v>
      </c>
      <c r="G4155">
        <v>240.97</v>
      </c>
      <c r="H4155" t="str" cm="1">
        <f t="array" ref="H4155">_xlfn.IFS(G4155&lt;=50,"Low",G4155&lt;=250,"Medium",G4155&gt;250,"High")</f>
        <v>Medium</v>
      </c>
      <c r="I4155" t="s">
        <v>31</v>
      </c>
      <c r="J4155" t="s">
        <v>15</v>
      </c>
      <c r="K4155">
        <v>2.8</v>
      </c>
      <c r="L4155">
        <v>22</v>
      </c>
      <c r="M4155" t="str" cm="1">
        <f t="array" ref="M4155">_xlfn.IFS(L4155&lt;=10,"Low",L4155&lt;=20,"Medium",L4155&gt;20,"High")</f>
        <v>High</v>
      </c>
      <c r="N4155">
        <v>6</v>
      </c>
      <c r="O4155" t="str" cm="1">
        <f t="array" ref="O4155">_xlfn.IFS(N4155&lt;3,"New",N4155&lt;7,"Regular",N4155&gt;=7,"Loyal")</f>
        <v>Regular</v>
      </c>
    </row>
    <row r="4156" spans="1:15" x14ac:dyDescent="0.25">
      <c r="A4156">
        <v>4155</v>
      </c>
      <c r="B4156">
        <v>62</v>
      </c>
      <c r="C4156" t="str" cm="1">
        <f t="array" ref="C4156">_xlfn.IFS(B4156&lt;=24,"18-24",B4156&lt;=35,"25-35",B4156&lt;=50,"36-50",B4156&gt;50,"50+")</f>
        <v>50+</v>
      </c>
      <c r="D4156" t="s">
        <v>11</v>
      </c>
      <c r="E4156" t="s">
        <v>29</v>
      </c>
      <c r="F4156" t="s">
        <v>51</v>
      </c>
      <c r="G4156">
        <v>140.77000000000001</v>
      </c>
      <c r="H4156" t="str" cm="1">
        <f t="array" ref="H4156">_xlfn.IFS(G4156&lt;=50,"Low",G4156&lt;=250,"Medium",G4156&gt;250,"High")</f>
        <v>Medium</v>
      </c>
      <c r="I4156" t="s">
        <v>31</v>
      </c>
      <c r="J4156" t="s">
        <v>15</v>
      </c>
      <c r="K4156">
        <v>2.7</v>
      </c>
      <c r="L4156">
        <v>6</v>
      </c>
      <c r="M4156" t="str" cm="1">
        <f t="array" ref="M4156">_xlfn.IFS(L4156&lt;=10,"Low",L4156&lt;=20,"Medium",L4156&gt;20,"High")</f>
        <v>Low</v>
      </c>
      <c r="N4156">
        <v>3</v>
      </c>
      <c r="O4156" t="str" cm="1">
        <f t="array" ref="O4156">_xlfn.IFS(N4156&lt;3,"New",N4156&lt;7,"Regular",N4156&gt;=7,"Loyal")</f>
        <v>Regular</v>
      </c>
    </row>
    <row r="4157" spans="1:15" x14ac:dyDescent="0.25">
      <c r="A4157">
        <v>4156</v>
      </c>
      <c r="B4157">
        <v>21</v>
      </c>
      <c r="C4157" t="str" cm="1">
        <f t="array" ref="C4157">_xlfn.IFS(B4157&lt;=24,"18-24",B4157&lt;=35,"25-35",B4157&lt;=50,"36-50",B4157&gt;50,"50+")</f>
        <v>18-24</v>
      </c>
      <c r="D4157" t="s">
        <v>16</v>
      </c>
      <c r="E4157" t="s">
        <v>27</v>
      </c>
      <c r="F4157" t="s">
        <v>53</v>
      </c>
      <c r="G4157">
        <v>1584.57</v>
      </c>
      <c r="H4157" t="str" cm="1">
        <f t="array" ref="H4157">_xlfn.IFS(G4157&lt;=50,"Low",G4157&lt;=250,"Medium",G4157&gt;250,"High")</f>
        <v>High</v>
      </c>
      <c r="I4157" t="s">
        <v>24</v>
      </c>
      <c r="J4157" t="s">
        <v>15</v>
      </c>
      <c r="K4157">
        <v>3.6</v>
      </c>
      <c r="L4157">
        <v>15</v>
      </c>
      <c r="M4157" t="str" cm="1">
        <f t="array" ref="M4157">_xlfn.IFS(L4157&lt;=10,"Low",L4157&lt;=20,"Medium",L4157&gt;20,"High")</f>
        <v>Medium</v>
      </c>
      <c r="N4157">
        <v>5</v>
      </c>
      <c r="O4157" t="str" cm="1">
        <f t="array" ref="O4157">_xlfn.IFS(N4157&lt;3,"New",N4157&lt;7,"Regular",N4157&gt;=7,"Loyal")</f>
        <v>Regular</v>
      </c>
    </row>
    <row r="4158" spans="1:15" x14ac:dyDescent="0.25">
      <c r="A4158">
        <v>4157</v>
      </c>
      <c r="B4158">
        <v>56</v>
      </c>
      <c r="C4158" t="str" cm="1">
        <f t="array" ref="C4158">_xlfn.IFS(B4158&lt;=24,"18-24",B4158&lt;=35,"25-35",B4158&lt;=50,"36-50",B4158&gt;50,"50+")</f>
        <v>50+</v>
      </c>
      <c r="D4158" t="s">
        <v>11</v>
      </c>
      <c r="E4158" t="s">
        <v>41</v>
      </c>
      <c r="F4158" t="s">
        <v>45</v>
      </c>
      <c r="G4158">
        <v>123.71</v>
      </c>
      <c r="H4158" t="str" cm="1">
        <f t="array" ref="H4158">_xlfn.IFS(G4158&lt;=50,"Low",G4158&lt;=250,"Medium",G4158&gt;250,"High")</f>
        <v>Medium</v>
      </c>
      <c r="I4158" t="s">
        <v>14</v>
      </c>
      <c r="J4158" t="s">
        <v>15</v>
      </c>
      <c r="K4158">
        <v>3.2</v>
      </c>
      <c r="L4158">
        <v>11</v>
      </c>
      <c r="M4158" t="str" cm="1">
        <f t="array" ref="M4158">_xlfn.IFS(L4158&lt;=10,"Low",L4158&lt;=20,"Medium",L4158&gt;20,"High")</f>
        <v>Medium</v>
      </c>
      <c r="N4158">
        <v>3</v>
      </c>
      <c r="O4158" t="str" cm="1">
        <f t="array" ref="O4158">_xlfn.IFS(N4158&lt;3,"New",N4158&lt;7,"Regular",N4158&gt;=7,"Loyal")</f>
        <v>Regular</v>
      </c>
    </row>
    <row r="4159" spans="1:15" x14ac:dyDescent="0.25">
      <c r="A4159">
        <v>4158</v>
      </c>
      <c r="B4159">
        <v>20</v>
      </c>
      <c r="C4159" t="str" cm="1">
        <f t="array" ref="C4159">_xlfn.IFS(B4159&lt;=24,"18-24",B4159&lt;=35,"25-35",B4159&lt;=50,"36-50",B4159&gt;50,"50+")</f>
        <v>18-24</v>
      </c>
      <c r="D4159" t="s">
        <v>11</v>
      </c>
      <c r="E4159" t="s">
        <v>12</v>
      </c>
      <c r="F4159" t="s">
        <v>56</v>
      </c>
      <c r="G4159">
        <v>127.91</v>
      </c>
      <c r="H4159" t="str" cm="1">
        <f t="array" ref="H4159">_xlfn.IFS(G4159&lt;=50,"Low",G4159&lt;=250,"Medium",G4159&gt;250,"High")</f>
        <v>Medium</v>
      </c>
      <c r="I4159" t="s">
        <v>19</v>
      </c>
      <c r="J4159" t="s">
        <v>15</v>
      </c>
      <c r="K4159">
        <v>2.9</v>
      </c>
      <c r="L4159">
        <v>17</v>
      </c>
      <c r="M4159" t="str" cm="1">
        <f t="array" ref="M4159">_xlfn.IFS(L4159&lt;=10,"Low",L4159&lt;=20,"Medium",L4159&gt;20,"High")</f>
        <v>Medium</v>
      </c>
      <c r="N4159">
        <v>6</v>
      </c>
      <c r="O4159" t="str" cm="1">
        <f t="array" ref="O4159">_xlfn.IFS(N4159&lt;3,"New",N4159&lt;7,"Regular",N4159&gt;=7,"Loyal")</f>
        <v>Regular</v>
      </c>
    </row>
    <row r="4160" spans="1:15" x14ac:dyDescent="0.25">
      <c r="A4160">
        <v>4159</v>
      </c>
      <c r="B4160">
        <v>22</v>
      </c>
      <c r="C4160" t="str" cm="1">
        <f t="array" ref="C4160">_xlfn.IFS(B4160&lt;=24,"18-24",B4160&lt;=35,"25-35",B4160&lt;=50,"36-50",B4160&gt;50,"50+")</f>
        <v>18-24</v>
      </c>
      <c r="D4160" t="s">
        <v>11</v>
      </c>
      <c r="E4160" t="s">
        <v>25</v>
      </c>
      <c r="F4160" t="s">
        <v>26</v>
      </c>
      <c r="G4160">
        <v>23.75</v>
      </c>
      <c r="H4160" t="str" cm="1">
        <f t="array" ref="H4160">_xlfn.IFS(G4160&lt;=50,"Low",G4160&lt;=250,"Medium",G4160&gt;250,"High")</f>
        <v>Low</v>
      </c>
      <c r="I4160" t="s">
        <v>19</v>
      </c>
      <c r="J4160" t="s">
        <v>15</v>
      </c>
      <c r="K4160">
        <v>3.7</v>
      </c>
      <c r="L4160">
        <v>18</v>
      </c>
      <c r="M4160" t="str" cm="1">
        <f t="array" ref="M4160">_xlfn.IFS(L4160&lt;=10,"Low",L4160&lt;=20,"Medium",L4160&gt;20,"High")</f>
        <v>Medium</v>
      </c>
      <c r="N4160">
        <v>4</v>
      </c>
      <c r="O4160" t="str" cm="1">
        <f t="array" ref="O4160">_xlfn.IFS(N4160&lt;3,"New",N4160&lt;7,"Regular",N4160&gt;=7,"Loyal")</f>
        <v>Regular</v>
      </c>
    </row>
    <row r="4161" spans="1:15" x14ac:dyDescent="0.25">
      <c r="A4161">
        <v>4160</v>
      </c>
      <c r="B4161">
        <v>47</v>
      </c>
      <c r="C4161" t="str" cm="1">
        <f t="array" ref="C4161">_xlfn.IFS(B4161&lt;=24,"18-24",B4161&lt;=35,"25-35",B4161&lt;=50,"36-50",B4161&gt;50,"50+")</f>
        <v>36-50</v>
      </c>
      <c r="D4161" t="s">
        <v>16</v>
      </c>
      <c r="E4161" t="s">
        <v>33</v>
      </c>
      <c r="F4161" t="s">
        <v>38</v>
      </c>
      <c r="G4161">
        <v>71.63</v>
      </c>
      <c r="H4161" t="str" cm="1">
        <f t="array" ref="H4161">_xlfn.IFS(G4161&lt;=50,"Low",G4161&lt;=250,"Medium",G4161&gt;250,"High")</f>
        <v>Medium</v>
      </c>
      <c r="I4161" t="s">
        <v>14</v>
      </c>
      <c r="J4161" t="s">
        <v>37</v>
      </c>
      <c r="K4161">
        <v>3.2</v>
      </c>
      <c r="L4161">
        <v>15</v>
      </c>
      <c r="M4161" t="str" cm="1">
        <f t="array" ref="M4161">_xlfn.IFS(L4161&lt;=10,"Low",L4161&lt;=20,"Medium",L4161&gt;20,"High")</f>
        <v>Medium</v>
      </c>
      <c r="N4161">
        <v>5</v>
      </c>
      <c r="O4161" t="str" cm="1">
        <f t="array" ref="O4161">_xlfn.IFS(N4161&lt;3,"New",N4161&lt;7,"Regular",N4161&gt;=7,"Loyal")</f>
        <v>Regular</v>
      </c>
    </row>
    <row r="4162" spans="1:15" x14ac:dyDescent="0.25">
      <c r="A4162">
        <v>4161</v>
      </c>
      <c r="B4162">
        <v>44</v>
      </c>
      <c r="C4162" t="str" cm="1">
        <f t="array" ref="C4162">_xlfn.IFS(B4162&lt;=24,"18-24",B4162&lt;=35,"25-35",B4162&lt;=50,"36-50",B4162&gt;50,"50+")</f>
        <v>36-50</v>
      </c>
      <c r="D4162" t="s">
        <v>11</v>
      </c>
      <c r="E4162" t="s">
        <v>12</v>
      </c>
      <c r="F4162" t="s">
        <v>56</v>
      </c>
      <c r="G4162">
        <v>132.41999999999999</v>
      </c>
      <c r="H4162" t="str" cm="1">
        <f t="array" ref="H4162">_xlfn.IFS(G4162&lt;=50,"Low",G4162&lt;=250,"Medium",G4162&gt;250,"High")</f>
        <v>Medium</v>
      </c>
      <c r="I4162" t="s">
        <v>14</v>
      </c>
      <c r="J4162" t="s">
        <v>15</v>
      </c>
      <c r="K4162">
        <v>3.7</v>
      </c>
      <c r="L4162">
        <v>15</v>
      </c>
      <c r="M4162" t="str" cm="1">
        <f t="array" ref="M4162">_xlfn.IFS(L4162&lt;=10,"Low",L4162&lt;=20,"Medium",L4162&gt;20,"High")</f>
        <v>Medium</v>
      </c>
      <c r="N4162">
        <v>5</v>
      </c>
      <c r="O4162" t="str" cm="1">
        <f t="array" ref="O4162">_xlfn.IFS(N4162&lt;3,"New",N4162&lt;7,"Regular",N4162&gt;=7,"Loyal")</f>
        <v>Regular</v>
      </c>
    </row>
    <row r="4163" spans="1:15" x14ac:dyDescent="0.25">
      <c r="A4163">
        <v>4162</v>
      </c>
      <c r="B4163">
        <v>50</v>
      </c>
      <c r="C4163" t="str" cm="1">
        <f t="array" ref="C4163">_xlfn.IFS(B4163&lt;=24,"18-24",B4163&lt;=35,"25-35",B4163&lt;=50,"36-50",B4163&gt;50,"50+")</f>
        <v>36-50</v>
      </c>
      <c r="D4163" t="s">
        <v>11</v>
      </c>
      <c r="E4163" t="s">
        <v>29</v>
      </c>
      <c r="F4163" t="s">
        <v>55</v>
      </c>
      <c r="G4163">
        <v>128.51</v>
      </c>
      <c r="H4163" t="str" cm="1">
        <f t="array" ref="H4163">_xlfn.IFS(G4163&lt;=50,"Low",G4163&lt;=250,"Medium",G4163&gt;250,"High")</f>
        <v>Medium</v>
      </c>
      <c r="I4163" t="s">
        <v>19</v>
      </c>
      <c r="J4163" t="s">
        <v>15</v>
      </c>
      <c r="K4163">
        <v>3.8</v>
      </c>
      <c r="L4163">
        <v>16</v>
      </c>
      <c r="M4163" t="str" cm="1">
        <f t="array" ref="M4163">_xlfn.IFS(L4163&lt;=10,"Low",L4163&lt;=20,"Medium",L4163&gt;20,"High")</f>
        <v>Medium</v>
      </c>
      <c r="N4163">
        <v>8</v>
      </c>
      <c r="O4163" t="str" cm="1">
        <f t="array" ref="O4163">_xlfn.IFS(N4163&lt;3,"New",N4163&lt;7,"Regular",N4163&gt;=7,"Loyal")</f>
        <v>Loyal</v>
      </c>
    </row>
    <row r="4164" spans="1:15" x14ac:dyDescent="0.25">
      <c r="A4164">
        <v>4163</v>
      </c>
      <c r="B4164">
        <v>39</v>
      </c>
      <c r="C4164" t="str" cm="1">
        <f t="array" ref="C4164">_xlfn.IFS(B4164&lt;=24,"18-24",B4164&lt;=35,"25-35",B4164&lt;=50,"36-50",B4164&gt;50,"50+")</f>
        <v>36-50</v>
      </c>
      <c r="D4164" t="s">
        <v>16</v>
      </c>
      <c r="E4164" t="s">
        <v>17</v>
      </c>
      <c r="F4164" t="s">
        <v>48</v>
      </c>
      <c r="G4164">
        <v>143.5</v>
      </c>
      <c r="H4164" t="str" cm="1">
        <f t="array" ref="H4164">_xlfn.IFS(G4164&lt;=50,"Low",G4164&lt;=250,"Medium",G4164&gt;250,"High")</f>
        <v>Medium</v>
      </c>
      <c r="I4164" t="s">
        <v>24</v>
      </c>
      <c r="J4164" t="s">
        <v>15</v>
      </c>
      <c r="K4164">
        <v>4.9000000000000004</v>
      </c>
      <c r="L4164">
        <v>19</v>
      </c>
      <c r="M4164" t="str" cm="1">
        <f t="array" ref="M4164">_xlfn.IFS(L4164&lt;=10,"Low",L4164&lt;=20,"Medium",L4164&gt;20,"High")</f>
        <v>Medium</v>
      </c>
      <c r="N4164">
        <v>7</v>
      </c>
      <c r="O4164" t="str" cm="1">
        <f t="array" ref="O4164">_xlfn.IFS(N4164&lt;3,"New",N4164&lt;7,"Regular",N4164&gt;=7,"Loyal")</f>
        <v>Loyal</v>
      </c>
    </row>
    <row r="4165" spans="1:15" x14ac:dyDescent="0.25">
      <c r="A4165">
        <v>4164</v>
      </c>
      <c r="B4165">
        <v>64</v>
      </c>
      <c r="C4165" t="str" cm="1">
        <f t="array" ref="C4165">_xlfn.IFS(B4165&lt;=24,"18-24",B4165&lt;=35,"25-35",B4165&lt;=50,"36-50",B4165&gt;50,"50+")</f>
        <v>50+</v>
      </c>
      <c r="D4165" t="s">
        <v>11</v>
      </c>
      <c r="E4165" t="s">
        <v>33</v>
      </c>
      <c r="F4165" t="s">
        <v>40</v>
      </c>
      <c r="G4165">
        <v>162.31</v>
      </c>
      <c r="H4165" t="str" cm="1">
        <f t="array" ref="H4165">_xlfn.IFS(G4165&lt;=50,"Low",G4165&lt;=250,"Medium",G4165&gt;250,"High")</f>
        <v>Medium</v>
      </c>
      <c r="I4165" t="s">
        <v>31</v>
      </c>
      <c r="J4165" t="s">
        <v>15</v>
      </c>
      <c r="K4165">
        <v>3.7</v>
      </c>
      <c r="L4165">
        <v>14</v>
      </c>
      <c r="M4165" t="str" cm="1">
        <f t="array" ref="M4165">_xlfn.IFS(L4165&lt;=10,"Low",L4165&lt;=20,"Medium",L4165&gt;20,"High")</f>
        <v>Medium</v>
      </c>
      <c r="N4165">
        <v>7</v>
      </c>
      <c r="O4165" t="str" cm="1">
        <f t="array" ref="O4165">_xlfn.IFS(N4165&lt;3,"New",N4165&lt;7,"Regular",N4165&gt;=7,"Loyal")</f>
        <v>Loyal</v>
      </c>
    </row>
    <row r="4166" spans="1:15" x14ac:dyDescent="0.25">
      <c r="A4166">
        <v>4165</v>
      </c>
      <c r="B4166">
        <v>67</v>
      </c>
      <c r="C4166" t="str" cm="1">
        <f t="array" ref="C4166">_xlfn.IFS(B4166&lt;=24,"18-24",B4166&lt;=35,"25-35",B4166&lt;=50,"36-50",B4166&gt;50,"50+")</f>
        <v>50+</v>
      </c>
      <c r="D4166" t="s">
        <v>11</v>
      </c>
      <c r="E4166" t="s">
        <v>33</v>
      </c>
      <c r="F4166" t="s">
        <v>38</v>
      </c>
      <c r="G4166">
        <v>210.1</v>
      </c>
      <c r="H4166" t="str" cm="1">
        <f t="array" ref="H4166">_xlfn.IFS(G4166&lt;=50,"Low",G4166&lt;=250,"Medium",G4166&gt;250,"High")</f>
        <v>Medium</v>
      </c>
      <c r="I4166" t="s">
        <v>14</v>
      </c>
      <c r="J4166" t="s">
        <v>15</v>
      </c>
      <c r="K4166">
        <v>3.9</v>
      </c>
      <c r="L4166">
        <v>4</v>
      </c>
      <c r="M4166" t="str" cm="1">
        <f t="array" ref="M4166">_xlfn.IFS(L4166&lt;=10,"Low",L4166&lt;=20,"Medium",L4166&gt;20,"High")</f>
        <v>Low</v>
      </c>
      <c r="N4166">
        <v>2</v>
      </c>
      <c r="O4166" t="str" cm="1">
        <f t="array" ref="O4166">_xlfn.IFS(N4166&lt;3,"New",N4166&lt;7,"Regular",N4166&gt;=7,"Loyal")</f>
        <v>New</v>
      </c>
    </row>
    <row r="4167" spans="1:15" x14ac:dyDescent="0.25">
      <c r="A4167">
        <v>4166</v>
      </c>
      <c r="B4167">
        <v>48</v>
      </c>
      <c r="C4167" t="str" cm="1">
        <f t="array" ref="C4167">_xlfn.IFS(B4167&lt;=24,"18-24",B4167&lt;=35,"25-35",B4167&lt;=50,"36-50",B4167&gt;50,"50+")</f>
        <v>36-50</v>
      </c>
      <c r="D4167" t="s">
        <v>16</v>
      </c>
      <c r="E4167" t="s">
        <v>27</v>
      </c>
      <c r="F4167" t="s">
        <v>28</v>
      </c>
      <c r="G4167">
        <v>1794.93</v>
      </c>
      <c r="H4167" t="str" cm="1">
        <f t="array" ref="H4167">_xlfn.IFS(G4167&lt;=50,"Low",G4167&lt;=250,"Medium",G4167&gt;250,"High")</f>
        <v>High</v>
      </c>
      <c r="I4167" t="s">
        <v>19</v>
      </c>
      <c r="J4167" t="s">
        <v>15</v>
      </c>
      <c r="K4167">
        <v>4.5999999999999996</v>
      </c>
      <c r="L4167">
        <v>16</v>
      </c>
      <c r="M4167" t="str" cm="1">
        <f t="array" ref="M4167">_xlfn.IFS(L4167&lt;=10,"Low",L4167&lt;=20,"Medium",L4167&gt;20,"High")</f>
        <v>Medium</v>
      </c>
      <c r="N4167">
        <v>8</v>
      </c>
      <c r="O4167" t="str" cm="1">
        <f t="array" ref="O4167">_xlfn.IFS(N4167&lt;3,"New",N4167&lt;7,"Regular",N4167&gt;=7,"Loyal")</f>
        <v>Loyal</v>
      </c>
    </row>
    <row r="4168" spans="1:15" x14ac:dyDescent="0.25">
      <c r="A4168">
        <v>4167</v>
      </c>
      <c r="B4168">
        <v>26</v>
      </c>
      <c r="C4168" t="str" cm="1">
        <f t="array" ref="C4168">_xlfn.IFS(B4168&lt;=24,"18-24",B4168&lt;=35,"25-35",B4168&lt;=50,"36-50",B4168&gt;50,"50+")</f>
        <v>25-35</v>
      </c>
      <c r="D4168" t="s">
        <v>16</v>
      </c>
      <c r="E4168" t="s">
        <v>17</v>
      </c>
      <c r="F4168" t="s">
        <v>35</v>
      </c>
      <c r="G4168">
        <v>52.64</v>
      </c>
      <c r="H4168" t="str" cm="1">
        <f t="array" ref="H4168">_xlfn.IFS(G4168&lt;=50,"Low",G4168&lt;=250,"Medium",G4168&gt;250,"High")</f>
        <v>Medium</v>
      </c>
      <c r="I4168" t="s">
        <v>14</v>
      </c>
      <c r="J4168" t="s">
        <v>37</v>
      </c>
      <c r="K4168">
        <v>4.5</v>
      </c>
      <c r="L4168">
        <v>9</v>
      </c>
      <c r="M4168" t="str" cm="1">
        <f t="array" ref="M4168">_xlfn.IFS(L4168&lt;=10,"Low",L4168&lt;=20,"Medium",L4168&gt;20,"High")</f>
        <v>Low</v>
      </c>
      <c r="N4168">
        <v>2</v>
      </c>
      <c r="O4168" t="str" cm="1">
        <f t="array" ref="O4168">_xlfn.IFS(N4168&lt;3,"New",N4168&lt;7,"Regular",N4168&gt;=7,"Loyal")</f>
        <v>New</v>
      </c>
    </row>
    <row r="4169" spans="1:15" x14ac:dyDescent="0.25">
      <c r="A4169">
        <v>4168</v>
      </c>
      <c r="B4169">
        <v>46</v>
      </c>
      <c r="C4169" t="str" cm="1">
        <f t="array" ref="C4169">_xlfn.IFS(B4169&lt;=24,"18-24",B4169&lt;=35,"25-35",B4169&lt;=50,"36-50",B4169&gt;50,"50+")</f>
        <v>36-50</v>
      </c>
      <c r="D4169" t="s">
        <v>16</v>
      </c>
      <c r="E4169" t="s">
        <v>20</v>
      </c>
      <c r="F4169" t="s">
        <v>39</v>
      </c>
      <c r="G4169">
        <v>119.62</v>
      </c>
      <c r="H4169" t="str" cm="1">
        <f t="array" ref="H4169">_xlfn.IFS(G4169&lt;=50,"Low",G4169&lt;=250,"Medium",G4169&gt;250,"High")</f>
        <v>Medium</v>
      </c>
      <c r="I4169" t="s">
        <v>14</v>
      </c>
      <c r="J4169" t="s">
        <v>15</v>
      </c>
      <c r="K4169">
        <v>4.5</v>
      </c>
      <c r="L4169">
        <v>15</v>
      </c>
      <c r="M4169" t="str" cm="1">
        <f t="array" ref="M4169">_xlfn.IFS(L4169&lt;=10,"Low",L4169&lt;=20,"Medium",L4169&gt;20,"High")</f>
        <v>Medium</v>
      </c>
      <c r="N4169">
        <v>5</v>
      </c>
      <c r="O4169" t="str" cm="1">
        <f t="array" ref="O4169">_xlfn.IFS(N4169&lt;3,"New",N4169&lt;7,"Regular",N4169&gt;=7,"Loyal")</f>
        <v>Regular</v>
      </c>
    </row>
    <row r="4170" spans="1:15" x14ac:dyDescent="0.25">
      <c r="A4170">
        <v>4169</v>
      </c>
      <c r="B4170">
        <v>26</v>
      </c>
      <c r="C4170" t="str" cm="1">
        <f t="array" ref="C4170">_xlfn.IFS(B4170&lt;=24,"18-24",B4170&lt;=35,"25-35",B4170&lt;=50,"36-50",B4170&gt;50,"50+")</f>
        <v>25-35</v>
      </c>
      <c r="D4170" t="s">
        <v>11</v>
      </c>
      <c r="E4170" t="s">
        <v>33</v>
      </c>
      <c r="F4170" t="s">
        <v>38</v>
      </c>
      <c r="G4170">
        <v>230.19</v>
      </c>
      <c r="H4170" t="str" cm="1">
        <f t="array" ref="H4170">_xlfn.IFS(G4170&lt;=50,"Low",G4170&lt;=250,"Medium",G4170&gt;250,"High")</f>
        <v>Medium</v>
      </c>
      <c r="I4170" t="s">
        <v>24</v>
      </c>
      <c r="J4170" t="s">
        <v>15</v>
      </c>
      <c r="K4170">
        <v>3.9</v>
      </c>
      <c r="L4170">
        <v>22</v>
      </c>
      <c r="M4170" t="str" cm="1">
        <f t="array" ref="M4170">_xlfn.IFS(L4170&lt;=10,"Low",L4170&lt;=20,"Medium",L4170&gt;20,"High")</f>
        <v>High</v>
      </c>
      <c r="N4170">
        <v>6</v>
      </c>
      <c r="O4170" t="str" cm="1">
        <f t="array" ref="O4170">_xlfn.IFS(N4170&lt;3,"New",N4170&lt;7,"Regular",N4170&gt;=7,"Loyal")</f>
        <v>Regular</v>
      </c>
    </row>
    <row r="4171" spans="1:15" x14ac:dyDescent="0.25">
      <c r="A4171">
        <v>4170</v>
      </c>
      <c r="B4171">
        <v>50</v>
      </c>
      <c r="C4171" t="str" cm="1">
        <f t="array" ref="C4171">_xlfn.IFS(B4171&lt;=24,"18-24",B4171&lt;=35,"25-35",B4171&lt;=50,"36-50",B4171&gt;50,"50+")</f>
        <v>36-50</v>
      </c>
      <c r="D4171" t="s">
        <v>11</v>
      </c>
      <c r="E4171" t="s">
        <v>22</v>
      </c>
      <c r="F4171" t="s">
        <v>23</v>
      </c>
      <c r="G4171">
        <v>58.78</v>
      </c>
      <c r="H4171" t="str" cm="1">
        <f t="array" ref="H4171">_xlfn.IFS(G4171&lt;=50,"Low",G4171&lt;=250,"Medium",G4171&gt;250,"High")</f>
        <v>Medium</v>
      </c>
      <c r="I4171" t="s">
        <v>24</v>
      </c>
      <c r="J4171" t="s">
        <v>37</v>
      </c>
      <c r="K4171">
        <v>4.8</v>
      </c>
      <c r="L4171">
        <v>16</v>
      </c>
      <c r="M4171" t="str" cm="1">
        <f t="array" ref="M4171">_xlfn.IFS(L4171&lt;=10,"Low",L4171&lt;=20,"Medium",L4171&gt;20,"High")</f>
        <v>Medium</v>
      </c>
      <c r="N4171">
        <v>3</v>
      </c>
      <c r="O4171" t="str" cm="1">
        <f t="array" ref="O4171">_xlfn.IFS(N4171&lt;3,"New",N4171&lt;7,"Regular",N4171&gt;=7,"Loyal")</f>
        <v>Regular</v>
      </c>
    </row>
    <row r="4172" spans="1:15" x14ac:dyDescent="0.25">
      <c r="A4172">
        <v>4171</v>
      </c>
      <c r="B4172">
        <v>36</v>
      </c>
      <c r="C4172" t="str" cm="1">
        <f t="array" ref="C4172">_xlfn.IFS(B4172&lt;=24,"18-24",B4172&lt;=35,"25-35",B4172&lt;=50,"36-50",B4172&gt;50,"50+")</f>
        <v>36-50</v>
      </c>
      <c r="D4172" t="s">
        <v>16</v>
      </c>
      <c r="E4172" t="s">
        <v>27</v>
      </c>
      <c r="F4172" t="s">
        <v>53</v>
      </c>
      <c r="G4172">
        <v>2331.58</v>
      </c>
      <c r="H4172" t="str" cm="1">
        <f t="array" ref="H4172">_xlfn.IFS(G4172&lt;=50,"Low",G4172&lt;=250,"Medium",G4172&gt;250,"High")</f>
        <v>High</v>
      </c>
      <c r="I4172" t="s">
        <v>24</v>
      </c>
      <c r="J4172" t="s">
        <v>15</v>
      </c>
      <c r="K4172">
        <v>3</v>
      </c>
      <c r="L4172">
        <v>8</v>
      </c>
      <c r="M4172" t="str" cm="1">
        <f t="array" ref="M4172">_xlfn.IFS(L4172&lt;=10,"Low",L4172&lt;=20,"Medium",L4172&gt;20,"High")</f>
        <v>Low</v>
      </c>
      <c r="N4172">
        <v>4</v>
      </c>
      <c r="O4172" t="str" cm="1">
        <f t="array" ref="O4172">_xlfn.IFS(N4172&lt;3,"New",N4172&lt;7,"Regular",N4172&gt;=7,"Loyal")</f>
        <v>Regular</v>
      </c>
    </row>
    <row r="4173" spans="1:15" x14ac:dyDescent="0.25">
      <c r="A4173">
        <v>4172</v>
      </c>
      <c r="B4173">
        <v>36</v>
      </c>
      <c r="C4173" t="str" cm="1">
        <f t="array" ref="C4173">_xlfn.IFS(B4173&lt;=24,"18-24",B4173&lt;=35,"25-35",B4173&lt;=50,"36-50",B4173&gt;50,"50+")</f>
        <v>36-50</v>
      </c>
      <c r="D4173" t="s">
        <v>16</v>
      </c>
      <c r="E4173" t="s">
        <v>20</v>
      </c>
      <c r="F4173" t="s">
        <v>39</v>
      </c>
      <c r="G4173">
        <v>149.44</v>
      </c>
      <c r="H4173" t="str" cm="1">
        <f t="array" ref="H4173">_xlfn.IFS(G4173&lt;=50,"Low",G4173&lt;=250,"Medium",G4173&gt;250,"High")</f>
        <v>Medium</v>
      </c>
      <c r="I4173" t="s">
        <v>14</v>
      </c>
      <c r="J4173" t="s">
        <v>15</v>
      </c>
      <c r="K4173">
        <v>3.6</v>
      </c>
      <c r="L4173">
        <v>20</v>
      </c>
      <c r="M4173" t="str" cm="1">
        <f t="array" ref="M4173">_xlfn.IFS(L4173&lt;=10,"Low",L4173&lt;=20,"Medium",L4173&gt;20,"High")</f>
        <v>Medium</v>
      </c>
      <c r="N4173">
        <v>5</v>
      </c>
      <c r="O4173" t="str" cm="1">
        <f t="array" ref="O4173">_xlfn.IFS(N4173&lt;3,"New",N4173&lt;7,"Regular",N4173&gt;=7,"Loyal")</f>
        <v>Regular</v>
      </c>
    </row>
    <row r="4174" spans="1:15" x14ac:dyDescent="0.25">
      <c r="A4174">
        <v>4173</v>
      </c>
      <c r="B4174">
        <v>64</v>
      </c>
      <c r="C4174" t="str" cm="1">
        <f t="array" ref="C4174">_xlfn.IFS(B4174&lt;=24,"18-24",B4174&lt;=35,"25-35",B4174&lt;=50,"36-50",B4174&gt;50,"50+")</f>
        <v>50+</v>
      </c>
      <c r="D4174" t="s">
        <v>16</v>
      </c>
      <c r="E4174" t="s">
        <v>27</v>
      </c>
      <c r="F4174" t="s">
        <v>53</v>
      </c>
      <c r="G4174">
        <v>2758.3</v>
      </c>
      <c r="H4174" t="str" cm="1">
        <f t="array" ref="H4174">_xlfn.IFS(G4174&lt;=50,"Low",G4174&lt;=250,"Medium",G4174&gt;250,"High")</f>
        <v>High</v>
      </c>
      <c r="I4174" t="s">
        <v>19</v>
      </c>
      <c r="J4174" t="s">
        <v>15</v>
      </c>
      <c r="K4174">
        <v>3.4</v>
      </c>
      <c r="L4174">
        <v>17</v>
      </c>
      <c r="M4174" t="str" cm="1">
        <f t="array" ref="M4174">_xlfn.IFS(L4174&lt;=10,"Low",L4174&lt;=20,"Medium",L4174&gt;20,"High")</f>
        <v>Medium</v>
      </c>
      <c r="N4174">
        <v>6</v>
      </c>
      <c r="O4174" t="str" cm="1">
        <f t="array" ref="O4174">_xlfn.IFS(N4174&lt;3,"New",N4174&lt;7,"Regular",N4174&gt;=7,"Loyal")</f>
        <v>Regular</v>
      </c>
    </row>
    <row r="4175" spans="1:15" x14ac:dyDescent="0.25">
      <c r="A4175">
        <v>4174</v>
      </c>
      <c r="B4175">
        <v>69</v>
      </c>
      <c r="C4175" t="str" cm="1">
        <f t="array" ref="C4175">_xlfn.IFS(B4175&lt;=24,"18-24",B4175&lt;=35,"25-35",B4175&lt;=50,"36-50",B4175&gt;50,"50+")</f>
        <v>50+</v>
      </c>
      <c r="D4175" t="s">
        <v>11</v>
      </c>
      <c r="E4175" t="s">
        <v>29</v>
      </c>
      <c r="F4175" t="s">
        <v>51</v>
      </c>
      <c r="G4175">
        <v>87.77</v>
      </c>
      <c r="H4175" t="str" cm="1">
        <f t="array" ref="H4175">_xlfn.IFS(G4175&lt;=50,"Low",G4175&lt;=250,"Medium",G4175&gt;250,"High")</f>
        <v>Medium</v>
      </c>
      <c r="I4175" t="s">
        <v>14</v>
      </c>
      <c r="J4175" t="s">
        <v>37</v>
      </c>
      <c r="K4175">
        <v>3.9</v>
      </c>
      <c r="L4175">
        <v>9</v>
      </c>
      <c r="M4175" t="str" cm="1">
        <f t="array" ref="M4175">_xlfn.IFS(L4175&lt;=10,"Low",L4175&lt;=20,"Medium",L4175&gt;20,"High")</f>
        <v>Low</v>
      </c>
      <c r="N4175">
        <v>2</v>
      </c>
      <c r="O4175" t="str" cm="1">
        <f t="array" ref="O4175">_xlfn.IFS(N4175&lt;3,"New",N4175&lt;7,"Regular",N4175&gt;=7,"Loyal")</f>
        <v>New</v>
      </c>
    </row>
    <row r="4176" spans="1:15" x14ac:dyDescent="0.25">
      <c r="A4176">
        <v>4175</v>
      </c>
      <c r="B4176">
        <v>41</v>
      </c>
      <c r="C4176" t="str" cm="1">
        <f t="array" ref="C4176">_xlfn.IFS(B4176&lt;=24,"18-24",B4176&lt;=35,"25-35",B4176&lt;=50,"36-50",B4176&gt;50,"50+")</f>
        <v>36-50</v>
      </c>
      <c r="D4176" t="s">
        <v>16</v>
      </c>
      <c r="E4176" t="s">
        <v>17</v>
      </c>
      <c r="F4176" t="s">
        <v>18</v>
      </c>
      <c r="G4176">
        <v>199.07</v>
      </c>
      <c r="H4176" t="str" cm="1">
        <f t="array" ref="H4176">_xlfn.IFS(G4176&lt;=50,"Low",G4176&lt;=250,"Medium",G4176&gt;250,"High")</f>
        <v>Medium</v>
      </c>
      <c r="I4176" t="s">
        <v>24</v>
      </c>
      <c r="J4176" t="s">
        <v>15</v>
      </c>
      <c r="K4176">
        <v>3.1</v>
      </c>
      <c r="L4176">
        <v>6</v>
      </c>
      <c r="M4176" t="str" cm="1">
        <f t="array" ref="M4176">_xlfn.IFS(L4176&lt;=10,"Low",L4176&lt;=20,"Medium",L4176&gt;20,"High")</f>
        <v>Low</v>
      </c>
      <c r="N4176">
        <v>3</v>
      </c>
      <c r="O4176" t="str" cm="1">
        <f t="array" ref="O4176">_xlfn.IFS(N4176&lt;3,"New",N4176&lt;7,"Regular",N4176&gt;=7,"Loyal")</f>
        <v>Regular</v>
      </c>
    </row>
    <row r="4177" spans="1:15" x14ac:dyDescent="0.25">
      <c r="A4177">
        <v>4176</v>
      </c>
      <c r="B4177">
        <v>39</v>
      </c>
      <c r="C4177" t="str" cm="1">
        <f t="array" ref="C4177">_xlfn.IFS(B4177&lt;=24,"18-24",B4177&lt;=35,"25-35",B4177&lt;=50,"36-50",B4177&gt;50,"50+")</f>
        <v>36-50</v>
      </c>
      <c r="D4177" t="s">
        <v>16</v>
      </c>
      <c r="E4177" t="s">
        <v>17</v>
      </c>
      <c r="F4177" t="s">
        <v>18</v>
      </c>
      <c r="G4177">
        <v>145.5</v>
      </c>
      <c r="H4177" t="str" cm="1">
        <f t="array" ref="H4177">_xlfn.IFS(G4177&lt;=50,"Low",G4177&lt;=250,"Medium",G4177&gt;250,"High")</f>
        <v>Medium</v>
      </c>
      <c r="I4177" t="s">
        <v>14</v>
      </c>
      <c r="J4177" t="s">
        <v>15</v>
      </c>
      <c r="K4177">
        <v>3.8</v>
      </c>
      <c r="L4177">
        <v>4</v>
      </c>
      <c r="M4177" t="str" cm="1">
        <f t="array" ref="M4177">_xlfn.IFS(L4177&lt;=10,"Low",L4177&lt;=20,"Medium",L4177&gt;20,"High")</f>
        <v>Low</v>
      </c>
      <c r="N4177">
        <v>2</v>
      </c>
      <c r="O4177" t="str" cm="1">
        <f t="array" ref="O4177">_xlfn.IFS(N4177&lt;3,"New",N4177&lt;7,"Regular",N4177&gt;=7,"Loyal")</f>
        <v>New</v>
      </c>
    </row>
    <row r="4178" spans="1:15" x14ac:dyDescent="0.25">
      <c r="A4178">
        <v>4177</v>
      </c>
      <c r="B4178">
        <v>62</v>
      </c>
      <c r="C4178" t="str" cm="1">
        <f t="array" ref="C4178">_xlfn.IFS(B4178&lt;=24,"18-24",B4178&lt;=35,"25-35",B4178&lt;=50,"36-50",B4178&gt;50,"50+")</f>
        <v>50+</v>
      </c>
      <c r="D4178" t="s">
        <v>11</v>
      </c>
      <c r="E4178" t="s">
        <v>29</v>
      </c>
      <c r="F4178" t="s">
        <v>51</v>
      </c>
      <c r="G4178">
        <v>145.38999999999999</v>
      </c>
      <c r="H4178" t="str" cm="1">
        <f t="array" ref="H4178">_xlfn.IFS(G4178&lt;=50,"Low",G4178&lt;=250,"Medium",G4178&gt;250,"High")</f>
        <v>Medium</v>
      </c>
      <c r="I4178" t="s">
        <v>31</v>
      </c>
      <c r="J4178" t="s">
        <v>15</v>
      </c>
      <c r="K4178">
        <v>3.8</v>
      </c>
      <c r="L4178">
        <v>13</v>
      </c>
      <c r="M4178" t="str" cm="1">
        <f t="array" ref="M4178">_xlfn.IFS(L4178&lt;=10,"Low",L4178&lt;=20,"Medium",L4178&gt;20,"High")</f>
        <v>Medium</v>
      </c>
      <c r="N4178">
        <v>4</v>
      </c>
      <c r="O4178" t="str" cm="1">
        <f t="array" ref="O4178">_xlfn.IFS(N4178&lt;3,"New",N4178&lt;7,"Regular",N4178&gt;=7,"Loyal")</f>
        <v>Regular</v>
      </c>
    </row>
    <row r="4179" spans="1:15" x14ac:dyDescent="0.25">
      <c r="A4179">
        <v>4178</v>
      </c>
      <c r="B4179">
        <v>47</v>
      </c>
      <c r="C4179" t="str" cm="1">
        <f t="array" ref="C4179">_xlfn.IFS(B4179&lt;=24,"18-24",B4179&lt;=35,"25-35",B4179&lt;=50,"36-50",B4179&gt;50,"50+")</f>
        <v>36-50</v>
      </c>
      <c r="D4179" t="s">
        <v>16</v>
      </c>
      <c r="E4179" t="s">
        <v>27</v>
      </c>
      <c r="F4179" t="s">
        <v>28</v>
      </c>
      <c r="G4179">
        <v>1665.59</v>
      </c>
      <c r="H4179" t="str" cm="1">
        <f t="array" ref="H4179">_xlfn.IFS(G4179&lt;=50,"Low",G4179&lt;=250,"Medium",G4179&gt;250,"High")</f>
        <v>High</v>
      </c>
      <c r="I4179" t="s">
        <v>31</v>
      </c>
      <c r="J4179" t="s">
        <v>15</v>
      </c>
      <c r="K4179">
        <v>3.9</v>
      </c>
      <c r="L4179">
        <v>17</v>
      </c>
      <c r="M4179" t="str" cm="1">
        <f t="array" ref="M4179">_xlfn.IFS(L4179&lt;=10,"Low",L4179&lt;=20,"Medium",L4179&gt;20,"High")</f>
        <v>Medium</v>
      </c>
      <c r="N4179">
        <v>6</v>
      </c>
      <c r="O4179" t="str" cm="1">
        <f t="array" ref="O4179">_xlfn.IFS(N4179&lt;3,"New",N4179&lt;7,"Regular",N4179&gt;=7,"Loyal")</f>
        <v>Regular</v>
      </c>
    </row>
    <row r="4180" spans="1:15" x14ac:dyDescent="0.25">
      <c r="A4180">
        <v>4179</v>
      </c>
      <c r="B4180">
        <v>46</v>
      </c>
      <c r="C4180" t="str" cm="1">
        <f t="array" ref="C4180">_xlfn.IFS(B4180&lt;=24,"18-24",B4180&lt;=35,"25-35",B4180&lt;=50,"36-50",B4180&gt;50,"50+")</f>
        <v>36-50</v>
      </c>
      <c r="D4180" t="s">
        <v>11</v>
      </c>
      <c r="E4180" t="s">
        <v>33</v>
      </c>
      <c r="F4180" t="s">
        <v>38</v>
      </c>
      <c r="G4180">
        <v>89.47</v>
      </c>
      <c r="H4180" t="str" cm="1">
        <f t="array" ref="H4180">_xlfn.IFS(G4180&lt;=50,"Low",G4180&lt;=250,"Medium",G4180&gt;250,"High")</f>
        <v>Medium</v>
      </c>
      <c r="I4180" t="s">
        <v>19</v>
      </c>
      <c r="J4180" t="s">
        <v>37</v>
      </c>
      <c r="K4180">
        <v>4.3</v>
      </c>
      <c r="L4180">
        <v>17</v>
      </c>
      <c r="M4180" t="str" cm="1">
        <f t="array" ref="M4180">_xlfn.IFS(L4180&lt;=10,"Low",L4180&lt;=20,"Medium",L4180&gt;20,"High")</f>
        <v>Medium</v>
      </c>
      <c r="N4180">
        <v>6</v>
      </c>
      <c r="O4180" t="str" cm="1">
        <f t="array" ref="O4180">_xlfn.IFS(N4180&lt;3,"New",N4180&lt;7,"Regular",N4180&gt;=7,"Loyal")</f>
        <v>Regular</v>
      </c>
    </row>
    <row r="4181" spans="1:15" x14ac:dyDescent="0.25">
      <c r="A4181">
        <v>4180</v>
      </c>
      <c r="B4181">
        <v>56</v>
      </c>
      <c r="C4181" t="str" cm="1">
        <f t="array" ref="C4181">_xlfn.IFS(B4181&lt;=24,"18-24",B4181&lt;=35,"25-35",B4181&lt;=50,"36-50",B4181&gt;50,"50+")</f>
        <v>50+</v>
      </c>
      <c r="D4181" t="s">
        <v>16</v>
      </c>
      <c r="E4181" t="s">
        <v>17</v>
      </c>
      <c r="F4181" t="s">
        <v>18</v>
      </c>
      <c r="G4181">
        <v>153.46</v>
      </c>
      <c r="H4181" t="str" cm="1">
        <f t="array" ref="H4181">_xlfn.IFS(G4181&lt;=50,"Low",G4181&lt;=250,"Medium",G4181&gt;250,"High")</f>
        <v>Medium</v>
      </c>
      <c r="I4181" t="s">
        <v>19</v>
      </c>
      <c r="J4181" t="s">
        <v>15</v>
      </c>
      <c r="K4181">
        <v>3.2</v>
      </c>
      <c r="L4181">
        <v>11</v>
      </c>
      <c r="M4181" t="str" cm="1">
        <f t="array" ref="M4181">_xlfn.IFS(L4181&lt;=10,"Low",L4181&lt;=20,"Medium",L4181&gt;20,"High")</f>
        <v>Medium</v>
      </c>
      <c r="N4181">
        <v>3</v>
      </c>
      <c r="O4181" t="str" cm="1">
        <f t="array" ref="O4181">_xlfn.IFS(N4181&lt;3,"New",N4181&lt;7,"Regular",N4181&gt;=7,"Loyal")</f>
        <v>Regular</v>
      </c>
    </row>
    <row r="4182" spans="1:15" x14ac:dyDescent="0.25">
      <c r="A4182">
        <v>4181</v>
      </c>
      <c r="B4182">
        <v>32</v>
      </c>
      <c r="C4182" t="str" cm="1">
        <f t="array" ref="C4182">_xlfn.IFS(B4182&lt;=24,"18-24",B4182&lt;=35,"25-35",B4182&lt;=50,"36-50",B4182&gt;50,"50+")</f>
        <v>25-35</v>
      </c>
      <c r="D4182" t="s">
        <v>11</v>
      </c>
      <c r="E4182" t="s">
        <v>12</v>
      </c>
      <c r="F4182" t="s">
        <v>50</v>
      </c>
      <c r="G4182">
        <v>156.18</v>
      </c>
      <c r="H4182" t="str" cm="1">
        <f t="array" ref="H4182">_xlfn.IFS(G4182&lt;=50,"Low",G4182&lt;=250,"Medium",G4182&gt;250,"High")</f>
        <v>Medium</v>
      </c>
      <c r="I4182" t="s">
        <v>24</v>
      </c>
      <c r="J4182" t="s">
        <v>15</v>
      </c>
      <c r="K4182">
        <v>2.6</v>
      </c>
      <c r="L4182">
        <v>12</v>
      </c>
      <c r="M4182" t="str" cm="1">
        <f t="array" ref="M4182">_xlfn.IFS(L4182&lt;=10,"Low",L4182&lt;=20,"Medium",L4182&gt;20,"High")</f>
        <v>Medium</v>
      </c>
      <c r="N4182">
        <v>6</v>
      </c>
      <c r="O4182" t="str" cm="1">
        <f t="array" ref="O4182">_xlfn.IFS(N4182&lt;3,"New",N4182&lt;7,"Regular",N4182&gt;=7,"Loyal")</f>
        <v>Regular</v>
      </c>
    </row>
    <row r="4183" spans="1:15" x14ac:dyDescent="0.25">
      <c r="A4183">
        <v>4182</v>
      </c>
      <c r="B4183">
        <v>50</v>
      </c>
      <c r="C4183" t="str" cm="1">
        <f t="array" ref="C4183">_xlfn.IFS(B4183&lt;=24,"18-24",B4183&lt;=35,"25-35",B4183&lt;=50,"36-50",B4183&gt;50,"50+")</f>
        <v>36-50</v>
      </c>
      <c r="D4183" t="s">
        <v>16</v>
      </c>
      <c r="E4183" t="s">
        <v>20</v>
      </c>
      <c r="F4183" t="s">
        <v>39</v>
      </c>
      <c r="G4183">
        <v>83.36</v>
      </c>
      <c r="H4183" t="str" cm="1">
        <f t="array" ref="H4183">_xlfn.IFS(G4183&lt;=50,"Low",G4183&lt;=250,"Medium",G4183&gt;250,"High")</f>
        <v>Medium</v>
      </c>
      <c r="I4183" t="s">
        <v>31</v>
      </c>
      <c r="J4183" t="s">
        <v>15</v>
      </c>
      <c r="K4183">
        <v>3.4</v>
      </c>
      <c r="L4183">
        <v>10</v>
      </c>
      <c r="M4183" t="str" cm="1">
        <f t="array" ref="M4183">_xlfn.IFS(L4183&lt;=10,"Low",L4183&lt;=20,"Medium",L4183&gt;20,"High")</f>
        <v>Low</v>
      </c>
      <c r="N4183">
        <v>5</v>
      </c>
      <c r="O4183" t="str" cm="1">
        <f t="array" ref="O4183">_xlfn.IFS(N4183&lt;3,"New",N4183&lt;7,"Regular",N4183&gt;=7,"Loyal")</f>
        <v>Regular</v>
      </c>
    </row>
    <row r="4184" spans="1:15" x14ac:dyDescent="0.25">
      <c r="A4184">
        <v>4183</v>
      </c>
      <c r="B4184">
        <v>58</v>
      </c>
      <c r="C4184" t="str" cm="1">
        <f t="array" ref="C4184">_xlfn.IFS(B4184&lt;=24,"18-24",B4184&lt;=35,"25-35",B4184&lt;=50,"36-50",B4184&gt;50,"50+")</f>
        <v>50+</v>
      </c>
      <c r="D4184" t="s">
        <v>16</v>
      </c>
      <c r="E4184" t="s">
        <v>17</v>
      </c>
      <c r="F4184" t="s">
        <v>35</v>
      </c>
      <c r="G4184">
        <v>171.56</v>
      </c>
      <c r="H4184" t="str" cm="1">
        <f t="array" ref="H4184">_xlfn.IFS(G4184&lt;=50,"Low",G4184&lt;=250,"Medium",G4184&gt;250,"High")</f>
        <v>Medium</v>
      </c>
      <c r="I4184" t="s">
        <v>31</v>
      </c>
      <c r="J4184" t="s">
        <v>15</v>
      </c>
      <c r="K4184">
        <v>3.9</v>
      </c>
      <c r="L4184">
        <v>8</v>
      </c>
      <c r="M4184" t="str" cm="1">
        <f t="array" ref="M4184">_xlfn.IFS(L4184&lt;=10,"Low",L4184&lt;=20,"Medium",L4184&gt;20,"High")</f>
        <v>Low</v>
      </c>
      <c r="N4184">
        <v>4</v>
      </c>
      <c r="O4184" t="str" cm="1">
        <f t="array" ref="O4184">_xlfn.IFS(N4184&lt;3,"New",N4184&lt;7,"Regular",N4184&gt;=7,"Loyal")</f>
        <v>Regular</v>
      </c>
    </row>
    <row r="4185" spans="1:15" x14ac:dyDescent="0.25">
      <c r="A4185">
        <v>4184</v>
      </c>
      <c r="B4185">
        <v>26</v>
      </c>
      <c r="C4185" t="str" cm="1">
        <f t="array" ref="C4185">_xlfn.IFS(B4185&lt;=24,"18-24",B4185&lt;=35,"25-35",B4185&lt;=50,"36-50",B4185&gt;50,"50+")</f>
        <v>25-35</v>
      </c>
      <c r="D4185" t="s">
        <v>11</v>
      </c>
      <c r="E4185" t="s">
        <v>41</v>
      </c>
      <c r="F4185" t="s">
        <v>45</v>
      </c>
      <c r="G4185">
        <v>31.99</v>
      </c>
      <c r="H4185" t="str" cm="1">
        <f t="array" ref="H4185">_xlfn.IFS(G4185&lt;=50,"Low",G4185&lt;=250,"Medium",G4185&gt;250,"High")</f>
        <v>Low</v>
      </c>
      <c r="I4185" t="s">
        <v>24</v>
      </c>
      <c r="J4185" t="s">
        <v>37</v>
      </c>
      <c r="K4185">
        <v>3.4</v>
      </c>
      <c r="L4185">
        <v>23</v>
      </c>
      <c r="M4185" t="str" cm="1">
        <f t="array" ref="M4185">_xlfn.IFS(L4185&lt;=10,"Low",L4185&lt;=20,"Medium",L4185&gt;20,"High")</f>
        <v>High</v>
      </c>
      <c r="N4185">
        <v>9</v>
      </c>
      <c r="O4185" t="str" cm="1">
        <f t="array" ref="O4185">_xlfn.IFS(N4185&lt;3,"New",N4185&lt;7,"Regular",N4185&gt;=7,"Loyal")</f>
        <v>Loyal</v>
      </c>
    </row>
    <row r="4186" spans="1:15" x14ac:dyDescent="0.25">
      <c r="A4186">
        <v>4185</v>
      </c>
      <c r="B4186">
        <v>58</v>
      </c>
      <c r="C4186" t="str" cm="1">
        <f t="array" ref="C4186">_xlfn.IFS(B4186&lt;=24,"18-24",B4186&lt;=35,"25-35",B4186&lt;=50,"36-50",B4186&gt;50,"50+")</f>
        <v>50+</v>
      </c>
      <c r="D4186" t="s">
        <v>11</v>
      </c>
      <c r="E4186" t="s">
        <v>41</v>
      </c>
      <c r="F4186" t="s">
        <v>45</v>
      </c>
      <c r="G4186">
        <v>199.24</v>
      </c>
      <c r="H4186" t="str" cm="1">
        <f t="array" ref="H4186">_xlfn.IFS(G4186&lt;=50,"Low",G4186&lt;=250,"Medium",G4186&gt;250,"High")</f>
        <v>Medium</v>
      </c>
      <c r="I4186" t="s">
        <v>24</v>
      </c>
      <c r="J4186" t="s">
        <v>15</v>
      </c>
      <c r="K4186">
        <v>3.3</v>
      </c>
      <c r="L4186">
        <v>15</v>
      </c>
      <c r="M4186" t="str" cm="1">
        <f t="array" ref="M4186">_xlfn.IFS(L4186&lt;=10,"Low",L4186&lt;=20,"Medium",L4186&gt;20,"High")</f>
        <v>Medium</v>
      </c>
      <c r="N4186">
        <v>5</v>
      </c>
      <c r="O4186" t="str" cm="1">
        <f t="array" ref="O4186">_xlfn.IFS(N4186&lt;3,"New",N4186&lt;7,"Regular",N4186&gt;=7,"Loyal")</f>
        <v>Regular</v>
      </c>
    </row>
    <row r="4187" spans="1:15" x14ac:dyDescent="0.25">
      <c r="A4187">
        <v>4186</v>
      </c>
      <c r="B4187">
        <v>24</v>
      </c>
      <c r="C4187" t="str" cm="1">
        <f t="array" ref="C4187">_xlfn.IFS(B4187&lt;=24,"18-24",B4187&lt;=35,"25-35",B4187&lt;=50,"36-50",B4187&gt;50,"50+")</f>
        <v>18-24</v>
      </c>
      <c r="D4187" t="s">
        <v>11</v>
      </c>
      <c r="E4187" t="s">
        <v>41</v>
      </c>
      <c r="F4187" t="s">
        <v>45</v>
      </c>
      <c r="G4187">
        <v>80.739999999999995</v>
      </c>
      <c r="H4187" t="str" cm="1">
        <f t="array" ref="H4187">_xlfn.IFS(G4187&lt;=50,"Low",G4187&lt;=250,"Medium",G4187&gt;250,"High")</f>
        <v>Medium</v>
      </c>
      <c r="I4187" t="s">
        <v>19</v>
      </c>
      <c r="J4187" t="s">
        <v>15</v>
      </c>
      <c r="K4187">
        <v>3.4</v>
      </c>
      <c r="L4187">
        <v>24</v>
      </c>
      <c r="M4187" t="str" cm="1">
        <f t="array" ref="M4187">_xlfn.IFS(L4187&lt;=10,"Low",L4187&lt;=20,"Medium",L4187&gt;20,"High")</f>
        <v>High</v>
      </c>
      <c r="N4187">
        <v>7</v>
      </c>
      <c r="O4187" t="str" cm="1">
        <f t="array" ref="O4187">_xlfn.IFS(N4187&lt;3,"New",N4187&lt;7,"Regular",N4187&gt;=7,"Loyal")</f>
        <v>Loyal</v>
      </c>
    </row>
    <row r="4188" spans="1:15" x14ac:dyDescent="0.25">
      <c r="A4188">
        <v>4187</v>
      </c>
      <c r="B4188">
        <v>65</v>
      </c>
      <c r="C4188" t="str" cm="1">
        <f t="array" ref="C4188">_xlfn.IFS(B4188&lt;=24,"18-24",B4188&lt;=35,"25-35",B4188&lt;=50,"36-50",B4188&gt;50,"50+")</f>
        <v>50+</v>
      </c>
      <c r="D4188" t="s">
        <v>11</v>
      </c>
      <c r="E4188" t="s">
        <v>33</v>
      </c>
      <c r="F4188" t="s">
        <v>38</v>
      </c>
      <c r="G4188">
        <v>231.77</v>
      </c>
      <c r="H4188" t="str" cm="1">
        <f t="array" ref="H4188">_xlfn.IFS(G4188&lt;=50,"Low",G4188&lt;=250,"Medium",G4188&gt;250,"High")</f>
        <v>Medium</v>
      </c>
      <c r="I4188" t="s">
        <v>14</v>
      </c>
      <c r="J4188" t="s">
        <v>15</v>
      </c>
      <c r="K4188">
        <v>3.5</v>
      </c>
      <c r="L4188">
        <v>22</v>
      </c>
      <c r="M4188" t="str" cm="1">
        <f t="array" ref="M4188">_xlfn.IFS(L4188&lt;=10,"Low",L4188&lt;=20,"Medium",L4188&gt;20,"High")</f>
        <v>High</v>
      </c>
      <c r="N4188">
        <v>6</v>
      </c>
      <c r="O4188" t="str" cm="1">
        <f t="array" ref="O4188">_xlfn.IFS(N4188&lt;3,"New",N4188&lt;7,"Regular",N4188&gt;=7,"Loyal")</f>
        <v>Regular</v>
      </c>
    </row>
    <row r="4189" spans="1:15" x14ac:dyDescent="0.25">
      <c r="A4189">
        <v>4188</v>
      </c>
      <c r="B4189">
        <v>46</v>
      </c>
      <c r="C4189" t="str" cm="1">
        <f t="array" ref="C4189">_xlfn.IFS(B4189&lt;=24,"18-24",B4189&lt;=35,"25-35",B4189&lt;=50,"36-50",B4189&gt;50,"50+")</f>
        <v>36-50</v>
      </c>
      <c r="D4189" t="s">
        <v>16</v>
      </c>
      <c r="E4189" t="s">
        <v>17</v>
      </c>
      <c r="F4189" t="s">
        <v>35</v>
      </c>
      <c r="G4189">
        <v>79.069999999999993</v>
      </c>
      <c r="H4189" t="str" cm="1">
        <f t="array" ref="H4189">_xlfn.IFS(G4189&lt;=50,"Low",G4189&lt;=250,"Medium",G4189&gt;250,"High")</f>
        <v>Medium</v>
      </c>
      <c r="I4189" t="s">
        <v>14</v>
      </c>
      <c r="J4189" t="s">
        <v>15</v>
      </c>
      <c r="K4189">
        <v>4.3</v>
      </c>
      <c r="L4189">
        <v>14</v>
      </c>
      <c r="M4189" t="str" cm="1">
        <f t="array" ref="M4189">_xlfn.IFS(L4189&lt;=10,"Low",L4189&lt;=20,"Medium",L4189&gt;20,"High")</f>
        <v>Medium</v>
      </c>
      <c r="N4189">
        <v>2</v>
      </c>
      <c r="O4189" t="str" cm="1">
        <f t="array" ref="O4189">_xlfn.IFS(N4189&lt;3,"New",N4189&lt;7,"Regular",N4189&gt;=7,"Loyal")</f>
        <v>New</v>
      </c>
    </row>
    <row r="4190" spans="1:15" x14ac:dyDescent="0.25">
      <c r="A4190">
        <v>4189</v>
      </c>
      <c r="B4190">
        <v>57</v>
      </c>
      <c r="C4190" t="str" cm="1">
        <f t="array" ref="C4190">_xlfn.IFS(B4190&lt;=24,"18-24",B4190&lt;=35,"25-35",B4190&lt;=50,"36-50",B4190&gt;50,"50+")</f>
        <v>50+</v>
      </c>
      <c r="D4190" t="s">
        <v>11</v>
      </c>
      <c r="E4190" t="s">
        <v>25</v>
      </c>
      <c r="F4190" t="s">
        <v>47</v>
      </c>
      <c r="G4190">
        <v>13.76</v>
      </c>
      <c r="H4190" t="str" cm="1">
        <f t="array" ref="H4190">_xlfn.IFS(G4190&lt;=50,"Low",G4190&lt;=250,"Medium",G4190&gt;250,"High")</f>
        <v>Low</v>
      </c>
      <c r="I4190" t="s">
        <v>24</v>
      </c>
      <c r="J4190" t="s">
        <v>15</v>
      </c>
      <c r="K4190">
        <v>4.4000000000000004</v>
      </c>
      <c r="L4190">
        <v>7</v>
      </c>
      <c r="M4190" t="str" cm="1">
        <f t="array" ref="M4190">_xlfn.IFS(L4190&lt;=10,"Low",L4190&lt;=20,"Medium",L4190&gt;20,"High")</f>
        <v>Low</v>
      </c>
      <c r="N4190">
        <v>1</v>
      </c>
      <c r="O4190" t="str" cm="1">
        <f t="array" ref="O4190">_xlfn.IFS(N4190&lt;3,"New",N4190&lt;7,"Regular",N4190&gt;=7,"Loyal")</f>
        <v>New</v>
      </c>
    </row>
    <row r="4191" spans="1:15" x14ac:dyDescent="0.25">
      <c r="A4191">
        <v>4190</v>
      </c>
      <c r="B4191">
        <v>27</v>
      </c>
      <c r="C4191" t="str" cm="1">
        <f t="array" ref="C4191">_xlfn.IFS(B4191&lt;=24,"18-24",B4191&lt;=35,"25-35",B4191&lt;=50,"36-50",B4191&gt;50,"50+")</f>
        <v>25-35</v>
      </c>
      <c r="D4191" t="s">
        <v>11</v>
      </c>
      <c r="E4191" t="s">
        <v>29</v>
      </c>
      <c r="F4191" t="s">
        <v>30</v>
      </c>
      <c r="G4191">
        <v>113.95</v>
      </c>
      <c r="H4191" t="str" cm="1">
        <f t="array" ref="H4191">_xlfn.IFS(G4191&lt;=50,"Low",G4191&lt;=250,"Medium",G4191&gt;250,"High")</f>
        <v>Medium</v>
      </c>
      <c r="I4191" t="s">
        <v>19</v>
      </c>
      <c r="J4191" t="s">
        <v>15</v>
      </c>
      <c r="K4191">
        <v>3.7</v>
      </c>
      <c r="L4191">
        <v>11</v>
      </c>
      <c r="M4191" t="str" cm="1">
        <f t="array" ref="M4191">_xlfn.IFS(L4191&lt;=10,"Low",L4191&lt;=20,"Medium",L4191&gt;20,"High")</f>
        <v>Medium</v>
      </c>
      <c r="N4191">
        <v>3</v>
      </c>
      <c r="O4191" t="str" cm="1">
        <f t="array" ref="O4191">_xlfn.IFS(N4191&lt;3,"New",N4191&lt;7,"Regular",N4191&gt;=7,"Loyal")</f>
        <v>Regular</v>
      </c>
    </row>
    <row r="4192" spans="1:15" x14ac:dyDescent="0.25">
      <c r="A4192">
        <v>4191</v>
      </c>
      <c r="B4192">
        <v>41</v>
      </c>
      <c r="C4192" t="str" cm="1">
        <f t="array" ref="C4192">_xlfn.IFS(B4192&lt;=24,"18-24",B4192&lt;=35,"25-35",B4192&lt;=50,"36-50",B4192&gt;50,"50+")</f>
        <v>36-50</v>
      </c>
      <c r="D4192" t="s">
        <v>11</v>
      </c>
      <c r="E4192" t="s">
        <v>33</v>
      </c>
      <c r="F4192" t="s">
        <v>34</v>
      </c>
      <c r="G4192">
        <v>216.85</v>
      </c>
      <c r="H4192" t="str" cm="1">
        <f t="array" ref="H4192">_xlfn.IFS(G4192&lt;=50,"Low",G4192&lt;=250,"Medium",G4192&gt;250,"High")</f>
        <v>Medium</v>
      </c>
      <c r="I4192" t="s">
        <v>19</v>
      </c>
      <c r="J4192" t="s">
        <v>15</v>
      </c>
      <c r="K4192">
        <v>3.3</v>
      </c>
      <c r="L4192">
        <v>21</v>
      </c>
      <c r="M4192" t="str" cm="1">
        <f t="array" ref="M4192">_xlfn.IFS(L4192&lt;=10,"Low",L4192&lt;=20,"Medium",L4192&gt;20,"High")</f>
        <v>High</v>
      </c>
      <c r="N4192">
        <v>8</v>
      </c>
      <c r="O4192" t="str" cm="1">
        <f t="array" ref="O4192">_xlfn.IFS(N4192&lt;3,"New",N4192&lt;7,"Regular",N4192&gt;=7,"Loyal")</f>
        <v>Loyal</v>
      </c>
    </row>
    <row r="4193" spans="1:15" x14ac:dyDescent="0.25">
      <c r="A4193">
        <v>4192</v>
      </c>
      <c r="B4193">
        <v>40</v>
      </c>
      <c r="C4193" t="str" cm="1">
        <f t="array" ref="C4193">_xlfn.IFS(B4193&lt;=24,"18-24",B4193&lt;=35,"25-35",B4193&lt;=50,"36-50",B4193&gt;50,"50+")</f>
        <v>36-50</v>
      </c>
      <c r="D4193" t="s">
        <v>11</v>
      </c>
      <c r="E4193" t="s">
        <v>29</v>
      </c>
      <c r="F4193" t="s">
        <v>30</v>
      </c>
      <c r="G4193">
        <v>58.55</v>
      </c>
      <c r="H4193" t="str" cm="1">
        <f t="array" ref="H4193">_xlfn.IFS(G4193&lt;=50,"Low",G4193&lt;=250,"Medium",G4193&gt;250,"High")</f>
        <v>Medium</v>
      </c>
      <c r="I4193" t="s">
        <v>19</v>
      </c>
      <c r="J4193" t="s">
        <v>37</v>
      </c>
      <c r="K4193">
        <v>4.8</v>
      </c>
      <c r="L4193">
        <v>6</v>
      </c>
      <c r="M4193" t="str" cm="1">
        <f t="array" ref="M4193">_xlfn.IFS(L4193&lt;=10,"Low",L4193&lt;=20,"Medium",L4193&gt;20,"High")</f>
        <v>Low</v>
      </c>
      <c r="N4193">
        <v>3</v>
      </c>
      <c r="O4193" t="str" cm="1">
        <f t="array" ref="O4193">_xlfn.IFS(N4193&lt;3,"New",N4193&lt;7,"Regular",N4193&gt;=7,"Loyal")</f>
        <v>Regular</v>
      </c>
    </row>
    <row r="4194" spans="1:15" x14ac:dyDescent="0.25">
      <c r="A4194">
        <v>4193</v>
      </c>
      <c r="B4194">
        <v>43</v>
      </c>
      <c r="C4194" t="str" cm="1">
        <f t="array" ref="C4194">_xlfn.IFS(B4194&lt;=24,"18-24",B4194&lt;=35,"25-35",B4194&lt;=50,"36-50",B4194&gt;50,"50+")</f>
        <v>36-50</v>
      </c>
      <c r="D4194" t="s">
        <v>16</v>
      </c>
      <c r="E4194" t="s">
        <v>20</v>
      </c>
      <c r="F4194" t="s">
        <v>36</v>
      </c>
      <c r="G4194">
        <v>188.28</v>
      </c>
      <c r="H4194" t="str" cm="1">
        <f t="array" ref="H4194">_xlfn.IFS(G4194&lt;=50,"Low",G4194&lt;=250,"Medium",G4194&gt;250,"High")</f>
        <v>Medium</v>
      </c>
      <c r="I4194" t="s">
        <v>24</v>
      </c>
      <c r="J4194" t="s">
        <v>15</v>
      </c>
      <c r="K4194">
        <v>4.4000000000000004</v>
      </c>
      <c r="L4194">
        <v>19</v>
      </c>
      <c r="M4194" t="str" cm="1">
        <f t="array" ref="M4194">_xlfn.IFS(L4194&lt;=10,"Low",L4194&lt;=20,"Medium",L4194&gt;20,"High")</f>
        <v>Medium</v>
      </c>
      <c r="N4194">
        <v>7</v>
      </c>
      <c r="O4194" t="str" cm="1">
        <f t="array" ref="O4194">_xlfn.IFS(N4194&lt;3,"New",N4194&lt;7,"Regular",N4194&gt;=7,"Loyal")</f>
        <v>Loyal</v>
      </c>
    </row>
    <row r="4195" spans="1:15" x14ac:dyDescent="0.25">
      <c r="A4195">
        <v>4194</v>
      </c>
      <c r="B4195">
        <v>37</v>
      </c>
      <c r="C4195" t="str" cm="1">
        <f t="array" ref="C4195">_xlfn.IFS(B4195&lt;=24,"18-24",B4195&lt;=35,"25-35",B4195&lt;=50,"36-50",B4195&gt;50,"50+")</f>
        <v>36-50</v>
      </c>
      <c r="D4195" t="s">
        <v>11</v>
      </c>
      <c r="E4195" t="s">
        <v>41</v>
      </c>
      <c r="F4195" t="s">
        <v>44</v>
      </c>
      <c r="G4195">
        <v>116.17</v>
      </c>
      <c r="H4195" t="str" cm="1">
        <f t="array" ref="H4195">_xlfn.IFS(G4195&lt;=50,"Low",G4195&lt;=250,"Medium",G4195&gt;250,"High")</f>
        <v>Medium</v>
      </c>
      <c r="I4195" t="s">
        <v>14</v>
      </c>
      <c r="J4195" t="s">
        <v>15</v>
      </c>
      <c r="K4195">
        <v>4.4000000000000004</v>
      </c>
      <c r="L4195">
        <v>22</v>
      </c>
      <c r="M4195" t="str" cm="1">
        <f t="array" ref="M4195">_xlfn.IFS(L4195&lt;=10,"Low",L4195&lt;=20,"Medium",L4195&gt;20,"High")</f>
        <v>High</v>
      </c>
      <c r="N4195">
        <v>6</v>
      </c>
      <c r="O4195" t="str" cm="1">
        <f t="array" ref="O4195">_xlfn.IFS(N4195&lt;3,"New",N4195&lt;7,"Regular",N4195&gt;=7,"Loyal")</f>
        <v>Regular</v>
      </c>
    </row>
    <row r="4196" spans="1:15" x14ac:dyDescent="0.25">
      <c r="A4196">
        <v>4195</v>
      </c>
      <c r="B4196">
        <v>34</v>
      </c>
      <c r="C4196" t="str" cm="1">
        <f t="array" ref="C4196">_xlfn.IFS(B4196&lt;=24,"18-24",B4196&lt;=35,"25-35",B4196&lt;=50,"36-50",B4196&gt;50,"50+")</f>
        <v>25-35</v>
      </c>
      <c r="D4196" t="s">
        <v>11</v>
      </c>
      <c r="E4196" t="s">
        <v>22</v>
      </c>
      <c r="F4196" t="s">
        <v>23</v>
      </c>
      <c r="G4196">
        <v>142.76</v>
      </c>
      <c r="H4196" t="str" cm="1">
        <f t="array" ref="H4196">_xlfn.IFS(G4196&lt;=50,"Low",G4196&lt;=250,"Medium",G4196&gt;250,"High")</f>
        <v>Medium</v>
      </c>
      <c r="I4196" t="s">
        <v>31</v>
      </c>
      <c r="J4196" t="s">
        <v>15</v>
      </c>
      <c r="K4196">
        <v>4.5999999999999996</v>
      </c>
      <c r="L4196">
        <v>19</v>
      </c>
      <c r="M4196" t="str" cm="1">
        <f t="array" ref="M4196">_xlfn.IFS(L4196&lt;=10,"Low",L4196&lt;=20,"Medium",L4196&gt;20,"High")</f>
        <v>Medium</v>
      </c>
      <c r="N4196">
        <v>7</v>
      </c>
      <c r="O4196" t="str" cm="1">
        <f t="array" ref="O4196">_xlfn.IFS(N4196&lt;3,"New",N4196&lt;7,"Regular",N4196&gt;=7,"Loyal")</f>
        <v>Loyal</v>
      </c>
    </row>
    <row r="4197" spans="1:15" x14ac:dyDescent="0.25">
      <c r="A4197">
        <v>4196</v>
      </c>
      <c r="B4197">
        <v>43</v>
      </c>
      <c r="C4197" t="str" cm="1">
        <f t="array" ref="C4197">_xlfn.IFS(B4197&lt;=24,"18-24",B4197&lt;=35,"25-35",B4197&lt;=50,"36-50",B4197&gt;50,"50+")</f>
        <v>36-50</v>
      </c>
      <c r="D4197" t="s">
        <v>16</v>
      </c>
      <c r="E4197" t="s">
        <v>33</v>
      </c>
      <c r="F4197" t="s">
        <v>40</v>
      </c>
      <c r="G4197">
        <v>158.75</v>
      </c>
      <c r="H4197" t="str" cm="1">
        <f t="array" ref="H4197">_xlfn.IFS(G4197&lt;=50,"Low",G4197&lt;=250,"Medium",G4197&gt;250,"High")</f>
        <v>Medium</v>
      </c>
      <c r="I4197" t="s">
        <v>24</v>
      </c>
      <c r="J4197" t="s">
        <v>15</v>
      </c>
      <c r="K4197">
        <v>4.5</v>
      </c>
      <c r="L4197">
        <v>16</v>
      </c>
      <c r="M4197" t="str" cm="1">
        <f t="array" ref="M4197">_xlfn.IFS(L4197&lt;=10,"Low",L4197&lt;=20,"Medium",L4197&gt;20,"High")</f>
        <v>Medium</v>
      </c>
      <c r="N4197">
        <v>8</v>
      </c>
      <c r="O4197" t="str" cm="1">
        <f t="array" ref="O4197">_xlfn.IFS(N4197&lt;3,"New",N4197&lt;7,"Regular",N4197&gt;=7,"Loyal")</f>
        <v>Loyal</v>
      </c>
    </row>
    <row r="4198" spans="1:15" x14ac:dyDescent="0.25">
      <c r="A4198">
        <v>4197</v>
      </c>
      <c r="B4198">
        <v>49</v>
      </c>
      <c r="C4198" t="str" cm="1">
        <f t="array" ref="C4198">_xlfn.IFS(B4198&lt;=24,"18-24",B4198&lt;=35,"25-35",B4198&lt;=50,"36-50",B4198&gt;50,"50+")</f>
        <v>36-50</v>
      </c>
      <c r="D4198" t="s">
        <v>11</v>
      </c>
      <c r="E4198" t="s">
        <v>25</v>
      </c>
      <c r="F4198" t="s">
        <v>54</v>
      </c>
      <c r="G4198">
        <v>43.81</v>
      </c>
      <c r="H4198" t="str" cm="1">
        <f t="array" ref="H4198">_xlfn.IFS(G4198&lt;=50,"Low",G4198&lt;=250,"Medium",G4198&gt;250,"High")</f>
        <v>Low</v>
      </c>
      <c r="I4198" t="s">
        <v>19</v>
      </c>
      <c r="J4198" t="s">
        <v>37</v>
      </c>
      <c r="K4198">
        <v>4</v>
      </c>
      <c r="L4198">
        <v>12</v>
      </c>
      <c r="M4198" t="str" cm="1">
        <f t="array" ref="M4198">_xlfn.IFS(L4198&lt;=10,"Low",L4198&lt;=20,"Medium",L4198&gt;20,"High")</f>
        <v>Medium</v>
      </c>
      <c r="N4198">
        <v>6</v>
      </c>
      <c r="O4198" t="str" cm="1">
        <f t="array" ref="O4198">_xlfn.IFS(N4198&lt;3,"New",N4198&lt;7,"Regular",N4198&gt;=7,"Loyal")</f>
        <v>Regular</v>
      </c>
    </row>
    <row r="4199" spans="1:15" x14ac:dyDescent="0.25">
      <c r="A4199">
        <v>4198</v>
      </c>
      <c r="B4199">
        <v>57</v>
      </c>
      <c r="C4199" t="str" cm="1">
        <f t="array" ref="C4199">_xlfn.IFS(B4199&lt;=24,"18-24",B4199&lt;=35,"25-35",B4199&lt;=50,"36-50",B4199&gt;50,"50+")</f>
        <v>50+</v>
      </c>
      <c r="D4199" t="s">
        <v>16</v>
      </c>
      <c r="E4199" t="s">
        <v>20</v>
      </c>
      <c r="F4199" t="s">
        <v>21</v>
      </c>
      <c r="G4199">
        <v>66.09</v>
      </c>
      <c r="H4199" t="str" cm="1">
        <f t="array" ref="H4199">_xlfn.IFS(G4199&lt;=50,"Low",G4199&lt;=250,"Medium",G4199&gt;250,"High")</f>
        <v>Medium</v>
      </c>
      <c r="I4199" t="s">
        <v>19</v>
      </c>
      <c r="J4199" t="s">
        <v>37</v>
      </c>
      <c r="K4199">
        <v>3.6</v>
      </c>
      <c r="L4199">
        <v>11</v>
      </c>
      <c r="M4199" t="str" cm="1">
        <f t="array" ref="M4199">_xlfn.IFS(L4199&lt;=10,"Low",L4199&lt;=20,"Medium",L4199&gt;20,"High")</f>
        <v>Medium</v>
      </c>
      <c r="N4199">
        <v>3</v>
      </c>
      <c r="O4199" t="str" cm="1">
        <f t="array" ref="O4199">_xlfn.IFS(N4199&lt;3,"New",N4199&lt;7,"Regular",N4199&gt;=7,"Loyal")</f>
        <v>Regular</v>
      </c>
    </row>
    <row r="4200" spans="1:15" x14ac:dyDescent="0.25">
      <c r="A4200">
        <v>4199</v>
      </c>
      <c r="B4200">
        <v>60</v>
      </c>
      <c r="C4200" t="str" cm="1">
        <f t="array" ref="C4200">_xlfn.IFS(B4200&lt;=24,"18-24",B4200&lt;=35,"25-35",B4200&lt;=50,"36-50",B4200&gt;50,"50+")</f>
        <v>50+</v>
      </c>
      <c r="D4200" t="s">
        <v>16</v>
      </c>
      <c r="E4200" t="s">
        <v>27</v>
      </c>
      <c r="F4200" t="s">
        <v>49</v>
      </c>
      <c r="G4200">
        <v>2585.88</v>
      </c>
      <c r="H4200" t="str" cm="1">
        <f t="array" ref="H4200">_xlfn.IFS(G4200&lt;=50,"Low",G4200&lt;=250,"Medium",G4200&gt;250,"High")</f>
        <v>High</v>
      </c>
      <c r="I4200" t="s">
        <v>24</v>
      </c>
      <c r="J4200" t="s">
        <v>15</v>
      </c>
      <c r="K4200">
        <v>3.1</v>
      </c>
      <c r="L4200">
        <v>15</v>
      </c>
      <c r="M4200" t="str" cm="1">
        <f t="array" ref="M4200">_xlfn.IFS(L4200&lt;=10,"Low",L4200&lt;=20,"Medium",L4200&gt;20,"High")</f>
        <v>Medium</v>
      </c>
      <c r="N4200">
        <v>5</v>
      </c>
      <c r="O4200" t="str" cm="1">
        <f t="array" ref="O4200">_xlfn.IFS(N4200&lt;3,"New",N4200&lt;7,"Regular",N4200&gt;=7,"Loyal")</f>
        <v>Regular</v>
      </c>
    </row>
    <row r="4201" spans="1:15" x14ac:dyDescent="0.25">
      <c r="A4201">
        <v>4200</v>
      </c>
      <c r="B4201">
        <v>45</v>
      </c>
      <c r="C4201" t="str" cm="1">
        <f t="array" ref="C4201">_xlfn.IFS(B4201&lt;=24,"18-24",B4201&lt;=35,"25-35",B4201&lt;=50,"36-50",B4201&gt;50,"50+")</f>
        <v>36-50</v>
      </c>
      <c r="D4201" t="s">
        <v>16</v>
      </c>
      <c r="E4201" t="s">
        <v>27</v>
      </c>
      <c r="F4201" t="s">
        <v>49</v>
      </c>
      <c r="G4201">
        <v>2462.83</v>
      </c>
      <c r="H4201" t="str" cm="1">
        <f t="array" ref="H4201">_xlfn.IFS(G4201&lt;=50,"Low",G4201&lt;=250,"Medium",G4201&gt;250,"High")</f>
        <v>High</v>
      </c>
      <c r="I4201" t="s">
        <v>19</v>
      </c>
      <c r="J4201" t="s">
        <v>15</v>
      </c>
      <c r="K4201">
        <v>4.5</v>
      </c>
      <c r="L4201">
        <v>12</v>
      </c>
      <c r="M4201" t="str" cm="1">
        <f t="array" ref="M4201">_xlfn.IFS(L4201&lt;=10,"Low",L4201&lt;=20,"Medium",L4201&gt;20,"High")</f>
        <v>Medium</v>
      </c>
      <c r="N4201">
        <v>6</v>
      </c>
      <c r="O4201" t="str" cm="1">
        <f t="array" ref="O4201">_xlfn.IFS(N4201&lt;3,"New",N4201&lt;7,"Regular",N4201&gt;=7,"Loyal")</f>
        <v>Regular</v>
      </c>
    </row>
    <row r="4202" spans="1:15" x14ac:dyDescent="0.25">
      <c r="A4202">
        <v>4201</v>
      </c>
      <c r="B4202">
        <v>38</v>
      </c>
      <c r="C4202" t="str" cm="1">
        <f t="array" ref="C4202">_xlfn.IFS(B4202&lt;=24,"18-24",B4202&lt;=35,"25-35",B4202&lt;=50,"36-50",B4202&gt;50,"50+")</f>
        <v>36-50</v>
      </c>
      <c r="D4202" t="s">
        <v>16</v>
      </c>
      <c r="E4202" t="s">
        <v>20</v>
      </c>
      <c r="F4202" t="s">
        <v>36</v>
      </c>
      <c r="G4202">
        <v>92.59</v>
      </c>
      <c r="H4202" t="str" cm="1">
        <f t="array" ref="H4202">_xlfn.IFS(G4202&lt;=50,"Low",G4202&lt;=250,"Medium",G4202&gt;250,"High")</f>
        <v>Medium</v>
      </c>
      <c r="I4202" t="s">
        <v>19</v>
      </c>
      <c r="J4202" t="s">
        <v>15</v>
      </c>
      <c r="K4202">
        <v>4.5999999999999996</v>
      </c>
      <c r="L4202">
        <v>19</v>
      </c>
      <c r="M4202" t="str" cm="1">
        <f t="array" ref="M4202">_xlfn.IFS(L4202&lt;=10,"Low",L4202&lt;=20,"Medium",L4202&gt;20,"High")</f>
        <v>Medium</v>
      </c>
      <c r="N4202">
        <v>7</v>
      </c>
      <c r="O4202" t="str" cm="1">
        <f t="array" ref="O4202">_xlfn.IFS(N4202&lt;3,"New",N4202&lt;7,"Regular",N4202&gt;=7,"Loyal")</f>
        <v>Loyal</v>
      </c>
    </row>
    <row r="4203" spans="1:15" x14ac:dyDescent="0.25">
      <c r="A4203">
        <v>4202</v>
      </c>
      <c r="B4203">
        <v>52</v>
      </c>
      <c r="C4203" t="str" cm="1">
        <f t="array" ref="C4203">_xlfn.IFS(B4203&lt;=24,"18-24",B4203&lt;=35,"25-35",B4203&lt;=50,"36-50",B4203&gt;50,"50+")</f>
        <v>50+</v>
      </c>
      <c r="D4203" t="s">
        <v>11</v>
      </c>
      <c r="E4203" t="s">
        <v>41</v>
      </c>
      <c r="F4203" t="s">
        <v>42</v>
      </c>
      <c r="G4203">
        <v>132.66999999999999</v>
      </c>
      <c r="H4203" t="str" cm="1">
        <f t="array" ref="H4203">_xlfn.IFS(G4203&lt;=50,"Low",G4203&lt;=250,"Medium",G4203&gt;250,"High")</f>
        <v>Medium</v>
      </c>
      <c r="I4203" t="s">
        <v>14</v>
      </c>
      <c r="J4203" t="s">
        <v>15</v>
      </c>
      <c r="K4203">
        <v>5</v>
      </c>
      <c r="L4203">
        <v>13</v>
      </c>
      <c r="M4203" t="str" cm="1">
        <f t="array" ref="M4203">_xlfn.IFS(L4203&lt;=10,"Low",L4203&lt;=20,"Medium",L4203&gt;20,"High")</f>
        <v>Medium</v>
      </c>
      <c r="N4203">
        <v>4</v>
      </c>
      <c r="O4203" t="str" cm="1">
        <f t="array" ref="O4203">_xlfn.IFS(N4203&lt;3,"New",N4203&lt;7,"Regular",N4203&gt;=7,"Loyal")</f>
        <v>Regular</v>
      </c>
    </row>
    <row r="4204" spans="1:15" x14ac:dyDescent="0.25">
      <c r="A4204">
        <v>4203</v>
      </c>
      <c r="B4204">
        <v>49</v>
      </c>
      <c r="C4204" t="str" cm="1">
        <f t="array" ref="C4204">_xlfn.IFS(B4204&lt;=24,"18-24",B4204&lt;=35,"25-35",B4204&lt;=50,"36-50",B4204&gt;50,"50+")</f>
        <v>36-50</v>
      </c>
      <c r="D4204" t="s">
        <v>11</v>
      </c>
      <c r="E4204" t="s">
        <v>25</v>
      </c>
      <c r="F4204" t="s">
        <v>54</v>
      </c>
      <c r="G4204">
        <v>44.3</v>
      </c>
      <c r="H4204" t="str" cm="1">
        <f t="array" ref="H4204">_xlfn.IFS(G4204&lt;=50,"Low",G4204&lt;=250,"Medium",G4204&gt;250,"High")</f>
        <v>Low</v>
      </c>
      <c r="I4204" t="s">
        <v>24</v>
      </c>
      <c r="J4204" t="s">
        <v>15</v>
      </c>
      <c r="K4204">
        <v>4.3</v>
      </c>
      <c r="L4204">
        <v>17</v>
      </c>
      <c r="M4204" t="str" cm="1">
        <f t="array" ref="M4204">_xlfn.IFS(L4204&lt;=10,"Low",L4204&lt;=20,"Medium",L4204&gt;20,"High")</f>
        <v>Medium</v>
      </c>
      <c r="N4204">
        <v>6</v>
      </c>
      <c r="O4204" t="str" cm="1">
        <f t="array" ref="O4204">_xlfn.IFS(N4204&lt;3,"New",N4204&lt;7,"Regular",N4204&gt;=7,"Loyal")</f>
        <v>Regular</v>
      </c>
    </row>
    <row r="4205" spans="1:15" x14ac:dyDescent="0.25">
      <c r="A4205">
        <v>4204</v>
      </c>
      <c r="B4205">
        <v>26</v>
      </c>
      <c r="C4205" t="str" cm="1">
        <f t="array" ref="C4205">_xlfn.IFS(B4205&lt;=24,"18-24",B4205&lt;=35,"25-35",B4205&lt;=50,"36-50",B4205&gt;50,"50+")</f>
        <v>25-35</v>
      </c>
      <c r="D4205" t="s">
        <v>11</v>
      </c>
      <c r="E4205" t="s">
        <v>29</v>
      </c>
      <c r="F4205" t="s">
        <v>30</v>
      </c>
      <c r="G4205">
        <v>76.87</v>
      </c>
      <c r="H4205" t="str" cm="1">
        <f t="array" ref="H4205">_xlfn.IFS(G4205&lt;=50,"Low",G4205&lt;=250,"Medium",G4205&gt;250,"High")</f>
        <v>Medium</v>
      </c>
      <c r="I4205" t="s">
        <v>19</v>
      </c>
      <c r="J4205" t="s">
        <v>15</v>
      </c>
      <c r="K4205">
        <v>3</v>
      </c>
      <c r="L4205">
        <v>10</v>
      </c>
      <c r="M4205" t="str" cm="1">
        <f t="array" ref="M4205">_xlfn.IFS(L4205&lt;=10,"Low",L4205&lt;=20,"Medium",L4205&gt;20,"High")</f>
        <v>Low</v>
      </c>
      <c r="N4205">
        <v>5</v>
      </c>
      <c r="O4205" t="str" cm="1">
        <f t="array" ref="O4205">_xlfn.IFS(N4205&lt;3,"New",N4205&lt;7,"Regular",N4205&gt;=7,"Loyal")</f>
        <v>Regular</v>
      </c>
    </row>
    <row r="4206" spans="1:15" x14ac:dyDescent="0.25">
      <c r="A4206">
        <v>4205</v>
      </c>
      <c r="B4206">
        <v>58</v>
      </c>
      <c r="C4206" t="str" cm="1">
        <f t="array" ref="C4206">_xlfn.IFS(B4206&lt;=24,"18-24",B4206&lt;=35,"25-35",B4206&lt;=50,"36-50",B4206&gt;50,"50+")</f>
        <v>50+</v>
      </c>
      <c r="D4206" t="s">
        <v>16</v>
      </c>
      <c r="E4206" t="s">
        <v>17</v>
      </c>
      <c r="F4206" t="s">
        <v>48</v>
      </c>
      <c r="G4206">
        <v>53.51</v>
      </c>
      <c r="H4206" t="str" cm="1">
        <f t="array" ref="H4206">_xlfn.IFS(G4206&lt;=50,"Low",G4206&lt;=250,"Medium",G4206&gt;250,"High")</f>
        <v>Medium</v>
      </c>
      <c r="I4206" t="s">
        <v>19</v>
      </c>
      <c r="J4206" t="s">
        <v>15</v>
      </c>
      <c r="K4206">
        <v>4.4000000000000004</v>
      </c>
      <c r="L4206">
        <v>12</v>
      </c>
      <c r="M4206" t="str" cm="1">
        <f t="array" ref="M4206">_xlfn.IFS(L4206&lt;=10,"Low",L4206&lt;=20,"Medium",L4206&gt;20,"High")</f>
        <v>Medium</v>
      </c>
      <c r="N4206">
        <v>6</v>
      </c>
      <c r="O4206" t="str" cm="1">
        <f t="array" ref="O4206">_xlfn.IFS(N4206&lt;3,"New",N4206&lt;7,"Regular",N4206&gt;=7,"Loyal")</f>
        <v>Regular</v>
      </c>
    </row>
    <row r="4207" spans="1:15" x14ac:dyDescent="0.25">
      <c r="A4207">
        <v>4206</v>
      </c>
      <c r="B4207">
        <v>52</v>
      </c>
      <c r="C4207" t="str" cm="1">
        <f t="array" ref="C4207">_xlfn.IFS(B4207&lt;=24,"18-24",B4207&lt;=35,"25-35",B4207&lt;=50,"36-50",B4207&gt;50,"50+")</f>
        <v>50+</v>
      </c>
      <c r="D4207" t="s">
        <v>16</v>
      </c>
      <c r="E4207" t="s">
        <v>20</v>
      </c>
      <c r="F4207" t="s">
        <v>39</v>
      </c>
      <c r="G4207">
        <v>103.02</v>
      </c>
      <c r="H4207" t="str" cm="1">
        <f t="array" ref="H4207">_xlfn.IFS(G4207&lt;=50,"Low",G4207&lt;=250,"Medium",G4207&gt;250,"High")</f>
        <v>Medium</v>
      </c>
      <c r="I4207" t="s">
        <v>14</v>
      </c>
      <c r="J4207" t="s">
        <v>15</v>
      </c>
      <c r="K4207">
        <v>3.6</v>
      </c>
      <c r="L4207">
        <v>14</v>
      </c>
      <c r="M4207" t="str" cm="1">
        <f t="array" ref="M4207">_xlfn.IFS(L4207&lt;=10,"Low",L4207&lt;=20,"Medium",L4207&gt;20,"High")</f>
        <v>Medium</v>
      </c>
      <c r="N4207">
        <v>7</v>
      </c>
      <c r="O4207" t="str" cm="1">
        <f t="array" ref="O4207">_xlfn.IFS(N4207&lt;3,"New",N4207&lt;7,"Regular",N4207&gt;=7,"Loyal")</f>
        <v>Loyal</v>
      </c>
    </row>
    <row r="4208" spans="1:15" x14ac:dyDescent="0.25">
      <c r="A4208">
        <v>4207</v>
      </c>
      <c r="B4208">
        <v>64</v>
      </c>
      <c r="C4208" t="str" cm="1">
        <f t="array" ref="C4208">_xlfn.IFS(B4208&lt;=24,"18-24",B4208&lt;=35,"25-35",B4208&lt;=50,"36-50",B4208&gt;50,"50+")</f>
        <v>50+</v>
      </c>
      <c r="D4208" t="s">
        <v>16</v>
      </c>
      <c r="E4208" t="s">
        <v>33</v>
      </c>
      <c r="F4208" t="s">
        <v>40</v>
      </c>
      <c r="G4208">
        <v>184.26</v>
      </c>
      <c r="H4208" t="str" cm="1">
        <f t="array" ref="H4208">_xlfn.IFS(G4208&lt;=50,"Low",G4208&lt;=250,"Medium",G4208&gt;250,"High")</f>
        <v>Medium</v>
      </c>
      <c r="I4208" t="s">
        <v>24</v>
      </c>
      <c r="J4208" t="s">
        <v>15</v>
      </c>
      <c r="K4208">
        <v>4.5999999999999996</v>
      </c>
      <c r="L4208">
        <v>12</v>
      </c>
      <c r="M4208" t="str" cm="1">
        <f t="array" ref="M4208">_xlfn.IFS(L4208&lt;=10,"Low",L4208&lt;=20,"Medium",L4208&gt;20,"High")</f>
        <v>Medium</v>
      </c>
      <c r="N4208">
        <v>1</v>
      </c>
      <c r="O4208" t="str" cm="1">
        <f t="array" ref="O4208">_xlfn.IFS(N4208&lt;3,"New",N4208&lt;7,"Regular",N4208&gt;=7,"Loyal")</f>
        <v>New</v>
      </c>
    </row>
    <row r="4209" spans="1:15" x14ac:dyDescent="0.25">
      <c r="A4209">
        <v>4208</v>
      </c>
      <c r="B4209">
        <v>55</v>
      </c>
      <c r="C4209" t="str" cm="1">
        <f t="array" ref="C4209">_xlfn.IFS(B4209&lt;=24,"18-24",B4209&lt;=35,"25-35",B4209&lt;=50,"36-50",B4209&gt;50,"50+")</f>
        <v>50+</v>
      </c>
      <c r="D4209" t="s">
        <v>11</v>
      </c>
      <c r="E4209" t="s">
        <v>33</v>
      </c>
      <c r="F4209" t="s">
        <v>40</v>
      </c>
      <c r="G4209">
        <v>171.05</v>
      </c>
      <c r="H4209" t="str" cm="1">
        <f t="array" ref="H4209">_xlfn.IFS(G4209&lt;=50,"Low",G4209&lt;=250,"Medium",G4209&gt;250,"High")</f>
        <v>Medium</v>
      </c>
      <c r="I4209" t="s">
        <v>14</v>
      </c>
      <c r="J4209" t="s">
        <v>15</v>
      </c>
      <c r="K4209">
        <v>3.8</v>
      </c>
      <c r="L4209">
        <v>12</v>
      </c>
      <c r="M4209" t="str" cm="1">
        <f t="array" ref="M4209">_xlfn.IFS(L4209&lt;=10,"Low",L4209&lt;=20,"Medium",L4209&gt;20,"High")</f>
        <v>Medium</v>
      </c>
      <c r="N4209">
        <v>6</v>
      </c>
      <c r="O4209" t="str" cm="1">
        <f t="array" ref="O4209">_xlfn.IFS(N4209&lt;3,"New",N4209&lt;7,"Regular",N4209&gt;=7,"Loyal")</f>
        <v>Regular</v>
      </c>
    </row>
    <row r="4210" spans="1:15" x14ac:dyDescent="0.25">
      <c r="A4210">
        <v>4209</v>
      </c>
      <c r="B4210">
        <v>67</v>
      </c>
      <c r="C4210" t="str" cm="1">
        <f t="array" ref="C4210">_xlfn.IFS(B4210&lt;=24,"18-24",B4210&lt;=35,"25-35",B4210&lt;=50,"36-50",B4210&gt;50,"50+")</f>
        <v>50+</v>
      </c>
      <c r="D4210" t="s">
        <v>11</v>
      </c>
      <c r="E4210" t="s">
        <v>12</v>
      </c>
      <c r="F4210" t="s">
        <v>56</v>
      </c>
      <c r="G4210">
        <v>37.770000000000003</v>
      </c>
      <c r="H4210" t="str" cm="1">
        <f t="array" ref="H4210">_xlfn.IFS(G4210&lt;=50,"Low",G4210&lt;=250,"Medium",G4210&gt;250,"High")</f>
        <v>Low</v>
      </c>
      <c r="I4210" t="s">
        <v>24</v>
      </c>
      <c r="J4210" t="s">
        <v>37</v>
      </c>
      <c r="K4210">
        <v>4.5</v>
      </c>
      <c r="L4210">
        <v>20</v>
      </c>
      <c r="M4210" t="str" cm="1">
        <f t="array" ref="M4210">_xlfn.IFS(L4210&lt;=10,"Low",L4210&lt;=20,"Medium",L4210&gt;20,"High")</f>
        <v>Medium</v>
      </c>
      <c r="N4210">
        <v>5</v>
      </c>
      <c r="O4210" t="str" cm="1">
        <f t="array" ref="O4210">_xlfn.IFS(N4210&lt;3,"New",N4210&lt;7,"Regular",N4210&gt;=7,"Loyal")</f>
        <v>Regular</v>
      </c>
    </row>
    <row r="4211" spans="1:15" x14ac:dyDescent="0.25">
      <c r="A4211">
        <v>4210</v>
      </c>
      <c r="B4211">
        <v>41</v>
      </c>
      <c r="C4211" t="str" cm="1">
        <f t="array" ref="C4211">_xlfn.IFS(B4211&lt;=24,"18-24",B4211&lt;=35,"25-35",B4211&lt;=50,"36-50",B4211&gt;50,"50+")</f>
        <v>36-50</v>
      </c>
      <c r="D4211" t="s">
        <v>16</v>
      </c>
      <c r="E4211" t="s">
        <v>22</v>
      </c>
      <c r="F4211" t="s">
        <v>43</v>
      </c>
      <c r="G4211">
        <v>170.89</v>
      </c>
      <c r="H4211" t="str" cm="1">
        <f t="array" ref="H4211">_xlfn.IFS(G4211&lt;=50,"Low",G4211&lt;=250,"Medium",G4211&gt;250,"High")</f>
        <v>Medium</v>
      </c>
      <c r="I4211" t="s">
        <v>14</v>
      </c>
      <c r="J4211" t="s">
        <v>15</v>
      </c>
      <c r="K4211">
        <v>4.7</v>
      </c>
      <c r="L4211">
        <v>24</v>
      </c>
      <c r="M4211" t="str" cm="1">
        <f t="array" ref="M4211">_xlfn.IFS(L4211&lt;=10,"Low",L4211&lt;=20,"Medium",L4211&gt;20,"High")</f>
        <v>High</v>
      </c>
      <c r="N4211">
        <v>7</v>
      </c>
      <c r="O4211" t="str" cm="1">
        <f t="array" ref="O4211">_xlfn.IFS(N4211&lt;3,"New",N4211&lt;7,"Regular",N4211&gt;=7,"Loyal")</f>
        <v>Loyal</v>
      </c>
    </row>
    <row r="4212" spans="1:15" x14ac:dyDescent="0.25">
      <c r="A4212">
        <v>4211</v>
      </c>
      <c r="B4212">
        <v>23</v>
      </c>
      <c r="C4212" t="str" cm="1">
        <f t="array" ref="C4212">_xlfn.IFS(B4212&lt;=24,"18-24",B4212&lt;=35,"25-35",B4212&lt;=50,"36-50",B4212&gt;50,"50+")</f>
        <v>18-24</v>
      </c>
      <c r="D4212" t="s">
        <v>16</v>
      </c>
      <c r="E4212" t="s">
        <v>33</v>
      </c>
      <c r="F4212" t="s">
        <v>34</v>
      </c>
      <c r="G4212">
        <v>249.42</v>
      </c>
      <c r="H4212" t="str" cm="1">
        <f t="array" ref="H4212">_xlfn.IFS(G4212&lt;=50,"Low",G4212&lt;=250,"Medium",G4212&gt;250,"High")</f>
        <v>Medium</v>
      </c>
      <c r="I4212" t="s">
        <v>19</v>
      </c>
      <c r="J4212" t="s">
        <v>15</v>
      </c>
      <c r="K4212">
        <v>2.7</v>
      </c>
      <c r="L4212">
        <v>23</v>
      </c>
      <c r="M4212" t="str" cm="1">
        <f t="array" ref="M4212">_xlfn.IFS(L4212&lt;=10,"Low",L4212&lt;=20,"Medium",L4212&gt;20,"High")</f>
        <v>High</v>
      </c>
      <c r="N4212">
        <v>9</v>
      </c>
      <c r="O4212" t="str" cm="1">
        <f t="array" ref="O4212">_xlfn.IFS(N4212&lt;3,"New",N4212&lt;7,"Regular",N4212&gt;=7,"Loyal")</f>
        <v>Loyal</v>
      </c>
    </row>
    <row r="4213" spans="1:15" x14ac:dyDescent="0.25">
      <c r="A4213">
        <v>4212</v>
      </c>
      <c r="B4213">
        <v>66</v>
      </c>
      <c r="C4213" t="str" cm="1">
        <f t="array" ref="C4213">_xlfn.IFS(B4213&lt;=24,"18-24",B4213&lt;=35,"25-35",B4213&lt;=50,"36-50",B4213&gt;50,"50+")</f>
        <v>50+</v>
      </c>
      <c r="D4213" t="s">
        <v>11</v>
      </c>
      <c r="E4213" t="s">
        <v>33</v>
      </c>
      <c r="F4213" t="s">
        <v>38</v>
      </c>
      <c r="G4213">
        <v>167.08</v>
      </c>
      <c r="H4213" t="str" cm="1">
        <f t="array" ref="H4213">_xlfn.IFS(G4213&lt;=50,"Low",G4213&lt;=250,"Medium",G4213&gt;250,"High")</f>
        <v>Medium</v>
      </c>
      <c r="I4213" t="s">
        <v>19</v>
      </c>
      <c r="J4213" t="s">
        <v>15</v>
      </c>
      <c r="K4213">
        <v>4.2</v>
      </c>
      <c r="L4213">
        <v>24</v>
      </c>
      <c r="M4213" t="str" cm="1">
        <f t="array" ref="M4213">_xlfn.IFS(L4213&lt;=10,"Low",L4213&lt;=20,"Medium",L4213&gt;20,"High")</f>
        <v>High</v>
      </c>
      <c r="N4213">
        <v>7</v>
      </c>
      <c r="O4213" t="str" cm="1">
        <f t="array" ref="O4213">_xlfn.IFS(N4213&lt;3,"New",N4213&lt;7,"Regular",N4213&gt;=7,"Loyal")</f>
        <v>Loyal</v>
      </c>
    </row>
    <row r="4214" spans="1:15" x14ac:dyDescent="0.25">
      <c r="A4214">
        <v>4213</v>
      </c>
      <c r="B4214">
        <v>26</v>
      </c>
      <c r="C4214" t="str" cm="1">
        <f t="array" ref="C4214">_xlfn.IFS(B4214&lt;=24,"18-24",B4214&lt;=35,"25-35",B4214&lt;=50,"36-50",B4214&gt;50,"50+")</f>
        <v>25-35</v>
      </c>
      <c r="D4214" t="s">
        <v>11</v>
      </c>
      <c r="E4214" t="s">
        <v>25</v>
      </c>
      <c r="F4214" t="s">
        <v>54</v>
      </c>
      <c r="G4214">
        <v>59.78</v>
      </c>
      <c r="H4214" t="str" cm="1">
        <f t="array" ref="H4214">_xlfn.IFS(G4214&lt;=50,"Low",G4214&lt;=250,"Medium",G4214&gt;250,"High")</f>
        <v>Medium</v>
      </c>
      <c r="I4214" t="s">
        <v>14</v>
      </c>
      <c r="J4214" t="s">
        <v>15</v>
      </c>
      <c r="K4214">
        <v>4.3</v>
      </c>
      <c r="L4214">
        <v>15</v>
      </c>
      <c r="M4214" t="str" cm="1">
        <f t="array" ref="M4214">_xlfn.IFS(L4214&lt;=10,"Low",L4214&lt;=20,"Medium",L4214&gt;20,"High")</f>
        <v>Medium</v>
      </c>
      <c r="N4214">
        <v>5</v>
      </c>
      <c r="O4214" t="str" cm="1">
        <f t="array" ref="O4214">_xlfn.IFS(N4214&lt;3,"New",N4214&lt;7,"Regular",N4214&gt;=7,"Loyal")</f>
        <v>Regular</v>
      </c>
    </row>
    <row r="4215" spans="1:15" x14ac:dyDescent="0.25">
      <c r="A4215">
        <v>4214</v>
      </c>
      <c r="B4215">
        <v>44</v>
      </c>
      <c r="C4215" t="str" cm="1">
        <f t="array" ref="C4215">_xlfn.IFS(B4215&lt;=24,"18-24",B4215&lt;=35,"25-35",B4215&lt;=50,"36-50",B4215&gt;50,"50+")</f>
        <v>36-50</v>
      </c>
      <c r="D4215" t="s">
        <v>11</v>
      </c>
      <c r="E4215" t="s">
        <v>41</v>
      </c>
      <c r="F4215" t="s">
        <v>45</v>
      </c>
      <c r="G4215">
        <v>32</v>
      </c>
      <c r="H4215" t="str" cm="1">
        <f t="array" ref="H4215">_xlfn.IFS(G4215&lt;=50,"Low",G4215&lt;=250,"Medium",G4215&gt;250,"High")</f>
        <v>Low</v>
      </c>
      <c r="I4215" t="s">
        <v>14</v>
      </c>
      <c r="J4215" t="s">
        <v>15</v>
      </c>
      <c r="K4215">
        <v>5</v>
      </c>
      <c r="L4215">
        <v>14</v>
      </c>
      <c r="M4215" t="str" cm="1">
        <f t="array" ref="M4215">_xlfn.IFS(L4215&lt;=10,"Low",L4215&lt;=20,"Medium",L4215&gt;20,"High")</f>
        <v>Medium</v>
      </c>
      <c r="N4215">
        <v>7</v>
      </c>
      <c r="O4215" t="str" cm="1">
        <f t="array" ref="O4215">_xlfn.IFS(N4215&lt;3,"New",N4215&lt;7,"Regular",N4215&gt;=7,"Loyal")</f>
        <v>Loyal</v>
      </c>
    </row>
    <row r="4216" spans="1:15" x14ac:dyDescent="0.25">
      <c r="A4216">
        <v>4215</v>
      </c>
      <c r="B4216">
        <v>36</v>
      </c>
      <c r="C4216" t="str" cm="1">
        <f t="array" ref="C4216">_xlfn.IFS(B4216&lt;=24,"18-24",B4216&lt;=35,"25-35",B4216&lt;=50,"36-50",B4216&gt;50,"50+")</f>
        <v>36-50</v>
      </c>
      <c r="D4216" t="s">
        <v>16</v>
      </c>
      <c r="E4216" t="s">
        <v>20</v>
      </c>
      <c r="F4216" t="s">
        <v>36</v>
      </c>
      <c r="G4216">
        <v>46.99</v>
      </c>
      <c r="H4216" t="str" cm="1">
        <f t="array" ref="H4216">_xlfn.IFS(G4216&lt;=50,"Low",G4216&lt;=250,"Medium",G4216&gt;250,"High")</f>
        <v>Low</v>
      </c>
      <c r="I4216" t="s">
        <v>19</v>
      </c>
      <c r="J4216" t="s">
        <v>37</v>
      </c>
      <c r="K4216">
        <v>3.7</v>
      </c>
      <c r="L4216">
        <v>8</v>
      </c>
      <c r="M4216" t="str" cm="1">
        <f t="array" ref="M4216">_xlfn.IFS(L4216&lt;=10,"Low",L4216&lt;=20,"Medium",L4216&gt;20,"High")</f>
        <v>Low</v>
      </c>
      <c r="N4216">
        <v>4</v>
      </c>
      <c r="O4216" t="str" cm="1">
        <f t="array" ref="O4216">_xlfn.IFS(N4216&lt;3,"New",N4216&lt;7,"Regular",N4216&gt;=7,"Loyal")</f>
        <v>Regular</v>
      </c>
    </row>
    <row r="4217" spans="1:15" x14ac:dyDescent="0.25">
      <c r="A4217">
        <v>4216</v>
      </c>
      <c r="B4217">
        <v>31</v>
      </c>
      <c r="C4217" t="str" cm="1">
        <f t="array" ref="C4217">_xlfn.IFS(B4217&lt;=24,"18-24",B4217&lt;=35,"25-35",B4217&lt;=50,"36-50",B4217&gt;50,"50+")</f>
        <v>25-35</v>
      </c>
      <c r="D4217" t="s">
        <v>16</v>
      </c>
      <c r="E4217" t="s">
        <v>33</v>
      </c>
      <c r="F4217" t="s">
        <v>40</v>
      </c>
      <c r="G4217">
        <v>82.9</v>
      </c>
      <c r="H4217" t="str" cm="1">
        <f t="array" ref="H4217">_xlfn.IFS(G4217&lt;=50,"Low",G4217&lt;=250,"Medium",G4217&gt;250,"High")</f>
        <v>Medium</v>
      </c>
      <c r="I4217" t="s">
        <v>24</v>
      </c>
      <c r="J4217" t="s">
        <v>15</v>
      </c>
      <c r="K4217">
        <v>4.2</v>
      </c>
      <c r="L4217">
        <v>16</v>
      </c>
      <c r="M4217" t="str" cm="1">
        <f t="array" ref="M4217">_xlfn.IFS(L4217&lt;=10,"Low",L4217&lt;=20,"Medium",L4217&gt;20,"High")</f>
        <v>Medium</v>
      </c>
      <c r="N4217">
        <v>3</v>
      </c>
      <c r="O4217" t="str" cm="1">
        <f t="array" ref="O4217">_xlfn.IFS(N4217&lt;3,"New",N4217&lt;7,"Regular",N4217&gt;=7,"Loyal")</f>
        <v>Regular</v>
      </c>
    </row>
    <row r="4218" spans="1:15" x14ac:dyDescent="0.25">
      <c r="A4218">
        <v>4217</v>
      </c>
      <c r="B4218">
        <v>69</v>
      </c>
      <c r="C4218" t="str" cm="1">
        <f t="array" ref="C4218">_xlfn.IFS(B4218&lt;=24,"18-24",B4218&lt;=35,"25-35",B4218&lt;=50,"36-50",B4218&gt;50,"50+")</f>
        <v>50+</v>
      </c>
      <c r="D4218" t="s">
        <v>16</v>
      </c>
      <c r="E4218" t="s">
        <v>33</v>
      </c>
      <c r="F4218" t="s">
        <v>40</v>
      </c>
      <c r="G4218">
        <v>245.86</v>
      </c>
      <c r="H4218" t="str" cm="1">
        <f t="array" ref="H4218">_xlfn.IFS(G4218&lt;=50,"Low",G4218&lt;=250,"Medium",G4218&gt;250,"High")</f>
        <v>Medium</v>
      </c>
      <c r="I4218" t="s">
        <v>24</v>
      </c>
      <c r="J4218" t="s">
        <v>15</v>
      </c>
      <c r="K4218">
        <v>4</v>
      </c>
      <c r="L4218">
        <v>15</v>
      </c>
      <c r="M4218" t="str" cm="1">
        <f t="array" ref="M4218">_xlfn.IFS(L4218&lt;=10,"Low",L4218&lt;=20,"Medium",L4218&gt;20,"High")</f>
        <v>Medium</v>
      </c>
      <c r="N4218">
        <v>5</v>
      </c>
      <c r="O4218" t="str" cm="1">
        <f t="array" ref="O4218">_xlfn.IFS(N4218&lt;3,"New",N4218&lt;7,"Regular",N4218&gt;=7,"Loyal")</f>
        <v>Regular</v>
      </c>
    </row>
    <row r="4219" spans="1:15" x14ac:dyDescent="0.25">
      <c r="A4219">
        <v>4218</v>
      </c>
      <c r="B4219">
        <v>48</v>
      </c>
      <c r="C4219" t="str" cm="1">
        <f t="array" ref="C4219">_xlfn.IFS(B4219&lt;=24,"18-24",B4219&lt;=35,"25-35",B4219&lt;=50,"36-50",B4219&gt;50,"50+")</f>
        <v>36-50</v>
      </c>
      <c r="D4219" t="s">
        <v>11</v>
      </c>
      <c r="E4219" t="s">
        <v>12</v>
      </c>
      <c r="F4219" t="s">
        <v>13</v>
      </c>
      <c r="G4219">
        <v>94.05</v>
      </c>
      <c r="H4219" t="str" cm="1">
        <f t="array" ref="H4219">_xlfn.IFS(G4219&lt;=50,"Low",G4219&lt;=250,"Medium",G4219&gt;250,"High")</f>
        <v>Medium</v>
      </c>
      <c r="I4219" t="s">
        <v>19</v>
      </c>
      <c r="J4219" t="s">
        <v>37</v>
      </c>
      <c r="K4219">
        <v>4.3</v>
      </c>
      <c r="L4219">
        <v>10</v>
      </c>
      <c r="M4219" t="str" cm="1">
        <f t="array" ref="M4219">_xlfn.IFS(L4219&lt;=10,"Low",L4219&lt;=20,"Medium",L4219&gt;20,"High")</f>
        <v>Low</v>
      </c>
      <c r="N4219">
        <v>5</v>
      </c>
      <c r="O4219" t="str" cm="1">
        <f t="array" ref="O4219">_xlfn.IFS(N4219&lt;3,"New",N4219&lt;7,"Regular",N4219&gt;=7,"Loyal")</f>
        <v>Regular</v>
      </c>
    </row>
    <row r="4220" spans="1:15" x14ac:dyDescent="0.25">
      <c r="A4220">
        <v>4219</v>
      </c>
      <c r="B4220">
        <v>31</v>
      </c>
      <c r="C4220" t="str" cm="1">
        <f t="array" ref="C4220">_xlfn.IFS(B4220&lt;=24,"18-24",B4220&lt;=35,"25-35",B4220&lt;=50,"36-50",B4220&gt;50,"50+")</f>
        <v>25-35</v>
      </c>
      <c r="D4220" t="s">
        <v>11</v>
      </c>
      <c r="E4220" t="s">
        <v>25</v>
      </c>
      <c r="F4220" t="s">
        <v>47</v>
      </c>
      <c r="G4220">
        <v>9.39</v>
      </c>
      <c r="H4220" t="str" cm="1">
        <f t="array" ref="H4220">_xlfn.IFS(G4220&lt;=50,"Low",G4220&lt;=250,"Medium",G4220&gt;250,"High")</f>
        <v>Low</v>
      </c>
      <c r="I4220" t="s">
        <v>14</v>
      </c>
      <c r="J4220" t="s">
        <v>15</v>
      </c>
      <c r="K4220">
        <v>4.2</v>
      </c>
      <c r="L4220">
        <v>14</v>
      </c>
      <c r="M4220" t="str" cm="1">
        <f t="array" ref="M4220">_xlfn.IFS(L4220&lt;=10,"Low",L4220&lt;=20,"Medium",L4220&gt;20,"High")</f>
        <v>Medium</v>
      </c>
      <c r="N4220">
        <v>2</v>
      </c>
      <c r="O4220" t="str" cm="1">
        <f t="array" ref="O4220">_xlfn.IFS(N4220&lt;3,"New",N4220&lt;7,"Regular",N4220&gt;=7,"Loyal")</f>
        <v>New</v>
      </c>
    </row>
    <row r="4221" spans="1:15" x14ac:dyDescent="0.25">
      <c r="A4221">
        <v>4220</v>
      </c>
      <c r="B4221">
        <v>33</v>
      </c>
      <c r="C4221" t="str" cm="1">
        <f t="array" ref="C4221">_xlfn.IFS(B4221&lt;=24,"18-24",B4221&lt;=35,"25-35",B4221&lt;=50,"36-50",B4221&gt;50,"50+")</f>
        <v>25-35</v>
      </c>
      <c r="D4221" t="s">
        <v>11</v>
      </c>
      <c r="E4221" t="s">
        <v>33</v>
      </c>
      <c r="F4221" t="s">
        <v>34</v>
      </c>
      <c r="G4221">
        <v>115.37</v>
      </c>
      <c r="H4221" t="str" cm="1">
        <f t="array" ref="H4221">_xlfn.IFS(G4221&lt;=50,"Low",G4221&lt;=250,"Medium",G4221&gt;250,"High")</f>
        <v>Medium</v>
      </c>
      <c r="I4221" t="s">
        <v>24</v>
      </c>
      <c r="J4221" t="s">
        <v>15</v>
      </c>
      <c r="K4221">
        <v>2.8</v>
      </c>
      <c r="L4221">
        <v>6</v>
      </c>
      <c r="M4221" t="str" cm="1">
        <f t="array" ref="M4221">_xlfn.IFS(L4221&lt;=10,"Low",L4221&lt;=20,"Medium",L4221&gt;20,"High")</f>
        <v>Low</v>
      </c>
      <c r="N4221">
        <v>3</v>
      </c>
      <c r="O4221" t="str" cm="1">
        <f t="array" ref="O4221">_xlfn.IFS(N4221&lt;3,"New",N4221&lt;7,"Regular",N4221&gt;=7,"Loyal")</f>
        <v>Regular</v>
      </c>
    </row>
    <row r="4222" spans="1:15" x14ac:dyDescent="0.25">
      <c r="A4222">
        <v>4221</v>
      </c>
      <c r="B4222">
        <v>42</v>
      </c>
      <c r="C4222" t="str" cm="1">
        <f t="array" ref="C4222">_xlfn.IFS(B4222&lt;=24,"18-24",B4222&lt;=35,"25-35",B4222&lt;=50,"36-50",B4222&gt;50,"50+")</f>
        <v>36-50</v>
      </c>
      <c r="D4222" t="s">
        <v>16</v>
      </c>
      <c r="E4222" t="s">
        <v>22</v>
      </c>
      <c r="F4222" t="s">
        <v>43</v>
      </c>
      <c r="G4222">
        <v>288.26</v>
      </c>
      <c r="H4222" t="str" cm="1">
        <f t="array" ref="H4222">_xlfn.IFS(G4222&lt;=50,"Low",G4222&lt;=250,"Medium",G4222&gt;250,"High")</f>
        <v>High</v>
      </c>
      <c r="I4222" t="s">
        <v>19</v>
      </c>
      <c r="J4222" t="s">
        <v>15</v>
      </c>
      <c r="K4222">
        <v>4.0999999999999996</v>
      </c>
      <c r="L4222">
        <v>10</v>
      </c>
      <c r="M4222" t="str" cm="1">
        <f t="array" ref="M4222">_xlfn.IFS(L4222&lt;=10,"Low",L4222&lt;=20,"Medium",L4222&gt;20,"High")</f>
        <v>Low</v>
      </c>
      <c r="N4222">
        <v>5</v>
      </c>
      <c r="O4222" t="str" cm="1">
        <f t="array" ref="O4222">_xlfn.IFS(N4222&lt;3,"New",N4222&lt;7,"Regular",N4222&gt;=7,"Loyal")</f>
        <v>Regular</v>
      </c>
    </row>
    <row r="4223" spans="1:15" x14ac:dyDescent="0.25">
      <c r="A4223">
        <v>4222</v>
      </c>
      <c r="B4223">
        <v>61</v>
      </c>
      <c r="C4223" t="str" cm="1">
        <f t="array" ref="C4223">_xlfn.IFS(B4223&lt;=24,"18-24",B4223&lt;=35,"25-35",B4223&lt;=50,"36-50",B4223&gt;50,"50+")</f>
        <v>50+</v>
      </c>
      <c r="D4223" t="s">
        <v>16</v>
      </c>
      <c r="E4223" t="s">
        <v>27</v>
      </c>
      <c r="F4223" t="s">
        <v>28</v>
      </c>
      <c r="G4223">
        <v>2235.09</v>
      </c>
      <c r="H4223" t="str" cm="1">
        <f t="array" ref="H4223">_xlfn.IFS(G4223&lt;=50,"Low",G4223&lt;=250,"Medium",G4223&gt;250,"High")</f>
        <v>High</v>
      </c>
      <c r="I4223" t="s">
        <v>24</v>
      </c>
      <c r="J4223" t="s">
        <v>15</v>
      </c>
      <c r="K4223">
        <v>4.4000000000000004</v>
      </c>
      <c r="L4223">
        <v>14</v>
      </c>
      <c r="M4223" t="str" cm="1">
        <f t="array" ref="M4223">_xlfn.IFS(L4223&lt;=10,"Low",L4223&lt;=20,"Medium",L4223&gt;20,"High")</f>
        <v>Medium</v>
      </c>
      <c r="N4223">
        <v>7</v>
      </c>
      <c r="O4223" t="str" cm="1">
        <f t="array" ref="O4223">_xlfn.IFS(N4223&lt;3,"New",N4223&lt;7,"Regular",N4223&gt;=7,"Loyal")</f>
        <v>Loyal</v>
      </c>
    </row>
    <row r="4224" spans="1:15" x14ac:dyDescent="0.25">
      <c r="A4224">
        <v>4223</v>
      </c>
      <c r="B4224">
        <v>62</v>
      </c>
      <c r="C4224" t="str" cm="1">
        <f t="array" ref="C4224">_xlfn.IFS(B4224&lt;=24,"18-24",B4224&lt;=35,"25-35",B4224&lt;=50,"36-50",B4224&gt;50,"50+")</f>
        <v>50+</v>
      </c>
      <c r="D4224" t="s">
        <v>16</v>
      </c>
      <c r="E4224" t="s">
        <v>20</v>
      </c>
      <c r="F4224" t="s">
        <v>21</v>
      </c>
      <c r="G4224">
        <v>173.92</v>
      </c>
      <c r="H4224" t="str" cm="1">
        <f t="array" ref="H4224">_xlfn.IFS(G4224&lt;=50,"Low",G4224&lt;=250,"Medium",G4224&gt;250,"High")</f>
        <v>Medium</v>
      </c>
      <c r="I4224" t="s">
        <v>31</v>
      </c>
      <c r="J4224" t="s">
        <v>15</v>
      </c>
      <c r="K4224">
        <v>4.2</v>
      </c>
      <c r="L4224">
        <v>8</v>
      </c>
      <c r="M4224" t="str" cm="1">
        <f t="array" ref="M4224">_xlfn.IFS(L4224&lt;=10,"Low",L4224&lt;=20,"Medium",L4224&gt;20,"High")</f>
        <v>Low</v>
      </c>
      <c r="N4224">
        <v>4</v>
      </c>
      <c r="O4224" t="str" cm="1">
        <f t="array" ref="O4224">_xlfn.IFS(N4224&lt;3,"New",N4224&lt;7,"Regular",N4224&gt;=7,"Loyal")</f>
        <v>Regular</v>
      </c>
    </row>
    <row r="4225" spans="1:15" x14ac:dyDescent="0.25">
      <c r="A4225">
        <v>4224</v>
      </c>
      <c r="B4225">
        <v>29</v>
      </c>
      <c r="C4225" t="str" cm="1">
        <f t="array" ref="C4225">_xlfn.IFS(B4225&lt;=24,"18-24",B4225&lt;=35,"25-35",B4225&lt;=50,"36-50",B4225&gt;50,"50+")</f>
        <v>25-35</v>
      </c>
      <c r="D4225" t="s">
        <v>11</v>
      </c>
      <c r="E4225" t="s">
        <v>29</v>
      </c>
      <c r="F4225" t="s">
        <v>30</v>
      </c>
      <c r="G4225">
        <v>20.49</v>
      </c>
      <c r="H4225" t="str" cm="1">
        <f t="array" ref="H4225">_xlfn.IFS(G4225&lt;=50,"Low",G4225&lt;=250,"Medium",G4225&gt;250,"High")</f>
        <v>Low</v>
      </c>
      <c r="I4225" t="s">
        <v>19</v>
      </c>
      <c r="J4225" t="s">
        <v>37</v>
      </c>
      <c r="K4225">
        <v>3.7</v>
      </c>
      <c r="L4225">
        <v>14</v>
      </c>
      <c r="M4225" t="str" cm="1">
        <f t="array" ref="M4225">_xlfn.IFS(L4225&lt;=10,"Low",L4225&lt;=20,"Medium",L4225&gt;20,"High")</f>
        <v>Medium</v>
      </c>
      <c r="N4225">
        <v>7</v>
      </c>
      <c r="O4225" t="str" cm="1">
        <f t="array" ref="O4225">_xlfn.IFS(N4225&lt;3,"New",N4225&lt;7,"Regular",N4225&gt;=7,"Loyal")</f>
        <v>Loyal</v>
      </c>
    </row>
    <row r="4226" spans="1:15" x14ac:dyDescent="0.25">
      <c r="A4226">
        <v>4225</v>
      </c>
      <c r="B4226">
        <v>23</v>
      </c>
      <c r="C4226" t="str" cm="1">
        <f t="array" ref="C4226">_xlfn.IFS(B4226&lt;=24,"18-24",B4226&lt;=35,"25-35",B4226&lt;=50,"36-50",B4226&gt;50,"50+")</f>
        <v>18-24</v>
      </c>
      <c r="D4226" t="s">
        <v>11</v>
      </c>
      <c r="E4226" t="s">
        <v>29</v>
      </c>
      <c r="F4226" t="s">
        <v>55</v>
      </c>
      <c r="G4226">
        <v>46.62</v>
      </c>
      <c r="H4226" t="str" cm="1">
        <f t="array" ref="H4226">_xlfn.IFS(G4226&lt;=50,"Low",G4226&lt;=250,"Medium",G4226&gt;250,"High")</f>
        <v>Low</v>
      </c>
      <c r="I4226" t="s">
        <v>24</v>
      </c>
      <c r="J4226" t="s">
        <v>37</v>
      </c>
      <c r="K4226">
        <v>5</v>
      </c>
      <c r="L4226">
        <v>22</v>
      </c>
      <c r="M4226" t="str" cm="1">
        <f t="array" ref="M4226">_xlfn.IFS(L4226&lt;=10,"Low",L4226&lt;=20,"Medium",L4226&gt;20,"High")</f>
        <v>High</v>
      </c>
      <c r="N4226">
        <v>6</v>
      </c>
      <c r="O4226" t="str" cm="1">
        <f t="array" ref="O4226">_xlfn.IFS(N4226&lt;3,"New",N4226&lt;7,"Regular",N4226&gt;=7,"Loyal")</f>
        <v>Regular</v>
      </c>
    </row>
    <row r="4227" spans="1:15" x14ac:dyDescent="0.25">
      <c r="A4227">
        <v>4226</v>
      </c>
      <c r="B4227">
        <v>49</v>
      </c>
      <c r="C4227" t="str" cm="1">
        <f t="array" ref="C4227">_xlfn.IFS(B4227&lt;=24,"18-24",B4227&lt;=35,"25-35",B4227&lt;=50,"36-50",B4227&gt;50,"50+")</f>
        <v>36-50</v>
      </c>
      <c r="D4227" t="s">
        <v>16</v>
      </c>
      <c r="E4227" t="s">
        <v>27</v>
      </c>
      <c r="F4227" t="s">
        <v>28</v>
      </c>
      <c r="G4227">
        <v>2552</v>
      </c>
      <c r="H4227" t="str" cm="1">
        <f t="array" ref="H4227">_xlfn.IFS(G4227&lt;=50,"Low",G4227&lt;=250,"Medium",G4227&gt;250,"High")</f>
        <v>High</v>
      </c>
      <c r="I4227" t="s">
        <v>14</v>
      </c>
      <c r="J4227" t="s">
        <v>15</v>
      </c>
      <c r="K4227">
        <v>4.5</v>
      </c>
      <c r="L4227">
        <v>18</v>
      </c>
      <c r="M4227" t="str" cm="1">
        <f t="array" ref="M4227">_xlfn.IFS(L4227&lt;=10,"Low",L4227&lt;=20,"Medium",L4227&gt;20,"High")</f>
        <v>Medium</v>
      </c>
      <c r="N4227">
        <v>4</v>
      </c>
      <c r="O4227" t="str" cm="1">
        <f t="array" ref="O4227">_xlfn.IFS(N4227&lt;3,"New",N4227&lt;7,"Regular",N4227&gt;=7,"Loyal")</f>
        <v>Regular</v>
      </c>
    </row>
    <row r="4228" spans="1:15" x14ac:dyDescent="0.25">
      <c r="A4228">
        <v>4227</v>
      </c>
      <c r="B4228">
        <v>67</v>
      </c>
      <c r="C4228" t="str" cm="1">
        <f t="array" ref="C4228">_xlfn.IFS(B4228&lt;=24,"18-24",B4228&lt;=35,"25-35",B4228&lt;=50,"36-50",B4228&gt;50,"50+")</f>
        <v>50+</v>
      </c>
      <c r="D4228" t="s">
        <v>16</v>
      </c>
      <c r="E4228" t="s">
        <v>20</v>
      </c>
      <c r="F4228" t="s">
        <v>36</v>
      </c>
      <c r="G4228">
        <v>123.27</v>
      </c>
      <c r="H4228" t="str" cm="1">
        <f t="array" ref="H4228">_xlfn.IFS(G4228&lt;=50,"Low",G4228&lt;=250,"Medium",G4228&gt;250,"High")</f>
        <v>Medium</v>
      </c>
      <c r="I4228" t="s">
        <v>31</v>
      </c>
      <c r="J4228" t="s">
        <v>15</v>
      </c>
      <c r="K4228">
        <v>4.0999999999999996</v>
      </c>
      <c r="L4228">
        <v>12</v>
      </c>
      <c r="M4228" t="str" cm="1">
        <f t="array" ref="M4228">_xlfn.IFS(L4228&lt;=10,"Low",L4228&lt;=20,"Medium",L4228&gt;20,"High")</f>
        <v>Medium</v>
      </c>
      <c r="N4228">
        <v>6</v>
      </c>
      <c r="O4228" t="str" cm="1">
        <f t="array" ref="O4228">_xlfn.IFS(N4228&lt;3,"New",N4228&lt;7,"Regular",N4228&gt;=7,"Loyal")</f>
        <v>Regular</v>
      </c>
    </row>
    <row r="4229" spans="1:15" x14ac:dyDescent="0.25">
      <c r="A4229">
        <v>4228</v>
      </c>
      <c r="B4229">
        <v>65</v>
      </c>
      <c r="C4229" t="str" cm="1">
        <f t="array" ref="C4229">_xlfn.IFS(B4229&lt;=24,"18-24",B4229&lt;=35,"25-35",B4229&lt;=50,"36-50",B4229&gt;50,"50+")</f>
        <v>50+</v>
      </c>
      <c r="D4229" t="s">
        <v>16</v>
      </c>
      <c r="E4229" t="s">
        <v>33</v>
      </c>
      <c r="F4229" t="s">
        <v>34</v>
      </c>
      <c r="G4229">
        <v>92.07</v>
      </c>
      <c r="H4229" t="str" cm="1">
        <f t="array" ref="H4229">_xlfn.IFS(G4229&lt;=50,"Low",G4229&lt;=250,"Medium",G4229&gt;250,"High")</f>
        <v>Medium</v>
      </c>
      <c r="I4229" t="s">
        <v>31</v>
      </c>
      <c r="J4229" t="s">
        <v>37</v>
      </c>
      <c r="K4229">
        <v>4.2</v>
      </c>
      <c r="L4229">
        <v>18</v>
      </c>
      <c r="M4229" t="str" cm="1">
        <f t="array" ref="M4229">_xlfn.IFS(L4229&lt;=10,"Low",L4229&lt;=20,"Medium",L4229&gt;20,"High")</f>
        <v>Medium</v>
      </c>
      <c r="N4229">
        <v>4</v>
      </c>
      <c r="O4229" t="str" cm="1">
        <f t="array" ref="O4229">_xlfn.IFS(N4229&lt;3,"New",N4229&lt;7,"Regular",N4229&gt;=7,"Loyal")</f>
        <v>Regular</v>
      </c>
    </row>
    <row r="4230" spans="1:15" x14ac:dyDescent="0.25">
      <c r="A4230">
        <v>4229</v>
      </c>
      <c r="B4230">
        <v>30</v>
      </c>
      <c r="C4230" t="str" cm="1">
        <f t="array" ref="C4230">_xlfn.IFS(B4230&lt;=24,"18-24",B4230&lt;=35,"25-35",B4230&lt;=50,"36-50",B4230&gt;50,"50+")</f>
        <v>25-35</v>
      </c>
      <c r="D4230" t="s">
        <v>11</v>
      </c>
      <c r="E4230" t="s">
        <v>12</v>
      </c>
      <c r="F4230" t="s">
        <v>56</v>
      </c>
      <c r="G4230">
        <v>37.86</v>
      </c>
      <c r="H4230" t="str" cm="1">
        <f t="array" ref="H4230">_xlfn.IFS(G4230&lt;=50,"Low",G4230&lt;=250,"Medium",G4230&gt;250,"High")</f>
        <v>Low</v>
      </c>
      <c r="I4230" t="s">
        <v>19</v>
      </c>
      <c r="J4230" t="s">
        <v>37</v>
      </c>
      <c r="K4230">
        <v>4.9000000000000004</v>
      </c>
      <c r="L4230">
        <v>16</v>
      </c>
      <c r="M4230" t="str" cm="1">
        <f t="array" ref="M4230">_xlfn.IFS(L4230&lt;=10,"Low",L4230&lt;=20,"Medium",L4230&gt;20,"High")</f>
        <v>Medium</v>
      </c>
      <c r="N4230">
        <v>3</v>
      </c>
      <c r="O4230" t="str" cm="1">
        <f t="array" ref="O4230">_xlfn.IFS(N4230&lt;3,"New",N4230&lt;7,"Regular",N4230&gt;=7,"Loyal")</f>
        <v>Regular</v>
      </c>
    </row>
    <row r="4231" spans="1:15" x14ac:dyDescent="0.25">
      <c r="A4231">
        <v>4230</v>
      </c>
      <c r="B4231">
        <v>52</v>
      </c>
      <c r="C4231" t="str" cm="1">
        <f t="array" ref="C4231">_xlfn.IFS(B4231&lt;=24,"18-24",B4231&lt;=35,"25-35",B4231&lt;=50,"36-50",B4231&gt;50,"50+")</f>
        <v>50+</v>
      </c>
      <c r="D4231" t="s">
        <v>16</v>
      </c>
      <c r="E4231" t="s">
        <v>27</v>
      </c>
      <c r="F4231" t="s">
        <v>32</v>
      </c>
      <c r="G4231">
        <v>1075.98</v>
      </c>
      <c r="H4231" t="str" cm="1">
        <f t="array" ref="H4231">_xlfn.IFS(G4231&lt;=50,"Low",G4231&lt;=250,"Medium",G4231&gt;250,"High")</f>
        <v>High</v>
      </c>
      <c r="I4231" t="s">
        <v>14</v>
      </c>
      <c r="J4231" t="s">
        <v>15</v>
      </c>
      <c r="K4231">
        <v>4</v>
      </c>
      <c r="L4231">
        <v>4</v>
      </c>
      <c r="M4231" t="str" cm="1">
        <f t="array" ref="M4231">_xlfn.IFS(L4231&lt;=10,"Low",L4231&lt;=20,"Medium",L4231&gt;20,"High")</f>
        <v>Low</v>
      </c>
      <c r="N4231">
        <v>2</v>
      </c>
      <c r="O4231" t="str" cm="1">
        <f t="array" ref="O4231">_xlfn.IFS(N4231&lt;3,"New",N4231&lt;7,"Regular",N4231&gt;=7,"Loyal")</f>
        <v>New</v>
      </c>
    </row>
    <row r="4232" spans="1:15" x14ac:dyDescent="0.25">
      <c r="A4232">
        <v>4231</v>
      </c>
      <c r="B4232">
        <v>70</v>
      </c>
      <c r="C4232" t="str" cm="1">
        <f t="array" ref="C4232">_xlfn.IFS(B4232&lt;=24,"18-24",B4232&lt;=35,"25-35",B4232&lt;=50,"36-50",B4232&gt;50,"50+")</f>
        <v>50+</v>
      </c>
      <c r="D4232" t="s">
        <v>16</v>
      </c>
      <c r="E4232" t="s">
        <v>33</v>
      </c>
      <c r="F4232" t="s">
        <v>34</v>
      </c>
      <c r="G4232">
        <v>71.55</v>
      </c>
      <c r="H4232" t="str" cm="1">
        <f t="array" ref="H4232">_xlfn.IFS(G4232&lt;=50,"Low",G4232&lt;=250,"Medium",G4232&gt;250,"High")</f>
        <v>Medium</v>
      </c>
      <c r="I4232" t="s">
        <v>31</v>
      </c>
      <c r="J4232" t="s">
        <v>37</v>
      </c>
      <c r="K4232">
        <v>4.5</v>
      </c>
      <c r="L4232">
        <v>10</v>
      </c>
      <c r="M4232" t="str" cm="1">
        <f t="array" ref="M4232">_xlfn.IFS(L4232&lt;=10,"Low",L4232&lt;=20,"Medium",L4232&gt;20,"High")</f>
        <v>Low</v>
      </c>
      <c r="N4232">
        <v>5</v>
      </c>
      <c r="O4232" t="str" cm="1">
        <f t="array" ref="O4232">_xlfn.IFS(N4232&lt;3,"New",N4232&lt;7,"Regular",N4232&gt;=7,"Loyal")</f>
        <v>Regular</v>
      </c>
    </row>
    <row r="4233" spans="1:15" x14ac:dyDescent="0.25">
      <c r="A4233">
        <v>4232</v>
      </c>
      <c r="B4233">
        <v>27</v>
      </c>
      <c r="C4233" t="str" cm="1">
        <f t="array" ref="C4233">_xlfn.IFS(B4233&lt;=24,"18-24",B4233&lt;=35,"25-35",B4233&lt;=50,"36-50",B4233&gt;50,"50+")</f>
        <v>25-35</v>
      </c>
      <c r="D4233" t="s">
        <v>16</v>
      </c>
      <c r="E4233" t="s">
        <v>27</v>
      </c>
      <c r="F4233" t="s">
        <v>53</v>
      </c>
      <c r="G4233">
        <v>2020.46</v>
      </c>
      <c r="H4233" t="str" cm="1">
        <f t="array" ref="H4233">_xlfn.IFS(G4233&lt;=50,"Low",G4233&lt;=250,"Medium",G4233&gt;250,"High")</f>
        <v>High</v>
      </c>
      <c r="I4233" t="s">
        <v>14</v>
      </c>
      <c r="J4233" t="s">
        <v>15</v>
      </c>
      <c r="K4233">
        <v>5</v>
      </c>
      <c r="L4233">
        <v>23</v>
      </c>
      <c r="M4233" t="str" cm="1">
        <f t="array" ref="M4233">_xlfn.IFS(L4233&lt;=10,"Low",L4233&lt;=20,"Medium",L4233&gt;20,"High")</f>
        <v>High</v>
      </c>
      <c r="N4233">
        <v>9</v>
      </c>
      <c r="O4233" t="str" cm="1">
        <f t="array" ref="O4233">_xlfn.IFS(N4233&lt;3,"New",N4233&lt;7,"Regular",N4233&gt;=7,"Loyal")</f>
        <v>Loyal</v>
      </c>
    </row>
    <row r="4234" spans="1:15" x14ac:dyDescent="0.25">
      <c r="A4234">
        <v>4233</v>
      </c>
      <c r="B4234">
        <v>41</v>
      </c>
      <c r="C4234" t="str" cm="1">
        <f t="array" ref="C4234">_xlfn.IFS(B4234&lt;=24,"18-24",B4234&lt;=35,"25-35",B4234&lt;=50,"36-50",B4234&gt;50,"50+")</f>
        <v>36-50</v>
      </c>
      <c r="D4234" t="s">
        <v>11</v>
      </c>
      <c r="E4234" t="s">
        <v>12</v>
      </c>
      <c r="F4234" t="s">
        <v>13</v>
      </c>
      <c r="G4234">
        <v>55.11</v>
      </c>
      <c r="H4234" t="str" cm="1">
        <f t="array" ref="H4234">_xlfn.IFS(G4234&lt;=50,"Low",G4234&lt;=250,"Medium",G4234&gt;250,"High")</f>
        <v>Medium</v>
      </c>
      <c r="I4234" t="s">
        <v>19</v>
      </c>
      <c r="J4234" t="s">
        <v>15</v>
      </c>
      <c r="K4234">
        <v>3.2</v>
      </c>
      <c r="L4234">
        <v>15</v>
      </c>
      <c r="M4234" t="str" cm="1">
        <f t="array" ref="M4234">_xlfn.IFS(L4234&lt;=10,"Low",L4234&lt;=20,"Medium",L4234&gt;20,"High")</f>
        <v>Medium</v>
      </c>
      <c r="N4234">
        <v>5</v>
      </c>
      <c r="O4234" t="str" cm="1">
        <f t="array" ref="O4234">_xlfn.IFS(N4234&lt;3,"New",N4234&lt;7,"Regular",N4234&gt;=7,"Loyal")</f>
        <v>Regular</v>
      </c>
    </row>
    <row r="4235" spans="1:15" x14ac:dyDescent="0.25">
      <c r="A4235">
        <v>4234</v>
      </c>
      <c r="B4235">
        <v>22</v>
      </c>
      <c r="C4235" t="str" cm="1">
        <f t="array" ref="C4235">_xlfn.IFS(B4235&lt;=24,"18-24",B4235&lt;=35,"25-35",B4235&lt;=50,"36-50",B4235&gt;50,"50+")</f>
        <v>18-24</v>
      </c>
      <c r="D4235" t="s">
        <v>11</v>
      </c>
      <c r="E4235" t="s">
        <v>29</v>
      </c>
      <c r="F4235" t="s">
        <v>51</v>
      </c>
      <c r="G4235">
        <v>120.3</v>
      </c>
      <c r="H4235" t="str" cm="1">
        <f t="array" ref="H4235">_xlfn.IFS(G4235&lt;=50,"Low",G4235&lt;=250,"Medium",G4235&gt;250,"High")</f>
        <v>Medium</v>
      </c>
      <c r="I4235" t="s">
        <v>19</v>
      </c>
      <c r="J4235" t="s">
        <v>15</v>
      </c>
      <c r="K4235">
        <v>3.3</v>
      </c>
      <c r="L4235">
        <v>11</v>
      </c>
      <c r="M4235" t="str" cm="1">
        <f t="array" ref="M4235">_xlfn.IFS(L4235&lt;=10,"Low",L4235&lt;=20,"Medium",L4235&gt;20,"High")</f>
        <v>Medium</v>
      </c>
      <c r="N4235">
        <v>3</v>
      </c>
      <c r="O4235" t="str" cm="1">
        <f t="array" ref="O4235">_xlfn.IFS(N4235&lt;3,"New",N4235&lt;7,"Regular",N4235&gt;=7,"Loyal")</f>
        <v>Regular</v>
      </c>
    </row>
    <row r="4236" spans="1:15" x14ac:dyDescent="0.25">
      <c r="A4236">
        <v>4235</v>
      </c>
      <c r="B4236">
        <v>50</v>
      </c>
      <c r="C4236" t="str" cm="1">
        <f t="array" ref="C4236">_xlfn.IFS(B4236&lt;=24,"18-24",B4236&lt;=35,"25-35",B4236&lt;=50,"36-50",B4236&gt;50,"50+")</f>
        <v>36-50</v>
      </c>
      <c r="D4236" t="s">
        <v>11</v>
      </c>
      <c r="E4236" t="s">
        <v>12</v>
      </c>
      <c r="F4236" t="s">
        <v>56</v>
      </c>
      <c r="G4236">
        <v>69.930000000000007</v>
      </c>
      <c r="H4236" t="str" cm="1">
        <f t="array" ref="H4236">_xlfn.IFS(G4236&lt;=50,"Low",G4236&lt;=250,"Medium",G4236&gt;250,"High")</f>
        <v>Medium</v>
      </c>
      <c r="I4236" t="s">
        <v>14</v>
      </c>
      <c r="J4236" t="s">
        <v>37</v>
      </c>
      <c r="K4236">
        <v>3.9</v>
      </c>
      <c r="L4236">
        <v>13</v>
      </c>
      <c r="M4236" t="str" cm="1">
        <f t="array" ref="M4236">_xlfn.IFS(L4236&lt;=10,"Low",L4236&lt;=20,"Medium",L4236&gt;20,"High")</f>
        <v>Medium</v>
      </c>
      <c r="N4236">
        <v>4</v>
      </c>
      <c r="O4236" t="str" cm="1">
        <f t="array" ref="O4236">_xlfn.IFS(N4236&lt;3,"New",N4236&lt;7,"Regular",N4236&gt;=7,"Loyal")</f>
        <v>Regular</v>
      </c>
    </row>
    <row r="4237" spans="1:15" x14ac:dyDescent="0.25">
      <c r="A4237">
        <v>4236</v>
      </c>
      <c r="B4237">
        <v>27</v>
      </c>
      <c r="C4237" t="str" cm="1">
        <f t="array" ref="C4237">_xlfn.IFS(B4237&lt;=24,"18-24",B4237&lt;=35,"25-35",B4237&lt;=50,"36-50",B4237&gt;50,"50+")</f>
        <v>25-35</v>
      </c>
      <c r="D4237" t="s">
        <v>11</v>
      </c>
      <c r="E4237" t="s">
        <v>41</v>
      </c>
      <c r="F4237" t="s">
        <v>45</v>
      </c>
      <c r="G4237">
        <v>185.32</v>
      </c>
      <c r="H4237" t="str" cm="1">
        <f t="array" ref="H4237">_xlfn.IFS(G4237&lt;=50,"Low",G4237&lt;=250,"Medium",G4237&gt;250,"High")</f>
        <v>Medium</v>
      </c>
      <c r="I4237" t="s">
        <v>31</v>
      </c>
      <c r="J4237" t="s">
        <v>15</v>
      </c>
      <c r="K4237">
        <v>4.5</v>
      </c>
      <c r="L4237">
        <v>19</v>
      </c>
      <c r="M4237" t="str" cm="1">
        <f t="array" ref="M4237">_xlfn.IFS(L4237&lt;=10,"Low",L4237&lt;=20,"Medium",L4237&gt;20,"High")</f>
        <v>Medium</v>
      </c>
      <c r="N4237">
        <v>7</v>
      </c>
      <c r="O4237" t="str" cm="1">
        <f t="array" ref="O4237">_xlfn.IFS(N4237&lt;3,"New",N4237&lt;7,"Regular",N4237&gt;=7,"Loyal")</f>
        <v>Loyal</v>
      </c>
    </row>
    <row r="4238" spans="1:15" x14ac:dyDescent="0.25">
      <c r="A4238">
        <v>4237</v>
      </c>
      <c r="B4238">
        <v>28</v>
      </c>
      <c r="C4238" t="str" cm="1">
        <f t="array" ref="C4238">_xlfn.IFS(B4238&lt;=24,"18-24",B4238&lt;=35,"25-35",B4238&lt;=50,"36-50",B4238&gt;50,"50+")</f>
        <v>25-35</v>
      </c>
      <c r="D4238" t="s">
        <v>11</v>
      </c>
      <c r="E4238" t="s">
        <v>12</v>
      </c>
      <c r="F4238" t="s">
        <v>13</v>
      </c>
      <c r="G4238">
        <v>123.5</v>
      </c>
      <c r="H4238" t="str" cm="1">
        <f t="array" ref="H4238">_xlfn.IFS(G4238&lt;=50,"Low",G4238&lt;=250,"Medium",G4238&gt;250,"High")</f>
        <v>Medium</v>
      </c>
      <c r="I4238" t="s">
        <v>19</v>
      </c>
      <c r="J4238" t="s">
        <v>15</v>
      </c>
      <c r="K4238">
        <v>3</v>
      </c>
      <c r="L4238">
        <v>14</v>
      </c>
      <c r="M4238" t="str" cm="1">
        <f t="array" ref="M4238">_xlfn.IFS(L4238&lt;=10,"Low",L4238&lt;=20,"Medium",L4238&gt;20,"High")</f>
        <v>Medium</v>
      </c>
      <c r="N4238">
        <v>2</v>
      </c>
      <c r="O4238" t="str" cm="1">
        <f t="array" ref="O4238">_xlfn.IFS(N4238&lt;3,"New",N4238&lt;7,"Regular",N4238&gt;=7,"Loyal")</f>
        <v>New</v>
      </c>
    </row>
    <row r="4239" spans="1:15" x14ac:dyDescent="0.25">
      <c r="A4239">
        <v>4238</v>
      </c>
      <c r="B4239">
        <v>52</v>
      </c>
      <c r="C4239" t="str" cm="1">
        <f t="array" ref="C4239">_xlfn.IFS(B4239&lt;=24,"18-24",B4239&lt;=35,"25-35",B4239&lt;=50,"36-50",B4239&gt;50,"50+")</f>
        <v>50+</v>
      </c>
      <c r="D4239" t="s">
        <v>16</v>
      </c>
      <c r="E4239" t="s">
        <v>33</v>
      </c>
      <c r="F4239" t="s">
        <v>34</v>
      </c>
      <c r="G4239">
        <v>56.61</v>
      </c>
      <c r="H4239" t="str" cm="1">
        <f t="array" ref="H4239">_xlfn.IFS(G4239&lt;=50,"Low",G4239&lt;=250,"Medium",G4239&gt;250,"High")</f>
        <v>Medium</v>
      </c>
      <c r="I4239" t="s">
        <v>31</v>
      </c>
      <c r="J4239" t="s">
        <v>37</v>
      </c>
      <c r="K4239">
        <v>2.9</v>
      </c>
      <c r="L4239">
        <v>15</v>
      </c>
      <c r="M4239" t="str" cm="1">
        <f t="array" ref="M4239">_xlfn.IFS(L4239&lt;=10,"Low",L4239&lt;=20,"Medium",L4239&gt;20,"High")</f>
        <v>Medium</v>
      </c>
      <c r="N4239">
        <v>5</v>
      </c>
      <c r="O4239" t="str" cm="1">
        <f t="array" ref="O4239">_xlfn.IFS(N4239&lt;3,"New",N4239&lt;7,"Regular",N4239&gt;=7,"Loyal")</f>
        <v>Regular</v>
      </c>
    </row>
    <row r="4240" spans="1:15" x14ac:dyDescent="0.25">
      <c r="A4240">
        <v>4239</v>
      </c>
      <c r="B4240">
        <v>32</v>
      </c>
      <c r="C4240" t="str" cm="1">
        <f t="array" ref="C4240">_xlfn.IFS(B4240&lt;=24,"18-24",B4240&lt;=35,"25-35",B4240&lt;=50,"36-50",B4240&gt;50,"50+")</f>
        <v>25-35</v>
      </c>
      <c r="D4240" t="s">
        <v>11</v>
      </c>
      <c r="E4240" t="s">
        <v>41</v>
      </c>
      <c r="F4240" t="s">
        <v>45</v>
      </c>
      <c r="G4240">
        <v>60.63</v>
      </c>
      <c r="H4240" t="str" cm="1">
        <f t="array" ref="H4240">_xlfn.IFS(G4240&lt;=50,"Low",G4240&lt;=250,"Medium",G4240&gt;250,"High")</f>
        <v>Medium</v>
      </c>
      <c r="I4240" t="s">
        <v>24</v>
      </c>
      <c r="J4240" t="s">
        <v>37</v>
      </c>
      <c r="K4240">
        <v>3.6</v>
      </c>
      <c r="L4240">
        <v>12</v>
      </c>
      <c r="M4240" t="str" cm="1">
        <f t="array" ref="M4240">_xlfn.IFS(L4240&lt;=10,"Low",L4240&lt;=20,"Medium",L4240&gt;20,"High")</f>
        <v>Medium</v>
      </c>
      <c r="N4240">
        <v>6</v>
      </c>
      <c r="O4240" t="str" cm="1">
        <f t="array" ref="O4240">_xlfn.IFS(N4240&lt;3,"New",N4240&lt;7,"Regular",N4240&gt;=7,"Loyal")</f>
        <v>Regular</v>
      </c>
    </row>
    <row r="4241" spans="1:15" x14ac:dyDescent="0.25">
      <c r="A4241">
        <v>4240</v>
      </c>
      <c r="B4241">
        <v>68</v>
      </c>
      <c r="C4241" t="str" cm="1">
        <f t="array" ref="C4241">_xlfn.IFS(B4241&lt;=24,"18-24",B4241&lt;=35,"25-35",B4241&lt;=50,"36-50",B4241&gt;50,"50+")</f>
        <v>50+</v>
      </c>
      <c r="D4241" t="s">
        <v>11</v>
      </c>
      <c r="E4241" t="s">
        <v>12</v>
      </c>
      <c r="F4241" t="s">
        <v>56</v>
      </c>
      <c r="G4241">
        <v>80.92</v>
      </c>
      <c r="H4241" t="str" cm="1">
        <f t="array" ref="H4241">_xlfn.IFS(G4241&lt;=50,"Low",G4241&lt;=250,"Medium",G4241&gt;250,"High")</f>
        <v>Medium</v>
      </c>
      <c r="I4241" t="s">
        <v>19</v>
      </c>
      <c r="J4241" t="s">
        <v>15</v>
      </c>
      <c r="K4241">
        <v>4</v>
      </c>
      <c r="L4241">
        <v>16</v>
      </c>
      <c r="M4241" t="str" cm="1">
        <f t="array" ref="M4241">_xlfn.IFS(L4241&lt;=10,"Low",L4241&lt;=20,"Medium",L4241&gt;20,"High")</f>
        <v>Medium</v>
      </c>
      <c r="N4241">
        <v>3</v>
      </c>
      <c r="O4241" t="str" cm="1">
        <f t="array" ref="O4241">_xlfn.IFS(N4241&lt;3,"New",N4241&lt;7,"Regular",N4241&gt;=7,"Loyal")</f>
        <v>Regular</v>
      </c>
    </row>
    <row r="4242" spans="1:15" x14ac:dyDescent="0.25">
      <c r="A4242">
        <v>4241</v>
      </c>
      <c r="B4242">
        <v>52</v>
      </c>
      <c r="C4242" t="str" cm="1">
        <f t="array" ref="C4242">_xlfn.IFS(B4242&lt;=24,"18-24",B4242&lt;=35,"25-35",B4242&lt;=50,"36-50",B4242&gt;50,"50+")</f>
        <v>50+</v>
      </c>
      <c r="D4242" t="s">
        <v>11</v>
      </c>
      <c r="E4242" t="s">
        <v>12</v>
      </c>
      <c r="F4242" t="s">
        <v>13</v>
      </c>
      <c r="G4242">
        <v>152.85</v>
      </c>
      <c r="H4242" t="str" cm="1">
        <f t="array" ref="H4242">_xlfn.IFS(G4242&lt;=50,"Low",G4242&lt;=250,"Medium",G4242&gt;250,"High")</f>
        <v>Medium</v>
      </c>
      <c r="I4242" t="s">
        <v>14</v>
      </c>
      <c r="J4242" t="s">
        <v>15</v>
      </c>
      <c r="K4242">
        <v>4.5</v>
      </c>
      <c r="L4242">
        <v>15</v>
      </c>
      <c r="M4242" t="str" cm="1">
        <f t="array" ref="M4242">_xlfn.IFS(L4242&lt;=10,"Low",L4242&lt;=20,"Medium",L4242&gt;20,"High")</f>
        <v>Medium</v>
      </c>
      <c r="N4242">
        <v>5</v>
      </c>
      <c r="O4242" t="str" cm="1">
        <f t="array" ref="O4242">_xlfn.IFS(N4242&lt;3,"New",N4242&lt;7,"Regular",N4242&gt;=7,"Loyal")</f>
        <v>Regular</v>
      </c>
    </row>
    <row r="4243" spans="1:15" x14ac:dyDescent="0.25">
      <c r="A4243">
        <v>4242</v>
      </c>
      <c r="B4243">
        <v>29</v>
      </c>
      <c r="C4243" t="str" cm="1">
        <f t="array" ref="C4243">_xlfn.IFS(B4243&lt;=24,"18-24",B4243&lt;=35,"25-35",B4243&lt;=50,"36-50",B4243&gt;50,"50+")</f>
        <v>25-35</v>
      </c>
      <c r="D4243" t="s">
        <v>16</v>
      </c>
      <c r="E4243" t="s">
        <v>27</v>
      </c>
      <c r="F4243" t="s">
        <v>28</v>
      </c>
      <c r="G4243">
        <v>2125.29</v>
      </c>
      <c r="H4243" t="str" cm="1">
        <f t="array" ref="H4243">_xlfn.IFS(G4243&lt;=50,"Low",G4243&lt;=250,"Medium",G4243&gt;250,"High")</f>
        <v>High</v>
      </c>
      <c r="I4243" t="s">
        <v>24</v>
      </c>
      <c r="J4243" t="s">
        <v>15</v>
      </c>
      <c r="K4243">
        <v>3.2</v>
      </c>
      <c r="L4243">
        <v>15</v>
      </c>
      <c r="M4243" t="str" cm="1">
        <f t="array" ref="M4243">_xlfn.IFS(L4243&lt;=10,"Low",L4243&lt;=20,"Medium",L4243&gt;20,"High")</f>
        <v>Medium</v>
      </c>
      <c r="N4243">
        <v>5</v>
      </c>
      <c r="O4243" t="str" cm="1">
        <f t="array" ref="O4243">_xlfn.IFS(N4243&lt;3,"New",N4243&lt;7,"Regular",N4243&gt;=7,"Loyal")</f>
        <v>Regular</v>
      </c>
    </row>
    <row r="4244" spans="1:15" x14ac:dyDescent="0.25">
      <c r="A4244">
        <v>4243</v>
      </c>
      <c r="B4244">
        <v>58</v>
      </c>
      <c r="C4244" t="str" cm="1">
        <f t="array" ref="C4244">_xlfn.IFS(B4244&lt;=24,"18-24",B4244&lt;=35,"25-35",B4244&lt;=50,"36-50",B4244&gt;50,"50+")</f>
        <v>50+</v>
      </c>
      <c r="D4244" t="s">
        <v>16</v>
      </c>
      <c r="E4244" t="s">
        <v>17</v>
      </c>
      <c r="F4244" t="s">
        <v>48</v>
      </c>
      <c r="G4244">
        <v>123.77</v>
      </c>
      <c r="H4244" t="str" cm="1">
        <f t="array" ref="H4244">_xlfn.IFS(G4244&lt;=50,"Low",G4244&lt;=250,"Medium",G4244&gt;250,"High")</f>
        <v>Medium</v>
      </c>
      <c r="I4244" t="s">
        <v>14</v>
      </c>
      <c r="J4244" t="s">
        <v>15</v>
      </c>
      <c r="K4244">
        <v>3</v>
      </c>
      <c r="L4244">
        <v>17</v>
      </c>
      <c r="M4244" t="str" cm="1">
        <f t="array" ref="M4244">_xlfn.IFS(L4244&lt;=10,"Low",L4244&lt;=20,"Medium",L4244&gt;20,"High")</f>
        <v>Medium</v>
      </c>
      <c r="N4244">
        <v>6</v>
      </c>
      <c r="O4244" t="str" cm="1">
        <f t="array" ref="O4244">_xlfn.IFS(N4244&lt;3,"New",N4244&lt;7,"Regular",N4244&gt;=7,"Loyal")</f>
        <v>Regular</v>
      </c>
    </row>
    <row r="4245" spans="1:15" x14ac:dyDescent="0.25">
      <c r="A4245">
        <v>4244</v>
      </c>
      <c r="B4245">
        <v>54</v>
      </c>
      <c r="C4245" t="str" cm="1">
        <f t="array" ref="C4245">_xlfn.IFS(B4245&lt;=24,"18-24",B4245&lt;=35,"25-35",B4245&lt;=50,"36-50",B4245&gt;50,"50+")</f>
        <v>50+</v>
      </c>
      <c r="D4245" t="s">
        <v>11</v>
      </c>
      <c r="E4245" t="s">
        <v>33</v>
      </c>
      <c r="F4245" t="s">
        <v>38</v>
      </c>
      <c r="G4245">
        <v>90.38</v>
      </c>
      <c r="H4245" t="str" cm="1">
        <f t="array" ref="H4245">_xlfn.IFS(G4245&lt;=50,"Low",G4245&lt;=250,"Medium",G4245&gt;250,"High")</f>
        <v>Medium</v>
      </c>
      <c r="I4245" t="s">
        <v>19</v>
      </c>
      <c r="J4245" t="s">
        <v>15</v>
      </c>
      <c r="K4245">
        <v>2.2000000000000002</v>
      </c>
      <c r="L4245">
        <v>11</v>
      </c>
      <c r="M4245" t="str" cm="1">
        <f t="array" ref="M4245">_xlfn.IFS(L4245&lt;=10,"Low",L4245&lt;=20,"Medium",L4245&gt;20,"High")</f>
        <v>Medium</v>
      </c>
      <c r="N4245">
        <v>3</v>
      </c>
      <c r="O4245" t="str" cm="1">
        <f t="array" ref="O4245">_xlfn.IFS(N4245&lt;3,"New",N4245&lt;7,"Regular",N4245&gt;=7,"Loyal")</f>
        <v>Regular</v>
      </c>
    </row>
    <row r="4246" spans="1:15" x14ac:dyDescent="0.25">
      <c r="A4246">
        <v>4245</v>
      </c>
      <c r="B4246">
        <v>32</v>
      </c>
      <c r="C4246" t="str" cm="1">
        <f t="array" ref="C4246">_xlfn.IFS(B4246&lt;=24,"18-24",B4246&lt;=35,"25-35",B4246&lt;=50,"36-50",B4246&gt;50,"50+")</f>
        <v>25-35</v>
      </c>
      <c r="D4246" t="s">
        <v>16</v>
      </c>
      <c r="E4246" t="s">
        <v>20</v>
      </c>
      <c r="F4246" t="s">
        <v>21</v>
      </c>
      <c r="G4246">
        <v>76.58</v>
      </c>
      <c r="H4246" t="str" cm="1">
        <f t="array" ref="H4246">_xlfn.IFS(G4246&lt;=50,"Low",G4246&lt;=250,"Medium",G4246&gt;250,"High")</f>
        <v>Medium</v>
      </c>
      <c r="I4246" t="s">
        <v>31</v>
      </c>
      <c r="J4246" t="s">
        <v>15</v>
      </c>
      <c r="K4246">
        <v>3</v>
      </c>
      <c r="L4246">
        <v>18</v>
      </c>
      <c r="M4246" t="str" cm="1">
        <f t="array" ref="M4246">_xlfn.IFS(L4246&lt;=10,"Low",L4246&lt;=20,"Medium",L4246&gt;20,"High")</f>
        <v>Medium</v>
      </c>
      <c r="N4246">
        <v>4</v>
      </c>
      <c r="O4246" t="str" cm="1">
        <f t="array" ref="O4246">_xlfn.IFS(N4246&lt;3,"New",N4246&lt;7,"Regular",N4246&gt;=7,"Loyal")</f>
        <v>Regular</v>
      </c>
    </row>
    <row r="4247" spans="1:15" x14ac:dyDescent="0.25">
      <c r="A4247">
        <v>4246</v>
      </c>
      <c r="B4247">
        <v>68</v>
      </c>
      <c r="C4247" t="str" cm="1">
        <f t="array" ref="C4247">_xlfn.IFS(B4247&lt;=24,"18-24",B4247&lt;=35,"25-35",B4247&lt;=50,"36-50",B4247&gt;50,"50+")</f>
        <v>50+</v>
      </c>
      <c r="D4247" t="s">
        <v>11</v>
      </c>
      <c r="E4247" t="s">
        <v>33</v>
      </c>
      <c r="F4247" t="s">
        <v>40</v>
      </c>
      <c r="G4247">
        <v>167.65</v>
      </c>
      <c r="H4247" t="str" cm="1">
        <f t="array" ref="H4247">_xlfn.IFS(G4247&lt;=50,"Low",G4247&lt;=250,"Medium",G4247&gt;250,"High")</f>
        <v>Medium</v>
      </c>
      <c r="I4247" t="s">
        <v>31</v>
      </c>
      <c r="J4247" t="s">
        <v>15</v>
      </c>
      <c r="K4247">
        <v>4.4000000000000004</v>
      </c>
      <c r="L4247">
        <v>15</v>
      </c>
      <c r="M4247" t="str" cm="1">
        <f t="array" ref="M4247">_xlfn.IFS(L4247&lt;=10,"Low",L4247&lt;=20,"Medium",L4247&gt;20,"High")</f>
        <v>Medium</v>
      </c>
      <c r="N4247">
        <v>5</v>
      </c>
      <c r="O4247" t="str" cm="1">
        <f t="array" ref="O4247">_xlfn.IFS(N4247&lt;3,"New",N4247&lt;7,"Regular",N4247&gt;=7,"Loyal")</f>
        <v>Regular</v>
      </c>
    </row>
    <row r="4248" spans="1:15" x14ac:dyDescent="0.25">
      <c r="A4248">
        <v>4247</v>
      </c>
      <c r="B4248">
        <v>29</v>
      </c>
      <c r="C4248" t="str" cm="1">
        <f t="array" ref="C4248">_xlfn.IFS(B4248&lt;=24,"18-24",B4248&lt;=35,"25-35",B4248&lt;=50,"36-50",B4248&gt;50,"50+")</f>
        <v>25-35</v>
      </c>
      <c r="D4248" t="s">
        <v>16</v>
      </c>
      <c r="E4248" t="s">
        <v>20</v>
      </c>
      <c r="F4248" t="s">
        <v>36</v>
      </c>
      <c r="G4248">
        <v>140.16999999999999</v>
      </c>
      <c r="H4248" t="str" cm="1">
        <f t="array" ref="H4248">_xlfn.IFS(G4248&lt;=50,"Low",G4248&lt;=250,"Medium",G4248&gt;250,"High")</f>
        <v>Medium</v>
      </c>
      <c r="I4248" t="s">
        <v>19</v>
      </c>
      <c r="J4248" t="s">
        <v>15</v>
      </c>
      <c r="K4248">
        <v>3.1</v>
      </c>
      <c r="L4248">
        <v>14</v>
      </c>
      <c r="M4248" t="str" cm="1">
        <f t="array" ref="M4248">_xlfn.IFS(L4248&lt;=10,"Low",L4248&lt;=20,"Medium",L4248&gt;20,"High")</f>
        <v>Medium</v>
      </c>
      <c r="N4248">
        <v>2</v>
      </c>
      <c r="O4248" t="str" cm="1">
        <f t="array" ref="O4248">_xlfn.IFS(N4248&lt;3,"New",N4248&lt;7,"Regular",N4248&gt;=7,"Loyal")</f>
        <v>New</v>
      </c>
    </row>
    <row r="4249" spans="1:15" x14ac:dyDescent="0.25">
      <c r="A4249">
        <v>4248</v>
      </c>
      <c r="B4249">
        <v>63</v>
      </c>
      <c r="C4249" t="str" cm="1">
        <f t="array" ref="C4249">_xlfn.IFS(B4249&lt;=24,"18-24",B4249&lt;=35,"25-35",B4249&lt;=50,"36-50",B4249&gt;50,"50+")</f>
        <v>50+</v>
      </c>
      <c r="D4249" t="s">
        <v>11</v>
      </c>
      <c r="E4249" t="s">
        <v>12</v>
      </c>
      <c r="F4249" t="s">
        <v>56</v>
      </c>
      <c r="G4249">
        <v>159.29</v>
      </c>
      <c r="H4249" t="str" cm="1">
        <f t="array" ref="H4249">_xlfn.IFS(G4249&lt;=50,"Low",G4249&lt;=250,"Medium",G4249&gt;250,"High")</f>
        <v>Medium</v>
      </c>
      <c r="I4249" t="s">
        <v>24</v>
      </c>
      <c r="J4249" t="s">
        <v>15</v>
      </c>
      <c r="K4249">
        <v>5</v>
      </c>
      <c r="L4249">
        <v>13</v>
      </c>
      <c r="M4249" t="str" cm="1">
        <f t="array" ref="M4249">_xlfn.IFS(L4249&lt;=10,"Low",L4249&lt;=20,"Medium",L4249&gt;20,"High")</f>
        <v>Medium</v>
      </c>
      <c r="N4249">
        <v>4</v>
      </c>
      <c r="O4249" t="str" cm="1">
        <f t="array" ref="O4249">_xlfn.IFS(N4249&lt;3,"New",N4249&lt;7,"Regular",N4249&gt;=7,"Loyal")</f>
        <v>Regular</v>
      </c>
    </row>
    <row r="4250" spans="1:15" x14ac:dyDescent="0.25">
      <c r="A4250">
        <v>4249</v>
      </c>
      <c r="B4250">
        <v>51</v>
      </c>
      <c r="C4250" t="str" cm="1">
        <f t="array" ref="C4250">_xlfn.IFS(B4250&lt;=24,"18-24",B4250&lt;=35,"25-35",B4250&lt;=50,"36-50",B4250&gt;50,"50+")</f>
        <v>50+</v>
      </c>
      <c r="D4250" t="s">
        <v>11</v>
      </c>
      <c r="E4250" t="s">
        <v>41</v>
      </c>
      <c r="F4250" t="s">
        <v>45</v>
      </c>
      <c r="G4250">
        <v>182.14</v>
      </c>
      <c r="H4250" t="str" cm="1">
        <f t="array" ref="H4250">_xlfn.IFS(G4250&lt;=50,"Low",G4250&lt;=250,"Medium",G4250&gt;250,"High")</f>
        <v>Medium</v>
      </c>
      <c r="I4250" t="s">
        <v>14</v>
      </c>
      <c r="J4250" t="s">
        <v>15</v>
      </c>
      <c r="K4250">
        <v>3.3</v>
      </c>
      <c r="L4250">
        <v>18</v>
      </c>
      <c r="M4250" t="str" cm="1">
        <f t="array" ref="M4250">_xlfn.IFS(L4250&lt;=10,"Low",L4250&lt;=20,"Medium",L4250&gt;20,"High")</f>
        <v>Medium</v>
      </c>
      <c r="N4250">
        <v>4</v>
      </c>
      <c r="O4250" t="str" cm="1">
        <f t="array" ref="O4250">_xlfn.IFS(N4250&lt;3,"New",N4250&lt;7,"Regular",N4250&gt;=7,"Loyal")</f>
        <v>Regular</v>
      </c>
    </row>
    <row r="4251" spans="1:15" x14ac:dyDescent="0.25">
      <c r="A4251">
        <v>4250</v>
      </c>
      <c r="B4251">
        <v>43</v>
      </c>
      <c r="C4251" t="str" cm="1">
        <f t="array" ref="C4251">_xlfn.IFS(B4251&lt;=24,"18-24",B4251&lt;=35,"25-35",B4251&lt;=50,"36-50",B4251&gt;50,"50+")</f>
        <v>36-50</v>
      </c>
      <c r="D4251" t="s">
        <v>11</v>
      </c>
      <c r="E4251" t="s">
        <v>33</v>
      </c>
      <c r="F4251" t="s">
        <v>34</v>
      </c>
      <c r="G4251">
        <v>207.33</v>
      </c>
      <c r="H4251" t="str" cm="1">
        <f t="array" ref="H4251">_xlfn.IFS(G4251&lt;=50,"Low",G4251&lt;=250,"Medium",G4251&gt;250,"High")</f>
        <v>Medium</v>
      </c>
      <c r="I4251" t="s">
        <v>14</v>
      </c>
      <c r="J4251" t="s">
        <v>15</v>
      </c>
      <c r="K4251">
        <v>3.9</v>
      </c>
      <c r="L4251">
        <v>10</v>
      </c>
      <c r="M4251" t="str" cm="1">
        <f t="array" ref="M4251">_xlfn.IFS(L4251&lt;=10,"Low",L4251&lt;=20,"Medium",L4251&gt;20,"High")</f>
        <v>Low</v>
      </c>
      <c r="N4251">
        <v>5</v>
      </c>
      <c r="O4251" t="str" cm="1">
        <f t="array" ref="O4251">_xlfn.IFS(N4251&lt;3,"New",N4251&lt;7,"Regular",N4251&gt;=7,"Loyal")</f>
        <v>Regular</v>
      </c>
    </row>
    <row r="4252" spans="1:15" x14ac:dyDescent="0.25">
      <c r="A4252">
        <v>4251</v>
      </c>
      <c r="B4252">
        <v>20</v>
      </c>
      <c r="C4252" t="str" cm="1">
        <f t="array" ref="C4252">_xlfn.IFS(B4252&lt;=24,"18-24",B4252&lt;=35,"25-35",B4252&lt;=50,"36-50",B4252&gt;50,"50+")</f>
        <v>18-24</v>
      </c>
      <c r="D4252" t="s">
        <v>11</v>
      </c>
      <c r="E4252" t="s">
        <v>29</v>
      </c>
      <c r="F4252" t="s">
        <v>51</v>
      </c>
      <c r="G4252">
        <v>142.55000000000001</v>
      </c>
      <c r="H4252" t="str" cm="1">
        <f t="array" ref="H4252">_xlfn.IFS(G4252&lt;=50,"Low",G4252&lt;=250,"Medium",G4252&gt;250,"High")</f>
        <v>Medium</v>
      </c>
      <c r="I4252" t="s">
        <v>14</v>
      </c>
      <c r="J4252" t="s">
        <v>15</v>
      </c>
      <c r="K4252">
        <v>3.7</v>
      </c>
      <c r="L4252">
        <v>14</v>
      </c>
      <c r="M4252" t="str" cm="1">
        <f t="array" ref="M4252">_xlfn.IFS(L4252&lt;=10,"Low",L4252&lt;=20,"Medium",L4252&gt;20,"High")</f>
        <v>Medium</v>
      </c>
      <c r="N4252">
        <v>2</v>
      </c>
      <c r="O4252" t="str" cm="1">
        <f t="array" ref="O4252">_xlfn.IFS(N4252&lt;3,"New",N4252&lt;7,"Regular",N4252&gt;=7,"Loyal")</f>
        <v>New</v>
      </c>
    </row>
    <row r="4253" spans="1:15" x14ac:dyDescent="0.25">
      <c r="A4253">
        <v>4252</v>
      </c>
      <c r="B4253">
        <v>24</v>
      </c>
      <c r="C4253" t="str" cm="1">
        <f t="array" ref="C4253">_xlfn.IFS(B4253&lt;=24,"18-24",B4253&lt;=35,"25-35",B4253&lt;=50,"36-50",B4253&gt;50,"50+")</f>
        <v>18-24</v>
      </c>
      <c r="D4253" t="s">
        <v>16</v>
      </c>
      <c r="E4253" t="s">
        <v>20</v>
      </c>
      <c r="F4253" t="s">
        <v>39</v>
      </c>
      <c r="G4253">
        <v>28.41</v>
      </c>
      <c r="H4253" t="str" cm="1">
        <f t="array" ref="H4253">_xlfn.IFS(G4253&lt;=50,"Low",G4253&lt;=250,"Medium",G4253&gt;250,"High")</f>
        <v>Low</v>
      </c>
      <c r="I4253" t="s">
        <v>19</v>
      </c>
      <c r="J4253" t="s">
        <v>15</v>
      </c>
      <c r="K4253">
        <v>3.7</v>
      </c>
      <c r="L4253">
        <v>18</v>
      </c>
      <c r="M4253" t="str" cm="1">
        <f t="array" ref="M4253">_xlfn.IFS(L4253&lt;=10,"Low",L4253&lt;=20,"Medium",L4253&gt;20,"High")</f>
        <v>Medium</v>
      </c>
      <c r="N4253">
        <v>4</v>
      </c>
      <c r="O4253" t="str" cm="1">
        <f t="array" ref="O4253">_xlfn.IFS(N4253&lt;3,"New",N4253&lt;7,"Regular",N4253&gt;=7,"Loyal")</f>
        <v>Regular</v>
      </c>
    </row>
    <row r="4254" spans="1:15" x14ac:dyDescent="0.25">
      <c r="A4254">
        <v>4253</v>
      </c>
      <c r="B4254">
        <v>22</v>
      </c>
      <c r="C4254" t="str" cm="1">
        <f t="array" ref="C4254">_xlfn.IFS(B4254&lt;=24,"18-24",B4254&lt;=35,"25-35",B4254&lt;=50,"36-50",B4254&gt;50,"50+")</f>
        <v>18-24</v>
      </c>
      <c r="D4254" t="s">
        <v>11</v>
      </c>
      <c r="E4254" t="s">
        <v>22</v>
      </c>
      <c r="F4254" t="s">
        <v>52</v>
      </c>
      <c r="G4254">
        <v>53.87</v>
      </c>
      <c r="H4254" t="str" cm="1">
        <f t="array" ref="H4254">_xlfn.IFS(G4254&lt;=50,"Low",G4254&lt;=250,"Medium",G4254&gt;250,"High")</f>
        <v>Medium</v>
      </c>
      <c r="I4254" t="s">
        <v>31</v>
      </c>
      <c r="J4254" t="s">
        <v>15</v>
      </c>
      <c r="K4254">
        <v>3.7</v>
      </c>
      <c r="L4254">
        <v>9</v>
      </c>
      <c r="M4254" t="str" cm="1">
        <f t="array" ref="M4254">_xlfn.IFS(L4254&lt;=10,"Low",L4254&lt;=20,"Medium",L4254&gt;20,"High")</f>
        <v>Low</v>
      </c>
      <c r="N4254">
        <v>2</v>
      </c>
      <c r="O4254" t="str" cm="1">
        <f t="array" ref="O4254">_xlfn.IFS(N4254&lt;3,"New",N4254&lt;7,"Regular",N4254&gt;=7,"Loyal")</f>
        <v>New</v>
      </c>
    </row>
    <row r="4255" spans="1:15" x14ac:dyDescent="0.25">
      <c r="A4255">
        <v>4254</v>
      </c>
      <c r="B4255">
        <v>40</v>
      </c>
      <c r="C4255" t="str" cm="1">
        <f t="array" ref="C4255">_xlfn.IFS(B4255&lt;=24,"18-24",B4255&lt;=35,"25-35",B4255&lt;=50,"36-50",B4255&gt;50,"50+")</f>
        <v>36-50</v>
      </c>
      <c r="D4255" t="s">
        <v>16</v>
      </c>
      <c r="E4255" t="s">
        <v>27</v>
      </c>
      <c r="F4255" t="s">
        <v>49</v>
      </c>
      <c r="G4255">
        <v>2648.55</v>
      </c>
      <c r="H4255" t="str" cm="1">
        <f t="array" ref="H4255">_xlfn.IFS(G4255&lt;=50,"Low",G4255&lt;=250,"Medium",G4255&gt;250,"High")</f>
        <v>High</v>
      </c>
      <c r="I4255" t="s">
        <v>14</v>
      </c>
      <c r="J4255" t="s">
        <v>15</v>
      </c>
      <c r="K4255">
        <v>5</v>
      </c>
      <c r="L4255">
        <v>16</v>
      </c>
      <c r="M4255" t="str" cm="1">
        <f t="array" ref="M4255">_xlfn.IFS(L4255&lt;=10,"Low",L4255&lt;=20,"Medium",L4255&gt;20,"High")</f>
        <v>Medium</v>
      </c>
      <c r="N4255">
        <v>8</v>
      </c>
      <c r="O4255" t="str" cm="1">
        <f t="array" ref="O4255">_xlfn.IFS(N4255&lt;3,"New",N4255&lt;7,"Regular",N4255&gt;=7,"Loyal")</f>
        <v>Loyal</v>
      </c>
    </row>
    <row r="4256" spans="1:15" x14ac:dyDescent="0.25">
      <c r="A4256">
        <v>4255</v>
      </c>
      <c r="B4256">
        <v>56</v>
      </c>
      <c r="C4256" t="str" cm="1">
        <f t="array" ref="C4256">_xlfn.IFS(B4256&lt;=24,"18-24",B4256&lt;=35,"25-35",B4256&lt;=50,"36-50",B4256&gt;50,"50+")</f>
        <v>50+</v>
      </c>
      <c r="D4256" t="s">
        <v>16</v>
      </c>
      <c r="E4256" t="s">
        <v>27</v>
      </c>
      <c r="F4256" t="s">
        <v>53</v>
      </c>
      <c r="G4256">
        <v>2273.5300000000002</v>
      </c>
      <c r="H4256" t="str" cm="1">
        <f t="array" ref="H4256">_xlfn.IFS(G4256&lt;=50,"Low",G4256&lt;=250,"Medium",G4256&gt;250,"High")</f>
        <v>High</v>
      </c>
      <c r="I4256" t="s">
        <v>31</v>
      </c>
      <c r="J4256" t="s">
        <v>15</v>
      </c>
      <c r="K4256">
        <v>3.9</v>
      </c>
      <c r="L4256">
        <v>25</v>
      </c>
      <c r="M4256" t="str" cm="1">
        <f t="array" ref="M4256">_xlfn.IFS(L4256&lt;=10,"Low",L4256&lt;=20,"Medium",L4256&gt;20,"High")</f>
        <v>High</v>
      </c>
      <c r="N4256">
        <v>10</v>
      </c>
      <c r="O4256" t="str" cm="1">
        <f t="array" ref="O4256">_xlfn.IFS(N4256&lt;3,"New",N4256&lt;7,"Regular",N4256&gt;=7,"Loyal")</f>
        <v>Loyal</v>
      </c>
    </row>
    <row r="4257" spans="1:15" x14ac:dyDescent="0.25">
      <c r="A4257">
        <v>4256</v>
      </c>
      <c r="B4257">
        <v>68</v>
      </c>
      <c r="C4257" t="str" cm="1">
        <f t="array" ref="C4257">_xlfn.IFS(B4257&lt;=24,"18-24",B4257&lt;=35,"25-35",B4257&lt;=50,"36-50",B4257&gt;50,"50+")</f>
        <v>50+</v>
      </c>
      <c r="D4257" t="s">
        <v>11</v>
      </c>
      <c r="E4257" t="s">
        <v>20</v>
      </c>
      <c r="F4257" t="s">
        <v>21</v>
      </c>
      <c r="G4257">
        <v>118.12</v>
      </c>
      <c r="H4257" t="str" cm="1">
        <f t="array" ref="H4257">_xlfn.IFS(G4257&lt;=50,"Low",G4257&lt;=250,"Medium",G4257&gt;250,"High")</f>
        <v>Medium</v>
      </c>
      <c r="I4257" t="s">
        <v>24</v>
      </c>
      <c r="J4257" t="s">
        <v>15</v>
      </c>
      <c r="K4257">
        <v>3.3</v>
      </c>
      <c r="L4257">
        <v>22</v>
      </c>
      <c r="M4257" t="str" cm="1">
        <f t="array" ref="M4257">_xlfn.IFS(L4257&lt;=10,"Low",L4257&lt;=20,"Medium",L4257&gt;20,"High")</f>
        <v>High</v>
      </c>
      <c r="N4257">
        <v>6</v>
      </c>
      <c r="O4257" t="str" cm="1">
        <f t="array" ref="O4257">_xlfn.IFS(N4257&lt;3,"New",N4257&lt;7,"Regular",N4257&gt;=7,"Loyal")</f>
        <v>Regular</v>
      </c>
    </row>
    <row r="4258" spans="1:15" x14ac:dyDescent="0.25">
      <c r="A4258">
        <v>4257</v>
      </c>
      <c r="B4258">
        <v>39</v>
      </c>
      <c r="C4258" t="str" cm="1">
        <f t="array" ref="C4258">_xlfn.IFS(B4258&lt;=24,"18-24",B4258&lt;=35,"25-35",B4258&lt;=50,"36-50",B4258&gt;50,"50+")</f>
        <v>36-50</v>
      </c>
      <c r="D4258" t="s">
        <v>11</v>
      </c>
      <c r="E4258" t="s">
        <v>33</v>
      </c>
      <c r="F4258" t="s">
        <v>38</v>
      </c>
      <c r="G4258">
        <v>226.03</v>
      </c>
      <c r="H4258" t="str" cm="1">
        <f t="array" ref="H4258">_xlfn.IFS(G4258&lt;=50,"Low",G4258&lt;=250,"Medium",G4258&gt;250,"High")</f>
        <v>Medium</v>
      </c>
      <c r="I4258" t="s">
        <v>24</v>
      </c>
      <c r="J4258" t="s">
        <v>15</v>
      </c>
      <c r="K4258">
        <v>3.8</v>
      </c>
      <c r="L4258">
        <v>20</v>
      </c>
      <c r="M4258" t="str" cm="1">
        <f t="array" ref="M4258">_xlfn.IFS(L4258&lt;=10,"Low",L4258&lt;=20,"Medium",L4258&gt;20,"High")</f>
        <v>Medium</v>
      </c>
      <c r="N4258">
        <v>5</v>
      </c>
      <c r="O4258" t="str" cm="1">
        <f t="array" ref="O4258">_xlfn.IFS(N4258&lt;3,"New",N4258&lt;7,"Regular",N4258&gt;=7,"Loyal")</f>
        <v>Regular</v>
      </c>
    </row>
    <row r="4259" spans="1:15" x14ac:dyDescent="0.25">
      <c r="A4259">
        <v>4258</v>
      </c>
      <c r="B4259">
        <v>45</v>
      </c>
      <c r="C4259" t="str" cm="1">
        <f t="array" ref="C4259">_xlfn.IFS(B4259&lt;=24,"18-24",B4259&lt;=35,"25-35",B4259&lt;=50,"36-50",B4259&gt;50,"50+")</f>
        <v>36-50</v>
      </c>
      <c r="D4259" t="s">
        <v>11</v>
      </c>
      <c r="E4259" t="s">
        <v>41</v>
      </c>
      <c r="F4259" t="s">
        <v>45</v>
      </c>
      <c r="G4259">
        <v>78.87</v>
      </c>
      <c r="H4259" t="str" cm="1">
        <f t="array" ref="H4259">_xlfn.IFS(G4259&lt;=50,"Low",G4259&lt;=250,"Medium",G4259&gt;250,"High")</f>
        <v>Medium</v>
      </c>
      <c r="I4259" t="s">
        <v>19</v>
      </c>
      <c r="J4259" t="s">
        <v>37</v>
      </c>
      <c r="K4259">
        <v>3.7</v>
      </c>
      <c r="L4259">
        <v>18</v>
      </c>
      <c r="M4259" t="str" cm="1">
        <f t="array" ref="M4259">_xlfn.IFS(L4259&lt;=10,"Low",L4259&lt;=20,"Medium",L4259&gt;20,"High")</f>
        <v>Medium</v>
      </c>
      <c r="N4259">
        <v>4</v>
      </c>
      <c r="O4259" t="str" cm="1">
        <f t="array" ref="O4259">_xlfn.IFS(N4259&lt;3,"New",N4259&lt;7,"Regular",N4259&gt;=7,"Loyal")</f>
        <v>Regular</v>
      </c>
    </row>
    <row r="4260" spans="1:15" x14ac:dyDescent="0.25">
      <c r="A4260">
        <v>4259</v>
      </c>
      <c r="B4260">
        <v>63</v>
      </c>
      <c r="C4260" t="str" cm="1">
        <f t="array" ref="C4260">_xlfn.IFS(B4260&lt;=24,"18-24",B4260&lt;=35,"25-35",B4260&lt;=50,"36-50",B4260&gt;50,"50+")</f>
        <v>50+</v>
      </c>
      <c r="D4260" t="s">
        <v>16</v>
      </c>
      <c r="E4260" t="s">
        <v>20</v>
      </c>
      <c r="F4260" t="s">
        <v>21</v>
      </c>
      <c r="G4260">
        <v>119.9</v>
      </c>
      <c r="H4260" t="str" cm="1">
        <f t="array" ref="H4260">_xlfn.IFS(G4260&lt;=50,"Low",G4260&lt;=250,"Medium",G4260&gt;250,"High")</f>
        <v>Medium</v>
      </c>
      <c r="I4260" t="s">
        <v>14</v>
      </c>
      <c r="J4260" t="s">
        <v>15</v>
      </c>
      <c r="K4260">
        <v>4.5999999999999996</v>
      </c>
      <c r="L4260">
        <v>30</v>
      </c>
      <c r="M4260" t="str" cm="1">
        <f t="array" ref="M4260">_xlfn.IFS(L4260&lt;=10,"Low",L4260&lt;=20,"Medium",L4260&gt;20,"High")</f>
        <v>High</v>
      </c>
      <c r="N4260">
        <v>10</v>
      </c>
      <c r="O4260" t="str" cm="1">
        <f t="array" ref="O4260">_xlfn.IFS(N4260&lt;3,"New",N4260&lt;7,"Regular",N4260&gt;=7,"Loyal")</f>
        <v>Loyal</v>
      </c>
    </row>
    <row r="4261" spans="1:15" x14ac:dyDescent="0.25">
      <c r="A4261">
        <v>4260</v>
      </c>
      <c r="B4261">
        <v>46</v>
      </c>
      <c r="C4261" t="str" cm="1">
        <f t="array" ref="C4261">_xlfn.IFS(B4261&lt;=24,"18-24",B4261&lt;=35,"25-35",B4261&lt;=50,"36-50",B4261&gt;50,"50+")</f>
        <v>36-50</v>
      </c>
      <c r="D4261" t="s">
        <v>11</v>
      </c>
      <c r="E4261" t="s">
        <v>12</v>
      </c>
      <c r="F4261" t="s">
        <v>13</v>
      </c>
      <c r="G4261">
        <v>64.95</v>
      </c>
      <c r="H4261" t="str" cm="1">
        <f t="array" ref="H4261">_xlfn.IFS(G4261&lt;=50,"Low",G4261&lt;=250,"Medium",G4261&gt;250,"High")</f>
        <v>Medium</v>
      </c>
      <c r="I4261" t="s">
        <v>14</v>
      </c>
      <c r="J4261" t="s">
        <v>37</v>
      </c>
      <c r="K4261">
        <v>3.6</v>
      </c>
      <c r="L4261">
        <v>12</v>
      </c>
      <c r="M4261" t="str" cm="1">
        <f t="array" ref="M4261">_xlfn.IFS(L4261&lt;=10,"Low",L4261&lt;=20,"Medium",L4261&gt;20,"High")</f>
        <v>Medium</v>
      </c>
      <c r="N4261">
        <v>1</v>
      </c>
      <c r="O4261" t="str" cm="1">
        <f t="array" ref="O4261">_xlfn.IFS(N4261&lt;3,"New",N4261&lt;7,"Regular",N4261&gt;=7,"Loyal")</f>
        <v>New</v>
      </c>
    </row>
    <row r="4262" spans="1:15" x14ac:dyDescent="0.25">
      <c r="A4262">
        <v>4261</v>
      </c>
      <c r="B4262">
        <v>34</v>
      </c>
      <c r="C4262" t="str" cm="1">
        <f t="array" ref="C4262">_xlfn.IFS(B4262&lt;=24,"18-24",B4262&lt;=35,"25-35",B4262&lt;=50,"36-50",B4262&gt;50,"50+")</f>
        <v>25-35</v>
      </c>
      <c r="D4262" t="s">
        <v>16</v>
      </c>
      <c r="E4262" t="s">
        <v>33</v>
      </c>
      <c r="F4262" t="s">
        <v>38</v>
      </c>
      <c r="G4262">
        <v>103.26</v>
      </c>
      <c r="H4262" t="str" cm="1">
        <f t="array" ref="H4262">_xlfn.IFS(G4262&lt;=50,"Low",G4262&lt;=250,"Medium",G4262&gt;250,"High")</f>
        <v>Medium</v>
      </c>
      <c r="I4262" t="s">
        <v>24</v>
      </c>
      <c r="J4262" t="s">
        <v>15</v>
      </c>
      <c r="K4262">
        <v>5</v>
      </c>
      <c r="L4262">
        <v>15</v>
      </c>
      <c r="M4262" t="str" cm="1">
        <f t="array" ref="M4262">_xlfn.IFS(L4262&lt;=10,"Low",L4262&lt;=20,"Medium",L4262&gt;20,"High")</f>
        <v>Medium</v>
      </c>
      <c r="N4262">
        <v>5</v>
      </c>
      <c r="O4262" t="str" cm="1">
        <f t="array" ref="O4262">_xlfn.IFS(N4262&lt;3,"New",N4262&lt;7,"Regular",N4262&gt;=7,"Loyal")</f>
        <v>Regular</v>
      </c>
    </row>
    <row r="4263" spans="1:15" x14ac:dyDescent="0.25">
      <c r="A4263">
        <v>4262</v>
      </c>
      <c r="B4263">
        <v>69</v>
      </c>
      <c r="C4263" t="str" cm="1">
        <f t="array" ref="C4263">_xlfn.IFS(B4263&lt;=24,"18-24",B4263&lt;=35,"25-35",B4263&lt;=50,"36-50",B4263&gt;50,"50+")</f>
        <v>50+</v>
      </c>
      <c r="D4263" t="s">
        <v>16</v>
      </c>
      <c r="E4263" t="s">
        <v>27</v>
      </c>
      <c r="F4263" t="s">
        <v>53</v>
      </c>
      <c r="G4263">
        <v>1019.98</v>
      </c>
      <c r="H4263" t="str" cm="1">
        <f t="array" ref="H4263">_xlfn.IFS(G4263&lt;=50,"Low",G4263&lt;=250,"Medium",G4263&gt;250,"High")</f>
        <v>High</v>
      </c>
      <c r="I4263" t="s">
        <v>19</v>
      </c>
      <c r="J4263" t="s">
        <v>15</v>
      </c>
      <c r="K4263">
        <v>4.5</v>
      </c>
      <c r="L4263">
        <v>18</v>
      </c>
      <c r="M4263" t="str" cm="1">
        <f t="array" ref="M4263">_xlfn.IFS(L4263&lt;=10,"Low",L4263&lt;=20,"Medium",L4263&gt;20,"High")</f>
        <v>Medium</v>
      </c>
      <c r="N4263">
        <v>4</v>
      </c>
      <c r="O4263" t="str" cm="1">
        <f t="array" ref="O4263">_xlfn.IFS(N4263&lt;3,"New",N4263&lt;7,"Regular",N4263&gt;=7,"Loyal")</f>
        <v>Regular</v>
      </c>
    </row>
    <row r="4264" spans="1:15" x14ac:dyDescent="0.25">
      <c r="A4264">
        <v>4263</v>
      </c>
      <c r="B4264">
        <v>48</v>
      </c>
      <c r="C4264" t="str" cm="1">
        <f t="array" ref="C4264">_xlfn.IFS(B4264&lt;=24,"18-24",B4264&lt;=35,"25-35",B4264&lt;=50,"36-50",B4264&gt;50,"50+")</f>
        <v>36-50</v>
      </c>
      <c r="D4264" t="s">
        <v>11</v>
      </c>
      <c r="E4264" t="s">
        <v>12</v>
      </c>
      <c r="F4264" t="s">
        <v>50</v>
      </c>
      <c r="G4264">
        <v>177.11</v>
      </c>
      <c r="H4264" t="str" cm="1">
        <f t="array" ref="H4264">_xlfn.IFS(G4264&lt;=50,"Low",G4264&lt;=250,"Medium",G4264&gt;250,"High")</f>
        <v>Medium</v>
      </c>
      <c r="I4264" t="s">
        <v>14</v>
      </c>
      <c r="J4264" t="s">
        <v>15</v>
      </c>
      <c r="K4264">
        <v>4.7</v>
      </c>
      <c r="L4264">
        <v>6</v>
      </c>
      <c r="M4264" t="str" cm="1">
        <f t="array" ref="M4264">_xlfn.IFS(L4264&lt;=10,"Low",L4264&lt;=20,"Medium",L4264&gt;20,"High")</f>
        <v>Low</v>
      </c>
      <c r="N4264">
        <v>3</v>
      </c>
      <c r="O4264" t="str" cm="1">
        <f t="array" ref="O4264">_xlfn.IFS(N4264&lt;3,"New",N4264&lt;7,"Regular",N4264&gt;=7,"Loyal")</f>
        <v>Regular</v>
      </c>
    </row>
    <row r="4265" spans="1:15" x14ac:dyDescent="0.25">
      <c r="A4265">
        <v>4264</v>
      </c>
      <c r="B4265">
        <v>68</v>
      </c>
      <c r="C4265" t="str" cm="1">
        <f t="array" ref="C4265">_xlfn.IFS(B4265&lt;=24,"18-24",B4265&lt;=35,"25-35",B4265&lt;=50,"36-50",B4265&gt;50,"50+")</f>
        <v>50+</v>
      </c>
      <c r="D4265" t="s">
        <v>11</v>
      </c>
      <c r="E4265" t="s">
        <v>41</v>
      </c>
      <c r="F4265" t="s">
        <v>45</v>
      </c>
      <c r="G4265">
        <v>102.76</v>
      </c>
      <c r="H4265" t="str" cm="1">
        <f t="array" ref="H4265">_xlfn.IFS(G4265&lt;=50,"Low",G4265&lt;=250,"Medium",G4265&gt;250,"High")</f>
        <v>Medium</v>
      </c>
      <c r="I4265" t="s">
        <v>19</v>
      </c>
      <c r="J4265" t="s">
        <v>15</v>
      </c>
      <c r="K4265">
        <v>3.5</v>
      </c>
      <c r="L4265">
        <v>17</v>
      </c>
      <c r="M4265" t="str" cm="1">
        <f t="array" ref="M4265">_xlfn.IFS(L4265&lt;=10,"Low",L4265&lt;=20,"Medium",L4265&gt;20,"High")</f>
        <v>Medium</v>
      </c>
      <c r="N4265">
        <v>6</v>
      </c>
      <c r="O4265" t="str" cm="1">
        <f t="array" ref="O4265">_xlfn.IFS(N4265&lt;3,"New",N4265&lt;7,"Regular",N4265&gt;=7,"Loyal")</f>
        <v>Regular</v>
      </c>
    </row>
    <row r="4266" spans="1:15" x14ac:dyDescent="0.25">
      <c r="A4266">
        <v>4265</v>
      </c>
      <c r="B4266">
        <v>58</v>
      </c>
      <c r="C4266" t="str" cm="1">
        <f t="array" ref="C4266">_xlfn.IFS(B4266&lt;=24,"18-24",B4266&lt;=35,"25-35",B4266&lt;=50,"36-50",B4266&gt;50,"50+")</f>
        <v>50+</v>
      </c>
      <c r="D4266" t="s">
        <v>16</v>
      </c>
      <c r="E4266" t="s">
        <v>17</v>
      </c>
      <c r="F4266" t="s">
        <v>35</v>
      </c>
      <c r="G4266">
        <v>115.46</v>
      </c>
      <c r="H4266" t="str" cm="1">
        <f t="array" ref="H4266">_xlfn.IFS(G4266&lt;=50,"Low",G4266&lt;=250,"Medium",G4266&gt;250,"High")</f>
        <v>Medium</v>
      </c>
      <c r="I4266" t="s">
        <v>19</v>
      </c>
      <c r="J4266" t="s">
        <v>15</v>
      </c>
      <c r="K4266">
        <v>5</v>
      </c>
      <c r="L4266">
        <v>14</v>
      </c>
      <c r="M4266" t="str" cm="1">
        <f t="array" ref="M4266">_xlfn.IFS(L4266&lt;=10,"Low",L4266&lt;=20,"Medium",L4266&gt;20,"High")</f>
        <v>Medium</v>
      </c>
      <c r="N4266">
        <v>7</v>
      </c>
      <c r="O4266" t="str" cm="1">
        <f t="array" ref="O4266">_xlfn.IFS(N4266&lt;3,"New",N4266&lt;7,"Regular",N4266&gt;=7,"Loyal")</f>
        <v>Loyal</v>
      </c>
    </row>
    <row r="4267" spans="1:15" x14ac:dyDescent="0.25">
      <c r="A4267">
        <v>4266</v>
      </c>
      <c r="B4267">
        <v>23</v>
      </c>
      <c r="C4267" t="str" cm="1">
        <f t="array" ref="C4267">_xlfn.IFS(B4267&lt;=24,"18-24",B4267&lt;=35,"25-35",B4267&lt;=50,"36-50",B4267&gt;50,"50+")</f>
        <v>18-24</v>
      </c>
      <c r="D4267" t="s">
        <v>16</v>
      </c>
      <c r="E4267" t="s">
        <v>17</v>
      </c>
      <c r="F4267" t="s">
        <v>48</v>
      </c>
      <c r="G4267">
        <v>180.94</v>
      </c>
      <c r="H4267" t="str" cm="1">
        <f t="array" ref="H4267">_xlfn.IFS(G4267&lt;=50,"Low",G4267&lt;=250,"Medium",G4267&gt;250,"High")</f>
        <v>Medium</v>
      </c>
      <c r="I4267" t="s">
        <v>31</v>
      </c>
      <c r="J4267" t="s">
        <v>15</v>
      </c>
      <c r="K4267">
        <v>3.9</v>
      </c>
      <c r="L4267">
        <v>14</v>
      </c>
      <c r="M4267" t="str" cm="1">
        <f t="array" ref="M4267">_xlfn.IFS(L4267&lt;=10,"Low",L4267&lt;=20,"Medium",L4267&gt;20,"High")</f>
        <v>Medium</v>
      </c>
      <c r="N4267">
        <v>7</v>
      </c>
      <c r="O4267" t="str" cm="1">
        <f t="array" ref="O4267">_xlfn.IFS(N4267&lt;3,"New",N4267&lt;7,"Regular",N4267&gt;=7,"Loyal")</f>
        <v>Loyal</v>
      </c>
    </row>
    <row r="4268" spans="1:15" x14ac:dyDescent="0.25">
      <c r="A4268">
        <v>4267</v>
      </c>
      <c r="B4268">
        <v>62</v>
      </c>
      <c r="C4268" t="str" cm="1">
        <f t="array" ref="C4268">_xlfn.IFS(B4268&lt;=24,"18-24",B4268&lt;=35,"25-35",B4268&lt;=50,"36-50",B4268&gt;50,"50+")</f>
        <v>50+</v>
      </c>
      <c r="D4268" t="s">
        <v>11</v>
      </c>
      <c r="E4268" t="s">
        <v>12</v>
      </c>
      <c r="F4268" t="s">
        <v>56</v>
      </c>
      <c r="G4268">
        <v>155.55000000000001</v>
      </c>
      <c r="H4268" t="str" cm="1">
        <f t="array" ref="H4268">_xlfn.IFS(G4268&lt;=50,"Low",G4268&lt;=250,"Medium",G4268&gt;250,"High")</f>
        <v>Medium</v>
      </c>
      <c r="I4268" t="s">
        <v>14</v>
      </c>
      <c r="J4268" t="s">
        <v>15</v>
      </c>
      <c r="K4268">
        <v>3.9</v>
      </c>
      <c r="L4268">
        <v>22</v>
      </c>
      <c r="M4268" t="str" cm="1">
        <f t="array" ref="M4268">_xlfn.IFS(L4268&lt;=10,"Low",L4268&lt;=20,"Medium",L4268&gt;20,"High")</f>
        <v>High</v>
      </c>
      <c r="N4268">
        <v>6</v>
      </c>
      <c r="O4268" t="str" cm="1">
        <f t="array" ref="O4268">_xlfn.IFS(N4268&lt;3,"New",N4268&lt;7,"Regular",N4268&gt;=7,"Loyal")</f>
        <v>Regular</v>
      </c>
    </row>
    <row r="4269" spans="1:15" x14ac:dyDescent="0.25">
      <c r="A4269">
        <v>4268</v>
      </c>
      <c r="B4269">
        <v>41</v>
      </c>
      <c r="C4269" t="str" cm="1">
        <f t="array" ref="C4269">_xlfn.IFS(B4269&lt;=24,"18-24",B4269&lt;=35,"25-35",B4269&lt;=50,"36-50",B4269&gt;50,"50+")</f>
        <v>36-50</v>
      </c>
      <c r="D4269" t="s">
        <v>11</v>
      </c>
      <c r="E4269" t="s">
        <v>25</v>
      </c>
      <c r="F4269" t="s">
        <v>57</v>
      </c>
      <c r="G4269">
        <v>8.82</v>
      </c>
      <c r="H4269" t="str" cm="1">
        <f t="array" ref="H4269">_xlfn.IFS(G4269&lt;=50,"Low",G4269&lt;=250,"Medium",G4269&gt;250,"High")</f>
        <v>Low</v>
      </c>
      <c r="I4269" t="s">
        <v>24</v>
      </c>
      <c r="J4269" t="s">
        <v>37</v>
      </c>
      <c r="K4269">
        <v>3.6</v>
      </c>
      <c r="L4269">
        <v>6</v>
      </c>
      <c r="M4269" t="str" cm="1">
        <f t="array" ref="M4269">_xlfn.IFS(L4269&lt;=10,"Low",L4269&lt;=20,"Medium",L4269&gt;20,"High")</f>
        <v>Low</v>
      </c>
      <c r="N4269">
        <v>3</v>
      </c>
      <c r="O4269" t="str" cm="1">
        <f t="array" ref="O4269">_xlfn.IFS(N4269&lt;3,"New",N4269&lt;7,"Regular",N4269&gt;=7,"Loyal")</f>
        <v>Regular</v>
      </c>
    </row>
    <row r="4270" spans="1:15" x14ac:dyDescent="0.25">
      <c r="A4270">
        <v>4269</v>
      </c>
      <c r="B4270">
        <v>38</v>
      </c>
      <c r="C4270" t="str" cm="1">
        <f t="array" ref="C4270">_xlfn.IFS(B4270&lt;=24,"18-24",B4270&lt;=35,"25-35",B4270&lt;=50,"36-50",B4270&gt;50,"50+")</f>
        <v>36-50</v>
      </c>
      <c r="D4270" t="s">
        <v>11</v>
      </c>
      <c r="E4270" t="s">
        <v>41</v>
      </c>
      <c r="F4270" t="s">
        <v>44</v>
      </c>
      <c r="G4270">
        <v>87.41</v>
      </c>
      <c r="H4270" t="str" cm="1">
        <f t="array" ref="H4270">_xlfn.IFS(G4270&lt;=50,"Low",G4270&lt;=250,"Medium",G4270&gt;250,"High")</f>
        <v>Medium</v>
      </c>
      <c r="I4270" t="s">
        <v>19</v>
      </c>
      <c r="J4270" t="s">
        <v>15</v>
      </c>
      <c r="K4270">
        <v>3.8</v>
      </c>
      <c r="L4270">
        <v>2</v>
      </c>
      <c r="M4270" t="str" cm="1">
        <f t="array" ref="M4270">_xlfn.IFS(L4270&lt;=10,"Low",L4270&lt;=20,"Medium",L4270&gt;20,"High")</f>
        <v>Low</v>
      </c>
      <c r="N4270">
        <v>1</v>
      </c>
      <c r="O4270" t="str" cm="1">
        <f t="array" ref="O4270">_xlfn.IFS(N4270&lt;3,"New",N4270&lt;7,"Regular",N4270&gt;=7,"Loyal")</f>
        <v>New</v>
      </c>
    </row>
    <row r="4271" spans="1:15" x14ac:dyDescent="0.25">
      <c r="A4271">
        <v>4270</v>
      </c>
      <c r="B4271">
        <v>48</v>
      </c>
      <c r="C4271" t="str" cm="1">
        <f t="array" ref="C4271">_xlfn.IFS(B4271&lt;=24,"18-24",B4271&lt;=35,"25-35",B4271&lt;=50,"36-50",B4271&gt;50,"50+")</f>
        <v>36-50</v>
      </c>
      <c r="D4271" t="s">
        <v>16</v>
      </c>
      <c r="E4271" t="s">
        <v>20</v>
      </c>
      <c r="F4271" t="s">
        <v>21</v>
      </c>
      <c r="G4271">
        <v>134.24</v>
      </c>
      <c r="H4271" t="str" cm="1">
        <f t="array" ref="H4271">_xlfn.IFS(G4271&lt;=50,"Low",G4271&lt;=250,"Medium",G4271&gt;250,"High")</f>
        <v>Medium</v>
      </c>
      <c r="I4271" t="s">
        <v>14</v>
      </c>
      <c r="J4271" t="s">
        <v>15</v>
      </c>
      <c r="K4271">
        <v>2.7</v>
      </c>
      <c r="L4271">
        <v>14</v>
      </c>
      <c r="M4271" t="str" cm="1">
        <f t="array" ref="M4271">_xlfn.IFS(L4271&lt;=10,"Low",L4271&lt;=20,"Medium",L4271&gt;20,"High")</f>
        <v>Medium</v>
      </c>
      <c r="N4271">
        <v>7</v>
      </c>
      <c r="O4271" t="str" cm="1">
        <f t="array" ref="O4271">_xlfn.IFS(N4271&lt;3,"New",N4271&lt;7,"Regular",N4271&gt;=7,"Loyal")</f>
        <v>Loyal</v>
      </c>
    </row>
    <row r="4272" spans="1:15" x14ac:dyDescent="0.25">
      <c r="A4272">
        <v>4271</v>
      </c>
      <c r="B4272">
        <v>48</v>
      </c>
      <c r="C4272" t="str" cm="1">
        <f t="array" ref="C4272">_xlfn.IFS(B4272&lt;=24,"18-24",B4272&lt;=35,"25-35",B4272&lt;=50,"36-50",B4272&gt;50,"50+")</f>
        <v>36-50</v>
      </c>
      <c r="D4272" t="s">
        <v>11</v>
      </c>
      <c r="E4272" t="s">
        <v>29</v>
      </c>
      <c r="F4272" t="s">
        <v>30</v>
      </c>
      <c r="G4272">
        <v>101.02</v>
      </c>
      <c r="H4272" t="str" cm="1">
        <f t="array" ref="H4272">_xlfn.IFS(G4272&lt;=50,"Low",G4272&lt;=250,"Medium",G4272&gt;250,"High")</f>
        <v>Medium</v>
      </c>
      <c r="I4272" t="s">
        <v>31</v>
      </c>
      <c r="J4272" t="s">
        <v>15</v>
      </c>
      <c r="K4272">
        <v>4</v>
      </c>
      <c r="L4272">
        <v>22</v>
      </c>
      <c r="M4272" t="str" cm="1">
        <f t="array" ref="M4272">_xlfn.IFS(L4272&lt;=10,"Low",L4272&lt;=20,"Medium",L4272&gt;20,"High")</f>
        <v>High</v>
      </c>
      <c r="N4272">
        <v>6</v>
      </c>
      <c r="O4272" t="str" cm="1">
        <f t="array" ref="O4272">_xlfn.IFS(N4272&lt;3,"New",N4272&lt;7,"Regular",N4272&gt;=7,"Loyal")</f>
        <v>Regular</v>
      </c>
    </row>
    <row r="4273" spans="1:15" x14ac:dyDescent="0.25">
      <c r="A4273">
        <v>4272</v>
      </c>
      <c r="B4273">
        <v>27</v>
      </c>
      <c r="C4273" t="str" cm="1">
        <f t="array" ref="C4273">_xlfn.IFS(B4273&lt;=24,"18-24",B4273&lt;=35,"25-35",B4273&lt;=50,"36-50",B4273&gt;50,"50+")</f>
        <v>25-35</v>
      </c>
      <c r="D4273" t="s">
        <v>11</v>
      </c>
      <c r="E4273" t="s">
        <v>20</v>
      </c>
      <c r="F4273" t="s">
        <v>39</v>
      </c>
      <c r="G4273">
        <v>83.72</v>
      </c>
      <c r="H4273" t="str" cm="1">
        <f t="array" ref="H4273">_xlfn.IFS(G4273&lt;=50,"Low",G4273&lt;=250,"Medium",G4273&gt;250,"High")</f>
        <v>Medium</v>
      </c>
      <c r="I4273" t="s">
        <v>19</v>
      </c>
      <c r="J4273" t="s">
        <v>15</v>
      </c>
      <c r="K4273">
        <v>3</v>
      </c>
      <c r="L4273">
        <v>22</v>
      </c>
      <c r="M4273" t="str" cm="1">
        <f t="array" ref="M4273">_xlfn.IFS(L4273&lt;=10,"Low",L4273&lt;=20,"Medium",L4273&gt;20,"High")</f>
        <v>High</v>
      </c>
      <c r="N4273">
        <v>6</v>
      </c>
      <c r="O4273" t="str" cm="1">
        <f t="array" ref="O4273">_xlfn.IFS(N4273&lt;3,"New",N4273&lt;7,"Regular",N4273&gt;=7,"Loyal")</f>
        <v>Regular</v>
      </c>
    </row>
    <row r="4274" spans="1:15" x14ac:dyDescent="0.25">
      <c r="A4274">
        <v>4273</v>
      </c>
      <c r="B4274">
        <v>64</v>
      </c>
      <c r="C4274" t="str" cm="1">
        <f t="array" ref="C4274">_xlfn.IFS(B4274&lt;=24,"18-24",B4274&lt;=35,"25-35",B4274&lt;=50,"36-50",B4274&gt;50,"50+")</f>
        <v>50+</v>
      </c>
      <c r="D4274" t="s">
        <v>16</v>
      </c>
      <c r="E4274" t="s">
        <v>17</v>
      </c>
      <c r="F4274" t="s">
        <v>48</v>
      </c>
      <c r="G4274">
        <v>71.42</v>
      </c>
      <c r="H4274" t="str" cm="1">
        <f t="array" ref="H4274">_xlfn.IFS(G4274&lt;=50,"Low",G4274&lt;=250,"Medium",G4274&gt;250,"High")</f>
        <v>Medium</v>
      </c>
      <c r="I4274" t="s">
        <v>19</v>
      </c>
      <c r="J4274" t="s">
        <v>37</v>
      </c>
      <c r="K4274">
        <v>2.8</v>
      </c>
      <c r="L4274">
        <v>10</v>
      </c>
      <c r="M4274" t="str" cm="1">
        <f t="array" ref="M4274">_xlfn.IFS(L4274&lt;=10,"Low",L4274&lt;=20,"Medium",L4274&gt;20,"High")</f>
        <v>Low</v>
      </c>
      <c r="N4274">
        <v>5</v>
      </c>
      <c r="O4274" t="str" cm="1">
        <f t="array" ref="O4274">_xlfn.IFS(N4274&lt;3,"New",N4274&lt;7,"Regular",N4274&gt;=7,"Loyal")</f>
        <v>Regular</v>
      </c>
    </row>
    <row r="4275" spans="1:15" x14ac:dyDescent="0.25">
      <c r="A4275">
        <v>4274</v>
      </c>
      <c r="B4275">
        <v>62</v>
      </c>
      <c r="C4275" t="str" cm="1">
        <f t="array" ref="C4275">_xlfn.IFS(B4275&lt;=24,"18-24",B4275&lt;=35,"25-35",B4275&lt;=50,"36-50",B4275&gt;50,"50+")</f>
        <v>50+</v>
      </c>
      <c r="D4275" t="s">
        <v>11</v>
      </c>
      <c r="E4275" t="s">
        <v>41</v>
      </c>
      <c r="F4275" t="s">
        <v>44</v>
      </c>
      <c r="G4275">
        <v>89.76</v>
      </c>
      <c r="H4275" t="str" cm="1">
        <f t="array" ref="H4275">_xlfn.IFS(G4275&lt;=50,"Low",G4275&lt;=250,"Medium",G4275&gt;250,"High")</f>
        <v>Medium</v>
      </c>
      <c r="I4275" t="s">
        <v>14</v>
      </c>
      <c r="J4275" t="s">
        <v>15</v>
      </c>
      <c r="K4275">
        <v>4.5999999999999996</v>
      </c>
      <c r="L4275">
        <v>28</v>
      </c>
      <c r="M4275" t="str" cm="1">
        <f t="array" ref="M4275">_xlfn.IFS(L4275&lt;=10,"Low",L4275&lt;=20,"Medium",L4275&gt;20,"High")</f>
        <v>High</v>
      </c>
      <c r="N4275">
        <v>9</v>
      </c>
      <c r="O4275" t="str" cm="1">
        <f t="array" ref="O4275">_xlfn.IFS(N4275&lt;3,"New",N4275&lt;7,"Regular",N4275&gt;=7,"Loyal")</f>
        <v>Loyal</v>
      </c>
    </row>
    <row r="4276" spans="1:15" x14ac:dyDescent="0.25">
      <c r="A4276">
        <v>4275</v>
      </c>
      <c r="B4276">
        <v>46</v>
      </c>
      <c r="C4276" t="str" cm="1">
        <f t="array" ref="C4276">_xlfn.IFS(B4276&lt;=24,"18-24",B4276&lt;=35,"25-35",B4276&lt;=50,"36-50",B4276&gt;50,"50+")</f>
        <v>36-50</v>
      </c>
      <c r="D4276" t="s">
        <v>16</v>
      </c>
      <c r="E4276" t="s">
        <v>27</v>
      </c>
      <c r="F4276" t="s">
        <v>28</v>
      </c>
      <c r="G4276">
        <v>683.7</v>
      </c>
      <c r="H4276" t="str" cm="1">
        <f t="array" ref="H4276">_xlfn.IFS(G4276&lt;=50,"Low",G4276&lt;=250,"Medium",G4276&gt;250,"High")</f>
        <v>High</v>
      </c>
      <c r="I4276" t="s">
        <v>19</v>
      </c>
      <c r="J4276" t="s">
        <v>15</v>
      </c>
      <c r="K4276">
        <v>3.8</v>
      </c>
      <c r="L4276">
        <v>26</v>
      </c>
      <c r="M4276" t="str" cm="1">
        <f t="array" ref="M4276">_xlfn.IFS(L4276&lt;=10,"Low",L4276&lt;=20,"Medium",L4276&gt;20,"High")</f>
        <v>High</v>
      </c>
      <c r="N4276">
        <v>8</v>
      </c>
      <c r="O4276" t="str" cm="1">
        <f t="array" ref="O4276">_xlfn.IFS(N4276&lt;3,"New",N4276&lt;7,"Regular",N4276&gt;=7,"Loyal")</f>
        <v>Loyal</v>
      </c>
    </row>
    <row r="4277" spans="1:15" x14ac:dyDescent="0.25">
      <c r="A4277">
        <v>4276</v>
      </c>
      <c r="B4277">
        <v>58</v>
      </c>
      <c r="C4277" t="str" cm="1">
        <f t="array" ref="C4277">_xlfn.IFS(B4277&lt;=24,"18-24",B4277&lt;=35,"25-35",B4277&lt;=50,"36-50",B4277&gt;50,"50+")</f>
        <v>50+</v>
      </c>
      <c r="D4277" t="s">
        <v>16</v>
      </c>
      <c r="E4277" t="s">
        <v>20</v>
      </c>
      <c r="F4277" t="s">
        <v>39</v>
      </c>
      <c r="G4277">
        <v>151.74</v>
      </c>
      <c r="H4277" t="str" cm="1">
        <f t="array" ref="H4277">_xlfn.IFS(G4277&lt;=50,"Low",G4277&lt;=250,"Medium",G4277&gt;250,"High")</f>
        <v>Medium</v>
      </c>
      <c r="I4277" t="s">
        <v>14</v>
      </c>
      <c r="J4277" t="s">
        <v>15</v>
      </c>
      <c r="K4277">
        <v>4.4000000000000004</v>
      </c>
      <c r="L4277">
        <v>16</v>
      </c>
      <c r="M4277" t="str" cm="1">
        <f t="array" ref="M4277">_xlfn.IFS(L4277&lt;=10,"Low",L4277&lt;=20,"Medium",L4277&gt;20,"High")</f>
        <v>Medium</v>
      </c>
      <c r="N4277">
        <v>8</v>
      </c>
      <c r="O4277" t="str" cm="1">
        <f t="array" ref="O4277">_xlfn.IFS(N4277&lt;3,"New",N4277&lt;7,"Regular",N4277&gt;=7,"Loyal")</f>
        <v>Loyal</v>
      </c>
    </row>
    <row r="4278" spans="1:15" x14ac:dyDescent="0.25">
      <c r="A4278">
        <v>4277</v>
      </c>
      <c r="B4278">
        <v>58</v>
      </c>
      <c r="C4278" t="str" cm="1">
        <f t="array" ref="C4278">_xlfn.IFS(B4278&lt;=24,"18-24",B4278&lt;=35,"25-35",B4278&lt;=50,"36-50",B4278&gt;50,"50+")</f>
        <v>50+</v>
      </c>
      <c r="D4278" t="s">
        <v>16</v>
      </c>
      <c r="E4278" t="s">
        <v>33</v>
      </c>
      <c r="F4278" t="s">
        <v>40</v>
      </c>
      <c r="G4278">
        <v>72.22</v>
      </c>
      <c r="H4278" t="str" cm="1">
        <f t="array" ref="H4278">_xlfn.IFS(G4278&lt;=50,"Low",G4278&lt;=250,"Medium",G4278&gt;250,"High")</f>
        <v>Medium</v>
      </c>
      <c r="I4278" t="s">
        <v>24</v>
      </c>
      <c r="J4278" t="s">
        <v>15</v>
      </c>
      <c r="K4278">
        <v>2.6</v>
      </c>
      <c r="L4278">
        <v>16</v>
      </c>
      <c r="M4278" t="str" cm="1">
        <f t="array" ref="M4278">_xlfn.IFS(L4278&lt;=10,"Low",L4278&lt;=20,"Medium",L4278&gt;20,"High")</f>
        <v>Medium</v>
      </c>
      <c r="N4278">
        <v>8</v>
      </c>
      <c r="O4278" t="str" cm="1">
        <f t="array" ref="O4278">_xlfn.IFS(N4278&lt;3,"New",N4278&lt;7,"Regular",N4278&gt;=7,"Loyal")</f>
        <v>Loyal</v>
      </c>
    </row>
    <row r="4279" spans="1:15" x14ac:dyDescent="0.25">
      <c r="A4279">
        <v>4278</v>
      </c>
      <c r="B4279">
        <v>25</v>
      </c>
      <c r="C4279" t="str" cm="1">
        <f t="array" ref="C4279">_xlfn.IFS(B4279&lt;=24,"18-24",B4279&lt;=35,"25-35",B4279&lt;=50,"36-50",B4279&gt;50,"50+")</f>
        <v>25-35</v>
      </c>
      <c r="D4279" t="s">
        <v>16</v>
      </c>
      <c r="E4279" t="s">
        <v>25</v>
      </c>
      <c r="F4279" t="s">
        <v>26</v>
      </c>
      <c r="G4279">
        <v>53.37</v>
      </c>
      <c r="H4279" t="str" cm="1">
        <f t="array" ref="H4279">_xlfn.IFS(G4279&lt;=50,"Low",G4279&lt;=250,"Medium",G4279&gt;250,"High")</f>
        <v>Medium</v>
      </c>
      <c r="I4279" t="s">
        <v>14</v>
      </c>
      <c r="J4279" t="s">
        <v>37</v>
      </c>
      <c r="K4279">
        <v>3.5</v>
      </c>
      <c r="L4279">
        <v>26</v>
      </c>
      <c r="M4279" t="str" cm="1">
        <f t="array" ref="M4279">_xlfn.IFS(L4279&lt;=10,"Low",L4279&lt;=20,"Medium",L4279&gt;20,"High")</f>
        <v>High</v>
      </c>
      <c r="N4279">
        <v>8</v>
      </c>
      <c r="O4279" t="str" cm="1">
        <f t="array" ref="O4279">_xlfn.IFS(N4279&lt;3,"New",N4279&lt;7,"Regular",N4279&gt;=7,"Loyal")</f>
        <v>Loyal</v>
      </c>
    </row>
    <row r="4280" spans="1:15" x14ac:dyDescent="0.25">
      <c r="A4280">
        <v>4279</v>
      </c>
      <c r="B4280">
        <v>49</v>
      </c>
      <c r="C4280" t="str" cm="1">
        <f t="array" ref="C4280">_xlfn.IFS(B4280&lt;=24,"18-24",B4280&lt;=35,"25-35",B4280&lt;=50,"36-50",B4280&gt;50,"50+")</f>
        <v>36-50</v>
      </c>
      <c r="D4280" t="s">
        <v>16</v>
      </c>
      <c r="E4280" t="s">
        <v>20</v>
      </c>
      <c r="F4280" t="s">
        <v>36</v>
      </c>
      <c r="G4280">
        <v>33.07</v>
      </c>
      <c r="H4280" t="str" cm="1">
        <f t="array" ref="H4280">_xlfn.IFS(G4280&lt;=50,"Low",G4280&lt;=250,"Medium",G4280&gt;250,"High")</f>
        <v>Low</v>
      </c>
      <c r="I4280" t="s">
        <v>24</v>
      </c>
      <c r="J4280" t="s">
        <v>15</v>
      </c>
      <c r="K4280">
        <v>2.9</v>
      </c>
      <c r="L4280">
        <v>22</v>
      </c>
      <c r="M4280" t="str" cm="1">
        <f t="array" ref="M4280">_xlfn.IFS(L4280&lt;=10,"Low",L4280&lt;=20,"Medium",L4280&gt;20,"High")</f>
        <v>High</v>
      </c>
      <c r="N4280">
        <v>6</v>
      </c>
      <c r="O4280" t="str" cm="1">
        <f t="array" ref="O4280">_xlfn.IFS(N4280&lt;3,"New",N4280&lt;7,"Regular",N4280&gt;=7,"Loyal")</f>
        <v>Regular</v>
      </c>
    </row>
    <row r="4281" spans="1:15" x14ac:dyDescent="0.25">
      <c r="A4281">
        <v>4280</v>
      </c>
      <c r="B4281">
        <v>33</v>
      </c>
      <c r="C4281" t="str" cm="1">
        <f t="array" ref="C4281">_xlfn.IFS(B4281&lt;=24,"18-24",B4281&lt;=35,"25-35",B4281&lt;=50,"36-50",B4281&gt;50,"50+")</f>
        <v>25-35</v>
      </c>
      <c r="D4281" t="s">
        <v>11</v>
      </c>
      <c r="E4281" t="s">
        <v>12</v>
      </c>
      <c r="F4281" t="s">
        <v>50</v>
      </c>
      <c r="G4281">
        <v>61.92</v>
      </c>
      <c r="H4281" t="str" cm="1">
        <f t="array" ref="H4281">_xlfn.IFS(G4281&lt;=50,"Low",G4281&lt;=250,"Medium",G4281&gt;250,"High")</f>
        <v>Medium</v>
      </c>
      <c r="I4281" t="s">
        <v>19</v>
      </c>
      <c r="J4281" t="s">
        <v>37</v>
      </c>
      <c r="K4281">
        <v>4.2</v>
      </c>
      <c r="L4281">
        <v>28</v>
      </c>
      <c r="M4281" t="str" cm="1">
        <f t="array" ref="M4281">_xlfn.IFS(L4281&lt;=10,"Low",L4281&lt;=20,"Medium",L4281&gt;20,"High")</f>
        <v>High</v>
      </c>
      <c r="N4281">
        <v>9</v>
      </c>
      <c r="O4281" t="str" cm="1">
        <f t="array" ref="O4281">_xlfn.IFS(N4281&lt;3,"New",N4281&lt;7,"Regular",N4281&gt;=7,"Loyal")</f>
        <v>Loyal</v>
      </c>
    </row>
    <row r="4282" spans="1:15" x14ac:dyDescent="0.25">
      <c r="A4282">
        <v>4281</v>
      </c>
      <c r="B4282">
        <v>43</v>
      </c>
      <c r="C4282" t="str" cm="1">
        <f t="array" ref="C4282">_xlfn.IFS(B4282&lt;=24,"18-24",B4282&lt;=35,"25-35",B4282&lt;=50,"36-50",B4282&gt;50,"50+")</f>
        <v>36-50</v>
      </c>
      <c r="D4282" t="s">
        <v>16</v>
      </c>
      <c r="E4282" t="s">
        <v>20</v>
      </c>
      <c r="F4282" t="s">
        <v>39</v>
      </c>
      <c r="G4282">
        <v>88.84</v>
      </c>
      <c r="H4282" t="str" cm="1">
        <f t="array" ref="H4282">_xlfn.IFS(G4282&lt;=50,"Low",G4282&lt;=250,"Medium",G4282&gt;250,"High")</f>
        <v>Medium</v>
      </c>
      <c r="I4282" t="s">
        <v>14</v>
      </c>
      <c r="J4282" t="s">
        <v>15</v>
      </c>
      <c r="K4282">
        <v>3.5</v>
      </c>
      <c r="L4282">
        <v>16</v>
      </c>
      <c r="M4282" t="str" cm="1">
        <f t="array" ref="M4282">_xlfn.IFS(L4282&lt;=10,"Low",L4282&lt;=20,"Medium",L4282&gt;20,"High")</f>
        <v>Medium</v>
      </c>
      <c r="N4282">
        <v>8</v>
      </c>
      <c r="O4282" t="str" cm="1">
        <f t="array" ref="O4282">_xlfn.IFS(N4282&lt;3,"New",N4282&lt;7,"Regular",N4282&gt;=7,"Loyal")</f>
        <v>Loyal</v>
      </c>
    </row>
    <row r="4283" spans="1:15" x14ac:dyDescent="0.25">
      <c r="A4283">
        <v>4282</v>
      </c>
      <c r="B4283">
        <v>46</v>
      </c>
      <c r="C4283" t="str" cm="1">
        <f t="array" ref="C4283">_xlfn.IFS(B4283&lt;=24,"18-24",B4283&lt;=35,"25-35",B4283&lt;=50,"36-50",B4283&gt;50,"50+")</f>
        <v>36-50</v>
      </c>
      <c r="D4283" t="s">
        <v>11</v>
      </c>
      <c r="E4283" t="s">
        <v>33</v>
      </c>
      <c r="F4283" t="s">
        <v>40</v>
      </c>
      <c r="G4283">
        <v>213.67</v>
      </c>
      <c r="H4283" t="str" cm="1">
        <f t="array" ref="H4283">_xlfn.IFS(G4283&lt;=50,"Low",G4283&lt;=250,"Medium",G4283&gt;250,"High")</f>
        <v>Medium</v>
      </c>
      <c r="I4283" t="s">
        <v>31</v>
      </c>
      <c r="J4283" t="s">
        <v>15</v>
      </c>
      <c r="K4283">
        <v>3.8</v>
      </c>
      <c r="L4283">
        <v>13</v>
      </c>
      <c r="M4283" t="str" cm="1">
        <f t="array" ref="M4283">_xlfn.IFS(L4283&lt;=10,"Low",L4283&lt;=20,"Medium",L4283&gt;20,"High")</f>
        <v>Medium</v>
      </c>
      <c r="N4283">
        <v>4</v>
      </c>
      <c r="O4283" t="str" cm="1">
        <f t="array" ref="O4283">_xlfn.IFS(N4283&lt;3,"New",N4283&lt;7,"Regular",N4283&gt;=7,"Loyal")</f>
        <v>Regular</v>
      </c>
    </row>
    <row r="4284" spans="1:15" x14ac:dyDescent="0.25">
      <c r="A4284">
        <v>4283</v>
      </c>
      <c r="B4284">
        <v>32</v>
      </c>
      <c r="C4284" t="str" cm="1">
        <f t="array" ref="C4284">_xlfn.IFS(B4284&lt;=24,"18-24",B4284&lt;=35,"25-35",B4284&lt;=50,"36-50",B4284&gt;50,"50+")</f>
        <v>25-35</v>
      </c>
      <c r="D4284" t="s">
        <v>16</v>
      </c>
      <c r="E4284" t="s">
        <v>27</v>
      </c>
      <c r="F4284" t="s">
        <v>32</v>
      </c>
      <c r="G4284">
        <v>744.74</v>
      </c>
      <c r="H4284" t="str" cm="1">
        <f t="array" ref="H4284">_xlfn.IFS(G4284&lt;=50,"Low",G4284&lt;=250,"Medium",G4284&gt;250,"High")</f>
        <v>High</v>
      </c>
      <c r="I4284" t="s">
        <v>24</v>
      </c>
      <c r="J4284" t="s">
        <v>15</v>
      </c>
      <c r="K4284">
        <v>2.9</v>
      </c>
      <c r="L4284">
        <v>4</v>
      </c>
      <c r="M4284" t="str" cm="1">
        <f t="array" ref="M4284">_xlfn.IFS(L4284&lt;=10,"Low",L4284&lt;=20,"Medium",L4284&gt;20,"High")</f>
        <v>Low</v>
      </c>
      <c r="N4284">
        <v>2</v>
      </c>
      <c r="O4284" t="str" cm="1">
        <f t="array" ref="O4284">_xlfn.IFS(N4284&lt;3,"New",N4284&lt;7,"Regular",N4284&gt;=7,"Loyal")</f>
        <v>New</v>
      </c>
    </row>
    <row r="4285" spans="1:15" x14ac:dyDescent="0.25">
      <c r="A4285">
        <v>4284</v>
      </c>
      <c r="B4285">
        <v>64</v>
      </c>
      <c r="C4285" t="str" cm="1">
        <f t="array" ref="C4285">_xlfn.IFS(B4285&lt;=24,"18-24",B4285&lt;=35,"25-35",B4285&lt;=50,"36-50",B4285&gt;50,"50+")</f>
        <v>50+</v>
      </c>
      <c r="D4285" t="s">
        <v>11</v>
      </c>
      <c r="E4285" t="s">
        <v>41</v>
      </c>
      <c r="F4285" t="s">
        <v>42</v>
      </c>
      <c r="G4285">
        <v>199.4</v>
      </c>
      <c r="H4285" t="str" cm="1">
        <f t="array" ref="H4285">_xlfn.IFS(G4285&lt;=50,"Low",G4285&lt;=250,"Medium",G4285&gt;250,"High")</f>
        <v>Medium</v>
      </c>
      <c r="I4285" t="s">
        <v>19</v>
      </c>
      <c r="J4285" t="s">
        <v>15</v>
      </c>
      <c r="K4285">
        <v>3.2</v>
      </c>
      <c r="L4285">
        <v>11</v>
      </c>
      <c r="M4285" t="str" cm="1">
        <f t="array" ref="M4285">_xlfn.IFS(L4285&lt;=10,"Low",L4285&lt;=20,"Medium",L4285&gt;20,"High")</f>
        <v>Medium</v>
      </c>
      <c r="N4285">
        <v>3</v>
      </c>
      <c r="O4285" t="str" cm="1">
        <f t="array" ref="O4285">_xlfn.IFS(N4285&lt;3,"New",N4285&lt;7,"Regular",N4285&gt;=7,"Loyal")</f>
        <v>Regular</v>
      </c>
    </row>
    <row r="4286" spans="1:15" x14ac:dyDescent="0.25">
      <c r="A4286">
        <v>4285</v>
      </c>
      <c r="B4286">
        <v>67</v>
      </c>
      <c r="C4286" t="str" cm="1">
        <f t="array" ref="C4286">_xlfn.IFS(B4286&lt;=24,"18-24",B4286&lt;=35,"25-35",B4286&lt;=50,"36-50",B4286&gt;50,"50+")</f>
        <v>50+</v>
      </c>
      <c r="D4286" t="s">
        <v>11</v>
      </c>
      <c r="E4286" t="s">
        <v>41</v>
      </c>
      <c r="F4286" t="s">
        <v>46</v>
      </c>
      <c r="G4286">
        <v>122.67</v>
      </c>
      <c r="H4286" t="str" cm="1">
        <f t="array" ref="H4286">_xlfn.IFS(G4286&lt;=50,"Low",G4286&lt;=250,"Medium",G4286&gt;250,"High")</f>
        <v>Medium</v>
      </c>
      <c r="I4286" t="s">
        <v>14</v>
      </c>
      <c r="J4286" t="s">
        <v>15</v>
      </c>
      <c r="K4286">
        <v>3.6</v>
      </c>
      <c r="L4286">
        <v>24</v>
      </c>
      <c r="M4286" t="str" cm="1">
        <f t="array" ref="M4286">_xlfn.IFS(L4286&lt;=10,"Low",L4286&lt;=20,"Medium",L4286&gt;20,"High")</f>
        <v>High</v>
      </c>
      <c r="N4286">
        <v>7</v>
      </c>
      <c r="O4286" t="str" cm="1">
        <f t="array" ref="O4286">_xlfn.IFS(N4286&lt;3,"New",N4286&lt;7,"Regular",N4286&gt;=7,"Loyal")</f>
        <v>Loyal</v>
      </c>
    </row>
    <row r="4287" spans="1:15" x14ac:dyDescent="0.25">
      <c r="A4287">
        <v>4286</v>
      </c>
      <c r="B4287">
        <v>56</v>
      </c>
      <c r="C4287" t="str" cm="1">
        <f t="array" ref="C4287">_xlfn.IFS(B4287&lt;=24,"18-24",B4287&lt;=35,"25-35",B4287&lt;=50,"36-50",B4287&gt;50,"50+")</f>
        <v>50+</v>
      </c>
      <c r="D4287" t="s">
        <v>11</v>
      </c>
      <c r="E4287" t="s">
        <v>41</v>
      </c>
      <c r="F4287" t="s">
        <v>42</v>
      </c>
      <c r="G4287">
        <v>81.62</v>
      </c>
      <c r="H4287" t="str" cm="1">
        <f t="array" ref="H4287">_xlfn.IFS(G4287&lt;=50,"Low",G4287&lt;=250,"Medium",G4287&gt;250,"High")</f>
        <v>Medium</v>
      </c>
      <c r="I4287" t="s">
        <v>19</v>
      </c>
      <c r="J4287" t="s">
        <v>15</v>
      </c>
      <c r="K4287">
        <v>4.0999999999999996</v>
      </c>
      <c r="L4287">
        <v>22</v>
      </c>
      <c r="M4287" t="str" cm="1">
        <f t="array" ref="M4287">_xlfn.IFS(L4287&lt;=10,"Low",L4287&lt;=20,"Medium",L4287&gt;20,"High")</f>
        <v>High</v>
      </c>
      <c r="N4287">
        <v>6</v>
      </c>
      <c r="O4287" t="str" cm="1">
        <f t="array" ref="O4287">_xlfn.IFS(N4287&lt;3,"New",N4287&lt;7,"Regular",N4287&gt;=7,"Loyal")</f>
        <v>Regular</v>
      </c>
    </row>
    <row r="4288" spans="1:15" x14ac:dyDescent="0.25">
      <c r="A4288">
        <v>4287</v>
      </c>
      <c r="B4288">
        <v>51</v>
      </c>
      <c r="C4288" t="str" cm="1">
        <f t="array" ref="C4288">_xlfn.IFS(B4288&lt;=24,"18-24",B4288&lt;=35,"25-35",B4288&lt;=50,"36-50",B4288&gt;50,"50+")</f>
        <v>50+</v>
      </c>
      <c r="D4288" t="s">
        <v>11</v>
      </c>
      <c r="E4288" t="s">
        <v>25</v>
      </c>
      <c r="F4288" t="s">
        <v>26</v>
      </c>
      <c r="G4288">
        <v>50.86</v>
      </c>
      <c r="H4288" t="str" cm="1">
        <f t="array" ref="H4288">_xlfn.IFS(G4288&lt;=50,"Low",G4288&lt;=250,"Medium",G4288&gt;250,"High")</f>
        <v>Medium</v>
      </c>
      <c r="I4288" t="s">
        <v>31</v>
      </c>
      <c r="J4288" t="s">
        <v>37</v>
      </c>
      <c r="K4288">
        <v>3.4</v>
      </c>
      <c r="L4288">
        <v>20</v>
      </c>
      <c r="M4288" t="str" cm="1">
        <f t="array" ref="M4288">_xlfn.IFS(L4288&lt;=10,"Low",L4288&lt;=20,"Medium",L4288&gt;20,"High")</f>
        <v>Medium</v>
      </c>
      <c r="N4288">
        <v>5</v>
      </c>
      <c r="O4288" t="str" cm="1">
        <f t="array" ref="O4288">_xlfn.IFS(N4288&lt;3,"New",N4288&lt;7,"Regular",N4288&gt;=7,"Loyal")</f>
        <v>Regular</v>
      </c>
    </row>
    <row r="4289" spans="1:15" x14ac:dyDescent="0.25">
      <c r="A4289">
        <v>4288</v>
      </c>
      <c r="B4289">
        <v>42</v>
      </c>
      <c r="C4289" t="str" cm="1">
        <f t="array" ref="C4289">_xlfn.IFS(B4289&lt;=24,"18-24",B4289&lt;=35,"25-35",B4289&lt;=50,"36-50",B4289&gt;50,"50+")</f>
        <v>36-50</v>
      </c>
      <c r="D4289" t="s">
        <v>11</v>
      </c>
      <c r="E4289" t="s">
        <v>33</v>
      </c>
      <c r="F4289" t="s">
        <v>34</v>
      </c>
      <c r="G4289">
        <v>50.03</v>
      </c>
      <c r="H4289" t="str" cm="1">
        <f t="array" ref="H4289">_xlfn.IFS(G4289&lt;=50,"Low",G4289&lt;=250,"Medium",G4289&gt;250,"High")</f>
        <v>Medium</v>
      </c>
      <c r="I4289" t="s">
        <v>19</v>
      </c>
      <c r="J4289" t="s">
        <v>37</v>
      </c>
      <c r="K4289">
        <v>4.0999999999999996</v>
      </c>
      <c r="L4289">
        <v>12</v>
      </c>
      <c r="M4289" t="str" cm="1">
        <f t="array" ref="M4289">_xlfn.IFS(L4289&lt;=10,"Low",L4289&lt;=20,"Medium",L4289&gt;20,"High")</f>
        <v>Medium</v>
      </c>
      <c r="N4289">
        <v>6</v>
      </c>
      <c r="O4289" t="str" cm="1">
        <f t="array" ref="O4289">_xlfn.IFS(N4289&lt;3,"New",N4289&lt;7,"Regular",N4289&gt;=7,"Loyal")</f>
        <v>Regular</v>
      </c>
    </row>
    <row r="4290" spans="1:15" x14ac:dyDescent="0.25">
      <c r="A4290">
        <v>4289</v>
      </c>
      <c r="B4290">
        <v>46</v>
      </c>
      <c r="C4290" t="str" cm="1">
        <f t="array" ref="C4290">_xlfn.IFS(B4290&lt;=24,"18-24",B4290&lt;=35,"25-35",B4290&lt;=50,"36-50",B4290&gt;50,"50+")</f>
        <v>36-50</v>
      </c>
      <c r="D4290" t="s">
        <v>16</v>
      </c>
      <c r="E4290" t="s">
        <v>33</v>
      </c>
      <c r="F4290" t="s">
        <v>34</v>
      </c>
      <c r="G4290">
        <v>140.4</v>
      </c>
      <c r="H4290" t="str" cm="1">
        <f t="array" ref="H4290">_xlfn.IFS(G4290&lt;=50,"Low",G4290&lt;=250,"Medium",G4290&gt;250,"High")</f>
        <v>Medium</v>
      </c>
      <c r="I4290" t="s">
        <v>24</v>
      </c>
      <c r="J4290" t="s">
        <v>15</v>
      </c>
      <c r="K4290">
        <v>3.5</v>
      </c>
      <c r="L4290">
        <v>18</v>
      </c>
      <c r="M4290" t="str" cm="1">
        <f t="array" ref="M4290">_xlfn.IFS(L4290&lt;=10,"Low",L4290&lt;=20,"Medium",L4290&gt;20,"High")</f>
        <v>Medium</v>
      </c>
      <c r="N4290">
        <v>9</v>
      </c>
      <c r="O4290" t="str" cm="1">
        <f t="array" ref="O4290">_xlfn.IFS(N4290&lt;3,"New",N4290&lt;7,"Regular",N4290&gt;=7,"Loyal")</f>
        <v>Loyal</v>
      </c>
    </row>
    <row r="4291" spans="1:15" x14ac:dyDescent="0.25">
      <c r="A4291">
        <v>4290</v>
      </c>
      <c r="B4291">
        <v>29</v>
      </c>
      <c r="C4291" t="str" cm="1">
        <f t="array" ref="C4291">_xlfn.IFS(B4291&lt;=24,"18-24",B4291&lt;=35,"25-35",B4291&lt;=50,"36-50",B4291&gt;50,"50+")</f>
        <v>25-35</v>
      </c>
      <c r="D4291" t="s">
        <v>11</v>
      </c>
      <c r="E4291" t="s">
        <v>29</v>
      </c>
      <c r="F4291" t="s">
        <v>30</v>
      </c>
      <c r="G4291">
        <v>52.2</v>
      </c>
      <c r="H4291" t="str" cm="1">
        <f t="array" ref="H4291">_xlfn.IFS(G4291&lt;=50,"Low",G4291&lt;=250,"Medium",G4291&gt;250,"High")</f>
        <v>Medium</v>
      </c>
      <c r="I4291" t="s">
        <v>24</v>
      </c>
      <c r="J4291" t="s">
        <v>15</v>
      </c>
      <c r="K4291">
        <v>4.3</v>
      </c>
      <c r="L4291">
        <v>6</v>
      </c>
      <c r="M4291" t="str" cm="1">
        <f t="array" ref="M4291">_xlfn.IFS(L4291&lt;=10,"Low",L4291&lt;=20,"Medium",L4291&gt;20,"High")</f>
        <v>Low</v>
      </c>
      <c r="N4291">
        <v>3</v>
      </c>
      <c r="O4291" t="str" cm="1">
        <f t="array" ref="O4291">_xlfn.IFS(N4291&lt;3,"New",N4291&lt;7,"Regular",N4291&gt;=7,"Loyal")</f>
        <v>Regular</v>
      </c>
    </row>
    <row r="4292" spans="1:15" x14ac:dyDescent="0.25">
      <c r="A4292">
        <v>4291</v>
      </c>
      <c r="B4292">
        <v>67</v>
      </c>
      <c r="C4292" t="str" cm="1">
        <f t="array" ref="C4292">_xlfn.IFS(B4292&lt;=24,"18-24",B4292&lt;=35,"25-35",B4292&lt;=50,"36-50",B4292&gt;50,"50+")</f>
        <v>50+</v>
      </c>
      <c r="D4292" t="s">
        <v>16</v>
      </c>
      <c r="E4292" t="s">
        <v>20</v>
      </c>
      <c r="F4292" t="s">
        <v>39</v>
      </c>
      <c r="G4292">
        <v>161.66999999999999</v>
      </c>
      <c r="H4292" t="str" cm="1">
        <f t="array" ref="H4292">_xlfn.IFS(G4292&lt;=50,"Low",G4292&lt;=250,"Medium",G4292&gt;250,"High")</f>
        <v>Medium</v>
      </c>
      <c r="I4292" t="s">
        <v>19</v>
      </c>
      <c r="J4292" t="s">
        <v>15</v>
      </c>
      <c r="K4292">
        <v>2.8</v>
      </c>
      <c r="L4292">
        <v>10</v>
      </c>
      <c r="M4292" t="str" cm="1">
        <f t="array" ref="M4292">_xlfn.IFS(L4292&lt;=10,"Low",L4292&lt;=20,"Medium",L4292&gt;20,"High")</f>
        <v>Low</v>
      </c>
      <c r="N4292">
        <v>5</v>
      </c>
      <c r="O4292" t="str" cm="1">
        <f t="array" ref="O4292">_xlfn.IFS(N4292&lt;3,"New",N4292&lt;7,"Regular",N4292&gt;=7,"Loyal")</f>
        <v>Regular</v>
      </c>
    </row>
    <row r="4293" spans="1:15" x14ac:dyDescent="0.25">
      <c r="A4293">
        <v>4292</v>
      </c>
      <c r="B4293">
        <v>61</v>
      </c>
      <c r="C4293" t="str" cm="1">
        <f t="array" ref="C4293">_xlfn.IFS(B4293&lt;=24,"18-24",B4293&lt;=35,"25-35",B4293&lt;=50,"36-50",B4293&gt;50,"50+")</f>
        <v>50+</v>
      </c>
      <c r="D4293" t="s">
        <v>16</v>
      </c>
      <c r="E4293" t="s">
        <v>20</v>
      </c>
      <c r="F4293" t="s">
        <v>39</v>
      </c>
      <c r="G4293">
        <v>116.32</v>
      </c>
      <c r="H4293" t="str" cm="1">
        <f t="array" ref="H4293">_xlfn.IFS(G4293&lt;=50,"Low",G4293&lt;=250,"Medium",G4293&gt;250,"High")</f>
        <v>Medium</v>
      </c>
      <c r="I4293" t="s">
        <v>14</v>
      </c>
      <c r="J4293" t="s">
        <v>15</v>
      </c>
      <c r="K4293">
        <v>3.6</v>
      </c>
      <c r="L4293">
        <v>16</v>
      </c>
      <c r="M4293" t="str" cm="1">
        <f t="array" ref="M4293">_xlfn.IFS(L4293&lt;=10,"Low",L4293&lt;=20,"Medium",L4293&gt;20,"High")</f>
        <v>Medium</v>
      </c>
      <c r="N4293">
        <v>3</v>
      </c>
      <c r="O4293" t="str" cm="1">
        <f t="array" ref="O4293">_xlfn.IFS(N4293&lt;3,"New",N4293&lt;7,"Regular",N4293&gt;=7,"Loyal")</f>
        <v>Regular</v>
      </c>
    </row>
    <row r="4294" spans="1:15" x14ac:dyDescent="0.25">
      <c r="A4294">
        <v>4293</v>
      </c>
      <c r="B4294">
        <v>63</v>
      </c>
      <c r="C4294" t="str" cm="1">
        <f t="array" ref="C4294">_xlfn.IFS(B4294&lt;=24,"18-24",B4294&lt;=35,"25-35",B4294&lt;=50,"36-50",B4294&gt;50,"50+")</f>
        <v>50+</v>
      </c>
      <c r="D4294" t="s">
        <v>11</v>
      </c>
      <c r="E4294" t="s">
        <v>29</v>
      </c>
      <c r="F4294" t="s">
        <v>55</v>
      </c>
      <c r="G4294">
        <v>88.46</v>
      </c>
      <c r="H4294" t="str" cm="1">
        <f t="array" ref="H4294">_xlfn.IFS(G4294&lt;=50,"Low",G4294&lt;=250,"Medium",G4294&gt;250,"High")</f>
        <v>Medium</v>
      </c>
      <c r="I4294" t="s">
        <v>24</v>
      </c>
      <c r="J4294" t="s">
        <v>37</v>
      </c>
      <c r="K4294">
        <v>4.2</v>
      </c>
      <c r="L4294">
        <v>18</v>
      </c>
      <c r="M4294" t="str" cm="1">
        <f t="array" ref="M4294">_xlfn.IFS(L4294&lt;=10,"Low",L4294&lt;=20,"Medium",L4294&gt;20,"High")</f>
        <v>Medium</v>
      </c>
      <c r="N4294">
        <v>4</v>
      </c>
      <c r="O4294" t="str" cm="1">
        <f t="array" ref="O4294">_xlfn.IFS(N4294&lt;3,"New",N4294&lt;7,"Regular",N4294&gt;=7,"Loyal")</f>
        <v>Regular</v>
      </c>
    </row>
    <row r="4295" spans="1:15" x14ac:dyDescent="0.25">
      <c r="A4295">
        <v>4294</v>
      </c>
      <c r="B4295">
        <v>20</v>
      </c>
      <c r="C4295" t="str" cm="1">
        <f t="array" ref="C4295">_xlfn.IFS(B4295&lt;=24,"18-24",B4295&lt;=35,"25-35",B4295&lt;=50,"36-50",B4295&gt;50,"50+")</f>
        <v>18-24</v>
      </c>
      <c r="D4295" t="s">
        <v>16</v>
      </c>
      <c r="E4295" t="s">
        <v>17</v>
      </c>
      <c r="F4295" t="s">
        <v>35</v>
      </c>
      <c r="G4295">
        <v>175.64</v>
      </c>
      <c r="H4295" t="str" cm="1">
        <f t="array" ref="H4295">_xlfn.IFS(G4295&lt;=50,"Low",G4295&lt;=250,"Medium",G4295&gt;250,"High")</f>
        <v>Medium</v>
      </c>
      <c r="I4295" t="s">
        <v>31</v>
      </c>
      <c r="J4295" t="s">
        <v>15</v>
      </c>
      <c r="K4295">
        <v>4</v>
      </c>
      <c r="L4295">
        <v>21</v>
      </c>
      <c r="M4295" t="str" cm="1">
        <f t="array" ref="M4295">_xlfn.IFS(L4295&lt;=10,"Low",L4295&lt;=20,"Medium",L4295&gt;20,"High")</f>
        <v>High</v>
      </c>
      <c r="N4295">
        <v>8</v>
      </c>
      <c r="O4295" t="str" cm="1">
        <f t="array" ref="O4295">_xlfn.IFS(N4295&lt;3,"New",N4295&lt;7,"Regular",N4295&gt;=7,"Loyal")</f>
        <v>Loyal</v>
      </c>
    </row>
    <row r="4296" spans="1:15" x14ac:dyDescent="0.25">
      <c r="A4296">
        <v>4295</v>
      </c>
      <c r="B4296">
        <v>68</v>
      </c>
      <c r="C4296" t="str" cm="1">
        <f t="array" ref="C4296">_xlfn.IFS(B4296&lt;=24,"18-24",B4296&lt;=35,"25-35",B4296&lt;=50,"36-50",B4296&gt;50,"50+")</f>
        <v>50+</v>
      </c>
      <c r="D4296" t="s">
        <v>11</v>
      </c>
      <c r="E4296" t="s">
        <v>33</v>
      </c>
      <c r="F4296" t="s">
        <v>38</v>
      </c>
      <c r="G4296">
        <v>109.35</v>
      </c>
      <c r="H4296" t="str" cm="1">
        <f t="array" ref="H4296">_xlfn.IFS(G4296&lt;=50,"Low",G4296&lt;=250,"Medium",G4296&gt;250,"High")</f>
        <v>Medium</v>
      </c>
      <c r="I4296" t="s">
        <v>31</v>
      </c>
      <c r="J4296" t="s">
        <v>15</v>
      </c>
      <c r="K4296">
        <v>4.2</v>
      </c>
      <c r="L4296">
        <v>15</v>
      </c>
      <c r="M4296" t="str" cm="1">
        <f t="array" ref="M4296">_xlfn.IFS(L4296&lt;=10,"Low",L4296&lt;=20,"Medium",L4296&gt;20,"High")</f>
        <v>Medium</v>
      </c>
      <c r="N4296">
        <v>5</v>
      </c>
      <c r="O4296" t="str" cm="1">
        <f t="array" ref="O4296">_xlfn.IFS(N4296&lt;3,"New",N4296&lt;7,"Regular",N4296&gt;=7,"Loyal")</f>
        <v>Regular</v>
      </c>
    </row>
    <row r="4297" spans="1:15" x14ac:dyDescent="0.25">
      <c r="A4297">
        <v>4296</v>
      </c>
      <c r="B4297">
        <v>41</v>
      </c>
      <c r="C4297" t="str" cm="1">
        <f t="array" ref="C4297">_xlfn.IFS(B4297&lt;=24,"18-24",B4297&lt;=35,"25-35",B4297&lt;=50,"36-50",B4297&gt;50,"50+")</f>
        <v>36-50</v>
      </c>
      <c r="D4297" t="s">
        <v>11</v>
      </c>
      <c r="E4297" t="s">
        <v>22</v>
      </c>
      <c r="F4297" t="s">
        <v>43</v>
      </c>
      <c r="G4297">
        <v>63.09</v>
      </c>
      <c r="H4297" t="str" cm="1">
        <f t="array" ref="H4297">_xlfn.IFS(G4297&lt;=50,"Low",G4297&lt;=250,"Medium",G4297&gt;250,"High")</f>
        <v>Medium</v>
      </c>
      <c r="I4297" t="s">
        <v>14</v>
      </c>
      <c r="J4297" t="s">
        <v>15</v>
      </c>
      <c r="K4297">
        <v>4.0999999999999996</v>
      </c>
      <c r="L4297">
        <v>20</v>
      </c>
      <c r="M4297" t="str" cm="1">
        <f t="array" ref="M4297">_xlfn.IFS(L4297&lt;=10,"Low",L4297&lt;=20,"Medium",L4297&gt;20,"High")</f>
        <v>Medium</v>
      </c>
      <c r="N4297">
        <v>5</v>
      </c>
      <c r="O4297" t="str" cm="1">
        <f t="array" ref="O4297">_xlfn.IFS(N4297&lt;3,"New",N4297&lt;7,"Regular",N4297&gt;=7,"Loyal")</f>
        <v>Regular</v>
      </c>
    </row>
    <row r="4298" spans="1:15" x14ac:dyDescent="0.25">
      <c r="A4298">
        <v>4297</v>
      </c>
      <c r="B4298">
        <v>66</v>
      </c>
      <c r="C4298" t="str" cm="1">
        <f t="array" ref="C4298">_xlfn.IFS(B4298&lt;=24,"18-24",B4298&lt;=35,"25-35",B4298&lt;=50,"36-50",B4298&gt;50,"50+")</f>
        <v>50+</v>
      </c>
      <c r="D4298" t="s">
        <v>16</v>
      </c>
      <c r="E4298" t="s">
        <v>17</v>
      </c>
      <c r="F4298" t="s">
        <v>35</v>
      </c>
      <c r="G4298">
        <v>177.68</v>
      </c>
      <c r="H4298" t="str" cm="1">
        <f t="array" ref="H4298">_xlfn.IFS(G4298&lt;=50,"Low",G4298&lt;=250,"Medium",G4298&gt;250,"High")</f>
        <v>Medium</v>
      </c>
      <c r="I4298" t="s">
        <v>24</v>
      </c>
      <c r="J4298" t="s">
        <v>15</v>
      </c>
      <c r="K4298">
        <v>4.5999999999999996</v>
      </c>
      <c r="L4298">
        <v>22</v>
      </c>
      <c r="M4298" t="str" cm="1">
        <f t="array" ref="M4298">_xlfn.IFS(L4298&lt;=10,"Low",L4298&lt;=20,"Medium",L4298&gt;20,"High")</f>
        <v>High</v>
      </c>
      <c r="N4298">
        <v>6</v>
      </c>
      <c r="O4298" t="str" cm="1">
        <f t="array" ref="O4298">_xlfn.IFS(N4298&lt;3,"New",N4298&lt;7,"Regular",N4298&gt;=7,"Loyal")</f>
        <v>Regular</v>
      </c>
    </row>
    <row r="4299" spans="1:15" x14ac:dyDescent="0.25">
      <c r="A4299">
        <v>4298</v>
      </c>
      <c r="B4299">
        <v>53</v>
      </c>
      <c r="C4299" t="str" cm="1">
        <f t="array" ref="C4299">_xlfn.IFS(B4299&lt;=24,"18-24",B4299&lt;=35,"25-35",B4299&lt;=50,"36-50",B4299&gt;50,"50+")</f>
        <v>50+</v>
      </c>
      <c r="D4299" t="s">
        <v>16</v>
      </c>
      <c r="E4299" t="s">
        <v>20</v>
      </c>
      <c r="F4299" t="s">
        <v>21</v>
      </c>
      <c r="G4299">
        <v>203.97</v>
      </c>
      <c r="H4299" t="str" cm="1">
        <f t="array" ref="H4299">_xlfn.IFS(G4299&lt;=50,"Low",G4299&lt;=250,"Medium",G4299&gt;250,"High")</f>
        <v>Medium</v>
      </c>
      <c r="I4299" t="s">
        <v>19</v>
      </c>
      <c r="J4299" t="s">
        <v>15</v>
      </c>
      <c r="K4299">
        <v>3.8</v>
      </c>
      <c r="L4299">
        <v>6</v>
      </c>
      <c r="M4299" t="str" cm="1">
        <f t="array" ref="M4299">_xlfn.IFS(L4299&lt;=10,"Low",L4299&lt;=20,"Medium",L4299&gt;20,"High")</f>
        <v>Low</v>
      </c>
      <c r="N4299">
        <v>3</v>
      </c>
      <c r="O4299" t="str" cm="1">
        <f t="array" ref="O4299">_xlfn.IFS(N4299&lt;3,"New",N4299&lt;7,"Regular",N4299&gt;=7,"Loyal")</f>
        <v>Regular</v>
      </c>
    </row>
    <row r="4300" spans="1:15" x14ac:dyDescent="0.25">
      <c r="A4300">
        <v>4299</v>
      </c>
      <c r="B4300">
        <v>66</v>
      </c>
      <c r="C4300" t="str" cm="1">
        <f t="array" ref="C4300">_xlfn.IFS(B4300&lt;=24,"18-24",B4300&lt;=35,"25-35",B4300&lt;=50,"36-50",B4300&gt;50,"50+")</f>
        <v>50+</v>
      </c>
      <c r="D4300" t="s">
        <v>16</v>
      </c>
      <c r="E4300" t="s">
        <v>33</v>
      </c>
      <c r="F4300" t="s">
        <v>38</v>
      </c>
      <c r="G4300">
        <v>55.18</v>
      </c>
      <c r="H4300" t="str" cm="1">
        <f t="array" ref="H4300">_xlfn.IFS(G4300&lt;=50,"Low",G4300&lt;=250,"Medium",G4300&gt;250,"High")</f>
        <v>Medium</v>
      </c>
      <c r="I4300" t="s">
        <v>19</v>
      </c>
      <c r="J4300" t="s">
        <v>37</v>
      </c>
      <c r="K4300">
        <v>5</v>
      </c>
      <c r="L4300">
        <v>16</v>
      </c>
      <c r="M4300" t="str" cm="1">
        <f t="array" ref="M4300">_xlfn.IFS(L4300&lt;=10,"Low",L4300&lt;=20,"Medium",L4300&gt;20,"High")</f>
        <v>Medium</v>
      </c>
      <c r="N4300">
        <v>8</v>
      </c>
      <c r="O4300" t="str" cm="1">
        <f t="array" ref="O4300">_xlfn.IFS(N4300&lt;3,"New",N4300&lt;7,"Regular",N4300&gt;=7,"Loyal")</f>
        <v>Loyal</v>
      </c>
    </row>
    <row r="4301" spans="1:15" x14ac:dyDescent="0.25">
      <c r="A4301">
        <v>4300</v>
      </c>
      <c r="B4301">
        <v>58</v>
      </c>
      <c r="C4301" t="str" cm="1">
        <f t="array" ref="C4301">_xlfn.IFS(B4301&lt;=24,"18-24",B4301&lt;=35,"25-35",B4301&lt;=50,"36-50",B4301&gt;50,"50+")</f>
        <v>50+</v>
      </c>
      <c r="D4301" t="s">
        <v>11</v>
      </c>
      <c r="E4301" t="s">
        <v>29</v>
      </c>
      <c r="F4301" t="s">
        <v>30</v>
      </c>
      <c r="G4301">
        <v>120.91</v>
      </c>
      <c r="H4301" t="str" cm="1">
        <f t="array" ref="H4301">_xlfn.IFS(G4301&lt;=50,"Low",G4301&lt;=250,"Medium",G4301&gt;250,"High")</f>
        <v>Medium</v>
      </c>
      <c r="I4301" t="s">
        <v>24</v>
      </c>
      <c r="J4301" t="s">
        <v>15</v>
      </c>
      <c r="K4301">
        <v>4.2</v>
      </c>
      <c r="L4301">
        <v>18</v>
      </c>
      <c r="M4301" t="str" cm="1">
        <f t="array" ref="M4301">_xlfn.IFS(L4301&lt;=10,"Low",L4301&lt;=20,"Medium",L4301&gt;20,"High")</f>
        <v>Medium</v>
      </c>
      <c r="N4301">
        <v>4</v>
      </c>
      <c r="O4301" t="str" cm="1">
        <f t="array" ref="O4301">_xlfn.IFS(N4301&lt;3,"New",N4301&lt;7,"Regular",N4301&gt;=7,"Loyal")</f>
        <v>Regular</v>
      </c>
    </row>
    <row r="4302" spans="1:15" x14ac:dyDescent="0.25">
      <c r="A4302">
        <v>4301</v>
      </c>
      <c r="B4302">
        <v>65</v>
      </c>
      <c r="C4302" t="str" cm="1">
        <f t="array" ref="C4302">_xlfn.IFS(B4302&lt;=24,"18-24",B4302&lt;=35,"25-35",B4302&lt;=50,"36-50",B4302&gt;50,"50+")</f>
        <v>50+</v>
      </c>
      <c r="D4302" t="s">
        <v>11</v>
      </c>
      <c r="E4302" t="s">
        <v>33</v>
      </c>
      <c r="F4302" t="s">
        <v>40</v>
      </c>
      <c r="G4302">
        <v>107.79</v>
      </c>
      <c r="H4302" t="str" cm="1">
        <f t="array" ref="H4302">_xlfn.IFS(G4302&lt;=50,"Low",G4302&lt;=250,"Medium",G4302&gt;250,"High")</f>
        <v>Medium</v>
      </c>
      <c r="I4302" t="s">
        <v>31</v>
      </c>
      <c r="J4302" t="s">
        <v>15</v>
      </c>
      <c r="K4302">
        <v>3.9</v>
      </c>
      <c r="L4302">
        <v>12</v>
      </c>
      <c r="M4302" t="str" cm="1">
        <f t="array" ref="M4302">_xlfn.IFS(L4302&lt;=10,"Low",L4302&lt;=20,"Medium",L4302&gt;20,"High")</f>
        <v>Medium</v>
      </c>
      <c r="N4302">
        <v>6</v>
      </c>
      <c r="O4302" t="str" cm="1">
        <f t="array" ref="O4302">_xlfn.IFS(N4302&lt;3,"New",N4302&lt;7,"Regular",N4302&gt;=7,"Loyal")</f>
        <v>Regular</v>
      </c>
    </row>
    <row r="4303" spans="1:15" x14ac:dyDescent="0.25">
      <c r="A4303">
        <v>4302</v>
      </c>
      <c r="B4303">
        <v>22</v>
      </c>
      <c r="C4303" t="str" cm="1">
        <f t="array" ref="C4303">_xlfn.IFS(B4303&lt;=24,"18-24",B4303&lt;=35,"25-35",B4303&lt;=50,"36-50",B4303&gt;50,"50+")</f>
        <v>18-24</v>
      </c>
      <c r="D4303" t="s">
        <v>11</v>
      </c>
      <c r="E4303" t="s">
        <v>29</v>
      </c>
      <c r="F4303" t="s">
        <v>55</v>
      </c>
      <c r="G4303">
        <v>88.76</v>
      </c>
      <c r="H4303" t="str" cm="1">
        <f t="array" ref="H4303">_xlfn.IFS(G4303&lt;=50,"Low",G4303&lt;=250,"Medium",G4303&gt;250,"High")</f>
        <v>Medium</v>
      </c>
      <c r="I4303" t="s">
        <v>19</v>
      </c>
      <c r="J4303" t="s">
        <v>15</v>
      </c>
      <c r="K4303">
        <v>4</v>
      </c>
      <c r="L4303">
        <v>21</v>
      </c>
      <c r="M4303" t="str" cm="1">
        <f t="array" ref="M4303">_xlfn.IFS(L4303&lt;=10,"Low",L4303&lt;=20,"Medium",L4303&gt;20,"High")</f>
        <v>High</v>
      </c>
      <c r="N4303">
        <v>8</v>
      </c>
      <c r="O4303" t="str" cm="1">
        <f t="array" ref="O4303">_xlfn.IFS(N4303&lt;3,"New",N4303&lt;7,"Regular",N4303&gt;=7,"Loyal")</f>
        <v>Loyal</v>
      </c>
    </row>
    <row r="4304" spans="1:15" x14ac:dyDescent="0.25">
      <c r="A4304">
        <v>4303</v>
      </c>
      <c r="B4304">
        <v>41</v>
      </c>
      <c r="C4304" t="str" cm="1">
        <f t="array" ref="C4304">_xlfn.IFS(B4304&lt;=24,"18-24",B4304&lt;=35,"25-35",B4304&lt;=50,"36-50",B4304&gt;50,"50+")</f>
        <v>36-50</v>
      </c>
      <c r="D4304" t="s">
        <v>16</v>
      </c>
      <c r="E4304" t="s">
        <v>20</v>
      </c>
      <c r="F4304" t="s">
        <v>39</v>
      </c>
      <c r="G4304">
        <v>131.51</v>
      </c>
      <c r="H4304" t="str" cm="1">
        <f t="array" ref="H4304">_xlfn.IFS(G4304&lt;=50,"Low",G4304&lt;=250,"Medium",G4304&gt;250,"High")</f>
        <v>Medium</v>
      </c>
      <c r="I4304" t="s">
        <v>24</v>
      </c>
      <c r="J4304" t="s">
        <v>15</v>
      </c>
      <c r="K4304">
        <v>3.4</v>
      </c>
      <c r="L4304">
        <v>14</v>
      </c>
      <c r="M4304" t="str" cm="1">
        <f t="array" ref="M4304">_xlfn.IFS(L4304&lt;=10,"Low",L4304&lt;=20,"Medium",L4304&gt;20,"High")</f>
        <v>Medium</v>
      </c>
      <c r="N4304">
        <v>7</v>
      </c>
      <c r="O4304" t="str" cm="1">
        <f t="array" ref="O4304">_xlfn.IFS(N4304&lt;3,"New",N4304&lt;7,"Regular",N4304&gt;=7,"Loyal")</f>
        <v>Loyal</v>
      </c>
    </row>
    <row r="4305" spans="1:15" x14ac:dyDescent="0.25">
      <c r="A4305">
        <v>4304</v>
      </c>
      <c r="B4305">
        <v>54</v>
      </c>
      <c r="C4305" t="str" cm="1">
        <f t="array" ref="C4305">_xlfn.IFS(B4305&lt;=24,"18-24",B4305&lt;=35,"25-35",B4305&lt;=50,"36-50",B4305&gt;50,"50+")</f>
        <v>50+</v>
      </c>
      <c r="D4305" t="s">
        <v>16</v>
      </c>
      <c r="E4305" t="s">
        <v>22</v>
      </c>
      <c r="F4305" t="s">
        <v>52</v>
      </c>
      <c r="G4305">
        <v>58.82</v>
      </c>
      <c r="H4305" t="str" cm="1">
        <f t="array" ref="H4305">_xlfn.IFS(G4305&lt;=50,"Low",G4305&lt;=250,"Medium",G4305&gt;250,"High")</f>
        <v>Medium</v>
      </c>
      <c r="I4305" t="s">
        <v>31</v>
      </c>
      <c r="J4305" t="s">
        <v>37</v>
      </c>
      <c r="K4305">
        <v>3.8</v>
      </c>
      <c r="L4305">
        <v>23</v>
      </c>
      <c r="M4305" t="str" cm="1">
        <f t="array" ref="M4305">_xlfn.IFS(L4305&lt;=10,"Low",L4305&lt;=20,"Medium",L4305&gt;20,"High")</f>
        <v>High</v>
      </c>
      <c r="N4305">
        <v>9</v>
      </c>
      <c r="O4305" t="str" cm="1">
        <f t="array" ref="O4305">_xlfn.IFS(N4305&lt;3,"New",N4305&lt;7,"Regular",N4305&gt;=7,"Loyal")</f>
        <v>Loyal</v>
      </c>
    </row>
    <row r="4306" spans="1:15" x14ac:dyDescent="0.25">
      <c r="A4306">
        <v>4305</v>
      </c>
      <c r="B4306">
        <v>62</v>
      </c>
      <c r="C4306" t="str" cm="1">
        <f t="array" ref="C4306">_xlfn.IFS(B4306&lt;=24,"18-24",B4306&lt;=35,"25-35",B4306&lt;=50,"36-50",B4306&gt;50,"50+")</f>
        <v>50+</v>
      </c>
      <c r="D4306" t="s">
        <v>16</v>
      </c>
      <c r="E4306" t="s">
        <v>17</v>
      </c>
      <c r="F4306" t="s">
        <v>35</v>
      </c>
      <c r="G4306">
        <v>184.53</v>
      </c>
      <c r="H4306" t="str" cm="1">
        <f t="array" ref="H4306">_xlfn.IFS(G4306&lt;=50,"Low",G4306&lt;=250,"Medium",G4306&gt;250,"High")</f>
        <v>Medium</v>
      </c>
      <c r="I4306" t="s">
        <v>24</v>
      </c>
      <c r="J4306" t="s">
        <v>15</v>
      </c>
      <c r="K4306">
        <v>4.2</v>
      </c>
      <c r="L4306">
        <v>28</v>
      </c>
      <c r="M4306" t="str" cm="1">
        <f t="array" ref="M4306">_xlfn.IFS(L4306&lt;=10,"Low",L4306&lt;=20,"Medium",L4306&gt;20,"High")</f>
        <v>High</v>
      </c>
      <c r="N4306">
        <v>9</v>
      </c>
      <c r="O4306" t="str" cm="1">
        <f t="array" ref="O4306">_xlfn.IFS(N4306&lt;3,"New",N4306&lt;7,"Regular",N4306&gt;=7,"Loyal")</f>
        <v>Loyal</v>
      </c>
    </row>
    <row r="4307" spans="1:15" x14ac:dyDescent="0.25">
      <c r="A4307">
        <v>4306</v>
      </c>
      <c r="B4307">
        <v>65</v>
      </c>
      <c r="C4307" t="str" cm="1">
        <f t="array" ref="C4307">_xlfn.IFS(B4307&lt;=24,"18-24",B4307&lt;=35,"25-35",B4307&lt;=50,"36-50",B4307&gt;50,"50+")</f>
        <v>50+</v>
      </c>
      <c r="D4307" t="s">
        <v>16</v>
      </c>
      <c r="E4307" t="s">
        <v>27</v>
      </c>
      <c r="F4307" t="s">
        <v>32</v>
      </c>
      <c r="G4307">
        <v>2803.45</v>
      </c>
      <c r="H4307" t="str" cm="1">
        <f t="array" ref="H4307">_xlfn.IFS(G4307&lt;=50,"Low",G4307&lt;=250,"Medium",G4307&gt;250,"High")</f>
        <v>High</v>
      </c>
      <c r="I4307" t="s">
        <v>19</v>
      </c>
      <c r="J4307" t="s">
        <v>15</v>
      </c>
      <c r="K4307">
        <v>3.1</v>
      </c>
      <c r="L4307">
        <v>12</v>
      </c>
      <c r="M4307" t="str" cm="1">
        <f t="array" ref="M4307">_xlfn.IFS(L4307&lt;=10,"Low",L4307&lt;=20,"Medium",L4307&gt;20,"High")</f>
        <v>Medium</v>
      </c>
      <c r="N4307">
        <v>1</v>
      </c>
      <c r="O4307" t="str" cm="1">
        <f t="array" ref="O4307">_xlfn.IFS(N4307&lt;3,"New",N4307&lt;7,"Regular",N4307&gt;=7,"Loyal")</f>
        <v>New</v>
      </c>
    </row>
    <row r="4308" spans="1:15" x14ac:dyDescent="0.25">
      <c r="A4308">
        <v>4307</v>
      </c>
      <c r="B4308">
        <v>54</v>
      </c>
      <c r="C4308" t="str" cm="1">
        <f t="array" ref="C4308">_xlfn.IFS(B4308&lt;=24,"18-24",B4308&lt;=35,"25-35",B4308&lt;=50,"36-50",B4308&gt;50,"50+")</f>
        <v>50+</v>
      </c>
      <c r="D4308" t="s">
        <v>11</v>
      </c>
      <c r="E4308" t="s">
        <v>12</v>
      </c>
      <c r="F4308" t="s">
        <v>56</v>
      </c>
      <c r="G4308">
        <v>91.94</v>
      </c>
      <c r="H4308" t="str" cm="1">
        <f t="array" ref="H4308">_xlfn.IFS(G4308&lt;=50,"Low",G4308&lt;=250,"Medium",G4308&gt;250,"High")</f>
        <v>Medium</v>
      </c>
      <c r="I4308" t="s">
        <v>14</v>
      </c>
      <c r="J4308" t="s">
        <v>15</v>
      </c>
      <c r="K4308">
        <v>3.6</v>
      </c>
      <c r="L4308">
        <v>16</v>
      </c>
      <c r="M4308" t="str" cm="1">
        <f t="array" ref="M4308">_xlfn.IFS(L4308&lt;=10,"Low",L4308&lt;=20,"Medium",L4308&gt;20,"High")</f>
        <v>Medium</v>
      </c>
      <c r="N4308">
        <v>3</v>
      </c>
      <c r="O4308" t="str" cm="1">
        <f t="array" ref="O4308">_xlfn.IFS(N4308&lt;3,"New",N4308&lt;7,"Regular",N4308&gt;=7,"Loyal")</f>
        <v>Regular</v>
      </c>
    </row>
    <row r="4309" spans="1:15" x14ac:dyDescent="0.25">
      <c r="A4309">
        <v>4308</v>
      </c>
      <c r="B4309">
        <v>45</v>
      </c>
      <c r="C4309" t="str" cm="1">
        <f t="array" ref="C4309">_xlfn.IFS(B4309&lt;=24,"18-24",B4309&lt;=35,"25-35",B4309&lt;=50,"36-50",B4309&gt;50,"50+")</f>
        <v>36-50</v>
      </c>
      <c r="D4309" t="s">
        <v>16</v>
      </c>
      <c r="E4309" t="s">
        <v>22</v>
      </c>
      <c r="F4309" t="s">
        <v>23</v>
      </c>
      <c r="G4309">
        <v>130.44999999999999</v>
      </c>
      <c r="H4309" t="str" cm="1">
        <f t="array" ref="H4309">_xlfn.IFS(G4309&lt;=50,"Low",G4309&lt;=250,"Medium",G4309&gt;250,"High")</f>
        <v>Medium</v>
      </c>
      <c r="I4309" t="s">
        <v>24</v>
      </c>
      <c r="J4309" t="s">
        <v>15</v>
      </c>
      <c r="K4309">
        <v>4.5</v>
      </c>
      <c r="L4309">
        <v>14</v>
      </c>
      <c r="M4309" t="str" cm="1">
        <f t="array" ref="M4309">_xlfn.IFS(L4309&lt;=10,"Low",L4309&lt;=20,"Medium",L4309&gt;20,"High")</f>
        <v>Medium</v>
      </c>
      <c r="N4309">
        <v>7</v>
      </c>
      <c r="O4309" t="str" cm="1">
        <f t="array" ref="O4309">_xlfn.IFS(N4309&lt;3,"New",N4309&lt;7,"Regular",N4309&gt;=7,"Loyal")</f>
        <v>Loyal</v>
      </c>
    </row>
    <row r="4310" spans="1:15" x14ac:dyDescent="0.25">
      <c r="A4310">
        <v>4309</v>
      </c>
      <c r="B4310">
        <v>34</v>
      </c>
      <c r="C4310" t="str" cm="1">
        <f t="array" ref="C4310">_xlfn.IFS(B4310&lt;=24,"18-24",B4310&lt;=35,"25-35",B4310&lt;=50,"36-50",B4310&gt;50,"50+")</f>
        <v>25-35</v>
      </c>
      <c r="D4310" t="s">
        <v>16</v>
      </c>
      <c r="E4310" t="s">
        <v>22</v>
      </c>
      <c r="F4310" t="s">
        <v>43</v>
      </c>
      <c r="G4310">
        <v>225</v>
      </c>
      <c r="H4310" t="str" cm="1">
        <f t="array" ref="H4310">_xlfn.IFS(G4310&lt;=50,"Low",G4310&lt;=250,"Medium",G4310&gt;250,"High")</f>
        <v>Medium</v>
      </c>
      <c r="I4310" t="s">
        <v>31</v>
      </c>
      <c r="J4310" t="s">
        <v>15</v>
      </c>
      <c r="K4310">
        <v>3.2</v>
      </c>
      <c r="L4310">
        <v>14</v>
      </c>
      <c r="M4310" t="str" cm="1">
        <f t="array" ref="M4310">_xlfn.IFS(L4310&lt;=10,"Low",L4310&lt;=20,"Medium",L4310&gt;20,"High")</f>
        <v>Medium</v>
      </c>
      <c r="N4310">
        <v>2</v>
      </c>
      <c r="O4310" t="str" cm="1">
        <f t="array" ref="O4310">_xlfn.IFS(N4310&lt;3,"New",N4310&lt;7,"Regular",N4310&gt;=7,"Loyal")</f>
        <v>New</v>
      </c>
    </row>
    <row r="4311" spans="1:15" x14ac:dyDescent="0.25">
      <c r="A4311">
        <v>4310</v>
      </c>
      <c r="B4311">
        <v>32</v>
      </c>
      <c r="C4311" t="str" cm="1">
        <f t="array" ref="C4311">_xlfn.IFS(B4311&lt;=24,"18-24",B4311&lt;=35,"25-35",B4311&lt;=50,"36-50",B4311&gt;50,"50+")</f>
        <v>25-35</v>
      </c>
      <c r="D4311" t="s">
        <v>16</v>
      </c>
      <c r="E4311" t="s">
        <v>33</v>
      </c>
      <c r="F4311" t="s">
        <v>38</v>
      </c>
      <c r="G4311">
        <v>237.39</v>
      </c>
      <c r="H4311" t="str" cm="1">
        <f t="array" ref="H4311">_xlfn.IFS(G4311&lt;=50,"Low",G4311&lt;=250,"Medium",G4311&gt;250,"High")</f>
        <v>Medium</v>
      </c>
      <c r="I4311" t="s">
        <v>14</v>
      </c>
      <c r="J4311" t="s">
        <v>15</v>
      </c>
      <c r="K4311">
        <v>5</v>
      </c>
      <c r="L4311">
        <v>24</v>
      </c>
      <c r="M4311" t="str" cm="1">
        <f t="array" ref="M4311">_xlfn.IFS(L4311&lt;=10,"Low",L4311&lt;=20,"Medium",L4311&gt;20,"High")</f>
        <v>High</v>
      </c>
      <c r="N4311">
        <v>7</v>
      </c>
      <c r="O4311" t="str" cm="1">
        <f t="array" ref="O4311">_xlfn.IFS(N4311&lt;3,"New",N4311&lt;7,"Regular",N4311&gt;=7,"Loyal")</f>
        <v>Loyal</v>
      </c>
    </row>
    <row r="4312" spans="1:15" x14ac:dyDescent="0.25">
      <c r="A4312">
        <v>4311</v>
      </c>
      <c r="B4312">
        <v>52</v>
      </c>
      <c r="C4312" t="str" cm="1">
        <f t="array" ref="C4312">_xlfn.IFS(B4312&lt;=24,"18-24",B4312&lt;=35,"25-35",B4312&lt;=50,"36-50",B4312&gt;50,"50+")</f>
        <v>50+</v>
      </c>
      <c r="D4312" t="s">
        <v>11</v>
      </c>
      <c r="E4312" t="s">
        <v>12</v>
      </c>
      <c r="F4312" t="s">
        <v>50</v>
      </c>
      <c r="G4312">
        <v>36.25</v>
      </c>
      <c r="H4312" t="str" cm="1">
        <f t="array" ref="H4312">_xlfn.IFS(G4312&lt;=50,"Low",G4312&lt;=250,"Medium",G4312&gt;250,"High")</f>
        <v>Low</v>
      </c>
      <c r="I4312" t="s">
        <v>24</v>
      </c>
      <c r="J4312" t="s">
        <v>37</v>
      </c>
      <c r="K4312">
        <v>4</v>
      </c>
      <c r="L4312">
        <v>17</v>
      </c>
      <c r="M4312" t="str" cm="1">
        <f t="array" ref="M4312">_xlfn.IFS(L4312&lt;=10,"Low",L4312&lt;=20,"Medium",L4312&gt;20,"High")</f>
        <v>Medium</v>
      </c>
      <c r="N4312">
        <v>6</v>
      </c>
      <c r="O4312" t="str" cm="1">
        <f t="array" ref="O4312">_xlfn.IFS(N4312&lt;3,"New",N4312&lt;7,"Regular",N4312&gt;=7,"Loyal")</f>
        <v>Regular</v>
      </c>
    </row>
    <row r="4313" spans="1:15" x14ac:dyDescent="0.25">
      <c r="A4313">
        <v>4312</v>
      </c>
      <c r="B4313">
        <v>53</v>
      </c>
      <c r="C4313" t="str" cm="1">
        <f t="array" ref="C4313">_xlfn.IFS(B4313&lt;=24,"18-24",B4313&lt;=35,"25-35",B4313&lt;=50,"36-50",B4313&gt;50,"50+")</f>
        <v>50+</v>
      </c>
      <c r="D4313" t="s">
        <v>16</v>
      </c>
      <c r="E4313" t="s">
        <v>33</v>
      </c>
      <c r="F4313" t="s">
        <v>34</v>
      </c>
      <c r="G4313">
        <v>70.209999999999994</v>
      </c>
      <c r="H4313" t="str" cm="1">
        <f t="array" ref="H4313">_xlfn.IFS(G4313&lt;=50,"Low",G4313&lt;=250,"Medium",G4313&gt;250,"High")</f>
        <v>Medium</v>
      </c>
      <c r="I4313" t="s">
        <v>19</v>
      </c>
      <c r="J4313" t="s">
        <v>15</v>
      </c>
      <c r="K4313">
        <v>3</v>
      </c>
      <c r="L4313">
        <v>8</v>
      </c>
      <c r="M4313" t="str" cm="1">
        <f t="array" ref="M4313">_xlfn.IFS(L4313&lt;=10,"Low",L4313&lt;=20,"Medium",L4313&gt;20,"High")</f>
        <v>Low</v>
      </c>
      <c r="N4313">
        <v>4</v>
      </c>
      <c r="O4313" t="str" cm="1">
        <f t="array" ref="O4313">_xlfn.IFS(N4313&lt;3,"New",N4313&lt;7,"Regular",N4313&gt;=7,"Loyal")</f>
        <v>Regular</v>
      </c>
    </row>
    <row r="4314" spans="1:15" x14ac:dyDescent="0.25">
      <c r="A4314">
        <v>4313</v>
      </c>
      <c r="B4314">
        <v>38</v>
      </c>
      <c r="C4314" t="str" cm="1">
        <f t="array" ref="C4314">_xlfn.IFS(B4314&lt;=24,"18-24",B4314&lt;=35,"25-35",B4314&lt;=50,"36-50",B4314&gt;50,"50+")</f>
        <v>36-50</v>
      </c>
      <c r="D4314" t="s">
        <v>11</v>
      </c>
      <c r="E4314" t="s">
        <v>41</v>
      </c>
      <c r="F4314" t="s">
        <v>46</v>
      </c>
      <c r="G4314">
        <v>136.24</v>
      </c>
      <c r="H4314" t="str" cm="1">
        <f t="array" ref="H4314">_xlfn.IFS(G4314&lt;=50,"Low",G4314&lt;=250,"Medium",G4314&gt;250,"High")</f>
        <v>Medium</v>
      </c>
      <c r="I4314" t="s">
        <v>24</v>
      </c>
      <c r="J4314" t="s">
        <v>15</v>
      </c>
      <c r="K4314">
        <v>3.9</v>
      </c>
      <c r="L4314">
        <v>8</v>
      </c>
      <c r="M4314" t="str" cm="1">
        <f t="array" ref="M4314">_xlfn.IFS(L4314&lt;=10,"Low",L4314&lt;=20,"Medium",L4314&gt;20,"High")</f>
        <v>Low</v>
      </c>
      <c r="N4314">
        <v>4</v>
      </c>
      <c r="O4314" t="str" cm="1">
        <f t="array" ref="O4314">_xlfn.IFS(N4314&lt;3,"New",N4314&lt;7,"Regular",N4314&gt;=7,"Loyal")</f>
        <v>Regular</v>
      </c>
    </row>
    <row r="4315" spans="1:15" x14ac:dyDescent="0.25">
      <c r="A4315">
        <v>4314</v>
      </c>
      <c r="B4315">
        <v>44</v>
      </c>
      <c r="C4315" t="str" cm="1">
        <f t="array" ref="C4315">_xlfn.IFS(B4315&lt;=24,"18-24",B4315&lt;=35,"25-35",B4315&lt;=50,"36-50",B4315&gt;50,"50+")</f>
        <v>36-50</v>
      </c>
      <c r="D4315" t="s">
        <v>11</v>
      </c>
      <c r="E4315" t="s">
        <v>41</v>
      </c>
      <c r="F4315" t="s">
        <v>44</v>
      </c>
      <c r="G4315">
        <v>159.32</v>
      </c>
      <c r="H4315" t="str" cm="1">
        <f t="array" ref="H4315">_xlfn.IFS(G4315&lt;=50,"Low",G4315&lt;=250,"Medium",G4315&gt;250,"High")</f>
        <v>Medium</v>
      </c>
      <c r="I4315" t="s">
        <v>14</v>
      </c>
      <c r="J4315" t="s">
        <v>15</v>
      </c>
      <c r="K4315">
        <v>4.3</v>
      </c>
      <c r="L4315">
        <v>10</v>
      </c>
      <c r="M4315" t="str" cm="1">
        <f t="array" ref="M4315">_xlfn.IFS(L4315&lt;=10,"Low",L4315&lt;=20,"Medium",L4315&gt;20,"High")</f>
        <v>Low</v>
      </c>
      <c r="N4315">
        <v>5</v>
      </c>
      <c r="O4315" t="str" cm="1">
        <f t="array" ref="O4315">_xlfn.IFS(N4315&lt;3,"New",N4315&lt;7,"Regular",N4315&gt;=7,"Loyal")</f>
        <v>Regular</v>
      </c>
    </row>
    <row r="4316" spans="1:15" x14ac:dyDescent="0.25">
      <c r="A4316">
        <v>4315</v>
      </c>
      <c r="B4316">
        <v>27</v>
      </c>
      <c r="C4316" t="str" cm="1">
        <f t="array" ref="C4316">_xlfn.IFS(B4316&lt;=24,"18-24",B4316&lt;=35,"25-35",B4316&lt;=50,"36-50",B4316&gt;50,"50+")</f>
        <v>25-35</v>
      </c>
      <c r="D4316" t="s">
        <v>16</v>
      </c>
      <c r="E4316" t="s">
        <v>22</v>
      </c>
      <c r="F4316" t="s">
        <v>23</v>
      </c>
      <c r="G4316">
        <v>105.26</v>
      </c>
      <c r="H4316" t="str" cm="1">
        <f t="array" ref="H4316">_xlfn.IFS(G4316&lt;=50,"Low",G4316&lt;=250,"Medium",G4316&gt;250,"High")</f>
        <v>Medium</v>
      </c>
      <c r="I4316" t="s">
        <v>24</v>
      </c>
      <c r="J4316" t="s">
        <v>15</v>
      </c>
      <c r="K4316">
        <v>3.7</v>
      </c>
      <c r="L4316">
        <v>15</v>
      </c>
      <c r="M4316" t="str" cm="1">
        <f t="array" ref="M4316">_xlfn.IFS(L4316&lt;=10,"Low",L4316&lt;=20,"Medium",L4316&gt;20,"High")</f>
        <v>Medium</v>
      </c>
      <c r="N4316">
        <v>5</v>
      </c>
      <c r="O4316" t="str" cm="1">
        <f t="array" ref="O4316">_xlfn.IFS(N4316&lt;3,"New",N4316&lt;7,"Regular",N4316&gt;=7,"Loyal")</f>
        <v>Regular</v>
      </c>
    </row>
    <row r="4317" spans="1:15" x14ac:dyDescent="0.25">
      <c r="A4317">
        <v>4316</v>
      </c>
      <c r="B4317">
        <v>55</v>
      </c>
      <c r="C4317" t="str" cm="1">
        <f t="array" ref="C4317">_xlfn.IFS(B4317&lt;=24,"18-24",B4317&lt;=35,"25-35",B4317&lt;=50,"36-50",B4317&gt;50,"50+")</f>
        <v>50+</v>
      </c>
      <c r="D4317" t="s">
        <v>11</v>
      </c>
      <c r="E4317" t="s">
        <v>22</v>
      </c>
      <c r="F4317" t="s">
        <v>43</v>
      </c>
      <c r="G4317">
        <v>214.41</v>
      </c>
      <c r="H4317" t="str" cm="1">
        <f t="array" ref="H4317">_xlfn.IFS(G4317&lt;=50,"Low",G4317&lt;=250,"Medium",G4317&gt;250,"High")</f>
        <v>Medium</v>
      </c>
      <c r="I4317" t="s">
        <v>24</v>
      </c>
      <c r="J4317" t="s">
        <v>15</v>
      </c>
      <c r="K4317">
        <v>3.7</v>
      </c>
      <c r="L4317">
        <v>11</v>
      </c>
      <c r="M4317" t="str" cm="1">
        <f t="array" ref="M4317">_xlfn.IFS(L4317&lt;=10,"Low",L4317&lt;=20,"Medium",L4317&gt;20,"High")</f>
        <v>Medium</v>
      </c>
      <c r="N4317">
        <v>3</v>
      </c>
      <c r="O4317" t="str" cm="1">
        <f t="array" ref="O4317">_xlfn.IFS(N4317&lt;3,"New",N4317&lt;7,"Regular",N4317&gt;=7,"Loyal")</f>
        <v>Regular</v>
      </c>
    </row>
    <row r="4318" spans="1:15" x14ac:dyDescent="0.25">
      <c r="A4318">
        <v>4317</v>
      </c>
      <c r="B4318">
        <v>42</v>
      </c>
      <c r="C4318" t="str" cm="1">
        <f t="array" ref="C4318">_xlfn.IFS(B4318&lt;=24,"18-24",B4318&lt;=35,"25-35",B4318&lt;=50,"36-50",B4318&gt;50,"50+")</f>
        <v>36-50</v>
      </c>
      <c r="D4318" t="s">
        <v>11</v>
      </c>
      <c r="E4318" t="s">
        <v>41</v>
      </c>
      <c r="F4318" t="s">
        <v>44</v>
      </c>
      <c r="G4318">
        <v>101.15</v>
      </c>
      <c r="H4318" t="str" cm="1">
        <f t="array" ref="H4318">_xlfn.IFS(G4318&lt;=50,"Low",G4318&lt;=250,"Medium",G4318&gt;250,"High")</f>
        <v>Medium</v>
      </c>
      <c r="I4318" t="s">
        <v>14</v>
      </c>
      <c r="J4318" t="s">
        <v>15</v>
      </c>
      <c r="K4318">
        <v>2.6</v>
      </c>
      <c r="L4318">
        <v>12</v>
      </c>
      <c r="M4318" t="str" cm="1">
        <f t="array" ref="M4318">_xlfn.IFS(L4318&lt;=10,"Low",L4318&lt;=20,"Medium",L4318&gt;20,"High")</f>
        <v>Medium</v>
      </c>
      <c r="N4318">
        <v>6</v>
      </c>
      <c r="O4318" t="str" cm="1">
        <f t="array" ref="O4318">_xlfn.IFS(N4318&lt;3,"New",N4318&lt;7,"Regular",N4318&gt;=7,"Loyal")</f>
        <v>Regular</v>
      </c>
    </row>
    <row r="4319" spans="1:15" x14ac:dyDescent="0.25">
      <c r="A4319">
        <v>4318</v>
      </c>
      <c r="B4319">
        <v>39</v>
      </c>
      <c r="C4319" t="str" cm="1">
        <f t="array" ref="C4319">_xlfn.IFS(B4319&lt;=24,"18-24",B4319&lt;=35,"25-35",B4319&lt;=50,"36-50",B4319&gt;50,"50+")</f>
        <v>36-50</v>
      </c>
      <c r="D4319" t="s">
        <v>11</v>
      </c>
      <c r="E4319" t="s">
        <v>25</v>
      </c>
      <c r="F4319" t="s">
        <v>47</v>
      </c>
      <c r="G4319">
        <v>23.86</v>
      </c>
      <c r="H4319" t="str" cm="1">
        <f t="array" ref="H4319">_xlfn.IFS(G4319&lt;=50,"Low",G4319&lt;=250,"Medium",G4319&gt;250,"High")</f>
        <v>Low</v>
      </c>
      <c r="I4319" t="s">
        <v>31</v>
      </c>
      <c r="J4319" t="s">
        <v>37</v>
      </c>
      <c r="K4319">
        <v>3.7</v>
      </c>
      <c r="L4319">
        <v>14</v>
      </c>
      <c r="M4319" t="str" cm="1">
        <f t="array" ref="M4319">_xlfn.IFS(L4319&lt;=10,"Low",L4319&lt;=20,"Medium",L4319&gt;20,"High")</f>
        <v>Medium</v>
      </c>
      <c r="N4319">
        <v>7</v>
      </c>
      <c r="O4319" t="str" cm="1">
        <f t="array" ref="O4319">_xlfn.IFS(N4319&lt;3,"New",N4319&lt;7,"Regular",N4319&gt;=7,"Loyal")</f>
        <v>Loyal</v>
      </c>
    </row>
    <row r="4320" spans="1:15" x14ac:dyDescent="0.25">
      <c r="A4320">
        <v>4319</v>
      </c>
      <c r="B4320">
        <v>38</v>
      </c>
      <c r="C4320" t="str" cm="1">
        <f t="array" ref="C4320">_xlfn.IFS(B4320&lt;=24,"18-24",B4320&lt;=35,"25-35",B4320&lt;=50,"36-50",B4320&gt;50,"50+")</f>
        <v>36-50</v>
      </c>
      <c r="D4320" t="s">
        <v>16</v>
      </c>
      <c r="E4320" t="s">
        <v>33</v>
      </c>
      <c r="F4320" t="s">
        <v>40</v>
      </c>
      <c r="G4320">
        <v>206.88</v>
      </c>
      <c r="H4320" t="str" cm="1">
        <f t="array" ref="H4320">_xlfn.IFS(G4320&lt;=50,"Low",G4320&lt;=250,"Medium",G4320&gt;250,"High")</f>
        <v>Medium</v>
      </c>
      <c r="I4320" t="s">
        <v>24</v>
      </c>
      <c r="J4320" t="s">
        <v>15</v>
      </c>
      <c r="K4320">
        <v>4.5</v>
      </c>
      <c r="L4320">
        <v>23</v>
      </c>
      <c r="M4320" t="str" cm="1">
        <f t="array" ref="M4320">_xlfn.IFS(L4320&lt;=10,"Low",L4320&lt;=20,"Medium",L4320&gt;20,"High")</f>
        <v>High</v>
      </c>
      <c r="N4320">
        <v>9</v>
      </c>
      <c r="O4320" t="str" cm="1">
        <f t="array" ref="O4320">_xlfn.IFS(N4320&lt;3,"New",N4320&lt;7,"Regular",N4320&gt;=7,"Loyal")</f>
        <v>Loyal</v>
      </c>
    </row>
    <row r="4321" spans="1:15" x14ac:dyDescent="0.25">
      <c r="A4321">
        <v>4320</v>
      </c>
      <c r="B4321">
        <v>33</v>
      </c>
      <c r="C4321" t="str" cm="1">
        <f t="array" ref="C4321">_xlfn.IFS(B4321&lt;=24,"18-24",B4321&lt;=35,"25-35",B4321&lt;=50,"36-50",B4321&gt;50,"50+")</f>
        <v>25-35</v>
      </c>
      <c r="D4321" t="s">
        <v>11</v>
      </c>
      <c r="E4321" t="s">
        <v>41</v>
      </c>
      <c r="F4321" t="s">
        <v>42</v>
      </c>
      <c r="G4321">
        <v>152.85</v>
      </c>
      <c r="H4321" t="str" cm="1">
        <f t="array" ref="H4321">_xlfn.IFS(G4321&lt;=50,"Low",G4321&lt;=250,"Medium",G4321&gt;250,"High")</f>
        <v>Medium</v>
      </c>
      <c r="I4321" t="s">
        <v>24</v>
      </c>
      <c r="J4321" t="s">
        <v>15</v>
      </c>
      <c r="K4321">
        <v>2.9</v>
      </c>
      <c r="L4321">
        <v>17</v>
      </c>
      <c r="M4321" t="str" cm="1">
        <f t="array" ref="M4321">_xlfn.IFS(L4321&lt;=10,"Low",L4321&lt;=20,"Medium",L4321&gt;20,"High")</f>
        <v>Medium</v>
      </c>
      <c r="N4321">
        <v>6</v>
      </c>
      <c r="O4321" t="str" cm="1">
        <f t="array" ref="O4321">_xlfn.IFS(N4321&lt;3,"New",N4321&lt;7,"Regular",N4321&gt;=7,"Loyal")</f>
        <v>Regular</v>
      </c>
    </row>
    <row r="4322" spans="1:15" x14ac:dyDescent="0.25">
      <c r="A4322">
        <v>4321</v>
      </c>
      <c r="B4322">
        <v>41</v>
      </c>
      <c r="C4322" t="str" cm="1">
        <f t="array" ref="C4322">_xlfn.IFS(B4322&lt;=24,"18-24",B4322&lt;=35,"25-35",B4322&lt;=50,"36-50",B4322&gt;50,"50+")</f>
        <v>36-50</v>
      </c>
      <c r="D4322" t="s">
        <v>11</v>
      </c>
      <c r="E4322" t="s">
        <v>41</v>
      </c>
      <c r="F4322" t="s">
        <v>45</v>
      </c>
      <c r="G4322">
        <v>131.57</v>
      </c>
      <c r="H4322" t="str" cm="1">
        <f t="array" ref="H4322">_xlfn.IFS(G4322&lt;=50,"Low",G4322&lt;=250,"Medium",G4322&gt;250,"High")</f>
        <v>Medium</v>
      </c>
      <c r="I4322" t="s">
        <v>31</v>
      </c>
      <c r="J4322" t="s">
        <v>15</v>
      </c>
      <c r="K4322">
        <v>5</v>
      </c>
      <c r="L4322">
        <v>9</v>
      </c>
      <c r="M4322" t="str" cm="1">
        <f t="array" ref="M4322">_xlfn.IFS(L4322&lt;=10,"Low",L4322&lt;=20,"Medium",L4322&gt;20,"High")</f>
        <v>Low</v>
      </c>
      <c r="N4322">
        <v>2</v>
      </c>
      <c r="O4322" t="str" cm="1">
        <f t="array" ref="O4322">_xlfn.IFS(N4322&lt;3,"New",N4322&lt;7,"Regular",N4322&gt;=7,"Loyal")</f>
        <v>New</v>
      </c>
    </row>
    <row r="4323" spans="1:15" x14ac:dyDescent="0.25">
      <c r="A4323">
        <v>4322</v>
      </c>
      <c r="B4323">
        <v>46</v>
      </c>
      <c r="C4323" t="str" cm="1">
        <f t="array" ref="C4323">_xlfn.IFS(B4323&lt;=24,"18-24",B4323&lt;=35,"25-35",B4323&lt;=50,"36-50",B4323&gt;50,"50+")</f>
        <v>36-50</v>
      </c>
      <c r="D4323" t="s">
        <v>16</v>
      </c>
      <c r="E4323" t="s">
        <v>20</v>
      </c>
      <c r="F4323" t="s">
        <v>21</v>
      </c>
      <c r="G4323">
        <v>61.71</v>
      </c>
      <c r="H4323" t="str" cm="1">
        <f t="array" ref="H4323">_xlfn.IFS(G4323&lt;=50,"Low",G4323&lt;=250,"Medium",G4323&gt;250,"High")</f>
        <v>Medium</v>
      </c>
      <c r="I4323" t="s">
        <v>14</v>
      </c>
      <c r="J4323" t="s">
        <v>15</v>
      </c>
      <c r="K4323">
        <v>4.8</v>
      </c>
      <c r="L4323">
        <v>18</v>
      </c>
      <c r="M4323" t="str" cm="1">
        <f t="array" ref="M4323">_xlfn.IFS(L4323&lt;=10,"Low",L4323&lt;=20,"Medium",L4323&gt;20,"High")</f>
        <v>Medium</v>
      </c>
      <c r="N4323">
        <v>4</v>
      </c>
      <c r="O4323" t="str" cm="1">
        <f t="array" ref="O4323">_xlfn.IFS(N4323&lt;3,"New",N4323&lt;7,"Regular",N4323&gt;=7,"Loyal")</f>
        <v>Regular</v>
      </c>
    </row>
    <row r="4324" spans="1:15" x14ac:dyDescent="0.25">
      <c r="A4324">
        <v>4323</v>
      </c>
      <c r="B4324">
        <v>33</v>
      </c>
      <c r="C4324" t="str" cm="1">
        <f t="array" ref="C4324">_xlfn.IFS(B4324&lt;=24,"18-24",B4324&lt;=35,"25-35",B4324&lt;=50,"36-50",B4324&gt;50,"50+")</f>
        <v>25-35</v>
      </c>
      <c r="D4324" t="s">
        <v>11</v>
      </c>
      <c r="E4324" t="s">
        <v>20</v>
      </c>
      <c r="F4324" t="s">
        <v>36</v>
      </c>
      <c r="G4324">
        <v>146.32</v>
      </c>
      <c r="H4324" t="str" cm="1">
        <f t="array" ref="H4324">_xlfn.IFS(G4324&lt;=50,"Low",G4324&lt;=250,"Medium",G4324&gt;250,"High")</f>
        <v>Medium</v>
      </c>
      <c r="I4324" t="s">
        <v>14</v>
      </c>
      <c r="J4324" t="s">
        <v>15</v>
      </c>
      <c r="K4324">
        <v>3.9</v>
      </c>
      <c r="L4324">
        <v>14</v>
      </c>
      <c r="M4324" t="str" cm="1">
        <f t="array" ref="M4324">_xlfn.IFS(L4324&lt;=10,"Low",L4324&lt;=20,"Medium",L4324&gt;20,"High")</f>
        <v>Medium</v>
      </c>
      <c r="N4324">
        <v>2</v>
      </c>
      <c r="O4324" t="str" cm="1">
        <f t="array" ref="O4324">_xlfn.IFS(N4324&lt;3,"New",N4324&lt;7,"Regular",N4324&gt;=7,"Loyal")</f>
        <v>New</v>
      </c>
    </row>
    <row r="4325" spans="1:15" x14ac:dyDescent="0.25">
      <c r="A4325">
        <v>4324</v>
      </c>
      <c r="B4325">
        <v>30</v>
      </c>
      <c r="C4325" t="str" cm="1">
        <f t="array" ref="C4325">_xlfn.IFS(B4325&lt;=24,"18-24",B4325&lt;=35,"25-35",B4325&lt;=50,"36-50",B4325&gt;50,"50+")</f>
        <v>25-35</v>
      </c>
      <c r="D4325" t="s">
        <v>16</v>
      </c>
      <c r="E4325" t="s">
        <v>20</v>
      </c>
      <c r="F4325" t="s">
        <v>21</v>
      </c>
      <c r="G4325">
        <v>176.43</v>
      </c>
      <c r="H4325" t="str" cm="1">
        <f t="array" ref="H4325">_xlfn.IFS(G4325&lt;=50,"Low",G4325&lt;=250,"Medium",G4325&gt;250,"High")</f>
        <v>Medium</v>
      </c>
      <c r="I4325" t="s">
        <v>14</v>
      </c>
      <c r="J4325" t="s">
        <v>15</v>
      </c>
      <c r="K4325">
        <v>3.9</v>
      </c>
      <c r="L4325">
        <v>10</v>
      </c>
      <c r="M4325" t="str" cm="1">
        <f t="array" ref="M4325">_xlfn.IFS(L4325&lt;=10,"Low",L4325&lt;=20,"Medium",L4325&gt;20,"High")</f>
        <v>Low</v>
      </c>
      <c r="N4325">
        <v>5</v>
      </c>
      <c r="O4325" t="str" cm="1">
        <f t="array" ref="O4325">_xlfn.IFS(N4325&lt;3,"New",N4325&lt;7,"Regular",N4325&gt;=7,"Loyal")</f>
        <v>Regular</v>
      </c>
    </row>
    <row r="4326" spans="1:15" x14ac:dyDescent="0.25">
      <c r="A4326">
        <v>4325</v>
      </c>
      <c r="B4326">
        <v>40</v>
      </c>
      <c r="C4326" t="str" cm="1">
        <f t="array" ref="C4326">_xlfn.IFS(B4326&lt;=24,"18-24",B4326&lt;=35,"25-35",B4326&lt;=50,"36-50",B4326&gt;50,"50+")</f>
        <v>36-50</v>
      </c>
      <c r="D4326" t="s">
        <v>16</v>
      </c>
      <c r="E4326" t="s">
        <v>33</v>
      </c>
      <c r="F4326" t="s">
        <v>40</v>
      </c>
      <c r="G4326">
        <v>180.35</v>
      </c>
      <c r="H4326" t="str" cm="1">
        <f t="array" ref="H4326">_xlfn.IFS(G4326&lt;=50,"Low",G4326&lt;=250,"Medium",G4326&gt;250,"High")</f>
        <v>Medium</v>
      </c>
      <c r="I4326" t="s">
        <v>14</v>
      </c>
      <c r="J4326" t="s">
        <v>15</v>
      </c>
      <c r="K4326">
        <v>3.5</v>
      </c>
      <c r="L4326">
        <v>10</v>
      </c>
      <c r="M4326" t="str" cm="1">
        <f t="array" ref="M4326">_xlfn.IFS(L4326&lt;=10,"Low",L4326&lt;=20,"Medium",L4326&gt;20,"High")</f>
        <v>Low</v>
      </c>
      <c r="N4326">
        <v>5</v>
      </c>
      <c r="O4326" t="str" cm="1">
        <f t="array" ref="O4326">_xlfn.IFS(N4326&lt;3,"New",N4326&lt;7,"Regular",N4326&gt;=7,"Loyal")</f>
        <v>Regular</v>
      </c>
    </row>
    <row r="4327" spans="1:15" x14ac:dyDescent="0.25">
      <c r="A4327">
        <v>4326</v>
      </c>
      <c r="B4327">
        <v>31</v>
      </c>
      <c r="C4327" t="str" cm="1">
        <f t="array" ref="C4327">_xlfn.IFS(B4327&lt;=24,"18-24",B4327&lt;=35,"25-35",B4327&lt;=50,"36-50",B4327&gt;50,"50+")</f>
        <v>25-35</v>
      </c>
      <c r="D4327" t="s">
        <v>11</v>
      </c>
      <c r="E4327" t="s">
        <v>22</v>
      </c>
      <c r="F4327" t="s">
        <v>43</v>
      </c>
      <c r="G4327">
        <v>46.08</v>
      </c>
      <c r="H4327" t="str" cm="1">
        <f t="array" ref="H4327">_xlfn.IFS(G4327&lt;=50,"Low",G4327&lt;=250,"Medium",G4327&gt;250,"High")</f>
        <v>Low</v>
      </c>
      <c r="I4327" t="s">
        <v>14</v>
      </c>
      <c r="J4327" t="s">
        <v>15</v>
      </c>
      <c r="K4327">
        <v>3</v>
      </c>
      <c r="L4327">
        <v>17</v>
      </c>
      <c r="M4327" t="str" cm="1">
        <f t="array" ref="M4327">_xlfn.IFS(L4327&lt;=10,"Low",L4327&lt;=20,"Medium",L4327&gt;20,"High")</f>
        <v>Medium</v>
      </c>
      <c r="N4327">
        <v>6</v>
      </c>
      <c r="O4327" t="str" cm="1">
        <f t="array" ref="O4327">_xlfn.IFS(N4327&lt;3,"New",N4327&lt;7,"Regular",N4327&gt;=7,"Loyal")</f>
        <v>Regular</v>
      </c>
    </row>
    <row r="4328" spans="1:15" x14ac:dyDescent="0.25">
      <c r="A4328">
        <v>4327</v>
      </c>
      <c r="B4328">
        <v>52</v>
      </c>
      <c r="C4328" t="str" cm="1">
        <f t="array" ref="C4328">_xlfn.IFS(B4328&lt;=24,"18-24",B4328&lt;=35,"25-35",B4328&lt;=50,"36-50",B4328&gt;50,"50+")</f>
        <v>50+</v>
      </c>
      <c r="D4328" t="s">
        <v>11</v>
      </c>
      <c r="E4328" t="s">
        <v>29</v>
      </c>
      <c r="F4328" t="s">
        <v>51</v>
      </c>
      <c r="G4328">
        <v>89.09</v>
      </c>
      <c r="H4328" t="str" cm="1">
        <f t="array" ref="H4328">_xlfn.IFS(G4328&lt;=50,"Low",G4328&lt;=250,"Medium",G4328&gt;250,"High")</f>
        <v>Medium</v>
      </c>
      <c r="I4328" t="s">
        <v>14</v>
      </c>
      <c r="J4328" t="s">
        <v>37</v>
      </c>
      <c r="K4328">
        <v>4.4000000000000004</v>
      </c>
      <c r="L4328">
        <v>12</v>
      </c>
      <c r="M4328" t="str" cm="1">
        <f t="array" ref="M4328">_xlfn.IFS(L4328&lt;=10,"Low",L4328&lt;=20,"Medium",L4328&gt;20,"High")</f>
        <v>Medium</v>
      </c>
      <c r="N4328">
        <v>6</v>
      </c>
      <c r="O4328" t="str" cm="1">
        <f t="array" ref="O4328">_xlfn.IFS(N4328&lt;3,"New",N4328&lt;7,"Regular",N4328&gt;=7,"Loyal")</f>
        <v>Regular</v>
      </c>
    </row>
    <row r="4329" spans="1:15" x14ac:dyDescent="0.25">
      <c r="A4329">
        <v>4328</v>
      </c>
      <c r="B4329">
        <v>65</v>
      </c>
      <c r="C4329" t="str" cm="1">
        <f t="array" ref="C4329">_xlfn.IFS(B4329&lt;=24,"18-24",B4329&lt;=35,"25-35",B4329&lt;=50,"36-50",B4329&gt;50,"50+")</f>
        <v>50+</v>
      </c>
      <c r="D4329" t="s">
        <v>11</v>
      </c>
      <c r="E4329" t="s">
        <v>20</v>
      </c>
      <c r="F4329" t="s">
        <v>36</v>
      </c>
      <c r="G4329">
        <v>100.42</v>
      </c>
      <c r="H4329" t="str" cm="1">
        <f t="array" ref="H4329">_xlfn.IFS(G4329&lt;=50,"Low",G4329&lt;=250,"Medium",G4329&gt;250,"High")</f>
        <v>Medium</v>
      </c>
      <c r="I4329" t="s">
        <v>14</v>
      </c>
      <c r="J4329" t="s">
        <v>15</v>
      </c>
      <c r="K4329">
        <v>3.8</v>
      </c>
      <c r="L4329">
        <v>22</v>
      </c>
      <c r="M4329" t="str" cm="1">
        <f t="array" ref="M4329">_xlfn.IFS(L4329&lt;=10,"Low",L4329&lt;=20,"Medium",L4329&gt;20,"High")</f>
        <v>High</v>
      </c>
      <c r="N4329">
        <v>6</v>
      </c>
      <c r="O4329" t="str" cm="1">
        <f t="array" ref="O4329">_xlfn.IFS(N4329&lt;3,"New",N4329&lt;7,"Regular",N4329&gt;=7,"Loyal")</f>
        <v>Regular</v>
      </c>
    </row>
    <row r="4330" spans="1:15" x14ac:dyDescent="0.25">
      <c r="A4330">
        <v>4329</v>
      </c>
      <c r="B4330">
        <v>48</v>
      </c>
      <c r="C4330" t="str" cm="1">
        <f t="array" ref="C4330">_xlfn.IFS(B4330&lt;=24,"18-24",B4330&lt;=35,"25-35",B4330&lt;=50,"36-50",B4330&gt;50,"50+")</f>
        <v>36-50</v>
      </c>
      <c r="D4330" t="s">
        <v>16</v>
      </c>
      <c r="E4330" t="s">
        <v>17</v>
      </c>
      <c r="F4330" t="s">
        <v>35</v>
      </c>
      <c r="G4330">
        <v>89.83</v>
      </c>
      <c r="H4330" t="str" cm="1">
        <f t="array" ref="H4330">_xlfn.IFS(G4330&lt;=50,"Low",G4330&lt;=250,"Medium",G4330&gt;250,"High")</f>
        <v>Medium</v>
      </c>
      <c r="I4330" t="s">
        <v>31</v>
      </c>
      <c r="J4330" t="s">
        <v>15</v>
      </c>
      <c r="K4330">
        <v>4.0999999999999996</v>
      </c>
      <c r="L4330">
        <v>20</v>
      </c>
      <c r="M4330" t="str" cm="1">
        <f t="array" ref="M4330">_xlfn.IFS(L4330&lt;=10,"Low",L4330&lt;=20,"Medium",L4330&gt;20,"High")</f>
        <v>Medium</v>
      </c>
      <c r="N4330">
        <v>5</v>
      </c>
      <c r="O4330" t="str" cm="1">
        <f t="array" ref="O4330">_xlfn.IFS(N4330&lt;3,"New",N4330&lt;7,"Regular",N4330&gt;=7,"Loyal")</f>
        <v>Regular</v>
      </c>
    </row>
    <row r="4331" spans="1:15" x14ac:dyDescent="0.25">
      <c r="A4331">
        <v>4330</v>
      </c>
      <c r="B4331">
        <v>54</v>
      </c>
      <c r="C4331" t="str" cm="1">
        <f t="array" ref="C4331">_xlfn.IFS(B4331&lt;=24,"18-24",B4331&lt;=35,"25-35",B4331&lt;=50,"36-50",B4331&gt;50,"50+")</f>
        <v>50+</v>
      </c>
      <c r="D4331" t="s">
        <v>16</v>
      </c>
      <c r="E4331" t="s">
        <v>27</v>
      </c>
      <c r="F4331" t="s">
        <v>28</v>
      </c>
      <c r="G4331">
        <v>970.58</v>
      </c>
      <c r="H4331" t="str" cm="1">
        <f t="array" ref="H4331">_xlfn.IFS(G4331&lt;=50,"Low",G4331&lt;=250,"Medium",G4331&gt;250,"High")</f>
        <v>High</v>
      </c>
      <c r="I4331" t="s">
        <v>31</v>
      </c>
      <c r="J4331" t="s">
        <v>15</v>
      </c>
      <c r="K4331">
        <v>4.7</v>
      </c>
      <c r="L4331">
        <v>18</v>
      </c>
      <c r="M4331" t="str" cm="1">
        <f t="array" ref="M4331">_xlfn.IFS(L4331&lt;=10,"Low",L4331&lt;=20,"Medium",L4331&gt;20,"High")</f>
        <v>Medium</v>
      </c>
      <c r="N4331">
        <v>9</v>
      </c>
      <c r="O4331" t="str" cm="1">
        <f t="array" ref="O4331">_xlfn.IFS(N4331&lt;3,"New",N4331&lt;7,"Regular",N4331&gt;=7,"Loyal")</f>
        <v>Loyal</v>
      </c>
    </row>
    <row r="4332" spans="1:15" x14ac:dyDescent="0.25">
      <c r="A4332">
        <v>4331</v>
      </c>
      <c r="B4332">
        <v>33</v>
      </c>
      <c r="C4332" t="str" cm="1">
        <f t="array" ref="C4332">_xlfn.IFS(B4332&lt;=24,"18-24",B4332&lt;=35,"25-35",B4332&lt;=50,"36-50",B4332&gt;50,"50+")</f>
        <v>25-35</v>
      </c>
      <c r="D4332" t="s">
        <v>16</v>
      </c>
      <c r="E4332" t="s">
        <v>27</v>
      </c>
      <c r="F4332" t="s">
        <v>49</v>
      </c>
      <c r="G4332">
        <v>1987.37</v>
      </c>
      <c r="H4332" t="str" cm="1">
        <f t="array" ref="H4332">_xlfn.IFS(G4332&lt;=50,"Low",G4332&lt;=250,"Medium",G4332&gt;250,"High")</f>
        <v>High</v>
      </c>
      <c r="I4332" t="s">
        <v>31</v>
      </c>
      <c r="J4332" t="s">
        <v>15</v>
      </c>
      <c r="K4332">
        <v>3.9</v>
      </c>
      <c r="L4332">
        <v>14</v>
      </c>
      <c r="M4332" t="str" cm="1">
        <f t="array" ref="M4332">_xlfn.IFS(L4332&lt;=10,"Low",L4332&lt;=20,"Medium",L4332&gt;20,"High")</f>
        <v>Medium</v>
      </c>
      <c r="N4332">
        <v>2</v>
      </c>
      <c r="O4332" t="str" cm="1">
        <f t="array" ref="O4332">_xlfn.IFS(N4332&lt;3,"New",N4332&lt;7,"Regular",N4332&gt;=7,"Loyal")</f>
        <v>New</v>
      </c>
    </row>
    <row r="4333" spans="1:15" x14ac:dyDescent="0.25">
      <c r="A4333">
        <v>4332</v>
      </c>
      <c r="B4333">
        <v>56</v>
      </c>
      <c r="C4333" t="str" cm="1">
        <f t="array" ref="C4333">_xlfn.IFS(B4333&lt;=24,"18-24",B4333&lt;=35,"25-35",B4333&lt;=50,"36-50",B4333&gt;50,"50+")</f>
        <v>50+</v>
      </c>
      <c r="D4333" t="s">
        <v>16</v>
      </c>
      <c r="E4333" t="s">
        <v>27</v>
      </c>
      <c r="F4333" t="s">
        <v>32</v>
      </c>
      <c r="G4333">
        <v>2918.5</v>
      </c>
      <c r="H4333" t="str" cm="1">
        <f t="array" ref="H4333">_xlfn.IFS(G4333&lt;=50,"Low",G4333&lt;=250,"Medium",G4333&gt;250,"High")</f>
        <v>High</v>
      </c>
      <c r="I4333" t="s">
        <v>24</v>
      </c>
      <c r="J4333" t="s">
        <v>15</v>
      </c>
      <c r="K4333">
        <v>2.8</v>
      </c>
      <c r="L4333">
        <v>15</v>
      </c>
      <c r="M4333" t="str" cm="1">
        <f t="array" ref="M4333">_xlfn.IFS(L4333&lt;=10,"Low",L4333&lt;=20,"Medium",L4333&gt;20,"High")</f>
        <v>Medium</v>
      </c>
      <c r="N4333">
        <v>5</v>
      </c>
      <c r="O4333" t="str" cm="1">
        <f t="array" ref="O4333">_xlfn.IFS(N4333&lt;3,"New",N4333&lt;7,"Regular",N4333&gt;=7,"Loyal")</f>
        <v>Regular</v>
      </c>
    </row>
    <row r="4334" spans="1:15" x14ac:dyDescent="0.25">
      <c r="A4334">
        <v>4333</v>
      </c>
      <c r="B4334">
        <v>41</v>
      </c>
      <c r="C4334" t="str" cm="1">
        <f t="array" ref="C4334">_xlfn.IFS(B4334&lt;=24,"18-24",B4334&lt;=35,"25-35",B4334&lt;=50,"36-50",B4334&gt;50,"50+")</f>
        <v>36-50</v>
      </c>
      <c r="D4334" t="s">
        <v>11</v>
      </c>
      <c r="E4334" t="s">
        <v>20</v>
      </c>
      <c r="F4334" t="s">
        <v>36</v>
      </c>
      <c r="G4334">
        <v>25.82</v>
      </c>
      <c r="H4334" t="str" cm="1">
        <f t="array" ref="H4334">_xlfn.IFS(G4334&lt;=50,"Low",G4334&lt;=250,"Medium",G4334&gt;250,"High")</f>
        <v>Low</v>
      </c>
      <c r="I4334" t="s">
        <v>31</v>
      </c>
      <c r="J4334" t="s">
        <v>15</v>
      </c>
      <c r="K4334">
        <v>4.4000000000000004</v>
      </c>
      <c r="L4334">
        <v>16</v>
      </c>
      <c r="M4334" t="str" cm="1">
        <f t="array" ref="M4334">_xlfn.IFS(L4334&lt;=10,"Low",L4334&lt;=20,"Medium",L4334&gt;20,"High")</f>
        <v>Medium</v>
      </c>
      <c r="N4334">
        <v>3</v>
      </c>
      <c r="O4334" t="str" cm="1">
        <f t="array" ref="O4334">_xlfn.IFS(N4334&lt;3,"New",N4334&lt;7,"Regular",N4334&gt;=7,"Loyal")</f>
        <v>Regular</v>
      </c>
    </row>
    <row r="4335" spans="1:15" x14ac:dyDescent="0.25">
      <c r="A4335">
        <v>4334</v>
      </c>
      <c r="B4335">
        <v>65</v>
      </c>
      <c r="C4335" t="str" cm="1">
        <f t="array" ref="C4335">_xlfn.IFS(B4335&lt;=24,"18-24",B4335&lt;=35,"25-35",B4335&lt;=50,"36-50",B4335&gt;50,"50+")</f>
        <v>50+</v>
      </c>
      <c r="D4335" t="s">
        <v>16</v>
      </c>
      <c r="E4335" t="s">
        <v>33</v>
      </c>
      <c r="F4335" t="s">
        <v>34</v>
      </c>
      <c r="G4335">
        <v>72.739999999999995</v>
      </c>
      <c r="H4335" t="str" cm="1">
        <f t="array" ref="H4335">_xlfn.IFS(G4335&lt;=50,"Low",G4335&lt;=250,"Medium",G4335&gt;250,"High")</f>
        <v>Medium</v>
      </c>
      <c r="I4335" t="s">
        <v>24</v>
      </c>
      <c r="J4335" t="s">
        <v>15</v>
      </c>
      <c r="K4335">
        <v>3</v>
      </c>
      <c r="L4335">
        <v>12</v>
      </c>
      <c r="M4335" t="str" cm="1">
        <f t="array" ref="M4335">_xlfn.IFS(L4335&lt;=10,"Low",L4335&lt;=20,"Medium",L4335&gt;20,"High")</f>
        <v>Medium</v>
      </c>
      <c r="N4335">
        <v>6</v>
      </c>
      <c r="O4335" t="str" cm="1">
        <f t="array" ref="O4335">_xlfn.IFS(N4335&lt;3,"New",N4335&lt;7,"Regular",N4335&gt;=7,"Loyal")</f>
        <v>Regular</v>
      </c>
    </row>
    <row r="4336" spans="1:15" x14ac:dyDescent="0.25">
      <c r="A4336">
        <v>4335</v>
      </c>
      <c r="B4336">
        <v>32</v>
      </c>
      <c r="C4336" t="str" cm="1">
        <f t="array" ref="C4336">_xlfn.IFS(B4336&lt;=24,"18-24",B4336&lt;=35,"25-35",B4336&lt;=50,"36-50",B4336&gt;50,"50+")</f>
        <v>25-35</v>
      </c>
      <c r="D4336" t="s">
        <v>11</v>
      </c>
      <c r="E4336" t="s">
        <v>29</v>
      </c>
      <c r="F4336" t="s">
        <v>55</v>
      </c>
      <c r="G4336">
        <v>139.69999999999999</v>
      </c>
      <c r="H4336" t="str" cm="1">
        <f t="array" ref="H4336">_xlfn.IFS(G4336&lt;=50,"Low",G4336&lt;=250,"Medium",G4336&gt;250,"High")</f>
        <v>Medium</v>
      </c>
      <c r="I4336" t="s">
        <v>31</v>
      </c>
      <c r="J4336" t="s">
        <v>15</v>
      </c>
      <c r="K4336">
        <v>3.1</v>
      </c>
      <c r="L4336">
        <v>20</v>
      </c>
      <c r="M4336" t="str" cm="1">
        <f t="array" ref="M4336">_xlfn.IFS(L4336&lt;=10,"Low",L4336&lt;=20,"Medium",L4336&gt;20,"High")</f>
        <v>Medium</v>
      </c>
      <c r="N4336">
        <v>5</v>
      </c>
      <c r="O4336" t="str" cm="1">
        <f t="array" ref="O4336">_xlfn.IFS(N4336&lt;3,"New",N4336&lt;7,"Regular",N4336&gt;=7,"Loyal")</f>
        <v>Regular</v>
      </c>
    </row>
    <row r="4337" spans="1:15" x14ac:dyDescent="0.25">
      <c r="A4337">
        <v>4336</v>
      </c>
      <c r="B4337">
        <v>49</v>
      </c>
      <c r="C4337" t="str" cm="1">
        <f t="array" ref="C4337">_xlfn.IFS(B4337&lt;=24,"18-24",B4337&lt;=35,"25-35",B4337&lt;=50,"36-50",B4337&gt;50,"50+")</f>
        <v>36-50</v>
      </c>
      <c r="D4337" t="s">
        <v>11</v>
      </c>
      <c r="E4337" t="s">
        <v>33</v>
      </c>
      <c r="F4337" t="s">
        <v>34</v>
      </c>
      <c r="G4337">
        <v>59.06</v>
      </c>
      <c r="H4337" t="str" cm="1">
        <f t="array" ref="H4337">_xlfn.IFS(G4337&lt;=50,"Low",G4337&lt;=250,"Medium",G4337&gt;250,"High")</f>
        <v>Medium</v>
      </c>
      <c r="I4337" t="s">
        <v>19</v>
      </c>
      <c r="J4337" t="s">
        <v>37</v>
      </c>
      <c r="K4337">
        <v>2.9</v>
      </c>
      <c r="L4337">
        <v>14</v>
      </c>
      <c r="M4337" t="str" cm="1">
        <f t="array" ref="M4337">_xlfn.IFS(L4337&lt;=10,"Low",L4337&lt;=20,"Medium",L4337&gt;20,"High")</f>
        <v>Medium</v>
      </c>
      <c r="N4337">
        <v>7</v>
      </c>
      <c r="O4337" t="str" cm="1">
        <f t="array" ref="O4337">_xlfn.IFS(N4337&lt;3,"New",N4337&lt;7,"Regular",N4337&gt;=7,"Loyal")</f>
        <v>Loyal</v>
      </c>
    </row>
    <row r="4338" spans="1:15" x14ac:dyDescent="0.25">
      <c r="A4338">
        <v>4337</v>
      </c>
      <c r="B4338">
        <v>61</v>
      </c>
      <c r="C4338" t="str" cm="1">
        <f t="array" ref="C4338">_xlfn.IFS(B4338&lt;=24,"18-24",B4338&lt;=35,"25-35",B4338&lt;=50,"36-50",B4338&gt;50,"50+")</f>
        <v>50+</v>
      </c>
      <c r="D4338" t="s">
        <v>16</v>
      </c>
      <c r="E4338" t="s">
        <v>20</v>
      </c>
      <c r="F4338" t="s">
        <v>21</v>
      </c>
      <c r="G4338">
        <v>101.88</v>
      </c>
      <c r="H4338" t="str" cm="1">
        <f t="array" ref="H4338">_xlfn.IFS(G4338&lt;=50,"Low",G4338&lt;=250,"Medium",G4338&gt;250,"High")</f>
        <v>Medium</v>
      </c>
      <c r="I4338" t="s">
        <v>19</v>
      </c>
      <c r="J4338" t="s">
        <v>15</v>
      </c>
      <c r="K4338">
        <v>3.9</v>
      </c>
      <c r="L4338">
        <v>11</v>
      </c>
      <c r="M4338" t="str" cm="1">
        <f t="array" ref="M4338">_xlfn.IFS(L4338&lt;=10,"Low",L4338&lt;=20,"Medium",L4338&gt;20,"High")</f>
        <v>Medium</v>
      </c>
      <c r="N4338">
        <v>3</v>
      </c>
      <c r="O4338" t="str" cm="1">
        <f t="array" ref="O4338">_xlfn.IFS(N4338&lt;3,"New",N4338&lt;7,"Regular",N4338&gt;=7,"Loyal")</f>
        <v>Regular</v>
      </c>
    </row>
    <row r="4339" spans="1:15" x14ac:dyDescent="0.25">
      <c r="A4339">
        <v>4338</v>
      </c>
      <c r="B4339">
        <v>54</v>
      </c>
      <c r="C4339" t="str" cm="1">
        <f t="array" ref="C4339">_xlfn.IFS(B4339&lt;=24,"18-24",B4339&lt;=35,"25-35",B4339&lt;=50,"36-50",B4339&gt;50,"50+")</f>
        <v>50+</v>
      </c>
      <c r="D4339" t="s">
        <v>16</v>
      </c>
      <c r="E4339" t="s">
        <v>20</v>
      </c>
      <c r="F4339" t="s">
        <v>21</v>
      </c>
      <c r="G4339">
        <v>92.18</v>
      </c>
      <c r="H4339" t="str" cm="1">
        <f t="array" ref="H4339">_xlfn.IFS(G4339&lt;=50,"Low",G4339&lt;=250,"Medium",G4339&gt;250,"High")</f>
        <v>Medium</v>
      </c>
      <c r="I4339" t="s">
        <v>19</v>
      </c>
      <c r="J4339" t="s">
        <v>15</v>
      </c>
      <c r="K4339">
        <v>3.3</v>
      </c>
      <c r="L4339">
        <v>11</v>
      </c>
      <c r="M4339" t="str" cm="1">
        <f t="array" ref="M4339">_xlfn.IFS(L4339&lt;=10,"Low",L4339&lt;=20,"Medium",L4339&gt;20,"High")</f>
        <v>Medium</v>
      </c>
      <c r="N4339">
        <v>3</v>
      </c>
      <c r="O4339" t="str" cm="1">
        <f t="array" ref="O4339">_xlfn.IFS(N4339&lt;3,"New",N4339&lt;7,"Regular",N4339&gt;=7,"Loyal")</f>
        <v>Regular</v>
      </c>
    </row>
    <row r="4340" spans="1:15" x14ac:dyDescent="0.25">
      <c r="A4340">
        <v>4339</v>
      </c>
      <c r="B4340">
        <v>50</v>
      </c>
      <c r="C4340" t="str" cm="1">
        <f t="array" ref="C4340">_xlfn.IFS(B4340&lt;=24,"18-24",B4340&lt;=35,"25-35",B4340&lt;=50,"36-50",B4340&gt;50,"50+")</f>
        <v>36-50</v>
      </c>
      <c r="D4340" t="s">
        <v>11</v>
      </c>
      <c r="E4340" t="s">
        <v>20</v>
      </c>
      <c r="F4340" t="s">
        <v>21</v>
      </c>
      <c r="G4340">
        <v>118.5</v>
      </c>
      <c r="H4340" t="str" cm="1">
        <f t="array" ref="H4340">_xlfn.IFS(G4340&lt;=50,"Low",G4340&lt;=250,"Medium",G4340&gt;250,"High")</f>
        <v>Medium</v>
      </c>
      <c r="I4340" t="s">
        <v>31</v>
      </c>
      <c r="J4340" t="s">
        <v>15</v>
      </c>
      <c r="K4340">
        <v>4.5999999999999996</v>
      </c>
      <c r="L4340">
        <v>20</v>
      </c>
      <c r="M4340" t="str" cm="1">
        <f t="array" ref="M4340">_xlfn.IFS(L4340&lt;=10,"Low",L4340&lt;=20,"Medium",L4340&gt;20,"High")</f>
        <v>Medium</v>
      </c>
      <c r="N4340">
        <v>10</v>
      </c>
      <c r="O4340" t="str" cm="1">
        <f t="array" ref="O4340">_xlfn.IFS(N4340&lt;3,"New",N4340&lt;7,"Regular",N4340&gt;=7,"Loyal")</f>
        <v>Loyal</v>
      </c>
    </row>
    <row r="4341" spans="1:15" x14ac:dyDescent="0.25">
      <c r="A4341">
        <v>4340</v>
      </c>
      <c r="B4341">
        <v>61</v>
      </c>
      <c r="C4341" t="str" cm="1">
        <f t="array" ref="C4341">_xlfn.IFS(B4341&lt;=24,"18-24",B4341&lt;=35,"25-35",B4341&lt;=50,"36-50",B4341&gt;50,"50+")</f>
        <v>50+</v>
      </c>
      <c r="D4341" t="s">
        <v>16</v>
      </c>
      <c r="E4341" t="s">
        <v>27</v>
      </c>
      <c r="F4341" t="s">
        <v>28</v>
      </c>
      <c r="G4341">
        <v>1079.3399999999999</v>
      </c>
      <c r="H4341" t="str" cm="1">
        <f t="array" ref="H4341">_xlfn.IFS(G4341&lt;=50,"Low",G4341&lt;=250,"Medium",G4341&gt;250,"High")</f>
        <v>High</v>
      </c>
      <c r="I4341" t="s">
        <v>14</v>
      </c>
      <c r="J4341" t="s">
        <v>15</v>
      </c>
      <c r="K4341">
        <v>3.6</v>
      </c>
      <c r="L4341">
        <v>26</v>
      </c>
      <c r="M4341" t="str" cm="1">
        <f t="array" ref="M4341">_xlfn.IFS(L4341&lt;=10,"Low",L4341&lt;=20,"Medium",L4341&gt;20,"High")</f>
        <v>High</v>
      </c>
      <c r="N4341">
        <v>8</v>
      </c>
      <c r="O4341" t="str" cm="1">
        <f t="array" ref="O4341">_xlfn.IFS(N4341&lt;3,"New",N4341&lt;7,"Regular",N4341&gt;=7,"Loyal")</f>
        <v>Loyal</v>
      </c>
    </row>
    <row r="4342" spans="1:15" x14ac:dyDescent="0.25">
      <c r="A4342">
        <v>4341</v>
      </c>
      <c r="B4342">
        <v>60</v>
      </c>
      <c r="C4342" t="str" cm="1">
        <f t="array" ref="C4342">_xlfn.IFS(B4342&lt;=24,"18-24",B4342&lt;=35,"25-35",B4342&lt;=50,"36-50",B4342&gt;50,"50+")</f>
        <v>50+</v>
      </c>
      <c r="D4342" t="s">
        <v>11</v>
      </c>
      <c r="E4342" t="s">
        <v>29</v>
      </c>
      <c r="F4342" t="s">
        <v>30</v>
      </c>
      <c r="G4342">
        <v>65.44</v>
      </c>
      <c r="H4342" t="str" cm="1">
        <f t="array" ref="H4342">_xlfn.IFS(G4342&lt;=50,"Low",G4342&lt;=250,"Medium",G4342&gt;250,"High")</f>
        <v>Medium</v>
      </c>
      <c r="I4342" t="s">
        <v>14</v>
      </c>
      <c r="J4342" t="s">
        <v>37</v>
      </c>
      <c r="K4342">
        <v>5</v>
      </c>
      <c r="L4342">
        <v>16</v>
      </c>
      <c r="M4342" t="str" cm="1">
        <f t="array" ref="M4342">_xlfn.IFS(L4342&lt;=10,"Low",L4342&lt;=20,"Medium",L4342&gt;20,"High")</f>
        <v>Medium</v>
      </c>
      <c r="N4342">
        <v>3</v>
      </c>
      <c r="O4342" t="str" cm="1">
        <f t="array" ref="O4342">_xlfn.IFS(N4342&lt;3,"New",N4342&lt;7,"Regular",N4342&gt;=7,"Loyal")</f>
        <v>Regular</v>
      </c>
    </row>
    <row r="4343" spans="1:15" x14ac:dyDescent="0.25">
      <c r="A4343">
        <v>4342</v>
      </c>
      <c r="B4343">
        <v>42</v>
      </c>
      <c r="C4343" t="str" cm="1">
        <f t="array" ref="C4343">_xlfn.IFS(B4343&lt;=24,"18-24",B4343&lt;=35,"25-35",B4343&lt;=50,"36-50",B4343&gt;50,"50+")</f>
        <v>36-50</v>
      </c>
      <c r="D4343" t="s">
        <v>11</v>
      </c>
      <c r="E4343" t="s">
        <v>29</v>
      </c>
      <c r="F4343" t="s">
        <v>55</v>
      </c>
      <c r="G4343">
        <v>25.79</v>
      </c>
      <c r="H4343" t="str" cm="1">
        <f t="array" ref="H4343">_xlfn.IFS(G4343&lt;=50,"Low",G4343&lt;=250,"Medium",G4343&gt;250,"High")</f>
        <v>Low</v>
      </c>
      <c r="I4343" t="s">
        <v>24</v>
      </c>
      <c r="J4343" t="s">
        <v>37</v>
      </c>
      <c r="K4343">
        <v>4</v>
      </c>
      <c r="L4343">
        <v>8</v>
      </c>
      <c r="M4343" t="str" cm="1">
        <f t="array" ref="M4343">_xlfn.IFS(L4343&lt;=10,"Low",L4343&lt;=20,"Medium",L4343&gt;20,"High")</f>
        <v>Low</v>
      </c>
      <c r="N4343">
        <v>4</v>
      </c>
      <c r="O4343" t="str" cm="1">
        <f t="array" ref="O4343">_xlfn.IFS(N4343&lt;3,"New",N4343&lt;7,"Regular",N4343&gt;=7,"Loyal")</f>
        <v>Regular</v>
      </c>
    </row>
    <row r="4344" spans="1:15" x14ac:dyDescent="0.25">
      <c r="A4344">
        <v>4343</v>
      </c>
      <c r="B4344">
        <v>45</v>
      </c>
      <c r="C4344" t="str" cm="1">
        <f t="array" ref="C4344">_xlfn.IFS(B4344&lt;=24,"18-24",B4344&lt;=35,"25-35",B4344&lt;=50,"36-50",B4344&gt;50,"50+")</f>
        <v>36-50</v>
      </c>
      <c r="D4344" t="s">
        <v>11</v>
      </c>
      <c r="E4344" t="s">
        <v>33</v>
      </c>
      <c r="F4344" t="s">
        <v>38</v>
      </c>
      <c r="G4344">
        <v>50.12</v>
      </c>
      <c r="H4344" t="str" cm="1">
        <f t="array" ref="H4344">_xlfn.IFS(G4344&lt;=50,"Low",G4344&lt;=250,"Medium",G4344&gt;250,"High")</f>
        <v>Medium</v>
      </c>
      <c r="I4344" t="s">
        <v>24</v>
      </c>
      <c r="J4344" t="s">
        <v>37</v>
      </c>
      <c r="K4344">
        <v>3.3</v>
      </c>
      <c r="L4344">
        <v>9</v>
      </c>
      <c r="M4344" t="str" cm="1">
        <f t="array" ref="M4344">_xlfn.IFS(L4344&lt;=10,"Low",L4344&lt;=20,"Medium",L4344&gt;20,"High")</f>
        <v>Low</v>
      </c>
      <c r="N4344">
        <v>2</v>
      </c>
      <c r="O4344" t="str" cm="1">
        <f t="array" ref="O4344">_xlfn.IFS(N4344&lt;3,"New",N4344&lt;7,"Regular",N4344&gt;=7,"Loyal")</f>
        <v>New</v>
      </c>
    </row>
    <row r="4345" spans="1:15" x14ac:dyDescent="0.25">
      <c r="A4345">
        <v>4344</v>
      </c>
      <c r="B4345">
        <v>28</v>
      </c>
      <c r="C4345" t="str" cm="1">
        <f t="array" ref="C4345">_xlfn.IFS(B4345&lt;=24,"18-24",B4345&lt;=35,"25-35",B4345&lt;=50,"36-50",B4345&gt;50,"50+")</f>
        <v>25-35</v>
      </c>
      <c r="D4345" t="s">
        <v>16</v>
      </c>
      <c r="E4345" t="s">
        <v>20</v>
      </c>
      <c r="F4345" t="s">
        <v>36</v>
      </c>
      <c r="G4345">
        <v>131.99</v>
      </c>
      <c r="H4345" t="str" cm="1">
        <f t="array" ref="H4345">_xlfn.IFS(G4345&lt;=50,"Low",G4345&lt;=250,"Medium",G4345&gt;250,"High")</f>
        <v>Medium</v>
      </c>
      <c r="I4345" t="s">
        <v>24</v>
      </c>
      <c r="J4345" t="s">
        <v>15</v>
      </c>
      <c r="K4345">
        <v>4</v>
      </c>
      <c r="L4345">
        <v>23</v>
      </c>
      <c r="M4345" t="str" cm="1">
        <f t="array" ref="M4345">_xlfn.IFS(L4345&lt;=10,"Low",L4345&lt;=20,"Medium",L4345&gt;20,"High")</f>
        <v>High</v>
      </c>
      <c r="N4345">
        <v>9</v>
      </c>
      <c r="O4345" t="str" cm="1">
        <f t="array" ref="O4345">_xlfn.IFS(N4345&lt;3,"New",N4345&lt;7,"Regular",N4345&gt;=7,"Loyal")</f>
        <v>Loyal</v>
      </c>
    </row>
    <row r="4346" spans="1:15" x14ac:dyDescent="0.25">
      <c r="A4346">
        <v>4345</v>
      </c>
      <c r="B4346">
        <v>53</v>
      </c>
      <c r="C4346" t="str" cm="1">
        <f t="array" ref="C4346">_xlfn.IFS(B4346&lt;=24,"18-24",B4346&lt;=35,"25-35",B4346&lt;=50,"36-50",B4346&gt;50,"50+")</f>
        <v>50+</v>
      </c>
      <c r="D4346" t="s">
        <v>11</v>
      </c>
      <c r="E4346" t="s">
        <v>33</v>
      </c>
      <c r="F4346" t="s">
        <v>38</v>
      </c>
      <c r="G4346">
        <v>56.27</v>
      </c>
      <c r="H4346" t="str" cm="1">
        <f t="array" ref="H4346">_xlfn.IFS(G4346&lt;=50,"Low",G4346&lt;=250,"Medium",G4346&gt;250,"High")</f>
        <v>Medium</v>
      </c>
      <c r="I4346" t="s">
        <v>19</v>
      </c>
      <c r="J4346" t="s">
        <v>37</v>
      </c>
      <c r="K4346">
        <v>3.3</v>
      </c>
      <c r="L4346">
        <v>16</v>
      </c>
      <c r="M4346" t="str" cm="1">
        <f t="array" ref="M4346">_xlfn.IFS(L4346&lt;=10,"Low",L4346&lt;=20,"Medium",L4346&gt;20,"High")</f>
        <v>Medium</v>
      </c>
      <c r="N4346">
        <v>8</v>
      </c>
      <c r="O4346" t="str" cm="1">
        <f t="array" ref="O4346">_xlfn.IFS(N4346&lt;3,"New",N4346&lt;7,"Regular",N4346&gt;=7,"Loyal")</f>
        <v>Loyal</v>
      </c>
    </row>
    <row r="4347" spans="1:15" x14ac:dyDescent="0.25">
      <c r="A4347">
        <v>4346</v>
      </c>
      <c r="B4347">
        <v>59</v>
      </c>
      <c r="C4347" t="str" cm="1">
        <f t="array" ref="C4347">_xlfn.IFS(B4347&lt;=24,"18-24",B4347&lt;=35,"25-35",B4347&lt;=50,"36-50",B4347&gt;50,"50+")</f>
        <v>50+</v>
      </c>
      <c r="D4347" t="s">
        <v>16</v>
      </c>
      <c r="E4347" t="s">
        <v>27</v>
      </c>
      <c r="F4347" t="s">
        <v>49</v>
      </c>
      <c r="G4347">
        <v>639.16999999999996</v>
      </c>
      <c r="H4347" t="str" cm="1">
        <f t="array" ref="H4347">_xlfn.IFS(G4347&lt;=50,"Low",G4347&lt;=250,"Medium",G4347&gt;250,"High")</f>
        <v>High</v>
      </c>
      <c r="I4347" t="s">
        <v>24</v>
      </c>
      <c r="J4347" t="s">
        <v>15</v>
      </c>
      <c r="K4347">
        <v>3.9</v>
      </c>
      <c r="L4347">
        <v>16</v>
      </c>
      <c r="M4347" t="str" cm="1">
        <f t="array" ref="M4347">_xlfn.IFS(L4347&lt;=10,"Low",L4347&lt;=20,"Medium",L4347&gt;20,"High")</f>
        <v>Medium</v>
      </c>
      <c r="N4347">
        <v>8</v>
      </c>
      <c r="O4347" t="str" cm="1">
        <f t="array" ref="O4347">_xlfn.IFS(N4347&lt;3,"New",N4347&lt;7,"Regular",N4347&gt;=7,"Loyal")</f>
        <v>Loyal</v>
      </c>
    </row>
    <row r="4348" spans="1:15" x14ac:dyDescent="0.25">
      <c r="A4348">
        <v>4347</v>
      </c>
      <c r="B4348">
        <v>42</v>
      </c>
      <c r="C4348" t="str" cm="1">
        <f t="array" ref="C4348">_xlfn.IFS(B4348&lt;=24,"18-24",B4348&lt;=35,"25-35",B4348&lt;=50,"36-50",B4348&gt;50,"50+")</f>
        <v>36-50</v>
      </c>
      <c r="D4348" t="s">
        <v>11</v>
      </c>
      <c r="E4348" t="s">
        <v>33</v>
      </c>
      <c r="F4348" t="s">
        <v>34</v>
      </c>
      <c r="G4348">
        <v>56.5</v>
      </c>
      <c r="H4348" t="str" cm="1">
        <f t="array" ref="H4348">_xlfn.IFS(G4348&lt;=50,"Low",G4348&lt;=250,"Medium",G4348&gt;250,"High")</f>
        <v>Medium</v>
      </c>
      <c r="I4348" t="s">
        <v>19</v>
      </c>
      <c r="J4348" t="s">
        <v>15</v>
      </c>
      <c r="K4348">
        <v>4.0999999999999996</v>
      </c>
      <c r="L4348">
        <v>8</v>
      </c>
      <c r="M4348" t="str" cm="1">
        <f t="array" ref="M4348">_xlfn.IFS(L4348&lt;=10,"Low",L4348&lt;=20,"Medium",L4348&gt;20,"High")</f>
        <v>Low</v>
      </c>
      <c r="N4348">
        <v>4</v>
      </c>
      <c r="O4348" t="str" cm="1">
        <f t="array" ref="O4348">_xlfn.IFS(N4348&lt;3,"New",N4348&lt;7,"Regular",N4348&gt;=7,"Loyal")</f>
        <v>Regular</v>
      </c>
    </row>
    <row r="4349" spans="1:15" x14ac:dyDescent="0.25">
      <c r="A4349">
        <v>4348</v>
      </c>
      <c r="B4349">
        <v>69</v>
      </c>
      <c r="C4349" t="str" cm="1">
        <f t="array" ref="C4349">_xlfn.IFS(B4349&lt;=24,"18-24",B4349&lt;=35,"25-35",B4349&lt;=50,"36-50",B4349&gt;50,"50+")</f>
        <v>50+</v>
      </c>
      <c r="D4349" t="s">
        <v>11</v>
      </c>
      <c r="E4349" t="s">
        <v>20</v>
      </c>
      <c r="F4349" t="s">
        <v>21</v>
      </c>
      <c r="G4349">
        <v>49.1</v>
      </c>
      <c r="H4349" t="str" cm="1">
        <f t="array" ref="H4349">_xlfn.IFS(G4349&lt;=50,"Low",G4349&lt;=250,"Medium",G4349&gt;250,"High")</f>
        <v>Low</v>
      </c>
      <c r="I4349" t="s">
        <v>31</v>
      </c>
      <c r="J4349" t="s">
        <v>37</v>
      </c>
      <c r="K4349">
        <v>3</v>
      </c>
      <c r="L4349">
        <v>22</v>
      </c>
      <c r="M4349" t="str" cm="1">
        <f t="array" ref="M4349">_xlfn.IFS(L4349&lt;=10,"Low",L4349&lt;=20,"Medium",L4349&gt;20,"High")</f>
        <v>High</v>
      </c>
      <c r="N4349">
        <v>6</v>
      </c>
      <c r="O4349" t="str" cm="1">
        <f t="array" ref="O4349">_xlfn.IFS(N4349&lt;3,"New",N4349&lt;7,"Regular",N4349&gt;=7,"Loyal")</f>
        <v>Regular</v>
      </c>
    </row>
    <row r="4350" spans="1:15" x14ac:dyDescent="0.25">
      <c r="A4350">
        <v>4349</v>
      </c>
      <c r="B4350">
        <v>70</v>
      </c>
      <c r="C4350" t="str" cm="1">
        <f t="array" ref="C4350">_xlfn.IFS(B4350&lt;=24,"18-24",B4350&lt;=35,"25-35",B4350&lt;=50,"36-50",B4350&gt;50,"50+")</f>
        <v>50+</v>
      </c>
      <c r="D4350" t="s">
        <v>11</v>
      </c>
      <c r="E4350" t="s">
        <v>12</v>
      </c>
      <c r="F4350" t="s">
        <v>56</v>
      </c>
      <c r="G4350">
        <v>27.04</v>
      </c>
      <c r="H4350" t="str" cm="1">
        <f t="array" ref="H4350">_xlfn.IFS(G4350&lt;=50,"Low",G4350&lt;=250,"Medium",G4350&gt;250,"High")</f>
        <v>Low</v>
      </c>
      <c r="I4350" t="s">
        <v>24</v>
      </c>
      <c r="J4350" t="s">
        <v>15</v>
      </c>
      <c r="K4350">
        <v>3.9</v>
      </c>
      <c r="L4350">
        <v>16</v>
      </c>
      <c r="M4350" t="str" cm="1">
        <f t="array" ref="M4350">_xlfn.IFS(L4350&lt;=10,"Low",L4350&lt;=20,"Medium",L4350&gt;20,"High")</f>
        <v>Medium</v>
      </c>
      <c r="N4350">
        <v>3</v>
      </c>
      <c r="O4350" t="str" cm="1">
        <f t="array" ref="O4350">_xlfn.IFS(N4350&lt;3,"New",N4350&lt;7,"Regular",N4350&gt;=7,"Loyal")</f>
        <v>Regular</v>
      </c>
    </row>
    <row r="4351" spans="1:15" x14ac:dyDescent="0.25">
      <c r="A4351">
        <v>4350</v>
      </c>
      <c r="B4351">
        <v>69</v>
      </c>
      <c r="C4351" t="str" cm="1">
        <f t="array" ref="C4351">_xlfn.IFS(B4351&lt;=24,"18-24",B4351&lt;=35,"25-35",B4351&lt;=50,"36-50",B4351&gt;50,"50+")</f>
        <v>50+</v>
      </c>
      <c r="D4351" t="s">
        <v>16</v>
      </c>
      <c r="E4351" t="s">
        <v>33</v>
      </c>
      <c r="F4351" t="s">
        <v>40</v>
      </c>
      <c r="G4351">
        <v>116.04</v>
      </c>
      <c r="H4351" t="str" cm="1">
        <f t="array" ref="H4351">_xlfn.IFS(G4351&lt;=50,"Low",G4351&lt;=250,"Medium",G4351&gt;250,"High")</f>
        <v>Medium</v>
      </c>
      <c r="I4351" t="s">
        <v>24</v>
      </c>
      <c r="J4351" t="s">
        <v>15</v>
      </c>
      <c r="K4351">
        <v>3.3</v>
      </c>
      <c r="L4351">
        <v>17</v>
      </c>
      <c r="M4351" t="str" cm="1">
        <f t="array" ref="M4351">_xlfn.IFS(L4351&lt;=10,"Low",L4351&lt;=20,"Medium",L4351&gt;20,"High")</f>
        <v>Medium</v>
      </c>
      <c r="N4351">
        <v>6</v>
      </c>
      <c r="O4351" t="str" cm="1">
        <f t="array" ref="O4351">_xlfn.IFS(N4351&lt;3,"New",N4351&lt;7,"Regular",N4351&gt;=7,"Loyal")</f>
        <v>Regular</v>
      </c>
    </row>
    <row r="4352" spans="1:15" x14ac:dyDescent="0.25">
      <c r="A4352">
        <v>4351</v>
      </c>
      <c r="B4352">
        <v>21</v>
      </c>
      <c r="C4352" t="str" cm="1">
        <f t="array" ref="C4352">_xlfn.IFS(B4352&lt;=24,"18-24",B4352&lt;=35,"25-35",B4352&lt;=50,"36-50",B4352&gt;50,"50+")</f>
        <v>18-24</v>
      </c>
      <c r="D4352" t="s">
        <v>11</v>
      </c>
      <c r="E4352" t="s">
        <v>20</v>
      </c>
      <c r="F4352" t="s">
        <v>36</v>
      </c>
      <c r="G4352">
        <v>130.69999999999999</v>
      </c>
      <c r="H4352" t="str" cm="1">
        <f t="array" ref="H4352">_xlfn.IFS(G4352&lt;=50,"Low",G4352&lt;=250,"Medium",G4352&gt;250,"High")</f>
        <v>Medium</v>
      </c>
      <c r="I4352" t="s">
        <v>14</v>
      </c>
      <c r="J4352" t="s">
        <v>15</v>
      </c>
      <c r="K4352">
        <v>3.5</v>
      </c>
      <c r="L4352">
        <v>10</v>
      </c>
      <c r="M4352" t="str" cm="1">
        <f t="array" ref="M4352">_xlfn.IFS(L4352&lt;=10,"Low",L4352&lt;=20,"Medium",L4352&gt;20,"High")</f>
        <v>Low</v>
      </c>
      <c r="N4352">
        <v>5</v>
      </c>
      <c r="O4352" t="str" cm="1">
        <f t="array" ref="O4352">_xlfn.IFS(N4352&lt;3,"New",N4352&lt;7,"Regular",N4352&gt;=7,"Loyal")</f>
        <v>Regular</v>
      </c>
    </row>
    <row r="4353" spans="1:15" x14ac:dyDescent="0.25">
      <c r="A4353">
        <v>4352</v>
      </c>
      <c r="B4353">
        <v>23</v>
      </c>
      <c r="C4353" t="str" cm="1">
        <f t="array" ref="C4353">_xlfn.IFS(B4353&lt;=24,"18-24",B4353&lt;=35,"25-35",B4353&lt;=50,"36-50",B4353&gt;50,"50+")</f>
        <v>18-24</v>
      </c>
      <c r="D4353" t="s">
        <v>16</v>
      </c>
      <c r="E4353" t="s">
        <v>27</v>
      </c>
      <c r="F4353" t="s">
        <v>28</v>
      </c>
      <c r="G4353">
        <v>1990.13</v>
      </c>
      <c r="H4353" t="str" cm="1">
        <f t="array" ref="H4353">_xlfn.IFS(G4353&lt;=50,"Low",G4353&lt;=250,"Medium",G4353&gt;250,"High")</f>
        <v>High</v>
      </c>
      <c r="I4353" t="s">
        <v>19</v>
      </c>
      <c r="J4353" t="s">
        <v>15</v>
      </c>
      <c r="K4353">
        <v>4.0999999999999996</v>
      </c>
      <c r="L4353">
        <v>10</v>
      </c>
      <c r="M4353" t="str" cm="1">
        <f t="array" ref="M4353">_xlfn.IFS(L4353&lt;=10,"Low",L4353&lt;=20,"Medium",L4353&gt;20,"High")</f>
        <v>Low</v>
      </c>
      <c r="N4353">
        <v>0</v>
      </c>
      <c r="O4353" t="str" cm="1">
        <f t="array" ref="O4353">_xlfn.IFS(N4353&lt;3,"New",N4353&lt;7,"Regular",N4353&gt;=7,"Loyal")</f>
        <v>New</v>
      </c>
    </row>
    <row r="4354" spans="1:15" x14ac:dyDescent="0.25">
      <c r="A4354">
        <v>4353</v>
      </c>
      <c r="B4354">
        <v>59</v>
      </c>
      <c r="C4354" t="str" cm="1">
        <f t="array" ref="C4354">_xlfn.IFS(B4354&lt;=24,"18-24",B4354&lt;=35,"25-35",B4354&lt;=50,"36-50",B4354&gt;50,"50+")</f>
        <v>50+</v>
      </c>
      <c r="D4354" t="s">
        <v>11</v>
      </c>
      <c r="E4354" t="s">
        <v>33</v>
      </c>
      <c r="F4354" t="s">
        <v>40</v>
      </c>
      <c r="G4354">
        <v>198.56</v>
      </c>
      <c r="H4354" t="str" cm="1">
        <f t="array" ref="H4354">_xlfn.IFS(G4354&lt;=50,"Low",G4354&lt;=250,"Medium",G4354&gt;250,"High")</f>
        <v>Medium</v>
      </c>
      <c r="I4354" t="s">
        <v>31</v>
      </c>
      <c r="J4354" t="s">
        <v>15</v>
      </c>
      <c r="K4354">
        <v>3.4</v>
      </c>
      <c r="L4354">
        <v>10</v>
      </c>
      <c r="M4354" t="str" cm="1">
        <f t="array" ref="M4354">_xlfn.IFS(L4354&lt;=10,"Low",L4354&lt;=20,"Medium",L4354&gt;20,"High")</f>
        <v>Low</v>
      </c>
      <c r="N4354">
        <v>5</v>
      </c>
      <c r="O4354" t="str" cm="1">
        <f t="array" ref="O4354">_xlfn.IFS(N4354&lt;3,"New",N4354&lt;7,"Regular",N4354&gt;=7,"Loyal")</f>
        <v>Regular</v>
      </c>
    </row>
    <row r="4355" spans="1:15" x14ac:dyDescent="0.25">
      <c r="A4355">
        <v>4354</v>
      </c>
      <c r="B4355">
        <v>68</v>
      </c>
      <c r="C4355" t="str" cm="1">
        <f t="array" ref="C4355">_xlfn.IFS(B4355&lt;=24,"18-24",B4355&lt;=35,"25-35",B4355&lt;=50,"36-50",B4355&gt;50,"50+")</f>
        <v>50+</v>
      </c>
      <c r="D4355" t="s">
        <v>11</v>
      </c>
      <c r="E4355" t="s">
        <v>12</v>
      </c>
      <c r="F4355" t="s">
        <v>50</v>
      </c>
      <c r="G4355">
        <v>116.6</v>
      </c>
      <c r="H4355" t="str" cm="1">
        <f t="array" ref="H4355">_xlfn.IFS(G4355&lt;=50,"Low",G4355&lt;=250,"Medium",G4355&gt;250,"High")</f>
        <v>Medium</v>
      </c>
      <c r="I4355" t="s">
        <v>24</v>
      </c>
      <c r="J4355" t="s">
        <v>15</v>
      </c>
      <c r="K4355">
        <v>3.4</v>
      </c>
      <c r="L4355">
        <v>16</v>
      </c>
      <c r="M4355" t="str" cm="1">
        <f t="array" ref="M4355">_xlfn.IFS(L4355&lt;=10,"Low",L4355&lt;=20,"Medium",L4355&gt;20,"High")</f>
        <v>Medium</v>
      </c>
      <c r="N4355">
        <v>3</v>
      </c>
      <c r="O4355" t="str" cm="1">
        <f t="array" ref="O4355">_xlfn.IFS(N4355&lt;3,"New",N4355&lt;7,"Regular",N4355&gt;=7,"Loyal")</f>
        <v>Regular</v>
      </c>
    </row>
    <row r="4356" spans="1:15" x14ac:dyDescent="0.25">
      <c r="A4356">
        <v>4355</v>
      </c>
      <c r="B4356">
        <v>41</v>
      </c>
      <c r="C4356" t="str" cm="1">
        <f t="array" ref="C4356">_xlfn.IFS(B4356&lt;=24,"18-24",B4356&lt;=35,"25-35",B4356&lt;=50,"36-50",B4356&gt;50,"50+")</f>
        <v>36-50</v>
      </c>
      <c r="D4356" t="s">
        <v>16</v>
      </c>
      <c r="E4356" t="s">
        <v>17</v>
      </c>
      <c r="F4356" t="s">
        <v>18</v>
      </c>
      <c r="G4356">
        <v>143.78</v>
      </c>
      <c r="H4356" t="str" cm="1">
        <f t="array" ref="H4356">_xlfn.IFS(G4356&lt;=50,"Low",G4356&lt;=250,"Medium",G4356&gt;250,"High")</f>
        <v>Medium</v>
      </c>
      <c r="I4356" t="s">
        <v>24</v>
      </c>
      <c r="J4356" t="s">
        <v>15</v>
      </c>
      <c r="K4356">
        <v>3.6</v>
      </c>
      <c r="L4356">
        <v>24</v>
      </c>
      <c r="M4356" t="str" cm="1">
        <f t="array" ref="M4356">_xlfn.IFS(L4356&lt;=10,"Low",L4356&lt;=20,"Medium",L4356&gt;20,"High")</f>
        <v>High</v>
      </c>
      <c r="N4356">
        <v>12</v>
      </c>
      <c r="O4356" t="str" cm="1">
        <f t="array" ref="O4356">_xlfn.IFS(N4356&lt;3,"New",N4356&lt;7,"Regular",N4356&gt;=7,"Loyal")</f>
        <v>Loyal</v>
      </c>
    </row>
    <row r="4357" spans="1:15" x14ac:dyDescent="0.25">
      <c r="A4357">
        <v>4356</v>
      </c>
      <c r="B4357">
        <v>22</v>
      </c>
      <c r="C4357" t="str" cm="1">
        <f t="array" ref="C4357">_xlfn.IFS(B4357&lt;=24,"18-24",B4357&lt;=35,"25-35",B4357&lt;=50,"36-50",B4357&gt;50,"50+")</f>
        <v>18-24</v>
      </c>
      <c r="D4357" t="s">
        <v>16</v>
      </c>
      <c r="E4357" t="s">
        <v>33</v>
      </c>
      <c r="F4357" t="s">
        <v>34</v>
      </c>
      <c r="G4357">
        <v>72.510000000000005</v>
      </c>
      <c r="H4357" t="str" cm="1">
        <f t="array" ref="H4357">_xlfn.IFS(G4357&lt;=50,"Low",G4357&lt;=250,"Medium",G4357&gt;250,"High")</f>
        <v>Medium</v>
      </c>
      <c r="I4357" t="s">
        <v>19</v>
      </c>
      <c r="J4357" t="s">
        <v>37</v>
      </c>
      <c r="K4357">
        <v>3.7</v>
      </c>
      <c r="L4357">
        <v>11</v>
      </c>
      <c r="M4357" t="str" cm="1">
        <f t="array" ref="M4357">_xlfn.IFS(L4357&lt;=10,"Low",L4357&lt;=20,"Medium",L4357&gt;20,"High")</f>
        <v>Medium</v>
      </c>
      <c r="N4357">
        <v>3</v>
      </c>
      <c r="O4357" t="str" cm="1">
        <f t="array" ref="O4357">_xlfn.IFS(N4357&lt;3,"New",N4357&lt;7,"Regular",N4357&gt;=7,"Loyal")</f>
        <v>Regular</v>
      </c>
    </row>
    <row r="4358" spans="1:15" x14ac:dyDescent="0.25">
      <c r="A4358">
        <v>4357</v>
      </c>
      <c r="B4358">
        <v>20</v>
      </c>
      <c r="C4358" t="str" cm="1">
        <f t="array" ref="C4358">_xlfn.IFS(B4358&lt;=24,"18-24",B4358&lt;=35,"25-35",B4358&lt;=50,"36-50",B4358&gt;50,"50+")</f>
        <v>18-24</v>
      </c>
      <c r="D4358" t="s">
        <v>16</v>
      </c>
      <c r="E4358" t="s">
        <v>33</v>
      </c>
      <c r="F4358" t="s">
        <v>34</v>
      </c>
      <c r="G4358">
        <v>238.67</v>
      </c>
      <c r="H4358" t="str" cm="1">
        <f t="array" ref="H4358">_xlfn.IFS(G4358&lt;=50,"Low",G4358&lt;=250,"Medium",G4358&gt;250,"High")</f>
        <v>Medium</v>
      </c>
      <c r="I4358" t="s">
        <v>19</v>
      </c>
      <c r="J4358" t="s">
        <v>15</v>
      </c>
      <c r="K4358">
        <v>4.0999999999999996</v>
      </c>
      <c r="L4358">
        <v>12</v>
      </c>
      <c r="M4358" t="str" cm="1">
        <f t="array" ref="M4358">_xlfn.IFS(L4358&lt;=10,"Low",L4358&lt;=20,"Medium",L4358&gt;20,"High")</f>
        <v>Medium</v>
      </c>
      <c r="N4358">
        <v>6</v>
      </c>
      <c r="O4358" t="str" cm="1">
        <f t="array" ref="O4358">_xlfn.IFS(N4358&lt;3,"New",N4358&lt;7,"Regular",N4358&gt;=7,"Loyal")</f>
        <v>Regular</v>
      </c>
    </row>
    <row r="4359" spans="1:15" x14ac:dyDescent="0.25">
      <c r="A4359">
        <v>4358</v>
      </c>
      <c r="B4359">
        <v>52</v>
      </c>
      <c r="C4359" t="str" cm="1">
        <f t="array" ref="C4359">_xlfn.IFS(B4359&lt;=24,"18-24",B4359&lt;=35,"25-35",B4359&lt;=50,"36-50",B4359&gt;50,"50+")</f>
        <v>50+</v>
      </c>
      <c r="D4359" t="s">
        <v>16</v>
      </c>
      <c r="E4359" t="s">
        <v>17</v>
      </c>
      <c r="F4359" t="s">
        <v>18</v>
      </c>
      <c r="G4359">
        <v>164.35</v>
      </c>
      <c r="H4359" t="str" cm="1">
        <f t="array" ref="H4359">_xlfn.IFS(G4359&lt;=50,"Low",G4359&lt;=250,"Medium",G4359&gt;250,"High")</f>
        <v>Medium</v>
      </c>
      <c r="I4359" t="s">
        <v>24</v>
      </c>
      <c r="J4359" t="s">
        <v>15</v>
      </c>
      <c r="K4359">
        <v>4.0999999999999996</v>
      </c>
      <c r="L4359">
        <v>4</v>
      </c>
      <c r="M4359" t="str" cm="1">
        <f t="array" ref="M4359">_xlfn.IFS(L4359&lt;=10,"Low",L4359&lt;=20,"Medium",L4359&gt;20,"High")</f>
        <v>Low</v>
      </c>
      <c r="N4359">
        <v>2</v>
      </c>
      <c r="O4359" t="str" cm="1">
        <f t="array" ref="O4359">_xlfn.IFS(N4359&lt;3,"New",N4359&lt;7,"Regular",N4359&gt;=7,"Loyal")</f>
        <v>New</v>
      </c>
    </row>
    <row r="4360" spans="1:15" x14ac:dyDescent="0.25">
      <c r="A4360">
        <v>4359</v>
      </c>
      <c r="B4360">
        <v>69</v>
      </c>
      <c r="C4360" t="str" cm="1">
        <f t="array" ref="C4360">_xlfn.IFS(B4360&lt;=24,"18-24",B4360&lt;=35,"25-35",B4360&lt;=50,"36-50",B4360&gt;50,"50+")</f>
        <v>50+</v>
      </c>
      <c r="D4360" t="s">
        <v>16</v>
      </c>
      <c r="E4360" t="s">
        <v>27</v>
      </c>
      <c r="F4360" t="s">
        <v>53</v>
      </c>
      <c r="G4360">
        <v>1339.11</v>
      </c>
      <c r="H4360" t="str" cm="1">
        <f t="array" ref="H4360">_xlfn.IFS(G4360&lt;=50,"Low",G4360&lt;=250,"Medium",G4360&gt;250,"High")</f>
        <v>High</v>
      </c>
      <c r="I4360" t="s">
        <v>14</v>
      </c>
      <c r="J4360" t="s">
        <v>15</v>
      </c>
      <c r="K4360">
        <v>3.5</v>
      </c>
      <c r="L4360">
        <v>9</v>
      </c>
      <c r="M4360" t="str" cm="1">
        <f t="array" ref="M4360">_xlfn.IFS(L4360&lt;=10,"Low",L4360&lt;=20,"Medium",L4360&gt;20,"High")</f>
        <v>Low</v>
      </c>
      <c r="N4360">
        <v>2</v>
      </c>
      <c r="O4360" t="str" cm="1">
        <f t="array" ref="O4360">_xlfn.IFS(N4360&lt;3,"New",N4360&lt;7,"Regular",N4360&gt;=7,"Loyal")</f>
        <v>New</v>
      </c>
    </row>
    <row r="4361" spans="1:15" x14ac:dyDescent="0.25">
      <c r="A4361">
        <v>4360</v>
      </c>
      <c r="B4361">
        <v>42</v>
      </c>
      <c r="C4361" t="str" cm="1">
        <f t="array" ref="C4361">_xlfn.IFS(B4361&lt;=24,"18-24",B4361&lt;=35,"25-35",B4361&lt;=50,"36-50",B4361&gt;50,"50+")</f>
        <v>36-50</v>
      </c>
      <c r="D4361" t="s">
        <v>16</v>
      </c>
      <c r="E4361" t="s">
        <v>20</v>
      </c>
      <c r="F4361" t="s">
        <v>39</v>
      </c>
      <c r="G4361">
        <v>198.2</v>
      </c>
      <c r="H4361" t="str" cm="1">
        <f t="array" ref="H4361">_xlfn.IFS(G4361&lt;=50,"Low",G4361&lt;=250,"Medium",G4361&gt;250,"High")</f>
        <v>Medium</v>
      </c>
      <c r="I4361" t="s">
        <v>14</v>
      </c>
      <c r="J4361" t="s">
        <v>15</v>
      </c>
      <c r="K4361">
        <v>3.3</v>
      </c>
      <c r="L4361">
        <v>8</v>
      </c>
      <c r="M4361" t="str" cm="1">
        <f t="array" ref="M4361">_xlfn.IFS(L4361&lt;=10,"Low",L4361&lt;=20,"Medium",L4361&gt;20,"High")</f>
        <v>Low</v>
      </c>
      <c r="N4361">
        <v>4</v>
      </c>
      <c r="O4361" t="str" cm="1">
        <f t="array" ref="O4361">_xlfn.IFS(N4361&lt;3,"New",N4361&lt;7,"Regular",N4361&gt;=7,"Loyal")</f>
        <v>Regular</v>
      </c>
    </row>
    <row r="4362" spans="1:15" x14ac:dyDescent="0.25">
      <c r="A4362">
        <v>4361</v>
      </c>
      <c r="B4362">
        <v>37</v>
      </c>
      <c r="C4362" t="str" cm="1">
        <f t="array" ref="C4362">_xlfn.IFS(B4362&lt;=24,"18-24",B4362&lt;=35,"25-35",B4362&lt;=50,"36-50",B4362&gt;50,"50+")</f>
        <v>36-50</v>
      </c>
      <c r="D4362" t="s">
        <v>16</v>
      </c>
      <c r="E4362" t="s">
        <v>25</v>
      </c>
      <c r="F4362" t="s">
        <v>54</v>
      </c>
      <c r="G4362">
        <v>62.87</v>
      </c>
      <c r="H4362" t="str" cm="1">
        <f t="array" ref="H4362">_xlfn.IFS(G4362&lt;=50,"Low",G4362&lt;=250,"Medium",G4362&gt;250,"High")</f>
        <v>Medium</v>
      </c>
      <c r="I4362" t="s">
        <v>31</v>
      </c>
      <c r="J4362" t="s">
        <v>37</v>
      </c>
      <c r="K4362">
        <v>3.5</v>
      </c>
      <c r="L4362">
        <v>14</v>
      </c>
      <c r="M4362" t="str" cm="1">
        <f t="array" ref="M4362">_xlfn.IFS(L4362&lt;=10,"Low",L4362&lt;=20,"Medium",L4362&gt;20,"High")</f>
        <v>Medium</v>
      </c>
      <c r="N4362">
        <v>7</v>
      </c>
      <c r="O4362" t="str" cm="1">
        <f t="array" ref="O4362">_xlfn.IFS(N4362&lt;3,"New",N4362&lt;7,"Regular",N4362&gt;=7,"Loyal")</f>
        <v>Loyal</v>
      </c>
    </row>
    <row r="4363" spans="1:15" x14ac:dyDescent="0.25">
      <c r="A4363">
        <v>4362</v>
      </c>
      <c r="B4363">
        <v>29</v>
      </c>
      <c r="C4363" t="str" cm="1">
        <f t="array" ref="C4363">_xlfn.IFS(B4363&lt;=24,"18-24",B4363&lt;=35,"25-35",B4363&lt;=50,"36-50",B4363&gt;50,"50+")</f>
        <v>25-35</v>
      </c>
      <c r="D4363" t="s">
        <v>11</v>
      </c>
      <c r="E4363" t="s">
        <v>41</v>
      </c>
      <c r="F4363" t="s">
        <v>46</v>
      </c>
      <c r="G4363">
        <v>150.07</v>
      </c>
      <c r="H4363" t="str" cm="1">
        <f t="array" ref="H4363">_xlfn.IFS(G4363&lt;=50,"Low",G4363&lt;=250,"Medium",G4363&gt;250,"High")</f>
        <v>Medium</v>
      </c>
      <c r="I4363" t="s">
        <v>19</v>
      </c>
      <c r="J4363" t="s">
        <v>15</v>
      </c>
      <c r="K4363">
        <v>3.9</v>
      </c>
      <c r="L4363">
        <v>19</v>
      </c>
      <c r="M4363" t="str" cm="1">
        <f t="array" ref="M4363">_xlfn.IFS(L4363&lt;=10,"Low",L4363&lt;=20,"Medium",L4363&gt;20,"High")</f>
        <v>Medium</v>
      </c>
      <c r="N4363">
        <v>7</v>
      </c>
      <c r="O4363" t="str" cm="1">
        <f t="array" ref="O4363">_xlfn.IFS(N4363&lt;3,"New",N4363&lt;7,"Regular",N4363&gt;=7,"Loyal")</f>
        <v>Loyal</v>
      </c>
    </row>
    <row r="4364" spans="1:15" x14ac:dyDescent="0.25">
      <c r="A4364">
        <v>4363</v>
      </c>
      <c r="B4364">
        <v>51</v>
      </c>
      <c r="C4364" t="str" cm="1">
        <f t="array" ref="C4364">_xlfn.IFS(B4364&lt;=24,"18-24",B4364&lt;=35,"25-35",B4364&lt;=50,"36-50",B4364&gt;50,"50+")</f>
        <v>50+</v>
      </c>
      <c r="D4364" t="s">
        <v>16</v>
      </c>
      <c r="E4364" t="s">
        <v>25</v>
      </c>
      <c r="F4364" t="s">
        <v>54</v>
      </c>
      <c r="G4364">
        <v>71.540000000000006</v>
      </c>
      <c r="H4364" t="str" cm="1">
        <f t="array" ref="H4364">_xlfn.IFS(G4364&lt;=50,"Low",G4364&lt;=250,"Medium",G4364&gt;250,"High")</f>
        <v>Medium</v>
      </c>
      <c r="I4364" t="s">
        <v>24</v>
      </c>
      <c r="J4364" t="s">
        <v>37</v>
      </c>
      <c r="K4364">
        <v>3.5</v>
      </c>
      <c r="L4364">
        <v>16</v>
      </c>
      <c r="M4364" t="str" cm="1">
        <f t="array" ref="M4364">_xlfn.IFS(L4364&lt;=10,"Low",L4364&lt;=20,"Medium",L4364&gt;20,"High")</f>
        <v>Medium</v>
      </c>
      <c r="N4364">
        <v>3</v>
      </c>
      <c r="O4364" t="str" cm="1">
        <f t="array" ref="O4364">_xlfn.IFS(N4364&lt;3,"New",N4364&lt;7,"Regular",N4364&gt;=7,"Loyal")</f>
        <v>Regular</v>
      </c>
    </row>
    <row r="4365" spans="1:15" x14ac:dyDescent="0.25">
      <c r="A4365">
        <v>4364</v>
      </c>
      <c r="B4365">
        <v>26</v>
      </c>
      <c r="C4365" t="str" cm="1">
        <f t="array" ref="C4365">_xlfn.IFS(B4365&lt;=24,"18-24",B4365&lt;=35,"25-35",B4365&lt;=50,"36-50",B4365&gt;50,"50+")</f>
        <v>25-35</v>
      </c>
      <c r="D4365" t="s">
        <v>11</v>
      </c>
      <c r="E4365" t="s">
        <v>41</v>
      </c>
      <c r="F4365" t="s">
        <v>44</v>
      </c>
      <c r="G4365">
        <v>43.22</v>
      </c>
      <c r="H4365" t="str" cm="1">
        <f t="array" ref="H4365">_xlfn.IFS(G4365&lt;=50,"Low",G4365&lt;=250,"Medium",G4365&gt;250,"High")</f>
        <v>Low</v>
      </c>
      <c r="I4365" t="s">
        <v>19</v>
      </c>
      <c r="J4365" t="s">
        <v>37</v>
      </c>
      <c r="K4365">
        <v>2.9</v>
      </c>
      <c r="L4365">
        <v>2</v>
      </c>
      <c r="M4365" t="str" cm="1">
        <f t="array" ref="M4365">_xlfn.IFS(L4365&lt;=10,"Low",L4365&lt;=20,"Medium",L4365&gt;20,"High")</f>
        <v>Low</v>
      </c>
      <c r="N4365">
        <v>1</v>
      </c>
      <c r="O4365" t="str" cm="1">
        <f t="array" ref="O4365">_xlfn.IFS(N4365&lt;3,"New",N4365&lt;7,"Regular",N4365&gt;=7,"Loyal")</f>
        <v>New</v>
      </c>
    </row>
    <row r="4366" spans="1:15" x14ac:dyDescent="0.25">
      <c r="A4366">
        <v>4365</v>
      </c>
      <c r="B4366">
        <v>49</v>
      </c>
      <c r="C4366" t="str" cm="1">
        <f t="array" ref="C4366">_xlfn.IFS(B4366&lt;=24,"18-24",B4366&lt;=35,"25-35",B4366&lt;=50,"36-50",B4366&gt;50,"50+")</f>
        <v>36-50</v>
      </c>
      <c r="D4366" t="s">
        <v>16</v>
      </c>
      <c r="E4366" t="s">
        <v>33</v>
      </c>
      <c r="F4366" t="s">
        <v>38</v>
      </c>
      <c r="G4366">
        <v>173.46</v>
      </c>
      <c r="H4366" t="str" cm="1">
        <f t="array" ref="H4366">_xlfn.IFS(G4366&lt;=50,"Low",G4366&lt;=250,"Medium",G4366&gt;250,"High")</f>
        <v>Medium</v>
      </c>
      <c r="I4366" t="s">
        <v>14</v>
      </c>
      <c r="J4366" t="s">
        <v>15</v>
      </c>
      <c r="K4366">
        <v>3.8</v>
      </c>
      <c r="L4366">
        <v>22</v>
      </c>
      <c r="M4366" t="str" cm="1">
        <f t="array" ref="M4366">_xlfn.IFS(L4366&lt;=10,"Low",L4366&lt;=20,"Medium",L4366&gt;20,"High")</f>
        <v>High</v>
      </c>
      <c r="N4366">
        <v>6</v>
      </c>
      <c r="O4366" t="str" cm="1">
        <f t="array" ref="O4366">_xlfn.IFS(N4366&lt;3,"New",N4366&lt;7,"Regular",N4366&gt;=7,"Loyal")</f>
        <v>Regular</v>
      </c>
    </row>
    <row r="4367" spans="1:15" x14ac:dyDescent="0.25">
      <c r="A4367">
        <v>4366</v>
      </c>
      <c r="B4367">
        <v>47</v>
      </c>
      <c r="C4367" t="str" cm="1">
        <f t="array" ref="C4367">_xlfn.IFS(B4367&lt;=24,"18-24",B4367&lt;=35,"25-35",B4367&lt;=50,"36-50",B4367&gt;50,"50+")</f>
        <v>36-50</v>
      </c>
      <c r="D4367" t="s">
        <v>16</v>
      </c>
      <c r="E4367" t="s">
        <v>22</v>
      </c>
      <c r="F4367" t="s">
        <v>43</v>
      </c>
      <c r="G4367">
        <v>286.8</v>
      </c>
      <c r="H4367" t="str" cm="1">
        <f t="array" ref="H4367">_xlfn.IFS(G4367&lt;=50,"Low",G4367&lt;=250,"Medium",G4367&gt;250,"High")</f>
        <v>High</v>
      </c>
      <c r="I4367" t="s">
        <v>19</v>
      </c>
      <c r="J4367" t="s">
        <v>15</v>
      </c>
      <c r="K4367">
        <v>5</v>
      </c>
      <c r="L4367">
        <v>19</v>
      </c>
      <c r="M4367" t="str" cm="1">
        <f t="array" ref="M4367">_xlfn.IFS(L4367&lt;=10,"Low",L4367&lt;=20,"Medium",L4367&gt;20,"High")</f>
        <v>Medium</v>
      </c>
      <c r="N4367">
        <v>7</v>
      </c>
      <c r="O4367" t="str" cm="1">
        <f t="array" ref="O4367">_xlfn.IFS(N4367&lt;3,"New",N4367&lt;7,"Regular",N4367&gt;=7,"Loyal")</f>
        <v>Loyal</v>
      </c>
    </row>
    <row r="4368" spans="1:15" x14ac:dyDescent="0.25">
      <c r="A4368">
        <v>4367</v>
      </c>
      <c r="B4368">
        <v>30</v>
      </c>
      <c r="C4368" t="str" cm="1">
        <f t="array" ref="C4368">_xlfn.IFS(B4368&lt;=24,"18-24",B4368&lt;=35,"25-35",B4368&lt;=50,"36-50",B4368&gt;50,"50+")</f>
        <v>25-35</v>
      </c>
      <c r="D4368" t="s">
        <v>16</v>
      </c>
      <c r="E4368" t="s">
        <v>17</v>
      </c>
      <c r="F4368" t="s">
        <v>48</v>
      </c>
      <c r="G4368">
        <v>83.11</v>
      </c>
      <c r="H4368" t="str" cm="1">
        <f t="array" ref="H4368">_xlfn.IFS(G4368&lt;=50,"Low",G4368&lt;=250,"Medium",G4368&gt;250,"High")</f>
        <v>Medium</v>
      </c>
      <c r="I4368" t="s">
        <v>14</v>
      </c>
      <c r="J4368" t="s">
        <v>15</v>
      </c>
      <c r="K4368">
        <v>3.6</v>
      </c>
      <c r="L4368">
        <v>14</v>
      </c>
      <c r="M4368" t="str" cm="1">
        <f t="array" ref="M4368">_xlfn.IFS(L4368&lt;=10,"Low",L4368&lt;=20,"Medium",L4368&gt;20,"High")</f>
        <v>Medium</v>
      </c>
      <c r="N4368">
        <v>2</v>
      </c>
      <c r="O4368" t="str" cm="1">
        <f t="array" ref="O4368">_xlfn.IFS(N4368&lt;3,"New",N4368&lt;7,"Regular",N4368&gt;=7,"Loyal")</f>
        <v>New</v>
      </c>
    </row>
    <row r="4369" spans="1:15" x14ac:dyDescent="0.25">
      <c r="A4369">
        <v>4368</v>
      </c>
      <c r="B4369">
        <v>22</v>
      </c>
      <c r="C4369" t="str" cm="1">
        <f t="array" ref="C4369">_xlfn.IFS(B4369&lt;=24,"18-24",B4369&lt;=35,"25-35",B4369&lt;=50,"36-50",B4369&gt;50,"50+")</f>
        <v>18-24</v>
      </c>
      <c r="D4369" t="s">
        <v>11</v>
      </c>
      <c r="E4369" t="s">
        <v>29</v>
      </c>
      <c r="F4369" t="s">
        <v>30</v>
      </c>
      <c r="G4369">
        <v>27.57</v>
      </c>
      <c r="H4369" t="str" cm="1">
        <f t="array" ref="H4369">_xlfn.IFS(G4369&lt;=50,"Low",G4369&lt;=250,"Medium",G4369&gt;250,"High")</f>
        <v>Low</v>
      </c>
      <c r="I4369" t="s">
        <v>19</v>
      </c>
      <c r="J4369" t="s">
        <v>37</v>
      </c>
      <c r="K4369">
        <v>4.0999999999999996</v>
      </c>
      <c r="L4369">
        <v>14</v>
      </c>
      <c r="M4369" t="str" cm="1">
        <f t="array" ref="M4369">_xlfn.IFS(L4369&lt;=10,"Low",L4369&lt;=20,"Medium",L4369&gt;20,"High")</f>
        <v>Medium</v>
      </c>
      <c r="N4369">
        <v>7</v>
      </c>
      <c r="O4369" t="str" cm="1">
        <f t="array" ref="O4369">_xlfn.IFS(N4369&lt;3,"New",N4369&lt;7,"Regular",N4369&gt;=7,"Loyal")</f>
        <v>Loyal</v>
      </c>
    </row>
    <row r="4370" spans="1:15" x14ac:dyDescent="0.25">
      <c r="A4370">
        <v>4369</v>
      </c>
      <c r="B4370">
        <v>46</v>
      </c>
      <c r="C4370" t="str" cm="1">
        <f t="array" ref="C4370">_xlfn.IFS(B4370&lt;=24,"18-24",B4370&lt;=35,"25-35",B4370&lt;=50,"36-50",B4370&gt;50,"50+")</f>
        <v>36-50</v>
      </c>
      <c r="D4370" t="s">
        <v>11</v>
      </c>
      <c r="E4370" t="s">
        <v>33</v>
      </c>
      <c r="F4370" t="s">
        <v>40</v>
      </c>
      <c r="G4370">
        <v>208.33</v>
      </c>
      <c r="H4370" t="str" cm="1">
        <f t="array" ref="H4370">_xlfn.IFS(G4370&lt;=50,"Low",G4370&lt;=250,"Medium",G4370&gt;250,"High")</f>
        <v>Medium</v>
      </c>
      <c r="I4370" t="s">
        <v>24</v>
      </c>
      <c r="J4370" t="s">
        <v>15</v>
      </c>
      <c r="K4370">
        <v>3.9</v>
      </c>
      <c r="L4370">
        <v>8</v>
      </c>
      <c r="M4370" t="str" cm="1">
        <f t="array" ref="M4370">_xlfn.IFS(L4370&lt;=10,"Low",L4370&lt;=20,"Medium",L4370&gt;20,"High")</f>
        <v>Low</v>
      </c>
      <c r="N4370">
        <v>4</v>
      </c>
      <c r="O4370" t="str" cm="1">
        <f t="array" ref="O4370">_xlfn.IFS(N4370&lt;3,"New",N4370&lt;7,"Regular",N4370&gt;=7,"Loyal")</f>
        <v>Regular</v>
      </c>
    </row>
    <row r="4371" spans="1:15" x14ac:dyDescent="0.25">
      <c r="A4371">
        <v>4370</v>
      </c>
      <c r="B4371">
        <v>57</v>
      </c>
      <c r="C4371" t="str" cm="1">
        <f t="array" ref="C4371">_xlfn.IFS(B4371&lt;=24,"18-24",B4371&lt;=35,"25-35",B4371&lt;=50,"36-50",B4371&gt;50,"50+")</f>
        <v>50+</v>
      </c>
      <c r="D4371" t="s">
        <v>11</v>
      </c>
      <c r="E4371" t="s">
        <v>41</v>
      </c>
      <c r="F4371" t="s">
        <v>46</v>
      </c>
      <c r="G4371">
        <v>43.06</v>
      </c>
      <c r="H4371" t="str" cm="1">
        <f t="array" ref="H4371">_xlfn.IFS(G4371&lt;=50,"Low",G4371&lt;=250,"Medium",G4371&gt;250,"High")</f>
        <v>Low</v>
      </c>
      <c r="I4371" t="s">
        <v>24</v>
      </c>
      <c r="J4371" t="s">
        <v>15</v>
      </c>
      <c r="K4371">
        <v>5</v>
      </c>
      <c r="L4371">
        <v>20</v>
      </c>
      <c r="M4371" t="str" cm="1">
        <f t="array" ref="M4371">_xlfn.IFS(L4371&lt;=10,"Low",L4371&lt;=20,"Medium",L4371&gt;20,"High")</f>
        <v>Medium</v>
      </c>
      <c r="N4371">
        <v>5</v>
      </c>
      <c r="O4371" t="str" cm="1">
        <f t="array" ref="O4371">_xlfn.IFS(N4371&lt;3,"New",N4371&lt;7,"Regular",N4371&gt;=7,"Loyal")</f>
        <v>Regular</v>
      </c>
    </row>
    <row r="4372" spans="1:15" x14ac:dyDescent="0.25">
      <c r="A4372">
        <v>4371</v>
      </c>
      <c r="B4372">
        <v>63</v>
      </c>
      <c r="C4372" t="str" cm="1">
        <f t="array" ref="C4372">_xlfn.IFS(B4372&lt;=24,"18-24",B4372&lt;=35,"25-35",B4372&lt;=50,"36-50",B4372&gt;50,"50+")</f>
        <v>50+</v>
      </c>
      <c r="D4372" t="s">
        <v>11</v>
      </c>
      <c r="E4372" t="s">
        <v>25</v>
      </c>
      <c r="F4372" t="s">
        <v>57</v>
      </c>
      <c r="G4372">
        <v>42.76</v>
      </c>
      <c r="H4372" t="str" cm="1">
        <f t="array" ref="H4372">_xlfn.IFS(G4372&lt;=50,"Low",G4372&lt;=250,"Medium",G4372&gt;250,"High")</f>
        <v>Low</v>
      </c>
      <c r="I4372" t="s">
        <v>14</v>
      </c>
      <c r="J4372" t="s">
        <v>37</v>
      </c>
      <c r="K4372">
        <v>4.3</v>
      </c>
      <c r="L4372">
        <v>24</v>
      </c>
      <c r="M4372" t="str" cm="1">
        <f t="array" ref="M4372">_xlfn.IFS(L4372&lt;=10,"Low",L4372&lt;=20,"Medium",L4372&gt;20,"High")</f>
        <v>High</v>
      </c>
      <c r="N4372">
        <v>7</v>
      </c>
      <c r="O4372" t="str" cm="1">
        <f t="array" ref="O4372">_xlfn.IFS(N4372&lt;3,"New",N4372&lt;7,"Regular",N4372&gt;=7,"Loyal")</f>
        <v>Loyal</v>
      </c>
    </row>
    <row r="4373" spans="1:15" x14ac:dyDescent="0.25">
      <c r="A4373">
        <v>4372</v>
      </c>
      <c r="B4373">
        <v>54</v>
      </c>
      <c r="C4373" t="str" cm="1">
        <f t="array" ref="C4373">_xlfn.IFS(B4373&lt;=24,"18-24",B4373&lt;=35,"25-35",B4373&lt;=50,"36-50",B4373&gt;50,"50+")</f>
        <v>50+</v>
      </c>
      <c r="D4373" t="s">
        <v>16</v>
      </c>
      <c r="E4373" t="s">
        <v>17</v>
      </c>
      <c r="F4373" t="s">
        <v>48</v>
      </c>
      <c r="G4373">
        <v>80.56</v>
      </c>
      <c r="H4373" t="str" cm="1">
        <f t="array" ref="H4373">_xlfn.IFS(G4373&lt;=50,"Low",G4373&lt;=250,"Medium",G4373&gt;250,"High")</f>
        <v>Medium</v>
      </c>
      <c r="I4373" t="s">
        <v>31</v>
      </c>
      <c r="J4373" t="s">
        <v>15</v>
      </c>
      <c r="K4373">
        <v>4</v>
      </c>
      <c r="L4373">
        <v>26</v>
      </c>
      <c r="M4373" t="str" cm="1">
        <f t="array" ref="M4373">_xlfn.IFS(L4373&lt;=10,"Low",L4373&lt;=20,"Medium",L4373&gt;20,"High")</f>
        <v>High</v>
      </c>
      <c r="N4373">
        <v>8</v>
      </c>
      <c r="O4373" t="str" cm="1">
        <f t="array" ref="O4373">_xlfn.IFS(N4373&lt;3,"New",N4373&lt;7,"Regular",N4373&gt;=7,"Loyal")</f>
        <v>Loyal</v>
      </c>
    </row>
    <row r="4374" spans="1:15" x14ac:dyDescent="0.25">
      <c r="A4374">
        <v>4373</v>
      </c>
      <c r="B4374">
        <v>32</v>
      </c>
      <c r="C4374" t="str" cm="1">
        <f t="array" ref="C4374">_xlfn.IFS(B4374&lt;=24,"18-24",B4374&lt;=35,"25-35",B4374&lt;=50,"36-50",B4374&gt;50,"50+")</f>
        <v>25-35</v>
      </c>
      <c r="D4374" t="s">
        <v>11</v>
      </c>
      <c r="E4374" t="s">
        <v>41</v>
      </c>
      <c r="F4374" t="s">
        <v>44</v>
      </c>
      <c r="G4374">
        <v>59.17</v>
      </c>
      <c r="H4374" t="str" cm="1">
        <f t="array" ref="H4374">_xlfn.IFS(G4374&lt;=50,"Low",G4374&lt;=250,"Medium",G4374&gt;250,"High")</f>
        <v>Medium</v>
      </c>
      <c r="I4374" t="s">
        <v>24</v>
      </c>
      <c r="J4374" t="s">
        <v>15</v>
      </c>
      <c r="K4374">
        <v>3</v>
      </c>
      <c r="L4374">
        <v>12</v>
      </c>
      <c r="M4374" t="str" cm="1">
        <f t="array" ref="M4374">_xlfn.IFS(L4374&lt;=10,"Low",L4374&lt;=20,"Medium",L4374&gt;20,"High")</f>
        <v>Medium</v>
      </c>
      <c r="N4374">
        <v>6</v>
      </c>
      <c r="O4374" t="str" cm="1">
        <f t="array" ref="O4374">_xlfn.IFS(N4374&lt;3,"New",N4374&lt;7,"Regular",N4374&gt;=7,"Loyal")</f>
        <v>Regular</v>
      </c>
    </row>
    <row r="4375" spans="1:15" x14ac:dyDescent="0.25">
      <c r="A4375">
        <v>4374</v>
      </c>
      <c r="B4375">
        <v>69</v>
      </c>
      <c r="C4375" t="str" cm="1">
        <f t="array" ref="C4375">_xlfn.IFS(B4375&lt;=24,"18-24",B4375&lt;=35,"25-35",B4375&lt;=50,"36-50",B4375&gt;50,"50+")</f>
        <v>50+</v>
      </c>
      <c r="D4375" t="s">
        <v>16</v>
      </c>
      <c r="E4375" t="s">
        <v>25</v>
      </c>
      <c r="F4375" t="s">
        <v>47</v>
      </c>
      <c r="G4375">
        <v>58.67</v>
      </c>
      <c r="H4375" t="str" cm="1">
        <f t="array" ref="H4375">_xlfn.IFS(G4375&lt;=50,"Low",G4375&lt;=250,"Medium",G4375&gt;250,"High")</f>
        <v>Medium</v>
      </c>
      <c r="I4375" t="s">
        <v>24</v>
      </c>
      <c r="J4375" t="s">
        <v>37</v>
      </c>
      <c r="K4375">
        <v>4.7</v>
      </c>
      <c r="L4375">
        <v>28</v>
      </c>
      <c r="M4375" t="str" cm="1">
        <f t="array" ref="M4375">_xlfn.IFS(L4375&lt;=10,"Low",L4375&lt;=20,"Medium",L4375&gt;20,"High")</f>
        <v>High</v>
      </c>
      <c r="N4375">
        <v>9</v>
      </c>
      <c r="O4375" t="str" cm="1">
        <f t="array" ref="O4375">_xlfn.IFS(N4375&lt;3,"New",N4375&lt;7,"Regular",N4375&gt;=7,"Loyal")</f>
        <v>Loyal</v>
      </c>
    </row>
    <row r="4376" spans="1:15" x14ac:dyDescent="0.25">
      <c r="A4376">
        <v>4375</v>
      </c>
      <c r="B4376">
        <v>65</v>
      </c>
      <c r="C4376" t="str" cm="1">
        <f t="array" ref="C4376">_xlfn.IFS(B4376&lt;=24,"18-24",B4376&lt;=35,"25-35",B4376&lt;=50,"36-50",B4376&gt;50,"50+")</f>
        <v>50+</v>
      </c>
      <c r="D4376" t="s">
        <v>16</v>
      </c>
      <c r="E4376" t="s">
        <v>27</v>
      </c>
      <c r="F4376" t="s">
        <v>49</v>
      </c>
      <c r="G4376">
        <v>2600.4699999999998</v>
      </c>
      <c r="H4376" t="str" cm="1">
        <f t="array" ref="H4376">_xlfn.IFS(G4376&lt;=50,"Low",G4376&lt;=250,"Medium",G4376&gt;250,"High")</f>
        <v>High</v>
      </c>
      <c r="I4376" t="s">
        <v>14</v>
      </c>
      <c r="J4376" t="s">
        <v>15</v>
      </c>
      <c r="K4376">
        <v>2.1</v>
      </c>
      <c r="L4376">
        <v>13</v>
      </c>
      <c r="M4376" t="str" cm="1">
        <f t="array" ref="M4376">_xlfn.IFS(L4376&lt;=10,"Low",L4376&lt;=20,"Medium",L4376&gt;20,"High")</f>
        <v>Medium</v>
      </c>
      <c r="N4376">
        <v>4</v>
      </c>
      <c r="O4376" t="str" cm="1">
        <f t="array" ref="O4376">_xlfn.IFS(N4376&lt;3,"New",N4376&lt;7,"Regular",N4376&gt;=7,"Loyal")</f>
        <v>Regular</v>
      </c>
    </row>
    <row r="4377" spans="1:15" x14ac:dyDescent="0.25">
      <c r="A4377">
        <v>4376</v>
      </c>
      <c r="B4377">
        <v>57</v>
      </c>
      <c r="C4377" t="str" cm="1">
        <f t="array" ref="C4377">_xlfn.IFS(B4377&lt;=24,"18-24",B4377&lt;=35,"25-35",B4377&lt;=50,"36-50",B4377&gt;50,"50+")</f>
        <v>50+</v>
      </c>
      <c r="D4377" t="s">
        <v>11</v>
      </c>
      <c r="E4377" t="s">
        <v>41</v>
      </c>
      <c r="F4377" t="s">
        <v>44</v>
      </c>
      <c r="G4377">
        <v>54.73</v>
      </c>
      <c r="H4377" t="str" cm="1">
        <f t="array" ref="H4377">_xlfn.IFS(G4377&lt;=50,"Low",G4377&lt;=250,"Medium",G4377&gt;250,"High")</f>
        <v>Medium</v>
      </c>
      <c r="I4377" t="s">
        <v>14</v>
      </c>
      <c r="J4377" t="s">
        <v>37</v>
      </c>
      <c r="K4377">
        <v>3.7</v>
      </c>
      <c r="L4377">
        <v>22</v>
      </c>
      <c r="M4377" t="str" cm="1">
        <f t="array" ref="M4377">_xlfn.IFS(L4377&lt;=10,"Low",L4377&lt;=20,"Medium",L4377&gt;20,"High")</f>
        <v>High</v>
      </c>
      <c r="N4377">
        <v>11</v>
      </c>
      <c r="O4377" t="str" cm="1">
        <f t="array" ref="O4377">_xlfn.IFS(N4377&lt;3,"New",N4377&lt;7,"Regular",N4377&gt;=7,"Loyal")</f>
        <v>Loyal</v>
      </c>
    </row>
    <row r="4378" spans="1:15" x14ac:dyDescent="0.25">
      <c r="A4378">
        <v>4377</v>
      </c>
      <c r="B4378">
        <v>27</v>
      </c>
      <c r="C4378" t="str" cm="1">
        <f t="array" ref="C4378">_xlfn.IFS(B4378&lt;=24,"18-24",B4378&lt;=35,"25-35",B4378&lt;=50,"36-50",B4378&gt;50,"50+")</f>
        <v>25-35</v>
      </c>
      <c r="D4378" t="s">
        <v>16</v>
      </c>
      <c r="E4378" t="s">
        <v>33</v>
      </c>
      <c r="F4378" t="s">
        <v>38</v>
      </c>
      <c r="G4378">
        <v>66.290000000000006</v>
      </c>
      <c r="H4378" t="str" cm="1">
        <f t="array" ref="H4378">_xlfn.IFS(G4378&lt;=50,"Low",G4378&lt;=250,"Medium",G4378&gt;250,"High")</f>
        <v>Medium</v>
      </c>
      <c r="I4378" t="s">
        <v>14</v>
      </c>
      <c r="J4378" t="s">
        <v>37</v>
      </c>
      <c r="K4378">
        <v>3</v>
      </c>
      <c r="L4378">
        <v>11</v>
      </c>
      <c r="M4378" t="str" cm="1">
        <f t="array" ref="M4378">_xlfn.IFS(L4378&lt;=10,"Low",L4378&lt;=20,"Medium",L4378&gt;20,"High")</f>
        <v>Medium</v>
      </c>
      <c r="N4378">
        <v>3</v>
      </c>
      <c r="O4378" t="str" cm="1">
        <f t="array" ref="O4378">_xlfn.IFS(N4378&lt;3,"New",N4378&lt;7,"Regular",N4378&gt;=7,"Loyal")</f>
        <v>Regular</v>
      </c>
    </row>
    <row r="4379" spans="1:15" x14ac:dyDescent="0.25">
      <c r="A4379">
        <v>4378</v>
      </c>
      <c r="B4379">
        <v>40</v>
      </c>
      <c r="C4379" t="str" cm="1">
        <f t="array" ref="C4379">_xlfn.IFS(B4379&lt;=24,"18-24",B4379&lt;=35,"25-35",B4379&lt;=50,"36-50",B4379&gt;50,"50+")</f>
        <v>36-50</v>
      </c>
      <c r="D4379" t="s">
        <v>11</v>
      </c>
      <c r="E4379" t="s">
        <v>41</v>
      </c>
      <c r="F4379" t="s">
        <v>42</v>
      </c>
      <c r="G4379">
        <v>65.430000000000007</v>
      </c>
      <c r="H4379" t="str" cm="1">
        <f t="array" ref="H4379">_xlfn.IFS(G4379&lt;=50,"Low",G4379&lt;=250,"Medium",G4379&gt;250,"High")</f>
        <v>Medium</v>
      </c>
      <c r="I4379" t="s">
        <v>19</v>
      </c>
      <c r="J4379" t="s">
        <v>15</v>
      </c>
      <c r="K4379">
        <v>3.6</v>
      </c>
      <c r="L4379">
        <v>14</v>
      </c>
      <c r="M4379" t="str" cm="1">
        <f t="array" ref="M4379">_xlfn.IFS(L4379&lt;=10,"Low",L4379&lt;=20,"Medium",L4379&gt;20,"High")</f>
        <v>Medium</v>
      </c>
      <c r="N4379">
        <v>2</v>
      </c>
      <c r="O4379" t="str" cm="1">
        <f t="array" ref="O4379">_xlfn.IFS(N4379&lt;3,"New",N4379&lt;7,"Regular",N4379&gt;=7,"Loyal")</f>
        <v>New</v>
      </c>
    </row>
    <row r="4380" spans="1:15" x14ac:dyDescent="0.25">
      <c r="A4380">
        <v>4379</v>
      </c>
      <c r="B4380">
        <v>62</v>
      </c>
      <c r="C4380" t="str" cm="1">
        <f t="array" ref="C4380">_xlfn.IFS(B4380&lt;=24,"18-24",B4380&lt;=35,"25-35",B4380&lt;=50,"36-50",B4380&gt;50,"50+")</f>
        <v>50+</v>
      </c>
      <c r="D4380" t="s">
        <v>16</v>
      </c>
      <c r="E4380" t="s">
        <v>20</v>
      </c>
      <c r="F4380" t="s">
        <v>36</v>
      </c>
      <c r="G4380">
        <v>50.26</v>
      </c>
      <c r="H4380" t="str" cm="1">
        <f t="array" ref="H4380">_xlfn.IFS(G4380&lt;=50,"Low",G4380&lt;=250,"Medium",G4380&gt;250,"High")</f>
        <v>Medium</v>
      </c>
      <c r="I4380" t="s">
        <v>24</v>
      </c>
      <c r="J4380" t="s">
        <v>37</v>
      </c>
      <c r="K4380">
        <v>2.8</v>
      </c>
      <c r="L4380">
        <v>19</v>
      </c>
      <c r="M4380" t="str" cm="1">
        <f t="array" ref="M4380">_xlfn.IFS(L4380&lt;=10,"Low",L4380&lt;=20,"Medium",L4380&gt;20,"High")</f>
        <v>Medium</v>
      </c>
      <c r="N4380">
        <v>7</v>
      </c>
      <c r="O4380" t="str" cm="1">
        <f t="array" ref="O4380">_xlfn.IFS(N4380&lt;3,"New",N4380&lt;7,"Regular",N4380&gt;=7,"Loyal")</f>
        <v>Loyal</v>
      </c>
    </row>
    <row r="4381" spans="1:15" x14ac:dyDescent="0.25">
      <c r="A4381">
        <v>4380</v>
      </c>
      <c r="B4381">
        <v>27</v>
      </c>
      <c r="C4381" t="str" cm="1">
        <f t="array" ref="C4381">_xlfn.IFS(B4381&lt;=24,"18-24",B4381&lt;=35,"25-35",B4381&lt;=50,"36-50",B4381&gt;50,"50+")</f>
        <v>25-35</v>
      </c>
      <c r="D4381" t="s">
        <v>11</v>
      </c>
      <c r="E4381" t="s">
        <v>29</v>
      </c>
      <c r="F4381" t="s">
        <v>51</v>
      </c>
      <c r="G4381">
        <v>125.15</v>
      </c>
      <c r="H4381" t="str" cm="1">
        <f t="array" ref="H4381">_xlfn.IFS(G4381&lt;=50,"Low",G4381&lt;=250,"Medium",G4381&gt;250,"High")</f>
        <v>Medium</v>
      </c>
      <c r="I4381" t="s">
        <v>31</v>
      </c>
      <c r="J4381" t="s">
        <v>15</v>
      </c>
      <c r="K4381">
        <v>3.9</v>
      </c>
      <c r="L4381">
        <v>18</v>
      </c>
      <c r="M4381" t="str" cm="1">
        <f t="array" ref="M4381">_xlfn.IFS(L4381&lt;=10,"Low",L4381&lt;=20,"Medium",L4381&gt;20,"High")</f>
        <v>Medium</v>
      </c>
      <c r="N4381">
        <v>4</v>
      </c>
      <c r="O4381" t="str" cm="1">
        <f t="array" ref="O4381">_xlfn.IFS(N4381&lt;3,"New",N4381&lt;7,"Regular",N4381&gt;=7,"Loyal")</f>
        <v>Regular</v>
      </c>
    </row>
    <row r="4382" spans="1:15" x14ac:dyDescent="0.25">
      <c r="A4382">
        <v>4381</v>
      </c>
      <c r="B4382">
        <v>62</v>
      </c>
      <c r="C4382" t="str" cm="1">
        <f t="array" ref="C4382">_xlfn.IFS(B4382&lt;=24,"18-24",B4382&lt;=35,"25-35",B4382&lt;=50,"36-50",B4382&gt;50,"50+")</f>
        <v>50+</v>
      </c>
      <c r="D4382" t="s">
        <v>16</v>
      </c>
      <c r="E4382" t="s">
        <v>33</v>
      </c>
      <c r="F4382" t="s">
        <v>40</v>
      </c>
      <c r="G4382">
        <v>166.81</v>
      </c>
      <c r="H4382" t="str" cm="1">
        <f t="array" ref="H4382">_xlfn.IFS(G4382&lt;=50,"Low",G4382&lt;=250,"Medium",G4382&gt;250,"High")</f>
        <v>Medium</v>
      </c>
      <c r="I4382" t="s">
        <v>24</v>
      </c>
      <c r="J4382" t="s">
        <v>15</v>
      </c>
      <c r="K4382">
        <v>4.5999999999999996</v>
      </c>
      <c r="L4382">
        <v>28</v>
      </c>
      <c r="M4382" t="str" cm="1">
        <f t="array" ref="M4382">_xlfn.IFS(L4382&lt;=10,"Low",L4382&lt;=20,"Medium",L4382&gt;20,"High")</f>
        <v>High</v>
      </c>
      <c r="N4382">
        <v>9</v>
      </c>
      <c r="O4382" t="str" cm="1">
        <f t="array" ref="O4382">_xlfn.IFS(N4382&lt;3,"New",N4382&lt;7,"Regular",N4382&gt;=7,"Loyal")</f>
        <v>Loyal</v>
      </c>
    </row>
    <row r="4383" spans="1:15" x14ac:dyDescent="0.25">
      <c r="A4383">
        <v>4382</v>
      </c>
      <c r="B4383">
        <v>46</v>
      </c>
      <c r="C4383" t="str" cm="1">
        <f t="array" ref="C4383">_xlfn.IFS(B4383&lt;=24,"18-24",B4383&lt;=35,"25-35",B4383&lt;=50,"36-50",B4383&gt;50,"50+")</f>
        <v>36-50</v>
      </c>
      <c r="D4383" t="s">
        <v>11</v>
      </c>
      <c r="E4383" t="s">
        <v>41</v>
      </c>
      <c r="F4383" t="s">
        <v>44</v>
      </c>
      <c r="G4383">
        <v>141.44999999999999</v>
      </c>
      <c r="H4383" t="str" cm="1">
        <f t="array" ref="H4383">_xlfn.IFS(G4383&lt;=50,"Low",G4383&lt;=250,"Medium",G4383&gt;250,"High")</f>
        <v>Medium</v>
      </c>
      <c r="I4383" t="s">
        <v>31</v>
      </c>
      <c r="J4383" t="s">
        <v>15</v>
      </c>
      <c r="K4383">
        <v>5</v>
      </c>
      <c r="L4383">
        <v>14</v>
      </c>
      <c r="M4383" t="str" cm="1">
        <f t="array" ref="M4383">_xlfn.IFS(L4383&lt;=10,"Low",L4383&lt;=20,"Medium",L4383&gt;20,"High")</f>
        <v>Medium</v>
      </c>
      <c r="N4383">
        <v>7</v>
      </c>
      <c r="O4383" t="str" cm="1">
        <f t="array" ref="O4383">_xlfn.IFS(N4383&lt;3,"New",N4383&lt;7,"Regular",N4383&gt;=7,"Loyal")</f>
        <v>Loyal</v>
      </c>
    </row>
    <row r="4384" spans="1:15" x14ac:dyDescent="0.25">
      <c r="A4384">
        <v>4383</v>
      </c>
      <c r="B4384">
        <v>60</v>
      </c>
      <c r="C4384" t="str" cm="1">
        <f t="array" ref="C4384">_xlfn.IFS(B4384&lt;=24,"18-24",B4384&lt;=35,"25-35",B4384&lt;=50,"36-50",B4384&gt;50,"50+")</f>
        <v>50+</v>
      </c>
      <c r="D4384" t="s">
        <v>16</v>
      </c>
      <c r="E4384" t="s">
        <v>33</v>
      </c>
      <c r="F4384" t="s">
        <v>40</v>
      </c>
      <c r="G4384">
        <v>167.45</v>
      </c>
      <c r="H4384" t="str" cm="1">
        <f t="array" ref="H4384">_xlfn.IFS(G4384&lt;=50,"Low",G4384&lt;=250,"Medium",G4384&gt;250,"High")</f>
        <v>Medium</v>
      </c>
      <c r="I4384" t="s">
        <v>19</v>
      </c>
      <c r="J4384" t="s">
        <v>15</v>
      </c>
      <c r="K4384">
        <v>4.4000000000000004</v>
      </c>
      <c r="L4384">
        <v>5</v>
      </c>
      <c r="M4384" t="str" cm="1">
        <f t="array" ref="M4384">_xlfn.IFS(L4384&lt;=10,"Low",L4384&lt;=20,"Medium",L4384&gt;20,"High")</f>
        <v>Low</v>
      </c>
      <c r="N4384">
        <v>0</v>
      </c>
      <c r="O4384" t="str" cm="1">
        <f t="array" ref="O4384">_xlfn.IFS(N4384&lt;3,"New",N4384&lt;7,"Regular",N4384&gt;=7,"Loyal")</f>
        <v>New</v>
      </c>
    </row>
    <row r="4385" spans="1:15" x14ac:dyDescent="0.25">
      <c r="A4385">
        <v>4384</v>
      </c>
      <c r="B4385">
        <v>62</v>
      </c>
      <c r="C4385" t="str" cm="1">
        <f t="array" ref="C4385">_xlfn.IFS(B4385&lt;=24,"18-24",B4385&lt;=35,"25-35",B4385&lt;=50,"36-50",B4385&gt;50,"50+")</f>
        <v>50+</v>
      </c>
      <c r="D4385" t="s">
        <v>16</v>
      </c>
      <c r="E4385" t="s">
        <v>33</v>
      </c>
      <c r="F4385" t="s">
        <v>34</v>
      </c>
      <c r="G4385">
        <v>151.56</v>
      </c>
      <c r="H4385" t="str" cm="1">
        <f t="array" ref="H4385">_xlfn.IFS(G4385&lt;=50,"Low",G4385&lt;=250,"Medium",G4385&gt;250,"High")</f>
        <v>Medium</v>
      </c>
      <c r="I4385" t="s">
        <v>19</v>
      </c>
      <c r="J4385" t="s">
        <v>15</v>
      </c>
      <c r="K4385">
        <v>4.0999999999999996</v>
      </c>
      <c r="L4385">
        <v>13</v>
      </c>
      <c r="M4385" t="str" cm="1">
        <f t="array" ref="M4385">_xlfn.IFS(L4385&lt;=10,"Low",L4385&lt;=20,"Medium",L4385&gt;20,"High")</f>
        <v>Medium</v>
      </c>
      <c r="N4385">
        <v>4</v>
      </c>
      <c r="O4385" t="str" cm="1">
        <f t="array" ref="O4385">_xlfn.IFS(N4385&lt;3,"New",N4385&lt;7,"Regular",N4385&gt;=7,"Loyal")</f>
        <v>Regular</v>
      </c>
    </row>
    <row r="4386" spans="1:15" x14ac:dyDescent="0.25">
      <c r="A4386">
        <v>4385</v>
      </c>
      <c r="B4386">
        <v>49</v>
      </c>
      <c r="C4386" t="str" cm="1">
        <f t="array" ref="C4386">_xlfn.IFS(B4386&lt;=24,"18-24",B4386&lt;=35,"25-35",B4386&lt;=50,"36-50",B4386&gt;50,"50+")</f>
        <v>36-50</v>
      </c>
      <c r="D4386" t="s">
        <v>16</v>
      </c>
      <c r="E4386" t="s">
        <v>17</v>
      </c>
      <c r="F4386" t="s">
        <v>35</v>
      </c>
      <c r="G4386">
        <v>49.58</v>
      </c>
      <c r="H4386" t="str" cm="1">
        <f t="array" ref="H4386">_xlfn.IFS(G4386&lt;=50,"Low",G4386&lt;=250,"Medium",G4386&gt;250,"High")</f>
        <v>Low</v>
      </c>
      <c r="I4386" t="s">
        <v>14</v>
      </c>
      <c r="J4386" t="s">
        <v>37</v>
      </c>
      <c r="K4386">
        <v>4.5999999999999996</v>
      </c>
      <c r="L4386">
        <v>21</v>
      </c>
      <c r="M4386" t="str" cm="1">
        <f t="array" ref="M4386">_xlfn.IFS(L4386&lt;=10,"Low",L4386&lt;=20,"Medium",L4386&gt;20,"High")</f>
        <v>High</v>
      </c>
      <c r="N4386">
        <v>8</v>
      </c>
      <c r="O4386" t="str" cm="1">
        <f t="array" ref="O4386">_xlfn.IFS(N4386&lt;3,"New",N4386&lt;7,"Regular",N4386&gt;=7,"Loyal")</f>
        <v>Loyal</v>
      </c>
    </row>
    <row r="4387" spans="1:15" x14ac:dyDescent="0.25">
      <c r="A4387">
        <v>4386</v>
      </c>
      <c r="B4387">
        <v>21</v>
      </c>
      <c r="C4387" t="str" cm="1">
        <f t="array" ref="C4387">_xlfn.IFS(B4387&lt;=24,"18-24",B4387&lt;=35,"25-35",B4387&lt;=50,"36-50",B4387&gt;50,"50+")</f>
        <v>18-24</v>
      </c>
      <c r="D4387" t="s">
        <v>11</v>
      </c>
      <c r="E4387" t="s">
        <v>33</v>
      </c>
      <c r="F4387" t="s">
        <v>34</v>
      </c>
      <c r="G4387">
        <v>170.32</v>
      </c>
      <c r="H4387" t="str" cm="1">
        <f t="array" ref="H4387">_xlfn.IFS(G4387&lt;=50,"Low",G4387&lt;=250,"Medium",G4387&gt;250,"High")</f>
        <v>Medium</v>
      </c>
      <c r="I4387" t="s">
        <v>19</v>
      </c>
      <c r="J4387" t="s">
        <v>15</v>
      </c>
      <c r="K4387">
        <v>4.8</v>
      </c>
      <c r="L4387">
        <v>21</v>
      </c>
      <c r="M4387" t="str" cm="1">
        <f t="array" ref="M4387">_xlfn.IFS(L4387&lt;=10,"Low",L4387&lt;=20,"Medium",L4387&gt;20,"High")</f>
        <v>High</v>
      </c>
      <c r="N4387">
        <v>8</v>
      </c>
      <c r="O4387" t="str" cm="1">
        <f t="array" ref="O4387">_xlfn.IFS(N4387&lt;3,"New",N4387&lt;7,"Regular",N4387&gt;=7,"Loyal")</f>
        <v>Loyal</v>
      </c>
    </row>
    <row r="4388" spans="1:15" x14ac:dyDescent="0.25">
      <c r="A4388">
        <v>4387</v>
      </c>
      <c r="B4388">
        <v>25</v>
      </c>
      <c r="C4388" t="str" cm="1">
        <f t="array" ref="C4388">_xlfn.IFS(B4388&lt;=24,"18-24",B4388&lt;=35,"25-35",B4388&lt;=50,"36-50",B4388&gt;50,"50+")</f>
        <v>25-35</v>
      </c>
      <c r="D4388" t="s">
        <v>11</v>
      </c>
      <c r="E4388" t="s">
        <v>12</v>
      </c>
      <c r="F4388" t="s">
        <v>50</v>
      </c>
      <c r="G4388">
        <v>30.47</v>
      </c>
      <c r="H4388" t="str" cm="1">
        <f t="array" ref="H4388">_xlfn.IFS(G4388&lt;=50,"Low",G4388&lt;=250,"Medium",G4388&gt;250,"High")</f>
        <v>Low</v>
      </c>
      <c r="I4388" t="s">
        <v>24</v>
      </c>
      <c r="J4388" t="s">
        <v>15</v>
      </c>
      <c r="K4388">
        <v>4.5</v>
      </c>
      <c r="L4388">
        <v>20</v>
      </c>
      <c r="M4388" t="str" cm="1">
        <f t="array" ref="M4388">_xlfn.IFS(L4388&lt;=10,"Low",L4388&lt;=20,"Medium",L4388&gt;20,"High")</f>
        <v>Medium</v>
      </c>
      <c r="N4388">
        <v>5</v>
      </c>
      <c r="O4388" t="str" cm="1">
        <f t="array" ref="O4388">_xlfn.IFS(N4388&lt;3,"New",N4388&lt;7,"Regular",N4388&gt;=7,"Loyal")</f>
        <v>Regular</v>
      </c>
    </row>
    <row r="4389" spans="1:15" x14ac:dyDescent="0.25">
      <c r="A4389">
        <v>4388</v>
      </c>
      <c r="B4389">
        <v>50</v>
      </c>
      <c r="C4389" t="str" cm="1">
        <f t="array" ref="C4389">_xlfn.IFS(B4389&lt;=24,"18-24",B4389&lt;=35,"25-35",B4389&lt;=50,"36-50",B4389&gt;50,"50+")</f>
        <v>36-50</v>
      </c>
      <c r="D4389" t="s">
        <v>16</v>
      </c>
      <c r="E4389" t="s">
        <v>25</v>
      </c>
      <c r="F4389" t="s">
        <v>47</v>
      </c>
      <c r="G4389">
        <v>10.5</v>
      </c>
      <c r="H4389" t="str" cm="1">
        <f t="array" ref="H4389">_xlfn.IFS(G4389&lt;=50,"Low",G4389&lt;=250,"Medium",G4389&gt;250,"High")</f>
        <v>Low</v>
      </c>
      <c r="I4389" t="s">
        <v>24</v>
      </c>
      <c r="J4389" t="s">
        <v>37</v>
      </c>
      <c r="K4389">
        <v>4.5</v>
      </c>
      <c r="L4389">
        <v>26</v>
      </c>
      <c r="M4389" t="str" cm="1">
        <f t="array" ref="M4389">_xlfn.IFS(L4389&lt;=10,"Low",L4389&lt;=20,"Medium",L4389&gt;20,"High")</f>
        <v>High</v>
      </c>
      <c r="N4389">
        <v>8</v>
      </c>
      <c r="O4389" t="str" cm="1">
        <f t="array" ref="O4389">_xlfn.IFS(N4389&lt;3,"New",N4389&lt;7,"Regular",N4389&gt;=7,"Loyal")</f>
        <v>Loyal</v>
      </c>
    </row>
    <row r="4390" spans="1:15" x14ac:dyDescent="0.25">
      <c r="A4390">
        <v>4389</v>
      </c>
      <c r="B4390">
        <v>63</v>
      </c>
      <c r="C4390" t="str" cm="1">
        <f t="array" ref="C4390">_xlfn.IFS(B4390&lt;=24,"18-24",B4390&lt;=35,"25-35",B4390&lt;=50,"36-50",B4390&gt;50,"50+")</f>
        <v>50+</v>
      </c>
      <c r="D4390" t="s">
        <v>16</v>
      </c>
      <c r="E4390" t="s">
        <v>27</v>
      </c>
      <c r="F4390" t="s">
        <v>53</v>
      </c>
      <c r="G4390">
        <v>2558.44</v>
      </c>
      <c r="H4390" t="str" cm="1">
        <f t="array" ref="H4390">_xlfn.IFS(G4390&lt;=50,"Low",G4390&lt;=250,"Medium",G4390&gt;250,"High")</f>
        <v>High</v>
      </c>
      <c r="I4390" t="s">
        <v>19</v>
      </c>
      <c r="J4390" t="s">
        <v>15</v>
      </c>
      <c r="K4390">
        <v>4.2</v>
      </c>
      <c r="L4390">
        <v>6</v>
      </c>
      <c r="M4390" t="str" cm="1">
        <f t="array" ref="M4390">_xlfn.IFS(L4390&lt;=10,"Low",L4390&lt;=20,"Medium",L4390&gt;20,"High")</f>
        <v>Low</v>
      </c>
      <c r="N4390">
        <v>3</v>
      </c>
      <c r="O4390" t="str" cm="1">
        <f t="array" ref="O4390">_xlfn.IFS(N4390&lt;3,"New",N4390&lt;7,"Regular",N4390&gt;=7,"Loyal")</f>
        <v>Regular</v>
      </c>
    </row>
    <row r="4391" spans="1:15" x14ac:dyDescent="0.25">
      <c r="A4391">
        <v>4390</v>
      </c>
      <c r="B4391">
        <v>58</v>
      </c>
      <c r="C4391" t="str" cm="1">
        <f t="array" ref="C4391">_xlfn.IFS(B4391&lt;=24,"18-24",B4391&lt;=35,"25-35",B4391&lt;=50,"36-50",B4391&gt;50,"50+")</f>
        <v>50+</v>
      </c>
      <c r="D4391" t="s">
        <v>11</v>
      </c>
      <c r="E4391" t="s">
        <v>41</v>
      </c>
      <c r="F4391" t="s">
        <v>42</v>
      </c>
      <c r="G4391">
        <v>32.71</v>
      </c>
      <c r="H4391" t="str" cm="1">
        <f t="array" ref="H4391">_xlfn.IFS(G4391&lt;=50,"Low",G4391&lt;=250,"Medium",G4391&gt;250,"High")</f>
        <v>Low</v>
      </c>
      <c r="I4391" t="s">
        <v>19</v>
      </c>
      <c r="J4391" t="s">
        <v>37</v>
      </c>
      <c r="K4391">
        <v>3.4</v>
      </c>
      <c r="L4391">
        <v>17</v>
      </c>
      <c r="M4391" t="str" cm="1">
        <f t="array" ref="M4391">_xlfn.IFS(L4391&lt;=10,"Low",L4391&lt;=20,"Medium",L4391&gt;20,"High")</f>
        <v>Medium</v>
      </c>
      <c r="N4391">
        <v>6</v>
      </c>
      <c r="O4391" t="str" cm="1">
        <f t="array" ref="O4391">_xlfn.IFS(N4391&lt;3,"New",N4391&lt;7,"Regular",N4391&gt;=7,"Loyal")</f>
        <v>Regular</v>
      </c>
    </row>
    <row r="4392" spans="1:15" x14ac:dyDescent="0.25">
      <c r="A4392">
        <v>4391</v>
      </c>
      <c r="B4392">
        <v>25</v>
      </c>
      <c r="C4392" t="str" cm="1">
        <f t="array" ref="C4392">_xlfn.IFS(B4392&lt;=24,"18-24",B4392&lt;=35,"25-35",B4392&lt;=50,"36-50",B4392&gt;50,"50+")</f>
        <v>25-35</v>
      </c>
      <c r="D4392" t="s">
        <v>16</v>
      </c>
      <c r="E4392" t="s">
        <v>20</v>
      </c>
      <c r="F4392" t="s">
        <v>21</v>
      </c>
      <c r="G4392">
        <v>203.65</v>
      </c>
      <c r="H4392" t="str" cm="1">
        <f t="array" ref="H4392">_xlfn.IFS(G4392&lt;=50,"Low",G4392&lt;=250,"Medium",G4392&gt;250,"High")</f>
        <v>Medium</v>
      </c>
      <c r="I4392" t="s">
        <v>31</v>
      </c>
      <c r="J4392" t="s">
        <v>15</v>
      </c>
      <c r="K4392">
        <v>4.7</v>
      </c>
      <c r="L4392">
        <v>26</v>
      </c>
      <c r="M4392" t="str" cm="1">
        <f t="array" ref="M4392">_xlfn.IFS(L4392&lt;=10,"Low",L4392&lt;=20,"Medium",L4392&gt;20,"High")</f>
        <v>High</v>
      </c>
      <c r="N4392">
        <v>13</v>
      </c>
      <c r="O4392" t="str" cm="1">
        <f t="array" ref="O4392">_xlfn.IFS(N4392&lt;3,"New",N4392&lt;7,"Regular",N4392&gt;=7,"Loyal")</f>
        <v>Loyal</v>
      </c>
    </row>
    <row r="4393" spans="1:15" x14ac:dyDescent="0.25">
      <c r="A4393">
        <v>4392</v>
      </c>
      <c r="B4393">
        <v>66</v>
      </c>
      <c r="C4393" t="str" cm="1">
        <f t="array" ref="C4393">_xlfn.IFS(B4393&lt;=24,"18-24",B4393&lt;=35,"25-35",B4393&lt;=50,"36-50",B4393&gt;50,"50+")</f>
        <v>50+</v>
      </c>
      <c r="D4393" t="s">
        <v>11</v>
      </c>
      <c r="E4393" t="s">
        <v>22</v>
      </c>
      <c r="F4393" t="s">
        <v>52</v>
      </c>
      <c r="G4393">
        <v>186.33</v>
      </c>
      <c r="H4393" t="str" cm="1">
        <f t="array" ref="H4393">_xlfn.IFS(G4393&lt;=50,"Low",G4393&lt;=250,"Medium",G4393&gt;250,"High")</f>
        <v>Medium</v>
      </c>
      <c r="I4393" t="s">
        <v>31</v>
      </c>
      <c r="J4393" t="s">
        <v>15</v>
      </c>
      <c r="K4393">
        <v>3.9</v>
      </c>
      <c r="L4393">
        <v>12</v>
      </c>
      <c r="M4393" t="str" cm="1">
        <f t="array" ref="M4393">_xlfn.IFS(L4393&lt;=10,"Low",L4393&lt;=20,"Medium",L4393&gt;20,"High")</f>
        <v>Medium</v>
      </c>
      <c r="N4393">
        <v>6</v>
      </c>
      <c r="O4393" t="str" cm="1">
        <f t="array" ref="O4393">_xlfn.IFS(N4393&lt;3,"New",N4393&lt;7,"Regular",N4393&gt;=7,"Loyal")</f>
        <v>Regular</v>
      </c>
    </row>
    <row r="4394" spans="1:15" x14ac:dyDescent="0.25">
      <c r="A4394">
        <v>4393</v>
      </c>
      <c r="B4394">
        <v>63</v>
      </c>
      <c r="C4394" t="str" cm="1">
        <f t="array" ref="C4394">_xlfn.IFS(B4394&lt;=24,"18-24",B4394&lt;=35,"25-35",B4394&lt;=50,"36-50",B4394&gt;50,"50+")</f>
        <v>50+</v>
      </c>
      <c r="D4394" t="s">
        <v>11</v>
      </c>
      <c r="E4394" t="s">
        <v>20</v>
      </c>
      <c r="F4394" t="s">
        <v>36</v>
      </c>
      <c r="G4394">
        <v>154.41</v>
      </c>
      <c r="H4394" t="str" cm="1">
        <f t="array" ref="H4394">_xlfn.IFS(G4394&lt;=50,"Low",G4394&lt;=250,"Medium",G4394&gt;250,"High")</f>
        <v>Medium</v>
      </c>
      <c r="I4394" t="s">
        <v>14</v>
      </c>
      <c r="J4394" t="s">
        <v>15</v>
      </c>
      <c r="K4394">
        <v>3.5</v>
      </c>
      <c r="L4394">
        <v>16</v>
      </c>
      <c r="M4394" t="str" cm="1">
        <f t="array" ref="M4394">_xlfn.IFS(L4394&lt;=10,"Low",L4394&lt;=20,"Medium",L4394&gt;20,"High")</f>
        <v>Medium</v>
      </c>
      <c r="N4394">
        <v>3</v>
      </c>
      <c r="O4394" t="str" cm="1">
        <f t="array" ref="O4394">_xlfn.IFS(N4394&lt;3,"New",N4394&lt;7,"Regular",N4394&gt;=7,"Loyal")</f>
        <v>Regular</v>
      </c>
    </row>
    <row r="4395" spans="1:15" x14ac:dyDescent="0.25">
      <c r="A4395">
        <v>4394</v>
      </c>
      <c r="B4395">
        <v>70</v>
      </c>
      <c r="C4395" t="str" cm="1">
        <f t="array" ref="C4395">_xlfn.IFS(B4395&lt;=24,"18-24",B4395&lt;=35,"25-35",B4395&lt;=50,"36-50",B4395&gt;50,"50+")</f>
        <v>50+</v>
      </c>
      <c r="D4395" t="s">
        <v>11</v>
      </c>
      <c r="E4395" t="s">
        <v>29</v>
      </c>
      <c r="F4395" t="s">
        <v>30</v>
      </c>
      <c r="G4395">
        <v>105.45</v>
      </c>
      <c r="H4395" t="str" cm="1">
        <f t="array" ref="H4395">_xlfn.IFS(G4395&lt;=50,"Low",G4395&lt;=250,"Medium",G4395&gt;250,"High")</f>
        <v>Medium</v>
      </c>
      <c r="I4395" t="s">
        <v>14</v>
      </c>
      <c r="J4395" t="s">
        <v>15</v>
      </c>
      <c r="K4395">
        <v>3.2</v>
      </c>
      <c r="L4395">
        <v>16</v>
      </c>
      <c r="M4395" t="str" cm="1">
        <f t="array" ref="M4395">_xlfn.IFS(L4395&lt;=10,"Low",L4395&lt;=20,"Medium",L4395&gt;20,"High")</f>
        <v>Medium</v>
      </c>
      <c r="N4395">
        <v>3</v>
      </c>
      <c r="O4395" t="str" cm="1">
        <f t="array" ref="O4395">_xlfn.IFS(N4395&lt;3,"New",N4395&lt;7,"Regular",N4395&gt;=7,"Loyal")</f>
        <v>Regular</v>
      </c>
    </row>
    <row r="4396" spans="1:15" x14ac:dyDescent="0.25">
      <c r="A4396">
        <v>4395</v>
      </c>
      <c r="B4396">
        <v>28</v>
      </c>
      <c r="C4396" t="str" cm="1">
        <f t="array" ref="C4396">_xlfn.IFS(B4396&lt;=24,"18-24",B4396&lt;=35,"25-35",B4396&lt;=50,"36-50",B4396&gt;50,"50+")</f>
        <v>25-35</v>
      </c>
      <c r="D4396" t="s">
        <v>11</v>
      </c>
      <c r="E4396" t="s">
        <v>25</v>
      </c>
      <c r="F4396" t="s">
        <v>26</v>
      </c>
      <c r="G4396">
        <v>71.260000000000005</v>
      </c>
      <c r="H4396" t="str" cm="1">
        <f t="array" ref="H4396">_xlfn.IFS(G4396&lt;=50,"Low",G4396&lt;=250,"Medium",G4396&gt;250,"High")</f>
        <v>Medium</v>
      </c>
      <c r="I4396" t="s">
        <v>14</v>
      </c>
      <c r="J4396" t="s">
        <v>15</v>
      </c>
      <c r="K4396">
        <v>3.6</v>
      </c>
      <c r="L4396">
        <v>11</v>
      </c>
      <c r="M4396" t="str" cm="1">
        <f t="array" ref="M4396">_xlfn.IFS(L4396&lt;=10,"Low",L4396&lt;=20,"Medium",L4396&gt;20,"High")</f>
        <v>Medium</v>
      </c>
      <c r="N4396">
        <v>3</v>
      </c>
      <c r="O4396" t="str" cm="1">
        <f t="array" ref="O4396">_xlfn.IFS(N4396&lt;3,"New",N4396&lt;7,"Regular",N4396&gt;=7,"Loyal")</f>
        <v>Regular</v>
      </c>
    </row>
    <row r="4397" spans="1:15" x14ac:dyDescent="0.25">
      <c r="A4397">
        <v>4396</v>
      </c>
      <c r="B4397">
        <v>28</v>
      </c>
      <c r="C4397" t="str" cm="1">
        <f t="array" ref="C4397">_xlfn.IFS(B4397&lt;=24,"18-24",B4397&lt;=35,"25-35",B4397&lt;=50,"36-50",B4397&gt;50,"50+")</f>
        <v>25-35</v>
      </c>
      <c r="D4397" t="s">
        <v>11</v>
      </c>
      <c r="E4397" t="s">
        <v>33</v>
      </c>
      <c r="F4397" t="s">
        <v>40</v>
      </c>
      <c r="G4397">
        <v>210.09</v>
      </c>
      <c r="H4397" t="str" cm="1">
        <f t="array" ref="H4397">_xlfn.IFS(G4397&lt;=50,"Low",G4397&lt;=250,"Medium",G4397&gt;250,"High")</f>
        <v>Medium</v>
      </c>
      <c r="I4397" t="s">
        <v>31</v>
      </c>
      <c r="J4397" t="s">
        <v>15</v>
      </c>
      <c r="K4397">
        <v>4.4000000000000004</v>
      </c>
      <c r="L4397">
        <v>24</v>
      </c>
      <c r="M4397" t="str" cm="1">
        <f t="array" ref="M4397">_xlfn.IFS(L4397&lt;=10,"Low",L4397&lt;=20,"Medium",L4397&gt;20,"High")</f>
        <v>High</v>
      </c>
      <c r="N4397">
        <v>7</v>
      </c>
      <c r="O4397" t="str" cm="1">
        <f t="array" ref="O4397">_xlfn.IFS(N4397&lt;3,"New",N4397&lt;7,"Regular",N4397&gt;=7,"Loyal")</f>
        <v>Loyal</v>
      </c>
    </row>
    <row r="4398" spans="1:15" x14ac:dyDescent="0.25">
      <c r="A4398">
        <v>4397</v>
      </c>
      <c r="B4398">
        <v>36</v>
      </c>
      <c r="C4398" t="str" cm="1">
        <f t="array" ref="C4398">_xlfn.IFS(B4398&lt;=24,"18-24",B4398&lt;=35,"25-35",B4398&lt;=50,"36-50",B4398&gt;50,"50+")</f>
        <v>36-50</v>
      </c>
      <c r="D4398" t="s">
        <v>11</v>
      </c>
      <c r="E4398" t="s">
        <v>29</v>
      </c>
      <c r="F4398" t="s">
        <v>30</v>
      </c>
      <c r="G4398">
        <v>28.51</v>
      </c>
      <c r="H4398" t="str" cm="1">
        <f t="array" ref="H4398">_xlfn.IFS(G4398&lt;=50,"Low",G4398&lt;=250,"Medium",G4398&gt;250,"High")</f>
        <v>Low</v>
      </c>
      <c r="I4398" t="s">
        <v>19</v>
      </c>
      <c r="J4398" t="s">
        <v>15</v>
      </c>
      <c r="K4398">
        <v>2.9</v>
      </c>
      <c r="L4398">
        <v>16</v>
      </c>
      <c r="M4398" t="str" cm="1">
        <f t="array" ref="M4398">_xlfn.IFS(L4398&lt;=10,"Low",L4398&lt;=20,"Medium",L4398&gt;20,"High")</f>
        <v>Medium</v>
      </c>
      <c r="N4398">
        <v>3</v>
      </c>
      <c r="O4398" t="str" cm="1">
        <f t="array" ref="O4398">_xlfn.IFS(N4398&lt;3,"New",N4398&lt;7,"Regular",N4398&gt;=7,"Loyal")</f>
        <v>Regular</v>
      </c>
    </row>
    <row r="4399" spans="1:15" x14ac:dyDescent="0.25">
      <c r="A4399">
        <v>4398</v>
      </c>
      <c r="B4399">
        <v>47</v>
      </c>
      <c r="C4399" t="str" cm="1">
        <f t="array" ref="C4399">_xlfn.IFS(B4399&lt;=24,"18-24",B4399&lt;=35,"25-35",B4399&lt;=50,"36-50",B4399&gt;50,"50+")</f>
        <v>36-50</v>
      </c>
      <c r="D4399" t="s">
        <v>11</v>
      </c>
      <c r="E4399" t="s">
        <v>29</v>
      </c>
      <c r="F4399" t="s">
        <v>55</v>
      </c>
      <c r="G4399">
        <v>108.76</v>
      </c>
      <c r="H4399" t="str" cm="1">
        <f t="array" ref="H4399">_xlfn.IFS(G4399&lt;=50,"Low",G4399&lt;=250,"Medium",G4399&gt;250,"High")</f>
        <v>Medium</v>
      </c>
      <c r="I4399" t="s">
        <v>19</v>
      </c>
      <c r="J4399" t="s">
        <v>15</v>
      </c>
      <c r="K4399">
        <v>3.7</v>
      </c>
      <c r="L4399">
        <v>6</v>
      </c>
      <c r="M4399" t="str" cm="1">
        <f t="array" ref="M4399">_xlfn.IFS(L4399&lt;=10,"Low",L4399&lt;=20,"Medium",L4399&gt;20,"High")</f>
        <v>Low</v>
      </c>
      <c r="N4399">
        <v>3</v>
      </c>
      <c r="O4399" t="str" cm="1">
        <f t="array" ref="O4399">_xlfn.IFS(N4399&lt;3,"New",N4399&lt;7,"Regular",N4399&gt;=7,"Loyal")</f>
        <v>Regular</v>
      </c>
    </row>
    <row r="4400" spans="1:15" x14ac:dyDescent="0.25">
      <c r="A4400">
        <v>4399</v>
      </c>
      <c r="B4400">
        <v>25</v>
      </c>
      <c r="C4400" t="str" cm="1">
        <f t="array" ref="C4400">_xlfn.IFS(B4400&lt;=24,"18-24",B4400&lt;=35,"25-35",B4400&lt;=50,"36-50",B4400&gt;50,"50+")</f>
        <v>25-35</v>
      </c>
      <c r="D4400" t="s">
        <v>11</v>
      </c>
      <c r="E4400" t="s">
        <v>33</v>
      </c>
      <c r="F4400" t="s">
        <v>40</v>
      </c>
      <c r="G4400">
        <v>248.94</v>
      </c>
      <c r="H4400" t="str" cm="1">
        <f t="array" ref="H4400">_xlfn.IFS(G4400&lt;=50,"Low",G4400&lt;=250,"Medium",G4400&gt;250,"High")</f>
        <v>Medium</v>
      </c>
      <c r="I4400" t="s">
        <v>14</v>
      </c>
      <c r="J4400" t="s">
        <v>15</v>
      </c>
      <c r="K4400">
        <v>2.5</v>
      </c>
      <c r="L4400">
        <v>18</v>
      </c>
      <c r="M4400" t="str" cm="1">
        <f t="array" ref="M4400">_xlfn.IFS(L4400&lt;=10,"Low",L4400&lt;=20,"Medium",L4400&gt;20,"High")</f>
        <v>Medium</v>
      </c>
      <c r="N4400">
        <v>4</v>
      </c>
      <c r="O4400" t="str" cm="1">
        <f t="array" ref="O4400">_xlfn.IFS(N4400&lt;3,"New",N4400&lt;7,"Regular",N4400&gt;=7,"Loyal")</f>
        <v>Regular</v>
      </c>
    </row>
    <row r="4401" spans="1:15" x14ac:dyDescent="0.25">
      <c r="A4401">
        <v>4400</v>
      </c>
      <c r="B4401">
        <v>55</v>
      </c>
      <c r="C4401" t="str" cm="1">
        <f t="array" ref="C4401">_xlfn.IFS(B4401&lt;=24,"18-24",B4401&lt;=35,"25-35",B4401&lt;=50,"36-50",B4401&gt;50,"50+")</f>
        <v>50+</v>
      </c>
      <c r="D4401" t="s">
        <v>16</v>
      </c>
      <c r="E4401" t="s">
        <v>17</v>
      </c>
      <c r="F4401" t="s">
        <v>18</v>
      </c>
      <c r="G4401">
        <v>178.99</v>
      </c>
      <c r="H4401" t="str" cm="1">
        <f t="array" ref="H4401">_xlfn.IFS(G4401&lt;=50,"Low",G4401&lt;=250,"Medium",G4401&gt;250,"High")</f>
        <v>Medium</v>
      </c>
      <c r="I4401" t="s">
        <v>19</v>
      </c>
      <c r="J4401" t="s">
        <v>15</v>
      </c>
      <c r="K4401">
        <v>5</v>
      </c>
      <c r="L4401">
        <v>8</v>
      </c>
      <c r="M4401" t="str" cm="1">
        <f t="array" ref="M4401">_xlfn.IFS(L4401&lt;=10,"Low",L4401&lt;=20,"Medium",L4401&gt;20,"High")</f>
        <v>Low</v>
      </c>
      <c r="N4401">
        <v>4</v>
      </c>
      <c r="O4401" t="str" cm="1">
        <f t="array" ref="O4401">_xlfn.IFS(N4401&lt;3,"New",N4401&lt;7,"Regular",N4401&gt;=7,"Loyal")</f>
        <v>Regular</v>
      </c>
    </row>
    <row r="4402" spans="1:15" x14ac:dyDescent="0.25">
      <c r="A4402">
        <v>4401</v>
      </c>
      <c r="B4402">
        <v>22</v>
      </c>
      <c r="C4402" t="str" cm="1">
        <f t="array" ref="C4402">_xlfn.IFS(B4402&lt;=24,"18-24",B4402&lt;=35,"25-35",B4402&lt;=50,"36-50",B4402&gt;50,"50+")</f>
        <v>18-24</v>
      </c>
      <c r="D4402" t="s">
        <v>11</v>
      </c>
      <c r="E4402" t="s">
        <v>25</v>
      </c>
      <c r="F4402" t="s">
        <v>26</v>
      </c>
      <c r="G4402">
        <v>64.91</v>
      </c>
      <c r="H4402" t="str" cm="1">
        <f t="array" ref="H4402">_xlfn.IFS(G4402&lt;=50,"Low",G4402&lt;=250,"Medium",G4402&gt;250,"High")</f>
        <v>Medium</v>
      </c>
      <c r="I4402" t="s">
        <v>19</v>
      </c>
      <c r="J4402" t="s">
        <v>37</v>
      </c>
      <c r="K4402">
        <v>2.9</v>
      </c>
      <c r="L4402">
        <v>15</v>
      </c>
      <c r="M4402" t="str" cm="1">
        <f t="array" ref="M4402">_xlfn.IFS(L4402&lt;=10,"Low",L4402&lt;=20,"Medium",L4402&gt;20,"High")</f>
        <v>Medium</v>
      </c>
      <c r="N4402">
        <v>5</v>
      </c>
      <c r="O4402" t="str" cm="1">
        <f t="array" ref="O4402">_xlfn.IFS(N4402&lt;3,"New",N4402&lt;7,"Regular",N4402&gt;=7,"Loyal")</f>
        <v>Regular</v>
      </c>
    </row>
    <row r="4403" spans="1:15" x14ac:dyDescent="0.25">
      <c r="A4403">
        <v>4402</v>
      </c>
      <c r="B4403">
        <v>55</v>
      </c>
      <c r="C4403" t="str" cm="1">
        <f t="array" ref="C4403">_xlfn.IFS(B4403&lt;=24,"18-24",B4403&lt;=35,"25-35",B4403&lt;=50,"36-50",B4403&gt;50,"50+")</f>
        <v>50+</v>
      </c>
      <c r="D4403" t="s">
        <v>16</v>
      </c>
      <c r="E4403" t="s">
        <v>27</v>
      </c>
      <c r="F4403" t="s">
        <v>32</v>
      </c>
      <c r="G4403">
        <v>1774.32</v>
      </c>
      <c r="H4403" t="str" cm="1">
        <f t="array" ref="H4403">_xlfn.IFS(G4403&lt;=50,"Low",G4403&lt;=250,"Medium",G4403&gt;250,"High")</f>
        <v>High</v>
      </c>
      <c r="I4403" t="s">
        <v>31</v>
      </c>
      <c r="J4403" t="s">
        <v>15</v>
      </c>
      <c r="K4403">
        <v>4</v>
      </c>
      <c r="L4403">
        <v>26</v>
      </c>
      <c r="M4403" t="str" cm="1">
        <f t="array" ref="M4403">_xlfn.IFS(L4403&lt;=10,"Low",L4403&lt;=20,"Medium",L4403&gt;20,"High")</f>
        <v>High</v>
      </c>
      <c r="N4403">
        <v>8</v>
      </c>
      <c r="O4403" t="str" cm="1">
        <f t="array" ref="O4403">_xlfn.IFS(N4403&lt;3,"New",N4403&lt;7,"Regular",N4403&gt;=7,"Loyal")</f>
        <v>Loyal</v>
      </c>
    </row>
    <row r="4404" spans="1:15" x14ac:dyDescent="0.25">
      <c r="A4404">
        <v>4403</v>
      </c>
      <c r="B4404">
        <v>25</v>
      </c>
      <c r="C4404" t="str" cm="1">
        <f t="array" ref="C4404">_xlfn.IFS(B4404&lt;=24,"18-24",B4404&lt;=35,"25-35",B4404&lt;=50,"36-50",B4404&gt;50,"50+")</f>
        <v>25-35</v>
      </c>
      <c r="D4404" t="s">
        <v>16</v>
      </c>
      <c r="E4404" t="s">
        <v>17</v>
      </c>
      <c r="F4404" t="s">
        <v>18</v>
      </c>
      <c r="G4404">
        <v>173.88</v>
      </c>
      <c r="H4404" t="str" cm="1">
        <f t="array" ref="H4404">_xlfn.IFS(G4404&lt;=50,"Low",G4404&lt;=250,"Medium",G4404&gt;250,"High")</f>
        <v>Medium</v>
      </c>
      <c r="I4404" t="s">
        <v>19</v>
      </c>
      <c r="J4404" t="s">
        <v>15</v>
      </c>
      <c r="K4404">
        <v>4.4000000000000004</v>
      </c>
      <c r="L4404">
        <v>21</v>
      </c>
      <c r="M4404" t="str" cm="1">
        <f t="array" ref="M4404">_xlfn.IFS(L4404&lt;=10,"Low",L4404&lt;=20,"Medium",L4404&gt;20,"High")</f>
        <v>High</v>
      </c>
      <c r="N4404">
        <v>8</v>
      </c>
      <c r="O4404" t="str" cm="1">
        <f t="array" ref="O4404">_xlfn.IFS(N4404&lt;3,"New",N4404&lt;7,"Regular",N4404&gt;=7,"Loyal")</f>
        <v>Loyal</v>
      </c>
    </row>
    <row r="4405" spans="1:15" x14ac:dyDescent="0.25">
      <c r="A4405">
        <v>4404</v>
      </c>
      <c r="B4405">
        <v>34</v>
      </c>
      <c r="C4405" t="str" cm="1">
        <f t="array" ref="C4405">_xlfn.IFS(B4405&lt;=24,"18-24",B4405&lt;=35,"25-35",B4405&lt;=50,"36-50",B4405&gt;50,"50+")</f>
        <v>25-35</v>
      </c>
      <c r="D4405" t="s">
        <v>16</v>
      </c>
      <c r="E4405" t="s">
        <v>20</v>
      </c>
      <c r="F4405" t="s">
        <v>39</v>
      </c>
      <c r="G4405">
        <v>130.83000000000001</v>
      </c>
      <c r="H4405" t="str" cm="1">
        <f t="array" ref="H4405">_xlfn.IFS(G4405&lt;=50,"Low",G4405&lt;=250,"Medium",G4405&gt;250,"High")</f>
        <v>Medium</v>
      </c>
      <c r="I4405" t="s">
        <v>19</v>
      </c>
      <c r="J4405" t="s">
        <v>15</v>
      </c>
      <c r="K4405">
        <v>3.6</v>
      </c>
      <c r="L4405">
        <v>20</v>
      </c>
      <c r="M4405" t="str" cm="1">
        <f t="array" ref="M4405">_xlfn.IFS(L4405&lt;=10,"Low",L4405&lt;=20,"Medium",L4405&gt;20,"High")</f>
        <v>Medium</v>
      </c>
      <c r="N4405">
        <v>5</v>
      </c>
      <c r="O4405" t="str" cm="1">
        <f t="array" ref="O4405">_xlfn.IFS(N4405&lt;3,"New",N4405&lt;7,"Regular",N4405&gt;=7,"Loyal")</f>
        <v>Regular</v>
      </c>
    </row>
    <row r="4406" spans="1:15" x14ac:dyDescent="0.25">
      <c r="A4406">
        <v>4405</v>
      </c>
      <c r="B4406">
        <v>39</v>
      </c>
      <c r="C4406" t="str" cm="1">
        <f t="array" ref="C4406">_xlfn.IFS(B4406&lt;=24,"18-24",B4406&lt;=35,"25-35",B4406&lt;=50,"36-50",B4406&gt;50,"50+")</f>
        <v>36-50</v>
      </c>
      <c r="D4406" t="s">
        <v>11</v>
      </c>
      <c r="E4406" t="s">
        <v>12</v>
      </c>
      <c r="F4406" t="s">
        <v>56</v>
      </c>
      <c r="G4406">
        <v>47.44</v>
      </c>
      <c r="H4406" t="str" cm="1">
        <f t="array" ref="H4406">_xlfn.IFS(G4406&lt;=50,"Low",G4406&lt;=250,"Medium",G4406&gt;250,"High")</f>
        <v>Low</v>
      </c>
      <c r="I4406" t="s">
        <v>31</v>
      </c>
      <c r="J4406" t="s">
        <v>15</v>
      </c>
      <c r="K4406">
        <v>3.8</v>
      </c>
      <c r="L4406">
        <v>15</v>
      </c>
      <c r="M4406" t="str" cm="1">
        <f t="array" ref="M4406">_xlfn.IFS(L4406&lt;=10,"Low",L4406&lt;=20,"Medium",L4406&gt;20,"High")</f>
        <v>Medium</v>
      </c>
      <c r="N4406">
        <v>5</v>
      </c>
      <c r="O4406" t="str" cm="1">
        <f t="array" ref="O4406">_xlfn.IFS(N4406&lt;3,"New",N4406&lt;7,"Regular",N4406&gt;=7,"Loyal")</f>
        <v>Regular</v>
      </c>
    </row>
    <row r="4407" spans="1:15" x14ac:dyDescent="0.25">
      <c r="A4407">
        <v>4406</v>
      </c>
      <c r="B4407">
        <v>65</v>
      </c>
      <c r="C4407" t="str" cm="1">
        <f t="array" ref="C4407">_xlfn.IFS(B4407&lt;=24,"18-24",B4407&lt;=35,"25-35",B4407&lt;=50,"36-50",B4407&gt;50,"50+")</f>
        <v>50+</v>
      </c>
      <c r="D4407" t="s">
        <v>16</v>
      </c>
      <c r="E4407" t="s">
        <v>17</v>
      </c>
      <c r="F4407" t="s">
        <v>42</v>
      </c>
      <c r="G4407">
        <v>76.94</v>
      </c>
      <c r="H4407" t="str" cm="1">
        <f t="array" ref="H4407">_xlfn.IFS(G4407&lt;=50,"Low",G4407&lt;=250,"Medium",G4407&gt;250,"High")</f>
        <v>Medium</v>
      </c>
      <c r="I4407" t="s">
        <v>19</v>
      </c>
      <c r="J4407" t="s">
        <v>15</v>
      </c>
      <c r="K4407">
        <v>3.9</v>
      </c>
      <c r="L4407">
        <v>16</v>
      </c>
      <c r="M4407" t="str" cm="1">
        <f t="array" ref="M4407">_xlfn.IFS(L4407&lt;=10,"Low",L4407&lt;=20,"Medium",L4407&gt;20,"High")</f>
        <v>Medium</v>
      </c>
      <c r="N4407">
        <v>8</v>
      </c>
      <c r="O4407" t="str" cm="1">
        <f t="array" ref="O4407">_xlfn.IFS(N4407&lt;3,"New",N4407&lt;7,"Regular",N4407&gt;=7,"Loyal")</f>
        <v>Loyal</v>
      </c>
    </row>
    <row r="4408" spans="1:15" x14ac:dyDescent="0.25">
      <c r="A4408">
        <v>4407</v>
      </c>
      <c r="B4408">
        <v>51</v>
      </c>
      <c r="C4408" t="str" cm="1">
        <f t="array" ref="C4408">_xlfn.IFS(B4408&lt;=24,"18-24",B4408&lt;=35,"25-35",B4408&lt;=50,"36-50",B4408&gt;50,"50+")</f>
        <v>50+</v>
      </c>
      <c r="D4408" t="s">
        <v>11</v>
      </c>
      <c r="E4408" t="s">
        <v>33</v>
      </c>
      <c r="F4408" t="s">
        <v>40</v>
      </c>
      <c r="G4408">
        <v>79.66</v>
      </c>
      <c r="H4408" t="str" cm="1">
        <f t="array" ref="H4408">_xlfn.IFS(G4408&lt;=50,"Low",G4408&lt;=250,"Medium",G4408&gt;250,"High")</f>
        <v>Medium</v>
      </c>
      <c r="I4408" t="s">
        <v>14</v>
      </c>
      <c r="J4408" t="s">
        <v>15</v>
      </c>
      <c r="K4408">
        <v>3.8</v>
      </c>
      <c r="L4408">
        <v>2</v>
      </c>
      <c r="M4408" t="str" cm="1">
        <f t="array" ref="M4408">_xlfn.IFS(L4408&lt;=10,"Low",L4408&lt;=20,"Medium",L4408&gt;20,"High")</f>
        <v>Low</v>
      </c>
      <c r="N4408">
        <v>1</v>
      </c>
      <c r="O4408" t="str" cm="1">
        <f t="array" ref="O4408">_xlfn.IFS(N4408&lt;3,"New",N4408&lt;7,"Regular",N4408&gt;=7,"Loyal")</f>
        <v>New</v>
      </c>
    </row>
    <row r="4409" spans="1:15" x14ac:dyDescent="0.25">
      <c r="A4409">
        <v>4408</v>
      </c>
      <c r="B4409">
        <v>52</v>
      </c>
      <c r="C4409" t="str" cm="1">
        <f t="array" ref="C4409">_xlfn.IFS(B4409&lt;=24,"18-24",B4409&lt;=35,"25-35",B4409&lt;=50,"36-50",B4409&gt;50,"50+")</f>
        <v>50+</v>
      </c>
      <c r="D4409" t="s">
        <v>16</v>
      </c>
      <c r="E4409" t="s">
        <v>33</v>
      </c>
      <c r="F4409" t="s">
        <v>40</v>
      </c>
      <c r="G4409">
        <v>91.9</v>
      </c>
      <c r="H4409" t="str" cm="1">
        <f t="array" ref="H4409">_xlfn.IFS(G4409&lt;=50,"Low",G4409&lt;=250,"Medium",G4409&gt;250,"High")</f>
        <v>Medium</v>
      </c>
      <c r="I4409" t="s">
        <v>24</v>
      </c>
      <c r="J4409" t="s">
        <v>37</v>
      </c>
      <c r="K4409">
        <v>2.5</v>
      </c>
      <c r="L4409">
        <v>8</v>
      </c>
      <c r="M4409" t="str" cm="1">
        <f t="array" ref="M4409">_xlfn.IFS(L4409&lt;=10,"Low",L4409&lt;=20,"Medium",L4409&gt;20,"High")</f>
        <v>Low</v>
      </c>
      <c r="N4409">
        <v>4</v>
      </c>
      <c r="O4409" t="str" cm="1">
        <f t="array" ref="O4409">_xlfn.IFS(N4409&lt;3,"New",N4409&lt;7,"Regular",N4409&gt;=7,"Loyal")</f>
        <v>Regular</v>
      </c>
    </row>
    <row r="4410" spans="1:15" x14ac:dyDescent="0.25">
      <c r="A4410">
        <v>4409</v>
      </c>
      <c r="B4410">
        <v>48</v>
      </c>
      <c r="C4410" t="str" cm="1">
        <f t="array" ref="C4410">_xlfn.IFS(B4410&lt;=24,"18-24",B4410&lt;=35,"25-35",B4410&lt;=50,"36-50",B4410&gt;50,"50+")</f>
        <v>36-50</v>
      </c>
      <c r="D4410" t="s">
        <v>11</v>
      </c>
      <c r="E4410" t="s">
        <v>33</v>
      </c>
      <c r="F4410" t="s">
        <v>38</v>
      </c>
      <c r="G4410">
        <v>146.85</v>
      </c>
      <c r="H4410" t="str" cm="1">
        <f t="array" ref="H4410">_xlfn.IFS(G4410&lt;=50,"Low",G4410&lt;=250,"Medium",G4410&gt;250,"High")</f>
        <v>Medium</v>
      </c>
      <c r="I4410" t="s">
        <v>19</v>
      </c>
      <c r="J4410" t="s">
        <v>15</v>
      </c>
      <c r="K4410">
        <v>3.5</v>
      </c>
      <c r="L4410">
        <v>11</v>
      </c>
      <c r="M4410" t="str" cm="1">
        <f t="array" ref="M4410">_xlfn.IFS(L4410&lt;=10,"Low",L4410&lt;=20,"Medium",L4410&gt;20,"High")</f>
        <v>Medium</v>
      </c>
      <c r="N4410">
        <v>3</v>
      </c>
      <c r="O4410" t="str" cm="1">
        <f t="array" ref="O4410">_xlfn.IFS(N4410&lt;3,"New",N4410&lt;7,"Regular",N4410&gt;=7,"Loyal")</f>
        <v>Regular</v>
      </c>
    </row>
    <row r="4411" spans="1:15" x14ac:dyDescent="0.25">
      <c r="A4411">
        <v>4410</v>
      </c>
      <c r="B4411">
        <v>25</v>
      </c>
      <c r="C4411" t="str" cm="1">
        <f t="array" ref="C4411">_xlfn.IFS(B4411&lt;=24,"18-24",B4411&lt;=35,"25-35",B4411&lt;=50,"36-50",B4411&gt;50,"50+")</f>
        <v>25-35</v>
      </c>
      <c r="D4411" t="s">
        <v>11</v>
      </c>
      <c r="E4411" t="s">
        <v>12</v>
      </c>
      <c r="F4411" t="s">
        <v>13</v>
      </c>
      <c r="G4411">
        <v>100.99</v>
      </c>
      <c r="H4411" t="str" cm="1">
        <f t="array" ref="H4411">_xlfn.IFS(G4411&lt;=50,"Low",G4411&lt;=250,"Medium",G4411&gt;250,"High")</f>
        <v>Medium</v>
      </c>
      <c r="I4411" t="s">
        <v>14</v>
      </c>
      <c r="J4411" t="s">
        <v>15</v>
      </c>
      <c r="K4411">
        <v>3.5</v>
      </c>
      <c r="L4411">
        <v>19</v>
      </c>
      <c r="M4411" t="str" cm="1">
        <f t="array" ref="M4411">_xlfn.IFS(L4411&lt;=10,"Low",L4411&lt;=20,"Medium",L4411&gt;20,"High")</f>
        <v>Medium</v>
      </c>
      <c r="N4411">
        <v>7</v>
      </c>
      <c r="O4411" t="str" cm="1">
        <f t="array" ref="O4411">_xlfn.IFS(N4411&lt;3,"New",N4411&lt;7,"Regular",N4411&gt;=7,"Loyal")</f>
        <v>Loyal</v>
      </c>
    </row>
    <row r="4412" spans="1:15" x14ac:dyDescent="0.25">
      <c r="A4412">
        <v>4411</v>
      </c>
      <c r="B4412">
        <v>35</v>
      </c>
      <c r="C4412" t="str" cm="1">
        <f t="array" ref="C4412">_xlfn.IFS(B4412&lt;=24,"18-24",B4412&lt;=35,"25-35",B4412&lt;=50,"36-50",B4412&gt;50,"50+")</f>
        <v>25-35</v>
      </c>
      <c r="D4412" t="s">
        <v>16</v>
      </c>
      <c r="E4412" t="s">
        <v>27</v>
      </c>
      <c r="F4412" t="s">
        <v>49</v>
      </c>
      <c r="G4412">
        <v>2272.6999999999998</v>
      </c>
      <c r="H4412" t="str" cm="1">
        <f t="array" ref="H4412">_xlfn.IFS(G4412&lt;=50,"Low",G4412&lt;=250,"Medium",G4412&gt;250,"High")</f>
        <v>High</v>
      </c>
      <c r="I4412" t="s">
        <v>24</v>
      </c>
      <c r="J4412" t="s">
        <v>15</v>
      </c>
      <c r="K4412">
        <v>2.2999999999999998</v>
      </c>
      <c r="L4412">
        <v>14</v>
      </c>
      <c r="M4412" t="str" cm="1">
        <f t="array" ref="M4412">_xlfn.IFS(L4412&lt;=10,"Low",L4412&lt;=20,"Medium",L4412&gt;20,"High")</f>
        <v>Medium</v>
      </c>
      <c r="N4412">
        <v>7</v>
      </c>
      <c r="O4412" t="str" cm="1">
        <f t="array" ref="O4412">_xlfn.IFS(N4412&lt;3,"New",N4412&lt;7,"Regular",N4412&gt;=7,"Loyal")</f>
        <v>Loyal</v>
      </c>
    </row>
    <row r="4413" spans="1:15" x14ac:dyDescent="0.25">
      <c r="A4413">
        <v>4412</v>
      </c>
      <c r="B4413">
        <v>42</v>
      </c>
      <c r="C4413" t="str" cm="1">
        <f t="array" ref="C4413">_xlfn.IFS(B4413&lt;=24,"18-24",B4413&lt;=35,"25-35",B4413&lt;=50,"36-50",B4413&gt;50,"50+")</f>
        <v>36-50</v>
      </c>
      <c r="D4413" t="s">
        <v>16</v>
      </c>
      <c r="E4413" t="s">
        <v>27</v>
      </c>
      <c r="F4413" t="s">
        <v>28</v>
      </c>
      <c r="G4413">
        <v>783.29</v>
      </c>
      <c r="H4413" t="str" cm="1">
        <f t="array" ref="H4413">_xlfn.IFS(G4413&lt;=50,"Low",G4413&lt;=250,"Medium",G4413&gt;250,"High")</f>
        <v>High</v>
      </c>
      <c r="I4413" t="s">
        <v>24</v>
      </c>
      <c r="J4413" t="s">
        <v>15</v>
      </c>
      <c r="K4413">
        <v>3.6</v>
      </c>
      <c r="L4413">
        <v>20</v>
      </c>
      <c r="M4413" t="str" cm="1">
        <f t="array" ref="M4413">_xlfn.IFS(L4413&lt;=10,"Low",L4413&lt;=20,"Medium",L4413&gt;20,"High")</f>
        <v>Medium</v>
      </c>
      <c r="N4413">
        <v>5</v>
      </c>
      <c r="O4413" t="str" cm="1">
        <f t="array" ref="O4413">_xlfn.IFS(N4413&lt;3,"New",N4413&lt;7,"Regular",N4413&gt;=7,"Loyal")</f>
        <v>Regular</v>
      </c>
    </row>
    <row r="4414" spans="1:15" x14ac:dyDescent="0.25">
      <c r="A4414">
        <v>4413</v>
      </c>
      <c r="B4414">
        <v>46</v>
      </c>
      <c r="C4414" t="str" cm="1">
        <f t="array" ref="C4414">_xlfn.IFS(B4414&lt;=24,"18-24",B4414&lt;=35,"25-35",B4414&lt;=50,"36-50",B4414&gt;50,"50+")</f>
        <v>36-50</v>
      </c>
      <c r="D4414" t="s">
        <v>16</v>
      </c>
      <c r="E4414" t="s">
        <v>20</v>
      </c>
      <c r="F4414" t="s">
        <v>36</v>
      </c>
      <c r="G4414">
        <v>125.6</v>
      </c>
      <c r="H4414" t="str" cm="1">
        <f t="array" ref="H4414">_xlfn.IFS(G4414&lt;=50,"Low",G4414&lt;=250,"Medium",G4414&gt;250,"High")</f>
        <v>Medium</v>
      </c>
      <c r="I4414" t="s">
        <v>19</v>
      </c>
      <c r="J4414" t="s">
        <v>15</v>
      </c>
      <c r="K4414">
        <v>1.8</v>
      </c>
      <c r="L4414">
        <v>10</v>
      </c>
      <c r="M4414" t="str" cm="1">
        <f t="array" ref="M4414">_xlfn.IFS(L4414&lt;=10,"Low",L4414&lt;=20,"Medium",L4414&gt;20,"High")</f>
        <v>Low</v>
      </c>
      <c r="N4414">
        <v>5</v>
      </c>
      <c r="O4414" t="str" cm="1">
        <f t="array" ref="O4414">_xlfn.IFS(N4414&lt;3,"New",N4414&lt;7,"Regular",N4414&gt;=7,"Loyal")</f>
        <v>Regular</v>
      </c>
    </row>
    <row r="4415" spans="1:15" x14ac:dyDescent="0.25">
      <c r="A4415">
        <v>4414</v>
      </c>
      <c r="B4415">
        <v>21</v>
      </c>
      <c r="C4415" t="str" cm="1">
        <f t="array" ref="C4415">_xlfn.IFS(B4415&lt;=24,"18-24",B4415&lt;=35,"25-35",B4415&lt;=50,"36-50",B4415&gt;50,"50+")</f>
        <v>18-24</v>
      </c>
      <c r="D4415" t="s">
        <v>16</v>
      </c>
      <c r="E4415" t="s">
        <v>33</v>
      </c>
      <c r="F4415" t="s">
        <v>34</v>
      </c>
      <c r="G4415">
        <v>151.15</v>
      </c>
      <c r="H4415" t="str" cm="1">
        <f t="array" ref="H4415">_xlfn.IFS(G4415&lt;=50,"Low",G4415&lt;=250,"Medium",G4415&gt;250,"High")</f>
        <v>Medium</v>
      </c>
      <c r="I4415" t="s">
        <v>31</v>
      </c>
      <c r="J4415" t="s">
        <v>15</v>
      </c>
      <c r="K4415">
        <v>4.2</v>
      </c>
      <c r="L4415">
        <v>9</v>
      </c>
      <c r="M4415" t="str" cm="1">
        <f t="array" ref="M4415">_xlfn.IFS(L4415&lt;=10,"Low",L4415&lt;=20,"Medium",L4415&gt;20,"High")</f>
        <v>Low</v>
      </c>
      <c r="N4415">
        <v>2</v>
      </c>
      <c r="O4415" t="str" cm="1">
        <f t="array" ref="O4415">_xlfn.IFS(N4415&lt;3,"New",N4415&lt;7,"Regular",N4415&gt;=7,"Loyal")</f>
        <v>New</v>
      </c>
    </row>
    <row r="4416" spans="1:15" x14ac:dyDescent="0.25">
      <c r="A4416">
        <v>4415</v>
      </c>
      <c r="B4416">
        <v>22</v>
      </c>
      <c r="C4416" t="str" cm="1">
        <f t="array" ref="C4416">_xlfn.IFS(B4416&lt;=24,"18-24",B4416&lt;=35,"25-35",B4416&lt;=50,"36-50",B4416&gt;50,"50+")</f>
        <v>18-24</v>
      </c>
      <c r="D4416" t="s">
        <v>11</v>
      </c>
      <c r="E4416" t="s">
        <v>29</v>
      </c>
      <c r="F4416" t="s">
        <v>51</v>
      </c>
      <c r="G4416">
        <v>116.28</v>
      </c>
      <c r="H4416" t="str" cm="1">
        <f t="array" ref="H4416">_xlfn.IFS(G4416&lt;=50,"Low",G4416&lt;=250,"Medium",G4416&gt;250,"High")</f>
        <v>Medium</v>
      </c>
      <c r="I4416" t="s">
        <v>31</v>
      </c>
      <c r="J4416" t="s">
        <v>15</v>
      </c>
      <c r="K4416">
        <v>4.2</v>
      </c>
      <c r="L4416">
        <v>12</v>
      </c>
      <c r="M4416" t="str" cm="1">
        <f t="array" ref="M4416">_xlfn.IFS(L4416&lt;=10,"Low",L4416&lt;=20,"Medium",L4416&gt;20,"High")</f>
        <v>Medium</v>
      </c>
      <c r="N4416">
        <v>6</v>
      </c>
      <c r="O4416" t="str" cm="1">
        <f t="array" ref="O4416">_xlfn.IFS(N4416&lt;3,"New",N4416&lt;7,"Regular",N4416&gt;=7,"Loyal")</f>
        <v>Regular</v>
      </c>
    </row>
    <row r="4417" spans="1:15" x14ac:dyDescent="0.25">
      <c r="A4417">
        <v>4416</v>
      </c>
      <c r="B4417">
        <v>53</v>
      </c>
      <c r="C4417" t="str" cm="1">
        <f t="array" ref="C4417">_xlfn.IFS(B4417&lt;=24,"18-24",B4417&lt;=35,"25-35",B4417&lt;=50,"36-50",B4417&gt;50,"50+")</f>
        <v>50+</v>
      </c>
      <c r="D4417" t="s">
        <v>11</v>
      </c>
      <c r="E4417" t="s">
        <v>25</v>
      </c>
      <c r="F4417" t="s">
        <v>26</v>
      </c>
      <c r="G4417">
        <v>46.85</v>
      </c>
      <c r="H4417" t="str" cm="1">
        <f t="array" ref="H4417">_xlfn.IFS(G4417&lt;=50,"Low",G4417&lt;=250,"Medium",G4417&gt;250,"High")</f>
        <v>Low</v>
      </c>
      <c r="I4417" t="s">
        <v>24</v>
      </c>
      <c r="J4417" t="s">
        <v>37</v>
      </c>
      <c r="K4417">
        <v>3</v>
      </c>
      <c r="L4417">
        <v>18</v>
      </c>
      <c r="M4417" t="str" cm="1">
        <f t="array" ref="M4417">_xlfn.IFS(L4417&lt;=10,"Low",L4417&lt;=20,"Medium",L4417&gt;20,"High")</f>
        <v>Medium</v>
      </c>
      <c r="N4417">
        <v>4</v>
      </c>
      <c r="O4417" t="str" cm="1">
        <f t="array" ref="O4417">_xlfn.IFS(N4417&lt;3,"New",N4417&lt;7,"Regular",N4417&gt;=7,"Loyal")</f>
        <v>Regular</v>
      </c>
    </row>
    <row r="4418" spans="1:15" x14ac:dyDescent="0.25">
      <c r="A4418">
        <v>4417</v>
      </c>
      <c r="B4418">
        <v>26</v>
      </c>
      <c r="C4418" t="str" cm="1">
        <f t="array" ref="C4418">_xlfn.IFS(B4418&lt;=24,"18-24",B4418&lt;=35,"25-35",B4418&lt;=50,"36-50",B4418&gt;50,"50+")</f>
        <v>25-35</v>
      </c>
      <c r="D4418" t="s">
        <v>16</v>
      </c>
      <c r="E4418" t="s">
        <v>27</v>
      </c>
      <c r="F4418" t="s">
        <v>32</v>
      </c>
      <c r="G4418">
        <v>2162.23</v>
      </c>
      <c r="H4418" t="str" cm="1">
        <f t="array" ref="H4418">_xlfn.IFS(G4418&lt;=50,"Low",G4418&lt;=250,"Medium",G4418&gt;250,"High")</f>
        <v>High</v>
      </c>
      <c r="I4418" t="s">
        <v>19</v>
      </c>
      <c r="J4418" t="s">
        <v>15</v>
      </c>
      <c r="K4418">
        <v>4.0999999999999996</v>
      </c>
      <c r="L4418">
        <v>4</v>
      </c>
      <c r="M4418" t="str" cm="1">
        <f t="array" ref="M4418">_xlfn.IFS(L4418&lt;=10,"Low",L4418&lt;=20,"Medium",L4418&gt;20,"High")</f>
        <v>Low</v>
      </c>
      <c r="N4418">
        <v>2</v>
      </c>
      <c r="O4418" t="str" cm="1">
        <f t="array" ref="O4418">_xlfn.IFS(N4418&lt;3,"New",N4418&lt;7,"Regular",N4418&gt;=7,"Loyal")</f>
        <v>New</v>
      </c>
    </row>
    <row r="4419" spans="1:15" x14ac:dyDescent="0.25">
      <c r="A4419">
        <v>4418</v>
      </c>
      <c r="B4419">
        <v>29</v>
      </c>
      <c r="C4419" t="str" cm="1">
        <f t="array" ref="C4419">_xlfn.IFS(B4419&lt;=24,"18-24",B4419&lt;=35,"25-35",B4419&lt;=50,"36-50",B4419&gt;50,"50+")</f>
        <v>25-35</v>
      </c>
      <c r="D4419" t="s">
        <v>16</v>
      </c>
      <c r="E4419" t="s">
        <v>17</v>
      </c>
      <c r="F4419" t="s">
        <v>48</v>
      </c>
      <c r="G4419">
        <v>99.56</v>
      </c>
      <c r="H4419" t="str" cm="1">
        <f t="array" ref="H4419">_xlfn.IFS(G4419&lt;=50,"Low",G4419&lt;=250,"Medium",G4419&gt;250,"High")</f>
        <v>Medium</v>
      </c>
      <c r="I4419" t="s">
        <v>19</v>
      </c>
      <c r="J4419" t="s">
        <v>15</v>
      </c>
      <c r="K4419">
        <v>3</v>
      </c>
      <c r="L4419">
        <v>20</v>
      </c>
      <c r="M4419" t="str" cm="1">
        <f t="array" ref="M4419">_xlfn.IFS(L4419&lt;=10,"Low",L4419&lt;=20,"Medium",L4419&gt;20,"High")</f>
        <v>Medium</v>
      </c>
      <c r="N4419">
        <v>5</v>
      </c>
      <c r="O4419" t="str" cm="1">
        <f t="array" ref="O4419">_xlfn.IFS(N4419&lt;3,"New",N4419&lt;7,"Regular",N4419&gt;=7,"Loyal")</f>
        <v>Regular</v>
      </c>
    </row>
    <row r="4420" spans="1:15" x14ac:dyDescent="0.25">
      <c r="A4420">
        <v>4419</v>
      </c>
      <c r="B4420">
        <v>22</v>
      </c>
      <c r="C4420" t="str" cm="1">
        <f t="array" ref="C4420">_xlfn.IFS(B4420&lt;=24,"18-24",B4420&lt;=35,"25-35",B4420&lt;=50,"36-50",B4420&gt;50,"50+")</f>
        <v>18-24</v>
      </c>
      <c r="D4420" t="s">
        <v>16</v>
      </c>
      <c r="E4420" t="s">
        <v>27</v>
      </c>
      <c r="F4420" t="s">
        <v>49</v>
      </c>
      <c r="G4420">
        <v>2633.36</v>
      </c>
      <c r="H4420" t="str" cm="1">
        <f t="array" ref="H4420">_xlfn.IFS(G4420&lt;=50,"Low",G4420&lt;=250,"Medium",G4420&gt;250,"High")</f>
        <v>High</v>
      </c>
      <c r="I4420" t="s">
        <v>19</v>
      </c>
      <c r="J4420" t="s">
        <v>15</v>
      </c>
      <c r="K4420">
        <v>4.2</v>
      </c>
      <c r="L4420">
        <v>18</v>
      </c>
      <c r="M4420" t="str" cm="1">
        <f t="array" ref="M4420">_xlfn.IFS(L4420&lt;=10,"Low",L4420&lt;=20,"Medium",L4420&gt;20,"High")</f>
        <v>Medium</v>
      </c>
      <c r="N4420">
        <v>4</v>
      </c>
      <c r="O4420" t="str" cm="1">
        <f t="array" ref="O4420">_xlfn.IFS(N4420&lt;3,"New",N4420&lt;7,"Regular",N4420&gt;=7,"Loyal")</f>
        <v>Regular</v>
      </c>
    </row>
    <row r="4421" spans="1:15" x14ac:dyDescent="0.25">
      <c r="A4421">
        <v>4420</v>
      </c>
      <c r="B4421">
        <v>63</v>
      </c>
      <c r="C4421" t="str" cm="1">
        <f t="array" ref="C4421">_xlfn.IFS(B4421&lt;=24,"18-24",B4421&lt;=35,"25-35",B4421&lt;=50,"36-50",B4421&gt;50,"50+")</f>
        <v>50+</v>
      </c>
      <c r="D4421" t="s">
        <v>11</v>
      </c>
      <c r="E4421" t="s">
        <v>12</v>
      </c>
      <c r="F4421" t="s">
        <v>50</v>
      </c>
      <c r="G4421">
        <v>132.84</v>
      </c>
      <c r="H4421" t="str" cm="1">
        <f t="array" ref="H4421">_xlfn.IFS(G4421&lt;=50,"Low",G4421&lt;=250,"Medium",G4421&gt;250,"High")</f>
        <v>Medium</v>
      </c>
      <c r="I4421" t="s">
        <v>14</v>
      </c>
      <c r="J4421" t="s">
        <v>15</v>
      </c>
      <c r="K4421">
        <v>4.0999999999999996</v>
      </c>
      <c r="L4421">
        <v>20</v>
      </c>
      <c r="M4421" t="str" cm="1">
        <f t="array" ref="M4421">_xlfn.IFS(L4421&lt;=10,"Low",L4421&lt;=20,"Medium",L4421&gt;20,"High")</f>
        <v>Medium</v>
      </c>
      <c r="N4421">
        <v>5</v>
      </c>
      <c r="O4421" t="str" cm="1">
        <f t="array" ref="O4421">_xlfn.IFS(N4421&lt;3,"New",N4421&lt;7,"Regular",N4421&gt;=7,"Loyal")</f>
        <v>Regular</v>
      </c>
    </row>
    <row r="4422" spans="1:15" x14ac:dyDescent="0.25">
      <c r="A4422">
        <v>4421</v>
      </c>
      <c r="B4422">
        <v>20</v>
      </c>
      <c r="C4422" t="str" cm="1">
        <f t="array" ref="C4422">_xlfn.IFS(B4422&lt;=24,"18-24",B4422&lt;=35,"25-35",B4422&lt;=50,"36-50",B4422&gt;50,"50+")</f>
        <v>18-24</v>
      </c>
      <c r="D4422" t="s">
        <v>11</v>
      </c>
      <c r="E4422" t="s">
        <v>33</v>
      </c>
      <c r="F4422" t="s">
        <v>38</v>
      </c>
      <c r="G4422">
        <v>161.07</v>
      </c>
      <c r="H4422" t="str" cm="1">
        <f t="array" ref="H4422">_xlfn.IFS(G4422&lt;=50,"Low",G4422&lt;=250,"Medium",G4422&gt;250,"High")</f>
        <v>Medium</v>
      </c>
      <c r="I4422" t="s">
        <v>19</v>
      </c>
      <c r="J4422" t="s">
        <v>15</v>
      </c>
      <c r="K4422">
        <v>3.7</v>
      </c>
      <c r="L4422">
        <v>8</v>
      </c>
      <c r="M4422" t="str" cm="1">
        <f t="array" ref="M4422">_xlfn.IFS(L4422&lt;=10,"Low",L4422&lt;=20,"Medium",L4422&gt;20,"High")</f>
        <v>Low</v>
      </c>
      <c r="N4422">
        <v>4</v>
      </c>
      <c r="O4422" t="str" cm="1">
        <f t="array" ref="O4422">_xlfn.IFS(N4422&lt;3,"New",N4422&lt;7,"Regular",N4422&gt;=7,"Loyal")</f>
        <v>Regular</v>
      </c>
    </row>
    <row r="4423" spans="1:15" x14ac:dyDescent="0.25">
      <c r="A4423">
        <v>4422</v>
      </c>
      <c r="B4423">
        <v>50</v>
      </c>
      <c r="C4423" t="str" cm="1">
        <f t="array" ref="C4423">_xlfn.IFS(B4423&lt;=24,"18-24",B4423&lt;=35,"25-35",B4423&lt;=50,"36-50",B4423&gt;50,"50+")</f>
        <v>36-50</v>
      </c>
      <c r="D4423" t="s">
        <v>11</v>
      </c>
      <c r="E4423" t="s">
        <v>29</v>
      </c>
      <c r="F4423" t="s">
        <v>30</v>
      </c>
      <c r="G4423">
        <v>35.9</v>
      </c>
      <c r="H4423" t="str" cm="1">
        <f t="array" ref="H4423">_xlfn.IFS(G4423&lt;=50,"Low",G4423&lt;=250,"Medium",G4423&gt;250,"High")</f>
        <v>Low</v>
      </c>
      <c r="I4423" t="s">
        <v>14</v>
      </c>
      <c r="J4423" t="s">
        <v>15</v>
      </c>
      <c r="K4423">
        <v>4.4000000000000004</v>
      </c>
      <c r="L4423">
        <v>18</v>
      </c>
      <c r="M4423" t="str" cm="1">
        <f t="array" ref="M4423">_xlfn.IFS(L4423&lt;=10,"Low",L4423&lt;=20,"Medium",L4423&gt;20,"High")</f>
        <v>Medium</v>
      </c>
      <c r="N4423">
        <v>9</v>
      </c>
      <c r="O4423" t="str" cm="1">
        <f t="array" ref="O4423">_xlfn.IFS(N4423&lt;3,"New",N4423&lt;7,"Regular",N4423&gt;=7,"Loyal")</f>
        <v>Loyal</v>
      </c>
    </row>
    <row r="4424" spans="1:15" x14ac:dyDescent="0.25">
      <c r="A4424">
        <v>4423</v>
      </c>
      <c r="B4424">
        <v>54</v>
      </c>
      <c r="C4424" t="str" cm="1">
        <f t="array" ref="C4424">_xlfn.IFS(B4424&lt;=24,"18-24",B4424&lt;=35,"25-35",B4424&lt;=50,"36-50",B4424&gt;50,"50+")</f>
        <v>50+</v>
      </c>
      <c r="D4424" t="s">
        <v>11</v>
      </c>
      <c r="E4424" t="s">
        <v>41</v>
      </c>
      <c r="F4424" t="s">
        <v>46</v>
      </c>
      <c r="G4424">
        <v>41.24</v>
      </c>
      <c r="H4424" t="str" cm="1">
        <f t="array" ref="H4424">_xlfn.IFS(G4424&lt;=50,"Low",G4424&lt;=250,"Medium",G4424&gt;250,"High")</f>
        <v>Low</v>
      </c>
      <c r="I4424" t="s">
        <v>14</v>
      </c>
      <c r="J4424" t="s">
        <v>37</v>
      </c>
      <c r="K4424">
        <v>3.4</v>
      </c>
      <c r="L4424">
        <v>19</v>
      </c>
      <c r="M4424" t="str" cm="1">
        <f t="array" ref="M4424">_xlfn.IFS(L4424&lt;=10,"Low",L4424&lt;=20,"Medium",L4424&gt;20,"High")</f>
        <v>Medium</v>
      </c>
      <c r="N4424">
        <v>7</v>
      </c>
      <c r="O4424" t="str" cm="1">
        <f t="array" ref="O4424">_xlfn.IFS(N4424&lt;3,"New",N4424&lt;7,"Regular",N4424&gt;=7,"Loyal")</f>
        <v>Loyal</v>
      </c>
    </row>
    <row r="4425" spans="1:15" x14ac:dyDescent="0.25">
      <c r="A4425">
        <v>4424</v>
      </c>
      <c r="B4425">
        <v>45</v>
      </c>
      <c r="C4425" t="str" cm="1">
        <f t="array" ref="C4425">_xlfn.IFS(B4425&lt;=24,"18-24",B4425&lt;=35,"25-35",B4425&lt;=50,"36-50",B4425&gt;50,"50+")</f>
        <v>36-50</v>
      </c>
      <c r="D4425" t="s">
        <v>16</v>
      </c>
      <c r="E4425" t="s">
        <v>20</v>
      </c>
      <c r="F4425" t="s">
        <v>39</v>
      </c>
      <c r="G4425">
        <v>160.08000000000001</v>
      </c>
      <c r="H4425" t="str" cm="1">
        <f t="array" ref="H4425">_xlfn.IFS(G4425&lt;=50,"Low",G4425&lt;=250,"Medium",G4425&gt;250,"High")</f>
        <v>Medium</v>
      </c>
      <c r="I4425" t="s">
        <v>31</v>
      </c>
      <c r="J4425" t="s">
        <v>15</v>
      </c>
      <c r="K4425">
        <v>3.9</v>
      </c>
      <c r="L4425">
        <v>17</v>
      </c>
      <c r="M4425" t="str" cm="1">
        <f t="array" ref="M4425">_xlfn.IFS(L4425&lt;=10,"Low",L4425&lt;=20,"Medium",L4425&gt;20,"High")</f>
        <v>Medium</v>
      </c>
      <c r="N4425">
        <v>6</v>
      </c>
      <c r="O4425" t="str" cm="1">
        <f t="array" ref="O4425">_xlfn.IFS(N4425&lt;3,"New",N4425&lt;7,"Regular",N4425&gt;=7,"Loyal")</f>
        <v>Regular</v>
      </c>
    </row>
    <row r="4426" spans="1:15" x14ac:dyDescent="0.25">
      <c r="A4426">
        <v>4425</v>
      </c>
      <c r="B4426">
        <v>59</v>
      </c>
      <c r="C4426" t="str" cm="1">
        <f t="array" ref="C4426">_xlfn.IFS(B4426&lt;=24,"18-24",B4426&lt;=35,"25-35",B4426&lt;=50,"36-50",B4426&gt;50,"50+")</f>
        <v>50+</v>
      </c>
      <c r="D4426" t="s">
        <v>11</v>
      </c>
      <c r="E4426" t="s">
        <v>12</v>
      </c>
      <c r="F4426" t="s">
        <v>56</v>
      </c>
      <c r="G4426">
        <v>152.97</v>
      </c>
      <c r="H4426" t="str" cm="1">
        <f t="array" ref="H4426">_xlfn.IFS(G4426&lt;=50,"Low",G4426&lt;=250,"Medium",G4426&gt;250,"High")</f>
        <v>Medium</v>
      </c>
      <c r="I4426" t="s">
        <v>24</v>
      </c>
      <c r="J4426" t="s">
        <v>15</v>
      </c>
      <c r="K4426">
        <v>3.5</v>
      </c>
      <c r="L4426">
        <v>17</v>
      </c>
      <c r="M4426" t="str" cm="1">
        <f t="array" ref="M4426">_xlfn.IFS(L4426&lt;=10,"Low",L4426&lt;=20,"Medium",L4426&gt;20,"High")</f>
        <v>Medium</v>
      </c>
      <c r="N4426">
        <v>6</v>
      </c>
      <c r="O4426" t="str" cm="1">
        <f t="array" ref="O4426">_xlfn.IFS(N4426&lt;3,"New",N4426&lt;7,"Regular",N4426&gt;=7,"Loyal")</f>
        <v>Regular</v>
      </c>
    </row>
    <row r="4427" spans="1:15" x14ac:dyDescent="0.25">
      <c r="A4427">
        <v>4426</v>
      </c>
      <c r="B4427">
        <v>43</v>
      </c>
      <c r="C4427" t="str" cm="1">
        <f t="array" ref="C4427">_xlfn.IFS(B4427&lt;=24,"18-24",B4427&lt;=35,"25-35",B4427&lt;=50,"36-50",B4427&gt;50,"50+")</f>
        <v>36-50</v>
      </c>
      <c r="D4427" t="s">
        <v>11</v>
      </c>
      <c r="E4427" t="s">
        <v>41</v>
      </c>
      <c r="F4427" t="s">
        <v>44</v>
      </c>
      <c r="G4427">
        <v>71.83</v>
      </c>
      <c r="H4427" t="str" cm="1">
        <f t="array" ref="H4427">_xlfn.IFS(G4427&lt;=50,"Low",G4427&lt;=250,"Medium",G4427&gt;250,"High")</f>
        <v>Medium</v>
      </c>
      <c r="I4427" t="s">
        <v>31</v>
      </c>
      <c r="J4427" t="s">
        <v>37</v>
      </c>
      <c r="K4427">
        <v>4.0999999999999996</v>
      </c>
      <c r="L4427">
        <v>12</v>
      </c>
      <c r="M4427" t="str" cm="1">
        <f t="array" ref="M4427">_xlfn.IFS(L4427&lt;=10,"Low",L4427&lt;=20,"Medium",L4427&gt;20,"High")</f>
        <v>Medium</v>
      </c>
      <c r="N4427">
        <v>6</v>
      </c>
      <c r="O4427" t="str" cm="1">
        <f t="array" ref="O4427">_xlfn.IFS(N4427&lt;3,"New",N4427&lt;7,"Regular",N4427&gt;=7,"Loyal")</f>
        <v>Regular</v>
      </c>
    </row>
    <row r="4428" spans="1:15" x14ac:dyDescent="0.25">
      <c r="A4428">
        <v>4427</v>
      </c>
      <c r="B4428">
        <v>21</v>
      </c>
      <c r="C4428" t="str" cm="1">
        <f t="array" ref="C4428">_xlfn.IFS(B4428&lt;=24,"18-24",B4428&lt;=35,"25-35",B4428&lt;=50,"36-50",B4428&gt;50,"50+")</f>
        <v>18-24</v>
      </c>
      <c r="D4428" t="s">
        <v>11</v>
      </c>
      <c r="E4428" t="s">
        <v>12</v>
      </c>
      <c r="F4428" t="s">
        <v>13</v>
      </c>
      <c r="G4428">
        <v>95.84</v>
      </c>
      <c r="H4428" t="str" cm="1">
        <f t="array" ref="H4428">_xlfn.IFS(G4428&lt;=50,"Low",G4428&lt;=250,"Medium",G4428&gt;250,"High")</f>
        <v>Medium</v>
      </c>
      <c r="I4428" t="s">
        <v>14</v>
      </c>
      <c r="J4428" t="s">
        <v>37</v>
      </c>
      <c r="K4428">
        <v>4.3</v>
      </c>
      <c r="L4428">
        <v>22</v>
      </c>
      <c r="M4428" t="str" cm="1">
        <f t="array" ref="M4428">_xlfn.IFS(L4428&lt;=10,"Low",L4428&lt;=20,"Medium",L4428&gt;20,"High")</f>
        <v>High</v>
      </c>
      <c r="N4428">
        <v>6</v>
      </c>
      <c r="O4428" t="str" cm="1">
        <f t="array" ref="O4428">_xlfn.IFS(N4428&lt;3,"New",N4428&lt;7,"Regular",N4428&gt;=7,"Loyal")</f>
        <v>Regular</v>
      </c>
    </row>
    <row r="4429" spans="1:15" x14ac:dyDescent="0.25">
      <c r="A4429">
        <v>4428</v>
      </c>
      <c r="B4429">
        <v>62</v>
      </c>
      <c r="C4429" t="str" cm="1">
        <f t="array" ref="C4429">_xlfn.IFS(B4429&lt;=24,"18-24",B4429&lt;=35,"25-35",B4429&lt;=50,"36-50",B4429&gt;50,"50+")</f>
        <v>50+</v>
      </c>
      <c r="D4429" t="s">
        <v>16</v>
      </c>
      <c r="E4429" t="s">
        <v>22</v>
      </c>
      <c r="F4429" t="s">
        <v>23</v>
      </c>
      <c r="G4429">
        <v>38.659999999999997</v>
      </c>
      <c r="H4429" t="str" cm="1">
        <f t="array" ref="H4429">_xlfn.IFS(G4429&lt;=50,"Low",G4429&lt;=250,"Medium",G4429&gt;250,"High")</f>
        <v>Low</v>
      </c>
      <c r="I4429" t="s">
        <v>24</v>
      </c>
      <c r="J4429" t="s">
        <v>37</v>
      </c>
      <c r="K4429">
        <v>3.6</v>
      </c>
      <c r="L4429">
        <v>8</v>
      </c>
      <c r="M4429" t="str" cm="1">
        <f t="array" ref="M4429">_xlfn.IFS(L4429&lt;=10,"Low",L4429&lt;=20,"Medium",L4429&gt;20,"High")</f>
        <v>Low</v>
      </c>
      <c r="N4429">
        <v>4</v>
      </c>
      <c r="O4429" t="str" cm="1">
        <f t="array" ref="O4429">_xlfn.IFS(N4429&lt;3,"New",N4429&lt;7,"Regular",N4429&gt;=7,"Loyal")</f>
        <v>Regular</v>
      </c>
    </row>
    <row r="4430" spans="1:15" x14ac:dyDescent="0.25">
      <c r="A4430">
        <v>4429</v>
      </c>
      <c r="B4430">
        <v>44</v>
      </c>
      <c r="C4430" t="str" cm="1">
        <f t="array" ref="C4430">_xlfn.IFS(B4430&lt;=24,"18-24",B4430&lt;=35,"25-35",B4430&lt;=50,"36-50",B4430&gt;50,"50+")</f>
        <v>36-50</v>
      </c>
      <c r="D4430" t="s">
        <v>16</v>
      </c>
      <c r="E4430" t="s">
        <v>27</v>
      </c>
      <c r="F4430" t="s">
        <v>32</v>
      </c>
      <c r="G4430">
        <v>1769.68</v>
      </c>
      <c r="H4430" t="str" cm="1">
        <f t="array" ref="H4430">_xlfn.IFS(G4430&lt;=50,"Low",G4430&lt;=250,"Medium",G4430&gt;250,"High")</f>
        <v>High</v>
      </c>
      <c r="I4430" t="s">
        <v>19</v>
      </c>
      <c r="J4430" t="s">
        <v>15</v>
      </c>
      <c r="K4430">
        <v>4.8</v>
      </c>
      <c r="L4430">
        <v>20</v>
      </c>
      <c r="M4430" t="str" cm="1">
        <f t="array" ref="M4430">_xlfn.IFS(L4430&lt;=10,"Low",L4430&lt;=20,"Medium",L4430&gt;20,"High")</f>
        <v>Medium</v>
      </c>
      <c r="N4430">
        <v>5</v>
      </c>
      <c r="O4430" t="str" cm="1">
        <f t="array" ref="O4430">_xlfn.IFS(N4430&lt;3,"New",N4430&lt;7,"Regular",N4430&gt;=7,"Loyal")</f>
        <v>Regular</v>
      </c>
    </row>
    <row r="4431" spans="1:15" x14ac:dyDescent="0.25">
      <c r="A4431">
        <v>4430</v>
      </c>
      <c r="B4431">
        <v>44</v>
      </c>
      <c r="C4431" t="str" cm="1">
        <f t="array" ref="C4431">_xlfn.IFS(B4431&lt;=24,"18-24",B4431&lt;=35,"25-35",B4431&lt;=50,"36-50",B4431&gt;50,"50+")</f>
        <v>36-50</v>
      </c>
      <c r="D4431" t="s">
        <v>11</v>
      </c>
      <c r="E4431" t="s">
        <v>33</v>
      </c>
      <c r="F4431" t="s">
        <v>34</v>
      </c>
      <c r="G4431">
        <v>103.11</v>
      </c>
      <c r="H4431" t="str" cm="1">
        <f t="array" ref="H4431">_xlfn.IFS(G4431&lt;=50,"Low",G4431&lt;=250,"Medium",G4431&gt;250,"High")</f>
        <v>Medium</v>
      </c>
      <c r="I4431" t="s">
        <v>24</v>
      </c>
      <c r="J4431" t="s">
        <v>15</v>
      </c>
      <c r="K4431">
        <v>3.1</v>
      </c>
      <c r="L4431">
        <v>15</v>
      </c>
      <c r="M4431" t="str" cm="1">
        <f t="array" ref="M4431">_xlfn.IFS(L4431&lt;=10,"Low",L4431&lt;=20,"Medium",L4431&gt;20,"High")</f>
        <v>Medium</v>
      </c>
      <c r="N4431">
        <v>5</v>
      </c>
      <c r="O4431" t="str" cm="1">
        <f t="array" ref="O4431">_xlfn.IFS(N4431&lt;3,"New",N4431&lt;7,"Regular",N4431&gt;=7,"Loyal")</f>
        <v>Regular</v>
      </c>
    </row>
    <row r="4432" spans="1:15" x14ac:dyDescent="0.25">
      <c r="A4432">
        <v>4431</v>
      </c>
      <c r="B4432">
        <v>45</v>
      </c>
      <c r="C4432" t="str" cm="1">
        <f t="array" ref="C4432">_xlfn.IFS(B4432&lt;=24,"18-24",B4432&lt;=35,"25-35",B4432&lt;=50,"36-50",B4432&gt;50,"50+")</f>
        <v>36-50</v>
      </c>
      <c r="D4432" t="s">
        <v>11</v>
      </c>
      <c r="E4432" t="s">
        <v>33</v>
      </c>
      <c r="F4432" t="s">
        <v>34</v>
      </c>
      <c r="G4432">
        <v>118.28</v>
      </c>
      <c r="H4432" t="str" cm="1">
        <f t="array" ref="H4432">_xlfn.IFS(G4432&lt;=50,"Low",G4432&lt;=250,"Medium",G4432&gt;250,"High")</f>
        <v>Medium</v>
      </c>
      <c r="I4432" t="s">
        <v>24</v>
      </c>
      <c r="J4432" t="s">
        <v>15</v>
      </c>
      <c r="K4432">
        <v>4</v>
      </c>
      <c r="L4432">
        <v>10</v>
      </c>
      <c r="M4432" t="str" cm="1">
        <f t="array" ref="M4432">_xlfn.IFS(L4432&lt;=10,"Low",L4432&lt;=20,"Medium",L4432&gt;20,"High")</f>
        <v>Low</v>
      </c>
      <c r="N4432">
        <v>5</v>
      </c>
      <c r="O4432" t="str" cm="1">
        <f t="array" ref="O4432">_xlfn.IFS(N4432&lt;3,"New",N4432&lt;7,"Regular",N4432&gt;=7,"Loyal")</f>
        <v>Regular</v>
      </c>
    </row>
    <row r="4433" spans="1:15" x14ac:dyDescent="0.25">
      <c r="A4433">
        <v>4432</v>
      </c>
      <c r="B4433">
        <v>37</v>
      </c>
      <c r="C4433" t="str" cm="1">
        <f t="array" ref="C4433">_xlfn.IFS(B4433&lt;=24,"18-24",B4433&lt;=35,"25-35",B4433&lt;=50,"36-50",B4433&gt;50,"50+")</f>
        <v>36-50</v>
      </c>
      <c r="D4433" t="s">
        <v>11</v>
      </c>
      <c r="E4433" t="s">
        <v>12</v>
      </c>
      <c r="F4433" t="s">
        <v>56</v>
      </c>
      <c r="G4433">
        <v>162.69999999999999</v>
      </c>
      <c r="H4433" t="str" cm="1">
        <f t="array" ref="H4433">_xlfn.IFS(G4433&lt;=50,"Low",G4433&lt;=250,"Medium",G4433&gt;250,"High")</f>
        <v>Medium</v>
      </c>
      <c r="I4433" t="s">
        <v>24</v>
      </c>
      <c r="J4433" t="s">
        <v>15</v>
      </c>
      <c r="K4433">
        <v>3.5</v>
      </c>
      <c r="L4433">
        <v>19</v>
      </c>
      <c r="M4433" t="str" cm="1">
        <f t="array" ref="M4433">_xlfn.IFS(L4433&lt;=10,"Low",L4433&lt;=20,"Medium",L4433&gt;20,"High")</f>
        <v>Medium</v>
      </c>
      <c r="N4433">
        <v>7</v>
      </c>
      <c r="O4433" t="str" cm="1">
        <f t="array" ref="O4433">_xlfn.IFS(N4433&lt;3,"New",N4433&lt;7,"Regular",N4433&gt;=7,"Loyal")</f>
        <v>Loyal</v>
      </c>
    </row>
    <row r="4434" spans="1:15" x14ac:dyDescent="0.25">
      <c r="A4434">
        <v>4433</v>
      </c>
      <c r="B4434">
        <v>49</v>
      </c>
      <c r="C4434" t="str" cm="1">
        <f t="array" ref="C4434">_xlfn.IFS(B4434&lt;=24,"18-24",B4434&lt;=35,"25-35",B4434&lt;=50,"36-50",B4434&gt;50,"50+")</f>
        <v>36-50</v>
      </c>
      <c r="D4434" t="s">
        <v>16</v>
      </c>
      <c r="E4434" t="s">
        <v>20</v>
      </c>
      <c r="F4434" t="s">
        <v>36</v>
      </c>
      <c r="G4434">
        <v>75.760000000000005</v>
      </c>
      <c r="H4434" t="str" cm="1">
        <f t="array" ref="H4434">_xlfn.IFS(G4434&lt;=50,"Low",G4434&lt;=250,"Medium",G4434&gt;250,"High")</f>
        <v>Medium</v>
      </c>
      <c r="I4434" t="s">
        <v>31</v>
      </c>
      <c r="J4434" t="s">
        <v>37</v>
      </c>
      <c r="K4434">
        <v>4.5</v>
      </c>
      <c r="L4434">
        <v>15</v>
      </c>
      <c r="M4434" t="str" cm="1">
        <f t="array" ref="M4434">_xlfn.IFS(L4434&lt;=10,"Low",L4434&lt;=20,"Medium",L4434&gt;20,"High")</f>
        <v>Medium</v>
      </c>
      <c r="N4434">
        <v>5</v>
      </c>
      <c r="O4434" t="str" cm="1">
        <f t="array" ref="O4434">_xlfn.IFS(N4434&lt;3,"New",N4434&lt;7,"Regular",N4434&gt;=7,"Loyal")</f>
        <v>Regular</v>
      </c>
    </row>
    <row r="4435" spans="1:15" x14ac:dyDescent="0.25">
      <c r="A4435">
        <v>4434</v>
      </c>
      <c r="B4435">
        <v>63</v>
      </c>
      <c r="C4435" t="str" cm="1">
        <f t="array" ref="C4435">_xlfn.IFS(B4435&lt;=24,"18-24",B4435&lt;=35,"25-35",B4435&lt;=50,"36-50",B4435&gt;50,"50+")</f>
        <v>50+</v>
      </c>
      <c r="D4435" t="s">
        <v>16</v>
      </c>
      <c r="E4435" t="s">
        <v>20</v>
      </c>
      <c r="F4435" t="s">
        <v>39</v>
      </c>
      <c r="G4435">
        <v>234.8</v>
      </c>
      <c r="H4435" t="str" cm="1">
        <f t="array" ref="H4435">_xlfn.IFS(G4435&lt;=50,"Low",G4435&lt;=250,"Medium",G4435&gt;250,"High")</f>
        <v>Medium</v>
      </c>
      <c r="I4435" t="s">
        <v>19</v>
      </c>
      <c r="J4435" t="s">
        <v>15</v>
      </c>
      <c r="K4435">
        <v>3.1</v>
      </c>
      <c r="L4435">
        <v>16</v>
      </c>
      <c r="M4435" t="str" cm="1">
        <f t="array" ref="M4435">_xlfn.IFS(L4435&lt;=10,"Low",L4435&lt;=20,"Medium",L4435&gt;20,"High")</f>
        <v>Medium</v>
      </c>
      <c r="N4435">
        <v>3</v>
      </c>
      <c r="O4435" t="str" cm="1">
        <f t="array" ref="O4435">_xlfn.IFS(N4435&lt;3,"New",N4435&lt;7,"Regular",N4435&gt;=7,"Loyal")</f>
        <v>Regular</v>
      </c>
    </row>
    <row r="4436" spans="1:15" x14ac:dyDescent="0.25">
      <c r="A4436">
        <v>4435</v>
      </c>
      <c r="B4436">
        <v>25</v>
      </c>
      <c r="C4436" t="str" cm="1">
        <f t="array" ref="C4436">_xlfn.IFS(B4436&lt;=24,"18-24",B4436&lt;=35,"25-35",B4436&lt;=50,"36-50",B4436&gt;50,"50+")</f>
        <v>25-35</v>
      </c>
      <c r="D4436" t="s">
        <v>11</v>
      </c>
      <c r="E4436" t="s">
        <v>33</v>
      </c>
      <c r="F4436" t="s">
        <v>38</v>
      </c>
      <c r="G4436">
        <v>107.61</v>
      </c>
      <c r="H4436" t="str" cm="1">
        <f t="array" ref="H4436">_xlfn.IFS(G4436&lt;=50,"Low",G4436&lt;=250,"Medium",G4436&gt;250,"High")</f>
        <v>Medium</v>
      </c>
      <c r="I4436" t="s">
        <v>31</v>
      </c>
      <c r="J4436" t="s">
        <v>15</v>
      </c>
      <c r="K4436">
        <v>4.8</v>
      </c>
      <c r="L4436">
        <v>17</v>
      </c>
      <c r="M4436" t="str" cm="1">
        <f t="array" ref="M4436">_xlfn.IFS(L4436&lt;=10,"Low",L4436&lt;=20,"Medium",L4436&gt;20,"High")</f>
        <v>Medium</v>
      </c>
      <c r="N4436">
        <v>6</v>
      </c>
      <c r="O4436" t="str" cm="1">
        <f t="array" ref="O4436">_xlfn.IFS(N4436&lt;3,"New",N4436&lt;7,"Regular",N4436&gt;=7,"Loyal")</f>
        <v>Regular</v>
      </c>
    </row>
    <row r="4437" spans="1:15" x14ac:dyDescent="0.25">
      <c r="A4437">
        <v>4436</v>
      </c>
      <c r="B4437">
        <v>44</v>
      </c>
      <c r="C4437" t="str" cm="1">
        <f t="array" ref="C4437">_xlfn.IFS(B4437&lt;=24,"18-24",B4437&lt;=35,"25-35",B4437&lt;=50,"36-50",B4437&gt;50,"50+")</f>
        <v>36-50</v>
      </c>
      <c r="D4437" t="s">
        <v>16</v>
      </c>
      <c r="E4437" t="s">
        <v>20</v>
      </c>
      <c r="F4437" t="s">
        <v>21</v>
      </c>
      <c r="G4437">
        <v>150.15</v>
      </c>
      <c r="H4437" t="str" cm="1">
        <f t="array" ref="H4437">_xlfn.IFS(G4437&lt;=50,"Low",G4437&lt;=250,"Medium",G4437&gt;250,"High")</f>
        <v>Medium</v>
      </c>
      <c r="I4437" t="s">
        <v>19</v>
      </c>
      <c r="J4437" t="s">
        <v>15</v>
      </c>
      <c r="K4437">
        <v>3.5</v>
      </c>
      <c r="L4437">
        <v>20</v>
      </c>
      <c r="M4437" t="str" cm="1">
        <f t="array" ref="M4437">_xlfn.IFS(L4437&lt;=10,"Low",L4437&lt;=20,"Medium",L4437&gt;20,"High")</f>
        <v>Medium</v>
      </c>
      <c r="N4437">
        <v>5</v>
      </c>
      <c r="O4437" t="str" cm="1">
        <f t="array" ref="O4437">_xlfn.IFS(N4437&lt;3,"New",N4437&lt;7,"Regular",N4437&gt;=7,"Loyal")</f>
        <v>Regular</v>
      </c>
    </row>
    <row r="4438" spans="1:15" x14ac:dyDescent="0.25">
      <c r="A4438">
        <v>4437</v>
      </c>
      <c r="B4438">
        <v>36</v>
      </c>
      <c r="C4438" t="str" cm="1">
        <f t="array" ref="C4438">_xlfn.IFS(B4438&lt;=24,"18-24",B4438&lt;=35,"25-35",B4438&lt;=50,"36-50",B4438&gt;50,"50+")</f>
        <v>36-50</v>
      </c>
      <c r="D4438" t="s">
        <v>16</v>
      </c>
      <c r="E4438" t="s">
        <v>20</v>
      </c>
      <c r="F4438" t="s">
        <v>39</v>
      </c>
      <c r="G4438">
        <v>97.03</v>
      </c>
      <c r="H4438" t="str" cm="1">
        <f t="array" ref="H4438">_xlfn.IFS(G4438&lt;=50,"Low",G4438&lt;=250,"Medium",G4438&gt;250,"High")</f>
        <v>Medium</v>
      </c>
      <c r="I4438" t="s">
        <v>31</v>
      </c>
      <c r="J4438" t="s">
        <v>15</v>
      </c>
      <c r="K4438">
        <v>3.4</v>
      </c>
      <c r="L4438">
        <v>6</v>
      </c>
      <c r="M4438" t="str" cm="1">
        <f t="array" ref="M4438">_xlfn.IFS(L4438&lt;=10,"Low",L4438&lt;=20,"Medium",L4438&gt;20,"High")</f>
        <v>Low</v>
      </c>
      <c r="N4438">
        <v>3</v>
      </c>
      <c r="O4438" t="str" cm="1">
        <f t="array" ref="O4438">_xlfn.IFS(N4438&lt;3,"New",N4438&lt;7,"Regular",N4438&gt;=7,"Loyal")</f>
        <v>Regular</v>
      </c>
    </row>
    <row r="4439" spans="1:15" x14ac:dyDescent="0.25">
      <c r="A4439">
        <v>4438</v>
      </c>
      <c r="B4439">
        <v>44</v>
      </c>
      <c r="C4439" t="str" cm="1">
        <f t="array" ref="C4439">_xlfn.IFS(B4439&lt;=24,"18-24",B4439&lt;=35,"25-35",B4439&lt;=50,"36-50",B4439&gt;50,"50+")</f>
        <v>36-50</v>
      </c>
      <c r="D4439" t="s">
        <v>11</v>
      </c>
      <c r="E4439" t="s">
        <v>20</v>
      </c>
      <c r="F4439" t="s">
        <v>36</v>
      </c>
      <c r="G4439">
        <v>129.12</v>
      </c>
      <c r="H4439" t="str" cm="1">
        <f t="array" ref="H4439">_xlfn.IFS(G4439&lt;=50,"Low",G4439&lt;=250,"Medium",G4439&gt;250,"High")</f>
        <v>Medium</v>
      </c>
      <c r="I4439" t="s">
        <v>31</v>
      </c>
      <c r="J4439" t="s">
        <v>15</v>
      </c>
      <c r="K4439">
        <v>5</v>
      </c>
      <c r="L4439">
        <v>20</v>
      </c>
      <c r="M4439" t="str" cm="1">
        <f t="array" ref="M4439">_xlfn.IFS(L4439&lt;=10,"Low",L4439&lt;=20,"Medium",L4439&gt;20,"High")</f>
        <v>Medium</v>
      </c>
      <c r="N4439">
        <v>5</v>
      </c>
      <c r="O4439" t="str" cm="1">
        <f t="array" ref="O4439">_xlfn.IFS(N4439&lt;3,"New",N4439&lt;7,"Regular",N4439&gt;=7,"Loyal")</f>
        <v>Regular</v>
      </c>
    </row>
    <row r="4440" spans="1:15" x14ac:dyDescent="0.25">
      <c r="A4440">
        <v>4439</v>
      </c>
      <c r="B4440">
        <v>31</v>
      </c>
      <c r="C4440" t="str" cm="1">
        <f t="array" ref="C4440">_xlfn.IFS(B4440&lt;=24,"18-24",B4440&lt;=35,"25-35",B4440&lt;=50,"36-50",B4440&gt;50,"50+")</f>
        <v>25-35</v>
      </c>
      <c r="D4440" t="s">
        <v>11</v>
      </c>
      <c r="E4440" t="s">
        <v>33</v>
      </c>
      <c r="F4440" t="s">
        <v>38</v>
      </c>
      <c r="G4440">
        <v>75.930000000000007</v>
      </c>
      <c r="H4440" t="str" cm="1">
        <f t="array" ref="H4440">_xlfn.IFS(G4440&lt;=50,"Low",G4440&lt;=250,"Medium",G4440&gt;250,"High")</f>
        <v>Medium</v>
      </c>
      <c r="I4440" t="s">
        <v>14</v>
      </c>
      <c r="J4440" t="s">
        <v>15</v>
      </c>
      <c r="K4440">
        <v>3.5</v>
      </c>
      <c r="L4440">
        <v>18</v>
      </c>
      <c r="M4440" t="str" cm="1">
        <f t="array" ref="M4440">_xlfn.IFS(L4440&lt;=10,"Low",L4440&lt;=20,"Medium",L4440&gt;20,"High")</f>
        <v>Medium</v>
      </c>
      <c r="N4440">
        <v>4</v>
      </c>
      <c r="O4440" t="str" cm="1">
        <f t="array" ref="O4440">_xlfn.IFS(N4440&lt;3,"New",N4440&lt;7,"Regular",N4440&gt;=7,"Loyal")</f>
        <v>Regular</v>
      </c>
    </row>
    <row r="4441" spans="1:15" x14ac:dyDescent="0.25">
      <c r="A4441">
        <v>4440</v>
      </c>
      <c r="B4441">
        <v>46</v>
      </c>
      <c r="C4441" t="str" cm="1">
        <f t="array" ref="C4441">_xlfn.IFS(B4441&lt;=24,"18-24",B4441&lt;=35,"25-35",B4441&lt;=50,"36-50",B4441&gt;50,"50+")</f>
        <v>36-50</v>
      </c>
      <c r="D4441" t="s">
        <v>11</v>
      </c>
      <c r="E4441" t="s">
        <v>41</v>
      </c>
      <c r="F4441" t="s">
        <v>45</v>
      </c>
      <c r="G4441">
        <v>181.75</v>
      </c>
      <c r="H4441" t="str" cm="1">
        <f t="array" ref="H4441">_xlfn.IFS(G4441&lt;=50,"Low",G4441&lt;=250,"Medium",G4441&gt;250,"High")</f>
        <v>Medium</v>
      </c>
      <c r="I4441" t="s">
        <v>24</v>
      </c>
      <c r="J4441" t="s">
        <v>15</v>
      </c>
      <c r="K4441">
        <v>4.3</v>
      </c>
      <c r="L4441">
        <v>8</v>
      </c>
      <c r="M4441" t="str" cm="1">
        <f t="array" ref="M4441">_xlfn.IFS(L4441&lt;=10,"Low",L4441&lt;=20,"Medium",L4441&gt;20,"High")</f>
        <v>Low</v>
      </c>
      <c r="N4441">
        <v>4</v>
      </c>
      <c r="O4441" t="str" cm="1">
        <f t="array" ref="O4441">_xlfn.IFS(N4441&lt;3,"New",N4441&lt;7,"Regular",N4441&gt;=7,"Loyal")</f>
        <v>Regular</v>
      </c>
    </row>
    <row r="4442" spans="1:15" x14ac:dyDescent="0.25">
      <c r="A4442">
        <v>4441</v>
      </c>
      <c r="B4442">
        <v>43</v>
      </c>
      <c r="C4442" t="str" cm="1">
        <f t="array" ref="C4442">_xlfn.IFS(B4442&lt;=24,"18-24",B4442&lt;=35,"25-35",B4442&lt;=50,"36-50",B4442&gt;50,"50+")</f>
        <v>36-50</v>
      </c>
      <c r="D4442" t="s">
        <v>16</v>
      </c>
      <c r="E4442" t="s">
        <v>27</v>
      </c>
      <c r="F4442" t="s">
        <v>28</v>
      </c>
      <c r="G4442">
        <v>1217.08</v>
      </c>
      <c r="H4442" t="str" cm="1">
        <f t="array" ref="H4442">_xlfn.IFS(G4442&lt;=50,"Low",G4442&lt;=250,"Medium",G4442&gt;250,"High")</f>
        <v>High</v>
      </c>
      <c r="I4442" t="s">
        <v>19</v>
      </c>
      <c r="J4442" t="s">
        <v>15</v>
      </c>
      <c r="K4442">
        <v>4.5999999999999996</v>
      </c>
      <c r="L4442">
        <v>20</v>
      </c>
      <c r="M4442" t="str" cm="1">
        <f t="array" ref="M4442">_xlfn.IFS(L4442&lt;=10,"Low",L4442&lt;=20,"Medium",L4442&gt;20,"High")</f>
        <v>Medium</v>
      </c>
      <c r="N4442">
        <v>5</v>
      </c>
      <c r="O4442" t="str" cm="1">
        <f t="array" ref="O4442">_xlfn.IFS(N4442&lt;3,"New",N4442&lt;7,"Regular",N4442&gt;=7,"Loyal")</f>
        <v>Regular</v>
      </c>
    </row>
    <row r="4443" spans="1:15" x14ac:dyDescent="0.25">
      <c r="A4443">
        <v>4442</v>
      </c>
      <c r="B4443">
        <v>23</v>
      </c>
      <c r="C4443" t="str" cm="1">
        <f t="array" ref="C4443">_xlfn.IFS(B4443&lt;=24,"18-24",B4443&lt;=35,"25-35",B4443&lt;=50,"36-50",B4443&gt;50,"50+")</f>
        <v>18-24</v>
      </c>
      <c r="D4443" t="s">
        <v>11</v>
      </c>
      <c r="E4443" t="s">
        <v>33</v>
      </c>
      <c r="F4443" t="s">
        <v>40</v>
      </c>
      <c r="G4443">
        <v>241.42</v>
      </c>
      <c r="H4443" t="str" cm="1">
        <f t="array" ref="H4443">_xlfn.IFS(G4443&lt;=50,"Low",G4443&lt;=250,"Medium",G4443&gt;250,"High")</f>
        <v>Medium</v>
      </c>
      <c r="I4443" t="s">
        <v>19</v>
      </c>
      <c r="J4443" t="s">
        <v>15</v>
      </c>
      <c r="K4443">
        <v>5</v>
      </c>
      <c r="L4443">
        <v>8</v>
      </c>
      <c r="M4443" t="str" cm="1">
        <f t="array" ref="M4443">_xlfn.IFS(L4443&lt;=10,"Low",L4443&lt;=20,"Medium",L4443&gt;20,"High")</f>
        <v>Low</v>
      </c>
      <c r="N4443">
        <v>4</v>
      </c>
      <c r="O4443" t="str" cm="1">
        <f t="array" ref="O4443">_xlfn.IFS(N4443&lt;3,"New",N4443&lt;7,"Regular",N4443&gt;=7,"Loyal")</f>
        <v>Regular</v>
      </c>
    </row>
    <row r="4444" spans="1:15" x14ac:dyDescent="0.25">
      <c r="A4444">
        <v>4443</v>
      </c>
      <c r="B4444">
        <v>58</v>
      </c>
      <c r="C4444" t="str" cm="1">
        <f t="array" ref="C4444">_xlfn.IFS(B4444&lt;=24,"18-24",B4444&lt;=35,"25-35",B4444&lt;=50,"36-50",B4444&gt;50,"50+")</f>
        <v>50+</v>
      </c>
      <c r="D4444" t="s">
        <v>16</v>
      </c>
      <c r="E4444" t="s">
        <v>27</v>
      </c>
      <c r="F4444" t="s">
        <v>49</v>
      </c>
      <c r="G4444">
        <v>1944.24</v>
      </c>
      <c r="H4444" t="str" cm="1">
        <f t="array" ref="H4444">_xlfn.IFS(G4444&lt;=50,"Low",G4444&lt;=250,"Medium",G4444&gt;250,"High")</f>
        <v>High</v>
      </c>
      <c r="I4444" t="s">
        <v>19</v>
      </c>
      <c r="J4444" t="s">
        <v>15</v>
      </c>
      <c r="K4444">
        <v>2.7</v>
      </c>
      <c r="L4444">
        <v>22</v>
      </c>
      <c r="M4444" t="str" cm="1">
        <f t="array" ref="M4444">_xlfn.IFS(L4444&lt;=10,"Low",L4444&lt;=20,"Medium",L4444&gt;20,"High")</f>
        <v>High</v>
      </c>
      <c r="N4444">
        <v>6</v>
      </c>
      <c r="O4444" t="str" cm="1">
        <f t="array" ref="O4444">_xlfn.IFS(N4444&lt;3,"New",N4444&lt;7,"Regular",N4444&gt;=7,"Loyal")</f>
        <v>Regular</v>
      </c>
    </row>
    <row r="4445" spans="1:15" x14ac:dyDescent="0.25">
      <c r="A4445">
        <v>4444</v>
      </c>
      <c r="B4445">
        <v>22</v>
      </c>
      <c r="C4445" t="str" cm="1">
        <f t="array" ref="C4445">_xlfn.IFS(B4445&lt;=24,"18-24",B4445&lt;=35,"25-35",B4445&lt;=50,"36-50",B4445&gt;50,"50+")</f>
        <v>18-24</v>
      </c>
      <c r="D4445" t="s">
        <v>16</v>
      </c>
      <c r="E4445" t="s">
        <v>20</v>
      </c>
      <c r="F4445" t="s">
        <v>36</v>
      </c>
      <c r="G4445">
        <v>48.39</v>
      </c>
      <c r="H4445" t="str" cm="1">
        <f t="array" ref="H4445">_xlfn.IFS(G4445&lt;=50,"Low",G4445&lt;=250,"Medium",G4445&gt;250,"High")</f>
        <v>Low</v>
      </c>
      <c r="I4445" t="s">
        <v>31</v>
      </c>
      <c r="J4445" t="s">
        <v>37</v>
      </c>
      <c r="K4445">
        <v>4</v>
      </c>
      <c r="L4445">
        <v>4</v>
      </c>
      <c r="M4445" t="str" cm="1">
        <f t="array" ref="M4445">_xlfn.IFS(L4445&lt;=10,"Low",L4445&lt;=20,"Medium",L4445&gt;20,"High")</f>
        <v>Low</v>
      </c>
      <c r="N4445">
        <v>2</v>
      </c>
      <c r="O4445" t="str" cm="1">
        <f t="array" ref="O4445">_xlfn.IFS(N4445&lt;3,"New",N4445&lt;7,"Regular",N4445&gt;=7,"Loyal")</f>
        <v>New</v>
      </c>
    </row>
    <row r="4446" spans="1:15" x14ac:dyDescent="0.25">
      <c r="A4446">
        <v>4445</v>
      </c>
      <c r="B4446">
        <v>63</v>
      </c>
      <c r="C4446" t="str" cm="1">
        <f t="array" ref="C4446">_xlfn.IFS(B4446&lt;=24,"18-24",B4446&lt;=35,"25-35",B4446&lt;=50,"36-50",B4446&gt;50,"50+")</f>
        <v>50+</v>
      </c>
      <c r="D4446" t="s">
        <v>11</v>
      </c>
      <c r="E4446" t="s">
        <v>12</v>
      </c>
      <c r="F4446" t="s">
        <v>50</v>
      </c>
      <c r="G4446">
        <v>107.47</v>
      </c>
      <c r="H4446" t="str" cm="1">
        <f t="array" ref="H4446">_xlfn.IFS(G4446&lt;=50,"Low",G4446&lt;=250,"Medium",G4446&gt;250,"High")</f>
        <v>Medium</v>
      </c>
      <c r="I4446" t="s">
        <v>14</v>
      </c>
      <c r="J4446" t="s">
        <v>15</v>
      </c>
      <c r="K4446">
        <v>2.2000000000000002</v>
      </c>
      <c r="L4446">
        <v>12</v>
      </c>
      <c r="M4446" t="str" cm="1">
        <f t="array" ref="M4446">_xlfn.IFS(L4446&lt;=10,"Low",L4446&lt;=20,"Medium",L4446&gt;20,"High")</f>
        <v>Medium</v>
      </c>
      <c r="N4446">
        <v>1</v>
      </c>
      <c r="O4446" t="str" cm="1">
        <f t="array" ref="O4446">_xlfn.IFS(N4446&lt;3,"New",N4446&lt;7,"Regular",N4446&gt;=7,"Loyal")</f>
        <v>New</v>
      </c>
    </row>
    <row r="4447" spans="1:15" x14ac:dyDescent="0.25">
      <c r="A4447">
        <v>4446</v>
      </c>
      <c r="B4447">
        <v>62</v>
      </c>
      <c r="C4447" t="str" cm="1">
        <f t="array" ref="C4447">_xlfn.IFS(B4447&lt;=24,"18-24",B4447&lt;=35,"25-35",B4447&lt;=50,"36-50",B4447&gt;50,"50+")</f>
        <v>50+</v>
      </c>
      <c r="D4447" t="s">
        <v>16</v>
      </c>
      <c r="E4447" t="s">
        <v>27</v>
      </c>
      <c r="F4447" t="s">
        <v>53</v>
      </c>
      <c r="G4447">
        <v>1763.47</v>
      </c>
      <c r="H4447" t="str" cm="1">
        <f t="array" ref="H4447">_xlfn.IFS(G4447&lt;=50,"Low",G4447&lt;=250,"Medium",G4447&gt;250,"High")</f>
        <v>High</v>
      </c>
      <c r="I4447" t="s">
        <v>14</v>
      </c>
      <c r="J4447" t="s">
        <v>15</v>
      </c>
      <c r="K4447">
        <v>4</v>
      </c>
      <c r="L4447">
        <v>20</v>
      </c>
      <c r="M4447" t="str" cm="1">
        <f t="array" ref="M4447">_xlfn.IFS(L4447&lt;=10,"Low",L4447&lt;=20,"Medium",L4447&gt;20,"High")</f>
        <v>Medium</v>
      </c>
      <c r="N4447">
        <v>5</v>
      </c>
      <c r="O4447" t="str" cm="1">
        <f t="array" ref="O4447">_xlfn.IFS(N4447&lt;3,"New",N4447&lt;7,"Regular",N4447&gt;=7,"Loyal")</f>
        <v>Regular</v>
      </c>
    </row>
    <row r="4448" spans="1:15" x14ac:dyDescent="0.25">
      <c r="A4448">
        <v>4447</v>
      </c>
      <c r="B4448">
        <v>69</v>
      </c>
      <c r="C4448" t="str" cm="1">
        <f t="array" ref="C4448">_xlfn.IFS(B4448&lt;=24,"18-24",B4448&lt;=35,"25-35",B4448&lt;=50,"36-50",B4448&gt;50,"50+")</f>
        <v>50+</v>
      </c>
      <c r="D4448" t="s">
        <v>11</v>
      </c>
      <c r="E4448" t="s">
        <v>41</v>
      </c>
      <c r="F4448" t="s">
        <v>46</v>
      </c>
      <c r="G4448">
        <v>159.97999999999999</v>
      </c>
      <c r="H4448" t="str" cm="1">
        <f t="array" ref="H4448">_xlfn.IFS(G4448&lt;=50,"Low",G4448&lt;=250,"Medium",G4448&gt;250,"High")</f>
        <v>Medium</v>
      </c>
      <c r="I4448" t="s">
        <v>24</v>
      </c>
      <c r="J4448" t="s">
        <v>15</v>
      </c>
      <c r="K4448">
        <v>2.9</v>
      </c>
      <c r="L4448">
        <v>24</v>
      </c>
      <c r="M4448" t="str" cm="1">
        <f t="array" ref="M4448">_xlfn.IFS(L4448&lt;=10,"Low",L4448&lt;=20,"Medium",L4448&gt;20,"High")</f>
        <v>High</v>
      </c>
      <c r="N4448">
        <v>7</v>
      </c>
      <c r="O4448" t="str" cm="1">
        <f t="array" ref="O4448">_xlfn.IFS(N4448&lt;3,"New",N4448&lt;7,"Regular",N4448&gt;=7,"Loyal")</f>
        <v>Loyal</v>
      </c>
    </row>
    <row r="4449" spans="1:15" x14ac:dyDescent="0.25">
      <c r="A4449">
        <v>4448</v>
      </c>
      <c r="B4449">
        <v>36</v>
      </c>
      <c r="C4449" t="str" cm="1">
        <f t="array" ref="C4449">_xlfn.IFS(B4449&lt;=24,"18-24",B4449&lt;=35,"25-35",B4449&lt;=50,"36-50",B4449&gt;50,"50+")</f>
        <v>36-50</v>
      </c>
      <c r="D4449" t="s">
        <v>16</v>
      </c>
      <c r="E4449" t="s">
        <v>25</v>
      </c>
      <c r="F4449" t="s">
        <v>54</v>
      </c>
      <c r="G4449">
        <v>60.71</v>
      </c>
      <c r="H4449" t="str" cm="1">
        <f t="array" ref="H4449">_xlfn.IFS(G4449&lt;=50,"Low",G4449&lt;=250,"Medium",G4449&gt;250,"High")</f>
        <v>Medium</v>
      </c>
      <c r="I4449" t="s">
        <v>24</v>
      </c>
      <c r="J4449" t="s">
        <v>37</v>
      </c>
      <c r="K4449">
        <v>4.5</v>
      </c>
      <c r="L4449">
        <v>16</v>
      </c>
      <c r="M4449" t="str" cm="1">
        <f t="array" ref="M4449">_xlfn.IFS(L4449&lt;=10,"Low",L4449&lt;=20,"Medium",L4449&gt;20,"High")</f>
        <v>Medium</v>
      </c>
      <c r="N4449">
        <v>3</v>
      </c>
      <c r="O4449" t="str" cm="1">
        <f t="array" ref="O4449">_xlfn.IFS(N4449&lt;3,"New",N4449&lt;7,"Regular",N4449&gt;=7,"Loyal")</f>
        <v>Regular</v>
      </c>
    </row>
    <row r="4450" spans="1:15" x14ac:dyDescent="0.25">
      <c r="A4450">
        <v>4449</v>
      </c>
      <c r="B4450">
        <v>46</v>
      </c>
      <c r="C4450" t="str" cm="1">
        <f t="array" ref="C4450">_xlfn.IFS(B4450&lt;=24,"18-24",B4450&lt;=35,"25-35",B4450&lt;=50,"36-50",B4450&gt;50,"50+")</f>
        <v>36-50</v>
      </c>
      <c r="D4450" t="s">
        <v>11</v>
      </c>
      <c r="E4450" t="s">
        <v>22</v>
      </c>
      <c r="F4450" t="s">
        <v>43</v>
      </c>
      <c r="G4450">
        <v>118.81</v>
      </c>
      <c r="H4450" t="str" cm="1">
        <f t="array" ref="H4450">_xlfn.IFS(G4450&lt;=50,"Low",G4450&lt;=250,"Medium",G4450&gt;250,"High")</f>
        <v>Medium</v>
      </c>
      <c r="I4450" t="s">
        <v>14</v>
      </c>
      <c r="J4450" t="s">
        <v>15</v>
      </c>
      <c r="K4450">
        <v>4.0999999999999996</v>
      </c>
      <c r="L4450">
        <v>16</v>
      </c>
      <c r="M4450" t="str" cm="1">
        <f t="array" ref="M4450">_xlfn.IFS(L4450&lt;=10,"Low",L4450&lt;=20,"Medium",L4450&gt;20,"High")</f>
        <v>Medium</v>
      </c>
      <c r="N4450">
        <v>3</v>
      </c>
      <c r="O4450" t="str" cm="1">
        <f t="array" ref="O4450">_xlfn.IFS(N4450&lt;3,"New",N4450&lt;7,"Regular",N4450&gt;=7,"Loyal")</f>
        <v>Regular</v>
      </c>
    </row>
    <row r="4451" spans="1:15" x14ac:dyDescent="0.25">
      <c r="A4451">
        <v>4450</v>
      </c>
      <c r="B4451">
        <v>53</v>
      </c>
      <c r="C4451" t="str" cm="1">
        <f t="array" ref="C4451">_xlfn.IFS(B4451&lt;=24,"18-24",B4451&lt;=35,"25-35",B4451&lt;=50,"36-50",B4451&gt;50,"50+")</f>
        <v>50+</v>
      </c>
      <c r="D4451" t="s">
        <v>16</v>
      </c>
      <c r="E4451" t="s">
        <v>20</v>
      </c>
      <c r="F4451" t="s">
        <v>21</v>
      </c>
      <c r="G4451">
        <v>115.93</v>
      </c>
      <c r="H4451" t="str" cm="1">
        <f t="array" ref="H4451">_xlfn.IFS(G4451&lt;=50,"Low",G4451&lt;=250,"Medium",G4451&gt;250,"High")</f>
        <v>Medium</v>
      </c>
      <c r="I4451" t="s">
        <v>31</v>
      </c>
      <c r="J4451" t="s">
        <v>15</v>
      </c>
      <c r="K4451">
        <v>3</v>
      </c>
      <c r="L4451">
        <v>6</v>
      </c>
      <c r="M4451" t="str" cm="1">
        <f t="array" ref="M4451">_xlfn.IFS(L4451&lt;=10,"Low",L4451&lt;=20,"Medium",L4451&gt;20,"High")</f>
        <v>Low</v>
      </c>
      <c r="N4451">
        <v>3</v>
      </c>
      <c r="O4451" t="str" cm="1">
        <f t="array" ref="O4451">_xlfn.IFS(N4451&lt;3,"New",N4451&lt;7,"Regular",N4451&gt;=7,"Loyal")</f>
        <v>Regular</v>
      </c>
    </row>
    <row r="4452" spans="1:15" x14ac:dyDescent="0.25">
      <c r="A4452">
        <v>4451</v>
      </c>
      <c r="B4452">
        <v>20</v>
      </c>
      <c r="C4452" t="str" cm="1">
        <f t="array" ref="C4452">_xlfn.IFS(B4452&lt;=24,"18-24",B4452&lt;=35,"25-35",B4452&lt;=50,"36-50",B4452&gt;50,"50+")</f>
        <v>18-24</v>
      </c>
      <c r="D4452" t="s">
        <v>11</v>
      </c>
      <c r="E4452" t="s">
        <v>29</v>
      </c>
      <c r="F4452" t="s">
        <v>30</v>
      </c>
      <c r="G4452">
        <v>109.6</v>
      </c>
      <c r="H4452" t="str" cm="1">
        <f t="array" ref="H4452">_xlfn.IFS(G4452&lt;=50,"Low",G4452&lt;=250,"Medium",G4452&gt;250,"High")</f>
        <v>Medium</v>
      </c>
      <c r="I4452" t="s">
        <v>24</v>
      </c>
      <c r="J4452" t="s">
        <v>15</v>
      </c>
      <c r="K4452">
        <v>4.4000000000000004</v>
      </c>
      <c r="L4452">
        <v>16</v>
      </c>
      <c r="M4452" t="str" cm="1">
        <f t="array" ref="M4452">_xlfn.IFS(L4452&lt;=10,"Low",L4452&lt;=20,"Medium",L4452&gt;20,"High")</f>
        <v>Medium</v>
      </c>
      <c r="N4452">
        <v>8</v>
      </c>
      <c r="O4452" t="str" cm="1">
        <f t="array" ref="O4452">_xlfn.IFS(N4452&lt;3,"New",N4452&lt;7,"Regular",N4452&gt;=7,"Loyal")</f>
        <v>Loyal</v>
      </c>
    </row>
    <row r="4453" spans="1:15" x14ac:dyDescent="0.25">
      <c r="A4453">
        <v>4452</v>
      </c>
      <c r="B4453">
        <v>48</v>
      </c>
      <c r="C4453" t="str" cm="1">
        <f t="array" ref="C4453">_xlfn.IFS(B4453&lt;=24,"18-24",B4453&lt;=35,"25-35",B4453&lt;=50,"36-50",B4453&gt;50,"50+")</f>
        <v>36-50</v>
      </c>
      <c r="D4453" t="s">
        <v>16</v>
      </c>
      <c r="E4453" t="s">
        <v>33</v>
      </c>
      <c r="F4453" t="s">
        <v>34</v>
      </c>
      <c r="G4453">
        <v>197.83</v>
      </c>
      <c r="H4453" t="str" cm="1">
        <f t="array" ref="H4453">_xlfn.IFS(G4453&lt;=50,"Low",G4453&lt;=250,"Medium",G4453&gt;250,"High")</f>
        <v>Medium</v>
      </c>
      <c r="I4453" t="s">
        <v>14</v>
      </c>
      <c r="J4453" t="s">
        <v>15</v>
      </c>
      <c r="K4453">
        <v>3.4</v>
      </c>
      <c r="L4453">
        <v>17</v>
      </c>
      <c r="M4453" t="str" cm="1">
        <f t="array" ref="M4453">_xlfn.IFS(L4453&lt;=10,"Low",L4453&lt;=20,"Medium",L4453&gt;20,"High")</f>
        <v>Medium</v>
      </c>
      <c r="N4453">
        <v>6</v>
      </c>
      <c r="O4453" t="str" cm="1">
        <f t="array" ref="O4453">_xlfn.IFS(N4453&lt;3,"New",N4453&lt;7,"Regular",N4453&gt;=7,"Loyal")</f>
        <v>Regular</v>
      </c>
    </row>
    <row r="4454" spans="1:15" x14ac:dyDescent="0.25">
      <c r="A4454">
        <v>4453</v>
      </c>
      <c r="B4454">
        <v>29</v>
      </c>
      <c r="C4454" t="str" cm="1">
        <f t="array" ref="C4454">_xlfn.IFS(B4454&lt;=24,"18-24",B4454&lt;=35,"25-35",B4454&lt;=50,"36-50",B4454&gt;50,"50+")</f>
        <v>25-35</v>
      </c>
      <c r="D4454" t="s">
        <v>11</v>
      </c>
      <c r="E4454" t="s">
        <v>33</v>
      </c>
      <c r="F4454" t="s">
        <v>40</v>
      </c>
      <c r="G4454">
        <v>68.819999999999993</v>
      </c>
      <c r="H4454" t="str" cm="1">
        <f t="array" ref="H4454">_xlfn.IFS(G4454&lt;=50,"Low",G4454&lt;=250,"Medium",G4454&gt;250,"High")</f>
        <v>Medium</v>
      </c>
      <c r="I4454" t="s">
        <v>31</v>
      </c>
      <c r="J4454" t="s">
        <v>15</v>
      </c>
      <c r="K4454">
        <v>3.6</v>
      </c>
      <c r="L4454">
        <v>0</v>
      </c>
      <c r="M4454" t="str" cm="1">
        <f t="array" ref="M4454">_xlfn.IFS(L4454&lt;=10,"Low",L4454&lt;=20,"Medium",L4454&gt;20,"High")</f>
        <v>Low</v>
      </c>
      <c r="N4454">
        <v>0</v>
      </c>
      <c r="O4454" t="str" cm="1">
        <f t="array" ref="O4454">_xlfn.IFS(N4454&lt;3,"New",N4454&lt;7,"Regular",N4454&gt;=7,"Loyal")</f>
        <v>New</v>
      </c>
    </row>
    <row r="4455" spans="1:15" x14ac:dyDescent="0.25">
      <c r="A4455">
        <v>4454</v>
      </c>
      <c r="B4455">
        <v>43</v>
      </c>
      <c r="C4455" t="str" cm="1">
        <f t="array" ref="C4455">_xlfn.IFS(B4455&lt;=24,"18-24",B4455&lt;=35,"25-35",B4455&lt;=50,"36-50",B4455&gt;50,"50+")</f>
        <v>36-50</v>
      </c>
      <c r="D4455" t="s">
        <v>16</v>
      </c>
      <c r="E4455" t="s">
        <v>17</v>
      </c>
      <c r="F4455" t="s">
        <v>35</v>
      </c>
      <c r="G4455">
        <v>112.21</v>
      </c>
      <c r="H4455" t="str" cm="1">
        <f t="array" ref="H4455">_xlfn.IFS(G4455&lt;=50,"Low",G4455&lt;=250,"Medium",G4455&gt;250,"High")</f>
        <v>Medium</v>
      </c>
      <c r="I4455" t="s">
        <v>31</v>
      </c>
      <c r="J4455" t="s">
        <v>15</v>
      </c>
      <c r="K4455">
        <v>4.0999999999999996</v>
      </c>
      <c r="L4455">
        <v>12</v>
      </c>
      <c r="M4455" t="str" cm="1">
        <f t="array" ref="M4455">_xlfn.IFS(L4455&lt;=10,"Low",L4455&lt;=20,"Medium",L4455&gt;20,"High")</f>
        <v>Medium</v>
      </c>
      <c r="N4455">
        <v>6</v>
      </c>
      <c r="O4455" t="str" cm="1">
        <f t="array" ref="O4455">_xlfn.IFS(N4455&lt;3,"New",N4455&lt;7,"Regular",N4455&gt;=7,"Loyal")</f>
        <v>Regular</v>
      </c>
    </row>
    <row r="4456" spans="1:15" x14ac:dyDescent="0.25">
      <c r="A4456">
        <v>4455</v>
      </c>
      <c r="B4456">
        <v>37</v>
      </c>
      <c r="C4456" t="str" cm="1">
        <f t="array" ref="C4456">_xlfn.IFS(B4456&lt;=24,"18-24",B4456&lt;=35,"25-35",B4456&lt;=50,"36-50",B4456&gt;50,"50+")</f>
        <v>36-50</v>
      </c>
      <c r="D4456" t="s">
        <v>16</v>
      </c>
      <c r="E4456" t="s">
        <v>33</v>
      </c>
      <c r="F4456" t="s">
        <v>38</v>
      </c>
      <c r="G4456">
        <v>75.17</v>
      </c>
      <c r="H4456" t="str" cm="1">
        <f t="array" ref="H4456">_xlfn.IFS(G4456&lt;=50,"Low",G4456&lt;=250,"Medium",G4456&gt;250,"High")</f>
        <v>Medium</v>
      </c>
      <c r="I4456" t="s">
        <v>14</v>
      </c>
      <c r="J4456" t="s">
        <v>15</v>
      </c>
      <c r="K4456">
        <v>2.9</v>
      </c>
      <c r="L4456">
        <v>11</v>
      </c>
      <c r="M4456" t="str" cm="1">
        <f t="array" ref="M4456">_xlfn.IFS(L4456&lt;=10,"Low",L4456&lt;=20,"Medium",L4456&gt;20,"High")</f>
        <v>Medium</v>
      </c>
      <c r="N4456">
        <v>3</v>
      </c>
      <c r="O4456" t="str" cm="1">
        <f t="array" ref="O4456">_xlfn.IFS(N4456&lt;3,"New",N4456&lt;7,"Regular",N4456&gt;=7,"Loyal")</f>
        <v>Regular</v>
      </c>
    </row>
    <row r="4457" spans="1:15" x14ac:dyDescent="0.25">
      <c r="A4457">
        <v>4456</v>
      </c>
      <c r="B4457">
        <v>49</v>
      </c>
      <c r="C4457" t="str" cm="1">
        <f t="array" ref="C4457">_xlfn.IFS(B4457&lt;=24,"18-24",B4457&lt;=35,"25-35",B4457&lt;=50,"36-50",B4457&gt;50,"50+")</f>
        <v>36-50</v>
      </c>
      <c r="D4457" t="s">
        <v>16</v>
      </c>
      <c r="E4457" t="s">
        <v>27</v>
      </c>
      <c r="F4457" t="s">
        <v>53</v>
      </c>
      <c r="G4457">
        <v>2429.83</v>
      </c>
      <c r="H4457" t="str" cm="1">
        <f t="array" ref="H4457">_xlfn.IFS(G4457&lt;=50,"Low",G4457&lt;=250,"Medium",G4457&gt;250,"High")</f>
        <v>High</v>
      </c>
      <c r="I4457" t="s">
        <v>24</v>
      </c>
      <c r="J4457" t="s">
        <v>15</v>
      </c>
      <c r="K4457">
        <v>2.9</v>
      </c>
      <c r="L4457">
        <v>18</v>
      </c>
      <c r="M4457" t="str" cm="1">
        <f t="array" ref="M4457">_xlfn.IFS(L4457&lt;=10,"Low",L4457&lt;=20,"Medium",L4457&gt;20,"High")</f>
        <v>Medium</v>
      </c>
      <c r="N4457">
        <v>9</v>
      </c>
      <c r="O4457" t="str" cm="1">
        <f t="array" ref="O4457">_xlfn.IFS(N4457&lt;3,"New",N4457&lt;7,"Regular",N4457&gt;=7,"Loyal")</f>
        <v>Loyal</v>
      </c>
    </row>
    <row r="4458" spans="1:15" x14ac:dyDescent="0.25">
      <c r="A4458">
        <v>4457</v>
      </c>
      <c r="B4458">
        <v>38</v>
      </c>
      <c r="C4458" t="str" cm="1">
        <f t="array" ref="C4458">_xlfn.IFS(B4458&lt;=24,"18-24",B4458&lt;=35,"25-35",B4458&lt;=50,"36-50",B4458&gt;50,"50+")</f>
        <v>36-50</v>
      </c>
      <c r="D4458" t="s">
        <v>16</v>
      </c>
      <c r="E4458" t="s">
        <v>27</v>
      </c>
      <c r="F4458" t="s">
        <v>53</v>
      </c>
      <c r="G4458">
        <v>1961.17</v>
      </c>
      <c r="H4458" t="str" cm="1">
        <f t="array" ref="H4458">_xlfn.IFS(G4458&lt;=50,"Low",G4458&lt;=250,"Medium",G4458&gt;250,"High")</f>
        <v>High</v>
      </c>
      <c r="I4458" t="s">
        <v>31</v>
      </c>
      <c r="J4458" t="s">
        <v>15</v>
      </c>
      <c r="K4458">
        <v>2.9</v>
      </c>
      <c r="L4458">
        <v>26</v>
      </c>
      <c r="M4458" t="str" cm="1">
        <f t="array" ref="M4458">_xlfn.IFS(L4458&lt;=10,"Low",L4458&lt;=20,"Medium",L4458&gt;20,"High")</f>
        <v>High</v>
      </c>
      <c r="N4458">
        <v>8</v>
      </c>
      <c r="O4458" t="str" cm="1">
        <f t="array" ref="O4458">_xlfn.IFS(N4458&lt;3,"New",N4458&lt;7,"Regular",N4458&gt;=7,"Loyal")</f>
        <v>Loyal</v>
      </c>
    </row>
    <row r="4459" spans="1:15" x14ac:dyDescent="0.25">
      <c r="A4459">
        <v>4458</v>
      </c>
      <c r="B4459">
        <v>41</v>
      </c>
      <c r="C4459" t="str" cm="1">
        <f t="array" ref="C4459">_xlfn.IFS(B4459&lt;=24,"18-24",B4459&lt;=35,"25-35",B4459&lt;=50,"36-50",B4459&gt;50,"50+")</f>
        <v>36-50</v>
      </c>
      <c r="D4459" t="s">
        <v>11</v>
      </c>
      <c r="E4459" t="s">
        <v>33</v>
      </c>
      <c r="F4459" t="s">
        <v>38</v>
      </c>
      <c r="G4459">
        <v>119.89</v>
      </c>
      <c r="H4459" t="str" cm="1">
        <f t="array" ref="H4459">_xlfn.IFS(G4459&lt;=50,"Low",G4459&lt;=250,"Medium",G4459&gt;250,"High")</f>
        <v>Medium</v>
      </c>
      <c r="I4459" t="s">
        <v>24</v>
      </c>
      <c r="J4459" t="s">
        <v>15</v>
      </c>
      <c r="K4459">
        <v>3.6</v>
      </c>
      <c r="L4459">
        <v>11</v>
      </c>
      <c r="M4459" t="str" cm="1">
        <f t="array" ref="M4459">_xlfn.IFS(L4459&lt;=10,"Low",L4459&lt;=20,"Medium",L4459&gt;20,"High")</f>
        <v>Medium</v>
      </c>
      <c r="N4459">
        <v>3</v>
      </c>
      <c r="O4459" t="str" cm="1">
        <f t="array" ref="O4459">_xlfn.IFS(N4459&lt;3,"New",N4459&lt;7,"Regular",N4459&gt;=7,"Loyal")</f>
        <v>Regular</v>
      </c>
    </row>
    <row r="4460" spans="1:15" x14ac:dyDescent="0.25">
      <c r="A4460">
        <v>4459</v>
      </c>
      <c r="B4460">
        <v>25</v>
      </c>
      <c r="C4460" t="str" cm="1">
        <f t="array" ref="C4460">_xlfn.IFS(B4460&lt;=24,"18-24",B4460&lt;=35,"25-35",B4460&lt;=50,"36-50",B4460&gt;50,"50+")</f>
        <v>25-35</v>
      </c>
      <c r="D4460" t="s">
        <v>11</v>
      </c>
      <c r="E4460" t="s">
        <v>25</v>
      </c>
      <c r="F4460" t="s">
        <v>54</v>
      </c>
      <c r="G4460">
        <v>78.319999999999993</v>
      </c>
      <c r="H4460" t="str" cm="1">
        <f t="array" ref="H4460">_xlfn.IFS(G4460&lt;=50,"Low",G4460&lt;=250,"Medium",G4460&gt;250,"High")</f>
        <v>Medium</v>
      </c>
      <c r="I4460" t="s">
        <v>24</v>
      </c>
      <c r="J4460" t="s">
        <v>37</v>
      </c>
      <c r="K4460">
        <v>4.5999999999999996</v>
      </c>
      <c r="L4460">
        <v>24</v>
      </c>
      <c r="M4460" t="str" cm="1">
        <f t="array" ref="M4460">_xlfn.IFS(L4460&lt;=10,"Low",L4460&lt;=20,"Medium",L4460&gt;20,"High")</f>
        <v>High</v>
      </c>
      <c r="N4460">
        <v>7</v>
      </c>
      <c r="O4460" t="str" cm="1">
        <f t="array" ref="O4460">_xlfn.IFS(N4460&lt;3,"New",N4460&lt;7,"Regular",N4460&gt;=7,"Loyal")</f>
        <v>Loyal</v>
      </c>
    </row>
    <row r="4461" spans="1:15" x14ac:dyDescent="0.25">
      <c r="A4461">
        <v>4460</v>
      </c>
      <c r="B4461">
        <v>55</v>
      </c>
      <c r="C4461" t="str" cm="1">
        <f t="array" ref="C4461">_xlfn.IFS(B4461&lt;=24,"18-24",B4461&lt;=35,"25-35",B4461&lt;=50,"36-50",B4461&gt;50,"50+")</f>
        <v>50+</v>
      </c>
      <c r="D4461" t="s">
        <v>16</v>
      </c>
      <c r="E4461" t="s">
        <v>27</v>
      </c>
      <c r="F4461" t="s">
        <v>28</v>
      </c>
      <c r="G4461">
        <v>1710.6</v>
      </c>
      <c r="H4461" t="str" cm="1">
        <f t="array" ref="H4461">_xlfn.IFS(G4461&lt;=50,"Low",G4461&lt;=250,"Medium",G4461&gt;250,"High")</f>
        <v>High</v>
      </c>
      <c r="I4461" t="s">
        <v>14</v>
      </c>
      <c r="J4461" t="s">
        <v>15</v>
      </c>
      <c r="K4461">
        <v>4</v>
      </c>
      <c r="L4461">
        <v>16</v>
      </c>
      <c r="M4461" t="str" cm="1">
        <f t="array" ref="M4461">_xlfn.IFS(L4461&lt;=10,"Low",L4461&lt;=20,"Medium",L4461&gt;20,"High")</f>
        <v>Medium</v>
      </c>
      <c r="N4461">
        <v>3</v>
      </c>
      <c r="O4461" t="str" cm="1">
        <f t="array" ref="O4461">_xlfn.IFS(N4461&lt;3,"New",N4461&lt;7,"Regular",N4461&gt;=7,"Loyal")</f>
        <v>Regular</v>
      </c>
    </row>
    <row r="4462" spans="1:15" x14ac:dyDescent="0.25">
      <c r="A4462">
        <v>4461</v>
      </c>
      <c r="B4462">
        <v>47</v>
      </c>
      <c r="C4462" t="str" cm="1">
        <f t="array" ref="C4462">_xlfn.IFS(B4462&lt;=24,"18-24",B4462&lt;=35,"25-35",B4462&lt;=50,"36-50",B4462&gt;50,"50+")</f>
        <v>36-50</v>
      </c>
      <c r="D4462" t="s">
        <v>11</v>
      </c>
      <c r="E4462" t="s">
        <v>33</v>
      </c>
      <c r="F4462" t="s">
        <v>38</v>
      </c>
      <c r="G4462">
        <v>148.86000000000001</v>
      </c>
      <c r="H4462" t="str" cm="1">
        <f t="array" ref="H4462">_xlfn.IFS(G4462&lt;=50,"Low",G4462&lt;=250,"Medium",G4462&gt;250,"High")</f>
        <v>Medium</v>
      </c>
      <c r="I4462" t="s">
        <v>14</v>
      </c>
      <c r="J4462" t="s">
        <v>15</v>
      </c>
      <c r="K4462">
        <v>3.4</v>
      </c>
      <c r="L4462">
        <v>16</v>
      </c>
      <c r="M4462" t="str" cm="1">
        <f t="array" ref="M4462">_xlfn.IFS(L4462&lt;=10,"Low",L4462&lt;=20,"Medium",L4462&gt;20,"High")</f>
        <v>Medium</v>
      </c>
      <c r="N4462">
        <v>3</v>
      </c>
      <c r="O4462" t="str" cm="1">
        <f t="array" ref="O4462">_xlfn.IFS(N4462&lt;3,"New",N4462&lt;7,"Regular",N4462&gt;=7,"Loyal")</f>
        <v>Regular</v>
      </c>
    </row>
    <row r="4463" spans="1:15" x14ac:dyDescent="0.25">
      <c r="A4463">
        <v>4462</v>
      </c>
      <c r="B4463">
        <v>70</v>
      </c>
      <c r="C4463" t="str" cm="1">
        <f t="array" ref="C4463">_xlfn.IFS(B4463&lt;=24,"18-24",B4463&lt;=35,"25-35",B4463&lt;=50,"36-50",B4463&gt;50,"50+")</f>
        <v>50+</v>
      </c>
      <c r="D4463" t="s">
        <v>16</v>
      </c>
      <c r="E4463" t="s">
        <v>22</v>
      </c>
      <c r="F4463" t="s">
        <v>23</v>
      </c>
      <c r="G4463">
        <v>194.65</v>
      </c>
      <c r="H4463" t="str" cm="1">
        <f t="array" ref="H4463">_xlfn.IFS(G4463&lt;=50,"Low",G4463&lt;=250,"Medium",G4463&gt;250,"High")</f>
        <v>Medium</v>
      </c>
      <c r="I4463" t="s">
        <v>31</v>
      </c>
      <c r="J4463" t="s">
        <v>15</v>
      </c>
      <c r="K4463">
        <v>3.3</v>
      </c>
      <c r="L4463">
        <v>12</v>
      </c>
      <c r="M4463" t="str" cm="1">
        <f t="array" ref="M4463">_xlfn.IFS(L4463&lt;=10,"Low",L4463&lt;=20,"Medium",L4463&gt;20,"High")</f>
        <v>Medium</v>
      </c>
      <c r="N4463">
        <v>6</v>
      </c>
      <c r="O4463" t="str" cm="1">
        <f t="array" ref="O4463">_xlfn.IFS(N4463&lt;3,"New",N4463&lt;7,"Regular",N4463&gt;=7,"Loyal")</f>
        <v>Regular</v>
      </c>
    </row>
    <row r="4464" spans="1:15" x14ac:dyDescent="0.25">
      <c r="A4464">
        <v>4463</v>
      </c>
      <c r="B4464">
        <v>59</v>
      </c>
      <c r="C4464" t="str" cm="1">
        <f t="array" ref="C4464">_xlfn.IFS(B4464&lt;=24,"18-24",B4464&lt;=35,"25-35",B4464&lt;=50,"36-50",B4464&gt;50,"50+")</f>
        <v>50+</v>
      </c>
      <c r="D4464" t="s">
        <v>11</v>
      </c>
      <c r="E4464" t="s">
        <v>29</v>
      </c>
      <c r="F4464" t="s">
        <v>30</v>
      </c>
      <c r="G4464">
        <v>58.65</v>
      </c>
      <c r="H4464" t="str" cm="1">
        <f t="array" ref="H4464">_xlfn.IFS(G4464&lt;=50,"Low",G4464&lt;=250,"Medium",G4464&gt;250,"High")</f>
        <v>Medium</v>
      </c>
      <c r="I4464" t="s">
        <v>14</v>
      </c>
      <c r="J4464" t="s">
        <v>37</v>
      </c>
      <c r="K4464">
        <v>3.3</v>
      </c>
      <c r="L4464">
        <v>12</v>
      </c>
      <c r="M4464" t="str" cm="1">
        <f t="array" ref="M4464">_xlfn.IFS(L4464&lt;=10,"Low",L4464&lt;=20,"Medium",L4464&gt;20,"High")</f>
        <v>Medium</v>
      </c>
      <c r="N4464">
        <v>6</v>
      </c>
      <c r="O4464" t="str" cm="1">
        <f t="array" ref="O4464">_xlfn.IFS(N4464&lt;3,"New",N4464&lt;7,"Regular",N4464&gt;=7,"Loyal")</f>
        <v>Regular</v>
      </c>
    </row>
    <row r="4465" spans="1:15" x14ac:dyDescent="0.25">
      <c r="A4465">
        <v>4464</v>
      </c>
      <c r="B4465">
        <v>21</v>
      </c>
      <c r="C4465" t="str" cm="1">
        <f t="array" ref="C4465">_xlfn.IFS(B4465&lt;=24,"18-24",B4465&lt;=35,"25-35",B4465&lt;=50,"36-50",B4465&gt;50,"50+")</f>
        <v>18-24</v>
      </c>
      <c r="D4465" t="s">
        <v>11</v>
      </c>
      <c r="E4465" t="s">
        <v>33</v>
      </c>
      <c r="F4465" t="s">
        <v>38</v>
      </c>
      <c r="G4465">
        <v>228.61</v>
      </c>
      <c r="H4465" t="str" cm="1">
        <f t="array" ref="H4465">_xlfn.IFS(G4465&lt;=50,"Low",G4465&lt;=250,"Medium",G4465&gt;250,"High")</f>
        <v>Medium</v>
      </c>
      <c r="I4465" t="s">
        <v>14</v>
      </c>
      <c r="J4465" t="s">
        <v>15</v>
      </c>
      <c r="K4465">
        <v>2.5</v>
      </c>
      <c r="L4465">
        <v>10</v>
      </c>
      <c r="M4465" t="str" cm="1">
        <f t="array" ref="M4465">_xlfn.IFS(L4465&lt;=10,"Low",L4465&lt;=20,"Medium",L4465&gt;20,"High")</f>
        <v>Low</v>
      </c>
      <c r="N4465">
        <v>5</v>
      </c>
      <c r="O4465" t="str" cm="1">
        <f t="array" ref="O4465">_xlfn.IFS(N4465&lt;3,"New",N4465&lt;7,"Regular",N4465&gt;=7,"Loyal")</f>
        <v>Regular</v>
      </c>
    </row>
    <row r="4466" spans="1:15" x14ac:dyDescent="0.25">
      <c r="A4466">
        <v>4465</v>
      </c>
      <c r="B4466">
        <v>62</v>
      </c>
      <c r="C4466" t="str" cm="1">
        <f t="array" ref="C4466">_xlfn.IFS(B4466&lt;=24,"18-24",B4466&lt;=35,"25-35",B4466&lt;=50,"36-50",B4466&gt;50,"50+")</f>
        <v>50+</v>
      </c>
      <c r="D4466" t="s">
        <v>16</v>
      </c>
      <c r="E4466" t="s">
        <v>27</v>
      </c>
      <c r="F4466" t="s">
        <v>28</v>
      </c>
      <c r="G4466">
        <v>2057.65</v>
      </c>
      <c r="H4466" t="str" cm="1">
        <f t="array" ref="H4466">_xlfn.IFS(G4466&lt;=50,"Low",G4466&lt;=250,"Medium",G4466&gt;250,"High")</f>
        <v>High</v>
      </c>
      <c r="I4466" t="s">
        <v>19</v>
      </c>
      <c r="J4466" t="s">
        <v>15</v>
      </c>
      <c r="K4466">
        <v>4.0999999999999996</v>
      </c>
      <c r="L4466">
        <v>24</v>
      </c>
      <c r="M4466" t="str" cm="1">
        <f t="array" ref="M4466">_xlfn.IFS(L4466&lt;=10,"Low",L4466&lt;=20,"Medium",L4466&gt;20,"High")</f>
        <v>High</v>
      </c>
      <c r="N4466">
        <v>7</v>
      </c>
      <c r="O4466" t="str" cm="1">
        <f t="array" ref="O4466">_xlfn.IFS(N4466&lt;3,"New",N4466&lt;7,"Regular",N4466&gt;=7,"Loyal")</f>
        <v>Loyal</v>
      </c>
    </row>
    <row r="4467" spans="1:15" x14ac:dyDescent="0.25">
      <c r="A4467">
        <v>4466</v>
      </c>
      <c r="B4467">
        <v>25</v>
      </c>
      <c r="C4467" t="str" cm="1">
        <f t="array" ref="C4467">_xlfn.IFS(B4467&lt;=24,"18-24",B4467&lt;=35,"25-35",B4467&lt;=50,"36-50",B4467&gt;50,"50+")</f>
        <v>25-35</v>
      </c>
      <c r="D4467" t="s">
        <v>11</v>
      </c>
      <c r="E4467" t="s">
        <v>33</v>
      </c>
      <c r="F4467" t="s">
        <v>38</v>
      </c>
      <c r="G4467">
        <v>138.83000000000001</v>
      </c>
      <c r="H4467" t="str" cm="1">
        <f t="array" ref="H4467">_xlfn.IFS(G4467&lt;=50,"Low",G4467&lt;=250,"Medium",G4467&gt;250,"High")</f>
        <v>Medium</v>
      </c>
      <c r="I4467" t="s">
        <v>31</v>
      </c>
      <c r="J4467" t="s">
        <v>15</v>
      </c>
      <c r="K4467">
        <v>3.8</v>
      </c>
      <c r="L4467">
        <v>20</v>
      </c>
      <c r="M4467" t="str" cm="1">
        <f t="array" ref="M4467">_xlfn.IFS(L4467&lt;=10,"Low",L4467&lt;=20,"Medium",L4467&gt;20,"High")</f>
        <v>Medium</v>
      </c>
      <c r="N4467">
        <v>5</v>
      </c>
      <c r="O4467" t="str" cm="1">
        <f t="array" ref="O4467">_xlfn.IFS(N4467&lt;3,"New",N4467&lt;7,"Regular",N4467&gt;=7,"Loyal")</f>
        <v>Regular</v>
      </c>
    </row>
    <row r="4468" spans="1:15" x14ac:dyDescent="0.25">
      <c r="A4468">
        <v>4467</v>
      </c>
      <c r="B4468">
        <v>23</v>
      </c>
      <c r="C4468" t="str" cm="1">
        <f t="array" ref="C4468">_xlfn.IFS(B4468&lt;=24,"18-24",B4468&lt;=35,"25-35",B4468&lt;=50,"36-50",B4468&gt;50,"50+")</f>
        <v>18-24</v>
      </c>
      <c r="D4468" t="s">
        <v>16</v>
      </c>
      <c r="E4468" t="s">
        <v>17</v>
      </c>
      <c r="F4468" t="s">
        <v>18</v>
      </c>
      <c r="G4468">
        <v>106.76</v>
      </c>
      <c r="H4468" t="str" cm="1">
        <f t="array" ref="H4468">_xlfn.IFS(G4468&lt;=50,"Low",G4468&lt;=250,"Medium",G4468&gt;250,"High")</f>
        <v>Medium</v>
      </c>
      <c r="I4468" t="s">
        <v>31</v>
      </c>
      <c r="J4468" t="s">
        <v>15</v>
      </c>
      <c r="K4468">
        <v>4.5</v>
      </c>
      <c r="L4468">
        <v>20</v>
      </c>
      <c r="M4468" t="str" cm="1">
        <f t="array" ref="M4468">_xlfn.IFS(L4468&lt;=10,"Low",L4468&lt;=20,"Medium",L4468&gt;20,"High")</f>
        <v>Medium</v>
      </c>
      <c r="N4468">
        <v>5</v>
      </c>
      <c r="O4468" t="str" cm="1">
        <f t="array" ref="O4468">_xlfn.IFS(N4468&lt;3,"New",N4468&lt;7,"Regular",N4468&gt;=7,"Loyal")</f>
        <v>Regular</v>
      </c>
    </row>
    <row r="4469" spans="1:15" x14ac:dyDescent="0.25">
      <c r="A4469">
        <v>4468</v>
      </c>
      <c r="B4469">
        <v>62</v>
      </c>
      <c r="C4469" t="str" cm="1">
        <f t="array" ref="C4469">_xlfn.IFS(B4469&lt;=24,"18-24",B4469&lt;=35,"25-35",B4469&lt;=50,"36-50",B4469&gt;50,"50+")</f>
        <v>50+</v>
      </c>
      <c r="D4469" t="s">
        <v>16</v>
      </c>
      <c r="E4469" t="s">
        <v>27</v>
      </c>
      <c r="F4469" t="s">
        <v>53</v>
      </c>
      <c r="G4469">
        <v>2593.67</v>
      </c>
      <c r="H4469" t="str" cm="1">
        <f t="array" ref="H4469">_xlfn.IFS(G4469&lt;=50,"Low",G4469&lt;=250,"Medium",G4469&gt;250,"High")</f>
        <v>High</v>
      </c>
      <c r="I4469" t="s">
        <v>14</v>
      </c>
      <c r="J4469" t="s">
        <v>15</v>
      </c>
      <c r="K4469">
        <v>2.9</v>
      </c>
      <c r="L4469">
        <v>10</v>
      </c>
      <c r="M4469" t="str" cm="1">
        <f t="array" ref="M4469">_xlfn.IFS(L4469&lt;=10,"Low",L4469&lt;=20,"Medium",L4469&gt;20,"High")</f>
        <v>Low</v>
      </c>
      <c r="N4469">
        <v>5</v>
      </c>
      <c r="O4469" t="str" cm="1">
        <f t="array" ref="O4469">_xlfn.IFS(N4469&lt;3,"New",N4469&lt;7,"Regular",N4469&gt;=7,"Loyal")</f>
        <v>Regular</v>
      </c>
    </row>
    <row r="4470" spans="1:15" x14ac:dyDescent="0.25">
      <c r="A4470">
        <v>4469</v>
      </c>
      <c r="B4470">
        <v>30</v>
      </c>
      <c r="C4470" t="str" cm="1">
        <f t="array" ref="C4470">_xlfn.IFS(B4470&lt;=24,"18-24",B4470&lt;=35,"25-35",B4470&lt;=50,"36-50",B4470&gt;50,"50+")</f>
        <v>25-35</v>
      </c>
      <c r="D4470" t="s">
        <v>16</v>
      </c>
      <c r="E4470" t="s">
        <v>17</v>
      </c>
      <c r="F4470" t="s">
        <v>48</v>
      </c>
      <c r="G4470">
        <v>195.55</v>
      </c>
      <c r="H4470" t="str" cm="1">
        <f t="array" ref="H4470">_xlfn.IFS(G4470&lt;=50,"Low",G4470&lt;=250,"Medium",G4470&gt;250,"High")</f>
        <v>Medium</v>
      </c>
      <c r="I4470" t="s">
        <v>19</v>
      </c>
      <c r="J4470" t="s">
        <v>15</v>
      </c>
      <c r="K4470">
        <v>3.9</v>
      </c>
      <c r="L4470">
        <v>18</v>
      </c>
      <c r="M4470" t="str" cm="1">
        <f t="array" ref="M4470">_xlfn.IFS(L4470&lt;=10,"Low",L4470&lt;=20,"Medium",L4470&gt;20,"High")</f>
        <v>Medium</v>
      </c>
      <c r="N4470">
        <v>4</v>
      </c>
      <c r="O4470" t="str" cm="1">
        <f t="array" ref="O4470">_xlfn.IFS(N4470&lt;3,"New",N4470&lt;7,"Regular",N4470&gt;=7,"Loyal")</f>
        <v>Regular</v>
      </c>
    </row>
    <row r="4471" spans="1:15" x14ac:dyDescent="0.25">
      <c r="A4471">
        <v>4470</v>
      </c>
      <c r="B4471">
        <v>69</v>
      </c>
      <c r="C4471" t="str" cm="1">
        <f t="array" ref="C4471">_xlfn.IFS(B4471&lt;=24,"18-24",B4471&lt;=35,"25-35",B4471&lt;=50,"36-50",B4471&gt;50,"50+")</f>
        <v>50+</v>
      </c>
      <c r="D4471" t="s">
        <v>16</v>
      </c>
      <c r="E4471" t="s">
        <v>22</v>
      </c>
      <c r="F4471" t="s">
        <v>52</v>
      </c>
      <c r="G4471">
        <v>127.32</v>
      </c>
      <c r="H4471" t="str" cm="1">
        <f t="array" ref="H4471">_xlfn.IFS(G4471&lt;=50,"Low",G4471&lt;=250,"Medium",G4471&gt;250,"High")</f>
        <v>Medium</v>
      </c>
      <c r="I4471" t="s">
        <v>19</v>
      </c>
      <c r="J4471" t="s">
        <v>15</v>
      </c>
      <c r="K4471">
        <v>3.5</v>
      </c>
      <c r="L4471">
        <v>4</v>
      </c>
      <c r="M4471" t="str" cm="1">
        <f t="array" ref="M4471">_xlfn.IFS(L4471&lt;=10,"Low",L4471&lt;=20,"Medium",L4471&gt;20,"High")</f>
        <v>Low</v>
      </c>
      <c r="N4471">
        <v>2</v>
      </c>
      <c r="O4471" t="str" cm="1">
        <f t="array" ref="O4471">_xlfn.IFS(N4471&lt;3,"New",N4471&lt;7,"Regular",N4471&gt;=7,"Loyal")</f>
        <v>New</v>
      </c>
    </row>
    <row r="4472" spans="1:15" x14ac:dyDescent="0.25">
      <c r="A4472">
        <v>4471</v>
      </c>
      <c r="B4472">
        <v>29</v>
      </c>
      <c r="C4472" t="str" cm="1">
        <f t="array" ref="C4472">_xlfn.IFS(B4472&lt;=24,"18-24",B4472&lt;=35,"25-35",B4472&lt;=50,"36-50",B4472&gt;50,"50+")</f>
        <v>25-35</v>
      </c>
      <c r="D4472" t="s">
        <v>16</v>
      </c>
      <c r="E4472" t="s">
        <v>33</v>
      </c>
      <c r="F4472" t="s">
        <v>34</v>
      </c>
      <c r="G4472">
        <v>86.48</v>
      </c>
      <c r="H4472" t="str" cm="1">
        <f t="array" ref="H4472">_xlfn.IFS(G4472&lt;=50,"Low",G4472&lt;=250,"Medium",G4472&gt;250,"High")</f>
        <v>Medium</v>
      </c>
      <c r="I4472" t="s">
        <v>19</v>
      </c>
      <c r="J4472" t="s">
        <v>15</v>
      </c>
      <c r="K4472">
        <v>3.7</v>
      </c>
      <c r="L4472">
        <v>11</v>
      </c>
      <c r="M4472" t="str" cm="1">
        <f t="array" ref="M4472">_xlfn.IFS(L4472&lt;=10,"Low",L4472&lt;=20,"Medium",L4472&gt;20,"High")</f>
        <v>Medium</v>
      </c>
      <c r="N4472">
        <v>3</v>
      </c>
      <c r="O4472" t="str" cm="1">
        <f t="array" ref="O4472">_xlfn.IFS(N4472&lt;3,"New",N4472&lt;7,"Regular",N4472&gt;=7,"Loyal")</f>
        <v>Regular</v>
      </c>
    </row>
    <row r="4473" spans="1:15" x14ac:dyDescent="0.25">
      <c r="A4473">
        <v>4472</v>
      </c>
      <c r="B4473">
        <v>21</v>
      </c>
      <c r="C4473" t="str" cm="1">
        <f t="array" ref="C4473">_xlfn.IFS(B4473&lt;=24,"18-24",B4473&lt;=35,"25-35",B4473&lt;=50,"36-50",B4473&gt;50,"50+")</f>
        <v>18-24</v>
      </c>
      <c r="D4473" t="s">
        <v>11</v>
      </c>
      <c r="E4473" t="s">
        <v>29</v>
      </c>
      <c r="F4473" t="s">
        <v>55</v>
      </c>
      <c r="G4473">
        <v>109.66</v>
      </c>
      <c r="H4473" t="str" cm="1">
        <f t="array" ref="H4473">_xlfn.IFS(G4473&lt;=50,"Low",G4473&lt;=250,"Medium",G4473&gt;250,"High")</f>
        <v>Medium</v>
      </c>
      <c r="I4473" t="s">
        <v>24</v>
      </c>
      <c r="J4473" t="s">
        <v>15</v>
      </c>
      <c r="K4473">
        <v>3.5</v>
      </c>
      <c r="L4473">
        <v>16</v>
      </c>
      <c r="M4473" t="str" cm="1">
        <f t="array" ref="M4473">_xlfn.IFS(L4473&lt;=10,"Low",L4473&lt;=20,"Medium",L4473&gt;20,"High")</f>
        <v>Medium</v>
      </c>
      <c r="N4473">
        <v>8</v>
      </c>
      <c r="O4473" t="str" cm="1">
        <f t="array" ref="O4473">_xlfn.IFS(N4473&lt;3,"New",N4473&lt;7,"Regular",N4473&gt;=7,"Loyal")</f>
        <v>Loyal</v>
      </c>
    </row>
    <row r="4474" spans="1:15" x14ac:dyDescent="0.25">
      <c r="A4474">
        <v>4473</v>
      </c>
      <c r="B4474">
        <v>57</v>
      </c>
      <c r="C4474" t="str" cm="1">
        <f t="array" ref="C4474">_xlfn.IFS(B4474&lt;=24,"18-24",B4474&lt;=35,"25-35",B4474&lt;=50,"36-50",B4474&gt;50,"50+")</f>
        <v>50+</v>
      </c>
      <c r="D4474" t="s">
        <v>11</v>
      </c>
      <c r="E4474" t="s">
        <v>12</v>
      </c>
      <c r="F4474" t="s">
        <v>13</v>
      </c>
      <c r="G4474">
        <v>63.39</v>
      </c>
      <c r="H4474" t="str" cm="1">
        <f t="array" ref="H4474">_xlfn.IFS(G4474&lt;=50,"Low",G4474&lt;=250,"Medium",G4474&gt;250,"High")</f>
        <v>Medium</v>
      </c>
      <c r="I4474" t="s">
        <v>24</v>
      </c>
      <c r="J4474" t="s">
        <v>37</v>
      </c>
      <c r="K4474">
        <v>4</v>
      </c>
      <c r="L4474">
        <v>17</v>
      </c>
      <c r="M4474" t="str" cm="1">
        <f t="array" ref="M4474">_xlfn.IFS(L4474&lt;=10,"Low",L4474&lt;=20,"Medium",L4474&gt;20,"High")</f>
        <v>Medium</v>
      </c>
      <c r="N4474">
        <v>6</v>
      </c>
      <c r="O4474" t="str" cm="1">
        <f t="array" ref="O4474">_xlfn.IFS(N4474&lt;3,"New",N4474&lt;7,"Regular",N4474&gt;=7,"Loyal")</f>
        <v>Regular</v>
      </c>
    </row>
    <row r="4475" spans="1:15" x14ac:dyDescent="0.25">
      <c r="A4475">
        <v>4474</v>
      </c>
      <c r="B4475">
        <v>61</v>
      </c>
      <c r="C4475" t="str" cm="1">
        <f t="array" ref="C4475">_xlfn.IFS(B4475&lt;=24,"18-24",B4475&lt;=35,"25-35",B4475&lt;=50,"36-50",B4475&gt;50,"50+")</f>
        <v>50+</v>
      </c>
      <c r="D4475" t="s">
        <v>11</v>
      </c>
      <c r="E4475" t="s">
        <v>41</v>
      </c>
      <c r="F4475" t="s">
        <v>45</v>
      </c>
      <c r="G4475">
        <v>198.86</v>
      </c>
      <c r="H4475" t="str" cm="1">
        <f t="array" ref="H4475">_xlfn.IFS(G4475&lt;=50,"Low",G4475&lt;=250,"Medium",G4475&gt;250,"High")</f>
        <v>Medium</v>
      </c>
      <c r="I4475" t="s">
        <v>24</v>
      </c>
      <c r="J4475" t="s">
        <v>15</v>
      </c>
      <c r="K4475">
        <v>3.5</v>
      </c>
      <c r="L4475">
        <v>15</v>
      </c>
      <c r="M4475" t="str" cm="1">
        <f t="array" ref="M4475">_xlfn.IFS(L4475&lt;=10,"Low",L4475&lt;=20,"Medium",L4475&gt;20,"High")</f>
        <v>Medium</v>
      </c>
      <c r="N4475">
        <v>5</v>
      </c>
      <c r="O4475" t="str" cm="1">
        <f t="array" ref="O4475">_xlfn.IFS(N4475&lt;3,"New",N4475&lt;7,"Regular",N4475&gt;=7,"Loyal")</f>
        <v>Regular</v>
      </c>
    </row>
    <row r="4476" spans="1:15" x14ac:dyDescent="0.25">
      <c r="A4476">
        <v>4475</v>
      </c>
      <c r="B4476">
        <v>29</v>
      </c>
      <c r="C4476" t="str" cm="1">
        <f t="array" ref="C4476">_xlfn.IFS(B4476&lt;=24,"18-24",B4476&lt;=35,"25-35",B4476&lt;=50,"36-50",B4476&gt;50,"50+")</f>
        <v>25-35</v>
      </c>
      <c r="D4476" t="s">
        <v>11</v>
      </c>
      <c r="E4476" t="s">
        <v>29</v>
      </c>
      <c r="F4476" t="s">
        <v>51</v>
      </c>
      <c r="G4476">
        <v>143.68</v>
      </c>
      <c r="H4476" t="str" cm="1">
        <f t="array" ref="H4476">_xlfn.IFS(G4476&lt;=50,"Low",G4476&lt;=250,"Medium",G4476&gt;250,"High")</f>
        <v>Medium</v>
      </c>
      <c r="I4476" t="s">
        <v>19</v>
      </c>
      <c r="J4476" t="s">
        <v>15</v>
      </c>
      <c r="K4476">
        <v>3.5</v>
      </c>
      <c r="L4476">
        <v>11</v>
      </c>
      <c r="M4476" t="str" cm="1">
        <f t="array" ref="M4476">_xlfn.IFS(L4476&lt;=10,"Low",L4476&lt;=20,"Medium",L4476&gt;20,"High")</f>
        <v>Medium</v>
      </c>
      <c r="N4476">
        <v>3</v>
      </c>
      <c r="O4476" t="str" cm="1">
        <f t="array" ref="O4476">_xlfn.IFS(N4476&lt;3,"New",N4476&lt;7,"Regular",N4476&gt;=7,"Loyal")</f>
        <v>Regular</v>
      </c>
    </row>
    <row r="4477" spans="1:15" x14ac:dyDescent="0.25">
      <c r="A4477">
        <v>4476</v>
      </c>
      <c r="B4477">
        <v>44</v>
      </c>
      <c r="C4477" t="str" cm="1">
        <f t="array" ref="C4477">_xlfn.IFS(B4477&lt;=24,"18-24",B4477&lt;=35,"25-35",B4477&lt;=50,"36-50",B4477&gt;50,"50+")</f>
        <v>36-50</v>
      </c>
      <c r="D4477" t="s">
        <v>16</v>
      </c>
      <c r="E4477" t="s">
        <v>27</v>
      </c>
      <c r="F4477" t="s">
        <v>28</v>
      </c>
      <c r="G4477">
        <v>605.67999999999995</v>
      </c>
      <c r="H4477" t="str" cm="1">
        <f t="array" ref="H4477">_xlfn.IFS(G4477&lt;=50,"Low",G4477&lt;=250,"Medium",G4477&gt;250,"High")</f>
        <v>High</v>
      </c>
      <c r="I4477" t="s">
        <v>31</v>
      </c>
      <c r="J4477" t="s">
        <v>15</v>
      </c>
      <c r="K4477">
        <v>3</v>
      </c>
      <c r="L4477">
        <v>20</v>
      </c>
      <c r="M4477" t="str" cm="1">
        <f t="array" ref="M4477">_xlfn.IFS(L4477&lt;=10,"Low",L4477&lt;=20,"Medium",L4477&gt;20,"High")</f>
        <v>Medium</v>
      </c>
      <c r="N4477">
        <v>5</v>
      </c>
      <c r="O4477" t="str" cm="1">
        <f t="array" ref="O4477">_xlfn.IFS(N4477&lt;3,"New",N4477&lt;7,"Regular",N4477&gt;=7,"Loyal")</f>
        <v>Regular</v>
      </c>
    </row>
    <row r="4478" spans="1:15" x14ac:dyDescent="0.25">
      <c r="A4478">
        <v>4477</v>
      </c>
      <c r="B4478">
        <v>24</v>
      </c>
      <c r="C4478" t="str" cm="1">
        <f t="array" ref="C4478">_xlfn.IFS(B4478&lt;=24,"18-24",B4478&lt;=35,"25-35",B4478&lt;=50,"36-50",B4478&gt;50,"50+")</f>
        <v>18-24</v>
      </c>
      <c r="D4478" t="s">
        <v>11</v>
      </c>
      <c r="E4478" t="s">
        <v>33</v>
      </c>
      <c r="F4478" t="s">
        <v>34</v>
      </c>
      <c r="G4478">
        <v>52.58</v>
      </c>
      <c r="H4478" t="str" cm="1">
        <f t="array" ref="H4478">_xlfn.IFS(G4478&lt;=50,"Low",G4478&lt;=250,"Medium",G4478&gt;250,"High")</f>
        <v>Medium</v>
      </c>
      <c r="I4478" t="s">
        <v>14</v>
      </c>
      <c r="J4478" t="s">
        <v>37</v>
      </c>
      <c r="K4478">
        <v>2.4</v>
      </c>
      <c r="L4478">
        <v>13</v>
      </c>
      <c r="M4478" t="str" cm="1">
        <f t="array" ref="M4478">_xlfn.IFS(L4478&lt;=10,"Low",L4478&lt;=20,"Medium",L4478&gt;20,"High")</f>
        <v>Medium</v>
      </c>
      <c r="N4478">
        <v>4</v>
      </c>
      <c r="O4478" t="str" cm="1">
        <f t="array" ref="O4478">_xlfn.IFS(N4478&lt;3,"New",N4478&lt;7,"Regular",N4478&gt;=7,"Loyal")</f>
        <v>Regular</v>
      </c>
    </row>
    <row r="4479" spans="1:15" x14ac:dyDescent="0.25">
      <c r="A4479">
        <v>4478</v>
      </c>
      <c r="B4479">
        <v>51</v>
      </c>
      <c r="C4479" t="str" cm="1">
        <f t="array" ref="C4479">_xlfn.IFS(B4479&lt;=24,"18-24",B4479&lt;=35,"25-35",B4479&lt;=50,"36-50",B4479&gt;50,"50+")</f>
        <v>50+</v>
      </c>
      <c r="D4479" t="s">
        <v>16</v>
      </c>
      <c r="E4479" t="s">
        <v>20</v>
      </c>
      <c r="F4479" t="s">
        <v>36</v>
      </c>
      <c r="G4479">
        <v>179.61</v>
      </c>
      <c r="H4479" t="str" cm="1">
        <f t="array" ref="H4479">_xlfn.IFS(G4479&lt;=50,"Low",G4479&lt;=250,"Medium",G4479&gt;250,"High")</f>
        <v>Medium</v>
      </c>
      <c r="I4479" t="s">
        <v>14</v>
      </c>
      <c r="J4479" t="s">
        <v>15</v>
      </c>
      <c r="K4479">
        <v>2.9</v>
      </c>
      <c r="L4479">
        <v>9</v>
      </c>
      <c r="M4479" t="str" cm="1">
        <f t="array" ref="M4479">_xlfn.IFS(L4479&lt;=10,"Low",L4479&lt;=20,"Medium",L4479&gt;20,"High")</f>
        <v>Low</v>
      </c>
      <c r="N4479">
        <v>2</v>
      </c>
      <c r="O4479" t="str" cm="1">
        <f t="array" ref="O4479">_xlfn.IFS(N4479&lt;3,"New",N4479&lt;7,"Regular",N4479&gt;=7,"Loyal")</f>
        <v>New</v>
      </c>
    </row>
    <row r="4480" spans="1:15" x14ac:dyDescent="0.25">
      <c r="A4480">
        <v>4479</v>
      </c>
      <c r="B4480">
        <v>35</v>
      </c>
      <c r="C4480" t="str" cm="1">
        <f t="array" ref="C4480">_xlfn.IFS(B4480&lt;=24,"18-24",B4480&lt;=35,"25-35",B4480&lt;=50,"36-50",B4480&gt;50,"50+")</f>
        <v>25-35</v>
      </c>
      <c r="D4480" t="s">
        <v>11</v>
      </c>
      <c r="E4480" t="s">
        <v>41</v>
      </c>
      <c r="F4480" t="s">
        <v>46</v>
      </c>
      <c r="G4480">
        <v>170.61</v>
      </c>
      <c r="H4480" t="str" cm="1">
        <f t="array" ref="H4480">_xlfn.IFS(G4480&lt;=50,"Low",G4480&lt;=250,"Medium",G4480&gt;250,"High")</f>
        <v>Medium</v>
      </c>
      <c r="I4480" t="s">
        <v>19</v>
      </c>
      <c r="J4480" t="s">
        <v>15</v>
      </c>
      <c r="K4480">
        <v>4.3</v>
      </c>
      <c r="L4480">
        <v>24</v>
      </c>
      <c r="M4480" t="str" cm="1">
        <f t="array" ref="M4480">_xlfn.IFS(L4480&lt;=10,"Low",L4480&lt;=20,"Medium",L4480&gt;20,"High")</f>
        <v>High</v>
      </c>
      <c r="N4480">
        <v>7</v>
      </c>
      <c r="O4480" t="str" cm="1">
        <f t="array" ref="O4480">_xlfn.IFS(N4480&lt;3,"New",N4480&lt;7,"Regular",N4480&gt;=7,"Loyal")</f>
        <v>Loyal</v>
      </c>
    </row>
    <row r="4481" spans="1:15" x14ac:dyDescent="0.25">
      <c r="A4481">
        <v>4480</v>
      </c>
      <c r="B4481">
        <v>61</v>
      </c>
      <c r="C4481" t="str" cm="1">
        <f t="array" ref="C4481">_xlfn.IFS(B4481&lt;=24,"18-24",B4481&lt;=35,"25-35",B4481&lt;=50,"36-50",B4481&gt;50,"50+")</f>
        <v>50+</v>
      </c>
      <c r="D4481" t="s">
        <v>16</v>
      </c>
      <c r="E4481" t="s">
        <v>17</v>
      </c>
      <c r="F4481" t="s">
        <v>18</v>
      </c>
      <c r="G4481">
        <v>124.26</v>
      </c>
      <c r="H4481" t="str" cm="1">
        <f t="array" ref="H4481">_xlfn.IFS(G4481&lt;=50,"Low",G4481&lt;=250,"Medium",G4481&gt;250,"High")</f>
        <v>Medium</v>
      </c>
      <c r="I4481" t="s">
        <v>31</v>
      </c>
      <c r="J4481" t="s">
        <v>15</v>
      </c>
      <c r="K4481">
        <v>3.6</v>
      </c>
      <c r="L4481">
        <v>15</v>
      </c>
      <c r="M4481" t="str" cm="1">
        <f t="array" ref="M4481">_xlfn.IFS(L4481&lt;=10,"Low",L4481&lt;=20,"Medium",L4481&gt;20,"High")</f>
        <v>Medium</v>
      </c>
      <c r="N4481">
        <v>5</v>
      </c>
      <c r="O4481" t="str" cm="1">
        <f t="array" ref="O4481">_xlfn.IFS(N4481&lt;3,"New",N4481&lt;7,"Regular",N4481&gt;=7,"Loyal")</f>
        <v>Regular</v>
      </c>
    </row>
    <row r="4482" spans="1:15" x14ac:dyDescent="0.25">
      <c r="A4482">
        <v>4481</v>
      </c>
      <c r="B4482">
        <v>54</v>
      </c>
      <c r="C4482" t="str" cm="1">
        <f t="array" ref="C4482">_xlfn.IFS(B4482&lt;=24,"18-24",B4482&lt;=35,"25-35",B4482&lt;=50,"36-50",B4482&gt;50,"50+")</f>
        <v>50+</v>
      </c>
      <c r="D4482" t="s">
        <v>11</v>
      </c>
      <c r="E4482" t="s">
        <v>41</v>
      </c>
      <c r="F4482" t="s">
        <v>45</v>
      </c>
      <c r="G4482">
        <v>102.38</v>
      </c>
      <c r="H4482" t="str" cm="1">
        <f t="array" ref="H4482">_xlfn.IFS(G4482&lt;=50,"Low",G4482&lt;=250,"Medium",G4482&gt;250,"High")</f>
        <v>Medium</v>
      </c>
      <c r="I4482" t="s">
        <v>14</v>
      </c>
      <c r="J4482" t="s">
        <v>15</v>
      </c>
      <c r="K4482">
        <v>4.8</v>
      </c>
      <c r="L4482">
        <v>6</v>
      </c>
      <c r="M4482" t="str" cm="1">
        <f t="array" ref="M4482">_xlfn.IFS(L4482&lt;=10,"Low",L4482&lt;=20,"Medium",L4482&gt;20,"High")</f>
        <v>Low</v>
      </c>
      <c r="N4482">
        <v>3</v>
      </c>
      <c r="O4482" t="str" cm="1">
        <f t="array" ref="O4482">_xlfn.IFS(N4482&lt;3,"New",N4482&lt;7,"Regular",N4482&gt;=7,"Loyal")</f>
        <v>Regular</v>
      </c>
    </row>
    <row r="4483" spans="1:15" x14ac:dyDescent="0.25">
      <c r="A4483">
        <v>4482</v>
      </c>
      <c r="B4483">
        <v>31</v>
      </c>
      <c r="C4483" t="str" cm="1">
        <f t="array" ref="C4483">_xlfn.IFS(B4483&lt;=24,"18-24",B4483&lt;=35,"25-35",B4483&lt;=50,"36-50",B4483&gt;50,"50+")</f>
        <v>25-35</v>
      </c>
      <c r="D4483" t="s">
        <v>16</v>
      </c>
      <c r="E4483" t="s">
        <v>17</v>
      </c>
      <c r="F4483" t="s">
        <v>42</v>
      </c>
      <c r="G4483">
        <v>129.77000000000001</v>
      </c>
      <c r="H4483" t="str" cm="1">
        <f t="array" ref="H4483">_xlfn.IFS(G4483&lt;=50,"Low",G4483&lt;=250,"Medium",G4483&gt;250,"High")</f>
        <v>Medium</v>
      </c>
      <c r="I4483" t="s">
        <v>14</v>
      </c>
      <c r="J4483" t="s">
        <v>15</v>
      </c>
      <c r="K4483">
        <v>3.3</v>
      </c>
      <c r="L4483">
        <v>11</v>
      </c>
      <c r="M4483" t="str" cm="1">
        <f t="array" ref="M4483">_xlfn.IFS(L4483&lt;=10,"Low",L4483&lt;=20,"Medium",L4483&gt;20,"High")</f>
        <v>Medium</v>
      </c>
      <c r="N4483">
        <v>3</v>
      </c>
      <c r="O4483" t="str" cm="1">
        <f t="array" ref="O4483">_xlfn.IFS(N4483&lt;3,"New",N4483&lt;7,"Regular",N4483&gt;=7,"Loyal")</f>
        <v>Regular</v>
      </c>
    </row>
    <row r="4484" spans="1:15" x14ac:dyDescent="0.25">
      <c r="A4484">
        <v>4483</v>
      </c>
      <c r="B4484">
        <v>31</v>
      </c>
      <c r="C4484" t="str" cm="1">
        <f t="array" ref="C4484">_xlfn.IFS(B4484&lt;=24,"18-24",B4484&lt;=35,"25-35",B4484&lt;=50,"36-50",B4484&gt;50,"50+")</f>
        <v>25-35</v>
      </c>
      <c r="D4484" t="s">
        <v>16</v>
      </c>
      <c r="E4484" t="s">
        <v>20</v>
      </c>
      <c r="F4484" t="s">
        <v>21</v>
      </c>
      <c r="G4484">
        <v>107.4</v>
      </c>
      <c r="H4484" t="str" cm="1">
        <f t="array" ref="H4484">_xlfn.IFS(G4484&lt;=50,"Low",G4484&lt;=250,"Medium",G4484&gt;250,"High")</f>
        <v>Medium</v>
      </c>
      <c r="I4484" t="s">
        <v>19</v>
      </c>
      <c r="J4484" t="s">
        <v>15</v>
      </c>
      <c r="K4484">
        <v>3.2</v>
      </c>
      <c r="L4484">
        <v>15</v>
      </c>
      <c r="M4484" t="str" cm="1">
        <f t="array" ref="M4484">_xlfn.IFS(L4484&lt;=10,"Low",L4484&lt;=20,"Medium",L4484&gt;20,"High")</f>
        <v>Medium</v>
      </c>
      <c r="N4484">
        <v>5</v>
      </c>
      <c r="O4484" t="str" cm="1">
        <f t="array" ref="O4484">_xlfn.IFS(N4484&lt;3,"New",N4484&lt;7,"Regular",N4484&gt;=7,"Loyal")</f>
        <v>Regular</v>
      </c>
    </row>
    <row r="4485" spans="1:15" x14ac:dyDescent="0.25">
      <c r="A4485">
        <v>4484</v>
      </c>
      <c r="B4485">
        <v>56</v>
      </c>
      <c r="C4485" t="str" cm="1">
        <f t="array" ref="C4485">_xlfn.IFS(B4485&lt;=24,"18-24",B4485&lt;=35,"25-35",B4485&lt;=50,"36-50",B4485&gt;50,"50+")</f>
        <v>50+</v>
      </c>
      <c r="D4485" t="s">
        <v>16</v>
      </c>
      <c r="E4485" t="s">
        <v>27</v>
      </c>
      <c r="F4485" t="s">
        <v>28</v>
      </c>
      <c r="G4485">
        <v>1554.91</v>
      </c>
      <c r="H4485" t="str" cm="1">
        <f t="array" ref="H4485">_xlfn.IFS(G4485&lt;=50,"Low",G4485&lt;=250,"Medium",G4485&gt;250,"High")</f>
        <v>High</v>
      </c>
      <c r="I4485" t="s">
        <v>14</v>
      </c>
      <c r="J4485" t="s">
        <v>15</v>
      </c>
      <c r="K4485">
        <v>2.8</v>
      </c>
      <c r="L4485">
        <v>7</v>
      </c>
      <c r="M4485" t="str" cm="1">
        <f t="array" ref="M4485">_xlfn.IFS(L4485&lt;=10,"Low",L4485&lt;=20,"Medium",L4485&gt;20,"High")</f>
        <v>Low</v>
      </c>
      <c r="N4485">
        <v>1</v>
      </c>
      <c r="O4485" t="str" cm="1">
        <f t="array" ref="O4485">_xlfn.IFS(N4485&lt;3,"New",N4485&lt;7,"Regular",N4485&gt;=7,"Loyal")</f>
        <v>New</v>
      </c>
    </row>
    <row r="4486" spans="1:15" x14ac:dyDescent="0.25">
      <c r="A4486">
        <v>4485</v>
      </c>
      <c r="B4486">
        <v>66</v>
      </c>
      <c r="C4486" t="str" cm="1">
        <f t="array" ref="C4486">_xlfn.IFS(B4486&lt;=24,"18-24",B4486&lt;=35,"25-35",B4486&lt;=50,"36-50",B4486&gt;50,"50+")</f>
        <v>50+</v>
      </c>
      <c r="D4486" t="s">
        <v>11</v>
      </c>
      <c r="E4486" t="s">
        <v>41</v>
      </c>
      <c r="F4486" t="s">
        <v>45</v>
      </c>
      <c r="G4486">
        <v>131.11000000000001</v>
      </c>
      <c r="H4486" t="str" cm="1">
        <f t="array" ref="H4486">_xlfn.IFS(G4486&lt;=50,"Low",G4486&lt;=250,"Medium",G4486&gt;250,"High")</f>
        <v>Medium</v>
      </c>
      <c r="I4486" t="s">
        <v>14</v>
      </c>
      <c r="J4486" t="s">
        <v>15</v>
      </c>
      <c r="K4486">
        <v>3</v>
      </c>
      <c r="L4486">
        <v>20</v>
      </c>
      <c r="M4486" t="str" cm="1">
        <f t="array" ref="M4486">_xlfn.IFS(L4486&lt;=10,"Low",L4486&lt;=20,"Medium",L4486&gt;20,"High")</f>
        <v>Medium</v>
      </c>
      <c r="N4486">
        <v>10</v>
      </c>
      <c r="O4486" t="str" cm="1">
        <f t="array" ref="O4486">_xlfn.IFS(N4486&lt;3,"New",N4486&lt;7,"Regular",N4486&gt;=7,"Loyal")</f>
        <v>Loyal</v>
      </c>
    </row>
    <row r="4487" spans="1:15" x14ac:dyDescent="0.25">
      <c r="A4487">
        <v>4486</v>
      </c>
      <c r="B4487">
        <v>38</v>
      </c>
      <c r="C4487" t="str" cm="1">
        <f t="array" ref="C4487">_xlfn.IFS(B4487&lt;=24,"18-24",B4487&lt;=35,"25-35",B4487&lt;=50,"36-50",B4487&gt;50,"50+")</f>
        <v>36-50</v>
      </c>
      <c r="D4487" t="s">
        <v>16</v>
      </c>
      <c r="E4487" t="s">
        <v>17</v>
      </c>
      <c r="F4487" t="s">
        <v>48</v>
      </c>
      <c r="G4487">
        <v>52.09</v>
      </c>
      <c r="H4487" t="str" cm="1">
        <f t="array" ref="H4487">_xlfn.IFS(G4487&lt;=50,"Low",G4487&lt;=250,"Medium",G4487&gt;250,"High")</f>
        <v>Medium</v>
      </c>
      <c r="I4487" t="s">
        <v>24</v>
      </c>
      <c r="J4487" t="s">
        <v>15</v>
      </c>
      <c r="K4487">
        <v>4.2</v>
      </c>
      <c r="L4487">
        <v>14</v>
      </c>
      <c r="M4487" t="str" cm="1">
        <f t="array" ref="M4487">_xlfn.IFS(L4487&lt;=10,"Low",L4487&lt;=20,"Medium",L4487&gt;20,"High")</f>
        <v>Medium</v>
      </c>
      <c r="N4487">
        <v>2</v>
      </c>
      <c r="O4487" t="str" cm="1">
        <f t="array" ref="O4487">_xlfn.IFS(N4487&lt;3,"New",N4487&lt;7,"Regular",N4487&gt;=7,"Loyal")</f>
        <v>New</v>
      </c>
    </row>
    <row r="4488" spans="1:15" x14ac:dyDescent="0.25">
      <c r="A4488">
        <v>4487</v>
      </c>
      <c r="B4488">
        <v>25</v>
      </c>
      <c r="C4488" t="str" cm="1">
        <f t="array" ref="C4488">_xlfn.IFS(B4488&lt;=24,"18-24",B4488&lt;=35,"25-35",B4488&lt;=50,"36-50",B4488&gt;50,"50+")</f>
        <v>25-35</v>
      </c>
      <c r="D4488" t="s">
        <v>16</v>
      </c>
      <c r="E4488" t="s">
        <v>20</v>
      </c>
      <c r="F4488" t="s">
        <v>39</v>
      </c>
      <c r="G4488">
        <v>130.22999999999999</v>
      </c>
      <c r="H4488" t="str" cm="1">
        <f t="array" ref="H4488">_xlfn.IFS(G4488&lt;=50,"Low",G4488&lt;=250,"Medium",G4488&gt;250,"High")</f>
        <v>Medium</v>
      </c>
      <c r="I4488" t="s">
        <v>31</v>
      </c>
      <c r="J4488" t="s">
        <v>15</v>
      </c>
      <c r="K4488">
        <v>4.7</v>
      </c>
      <c r="L4488">
        <v>16</v>
      </c>
      <c r="M4488" t="str" cm="1">
        <f t="array" ref="M4488">_xlfn.IFS(L4488&lt;=10,"Low",L4488&lt;=20,"Medium",L4488&gt;20,"High")</f>
        <v>Medium</v>
      </c>
      <c r="N4488">
        <v>3</v>
      </c>
      <c r="O4488" t="str" cm="1">
        <f t="array" ref="O4488">_xlfn.IFS(N4488&lt;3,"New",N4488&lt;7,"Regular",N4488&gt;=7,"Loyal")</f>
        <v>Regular</v>
      </c>
    </row>
    <row r="4489" spans="1:15" x14ac:dyDescent="0.25">
      <c r="A4489">
        <v>4488</v>
      </c>
      <c r="B4489">
        <v>44</v>
      </c>
      <c r="C4489" t="str" cm="1">
        <f t="array" ref="C4489">_xlfn.IFS(B4489&lt;=24,"18-24",B4489&lt;=35,"25-35",B4489&lt;=50,"36-50",B4489&gt;50,"50+")</f>
        <v>36-50</v>
      </c>
      <c r="D4489" t="s">
        <v>16</v>
      </c>
      <c r="E4489" t="s">
        <v>20</v>
      </c>
      <c r="F4489" t="s">
        <v>21</v>
      </c>
      <c r="G4489">
        <v>125.56</v>
      </c>
      <c r="H4489" t="str" cm="1">
        <f t="array" ref="H4489">_xlfn.IFS(G4489&lt;=50,"Low",G4489&lt;=250,"Medium",G4489&gt;250,"High")</f>
        <v>Medium</v>
      </c>
      <c r="I4489" t="s">
        <v>31</v>
      </c>
      <c r="J4489" t="s">
        <v>15</v>
      </c>
      <c r="K4489">
        <v>3.2</v>
      </c>
      <c r="L4489">
        <v>12</v>
      </c>
      <c r="M4489" t="str" cm="1">
        <f t="array" ref="M4489">_xlfn.IFS(L4489&lt;=10,"Low",L4489&lt;=20,"Medium",L4489&gt;20,"High")</f>
        <v>Medium</v>
      </c>
      <c r="N4489">
        <v>1</v>
      </c>
      <c r="O4489" t="str" cm="1">
        <f t="array" ref="O4489">_xlfn.IFS(N4489&lt;3,"New",N4489&lt;7,"Regular",N4489&gt;=7,"Loyal")</f>
        <v>New</v>
      </c>
    </row>
    <row r="4490" spans="1:15" x14ac:dyDescent="0.25">
      <c r="A4490">
        <v>4489</v>
      </c>
      <c r="B4490">
        <v>60</v>
      </c>
      <c r="C4490" t="str" cm="1">
        <f t="array" ref="C4490">_xlfn.IFS(B4490&lt;=24,"18-24",B4490&lt;=35,"25-35",B4490&lt;=50,"36-50",B4490&gt;50,"50+")</f>
        <v>50+</v>
      </c>
      <c r="D4490" t="s">
        <v>11</v>
      </c>
      <c r="E4490" t="s">
        <v>33</v>
      </c>
      <c r="F4490" t="s">
        <v>40</v>
      </c>
      <c r="G4490">
        <v>76.16</v>
      </c>
      <c r="H4490" t="str" cm="1">
        <f t="array" ref="H4490">_xlfn.IFS(G4490&lt;=50,"Low",G4490&lt;=250,"Medium",G4490&gt;250,"High")</f>
        <v>Medium</v>
      </c>
      <c r="I4490" t="s">
        <v>24</v>
      </c>
      <c r="J4490" t="s">
        <v>15</v>
      </c>
      <c r="K4490">
        <v>4.7</v>
      </c>
      <c r="L4490">
        <v>13</v>
      </c>
      <c r="M4490" t="str" cm="1">
        <f t="array" ref="M4490">_xlfn.IFS(L4490&lt;=10,"Low",L4490&lt;=20,"Medium",L4490&gt;20,"High")</f>
        <v>Medium</v>
      </c>
      <c r="N4490">
        <v>4</v>
      </c>
      <c r="O4490" t="str" cm="1">
        <f t="array" ref="O4490">_xlfn.IFS(N4490&lt;3,"New",N4490&lt;7,"Regular",N4490&gt;=7,"Loyal")</f>
        <v>Regular</v>
      </c>
    </row>
    <row r="4491" spans="1:15" x14ac:dyDescent="0.25">
      <c r="A4491">
        <v>4490</v>
      </c>
      <c r="B4491">
        <v>50</v>
      </c>
      <c r="C4491" t="str" cm="1">
        <f t="array" ref="C4491">_xlfn.IFS(B4491&lt;=24,"18-24",B4491&lt;=35,"25-35",B4491&lt;=50,"36-50",B4491&gt;50,"50+")</f>
        <v>36-50</v>
      </c>
      <c r="D4491" t="s">
        <v>16</v>
      </c>
      <c r="E4491" t="s">
        <v>17</v>
      </c>
      <c r="F4491" t="s">
        <v>35</v>
      </c>
      <c r="G4491">
        <v>37.53</v>
      </c>
      <c r="H4491" t="str" cm="1">
        <f t="array" ref="H4491">_xlfn.IFS(G4491&lt;=50,"Low",G4491&lt;=250,"Medium",G4491&gt;250,"High")</f>
        <v>Low</v>
      </c>
      <c r="I4491" t="s">
        <v>24</v>
      </c>
      <c r="J4491" t="s">
        <v>15</v>
      </c>
      <c r="K4491">
        <v>3.5</v>
      </c>
      <c r="L4491">
        <v>8</v>
      </c>
      <c r="M4491" t="str" cm="1">
        <f t="array" ref="M4491">_xlfn.IFS(L4491&lt;=10,"Low",L4491&lt;=20,"Medium",L4491&gt;20,"High")</f>
        <v>Low</v>
      </c>
      <c r="N4491">
        <v>4</v>
      </c>
      <c r="O4491" t="str" cm="1">
        <f t="array" ref="O4491">_xlfn.IFS(N4491&lt;3,"New",N4491&lt;7,"Regular",N4491&gt;=7,"Loyal")</f>
        <v>Regular</v>
      </c>
    </row>
    <row r="4492" spans="1:15" x14ac:dyDescent="0.25">
      <c r="A4492">
        <v>4491</v>
      </c>
      <c r="B4492">
        <v>51</v>
      </c>
      <c r="C4492" t="str" cm="1">
        <f t="array" ref="C4492">_xlfn.IFS(B4492&lt;=24,"18-24",B4492&lt;=35,"25-35",B4492&lt;=50,"36-50",B4492&gt;50,"50+")</f>
        <v>50+</v>
      </c>
      <c r="D4492" t="s">
        <v>16</v>
      </c>
      <c r="E4492" t="s">
        <v>17</v>
      </c>
      <c r="F4492" t="s">
        <v>35</v>
      </c>
      <c r="G4492">
        <v>100.29</v>
      </c>
      <c r="H4492" t="str" cm="1">
        <f t="array" ref="H4492">_xlfn.IFS(G4492&lt;=50,"Low",G4492&lt;=250,"Medium",G4492&gt;250,"High")</f>
        <v>Medium</v>
      </c>
      <c r="I4492" t="s">
        <v>24</v>
      </c>
      <c r="J4492" t="s">
        <v>15</v>
      </c>
      <c r="K4492">
        <v>3.5</v>
      </c>
      <c r="L4492">
        <v>14</v>
      </c>
      <c r="M4492" t="str" cm="1">
        <f t="array" ref="M4492">_xlfn.IFS(L4492&lt;=10,"Low",L4492&lt;=20,"Medium",L4492&gt;20,"High")</f>
        <v>Medium</v>
      </c>
      <c r="N4492">
        <v>7</v>
      </c>
      <c r="O4492" t="str" cm="1">
        <f t="array" ref="O4492">_xlfn.IFS(N4492&lt;3,"New",N4492&lt;7,"Regular",N4492&gt;=7,"Loyal")</f>
        <v>Loyal</v>
      </c>
    </row>
    <row r="4493" spans="1:15" x14ac:dyDescent="0.25">
      <c r="A4493">
        <v>4492</v>
      </c>
      <c r="B4493">
        <v>26</v>
      </c>
      <c r="C4493" t="str" cm="1">
        <f t="array" ref="C4493">_xlfn.IFS(B4493&lt;=24,"18-24",B4493&lt;=35,"25-35",B4493&lt;=50,"36-50",B4493&gt;50,"50+")</f>
        <v>25-35</v>
      </c>
      <c r="D4493" t="s">
        <v>16</v>
      </c>
      <c r="E4493" t="s">
        <v>27</v>
      </c>
      <c r="F4493" t="s">
        <v>49</v>
      </c>
      <c r="G4493">
        <v>1336.49</v>
      </c>
      <c r="H4493" t="str" cm="1">
        <f t="array" ref="H4493">_xlfn.IFS(G4493&lt;=50,"Low",G4493&lt;=250,"Medium",G4493&gt;250,"High")</f>
        <v>High</v>
      </c>
      <c r="I4493" t="s">
        <v>24</v>
      </c>
      <c r="J4493" t="s">
        <v>15</v>
      </c>
      <c r="K4493">
        <v>3.8</v>
      </c>
      <c r="L4493">
        <v>9</v>
      </c>
      <c r="M4493" t="str" cm="1">
        <f t="array" ref="M4493">_xlfn.IFS(L4493&lt;=10,"Low",L4493&lt;=20,"Medium",L4493&gt;20,"High")</f>
        <v>Low</v>
      </c>
      <c r="N4493">
        <v>2</v>
      </c>
      <c r="O4493" t="str" cm="1">
        <f t="array" ref="O4493">_xlfn.IFS(N4493&lt;3,"New",N4493&lt;7,"Regular",N4493&gt;=7,"Loyal")</f>
        <v>New</v>
      </c>
    </row>
    <row r="4494" spans="1:15" x14ac:dyDescent="0.25">
      <c r="A4494">
        <v>4493</v>
      </c>
      <c r="B4494">
        <v>23</v>
      </c>
      <c r="C4494" t="str" cm="1">
        <f t="array" ref="C4494">_xlfn.IFS(B4494&lt;=24,"18-24",B4494&lt;=35,"25-35",B4494&lt;=50,"36-50",B4494&gt;50,"50+")</f>
        <v>18-24</v>
      </c>
      <c r="D4494" t="s">
        <v>16</v>
      </c>
      <c r="E4494" t="s">
        <v>22</v>
      </c>
      <c r="F4494" t="s">
        <v>52</v>
      </c>
      <c r="G4494">
        <v>207.75</v>
      </c>
      <c r="H4494" t="str" cm="1">
        <f t="array" ref="H4494">_xlfn.IFS(G4494&lt;=50,"Low",G4494&lt;=250,"Medium",G4494&gt;250,"High")</f>
        <v>Medium</v>
      </c>
      <c r="I4494" t="s">
        <v>24</v>
      </c>
      <c r="J4494" t="s">
        <v>15</v>
      </c>
      <c r="K4494">
        <v>4.9000000000000004</v>
      </c>
      <c r="L4494">
        <v>17</v>
      </c>
      <c r="M4494" t="str" cm="1">
        <f t="array" ref="M4494">_xlfn.IFS(L4494&lt;=10,"Low",L4494&lt;=20,"Medium",L4494&gt;20,"High")</f>
        <v>Medium</v>
      </c>
      <c r="N4494">
        <v>6</v>
      </c>
      <c r="O4494" t="str" cm="1">
        <f t="array" ref="O4494">_xlfn.IFS(N4494&lt;3,"New",N4494&lt;7,"Regular",N4494&gt;=7,"Loyal")</f>
        <v>Regular</v>
      </c>
    </row>
    <row r="4495" spans="1:15" x14ac:dyDescent="0.25">
      <c r="A4495">
        <v>4494</v>
      </c>
      <c r="B4495">
        <v>25</v>
      </c>
      <c r="C4495" t="str" cm="1">
        <f t="array" ref="C4495">_xlfn.IFS(B4495&lt;=24,"18-24",B4495&lt;=35,"25-35",B4495&lt;=50,"36-50",B4495&gt;50,"50+")</f>
        <v>25-35</v>
      </c>
      <c r="D4495" t="s">
        <v>11</v>
      </c>
      <c r="E4495" t="s">
        <v>22</v>
      </c>
      <c r="F4495" t="s">
        <v>43</v>
      </c>
      <c r="G4495">
        <v>44.45</v>
      </c>
      <c r="H4495" t="str" cm="1">
        <f t="array" ref="H4495">_xlfn.IFS(G4495&lt;=50,"Low",G4495&lt;=250,"Medium",G4495&gt;250,"High")</f>
        <v>Low</v>
      </c>
      <c r="I4495" t="s">
        <v>31</v>
      </c>
      <c r="J4495" t="s">
        <v>37</v>
      </c>
      <c r="K4495">
        <v>5</v>
      </c>
      <c r="L4495">
        <v>10</v>
      </c>
      <c r="M4495" t="str" cm="1">
        <f t="array" ref="M4495">_xlfn.IFS(L4495&lt;=10,"Low",L4495&lt;=20,"Medium",L4495&gt;20,"High")</f>
        <v>Low</v>
      </c>
      <c r="N4495">
        <v>5</v>
      </c>
      <c r="O4495" t="str" cm="1">
        <f t="array" ref="O4495">_xlfn.IFS(N4495&lt;3,"New",N4495&lt;7,"Regular",N4495&gt;=7,"Loyal")</f>
        <v>Regular</v>
      </c>
    </row>
    <row r="4496" spans="1:15" x14ac:dyDescent="0.25">
      <c r="A4496">
        <v>4495</v>
      </c>
      <c r="B4496">
        <v>34</v>
      </c>
      <c r="C4496" t="str" cm="1">
        <f t="array" ref="C4496">_xlfn.IFS(B4496&lt;=24,"18-24",B4496&lt;=35,"25-35",B4496&lt;=50,"36-50",B4496&gt;50,"50+")</f>
        <v>25-35</v>
      </c>
      <c r="D4496" t="s">
        <v>11</v>
      </c>
      <c r="E4496" t="s">
        <v>22</v>
      </c>
      <c r="F4496" t="s">
        <v>52</v>
      </c>
      <c r="G4496">
        <v>228.41</v>
      </c>
      <c r="H4496" t="str" cm="1">
        <f t="array" ref="H4496">_xlfn.IFS(G4496&lt;=50,"Low",G4496&lt;=250,"Medium",G4496&gt;250,"High")</f>
        <v>Medium</v>
      </c>
      <c r="I4496" t="s">
        <v>24</v>
      </c>
      <c r="J4496" t="s">
        <v>15</v>
      </c>
      <c r="K4496">
        <v>3.5</v>
      </c>
      <c r="L4496">
        <v>8</v>
      </c>
      <c r="M4496" t="str" cm="1">
        <f t="array" ref="M4496">_xlfn.IFS(L4496&lt;=10,"Low",L4496&lt;=20,"Medium",L4496&gt;20,"High")</f>
        <v>Low</v>
      </c>
      <c r="N4496">
        <v>4</v>
      </c>
      <c r="O4496" t="str" cm="1">
        <f t="array" ref="O4496">_xlfn.IFS(N4496&lt;3,"New",N4496&lt;7,"Regular",N4496&gt;=7,"Loyal")</f>
        <v>Regular</v>
      </c>
    </row>
    <row r="4497" spans="1:15" x14ac:dyDescent="0.25">
      <c r="A4497">
        <v>4496</v>
      </c>
      <c r="B4497">
        <v>24</v>
      </c>
      <c r="C4497" t="str" cm="1">
        <f t="array" ref="C4497">_xlfn.IFS(B4497&lt;=24,"18-24",B4497&lt;=35,"25-35",B4497&lt;=50,"36-50",B4497&gt;50,"50+")</f>
        <v>18-24</v>
      </c>
      <c r="D4497" t="s">
        <v>16</v>
      </c>
      <c r="E4497" t="s">
        <v>22</v>
      </c>
      <c r="F4497" t="s">
        <v>52</v>
      </c>
      <c r="G4497">
        <v>69.23</v>
      </c>
      <c r="H4497" t="str" cm="1">
        <f t="array" ref="H4497">_xlfn.IFS(G4497&lt;=50,"Low",G4497&lt;=250,"Medium",G4497&gt;250,"High")</f>
        <v>Medium</v>
      </c>
      <c r="I4497" t="s">
        <v>19</v>
      </c>
      <c r="J4497" t="s">
        <v>37</v>
      </c>
      <c r="K4497">
        <v>4.2</v>
      </c>
      <c r="L4497">
        <v>4</v>
      </c>
      <c r="M4497" t="str" cm="1">
        <f t="array" ref="M4497">_xlfn.IFS(L4497&lt;=10,"Low",L4497&lt;=20,"Medium",L4497&gt;20,"High")</f>
        <v>Low</v>
      </c>
      <c r="N4497">
        <v>2</v>
      </c>
      <c r="O4497" t="str" cm="1">
        <f t="array" ref="O4497">_xlfn.IFS(N4497&lt;3,"New",N4497&lt;7,"Regular",N4497&gt;=7,"Loyal")</f>
        <v>New</v>
      </c>
    </row>
    <row r="4498" spans="1:15" x14ac:dyDescent="0.25">
      <c r="A4498">
        <v>4497</v>
      </c>
      <c r="B4498">
        <v>40</v>
      </c>
      <c r="C4498" t="str" cm="1">
        <f t="array" ref="C4498">_xlfn.IFS(B4498&lt;=24,"18-24",B4498&lt;=35,"25-35",B4498&lt;=50,"36-50",B4498&gt;50,"50+")</f>
        <v>36-50</v>
      </c>
      <c r="D4498" t="s">
        <v>11</v>
      </c>
      <c r="E4498" t="s">
        <v>29</v>
      </c>
      <c r="F4498" t="s">
        <v>55</v>
      </c>
      <c r="G4498">
        <v>37.65</v>
      </c>
      <c r="H4498" t="str" cm="1">
        <f t="array" ref="H4498">_xlfn.IFS(G4498&lt;=50,"Low",G4498&lt;=250,"Medium",G4498&gt;250,"High")</f>
        <v>Low</v>
      </c>
      <c r="I4498" t="s">
        <v>24</v>
      </c>
      <c r="J4498" t="s">
        <v>37</v>
      </c>
      <c r="K4498">
        <v>4.3</v>
      </c>
      <c r="L4498">
        <v>27</v>
      </c>
      <c r="M4498" t="str" cm="1">
        <f t="array" ref="M4498">_xlfn.IFS(L4498&lt;=10,"Low",L4498&lt;=20,"Medium",L4498&gt;20,"High")</f>
        <v>High</v>
      </c>
      <c r="N4498">
        <v>11</v>
      </c>
      <c r="O4498" t="str" cm="1">
        <f t="array" ref="O4498">_xlfn.IFS(N4498&lt;3,"New",N4498&lt;7,"Regular",N4498&gt;=7,"Loyal")</f>
        <v>Loyal</v>
      </c>
    </row>
    <row r="4499" spans="1:15" x14ac:dyDescent="0.25">
      <c r="A4499">
        <v>4498</v>
      </c>
      <c r="B4499">
        <v>23</v>
      </c>
      <c r="C4499" t="str" cm="1">
        <f t="array" ref="C4499">_xlfn.IFS(B4499&lt;=24,"18-24",B4499&lt;=35,"25-35",B4499&lt;=50,"36-50",B4499&gt;50,"50+")</f>
        <v>18-24</v>
      </c>
      <c r="D4499" t="s">
        <v>16</v>
      </c>
      <c r="E4499" t="s">
        <v>27</v>
      </c>
      <c r="F4499" t="s">
        <v>49</v>
      </c>
      <c r="G4499">
        <v>1286.98</v>
      </c>
      <c r="H4499" t="str" cm="1">
        <f t="array" ref="H4499">_xlfn.IFS(G4499&lt;=50,"Low",G4499&lt;=250,"Medium",G4499&gt;250,"High")</f>
        <v>High</v>
      </c>
      <c r="I4499" t="s">
        <v>19</v>
      </c>
      <c r="J4499" t="s">
        <v>15</v>
      </c>
      <c r="K4499">
        <v>4</v>
      </c>
      <c r="L4499">
        <v>14</v>
      </c>
      <c r="M4499" t="str" cm="1">
        <f t="array" ref="M4499">_xlfn.IFS(L4499&lt;=10,"Low",L4499&lt;=20,"Medium",L4499&gt;20,"High")</f>
        <v>Medium</v>
      </c>
      <c r="N4499">
        <v>7</v>
      </c>
      <c r="O4499" t="str" cm="1">
        <f t="array" ref="O4499">_xlfn.IFS(N4499&lt;3,"New",N4499&lt;7,"Regular",N4499&gt;=7,"Loyal")</f>
        <v>Loyal</v>
      </c>
    </row>
    <row r="4500" spans="1:15" x14ac:dyDescent="0.25">
      <c r="A4500">
        <v>4499</v>
      </c>
      <c r="B4500">
        <v>28</v>
      </c>
      <c r="C4500" t="str" cm="1">
        <f t="array" ref="C4500">_xlfn.IFS(B4500&lt;=24,"18-24",B4500&lt;=35,"25-35",B4500&lt;=50,"36-50",B4500&gt;50,"50+")</f>
        <v>25-35</v>
      </c>
      <c r="D4500" t="s">
        <v>11</v>
      </c>
      <c r="E4500" t="s">
        <v>33</v>
      </c>
      <c r="F4500" t="s">
        <v>40</v>
      </c>
      <c r="G4500">
        <v>99.44</v>
      </c>
      <c r="H4500" t="str" cm="1">
        <f t="array" ref="H4500">_xlfn.IFS(G4500&lt;=50,"Low",G4500&lt;=250,"Medium",G4500&gt;250,"High")</f>
        <v>Medium</v>
      </c>
      <c r="I4500" t="s">
        <v>24</v>
      </c>
      <c r="J4500" t="s">
        <v>15</v>
      </c>
      <c r="K4500">
        <v>3.7</v>
      </c>
      <c r="L4500">
        <v>20</v>
      </c>
      <c r="M4500" t="str" cm="1">
        <f t="array" ref="M4500">_xlfn.IFS(L4500&lt;=10,"Low",L4500&lt;=20,"Medium",L4500&gt;20,"High")</f>
        <v>Medium</v>
      </c>
      <c r="N4500">
        <v>5</v>
      </c>
      <c r="O4500" t="str" cm="1">
        <f t="array" ref="O4500">_xlfn.IFS(N4500&lt;3,"New",N4500&lt;7,"Regular",N4500&gt;=7,"Loyal")</f>
        <v>Regular</v>
      </c>
    </row>
    <row r="4501" spans="1:15" x14ac:dyDescent="0.25">
      <c r="A4501">
        <v>4500</v>
      </c>
      <c r="B4501">
        <v>22</v>
      </c>
      <c r="C4501" t="str" cm="1">
        <f t="array" ref="C4501">_xlfn.IFS(B4501&lt;=24,"18-24",B4501&lt;=35,"25-35",B4501&lt;=50,"36-50",B4501&gt;50,"50+")</f>
        <v>18-24</v>
      </c>
      <c r="D4501" t="s">
        <v>16</v>
      </c>
      <c r="E4501" t="s">
        <v>20</v>
      </c>
      <c r="F4501" t="s">
        <v>21</v>
      </c>
      <c r="G4501">
        <v>215.07</v>
      </c>
      <c r="H4501" t="str" cm="1">
        <f t="array" ref="H4501">_xlfn.IFS(G4501&lt;=50,"Low",G4501&lt;=250,"Medium",G4501&gt;250,"High")</f>
        <v>Medium</v>
      </c>
      <c r="I4501" t="s">
        <v>24</v>
      </c>
      <c r="J4501" t="s">
        <v>15</v>
      </c>
      <c r="K4501">
        <v>2.5</v>
      </c>
      <c r="L4501">
        <v>24</v>
      </c>
      <c r="M4501" t="str" cm="1">
        <f t="array" ref="M4501">_xlfn.IFS(L4501&lt;=10,"Low",L4501&lt;=20,"Medium",L4501&gt;20,"High")</f>
        <v>High</v>
      </c>
      <c r="N4501">
        <v>7</v>
      </c>
      <c r="O4501" t="str" cm="1">
        <f t="array" ref="O4501">_xlfn.IFS(N4501&lt;3,"New",N4501&lt;7,"Regular",N4501&gt;=7,"Loyal")</f>
        <v>Loyal</v>
      </c>
    </row>
    <row r="4502" spans="1:15" x14ac:dyDescent="0.25">
      <c r="A4502">
        <v>4501</v>
      </c>
      <c r="B4502">
        <v>27</v>
      </c>
      <c r="C4502" t="str" cm="1">
        <f t="array" ref="C4502">_xlfn.IFS(B4502&lt;=24,"18-24",B4502&lt;=35,"25-35",B4502&lt;=50,"36-50",B4502&gt;50,"50+")</f>
        <v>25-35</v>
      </c>
      <c r="D4502" t="s">
        <v>16</v>
      </c>
      <c r="E4502" t="s">
        <v>27</v>
      </c>
      <c r="F4502" t="s">
        <v>53</v>
      </c>
      <c r="G4502">
        <v>975.24</v>
      </c>
      <c r="H4502" t="str" cm="1">
        <f t="array" ref="H4502">_xlfn.IFS(G4502&lt;=50,"Low",G4502&lt;=250,"Medium",G4502&gt;250,"High")</f>
        <v>High</v>
      </c>
      <c r="I4502" t="s">
        <v>19</v>
      </c>
      <c r="J4502" t="s">
        <v>15</v>
      </c>
      <c r="K4502">
        <v>3.6</v>
      </c>
      <c r="L4502">
        <v>4</v>
      </c>
      <c r="M4502" t="str" cm="1">
        <f t="array" ref="M4502">_xlfn.IFS(L4502&lt;=10,"Low",L4502&lt;=20,"Medium",L4502&gt;20,"High")</f>
        <v>Low</v>
      </c>
      <c r="N4502">
        <v>2</v>
      </c>
      <c r="O4502" t="str" cm="1">
        <f t="array" ref="O4502">_xlfn.IFS(N4502&lt;3,"New",N4502&lt;7,"Regular",N4502&gt;=7,"Loyal")</f>
        <v>New</v>
      </c>
    </row>
    <row r="4503" spans="1:15" x14ac:dyDescent="0.25">
      <c r="A4503">
        <v>4502</v>
      </c>
      <c r="B4503">
        <v>58</v>
      </c>
      <c r="C4503" t="str" cm="1">
        <f t="array" ref="C4503">_xlfn.IFS(B4503&lt;=24,"18-24",B4503&lt;=35,"25-35",B4503&lt;=50,"36-50",B4503&gt;50,"50+")</f>
        <v>50+</v>
      </c>
      <c r="D4503" t="s">
        <v>11</v>
      </c>
      <c r="E4503" t="s">
        <v>41</v>
      </c>
      <c r="F4503" t="s">
        <v>44</v>
      </c>
      <c r="G4503">
        <v>52.67</v>
      </c>
      <c r="H4503" t="str" cm="1">
        <f t="array" ref="H4503">_xlfn.IFS(G4503&lt;=50,"Low",G4503&lt;=250,"Medium",G4503&gt;250,"High")</f>
        <v>Medium</v>
      </c>
      <c r="I4503" t="s">
        <v>19</v>
      </c>
      <c r="J4503" t="s">
        <v>37</v>
      </c>
      <c r="K4503">
        <v>3.3</v>
      </c>
      <c r="L4503">
        <v>16</v>
      </c>
      <c r="M4503" t="str" cm="1">
        <f t="array" ref="M4503">_xlfn.IFS(L4503&lt;=10,"Low",L4503&lt;=20,"Medium",L4503&gt;20,"High")</f>
        <v>Medium</v>
      </c>
      <c r="N4503">
        <v>8</v>
      </c>
      <c r="O4503" t="str" cm="1">
        <f t="array" ref="O4503">_xlfn.IFS(N4503&lt;3,"New",N4503&lt;7,"Regular",N4503&gt;=7,"Loyal")</f>
        <v>Loyal</v>
      </c>
    </row>
    <row r="4504" spans="1:15" x14ac:dyDescent="0.25">
      <c r="A4504">
        <v>4503</v>
      </c>
      <c r="B4504">
        <v>49</v>
      </c>
      <c r="C4504" t="str" cm="1">
        <f t="array" ref="C4504">_xlfn.IFS(B4504&lt;=24,"18-24",B4504&lt;=35,"25-35",B4504&lt;=50,"36-50",B4504&gt;50,"50+")</f>
        <v>36-50</v>
      </c>
      <c r="D4504" t="s">
        <v>16</v>
      </c>
      <c r="E4504" t="s">
        <v>27</v>
      </c>
      <c r="F4504" t="s">
        <v>53</v>
      </c>
      <c r="G4504">
        <v>2177.2800000000002</v>
      </c>
      <c r="H4504" t="str" cm="1">
        <f t="array" ref="H4504">_xlfn.IFS(G4504&lt;=50,"Low",G4504&lt;=250,"Medium",G4504&gt;250,"High")</f>
        <v>High</v>
      </c>
      <c r="I4504" t="s">
        <v>31</v>
      </c>
      <c r="J4504" t="s">
        <v>15</v>
      </c>
      <c r="K4504">
        <v>3.6</v>
      </c>
      <c r="L4504">
        <v>26</v>
      </c>
      <c r="M4504" t="str" cm="1">
        <f t="array" ref="M4504">_xlfn.IFS(L4504&lt;=10,"Low",L4504&lt;=20,"Medium",L4504&gt;20,"High")</f>
        <v>High</v>
      </c>
      <c r="N4504">
        <v>8</v>
      </c>
      <c r="O4504" t="str" cm="1">
        <f t="array" ref="O4504">_xlfn.IFS(N4504&lt;3,"New",N4504&lt;7,"Regular",N4504&gt;=7,"Loyal")</f>
        <v>Loyal</v>
      </c>
    </row>
    <row r="4505" spans="1:15" x14ac:dyDescent="0.25">
      <c r="A4505">
        <v>4504</v>
      </c>
      <c r="B4505">
        <v>60</v>
      </c>
      <c r="C4505" t="str" cm="1">
        <f t="array" ref="C4505">_xlfn.IFS(B4505&lt;=24,"18-24",B4505&lt;=35,"25-35",B4505&lt;=50,"36-50",B4505&gt;50,"50+")</f>
        <v>50+</v>
      </c>
      <c r="D4505" t="s">
        <v>11</v>
      </c>
      <c r="E4505" t="s">
        <v>41</v>
      </c>
      <c r="F4505" t="s">
        <v>45</v>
      </c>
      <c r="G4505">
        <v>90.75</v>
      </c>
      <c r="H4505" t="str" cm="1">
        <f t="array" ref="H4505">_xlfn.IFS(G4505&lt;=50,"Low",G4505&lt;=250,"Medium",G4505&gt;250,"High")</f>
        <v>Medium</v>
      </c>
      <c r="I4505" t="s">
        <v>19</v>
      </c>
      <c r="J4505" t="s">
        <v>15</v>
      </c>
      <c r="K4505">
        <v>3.7</v>
      </c>
      <c r="L4505">
        <v>25</v>
      </c>
      <c r="M4505" t="str" cm="1">
        <f t="array" ref="M4505">_xlfn.IFS(L4505&lt;=10,"Low",L4505&lt;=20,"Medium",L4505&gt;20,"High")</f>
        <v>High</v>
      </c>
      <c r="N4505">
        <v>10</v>
      </c>
      <c r="O4505" t="str" cm="1">
        <f t="array" ref="O4505">_xlfn.IFS(N4505&lt;3,"New",N4505&lt;7,"Regular",N4505&gt;=7,"Loyal")</f>
        <v>Loyal</v>
      </c>
    </row>
    <row r="4506" spans="1:15" x14ac:dyDescent="0.25">
      <c r="A4506">
        <v>4505</v>
      </c>
      <c r="B4506">
        <v>23</v>
      </c>
      <c r="C4506" t="str" cm="1">
        <f t="array" ref="C4506">_xlfn.IFS(B4506&lt;=24,"18-24",B4506&lt;=35,"25-35",B4506&lt;=50,"36-50",B4506&gt;50,"50+")</f>
        <v>18-24</v>
      </c>
      <c r="D4506" t="s">
        <v>11</v>
      </c>
      <c r="E4506" t="s">
        <v>33</v>
      </c>
      <c r="F4506" t="s">
        <v>40</v>
      </c>
      <c r="G4506">
        <v>200.4</v>
      </c>
      <c r="H4506" t="str" cm="1">
        <f t="array" ref="H4506">_xlfn.IFS(G4506&lt;=50,"Low",G4506&lt;=250,"Medium",G4506&gt;250,"High")</f>
        <v>Medium</v>
      </c>
      <c r="I4506" t="s">
        <v>14</v>
      </c>
      <c r="J4506" t="s">
        <v>15</v>
      </c>
      <c r="K4506">
        <v>3</v>
      </c>
      <c r="L4506">
        <v>19</v>
      </c>
      <c r="M4506" t="str" cm="1">
        <f t="array" ref="M4506">_xlfn.IFS(L4506&lt;=10,"Low",L4506&lt;=20,"Medium",L4506&gt;20,"High")</f>
        <v>Medium</v>
      </c>
      <c r="N4506">
        <v>7</v>
      </c>
      <c r="O4506" t="str" cm="1">
        <f t="array" ref="O4506">_xlfn.IFS(N4506&lt;3,"New",N4506&lt;7,"Regular",N4506&gt;=7,"Loyal")</f>
        <v>Loyal</v>
      </c>
    </row>
    <row r="4507" spans="1:15" x14ac:dyDescent="0.25">
      <c r="A4507">
        <v>4506</v>
      </c>
      <c r="B4507">
        <v>51</v>
      </c>
      <c r="C4507" t="str" cm="1">
        <f t="array" ref="C4507">_xlfn.IFS(B4507&lt;=24,"18-24",B4507&lt;=35,"25-35",B4507&lt;=50,"36-50",B4507&gt;50,"50+")</f>
        <v>50+</v>
      </c>
      <c r="D4507" t="s">
        <v>11</v>
      </c>
      <c r="E4507" t="s">
        <v>29</v>
      </c>
      <c r="F4507" t="s">
        <v>30</v>
      </c>
      <c r="G4507">
        <v>20.2</v>
      </c>
      <c r="H4507" t="str" cm="1">
        <f t="array" ref="H4507">_xlfn.IFS(G4507&lt;=50,"Low",G4507&lt;=250,"Medium",G4507&gt;250,"High")</f>
        <v>Low</v>
      </c>
      <c r="I4507" t="s">
        <v>14</v>
      </c>
      <c r="J4507" t="s">
        <v>37</v>
      </c>
      <c r="K4507">
        <v>5</v>
      </c>
      <c r="L4507">
        <v>15</v>
      </c>
      <c r="M4507" t="str" cm="1">
        <f t="array" ref="M4507">_xlfn.IFS(L4507&lt;=10,"Low",L4507&lt;=20,"Medium",L4507&gt;20,"High")</f>
        <v>Medium</v>
      </c>
      <c r="N4507">
        <v>5</v>
      </c>
      <c r="O4507" t="str" cm="1">
        <f t="array" ref="O4507">_xlfn.IFS(N4507&lt;3,"New",N4507&lt;7,"Regular",N4507&gt;=7,"Loyal")</f>
        <v>Regular</v>
      </c>
    </row>
    <row r="4508" spans="1:15" x14ac:dyDescent="0.25">
      <c r="A4508">
        <v>4507</v>
      </c>
      <c r="B4508">
        <v>42</v>
      </c>
      <c r="C4508" t="str" cm="1">
        <f t="array" ref="C4508">_xlfn.IFS(B4508&lt;=24,"18-24",B4508&lt;=35,"25-35",B4508&lt;=50,"36-50",B4508&gt;50,"50+")</f>
        <v>36-50</v>
      </c>
      <c r="D4508" t="s">
        <v>16</v>
      </c>
      <c r="E4508" t="s">
        <v>17</v>
      </c>
      <c r="F4508" t="s">
        <v>18</v>
      </c>
      <c r="G4508">
        <v>120.04</v>
      </c>
      <c r="H4508" t="str" cm="1">
        <f t="array" ref="H4508">_xlfn.IFS(G4508&lt;=50,"Low",G4508&lt;=250,"Medium",G4508&gt;250,"High")</f>
        <v>Medium</v>
      </c>
      <c r="I4508" t="s">
        <v>31</v>
      </c>
      <c r="J4508" t="s">
        <v>15</v>
      </c>
      <c r="K4508">
        <v>4.8</v>
      </c>
      <c r="L4508">
        <v>17</v>
      </c>
      <c r="M4508" t="str" cm="1">
        <f t="array" ref="M4508">_xlfn.IFS(L4508&lt;=10,"Low",L4508&lt;=20,"Medium",L4508&gt;20,"High")</f>
        <v>Medium</v>
      </c>
      <c r="N4508">
        <v>6</v>
      </c>
      <c r="O4508" t="str" cm="1">
        <f t="array" ref="O4508">_xlfn.IFS(N4508&lt;3,"New",N4508&lt;7,"Regular",N4508&gt;=7,"Loyal")</f>
        <v>Regular</v>
      </c>
    </row>
    <row r="4509" spans="1:15" x14ac:dyDescent="0.25">
      <c r="A4509">
        <v>4508</v>
      </c>
      <c r="B4509">
        <v>63</v>
      </c>
      <c r="C4509" t="str" cm="1">
        <f t="array" ref="C4509">_xlfn.IFS(B4509&lt;=24,"18-24",B4509&lt;=35,"25-35",B4509&lt;=50,"36-50",B4509&gt;50,"50+")</f>
        <v>50+</v>
      </c>
      <c r="D4509" t="s">
        <v>11</v>
      </c>
      <c r="E4509" t="s">
        <v>29</v>
      </c>
      <c r="F4509" t="s">
        <v>55</v>
      </c>
      <c r="G4509">
        <v>64.58</v>
      </c>
      <c r="H4509" t="str" cm="1">
        <f t="array" ref="H4509">_xlfn.IFS(G4509&lt;=50,"Low",G4509&lt;=250,"Medium",G4509&gt;250,"High")</f>
        <v>Medium</v>
      </c>
      <c r="I4509" t="s">
        <v>14</v>
      </c>
      <c r="J4509" t="s">
        <v>15</v>
      </c>
      <c r="K4509">
        <v>3.5</v>
      </c>
      <c r="L4509">
        <v>6</v>
      </c>
      <c r="M4509" t="str" cm="1">
        <f t="array" ref="M4509">_xlfn.IFS(L4509&lt;=10,"Low",L4509&lt;=20,"Medium",L4509&gt;20,"High")</f>
        <v>Low</v>
      </c>
      <c r="N4509">
        <v>3</v>
      </c>
      <c r="O4509" t="str" cm="1">
        <f t="array" ref="O4509">_xlfn.IFS(N4509&lt;3,"New",N4509&lt;7,"Regular",N4509&gt;=7,"Loyal")</f>
        <v>Regular</v>
      </c>
    </row>
    <row r="4510" spans="1:15" x14ac:dyDescent="0.25">
      <c r="A4510">
        <v>4509</v>
      </c>
      <c r="B4510">
        <v>21</v>
      </c>
      <c r="C4510" t="str" cm="1">
        <f t="array" ref="C4510">_xlfn.IFS(B4510&lt;=24,"18-24",B4510&lt;=35,"25-35",B4510&lt;=50,"36-50",B4510&gt;50,"50+")</f>
        <v>18-24</v>
      </c>
      <c r="D4510" t="s">
        <v>16</v>
      </c>
      <c r="E4510" t="s">
        <v>25</v>
      </c>
      <c r="F4510" t="s">
        <v>47</v>
      </c>
      <c r="G4510">
        <v>5.44</v>
      </c>
      <c r="H4510" t="str" cm="1">
        <f t="array" ref="H4510">_xlfn.IFS(G4510&lt;=50,"Low",G4510&lt;=250,"Medium",G4510&gt;250,"High")</f>
        <v>Low</v>
      </c>
      <c r="I4510" t="s">
        <v>31</v>
      </c>
      <c r="J4510" t="s">
        <v>15</v>
      </c>
      <c r="K4510">
        <v>3.7</v>
      </c>
      <c r="L4510">
        <v>22</v>
      </c>
      <c r="M4510" t="str" cm="1">
        <f t="array" ref="M4510">_xlfn.IFS(L4510&lt;=10,"Low",L4510&lt;=20,"Medium",L4510&gt;20,"High")</f>
        <v>High</v>
      </c>
      <c r="N4510">
        <v>6</v>
      </c>
      <c r="O4510" t="str" cm="1">
        <f t="array" ref="O4510">_xlfn.IFS(N4510&lt;3,"New",N4510&lt;7,"Regular",N4510&gt;=7,"Loyal")</f>
        <v>Regular</v>
      </c>
    </row>
    <row r="4511" spans="1:15" x14ac:dyDescent="0.25">
      <c r="A4511">
        <v>4510</v>
      </c>
      <c r="B4511">
        <v>52</v>
      </c>
      <c r="C4511" t="str" cm="1">
        <f t="array" ref="C4511">_xlfn.IFS(B4511&lt;=24,"18-24",B4511&lt;=35,"25-35",B4511&lt;=50,"36-50",B4511&gt;50,"50+")</f>
        <v>50+</v>
      </c>
      <c r="D4511" t="s">
        <v>16</v>
      </c>
      <c r="E4511" t="s">
        <v>27</v>
      </c>
      <c r="F4511" t="s">
        <v>28</v>
      </c>
      <c r="G4511">
        <v>1371.54</v>
      </c>
      <c r="H4511" t="str" cm="1">
        <f t="array" ref="H4511">_xlfn.IFS(G4511&lt;=50,"Low",G4511&lt;=250,"Medium",G4511&gt;250,"High")</f>
        <v>High</v>
      </c>
      <c r="I4511" t="s">
        <v>24</v>
      </c>
      <c r="J4511" t="s">
        <v>15</v>
      </c>
      <c r="K4511">
        <v>3.4</v>
      </c>
      <c r="L4511">
        <v>14</v>
      </c>
      <c r="M4511" t="str" cm="1">
        <f t="array" ref="M4511">_xlfn.IFS(L4511&lt;=10,"Low",L4511&lt;=20,"Medium",L4511&gt;20,"High")</f>
        <v>Medium</v>
      </c>
      <c r="N4511">
        <v>7</v>
      </c>
      <c r="O4511" t="str" cm="1">
        <f t="array" ref="O4511">_xlfn.IFS(N4511&lt;3,"New",N4511&lt;7,"Regular",N4511&gt;=7,"Loyal")</f>
        <v>Loyal</v>
      </c>
    </row>
    <row r="4512" spans="1:15" x14ac:dyDescent="0.25">
      <c r="A4512">
        <v>4511</v>
      </c>
      <c r="B4512">
        <v>30</v>
      </c>
      <c r="C4512" t="str" cm="1">
        <f t="array" ref="C4512">_xlfn.IFS(B4512&lt;=24,"18-24",B4512&lt;=35,"25-35",B4512&lt;=50,"36-50",B4512&gt;50,"50+")</f>
        <v>25-35</v>
      </c>
      <c r="D4512" t="s">
        <v>16</v>
      </c>
      <c r="E4512" t="s">
        <v>33</v>
      </c>
      <c r="F4512" t="s">
        <v>34</v>
      </c>
      <c r="G4512">
        <v>193.68</v>
      </c>
      <c r="H4512" t="str" cm="1">
        <f t="array" ref="H4512">_xlfn.IFS(G4512&lt;=50,"Low",G4512&lt;=250,"Medium",G4512&gt;250,"High")</f>
        <v>Medium</v>
      </c>
      <c r="I4512" t="s">
        <v>24</v>
      </c>
      <c r="J4512" t="s">
        <v>15</v>
      </c>
      <c r="K4512">
        <v>3.1</v>
      </c>
      <c r="L4512">
        <v>14</v>
      </c>
      <c r="M4512" t="str" cm="1">
        <f t="array" ref="M4512">_xlfn.IFS(L4512&lt;=10,"Low",L4512&lt;=20,"Medium",L4512&gt;20,"High")</f>
        <v>Medium</v>
      </c>
      <c r="N4512">
        <v>2</v>
      </c>
      <c r="O4512" t="str" cm="1">
        <f t="array" ref="O4512">_xlfn.IFS(N4512&lt;3,"New",N4512&lt;7,"Regular",N4512&gt;=7,"Loyal")</f>
        <v>New</v>
      </c>
    </row>
    <row r="4513" spans="1:15" x14ac:dyDescent="0.25">
      <c r="A4513">
        <v>4512</v>
      </c>
      <c r="B4513">
        <v>70</v>
      </c>
      <c r="C4513" t="str" cm="1">
        <f t="array" ref="C4513">_xlfn.IFS(B4513&lt;=24,"18-24",B4513&lt;=35,"25-35",B4513&lt;=50,"36-50",B4513&gt;50,"50+")</f>
        <v>50+</v>
      </c>
      <c r="D4513" t="s">
        <v>11</v>
      </c>
      <c r="E4513" t="s">
        <v>41</v>
      </c>
      <c r="F4513" t="s">
        <v>42</v>
      </c>
      <c r="G4513">
        <v>142.97</v>
      </c>
      <c r="H4513" t="str" cm="1">
        <f t="array" ref="H4513">_xlfn.IFS(G4513&lt;=50,"Low",G4513&lt;=250,"Medium",G4513&gt;250,"High")</f>
        <v>Medium</v>
      </c>
      <c r="I4513" t="s">
        <v>24</v>
      </c>
      <c r="J4513" t="s">
        <v>15</v>
      </c>
      <c r="K4513">
        <v>4</v>
      </c>
      <c r="L4513">
        <v>17</v>
      </c>
      <c r="M4513" t="str" cm="1">
        <f t="array" ref="M4513">_xlfn.IFS(L4513&lt;=10,"Low",L4513&lt;=20,"Medium",L4513&gt;20,"High")</f>
        <v>Medium</v>
      </c>
      <c r="N4513">
        <v>6</v>
      </c>
      <c r="O4513" t="str" cm="1">
        <f t="array" ref="O4513">_xlfn.IFS(N4513&lt;3,"New",N4513&lt;7,"Regular",N4513&gt;=7,"Loyal")</f>
        <v>Regular</v>
      </c>
    </row>
    <row r="4514" spans="1:15" x14ac:dyDescent="0.25">
      <c r="A4514">
        <v>4513</v>
      </c>
      <c r="B4514">
        <v>61</v>
      </c>
      <c r="C4514" t="str" cm="1">
        <f t="array" ref="C4514">_xlfn.IFS(B4514&lt;=24,"18-24",B4514&lt;=35,"25-35",B4514&lt;=50,"36-50",B4514&gt;50,"50+")</f>
        <v>50+</v>
      </c>
      <c r="D4514" t="s">
        <v>11</v>
      </c>
      <c r="E4514" t="s">
        <v>12</v>
      </c>
      <c r="F4514" t="s">
        <v>50</v>
      </c>
      <c r="G4514">
        <v>119.4</v>
      </c>
      <c r="H4514" t="str" cm="1">
        <f t="array" ref="H4514">_xlfn.IFS(G4514&lt;=50,"Low",G4514&lt;=250,"Medium",G4514&gt;250,"High")</f>
        <v>Medium</v>
      </c>
      <c r="I4514" t="s">
        <v>24</v>
      </c>
      <c r="J4514" t="s">
        <v>15</v>
      </c>
      <c r="K4514">
        <v>4.3</v>
      </c>
      <c r="L4514">
        <v>26</v>
      </c>
      <c r="M4514" t="str" cm="1">
        <f t="array" ref="M4514">_xlfn.IFS(L4514&lt;=10,"Low",L4514&lt;=20,"Medium",L4514&gt;20,"High")</f>
        <v>High</v>
      </c>
      <c r="N4514">
        <v>8</v>
      </c>
      <c r="O4514" t="str" cm="1">
        <f t="array" ref="O4514">_xlfn.IFS(N4514&lt;3,"New",N4514&lt;7,"Regular",N4514&gt;=7,"Loyal")</f>
        <v>Loyal</v>
      </c>
    </row>
    <row r="4515" spans="1:15" x14ac:dyDescent="0.25">
      <c r="A4515">
        <v>4514</v>
      </c>
      <c r="B4515">
        <v>55</v>
      </c>
      <c r="C4515" t="str" cm="1">
        <f t="array" ref="C4515">_xlfn.IFS(B4515&lt;=24,"18-24",B4515&lt;=35,"25-35",B4515&lt;=50,"36-50",B4515&gt;50,"50+")</f>
        <v>50+</v>
      </c>
      <c r="D4515" t="s">
        <v>11</v>
      </c>
      <c r="E4515" t="s">
        <v>41</v>
      </c>
      <c r="F4515" t="s">
        <v>45</v>
      </c>
      <c r="G4515">
        <v>178.14</v>
      </c>
      <c r="H4515" t="str" cm="1">
        <f t="array" ref="H4515">_xlfn.IFS(G4515&lt;=50,"Low",G4515&lt;=250,"Medium",G4515&gt;250,"High")</f>
        <v>Medium</v>
      </c>
      <c r="I4515" t="s">
        <v>14</v>
      </c>
      <c r="J4515" t="s">
        <v>15</v>
      </c>
      <c r="K4515">
        <v>4.7</v>
      </c>
      <c r="L4515">
        <v>16</v>
      </c>
      <c r="M4515" t="str" cm="1">
        <f t="array" ref="M4515">_xlfn.IFS(L4515&lt;=10,"Low",L4515&lt;=20,"Medium",L4515&gt;20,"High")</f>
        <v>Medium</v>
      </c>
      <c r="N4515">
        <v>3</v>
      </c>
      <c r="O4515" t="str" cm="1">
        <f t="array" ref="O4515">_xlfn.IFS(N4515&lt;3,"New",N4515&lt;7,"Regular",N4515&gt;=7,"Loyal")</f>
        <v>Regular</v>
      </c>
    </row>
    <row r="4516" spans="1:15" x14ac:dyDescent="0.25">
      <c r="A4516">
        <v>4515</v>
      </c>
      <c r="B4516">
        <v>65</v>
      </c>
      <c r="C4516" t="str" cm="1">
        <f t="array" ref="C4516">_xlfn.IFS(B4516&lt;=24,"18-24",B4516&lt;=35,"25-35",B4516&lt;=50,"36-50",B4516&gt;50,"50+")</f>
        <v>50+</v>
      </c>
      <c r="D4516" t="s">
        <v>16</v>
      </c>
      <c r="E4516" t="s">
        <v>25</v>
      </c>
      <c r="F4516" t="s">
        <v>54</v>
      </c>
      <c r="G4516">
        <v>13.59</v>
      </c>
      <c r="H4516" t="str" cm="1">
        <f t="array" ref="H4516">_xlfn.IFS(G4516&lt;=50,"Low",G4516&lt;=250,"Medium",G4516&gt;250,"High")</f>
        <v>Low</v>
      </c>
      <c r="I4516" t="s">
        <v>19</v>
      </c>
      <c r="J4516" t="s">
        <v>15</v>
      </c>
      <c r="K4516">
        <v>3.1</v>
      </c>
      <c r="L4516">
        <v>10</v>
      </c>
      <c r="M4516" t="str" cm="1">
        <f t="array" ref="M4516">_xlfn.IFS(L4516&lt;=10,"Low",L4516&lt;=20,"Medium",L4516&gt;20,"High")</f>
        <v>Low</v>
      </c>
      <c r="N4516">
        <v>5</v>
      </c>
      <c r="O4516" t="str" cm="1">
        <f t="array" ref="O4516">_xlfn.IFS(N4516&lt;3,"New",N4516&lt;7,"Regular",N4516&gt;=7,"Loyal")</f>
        <v>Regular</v>
      </c>
    </row>
    <row r="4517" spans="1:15" x14ac:dyDescent="0.25">
      <c r="A4517">
        <v>4516</v>
      </c>
      <c r="B4517">
        <v>41</v>
      </c>
      <c r="C4517" t="str" cm="1">
        <f t="array" ref="C4517">_xlfn.IFS(B4517&lt;=24,"18-24",B4517&lt;=35,"25-35",B4517&lt;=50,"36-50",B4517&gt;50,"50+")</f>
        <v>36-50</v>
      </c>
      <c r="D4517" t="s">
        <v>16</v>
      </c>
      <c r="E4517" t="s">
        <v>25</v>
      </c>
      <c r="F4517" t="s">
        <v>57</v>
      </c>
      <c r="G4517">
        <v>11.01</v>
      </c>
      <c r="H4517" t="str" cm="1">
        <f t="array" ref="H4517">_xlfn.IFS(G4517&lt;=50,"Low",G4517&lt;=250,"Medium",G4517&gt;250,"High")</f>
        <v>Low</v>
      </c>
      <c r="I4517" t="s">
        <v>31</v>
      </c>
      <c r="J4517" t="s">
        <v>37</v>
      </c>
      <c r="K4517">
        <v>4.5999999999999996</v>
      </c>
      <c r="L4517">
        <v>13</v>
      </c>
      <c r="M4517" t="str" cm="1">
        <f t="array" ref="M4517">_xlfn.IFS(L4517&lt;=10,"Low",L4517&lt;=20,"Medium",L4517&gt;20,"High")</f>
        <v>Medium</v>
      </c>
      <c r="N4517">
        <v>4</v>
      </c>
      <c r="O4517" t="str" cm="1">
        <f t="array" ref="O4517">_xlfn.IFS(N4517&lt;3,"New",N4517&lt;7,"Regular",N4517&gt;=7,"Loyal")</f>
        <v>Regular</v>
      </c>
    </row>
    <row r="4518" spans="1:15" x14ac:dyDescent="0.25">
      <c r="A4518">
        <v>4517</v>
      </c>
      <c r="B4518">
        <v>35</v>
      </c>
      <c r="C4518" t="str" cm="1">
        <f t="array" ref="C4518">_xlfn.IFS(B4518&lt;=24,"18-24",B4518&lt;=35,"25-35",B4518&lt;=50,"36-50",B4518&gt;50,"50+")</f>
        <v>25-35</v>
      </c>
      <c r="D4518" t="s">
        <v>16</v>
      </c>
      <c r="E4518" t="s">
        <v>20</v>
      </c>
      <c r="F4518" t="s">
        <v>36</v>
      </c>
      <c r="G4518">
        <v>156.76</v>
      </c>
      <c r="H4518" t="str" cm="1">
        <f t="array" ref="H4518">_xlfn.IFS(G4518&lt;=50,"Low",G4518&lt;=250,"Medium",G4518&gt;250,"High")</f>
        <v>Medium</v>
      </c>
      <c r="I4518" t="s">
        <v>24</v>
      </c>
      <c r="J4518" t="s">
        <v>15</v>
      </c>
      <c r="K4518">
        <v>3.3</v>
      </c>
      <c r="L4518">
        <v>6</v>
      </c>
      <c r="M4518" t="str" cm="1">
        <f t="array" ref="M4518">_xlfn.IFS(L4518&lt;=10,"Low",L4518&lt;=20,"Medium",L4518&gt;20,"High")</f>
        <v>Low</v>
      </c>
      <c r="N4518">
        <v>3</v>
      </c>
      <c r="O4518" t="str" cm="1">
        <f t="array" ref="O4518">_xlfn.IFS(N4518&lt;3,"New",N4518&lt;7,"Regular",N4518&gt;=7,"Loyal")</f>
        <v>Regular</v>
      </c>
    </row>
    <row r="4519" spans="1:15" x14ac:dyDescent="0.25">
      <c r="A4519">
        <v>4518</v>
      </c>
      <c r="B4519">
        <v>55</v>
      </c>
      <c r="C4519" t="str" cm="1">
        <f t="array" ref="C4519">_xlfn.IFS(B4519&lt;=24,"18-24",B4519&lt;=35,"25-35",B4519&lt;=50,"36-50",B4519&gt;50,"50+")</f>
        <v>50+</v>
      </c>
      <c r="D4519" t="s">
        <v>11</v>
      </c>
      <c r="E4519" t="s">
        <v>33</v>
      </c>
      <c r="F4519" t="s">
        <v>34</v>
      </c>
      <c r="G4519">
        <v>40.21</v>
      </c>
      <c r="H4519" t="str" cm="1">
        <f t="array" ref="H4519">_xlfn.IFS(G4519&lt;=50,"Low",G4519&lt;=250,"Medium",G4519&gt;250,"High")</f>
        <v>Low</v>
      </c>
      <c r="I4519" t="s">
        <v>14</v>
      </c>
      <c r="J4519" t="s">
        <v>15</v>
      </c>
      <c r="K4519">
        <v>3.5</v>
      </c>
      <c r="L4519">
        <v>14</v>
      </c>
      <c r="M4519" t="str" cm="1">
        <f t="array" ref="M4519">_xlfn.IFS(L4519&lt;=10,"Low",L4519&lt;=20,"Medium",L4519&gt;20,"High")</f>
        <v>Medium</v>
      </c>
      <c r="N4519">
        <v>2</v>
      </c>
      <c r="O4519" t="str" cm="1">
        <f t="array" ref="O4519">_xlfn.IFS(N4519&lt;3,"New",N4519&lt;7,"Regular",N4519&gt;=7,"Loyal")</f>
        <v>New</v>
      </c>
    </row>
    <row r="4520" spans="1:15" x14ac:dyDescent="0.25">
      <c r="A4520">
        <v>4519</v>
      </c>
      <c r="B4520">
        <v>65</v>
      </c>
      <c r="C4520" t="str" cm="1">
        <f t="array" ref="C4520">_xlfn.IFS(B4520&lt;=24,"18-24",B4520&lt;=35,"25-35",B4520&lt;=50,"36-50",B4520&gt;50,"50+")</f>
        <v>50+</v>
      </c>
      <c r="D4520" t="s">
        <v>11</v>
      </c>
      <c r="E4520" t="s">
        <v>29</v>
      </c>
      <c r="F4520" t="s">
        <v>55</v>
      </c>
      <c r="G4520">
        <v>54.03</v>
      </c>
      <c r="H4520" t="str" cm="1">
        <f t="array" ref="H4520">_xlfn.IFS(G4520&lt;=50,"Low",G4520&lt;=250,"Medium",G4520&gt;250,"High")</f>
        <v>Medium</v>
      </c>
      <c r="I4520" t="s">
        <v>31</v>
      </c>
      <c r="J4520" t="s">
        <v>15</v>
      </c>
      <c r="K4520">
        <v>3.6</v>
      </c>
      <c r="L4520">
        <v>15</v>
      </c>
      <c r="M4520" t="str" cm="1">
        <f t="array" ref="M4520">_xlfn.IFS(L4520&lt;=10,"Low",L4520&lt;=20,"Medium",L4520&gt;20,"High")</f>
        <v>Medium</v>
      </c>
      <c r="N4520">
        <v>5</v>
      </c>
      <c r="O4520" t="str" cm="1">
        <f t="array" ref="O4520">_xlfn.IFS(N4520&lt;3,"New",N4520&lt;7,"Regular",N4520&gt;=7,"Loyal")</f>
        <v>Regular</v>
      </c>
    </row>
    <row r="4521" spans="1:15" x14ac:dyDescent="0.25">
      <c r="A4521">
        <v>4520</v>
      </c>
      <c r="B4521">
        <v>40</v>
      </c>
      <c r="C4521" t="str" cm="1">
        <f t="array" ref="C4521">_xlfn.IFS(B4521&lt;=24,"18-24",B4521&lt;=35,"25-35",B4521&lt;=50,"36-50",B4521&gt;50,"50+")</f>
        <v>36-50</v>
      </c>
      <c r="D4521" t="s">
        <v>11</v>
      </c>
      <c r="E4521" t="s">
        <v>22</v>
      </c>
      <c r="F4521" t="s">
        <v>43</v>
      </c>
      <c r="G4521">
        <v>216.9</v>
      </c>
      <c r="H4521" t="str" cm="1">
        <f t="array" ref="H4521">_xlfn.IFS(G4521&lt;=50,"Low",G4521&lt;=250,"Medium",G4521&gt;250,"High")</f>
        <v>Medium</v>
      </c>
      <c r="I4521" t="s">
        <v>31</v>
      </c>
      <c r="J4521" t="s">
        <v>15</v>
      </c>
      <c r="K4521">
        <v>3.7</v>
      </c>
      <c r="L4521">
        <v>4</v>
      </c>
      <c r="M4521" t="str" cm="1">
        <f t="array" ref="M4521">_xlfn.IFS(L4521&lt;=10,"Low",L4521&lt;=20,"Medium",L4521&gt;20,"High")</f>
        <v>Low</v>
      </c>
      <c r="N4521">
        <v>2</v>
      </c>
      <c r="O4521" t="str" cm="1">
        <f t="array" ref="O4521">_xlfn.IFS(N4521&lt;3,"New",N4521&lt;7,"Regular",N4521&gt;=7,"Loyal")</f>
        <v>New</v>
      </c>
    </row>
    <row r="4522" spans="1:15" x14ac:dyDescent="0.25">
      <c r="A4522">
        <v>4521</v>
      </c>
      <c r="B4522">
        <v>59</v>
      </c>
      <c r="C4522" t="str" cm="1">
        <f t="array" ref="C4522">_xlfn.IFS(B4522&lt;=24,"18-24",B4522&lt;=35,"25-35",B4522&lt;=50,"36-50",B4522&gt;50,"50+")</f>
        <v>50+</v>
      </c>
      <c r="D4522" t="s">
        <v>11</v>
      </c>
      <c r="E4522" t="s">
        <v>12</v>
      </c>
      <c r="F4522" t="s">
        <v>50</v>
      </c>
      <c r="G4522">
        <v>29.8</v>
      </c>
      <c r="H4522" t="str" cm="1">
        <f t="array" ref="H4522">_xlfn.IFS(G4522&lt;=50,"Low",G4522&lt;=250,"Medium",G4522&gt;250,"High")</f>
        <v>Low</v>
      </c>
      <c r="I4522" t="s">
        <v>24</v>
      </c>
      <c r="J4522" t="s">
        <v>37</v>
      </c>
      <c r="K4522">
        <v>3.2</v>
      </c>
      <c r="L4522">
        <v>10</v>
      </c>
      <c r="M4522" t="str" cm="1">
        <f t="array" ref="M4522">_xlfn.IFS(L4522&lt;=10,"Low",L4522&lt;=20,"Medium",L4522&gt;20,"High")</f>
        <v>Low</v>
      </c>
      <c r="N4522">
        <v>5</v>
      </c>
      <c r="O4522" t="str" cm="1">
        <f t="array" ref="O4522">_xlfn.IFS(N4522&lt;3,"New",N4522&lt;7,"Regular",N4522&gt;=7,"Loyal")</f>
        <v>Regular</v>
      </c>
    </row>
    <row r="4523" spans="1:15" x14ac:dyDescent="0.25">
      <c r="A4523">
        <v>4522</v>
      </c>
      <c r="B4523">
        <v>59</v>
      </c>
      <c r="C4523" t="str" cm="1">
        <f t="array" ref="C4523">_xlfn.IFS(B4523&lt;=24,"18-24",B4523&lt;=35,"25-35",B4523&lt;=50,"36-50",B4523&gt;50,"50+")</f>
        <v>50+</v>
      </c>
      <c r="D4523" t="s">
        <v>11</v>
      </c>
      <c r="E4523" t="s">
        <v>29</v>
      </c>
      <c r="F4523" t="s">
        <v>30</v>
      </c>
      <c r="G4523">
        <v>111.6</v>
      </c>
      <c r="H4523" t="str" cm="1">
        <f t="array" ref="H4523">_xlfn.IFS(G4523&lt;=50,"Low",G4523&lt;=250,"Medium",G4523&gt;250,"High")</f>
        <v>Medium</v>
      </c>
      <c r="I4523" t="s">
        <v>19</v>
      </c>
      <c r="J4523" t="s">
        <v>15</v>
      </c>
      <c r="K4523">
        <v>2.2000000000000002</v>
      </c>
      <c r="L4523">
        <v>4</v>
      </c>
      <c r="M4523" t="str" cm="1">
        <f t="array" ref="M4523">_xlfn.IFS(L4523&lt;=10,"Low",L4523&lt;=20,"Medium",L4523&gt;20,"High")</f>
        <v>Low</v>
      </c>
      <c r="N4523">
        <v>2</v>
      </c>
      <c r="O4523" t="str" cm="1">
        <f t="array" ref="O4523">_xlfn.IFS(N4523&lt;3,"New",N4523&lt;7,"Regular",N4523&gt;=7,"Loyal")</f>
        <v>New</v>
      </c>
    </row>
    <row r="4524" spans="1:15" x14ac:dyDescent="0.25">
      <c r="A4524">
        <v>4523</v>
      </c>
      <c r="B4524">
        <v>70</v>
      </c>
      <c r="C4524" t="str" cm="1">
        <f t="array" ref="C4524">_xlfn.IFS(B4524&lt;=24,"18-24",B4524&lt;=35,"25-35",B4524&lt;=50,"36-50",B4524&gt;50,"50+")</f>
        <v>50+</v>
      </c>
      <c r="D4524" t="s">
        <v>11</v>
      </c>
      <c r="E4524" t="s">
        <v>41</v>
      </c>
      <c r="F4524" t="s">
        <v>45</v>
      </c>
      <c r="G4524">
        <v>161.66999999999999</v>
      </c>
      <c r="H4524" t="str" cm="1">
        <f t="array" ref="H4524">_xlfn.IFS(G4524&lt;=50,"Low",G4524&lt;=250,"Medium",G4524&gt;250,"High")</f>
        <v>Medium</v>
      </c>
      <c r="I4524" t="s">
        <v>24</v>
      </c>
      <c r="J4524" t="s">
        <v>15</v>
      </c>
      <c r="K4524">
        <v>3.8</v>
      </c>
      <c r="L4524">
        <v>17</v>
      </c>
      <c r="M4524" t="str" cm="1">
        <f t="array" ref="M4524">_xlfn.IFS(L4524&lt;=10,"Low",L4524&lt;=20,"Medium",L4524&gt;20,"High")</f>
        <v>Medium</v>
      </c>
      <c r="N4524">
        <v>6</v>
      </c>
      <c r="O4524" t="str" cm="1">
        <f t="array" ref="O4524">_xlfn.IFS(N4524&lt;3,"New",N4524&lt;7,"Regular",N4524&gt;=7,"Loyal")</f>
        <v>Regular</v>
      </c>
    </row>
    <row r="4525" spans="1:15" x14ac:dyDescent="0.25">
      <c r="A4525">
        <v>4524</v>
      </c>
      <c r="B4525">
        <v>59</v>
      </c>
      <c r="C4525" t="str" cm="1">
        <f t="array" ref="C4525">_xlfn.IFS(B4525&lt;=24,"18-24",B4525&lt;=35,"25-35",B4525&lt;=50,"36-50",B4525&gt;50,"50+")</f>
        <v>50+</v>
      </c>
      <c r="D4525" t="s">
        <v>16</v>
      </c>
      <c r="E4525" t="s">
        <v>22</v>
      </c>
      <c r="F4525" t="s">
        <v>52</v>
      </c>
      <c r="G4525">
        <v>155.09</v>
      </c>
      <c r="H4525" t="str" cm="1">
        <f t="array" ref="H4525">_xlfn.IFS(G4525&lt;=50,"Low",G4525&lt;=250,"Medium",G4525&gt;250,"High")</f>
        <v>Medium</v>
      </c>
      <c r="I4525" t="s">
        <v>31</v>
      </c>
      <c r="J4525" t="s">
        <v>15</v>
      </c>
      <c r="K4525">
        <v>3.6</v>
      </c>
      <c r="L4525">
        <v>18</v>
      </c>
      <c r="M4525" t="str" cm="1">
        <f t="array" ref="M4525">_xlfn.IFS(L4525&lt;=10,"Low",L4525&lt;=20,"Medium",L4525&gt;20,"High")</f>
        <v>Medium</v>
      </c>
      <c r="N4525">
        <v>9</v>
      </c>
      <c r="O4525" t="str" cm="1">
        <f t="array" ref="O4525">_xlfn.IFS(N4525&lt;3,"New",N4525&lt;7,"Regular",N4525&gt;=7,"Loyal")</f>
        <v>Loyal</v>
      </c>
    </row>
    <row r="4526" spans="1:15" x14ac:dyDescent="0.25">
      <c r="A4526">
        <v>4525</v>
      </c>
      <c r="B4526">
        <v>61</v>
      </c>
      <c r="C4526" t="str" cm="1">
        <f t="array" ref="C4526">_xlfn.IFS(B4526&lt;=24,"18-24",B4526&lt;=35,"25-35",B4526&lt;=50,"36-50",B4526&gt;50,"50+")</f>
        <v>50+</v>
      </c>
      <c r="D4526" t="s">
        <v>11</v>
      </c>
      <c r="E4526" t="s">
        <v>20</v>
      </c>
      <c r="F4526" t="s">
        <v>21</v>
      </c>
      <c r="G4526">
        <v>140.07</v>
      </c>
      <c r="H4526" t="str" cm="1">
        <f t="array" ref="H4526">_xlfn.IFS(G4526&lt;=50,"Low",G4526&lt;=250,"Medium",G4526&gt;250,"High")</f>
        <v>Medium</v>
      </c>
      <c r="I4526" t="s">
        <v>31</v>
      </c>
      <c r="J4526" t="s">
        <v>15</v>
      </c>
      <c r="K4526">
        <v>4</v>
      </c>
      <c r="L4526">
        <v>10</v>
      </c>
      <c r="M4526" t="str" cm="1">
        <f t="array" ref="M4526">_xlfn.IFS(L4526&lt;=10,"Low",L4526&lt;=20,"Medium",L4526&gt;20,"High")</f>
        <v>Low</v>
      </c>
      <c r="N4526">
        <v>5</v>
      </c>
      <c r="O4526" t="str" cm="1">
        <f t="array" ref="O4526">_xlfn.IFS(N4526&lt;3,"New",N4526&lt;7,"Regular",N4526&gt;=7,"Loyal")</f>
        <v>Regular</v>
      </c>
    </row>
    <row r="4527" spans="1:15" x14ac:dyDescent="0.25">
      <c r="A4527">
        <v>4526</v>
      </c>
      <c r="B4527">
        <v>68</v>
      </c>
      <c r="C4527" t="str" cm="1">
        <f t="array" ref="C4527">_xlfn.IFS(B4527&lt;=24,"18-24",B4527&lt;=35,"25-35",B4527&lt;=50,"36-50",B4527&gt;50,"50+")</f>
        <v>50+</v>
      </c>
      <c r="D4527" t="s">
        <v>16</v>
      </c>
      <c r="E4527" t="s">
        <v>27</v>
      </c>
      <c r="F4527" t="s">
        <v>53</v>
      </c>
      <c r="G4527">
        <v>894.06</v>
      </c>
      <c r="H4527" t="str" cm="1">
        <f t="array" ref="H4527">_xlfn.IFS(G4527&lt;=50,"Low",G4527&lt;=250,"Medium",G4527&gt;250,"High")</f>
        <v>High</v>
      </c>
      <c r="I4527" t="s">
        <v>24</v>
      </c>
      <c r="J4527" t="s">
        <v>15</v>
      </c>
      <c r="K4527">
        <v>3.9</v>
      </c>
      <c r="L4527">
        <v>10</v>
      </c>
      <c r="M4527" t="str" cm="1">
        <f t="array" ref="M4527">_xlfn.IFS(L4527&lt;=10,"Low",L4527&lt;=20,"Medium",L4527&gt;20,"High")</f>
        <v>Low</v>
      </c>
      <c r="N4527">
        <v>5</v>
      </c>
      <c r="O4527" t="str" cm="1">
        <f t="array" ref="O4527">_xlfn.IFS(N4527&lt;3,"New",N4527&lt;7,"Regular",N4527&gt;=7,"Loyal")</f>
        <v>Regular</v>
      </c>
    </row>
    <row r="4528" spans="1:15" x14ac:dyDescent="0.25">
      <c r="A4528">
        <v>4527</v>
      </c>
      <c r="B4528">
        <v>45</v>
      </c>
      <c r="C4528" t="str" cm="1">
        <f t="array" ref="C4528">_xlfn.IFS(B4528&lt;=24,"18-24",B4528&lt;=35,"25-35",B4528&lt;=50,"36-50",B4528&gt;50,"50+")</f>
        <v>36-50</v>
      </c>
      <c r="D4528" t="s">
        <v>11</v>
      </c>
      <c r="E4528" t="s">
        <v>33</v>
      </c>
      <c r="F4528" t="s">
        <v>34</v>
      </c>
      <c r="G4528">
        <v>232.18</v>
      </c>
      <c r="H4528" t="str" cm="1">
        <f t="array" ref="H4528">_xlfn.IFS(G4528&lt;=50,"Low",G4528&lt;=250,"Medium",G4528&gt;250,"High")</f>
        <v>Medium</v>
      </c>
      <c r="I4528" t="s">
        <v>24</v>
      </c>
      <c r="J4528" t="s">
        <v>15</v>
      </c>
      <c r="K4528">
        <v>4.5</v>
      </c>
      <c r="L4528">
        <v>20</v>
      </c>
      <c r="M4528" t="str" cm="1">
        <f t="array" ref="M4528">_xlfn.IFS(L4528&lt;=10,"Low",L4528&lt;=20,"Medium",L4528&gt;20,"High")</f>
        <v>Medium</v>
      </c>
      <c r="N4528">
        <v>5</v>
      </c>
      <c r="O4528" t="str" cm="1">
        <f t="array" ref="O4528">_xlfn.IFS(N4528&lt;3,"New",N4528&lt;7,"Regular",N4528&gt;=7,"Loyal")</f>
        <v>Regular</v>
      </c>
    </row>
    <row r="4529" spans="1:15" x14ac:dyDescent="0.25">
      <c r="A4529">
        <v>4528</v>
      </c>
      <c r="B4529">
        <v>35</v>
      </c>
      <c r="C4529" t="str" cm="1">
        <f t="array" ref="C4529">_xlfn.IFS(B4529&lt;=24,"18-24",B4529&lt;=35,"25-35",B4529&lt;=50,"36-50",B4529&gt;50,"50+")</f>
        <v>25-35</v>
      </c>
      <c r="D4529" t="s">
        <v>11</v>
      </c>
      <c r="E4529" t="s">
        <v>33</v>
      </c>
      <c r="F4529" t="s">
        <v>40</v>
      </c>
      <c r="G4529">
        <v>185.34</v>
      </c>
      <c r="H4529" t="str" cm="1">
        <f t="array" ref="H4529">_xlfn.IFS(G4529&lt;=50,"Low",G4529&lt;=250,"Medium",G4529&gt;250,"High")</f>
        <v>Medium</v>
      </c>
      <c r="I4529" t="s">
        <v>31</v>
      </c>
      <c r="J4529" t="s">
        <v>15</v>
      </c>
      <c r="K4529">
        <v>3.6</v>
      </c>
      <c r="L4529">
        <v>13</v>
      </c>
      <c r="M4529" t="str" cm="1">
        <f t="array" ref="M4529">_xlfn.IFS(L4529&lt;=10,"Low",L4529&lt;=20,"Medium",L4529&gt;20,"High")</f>
        <v>Medium</v>
      </c>
      <c r="N4529">
        <v>4</v>
      </c>
      <c r="O4529" t="str" cm="1">
        <f t="array" ref="O4529">_xlfn.IFS(N4529&lt;3,"New",N4529&lt;7,"Regular",N4529&gt;=7,"Loyal")</f>
        <v>Regular</v>
      </c>
    </row>
    <row r="4530" spans="1:15" x14ac:dyDescent="0.25">
      <c r="A4530">
        <v>4529</v>
      </c>
      <c r="B4530">
        <v>54</v>
      </c>
      <c r="C4530" t="str" cm="1">
        <f t="array" ref="C4530">_xlfn.IFS(B4530&lt;=24,"18-24",B4530&lt;=35,"25-35",B4530&lt;=50,"36-50",B4530&gt;50,"50+")</f>
        <v>50+</v>
      </c>
      <c r="D4530" t="s">
        <v>16</v>
      </c>
      <c r="E4530" t="s">
        <v>20</v>
      </c>
      <c r="F4530" t="s">
        <v>39</v>
      </c>
      <c r="G4530">
        <v>245.45</v>
      </c>
      <c r="H4530" t="str" cm="1">
        <f t="array" ref="H4530">_xlfn.IFS(G4530&lt;=50,"Low",G4530&lt;=250,"Medium",G4530&gt;250,"High")</f>
        <v>Medium</v>
      </c>
      <c r="I4530" t="s">
        <v>31</v>
      </c>
      <c r="J4530" t="s">
        <v>15</v>
      </c>
      <c r="K4530">
        <v>3.6</v>
      </c>
      <c r="L4530">
        <v>8</v>
      </c>
      <c r="M4530" t="str" cm="1">
        <f t="array" ref="M4530">_xlfn.IFS(L4530&lt;=10,"Low",L4530&lt;=20,"Medium",L4530&gt;20,"High")</f>
        <v>Low</v>
      </c>
      <c r="N4530">
        <v>4</v>
      </c>
      <c r="O4530" t="str" cm="1">
        <f t="array" ref="O4530">_xlfn.IFS(N4530&lt;3,"New",N4530&lt;7,"Regular",N4530&gt;=7,"Loyal")</f>
        <v>Regular</v>
      </c>
    </row>
    <row r="4531" spans="1:15" x14ac:dyDescent="0.25">
      <c r="A4531">
        <v>4530</v>
      </c>
      <c r="B4531">
        <v>53</v>
      </c>
      <c r="C4531" t="str" cm="1">
        <f t="array" ref="C4531">_xlfn.IFS(B4531&lt;=24,"18-24",B4531&lt;=35,"25-35",B4531&lt;=50,"36-50",B4531&gt;50,"50+")</f>
        <v>50+</v>
      </c>
      <c r="D4531" t="s">
        <v>11</v>
      </c>
      <c r="E4531" t="s">
        <v>29</v>
      </c>
      <c r="F4531" t="s">
        <v>55</v>
      </c>
      <c r="G4531">
        <v>30.54</v>
      </c>
      <c r="H4531" t="str" cm="1">
        <f t="array" ref="H4531">_xlfn.IFS(G4531&lt;=50,"Low",G4531&lt;=250,"Medium",G4531&gt;250,"High")</f>
        <v>Low</v>
      </c>
      <c r="I4531" t="s">
        <v>14</v>
      </c>
      <c r="J4531" t="s">
        <v>15</v>
      </c>
      <c r="K4531">
        <v>4</v>
      </c>
      <c r="L4531">
        <v>7</v>
      </c>
      <c r="M4531" t="str" cm="1">
        <f t="array" ref="M4531">_xlfn.IFS(L4531&lt;=10,"Low",L4531&lt;=20,"Medium",L4531&gt;20,"High")</f>
        <v>Low</v>
      </c>
      <c r="N4531">
        <v>1</v>
      </c>
      <c r="O4531" t="str" cm="1">
        <f t="array" ref="O4531">_xlfn.IFS(N4531&lt;3,"New",N4531&lt;7,"Regular",N4531&gt;=7,"Loyal")</f>
        <v>New</v>
      </c>
    </row>
    <row r="4532" spans="1:15" x14ac:dyDescent="0.25">
      <c r="A4532">
        <v>4531</v>
      </c>
      <c r="B4532">
        <v>30</v>
      </c>
      <c r="C4532" t="str" cm="1">
        <f t="array" ref="C4532">_xlfn.IFS(B4532&lt;=24,"18-24",B4532&lt;=35,"25-35",B4532&lt;=50,"36-50",B4532&gt;50,"50+")</f>
        <v>25-35</v>
      </c>
      <c r="D4532" t="s">
        <v>11</v>
      </c>
      <c r="E4532" t="s">
        <v>41</v>
      </c>
      <c r="F4532" t="s">
        <v>45</v>
      </c>
      <c r="G4532">
        <v>95.64</v>
      </c>
      <c r="H4532" t="str" cm="1">
        <f t="array" ref="H4532">_xlfn.IFS(G4532&lt;=50,"Low",G4532&lt;=250,"Medium",G4532&gt;250,"High")</f>
        <v>Medium</v>
      </c>
      <c r="I4532" t="s">
        <v>24</v>
      </c>
      <c r="J4532" t="s">
        <v>37</v>
      </c>
      <c r="K4532">
        <v>4.5</v>
      </c>
      <c r="L4532">
        <v>17</v>
      </c>
      <c r="M4532" t="str" cm="1">
        <f t="array" ref="M4532">_xlfn.IFS(L4532&lt;=10,"Low",L4532&lt;=20,"Medium",L4532&gt;20,"High")</f>
        <v>Medium</v>
      </c>
      <c r="N4532">
        <v>6</v>
      </c>
      <c r="O4532" t="str" cm="1">
        <f t="array" ref="O4532">_xlfn.IFS(N4532&lt;3,"New",N4532&lt;7,"Regular",N4532&gt;=7,"Loyal")</f>
        <v>Regular</v>
      </c>
    </row>
    <row r="4533" spans="1:15" x14ac:dyDescent="0.25">
      <c r="A4533">
        <v>4532</v>
      </c>
      <c r="B4533">
        <v>52</v>
      </c>
      <c r="C4533" t="str" cm="1">
        <f t="array" ref="C4533">_xlfn.IFS(B4533&lt;=24,"18-24",B4533&lt;=35,"25-35",B4533&lt;=50,"36-50",B4533&gt;50,"50+")</f>
        <v>50+</v>
      </c>
      <c r="D4533" t="s">
        <v>16</v>
      </c>
      <c r="E4533" t="s">
        <v>17</v>
      </c>
      <c r="F4533" t="s">
        <v>18</v>
      </c>
      <c r="G4533">
        <v>134.28</v>
      </c>
      <c r="H4533" t="str" cm="1">
        <f t="array" ref="H4533">_xlfn.IFS(G4533&lt;=50,"Low",G4533&lt;=250,"Medium",G4533&gt;250,"High")</f>
        <v>Medium</v>
      </c>
      <c r="I4533" t="s">
        <v>24</v>
      </c>
      <c r="J4533" t="s">
        <v>15</v>
      </c>
      <c r="K4533">
        <v>3.1</v>
      </c>
      <c r="L4533">
        <v>8</v>
      </c>
      <c r="M4533" t="str" cm="1">
        <f t="array" ref="M4533">_xlfn.IFS(L4533&lt;=10,"Low",L4533&lt;=20,"Medium",L4533&gt;20,"High")</f>
        <v>Low</v>
      </c>
      <c r="N4533">
        <v>4</v>
      </c>
      <c r="O4533" t="str" cm="1">
        <f t="array" ref="O4533">_xlfn.IFS(N4533&lt;3,"New",N4533&lt;7,"Regular",N4533&gt;=7,"Loyal")</f>
        <v>Regular</v>
      </c>
    </row>
    <row r="4534" spans="1:15" x14ac:dyDescent="0.25">
      <c r="A4534">
        <v>4533</v>
      </c>
      <c r="B4534">
        <v>42</v>
      </c>
      <c r="C4534" t="str" cm="1">
        <f t="array" ref="C4534">_xlfn.IFS(B4534&lt;=24,"18-24",B4534&lt;=35,"25-35",B4534&lt;=50,"36-50",B4534&gt;50,"50+")</f>
        <v>36-50</v>
      </c>
      <c r="D4534" t="s">
        <v>16</v>
      </c>
      <c r="E4534" t="s">
        <v>20</v>
      </c>
      <c r="F4534" t="s">
        <v>21</v>
      </c>
      <c r="G4534">
        <v>249.3</v>
      </c>
      <c r="H4534" t="str" cm="1">
        <f t="array" ref="H4534">_xlfn.IFS(G4534&lt;=50,"Low",G4534&lt;=250,"Medium",G4534&gt;250,"High")</f>
        <v>Medium</v>
      </c>
      <c r="I4534" t="s">
        <v>31</v>
      </c>
      <c r="J4534" t="s">
        <v>15</v>
      </c>
      <c r="K4534">
        <v>5</v>
      </c>
      <c r="L4534">
        <v>18</v>
      </c>
      <c r="M4534" t="str" cm="1">
        <f t="array" ref="M4534">_xlfn.IFS(L4534&lt;=10,"Low",L4534&lt;=20,"Medium",L4534&gt;20,"High")</f>
        <v>Medium</v>
      </c>
      <c r="N4534">
        <v>4</v>
      </c>
      <c r="O4534" t="str" cm="1">
        <f t="array" ref="O4534">_xlfn.IFS(N4534&lt;3,"New",N4534&lt;7,"Regular",N4534&gt;=7,"Loyal")</f>
        <v>Regular</v>
      </c>
    </row>
    <row r="4535" spans="1:15" x14ac:dyDescent="0.25">
      <c r="A4535">
        <v>4534</v>
      </c>
      <c r="B4535">
        <v>44</v>
      </c>
      <c r="C4535" t="str" cm="1">
        <f t="array" ref="C4535">_xlfn.IFS(B4535&lt;=24,"18-24",B4535&lt;=35,"25-35",B4535&lt;=50,"36-50",B4535&gt;50,"50+")</f>
        <v>36-50</v>
      </c>
      <c r="D4535" t="s">
        <v>16</v>
      </c>
      <c r="E4535" t="s">
        <v>33</v>
      </c>
      <c r="F4535" t="s">
        <v>40</v>
      </c>
      <c r="G4535">
        <v>55.33</v>
      </c>
      <c r="H4535" t="str" cm="1">
        <f t="array" ref="H4535">_xlfn.IFS(G4535&lt;=50,"Low",G4535&lt;=250,"Medium",G4535&gt;250,"High")</f>
        <v>Medium</v>
      </c>
      <c r="I4535" t="s">
        <v>31</v>
      </c>
      <c r="J4535" t="s">
        <v>15</v>
      </c>
      <c r="K4535">
        <v>4.5</v>
      </c>
      <c r="L4535">
        <v>28</v>
      </c>
      <c r="M4535" t="str" cm="1">
        <f t="array" ref="M4535">_xlfn.IFS(L4535&lt;=10,"Low",L4535&lt;=20,"Medium",L4535&gt;20,"High")</f>
        <v>High</v>
      </c>
      <c r="N4535">
        <v>9</v>
      </c>
      <c r="O4535" t="str" cm="1">
        <f t="array" ref="O4535">_xlfn.IFS(N4535&lt;3,"New",N4535&lt;7,"Regular",N4535&gt;=7,"Loyal")</f>
        <v>Loyal</v>
      </c>
    </row>
    <row r="4536" spans="1:15" x14ac:dyDescent="0.25">
      <c r="A4536">
        <v>4535</v>
      </c>
      <c r="B4536">
        <v>60</v>
      </c>
      <c r="C4536" t="str" cm="1">
        <f t="array" ref="C4536">_xlfn.IFS(B4536&lt;=24,"18-24",B4536&lt;=35,"25-35",B4536&lt;=50,"36-50",B4536&gt;50,"50+")</f>
        <v>50+</v>
      </c>
      <c r="D4536" t="s">
        <v>16</v>
      </c>
      <c r="E4536" t="s">
        <v>25</v>
      </c>
      <c r="F4536" t="s">
        <v>26</v>
      </c>
      <c r="G4536">
        <v>10.3</v>
      </c>
      <c r="H4536" t="str" cm="1">
        <f t="array" ref="H4536">_xlfn.IFS(G4536&lt;=50,"Low",G4536&lt;=250,"Medium",G4536&gt;250,"High")</f>
        <v>Low</v>
      </c>
      <c r="I4536" t="s">
        <v>19</v>
      </c>
      <c r="J4536" t="s">
        <v>37</v>
      </c>
      <c r="K4536">
        <v>3.9</v>
      </c>
      <c r="L4536">
        <v>17</v>
      </c>
      <c r="M4536" t="str" cm="1">
        <f t="array" ref="M4536">_xlfn.IFS(L4536&lt;=10,"Low",L4536&lt;=20,"Medium",L4536&gt;20,"High")</f>
        <v>Medium</v>
      </c>
      <c r="N4536">
        <v>6</v>
      </c>
      <c r="O4536" t="str" cm="1">
        <f t="array" ref="O4536">_xlfn.IFS(N4536&lt;3,"New",N4536&lt;7,"Regular",N4536&gt;=7,"Loyal")</f>
        <v>Regular</v>
      </c>
    </row>
    <row r="4537" spans="1:15" x14ac:dyDescent="0.25">
      <c r="A4537">
        <v>4536</v>
      </c>
      <c r="B4537">
        <v>22</v>
      </c>
      <c r="C4537" t="str" cm="1">
        <f t="array" ref="C4537">_xlfn.IFS(B4537&lt;=24,"18-24",B4537&lt;=35,"25-35",B4537&lt;=50,"36-50",B4537&gt;50,"50+")</f>
        <v>18-24</v>
      </c>
      <c r="D4537" t="s">
        <v>11</v>
      </c>
      <c r="E4537" t="s">
        <v>33</v>
      </c>
      <c r="F4537" t="s">
        <v>34</v>
      </c>
      <c r="G4537">
        <v>109.51</v>
      </c>
      <c r="H4537" t="str" cm="1">
        <f t="array" ref="H4537">_xlfn.IFS(G4537&lt;=50,"Low",G4537&lt;=250,"Medium",G4537&gt;250,"High")</f>
        <v>Medium</v>
      </c>
      <c r="I4537" t="s">
        <v>19</v>
      </c>
      <c r="J4537" t="s">
        <v>15</v>
      </c>
      <c r="K4537">
        <v>4.8</v>
      </c>
      <c r="L4537">
        <v>10</v>
      </c>
      <c r="M4537" t="str" cm="1">
        <f t="array" ref="M4537">_xlfn.IFS(L4537&lt;=10,"Low",L4537&lt;=20,"Medium",L4537&gt;20,"High")</f>
        <v>Low</v>
      </c>
      <c r="N4537">
        <v>5</v>
      </c>
      <c r="O4537" t="str" cm="1">
        <f t="array" ref="O4537">_xlfn.IFS(N4537&lt;3,"New",N4537&lt;7,"Regular",N4537&gt;=7,"Loyal")</f>
        <v>Regular</v>
      </c>
    </row>
    <row r="4538" spans="1:15" x14ac:dyDescent="0.25">
      <c r="A4538">
        <v>4537</v>
      </c>
      <c r="B4538">
        <v>31</v>
      </c>
      <c r="C4538" t="str" cm="1">
        <f t="array" ref="C4538">_xlfn.IFS(B4538&lt;=24,"18-24",B4538&lt;=35,"25-35",B4538&lt;=50,"36-50",B4538&gt;50,"50+")</f>
        <v>25-35</v>
      </c>
      <c r="D4538" t="s">
        <v>16</v>
      </c>
      <c r="E4538" t="s">
        <v>27</v>
      </c>
      <c r="F4538" t="s">
        <v>32</v>
      </c>
      <c r="G4538">
        <v>1550.91</v>
      </c>
      <c r="H4538" t="str" cm="1">
        <f t="array" ref="H4538">_xlfn.IFS(G4538&lt;=50,"Low",G4538&lt;=250,"Medium",G4538&gt;250,"High")</f>
        <v>High</v>
      </c>
      <c r="I4538" t="s">
        <v>19</v>
      </c>
      <c r="J4538" t="s">
        <v>15</v>
      </c>
      <c r="K4538">
        <v>2.1</v>
      </c>
      <c r="L4538">
        <v>9</v>
      </c>
      <c r="M4538" t="str" cm="1">
        <f t="array" ref="M4538">_xlfn.IFS(L4538&lt;=10,"Low",L4538&lt;=20,"Medium",L4538&gt;20,"High")</f>
        <v>Low</v>
      </c>
      <c r="N4538">
        <v>2</v>
      </c>
      <c r="O4538" t="str" cm="1">
        <f t="array" ref="O4538">_xlfn.IFS(N4538&lt;3,"New",N4538&lt;7,"Regular",N4538&gt;=7,"Loyal")</f>
        <v>New</v>
      </c>
    </row>
    <row r="4539" spans="1:15" x14ac:dyDescent="0.25">
      <c r="A4539">
        <v>4538</v>
      </c>
      <c r="B4539">
        <v>38</v>
      </c>
      <c r="C4539" t="str" cm="1">
        <f t="array" ref="C4539">_xlfn.IFS(B4539&lt;=24,"18-24",B4539&lt;=35,"25-35",B4539&lt;=50,"36-50",B4539&gt;50,"50+")</f>
        <v>36-50</v>
      </c>
      <c r="D4539" t="s">
        <v>16</v>
      </c>
      <c r="E4539" t="s">
        <v>33</v>
      </c>
      <c r="F4539" t="s">
        <v>40</v>
      </c>
      <c r="G4539">
        <v>192.19</v>
      </c>
      <c r="H4539" t="str" cm="1">
        <f t="array" ref="H4539">_xlfn.IFS(G4539&lt;=50,"Low",G4539&lt;=250,"Medium",G4539&gt;250,"High")</f>
        <v>Medium</v>
      </c>
      <c r="I4539" t="s">
        <v>14</v>
      </c>
      <c r="J4539" t="s">
        <v>15</v>
      </c>
      <c r="K4539">
        <v>3.5</v>
      </c>
      <c r="L4539">
        <v>11</v>
      </c>
      <c r="M4539" t="str" cm="1">
        <f t="array" ref="M4539">_xlfn.IFS(L4539&lt;=10,"Low",L4539&lt;=20,"Medium",L4539&gt;20,"High")</f>
        <v>Medium</v>
      </c>
      <c r="N4539">
        <v>3</v>
      </c>
      <c r="O4539" t="str" cm="1">
        <f t="array" ref="O4539">_xlfn.IFS(N4539&lt;3,"New",N4539&lt;7,"Regular",N4539&gt;=7,"Loyal")</f>
        <v>Regular</v>
      </c>
    </row>
    <row r="4540" spans="1:15" x14ac:dyDescent="0.25">
      <c r="A4540">
        <v>4539</v>
      </c>
      <c r="B4540">
        <v>49</v>
      </c>
      <c r="C4540" t="str" cm="1">
        <f t="array" ref="C4540">_xlfn.IFS(B4540&lt;=24,"18-24",B4540&lt;=35,"25-35",B4540&lt;=50,"36-50",B4540&gt;50,"50+")</f>
        <v>36-50</v>
      </c>
      <c r="D4540" t="s">
        <v>16</v>
      </c>
      <c r="E4540" t="s">
        <v>27</v>
      </c>
      <c r="F4540" t="s">
        <v>32</v>
      </c>
      <c r="G4540">
        <v>2208.2199999999998</v>
      </c>
      <c r="H4540" t="str" cm="1">
        <f t="array" ref="H4540">_xlfn.IFS(G4540&lt;=50,"Low",G4540&lt;=250,"Medium",G4540&gt;250,"High")</f>
        <v>High</v>
      </c>
      <c r="I4540" t="s">
        <v>31</v>
      </c>
      <c r="J4540" t="s">
        <v>15</v>
      </c>
      <c r="K4540">
        <v>3.8</v>
      </c>
      <c r="L4540">
        <v>8</v>
      </c>
      <c r="M4540" t="str" cm="1">
        <f t="array" ref="M4540">_xlfn.IFS(L4540&lt;=10,"Low",L4540&lt;=20,"Medium",L4540&gt;20,"High")</f>
        <v>Low</v>
      </c>
      <c r="N4540">
        <v>4</v>
      </c>
      <c r="O4540" t="str" cm="1">
        <f t="array" ref="O4540">_xlfn.IFS(N4540&lt;3,"New",N4540&lt;7,"Regular",N4540&gt;=7,"Loyal")</f>
        <v>Regular</v>
      </c>
    </row>
    <row r="4541" spans="1:15" x14ac:dyDescent="0.25">
      <c r="A4541">
        <v>4540</v>
      </c>
      <c r="B4541">
        <v>23</v>
      </c>
      <c r="C4541" t="str" cm="1">
        <f t="array" ref="C4541">_xlfn.IFS(B4541&lt;=24,"18-24",B4541&lt;=35,"25-35",B4541&lt;=50,"36-50",B4541&gt;50,"50+")</f>
        <v>18-24</v>
      </c>
      <c r="D4541" t="s">
        <v>11</v>
      </c>
      <c r="E4541" t="s">
        <v>20</v>
      </c>
      <c r="F4541" t="s">
        <v>39</v>
      </c>
      <c r="G4541">
        <v>37.85</v>
      </c>
      <c r="H4541" t="str" cm="1">
        <f t="array" ref="H4541">_xlfn.IFS(G4541&lt;=50,"Low",G4541&lt;=250,"Medium",G4541&gt;250,"High")</f>
        <v>Low</v>
      </c>
      <c r="I4541" t="s">
        <v>24</v>
      </c>
      <c r="J4541" t="s">
        <v>15</v>
      </c>
      <c r="K4541">
        <v>3.1</v>
      </c>
      <c r="L4541">
        <v>19</v>
      </c>
      <c r="M4541" t="str" cm="1">
        <f t="array" ref="M4541">_xlfn.IFS(L4541&lt;=10,"Low",L4541&lt;=20,"Medium",L4541&gt;20,"High")</f>
        <v>Medium</v>
      </c>
      <c r="N4541">
        <v>7</v>
      </c>
      <c r="O4541" t="str" cm="1">
        <f t="array" ref="O4541">_xlfn.IFS(N4541&lt;3,"New",N4541&lt;7,"Regular",N4541&gt;=7,"Loyal")</f>
        <v>Loyal</v>
      </c>
    </row>
    <row r="4542" spans="1:15" x14ac:dyDescent="0.25">
      <c r="A4542">
        <v>4541</v>
      </c>
      <c r="B4542">
        <v>40</v>
      </c>
      <c r="C4542" t="str" cm="1">
        <f t="array" ref="C4542">_xlfn.IFS(B4542&lt;=24,"18-24",B4542&lt;=35,"25-35",B4542&lt;=50,"36-50",B4542&gt;50,"50+")</f>
        <v>36-50</v>
      </c>
      <c r="D4542" t="s">
        <v>11</v>
      </c>
      <c r="E4542" t="s">
        <v>33</v>
      </c>
      <c r="F4542" t="s">
        <v>40</v>
      </c>
      <c r="G4542">
        <v>96.16</v>
      </c>
      <c r="H4542" t="str" cm="1">
        <f t="array" ref="H4542">_xlfn.IFS(G4542&lt;=50,"Low",G4542&lt;=250,"Medium",G4542&gt;250,"High")</f>
        <v>Medium</v>
      </c>
      <c r="I4542" t="s">
        <v>31</v>
      </c>
      <c r="J4542" t="s">
        <v>37</v>
      </c>
      <c r="K4542">
        <v>4.0999999999999996</v>
      </c>
      <c r="L4542">
        <v>14</v>
      </c>
      <c r="M4542" t="str" cm="1">
        <f t="array" ref="M4542">_xlfn.IFS(L4542&lt;=10,"Low",L4542&lt;=20,"Medium",L4542&gt;20,"High")</f>
        <v>Medium</v>
      </c>
      <c r="N4542">
        <v>2</v>
      </c>
      <c r="O4542" t="str" cm="1">
        <f t="array" ref="O4542">_xlfn.IFS(N4542&lt;3,"New",N4542&lt;7,"Regular",N4542&gt;=7,"Loyal")</f>
        <v>New</v>
      </c>
    </row>
    <row r="4543" spans="1:15" x14ac:dyDescent="0.25">
      <c r="A4543">
        <v>4542</v>
      </c>
      <c r="B4543">
        <v>62</v>
      </c>
      <c r="C4543" t="str" cm="1">
        <f t="array" ref="C4543">_xlfn.IFS(B4543&lt;=24,"18-24",B4543&lt;=35,"25-35",B4543&lt;=50,"36-50",B4543&gt;50,"50+")</f>
        <v>50+</v>
      </c>
      <c r="D4543" t="s">
        <v>16</v>
      </c>
      <c r="E4543" t="s">
        <v>33</v>
      </c>
      <c r="F4543" t="s">
        <v>34</v>
      </c>
      <c r="G4543">
        <v>73.58</v>
      </c>
      <c r="H4543" t="str" cm="1">
        <f t="array" ref="H4543">_xlfn.IFS(G4543&lt;=50,"Low",G4543&lt;=250,"Medium",G4543&gt;250,"High")</f>
        <v>Medium</v>
      </c>
      <c r="I4543" t="s">
        <v>19</v>
      </c>
      <c r="J4543" t="s">
        <v>15</v>
      </c>
      <c r="K4543">
        <v>3.2</v>
      </c>
      <c r="L4543">
        <v>10</v>
      </c>
      <c r="M4543" t="str" cm="1">
        <f t="array" ref="M4543">_xlfn.IFS(L4543&lt;=10,"Low",L4543&lt;=20,"Medium",L4543&gt;20,"High")</f>
        <v>Low</v>
      </c>
      <c r="N4543">
        <v>5</v>
      </c>
      <c r="O4543" t="str" cm="1">
        <f t="array" ref="O4543">_xlfn.IFS(N4543&lt;3,"New",N4543&lt;7,"Regular",N4543&gt;=7,"Loyal")</f>
        <v>Regular</v>
      </c>
    </row>
    <row r="4544" spans="1:15" x14ac:dyDescent="0.25">
      <c r="A4544">
        <v>4543</v>
      </c>
      <c r="B4544">
        <v>27</v>
      </c>
      <c r="C4544" t="str" cm="1">
        <f t="array" ref="C4544">_xlfn.IFS(B4544&lt;=24,"18-24",B4544&lt;=35,"25-35",B4544&lt;=50,"36-50",B4544&gt;50,"50+")</f>
        <v>25-35</v>
      </c>
      <c r="D4544" t="s">
        <v>11</v>
      </c>
      <c r="E4544" t="s">
        <v>33</v>
      </c>
      <c r="F4544" t="s">
        <v>34</v>
      </c>
      <c r="G4544">
        <v>108.25</v>
      </c>
      <c r="H4544" t="str" cm="1">
        <f t="array" ref="H4544">_xlfn.IFS(G4544&lt;=50,"Low",G4544&lt;=250,"Medium",G4544&gt;250,"High")</f>
        <v>Medium</v>
      </c>
      <c r="I4544" t="s">
        <v>24</v>
      </c>
      <c r="J4544" t="s">
        <v>15</v>
      </c>
      <c r="K4544">
        <v>4.4000000000000004</v>
      </c>
      <c r="L4544">
        <v>15</v>
      </c>
      <c r="M4544" t="str" cm="1">
        <f t="array" ref="M4544">_xlfn.IFS(L4544&lt;=10,"Low",L4544&lt;=20,"Medium",L4544&gt;20,"High")</f>
        <v>Medium</v>
      </c>
      <c r="N4544">
        <v>5</v>
      </c>
      <c r="O4544" t="str" cm="1">
        <f t="array" ref="O4544">_xlfn.IFS(N4544&lt;3,"New",N4544&lt;7,"Regular",N4544&gt;=7,"Loyal")</f>
        <v>Regular</v>
      </c>
    </row>
    <row r="4545" spans="1:15" x14ac:dyDescent="0.25">
      <c r="A4545">
        <v>4544</v>
      </c>
      <c r="B4545">
        <v>35</v>
      </c>
      <c r="C4545" t="str" cm="1">
        <f t="array" ref="C4545">_xlfn.IFS(B4545&lt;=24,"18-24",B4545&lt;=35,"25-35",B4545&lt;=50,"36-50",B4545&gt;50,"50+")</f>
        <v>25-35</v>
      </c>
      <c r="D4545" t="s">
        <v>11</v>
      </c>
      <c r="E4545" t="s">
        <v>20</v>
      </c>
      <c r="F4545" t="s">
        <v>21</v>
      </c>
      <c r="G4545">
        <v>84.39</v>
      </c>
      <c r="H4545" t="str" cm="1">
        <f t="array" ref="H4545">_xlfn.IFS(G4545&lt;=50,"Low",G4545&lt;=250,"Medium",G4545&gt;250,"High")</f>
        <v>Medium</v>
      </c>
      <c r="I4545" t="s">
        <v>31</v>
      </c>
      <c r="J4545" t="s">
        <v>15</v>
      </c>
      <c r="K4545">
        <v>4.8</v>
      </c>
      <c r="L4545">
        <v>19</v>
      </c>
      <c r="M4545" t="str" cm="1">
        <f t="array" ref="M4545">_xlfn.IFS(L4545&lt;=10,"Low",L4545&lt;=20,"Medium",L4545&gt;20,"High")</f>
        <v>Medium</v>
      </c>
      <c r="N4545">
        <v>7</v>
      </c>
      <c r="O4545" t="str" cm="1">
        <f t="array" ref="O4545">_xlfn.IFS(N4545&lt;3,"New",N4545&lt;7,"Regular",N4545&gt;=7,"Loyal")</f>
        <v>Loyal</v>
      </c>
    </row>
    <row r="4546" spans="1:15" x14ac:dyDescent="0.25">
      <c r="A4546">
        <v>4545</v>
      </c>
      <c r="B4546">
        <v>21</v>
      </c>
      <c r="C4546" t="str" cm="1">
        <f t="array" ref="C4546">_xlfn.IFS(B4546&lt;=24,"18-24",B4546&lt;=35,"25-35",B4546&lt;=50,"36-50",B4546&gt;50,"50+")</f>
        <v>18-24</v>
      </c>
      <c r="D4546" t="s">
        <v>16</v>
      </c>
      <c r="E4546" t="s">
        <v>27</v>
      </c>
      <c r="F4546" t="s">
        <v>49</v>
      </c>
      <c r="G4546">
        <v>2196.35</v>
      </c>
      <c r="H4546" t="str" cm="1">
        <f t="array" ref="H4546">_xlfn.IFS(G4546&lt;=50,"Low",G4546&lt;=250,"Medium",G4546&gt;250,"High")</f>
        <v>High</v>
      </c>
      <c r="I4546" t="s">
        <v>24</v>
      </c>
      <c r="J4546" t="s">
        <v>15</v>
      </c>
      <c r="K4546">
        <v>3.8</v>
      </c>
      <c r="L4546">
        <v>10</v>
      </c>
      <c r="M4546" t="str" cm="1">
        <f t="array" ref="M4546">_xlfn.IFS(L4546&lt;=10,"Low",L4546&lt;=20,"Medium",L4546&gt;20,"High")</f>
        <v>Low</v>
      </c>
      <c r="N4546">
        <v>5</v>
      </c>
      <c r="O4546" t="str" cm="1">
        <f t="array" ref="O4546">_xlfn.IFS(N4546&lt;3,"New",N4546&lt;7,"Regular",N4546&gt;=7,"Loyal")</f>
        <v>Regular</v>
      </c>
    </row>
    <row r="4547" spans="1:15" x14ac:dyDescent="0.25">
      <c r="A4547">
        <v>4546</v>
      </c>
      <c r="B4547">
        <v>55</v>
      </c>
      <c r="C4547" t="str" cm="1">
        <f t="array" ref="C4547">_xlfn.IFS(B4547&lt;=24,"18-24",B4547&lt;=35,"25-35",B4547&lt;=50,"36-50",B4547&gt;50,"50+")</f>
        <v>50+</v>
      </c>
      <c r="D4547" t="s">
        <v>16</v>
      </c>
      <c r="E4547" t="s">
        <v>17</v>
      </c>
      <c r="F4547" t="s">
        <v>35</v>
      </c>
      <c r="G4547">
        <v>56.1</v>
      </c>
      <c r="H4547" t="str" cm="1">
        <f t="array" ref="H4547">_xlfn.IFS(G4547&lt;=50,"Low",G4547&lt;=250,"Medium",G4547&gt;250,"High")</f>
        <v>Medium</v>
      </c>
      <c r="I4547" t="s">
        <v>24</v>
      </c>
      <c r="J4547" t="s">
        <v>15</v>
      </c>
      <c r="K4547">
        <v>5</v>
      </c>
      <c r="L4547">
        <v>12</v>
      </c>
      <c r="M4547" t="str" cm="1">
        <f t="array" ref="M4547">_xlfn.IFS(L4547&lt;=10,"Low",L4547&lt;=20,"Medium",L4547&gt;20,"High")</f>
        <v>Medium</v>
      </c>
      <c r="N4547">
        <v>6</v>
      </c>
      <c r="O4547" t="str" cm="1">
        <f t="array" ref="O4547">_xlfn.IFS(N4547&lt;3,"New",N4547&lt;7,"Regular",N4547&gt;=7,"Loyal")</f>
        <v>Regular</v>
      </c>
    </row>
    <row r="4548" spans="1:15" x14ac:dyDescent="0.25">
      <c r="A4548">
        <v>4547</v>
      </c>
      <c r="B4548">
        <v>49</v>
      </c>
      <c r="C4548" t="str" cm="1">
        <f t="array" ref="C4548">_xlfn.IFS(B4548&lt;=24,"18-24",B4548&lt;=35,"25-35",B4548&lt;=50,"36-50",B4548&gt;50,"50+")</f>
        <v>36-50</v>
      </c>
      <c r="D4548" t="s">
        <v>16</v>
      </c>
      <c r="E4548" t="s">
        <v>17</v>
      </c>
      <c r="F4548" t="s">
        <v>48</v>
      </c>
      <c r="G4548">
        <v>115.95</v>
      </c>
      <c r="H4548" t="str" cm="1">
        <f t="array" ref="H4548">_xlfn.IFS(G4548&lt;=50,"Low",G4548&lt;=250,"Medium",G4548&gt;250,"High")</f>
        <v>Medium</v>
      </c>
      <c r="I4548" t="s">
        <v>19</v>
      </c>
      <c r="J4548" t="s">
        <v>15</v>
      </c>
      <c r="K4548">
        <v>3.7</v>
      </c>
      <c r="L4548">
        <v>15</v>
      </c>
      <c r="M4548" t="str" cm="1">
        <f t="array" ref="M4548">_xlfn.IFS(L4548&lt;=10,"Low",L4548&lt;=20,"Medium",L4548&gt;20,"High")</f>
        <v>Medium</v>
      </c>
      <c r="N4548">
        <v>5</v>
      </c>
      <c r="O4548" t="str" cm="1">
        <f t="array" ref="O4548">_xlfn.IFS(N4548&lt;3,"New",N4548&lt;7,"Regular",N4548&gt;=7,"Loyal")</f>
        <v>Regular</v>
      </c>
    </row>
    <row r="4549" spans="1:15" x14ac:dyDescent="0.25">
      <c r="A4549">
        <v>4548</v>
      </c>
      <c r="B4549">
        <v>60</v>
      </c>
      <c r="C4549" t="str" cm="1">
        <f t="array" ref="C4549">_xlfn.IFS(B4549&lt;=24,"18-24",B4549&lt;=35,"25-35",B4549&lt;=50,"36-50",B4549&gt;50,"50+")</f>
        <v>50+</v>
      </c>
      <c r="D4549" t="s">
        <v>16</v>
      </c>
      <c r="E4549" t="s">
        <v>20</v>
      </c>
      <c r="F4549" t="s">
        <v>21</v>
      </c>
      <c r="G4549">
        <v>122.97</v>
      </c>
      <c r="H4549" t="str" cm="1">
        <f t="array" ref="H4549">_xlfn.IFS(G4549&lt;=50,"Low",G4549&lt;=250,"Medium",G4549&gt;250,"High")</f>
        <v>Medium</v>
      </c>
      <c r="I4549" t="s">
        <v>14</v>
      </c>
      <c r="J4549" t="s">
        <v>15</v>
      </c>
      <c r="K4549">
        <v>3.8</v>
      </c>
      <c r="L4549">
        <v>9</v>
      </c>
      <c r="M4549" t="str" cm="1">
        <f t="array" ref="M4549">_xlfn.IFS(L4549&lt;=10,"Low",L4549&lt;=20,"Medium",L4549&gt;20,"High")</f>
        <v>Low</v>
      </c>
      <c r="N4549">
        <v>2</v>
      </c>
      <c r="O4549" t="str" cm="1">
        <f t="array" ref="O4549">_xlfn.IFS(N4549&lt;3,"New",N4549&lt;7,"Regular",N4549&gt;=7,"Loyal")</f>
        <v>New</v>
      </c>
    </row>
    <row r="4550" spans="1:15" x14ac:dyDescent="0.25">
      <c r="A4550">
        <v>4549</v>
      </c>
      <c r="B4550">
        <v>46</v>
      </c>
      <c r="C4550" t="str" cm="1">
        <f t="array" ref="C4550">_xlfn.IFS(B4550&lt;=24,"18-24",B4550&lt;=35,"25-35",B4550&lt;=50,"36-50",B4550&gt;50,"50+")</f>
        <v>36-50</v>
      </c>
      <c r="D4550" t="s">
        <v>16</v>
      </c>
      <c r="E4550" t="s">
        <v>27</v>
      </c>
      <c r="F4550" t="s">
        <v>28</v>
      </c>
      <c r="G4550">
        <v>561.66</v>
      </c>
      <c r="H4550" t="str" cm="1">
        <f t="array" ref="H4550">_xlfn.IFS(G4550&lt;=50,"Low",G4550&lt;=250,"Medium",G4550&gt;250,"High")</f>
        <v>High</v>
      </c>
      <c r="I4550" t="s">
        <v>31</v>
      </c>
      <c r="J4550" t="s">
        <v>15</v>
      </c>
      <c r="K4550">
        <v>3.8</v>
      </c>
      <c r="L4550">
        <v>12</v>
      </c>
      <c r="M4550" t="str" cm="1">
        <f t="array" ref="M4550">_xlfn.IFS(L4550&lt;=10,"Low",L4550&lt;=20,"Medium",L4550&gt;20,"High")</f>
        <v>Medium</v>
      </c>
      <c r="N4550">
        <v>6</v>
      </c>
      <c r="O4550" t="str" cm="1">
        <f t="array" ref="O4550">_xlfn.IFS(N4550&lt;3,"New",N4550&lt;7,"Regular",N4550&gt;=7,"Loyal")</f>
        <v>Regular</v>
      </c>
    </row>
    <row r="4551" spans="1:15" x14ac:dyDescent="0.25">
      <c r="A4551">
        <v>4550</v>
      </c>
      <c r="B4551">
        <v>69</v>
      </c>
      <c r="C4551" t="str" cm="1">
        <f t="array" ref="C4551">_xlfn.IFS(B4551&lt;=24,"18-24",B4551&lt;=35,"25-35",B4551&lt;=50,"36-50",B4551&gt;50,"50+")</f>
        <v>50+</v>
      </c>
      <c r="D4551" t="s">
        <v>11</v>
      </c>
      <c r="E4551" t="s">
        <v>41</v>
      </c>
      <c r="F4551" t="s">
        <v>45</v>
      </c>
      <c r="G4551">
        <v>73.88</v>
      </c>
      <c r="H4551" t="str" cm="1">
        <f t="array" ref="H4551">_xlfn.IFS(G4551&lt;=50,"Low",G4551&lt;=250,"Medium",G4551&gt;250,"High")</f>
        <v>Medium</v>
      </c>
      <c r="I4551" t="s">
        <v>31</v>
      </c>
      <c r="J4551" t="s">
        <v>15</v>
      </c>
      <c r="K4551">
        <v>4.3</v>
      </c>
      <c r="L4551">
        <v>17</v>
      </c>
      <c r="M4551" t="str" cm="1">
        <f t="array" ref="M4551">_xlfn.IFS(L4551&lt;=10,"Low",L4551&lt;=20,"Medium",L4551&gt;20,"High")</f>
        <v>Medium</v>
      </c>
      <c r="N4551">
        <v>6</v>
      </c>
      <c r="O4551" t="str" cm="1">
        <f t="array" ref="O4551">_xlfn.IFS(N4551&lt;3,"New",N4551&lt;7,"Regular",N4551&gt;=7,"Loyal")</f>
        <v>Regular</v>
      </c>
    </row>
    <row r="4552" spans="1:15" x14ac:dyDescent="0.25">
      <c r="A4552">
        <v>4551</v>
      </c>
      <c r="B4552">
        <v>49</v>
      </c>
      <c r="C4552" t="str" cm="1">
        <f t="array" ref="C4552">_xlfn.IFS(B4552&lt;=24,"18-24",B4552&lt;=35,"25-35",B4552&lt;=50,"36-50",B4552&gt;50,"50+")</f>
        <v>36-50</v>
      </c>
      <c r="D4552" t="s">
        <v>11</v>
      </c>
      <c r="E4552" t="s">
        <v>33</v>
      </c>
      <c r="F4552" t="s">
        <v>38</v>
      </c>
      <c r="G4552">
        <v>96.13</v>
      </c>
      <c r="H4552" t="str" cm="1">
        <f t="array" ref="H4552">_xlfn.IFS(G4552&lt;=50,"Low",G4552&lt;=250,"Medium",G4552&gt;250,"High")</f>
        <v>Medium</v>
      </c>
      <c r="I4552" t="s">
        <v>19</v>
      </c>
      <c r="J4552" t="s">
        <v>37</v>
      </c>
      <c r="K4552">
        <v>4</v>
      </c>
      <c r="L4552">
        <v>15</v>
      </c>
      <c r="M4552" t="str" cm="1">
        <f t="array" ref="M4552">_xlfn.IFS(L4552&lt;=10,"Low",L4552&lt;=20,"Medium",L4552&gt;20,"High")</f>
        <v>Medium</v>
      </c>
      <c r="N4552">
        <v>5</v>
      </c>
      <c r="O4552" t="str" cm="1">
        <f t="array" ref="O4552">_xlfn.IFS(N4552&lt;3,"New",N4552&lt;7,"Regular",N4552&gt;=7,"Loyal")</f>
        <v>Regular</v>
      </c>
    </row>
    <row r="4553" spans="1:15" x14ac:dyDescent="0.25">
      <c r="A4553">
        <v>4552</v>
      </c>
      <c r="B4553">
        <v>58</v>
      </c>
      <c r="C4553" t="str" cm="1">
        <f t="array" ref="C4553">_xlfn.IFS(B4553&lt;=24,"18-24",B4553&lt;=35,"25-35",B4553&lt;=50,"36-50",B4553&gt;50,"50+")</f>
        <v>50+</v>
      </c>
      <c r="D4553" t="s">
        <v>16</v>
      </c>
      <c r="E4553" t="s">
        <v>17</v>
      </c>
      <c r="F4553" t="s">
        <v>35</v>
      </c>
      <c r="G4553">
        <v>128.34</v>
      </c>
      <c r="H4553" t="str" cm="1">
        <f t="array" ref="H4553">_xlfn.IFS(G4553&lt;=50,"Low",G4553&lt;=250,"Medium",G4553&gt;250,"High")</f>
        <v>Medium</v>
      </c>
      <c r="I4553" t="s">
        <v>19</v>
      </c>
      <c r="J4553" t="s">
        <v>15</v>
      </c>
      <c r="K4553">
        <v>3.6</v>
      </c>
      <c r="L4553">
        <v>22</v>
      </c>
      <c r="M4553" t="str" cm="1">
        <f t="array" ref="M4553">_xlfn.IFS(L4553&lt;=10,"Low",L4553&lt;=20,"Medium",L4553&gt;20,"High")</f>
        <v>High</v>
      </c>
      <c r="N4553">
        <v>6</v>
      </c>
      <c r="O4553" t="str" cm="1">
        <f t="array" ref="O4553">_xlfn.IFS(N4553&lt;3,"New",N4553&lt;7,"Regular",N4553&gt;=7,"Loyal")</f>
        <v>Regular</v>
      </c>
    </row>
    <row r="4554" spans="1:15" x14ac:dyDescent="0.25">
      <c r="A4554">
        <v>4553</v>
      </c>
      <c r="B4554">
        <v>22</v>
      </c>
      <c r="C4554" t="str" cm="1">
        <f t="array" ref="C4554">_xlfn.IFS(B4554&lt;=24,"18-24",B4554&lt;=35,"25-35",B4554&lt;=50,"36-50",B4554&gt;50,"50+")</f>
        <v>18-24</v>
      </c>
      <c r="D4554" t="s">
        <v>16</v>
      </c>
      <c r="E4554" t="s">
        <v>25</v>
      </c>
      <c r="F4554" t="s">
        <v>54</v>
      </c>
      <c r="G4554">
        <v>36.200000000000003</v>
      </c>
      <c r="H4554" t="str" cm="1">
        <f t="array" ref="H4554">_xlfn.IFS(G4554&lt;=50,"Low",G4554&lt;=250,"Medium",G4554&gt;250,"High")</f>
        <v>Low</v>
      </c>
      <c r="I4554" t="s">
        <v>14</v>
      </c>
      <c r="J4554" t="s">
        <v>37</v>
      </c>
      <c r="K4554">
        <v>5</v>
      </c>
      <c r="L4554">
        <v>20</v>
      </c>
      <c r="M4554" t="str" cm="1">
        <f t="array" ref="M4554">_xlfn.IFS(L4554&lt;=10,"Low",L4554&lt;=20,"Medium",L4554&gt;20,"High")</f>
        <v>Medium</v>
      </c>
      <c r="N4554">
        <v>5</v>
      </c>
      <c r="O4554" t="str" cm="1">
        <f t="array" ref="O4554">_xlfn.IFS(N4554&lt;3,"New",N4554&lt;7,"Regular",N4554&gt;=7,"Loyal")</f>
        <v>Regular</v>
      </c>
    </row>
    <row r="4555" spans="1:15" x14ac:dyDescent="0.25">
      <c r="A4555">
        <v>4554</v>
      </c>
      <c r="B4555">
        <v>50</v>
      </c>
      <c r="C4555" t="str" cm="1">
        <f t="array" ref="C4555">_xlfn.IFS(B4555&lt;=24,"18-24",B4555&lt;=35,"25-35",B4555&lt;=50,"36-50",B4555&gt;50,"50+")</f>
        <v>36-50</v>
      </c>
      <c r="D4555" t="s">
        <v>11</v>
      </c>
      <c r="E4555" t="s">
        <v>29</v>
      </c>
      <c r="F4555" t="s">
        <v>55</v>
      </c>
      <c r="G4555">
        <v>22.59</v>
      </c>
      <c r="H4555" t="str" cm="1">
        <f t="array" ref="H4555">_xlfn.IFS(G4555&lt;=50,"Low",G4555&lt;=250,"Medium",G4555&gt;250,"High")</f>
        <v>Low</v>
      </c>
      <c r="I4555" t="s">
        <v>19</v>
      </c>
      <c r="J4555" t="s">
        <v>37</v>
      </c>
      <c r="K4555">
        <v>3.9</v>
      </c>
      <c r="L4555">
        <v>20</v>
      </c>
      <c r="M4555" t="str" cm="1">
        <f t="array" ref="M4555">_xlfn.IFS(L4555&lt;=10,"Low",L4555&lt;=20,"Medium",L4555&gt;20,"High")</f>
        <v>Medium</v>
      </c>
      <c r="N4555">
        <v>5</v>
      </c>
      <c r="O4555" t="str" cm="1">
        <f t="array" ref="O4555">_xlfn.IFS(N4555&lt;3,"New",N4555&lt;7,"Regular",N4555&gt;=7,"Loyal")</f>
        <v>Regular</v>
      </c>
    </row>
    <row r="4556" spans="1:15" x14ac:dyDescent="0.25">
      <c r="A4556">
        <v>4555</v>
      </c>
      <c r="B4556">
        <v>41</v>
      </c>
      <c r="C4556" t="str" cm="1">
        <f t="array" ref="C4556">_xlfn.IFS(B4556&lt;=24,"18-24",B4556&lt;=35,"25-35",B4556&lt;=50,"36-50",B4556&gt;50,"50+")</f>
        <v>36-50</v>
      </c>
      <c r="D4556" t="s">
        <v>11</v>
      </c>
      <c r="E4556" t="s">
        <v>33</v>
      </c>
      <c r="F4556" t="s">
        <v>38</v>
      </c>
      <c r="G4556">
        <v>55.08</v>
      </c>
      <c r="H4556" t="str" cm="1">
        <f t="array" ref="H4556">_xlfn.IFS(G4556&lt;=50,"Low",G4556&lt;=250,"Medium",G4556&gt;250,"High")</f>
        <v>Medium</v>
      </c>
      <c r="I4556" t="s">
        <v>19</v>
      </c>
      <c r="J4556" t="s">
        <v>37</v>
      </c>
      <c r="K4556">
        <v>4</v>
      </c>
      <c r="L4556">
        <v>26</v>
      </c>
      <c r="M4556" t="str" cm="1">
        <f t="array" ref="M4556">_xlfn.IFS(L4556&lt;=10,"Low",L4556&lt;=20,"Medium",L4556&gt;20,"High")</f>
        <v>High</v>
      </c>
      <c r="N4556">
        <v>8</v>
      </c>
      <c r="O4556" t="str" cm="1">
        <f t="array" ref="O4556">_xlfn.IFS(N4556&lt;3,"New",N4556&lt;7,"Regular",N4556&gt;=7,"Loyal")</f>
        <v>Loyal</v>
      </c>
    </row>
    <row r="4557" spans="1:15" x14ac:dyDescent="0.25">
      <c r="A4557">
        <v>4556</v>
      </c>
      <c r="B4557">
        <v>68</v>
      </c>
      <c r="C4557" t="str" cm="1">
        <f t="array" ref="C4557">_xlfn.IFS(B4557&lt;=24,"18-24",B4557&lt;=35,"25-35",B4557&lt;=50,"36-50",B4557&gt;50,"50+")</f>
        <v>50+</v>
      </c>
      <c r="D4557" t="s">
        <v>11</v>
      </c>
      <c r="E4557" t="s">
        <v>12</v>
      </c>
      <c r="F4557" t="s">
        <v>56</v>
      </c>
      <c r="G4557">
        <v>121.36</v>
      </c>
      <c r="H4557" t="str" cm="1">
        <f t="array" ref="H4557">_xlfn.IFS(G4557&lt;=50,"Low",G4557&lt;=250,"Medium",G4557&gt;250,"High")</f>
        <v>Medium</v>
      </c>
      <c r="I4557" t="s">
        <v>24</v>
      </c>
      <c r="J4557" t="s">
        <v>15</v>
      </c>
      <c r="K4557">
        <v>2.7</v>
      </c>
      <c r="L4557">
        <v>15</v>
      </c>
      <c r="M4557" t="str" cm="1">
        <f t="array" ref="M4557">_xlfn.IFS(L4557&lt;=10,"Low",L4557&lt;=20,"Medium",L4557&gt;20,"High")</f>
        <v>Medium</v>
      </c>
      <c r="N4557">
        <v>5</v>
      </c>
      <c r="O4557" t="str" cm="1">
        <f t="array" ref="O4557">_xlfn.IFS(N4557&lt;3,"New",N4557&lt;7,"Regular",N4557&gt;=7,"Loyal")</f>
        <v>Regular</v>
      </c>
    </row>
    <row r="4558" spans="1:15" x14ac:dyDescent="0.25">
      <c r="A4558">
        <v>4557</v>
      </c>
      <c r="B4558">
        <v>67</v>
      </c>
      <c r="C4558" t="str" cm="1">
        <f t="array" ref="C4558">_xlfn.IFS(B4558&lt;=24,"18-24",B4558&lt;=35,"25-35",B4558&lt;=50,"36-50",B4558&gt;50,"50+")</f>
        <v>50+</v>
      </c>
      <c r="D4558" t="s">
        <v>16</v>
      </c>
      <c r="E4558" t="s">
        <v>33</v>
      </c>
      <c r="F4558" t="s">
        <v>34</v>
      </c>
      <c r="G4558">
        <v>202.9</v>
      </c>
      <c r="H4558" t="str" cm="1">
        <f t="array" ref="H4558">_xlfn.IFS(G4558&lt;=50,"Low",G4558&lt;=250,"Medium",G4558&gt;250,"High")</f>
        <v>Medium</v>
      </c>
      <c r="I4558" t="s">
        <v>14</v>
      </c>
      <c r="J4558" t="s">
        <v>15</v>
      </c>
      <c r="K4558">
        <v>3.7</v>
      </c>
      <c r="L4558">
        <v>20</v>
      </c>
      <c r="M4558" t="str" cm="1">
        <f t="array" ref="M4558">_xlfn.IFS(L4558&lt;=10,"Low",L4558&lt;=20,"Medium",L4558&gt;20,"High")</f>
        <v>Medium</v>
      </c>
      <c r="N4558">
        <v>5</v>
      </c>
      <c r="O4558" t="str" cm="1">
        <f t="array" ref="O4558">_xlfn.IFS(N4558&lt;3,"New",N4558&lt;7,"Regular",N4558&gt;=7,"Loyal")</f>
        <v>Regular</v>
      </c>
    </row>
    <row r="4559" spans="1:15" x14ac:dyDescent="0.25">
      <c r="A4559">
        <v>4558</v>
      </c>
      <c r="B4559">
        <v>67</v>
      </c>
      <c r="C4559" t="str" cm="1">
        <f t="array" ref="C4559">_xlfn.IFS(B4559&lt;=24,"18-24",B4559&lt;=35,"25-35",B4559&lt;=50,"36-50",B4559&gt;50,"50+")</f>
        <v>50+</v>
      </c>
      <c r="D4559" t="s">
        <v>16</v>
      </c>
      <c r="E4559" t="s">
        <v>17</v>
      </c>
      <c r="F4559" t="s">
        <v>42</v>
      </c>
      <c r="G4559">
        <v>185.7</v>
      </c>
      <c r="H4559" t="str" cm="1">
        <f t="array" ref="H4559">_xlfn.IFS(G4559&lt;=50,"Low",G4559&lt;=250,"Medium",G4559&gt;250,"High")</f>
        <v>Medium</v>
      </c>
      <c r="I4559" t="s">
        <v>14</v>
      </c>
      <c r="J4559" t="s">
        <v>15</v>
      </c>
      <c r="K4559">
        <v>3.1</v>
      </c>
      <c r="L4559">
        <v>2</v>
      </c>
      <c r="M4559" t="str" cm="1">
        <f t="array" ref="M4559">_xlfn.IFS(L4559&lt;=10,"Low",L4559&lt;=20,"Medium",L4559&gt;20,"High")</f>
        <v>Low</v>
      </c>
      <c r="N4559">
        <v>1</v>
      </c>
      <c r="O4559" t="str" cm="1">
        <f t="array" ref="O4559">_xlfn.IFS(N4559&lt;3,"New",N4559&lt;7,"Regular",N4559&gt;=7,"Loyal")</f>
        <v>New</v>
      </c>
    </row>
    <row r="4560" spans="1:15" x14ac:dyDescent="0.25">
      <c r="A4560">
        <v>4559</v>
      </c>
      <c r="B4560">
        <v>24</v>
      </c>
      <c r="C4560" t="str" cm="1">
        <f t="array" ref="C4560">_xlfn.IFS(B4560&lt;=24,"18-24",B4560&lt;=35,"25-35",B4560&lt;=50,"36-50",B4560&gt;50,"50+")</f>
        <v>18-24</v>
      </c>
      <c r="D4560" t="s">
        <v>16</v>
      </c>
      <c r="E4560" t="s">
        <v>17</v>
      </c>
      <c r="F4560" t="s">
        <v>42</v>
      </c>
      <c r="G4560">
        <v>156.16999999999999</v>
      </c>
      <c r="H4560" t="str" cm="1">
        <f t="array" ref="H4560">_xlfn.IFS(G4560&lt;=50,"Low",G4560&lt;=250,"Medium",G4560&gt;250,"High")</f>
        <v>Medium</v>
      </c>
      <c r="I4560" t="s">
        <v>19</v>
      </c>
      <c r="J4560" t="s">
        <v>15</v>
      </c>
      <c r="K4560">
        <v>4.0999999999999996</v>
      </c>
      <c r="L4560">
        <v>11</v>
      </c>
      <c r="M4560" t="str" cm="1">
        <f t="array" ref="M4560">_xlfn.IFS(L4560&lt;=10,"Low",L4560&lt;=20,"Medium",L4560&gt;20,"High")</f>
        <v>Medium</v>
      </c>
      <c r="N4560">
        <v>3</v>
      </c>
      <c r="O4560" t="str" cm="1">
        <f t="array" ref="O4560">_xlfn.IFS(N4560&lt;3,"New",N4560&lt;7,"Regular",N4560&gt;=7,"Loyal")</f>
        <v>Regular</v>
      </c>
    </row>
    <row r="4561" spans="1:15" x14ac:dyDescent="0.25">
      <c r="A4561">
        <v>4560</v>
      </c>
      <c r="B4561">
        <v>56</v>
      </c>
      <c r="C4561" t="str" cm="1">
        <f t="array" ref="C4561">_xlfn.IFS(B4561&lt;=24,"18-24",B4561&lt;=35,"25-35",B4561&lt;=50,"36-50",B4561&gt;50,"50+")</f>
        <v>50+</v>
      </c>
      <c r="D4561" t="s">
        <v>11</v>
      </c>
      <c r="E4561" t="s">
        <v>29</v>
      </c>
      <c r="F4561" t="s">
        <v>30</v>
      </c>
      <c r="G4561">
        <v>32.07</v>
      </c>
      <c r="H4561" t="str" cm="1">
        <f t="array" ref="H4561">_xlfn.IFS(G4561&lt;=50,"Low",G4561&lt;=250,"Medium",G4561&gt;250,"High")</f>
        <v>Low</v>
      </c>
      <c r="I4561" t="s">
        <v>31</v>
      </c>
      <c r="J4561" t="s">
        <v>15</v>
      </c>
      <c r="K4561">
        <v>3.7</v>
      </c>
      <c r="L4561">
        <v>34</v>
      </c>
      <c r="M4561" t="str" cm="1">
        <f t="array" ref="M4561">_xlfn.IFS(L4561&lt;=10,"Low",L4561&lt;=20,"Medium",L4561&gt;20,"High")</f>
        <v>High</v>
      </c>
      <c r="N4561">
        <v>12</v>
      </c>
      <c r="O4561" t="str" cm="1">
        <f t="array" ref="O4561">_xlfn.IFS(N4561&lt;3,"New",N4561&lt;7,"Regular",N4561&gt;=7,"Loyal")</f>
        <v>Loyal</v>
      </c>
    </row>
    <row r="4562" spans="1:15" x14ac:dyDescent="0.25">
      <c r="A4562">
        <v>4561</v>
      </c>
      <c r="B4562">
        <v>70</v>
      </c>
      <c r="C4562" t="str" cm="1">
        <f t="array" ref="C4562">_xlfn.IFS(B4562&lt;=24,"18-24",B4562&lt;=35,"25-35",B4562&lt;=50,"36-50",B4562&gt;50,"50+")</f>
        <v>50+</v>
      </c>
      <c r="D4562" t="s">
        <v>11</v>
      </c>
      <c r="E4562" t="s">
        <v>25</v>
      </c>
      <c r="F4562" t="s">
        <v>47</v>
      </c>
      <c r="G4562">
        <v>65.38</v>
      </c>
      <c r="H4562" t="str" cm="1">
        <f t="array" ref="H4562">_xlfn.IFS(G4562&lt;=50,"Low",G4562&lt;=250,"Medium",G4562&gt;250,"High")</f>
        <v>Medium</v>
      </c>
      <c r="I4562" t="s">
        <v>31</v>
      </c>
      <c r="J4562" t="s">
        <v>37</v>
      </c>
      <c r="K4562">
        <v>3.7</v>
      </c>
      <c r="L4562">
        <v>20</v>
      </c>
      <c r="M4562" t="str" cm="1">
        <f t="array" ref="M4562">_xlfn.IFS(L4562&lt;=10,"Low",L4562&lt;=20,"Medium",L4562&gt;20,"High")</f>
        <v>Medium</v>
      </c>
      <c r="N4562">
        <v>5</v>
      </c>
      <c r="O4562" t="str" cm="1">
        <f t="array" ref="O4562">_xlfn.IFS(N4562&lt;3,"New",N4562&lt;7,"Regular",N4562&gt;=7,"Loyal")</f>
        <v>Regular</v>
      </c>
    </row>
    <row r="4563" spans="1:15" x14ac:dyDescent="0.25">
      <c r="A4563">
        <v>4562</v>
      </c>
      <c r="B4563">
        <v>62</v>
      </c>
      <c r="C4563" t="str" cm="1">
        <f t="array" ref="C4563">_xlfn.IFS(B4563&lt;=24,"18-24",B4563&lt;=35,"25-35",B4563&lt;=50,"36-50",B4563&gt;50,"50+")</f>
        <v>50+</v>
      </c>
      <c r="D4563" t="s">
        <v>11</v>
      </c>
      <c r="E4563" t="s">
        <v>33</v>
      </c>
      <c r="F4563" t="s">
        <v>34</v>
      </c>
      <c r="G4563">
        <v>48.76</v>
      </c>
      <c r="H4563" t="str" cm="1">
        <f t="array" ref="H4563">_xlfn.IFS(G4563&lt;=50,"Low",G4563&lt;=250,"Medium",G4563&gt;250,"High")</f>
        <v>Low</v>
      </c>
      <c r="I4563" t="s">
        <v>14</v>
      </c>
      <c r="J4563" t="s">
        <v>15</v>
      </c>
      <c r="K4563">
        <v>3.4</v>
      </c>
      <c r="L4563">
        <v>10</v>
      </c>
      <c r="M4563" t="str" cm="1">
        <f t="array" ref="M4563">_xlfn.IFS(L4563&lt;=10,"Low",L4563&lt;=20,"Medium",L4563&gt;20,"High")</f>
        <v>Low</v>
      </c>
      <c r="N4563">
        <v>5</v>
      </c>
      <c r="O4563" t="str" cm="1">
        <f t="array" ref="O4563">_xlfn.IFS(N4563&lt;3,"New",N4563&lt;7,"Regular",N4563&gt;=7,"Loyal")</f>
        <v>Regular</v>
      </c>
    </row>
    <row r="4564" spans="1:15" x14ac:dyDescent="0.25">
      <c r="A4564">
        <v>4563</v>
      </c>
      <c r="B4564">
        <v>55</v>
      </c>
      <c r="C4564" t="str" cm="1">
        <f t="array" ref="C4564">_xlfn.IFS(B4564&lt;=24,"18-24",B4564&lt;=35,"25-35",B4564&lt;=50,"36-50",B4564&gt;50,"50+")</f>
        <v>50+</v>
      </c>
      <c r="D4564" t="s">
        <v>11</v>
      </c>
      <c r="E4564" t="s">
        <v>33</v>
      </c>
      <c r="F4564" t="s">
        <v>38</v>
      </c>
      <c r="G4564">
        <v>133.82</v>
      </c>
      <c r="H4564" t="str" cm="1">
        <f t="array" ref="H4564">_xlfn.IFS(G4564&lt;=50,"Low",G4564&lt;=250,"Medium",G4564&gt;250,"High")</f>
        <v>Medium</v>
      </c>
      <c r="I4564" t="s">
        <v>19</v>
      </c>
      <c r="J4564" t="s">
        <v>15</v>
      </c>
      <c r="K4564">
        <v>4.5</v>
      </c>
      <c r="L4564">
        <v>17</v>
      </c>
      <c r="M4564" t="str" cm="1">
        <f t="array" ref="M4564">_xlfn.IFS(L4564&lt;=10,"Low",L4564&lt;=20,"Medium",L4564&gt;20,"High")</f>
        <v>Medium</v>
      </c>
      <c r="N4564">
        <v>6</v>
      </c>
      <c r="O4564" t="str" cm="1">
        <f t="array" ref="O4564">_xlfn.IFS(N4564&lt;3,"New",N4564&lt;7,"Regular",N4564&gt;=7,"Loyal")</f>
        <v>Regular</v>
      </c>
    </row>
    <row r="4565" spans="1:15" x14ac:dyDescent="0.25">
      <c r="A4565">
        <v>4564</v>
      </c>
      <c r="B4565">
        <v>41</v>
      </c>
      <c r="C4565" t="str" cm="1">
        <f t="array" ref="C4565">_xlfn.IFS(B4565&lt;=24,"18-24",B4565&lt;=35,"25-35",B4565&lt;=50,"36-50",B4565&gt;50,"50+")</f>
        <v>36-50</v>
      </c>
      <c r="D4565" t="s">
        <v>11</v>
      </c>
      <c r="E4565" t="s">
        <v>20</v>
      </c>
      <c r="F4565" t="s">
        <v>36</v>
      </c>
      <c r="G4565">
        <v>189.59</v>
      </c>
      <c r="H4565" t="str" cm="1">
        <f t="array" ref="H4565">_xlfn.IFS(G4565&lt;=50,"Low",G4565&lt;=250,"Medium",G4565&gt;250,"High")</f>
        <v>Medium</v>
      </c>
      <c r="I4565" t="s">
        <v>14</v>
      </c>
      <c r="J4565" t="s">
        <v>15</v>
      </c>
      <c r="K4565">
        <v>3</v>
      </c>
      <c r="L4565">
        <v>10</v>
      </c>
      <c r="M4565" t="str" cm="1">
        <f t="array" ref="M4565">_xlfn.IFS(L4565&lt;=10,"Low",L4565&lt;=20,"Medium",L4565&gt;20,"High")</f>
        <v>Low</v>
      </c>
      <c r="N4565">
        <v>5</v>
      </c>
      <c r="O4565" t="str" cm="1">
        <f t="array" ref="O4565">_xlfn.IFS(N4565&lt;3,"New",N4565&lt;7,"Regular",N4565&gt;=7,"Loyal")</f>
        <v>Regular</v>
      </c>
    </row>
    <row r="4566" spans="1:15" x14ac:dyDescent="0.25">
      <c r="A4566">
        <v>4565</v>
      </c>
      <c r="B4566">
        <v>64</v>
      </c>
      <c r="C4566" t="str" cm="1">
        <f t="array" ref="C4566">_xlfn.IFS(B4566&lt;=24,"18-24",B4566&lt;=35,"25-35",B4566&lt;=50,"36-50",B4566&gt;50,"50+")</f>
        <v>50+</v>
      </c>
      <c r="D4566" t="s">
        <v>11</v>
      </c>
      <c r="E4566" t="s">
        <v>12</v>
      </c>
      <c r="F4566" t="s">
        <v>13</v>
      </c>
      <c r="G4566">
        <v>129.44999999999999</v>
      </c>
      <c r="H4566" t="str" cm="1">
        <f t="array" ref="H4566">_xlfn.IFS(G4566&lt;=50,"Low",G4566&lt;=250,"Medium",G4566&gt;250,"High")</f>
        <v>Medium</v>
      </c>
      <c r="I4566" t="s">
        <v>14</v>
      </c>
      <c r="J4566" t="s">
        <v>15</v>
      </c>
      <c r="K4566">
        <v>3.9</v>
      </c>
      <c r="L4566">
        <v>13</v>
      </c>
      <c r="M4566" t="str" cm="1">
        <f t="array" ref="M4566">_xlfn.IFS(L4566&lt;=10,"Low",L4566&lt;=20,"Medium",L4566&gt;20,"High")</f>
        <v>Medium</v>
      </c>
      <c r="N4566">
        <v>4</v>
      </c>
      <c r="O4566" t="str" cm="1">
        <f t="array" ref="O4566">_xlfn.IFS(N4566&lt;3,"New",N4566&lt;7,"Regular",N4566&gt;=7,"Loyal")</f>
        <v>Regular</v>
      </c>
    </row>
    <row r="4567" spans="1:15" x14ac:dyDescent="0.25">
      <c r="A4567">
        <v>4566</v>
      </c>
      <c r="B4567">
        <v>67</v>
      </c>
      <c r="C4567" t="str" cm="1">
        <f t="array" ref="C4567">_xlfn.IFS(B4567&lt;=24,"18-24",B4567&lt;=35,"25-35",B4567&lt;=50,"36-50",B4567&gt;50,"50+")</f>
        <v>50+</v>
      </c>
      <c r="D4567" t="s">
        <v>16</v>
      </c>
      <c r="E4567" t="s">
        <v>33</v>
      </c>
      <c r="F4567" t="s">
        <v>38</v>
      </c>
      <c r="G4567">
        <v>151.13</v>
      </c>
      <c r="H4567" t="str" cm="1">
        <f t="array" ref="H4567">_xlfn.IFS(G4567&lt;=50,"Low",G4567&lt;=250,"Medium",G4567&gt;250,"High")</f>
        <v>Medium</v>
      </c>
      <c r="I4567" t="s">
        <v>14</v>
      </c>
      <c r="J4567" t="s">
        <v>15</v>
      </c>
      <c r="K4567">
        <v>3.6</v>
      </c>
      <c r="L4567">
        <v>4</v>
      </c>
      <c r="M4567" t="str" cm="1">
        <f t="array" ref="M4567">_xlfn.IFS(L4567&lt;=10,"Low",L4567&lt;=20,"Medium",L4567&gt;20,"High")</f>
        <v>Low</v>
      </c>
      <c r="N4567">
        <v>2</v>
      </c>
      <c r="O4567" t="str" cm="1">
        <f t="array" ref="O4567">_xlfn.IFS(N4567&lt;3,"New",N4567&lt;7,"Regular",N4567&gt;=7,"Loyal")</f>
        <v>New</v>
      </c>
    </row>
    <row r="4568" spans="1:15" x14ac:dyDescent="0.25">
      <c r="A4568">
        <v>4567</v>
      </c>
      <c r="B4568">
        <v>30</v>
      </c>
      <c r="C4568" t="str" cm="1">
        <f t="array" ref="C4568">_xlfn.IFS(B4568&lt;=24,"18-24",B4568&lt;=35,"25-35",B4568&lt;=50,"36-50",B4568&gt;50,"50+")</f>
        <v>25-35</v>
      </c>
      <c r="D4568" t="s">
        <v>16</v>
      </c>
      <c r="E4568" t="s">
        <v>33</v>
      </c>
      <c r="F4568" t="s">
        <v>40</v>
      </c>
      <c r="G4568">
        <v>122.89</v>
      </c>
      <c r="H4568" t="str" cm="1">
        <f t="array" ref="H4568">_xlfn.IFS(G4568&lt;=50,"Low",G4568&lt;=250,"Medium",G4568&gt;250,"High")</f>
        <v>Medium</v>
      </c>
      <c r="I4568" t="s">
        <v>24</v>
      </c>
      <c r="J4568" t="s">
        <v>15</v>
      </c>
      <c r="K4568">
        <v>5</v>
      </c>
      <c r="L4568">
        <v>13</v>
      </c>
      <c r="M4568" t="str" cm="1">
        <f t="array" ref="M4568">_xlfn.IFS(L4568&lt;=10,"Low",L4568&lt;=20,"Medium",L4568&gt;20,"High")</f>
        <v>Medium</v>
      </c>
      <c r="N4568">
        <v>4</v>
      </c>
      <c r="O4568" t="str" cm="1">
        <f t="array" ref="O4568">_xlfn.IFS(N4568&lt;3,"New",N4568&lt;7,"Regular",N4568&gt;=7,"Loyal")</f>
        <v>Regular</v>
      </c>
    </row>
    <row r="4569" spans="1:15" x14ac:dyDescent="0.25">
      <c r="A4569">
        <v>4568</v>
      </c>
      <c r="B4569">
        <v>70</v>
      </c>
      <c r="C4569" t="str" cm="1">
        <f t="array" ref="C4569">_xlfn.IFS(B4569&lt;=24,"18-24",B4569&lt;=35,"25-35",B4569&lt;=50,"36-50",B4569&gt;50,"50+")</f>
        <v>50+</v>
      </c>
      <c r="D4569" t="s">
        <v>16</v>
      </c>
      <c r="E4569" t="s">
        <v>33</v>
      </c>
      <c r="F4569" t="s">
        <v>38</v>
      </c>
      <c r="G4569">
        <v>112.06</v>
      </c>
      <c r="H4569" t="str" cm="1">
        <f t="array" ref="H4569">_xlfn.IFS(G4569&lt;=50,"Low",G4569&lt;=250,"Medium",G4569&gt;250,"High")</f>
        <v>Medium</v>
      </c>
      <c r="I4569" t="s">
        <v>19</v>
      </c>
      <c r="J4569" t="s">
        <v>15</v>
      </c>
      <c r="K4569">
        <v>5</v>
      </c>
      <c r="L4569">
        <v>25</v>
      </c>
      <c r="M4569" t="str" cm="1">
        <f t="array" ref="M4569">_xlfn.IFS(L4569&lt;=10,"Low",L4569&lt;=20,"Medium",L4569&gt;20,"High")</f>
        <v>High</v>
      </c>
      <c r="N4569">
        <v>10</v>
      </c>
      <c r="O4569" t="str" cm="1">
        <f t="array" ref="O4569">_xlfn.IFS(N4569&lt;3,"New",N4569&lt;7,"Regular",N4569&gt;=7,"Loyal")</f>
        <v>Loyal</v>
      </c>
    </row>
    <row r="4570" spans="1:15" x14ac:dyDescent="0.25">
      <c r="A4570">
        <v>4569</v>
      </c>
      <c r="B4570">
        <v>66</v>
      </c>
      <c r="C4570" t="str" cm="1">
        <f t="array" ref="C4570">_xlfn.IFS(B4570&lt;=24,"18-24",B4570&lt;=35,"25-35",B4570&lt;=50,"36-50",B4570&gt;50,"50+")</f>
        <v>50+</v>
      </c>
      <c r="D4570" t="s">
        <v>11</v>
      </c>
      <c r="E4570" t="s">
        <v>20</v>
      </c>
      <c r="F4570" t="s">
        <v>39</v>
      </c>
      <c r="G4570">
        <v>115.8</v>
      </c>
      <c r="H4570" t="str" cm="1">
        <f t="array" ref="H4570">_xlfn.IFS(G4570&lt;=50,"Low",G4570&lt;=250,"Medium",G4570&gt;250,"High")</f>
        <v>Medium</v>
      </c>
      <c r="I4570" t="s">
        <v>24</v>
      </c>
      <c r="J4570" t="s">
        <v>15</v>
      </c>
      <c r="K4570">
        <v>3.2</v>
      </c>
      <c r="L4570">
        <v>12</v>
      </c>
      <c r="M4570" t="str" cm="1">
        <f t="array" ref="M4570">_xlfn.IFS(L4570&lt;=10,"Low",L4570&lt;=20,"Medium",L4570&gt;20,"High")</f>
        <v>Medium</v>
      </c>
      <c r="N4570">
        <v>1</v>
      </c>
      <c r="O4570" t="str" cm="1">
        <f t="array" ref="O4570">_xlfn.IFS(N4570&lt;3,"New",N4570&lt;7,"Regular",N4570&gt;=7,"Loyal")</f>
        <v>New</v>
      </c>
    </row>
    <row r="4571" spans="1:15" x14ac:dyDescent="0.25">
      <c r="A4571">
        <v>4570</v>
      </c>
      <c r="B4571">
        <v>55</v>
      </c>
      <c r="C4571" t="str" cm="1">
        <f t="array" ref="C4571">_xlfn.IFS(B4571&lt;=24,"18-24",B4571&lt;=35,"25-35",B4571&lt;=50,"36-50",B4571&gt;50,"50+")</f>
        <v>50+</v>
      </c>
      <c r="D4571" t="s">
        <v>11</v>
      </c>
      <c r="E4571" t="s">
        <v>25</v>
      </c>
      <c r="F4571" t="s">
        <v>47</v>
      </c>
      <c r="G4571">
        <v>68.87</v>
      </c>
      <c r="H4571" t="str" cm="1">
        <f t="array" ref="H4571">_xlfn.IFS(G4571&lt;=50,"Low",G4571&lt;=250,"Medium",G4571&gt;250,"High")</f>
        <v>Medium</v>
      </c>
      <c r="I4571" t="s">
        <v>14</v>
      </c>
      <c r="J4571" t="s">
        <v>37</v>
      </c>
      <c r="K4571">
        <v>4</v>
      </c>
      <c r="L4571">
        <v>6</v>
      </c>
      <c r="M4571" t="str" cm="1">
        <f t="array" ref="M4571">_xlfn.IFS(L4571&lt;=10,"Low",L4571&lt;=20,"Medium",L4571&gt;20,"High")</f>
        <v>Low</v>
      </c>
      <c r="N4571">
        <v>3</v>
      </c>
      <c r="O4571" t="str" cm="1">
        <f t="array" ref="O4571">_xlfn.IFS(N4571&lt;3,"New",N4571&lt;7,"Regular",N4571&gt;=7,"Loyal")</f>
        <v>Regular</v>
      </c>
    </row>
    <row r="4572" spans="1:15" x14ac:dyDescent="0.25">
      <c r="A4572">
        <v>4571</v>
      </c>
      <c r="B4572">
        <v>63</v>
      </c>
      <c r="C4572" t="str" cm="1">
        <f t="array" ref="C4572">_xlfn.IFS(B4572&lt;=24,"18-24",B4572&lt;=35,"25-35",B4572&lt;=50,"36-50",B4572&gt;50,"50+")</f>
        <v>50+</v>
      </c>
      <c r="D4572" t="s">
        <v>16</v>
      </c>
      <c r="E4572" t="s">
        <v>17</v>
      </c>
      <c r="F4572" t="s">
        <v>42</v>
      </c>
      <c r="G4572">
        <v>99.6</v>
      </c>
      <c r="H4572" t="str" cm="1">
        <f t="array" ref="H4572">_xlfn.IFS(G4572&lt;=50,"Low",G4572&lt;=250,"Medium",G4572&gt;250,"High")</f>
        <v>Medium</v>
      </c>
      <c r="I4572" t="s">
        <v>14</v>
      </c>
      <c r="J4572" t="s">
        <v>37</v>
      </c>
      <c r="K4572">
        <v>4.5999999999999996</v>
      </c>
      <c r="L4572">
        <v>14</v>
      </c>
      <c r="M4572" t="str" cm="1">
        <f t="array" ref="M4572">_xlfn.IFS(L4572&lt;=10,"Low",L4572&lt;=20,"Medium",L4572&gt;20,"High")</f>
        <v>Medium</v>
      </c>
      <c r="N4572">
        <v>2</v>
      </c>
      <c r="O4572" t="str" cm="1">
        <f t="array" ref="O4572">_xlfn.IFS(N4572&lt;3,"New",N4572&lt;7,"Regular",N4572&gt;=7,"Loyal")</f>
        <v>New</v>
      </c>
    </row>
    <row r="4573" spans="1:15" x14ac:dyDescent="0.25">
      <c r="A4573">
        <v>4572</v>
      </c>
      <c r="B4573">
        <v>65</v>
      </c>
      <c r="C4573" t="str" cm="1">
        <f t="array" ref="C4573">_xlfn.IFS(B4573&lt;=24,"18-24",B4573&lt;=35,"25-35",B4573&lt;=50,"36-50",B4573&gt;50,"50+")</f>
        <v>50+</v>
      </c>
      <c r="D4573" t="s">
        <v>16</v>
      </c>
      <c r="E4573" t="s">
        <v>20</v>
      </c>
      <c r="F4573" t="s">
        <v>36</v>
      </c>
      <c r="G4573">
        <v>112.71</v>
      </c>
      <c r="H4573" t="str" cm="1">
        <f t="array" ref="H4573">_xlfn.IFS(G4573&lt;=50,"Low",G4573&lt;=250,"Medium",G4573&gt;250,"High")</f>
        <v>Medium</v>
      </c>
      <c r="I4573" t="s">
        <v>24</v>
      </c>
      <c r="J4573" t="s">
        <v>15</v>
      </c>
      <c r="K4573">
        <v>4.7</v>
      </c>
      <c r="L4573">
        <v>25</v>
      </c>
      <c r="M4573" t="str" cm="1">
        <f t="array" ref="M4573">_xlfn.IFS(L4573&lt;=10,"Low",L4573&lt;=20,"Medium",L4573&gt;20,"High")</f>
        <v>High</v>
      </c>
      <c r="N4573">
        <v>10</v>
      </c>
      <c r="O4573" t="str" cm="1">
        <f t="array" ref="O4573">_xlfn.IFS(N4573&lt;3,"New",N4573&lt;7,"Regular",N4573&gt;=7,"Loyal")</f>
        <v>Loyal</v>
      </c>
    </row>
    <row r="4574" spans="1:15" x14ac:dyDescent="0.25">
      <c r="A4574">
        <v>4573</v>
      </c>
      <c r="B4574">
        <v>42</v>
      </c>
      <c r="C4574" t="str" cm="1">
        <f t="array" ref="C4574">_xlfn.IFS(B4574&lt;=24,"18-24",B4574&lt;=35,"25-35",B4574&lt;=50,"36-50",B4574&gt;50,"50+")</f>
        <v>36-50</v>
      </c>
      <c r="D4574" t="s">
        <v>16</v>
      </c>
      <c r="E4574" t="s">
        <v>33</v>
      </c>
      <c r="F4574" t="s">
        <v>34</v>
      </c>
      <c r="G4574">
        <v>176.05</v>
      </c>
      <c r="H4574" t="str" cm="1">
        <f t="array" ref="H4574">_xlfn.IFS(G4574&lt;=50,"Low",G4574&lt;=250,"Medium",G4574&gt;250,"High")</f>
        <v>Medium</v>
      </c>
      <c r="I4574" t="s">
        <v>31</v>
      </c>
      <c r="J4574" t="s">
        <v>15</v>
      </c>
      <c r="K4574">
        <v>4.3</v>
      </c>
      <c r="L4574">
        <v>10</v>
      </c>
      <c r="M4574" t="str" cm="1">
        <f t="array" ref="M4574">_xlfn.IFS(L4574&lt;=10,"Low",L4574&lt;=20,"Medium",L4574&gt;20,"High")</f>
        <v>Low</v>
      </c>
      <c r="N4574">
        <v>5</v>
      </c>
      <c r="O4574" t="str" cm="1">
        <f t="array" ref="O4574">_xlfn.IFS(N4574&lt;3,"New",N4574&lt;7,"Regular",N4574&gt;=7,"Loyal")</f>
        <v>Regular</v>
      </c>
    </row>
    <row r="4575" spans="1:15" x14ac:dyDescent="0.25">
      <c r="A4575">
        <v>4574</v>
      </c>
      <c r="B4575">
        <v>53</v>
      </c>
      <c r="C4575" t="str" cm="1">
        <f t="array" ref="C4575">_xlfn.IFS(B4575&lt;=24,"18-24",B4575&lt;=35,"25-35",B4575&lt;=50,"36-50",B4575&gt;50,"50+")</f>
        <v>50+</v>
      </c>
      <c r="D4575" t="s">
        <v>16</v>
      </c>
      <c r="E4575" t="s">
        <v>20</v>
      </c>
      <c r="F4575" t="s">
        <v>21</v>
      </c>
      <c r="G4575">
        <v>122.14</v>
      </c>
      <c r="H4575" t="str" cm="1">
        <f t="array" ref="H4575">_xlfn.IFS(G4575&lt;=50,"Low",G4575&lt;=250,"Medium",G4575&gt;250,"High")</f>
        <v>Medium</v>
      </c>
      <c r="I4575" t="s">
        <v>31</v>
      </c>
      <c r="J4575" t="s">
        <v>15</v>
      </c>
      <c r="K4575">
        <v>4.7</v>
      </c>
      <c r="L4575">
        <v>17</v>
      </c>
      <c r="M4575" t="str" cm="1">
        <f t="array" ref="M4575">_xlfn.IFS(L4575&lt;=10,"Low",L4575&lt;=20,"Medium",L4575&gt;20,"High")</f>
        <v>Medium</v>
      </c>
      <c r="N4575">
        <v>6</v>
      </c>
      <c r="O4575" t="str" cm="1">
        <f t="array" ref="O4575">_xlfn.IFS(N4575&lt;3,"New",N4575&lt;7,"Regular",N4575&gt;=7,"Loyal")</f>
        <v>Regular</v>
      </c>
    </row>
    <row r="4576" spans="1:15" x14ac:dyDescent="0.25">
      <c r="A4576">
        <v>4575</v>
      </c>
      <c r="B4576">
        <v>29</v>
      </c>
      <c r="C4576" t="str" cm="1">
        <f t="array" ref="C4576">_xlfn.IFS(B4576&lt;=24,"18-24",B4576&lt;=35,"25-35",B4576&lt;=50,"36-50",B4576&gt;50,"50+")</f>
        <v>25-35</v>
      </c>
      <c r="D4576" t="s">
        <v>11</v>
      </c>
      <c r="E4576" t="s">
        <v>41</v>
      </c>
      <c r="F4576" t="s">
        <v>44</v>
      </c>
      <c r="G4576">
        <v>70.08</v>
      </c>
      <c r="H4576" t="str" cm="1">
        <f t="array" ref="H4576">_xlfn.IFS(G4576&lt;=50,"Low",G4576&lt;=250,"Medium",G4576&gt;250,"High")</f>
        <v>Medium</v>
      </c>
      <c r="I4576" t="s">
        <v>24</v>
      </c>
      <c r="J4576" t="s">
        <v>15</v>
      </c>
      <c r="K4576">
        <v>3.1</v>
      </c>
      <c r="L4576">
        <v>8</v>
      </c>
      <c r="M4576" t="str" cm="1">
        <f t="array" ref="M4576">_xlfn.IFS(L4576&lt;=10,"Low",L4576&lt;=20,"Medium",L4576&gt;20,"High")</f>
        <v>Low</v>
      </c>
      <c r="N4576">
        <v>4</v>
      </c>
      <c r="O4576" t="str" cm="1">
        <f t="array" ref="O4576">_xlfn.IFS(N4576&lt;3,"New",N4576&lt;7,"Regular",N4576&gt;=7,"Loyal")</f>
        <v>Regular</v>
      </c>
    </row>
    <row r="4577" spans="1:15" x14ac:dyDescent="0.25">
      <c r="A4577">
        <v>4576</v>
      </c>
      <c r="B4577">
        <v>31</v>
      </c>
      <c r="C4577" t="str" cm="1">
        <f t="array" ref="C4577">_xlfn.IFS(B4577&lt;=24,"18-24",B4577&lt;=35,"25-35",B4577&lt;=50,"36-50",B4577&gt;50,"50+")</f>
        <v>25-35</v>
      </c>
      <c r="D4577" t="s">
        <v>11</v>
      </c>
      <c r="E4577" t="s">
        <v>22</v>
      </c>
      <c r="F4577" t="s">
        <v>43</v>
      </c>
      <c r="G4577">
        <v>212.12</v>
      </c>
      <c r="H4577" t="str" cm="1">
        <f t="array" ref="H4577">_xlfn.IFS(G4577&lt;=50,"Low",G4577&lt;=250,"Medium",G4577&gt;250,"High")</f>
        <v>Medium</v>
      </c>
      <c r="I4577" t="s">
        <v>19</v>
      </c>
      <c r="J4577" t="s">
        <v>15</v>
      </c>
      <c r="K4577">
        <v>3.6</v>
      </c>
      <c r="L4577">
        <v>8</v>
      </c>
      <c r="M4577" t="str" cm="1">
        <f t="array" ref="M4577">_xlfn.IFS(L4577&lt;=10,"Low",L4577&lt;=20,"Medium",L4577&gt;20,"High")</f>
        <v>Low</v>
      </c>
      <c r="N4577">
        <v>4</v>
      </c>
      <c r="O4577" t="str" cm="1">
        <f t="array" ref="O4577">_xlfn.IFS(N4577&lt;3,"New",N4577&lt;7,"Regular",N4577&gt;=7,"Loyal")</f>
        <v>Regular</v>
      </c>
    </row>
    <row r="4578" spans="1:15" x14ac:dyDescent="0.25">
      <c r="A4578">
        <v>4577</v>
      </c>
      <c r="B4578">
        <v>22</v>
      </c>
      <c r="C4578" t="str" cm="1">
        <f t="array" ref="C4578">_xlfn.IFS(B4578&lt;=24,"18-24",B4578&lt;=35,"25-35",B4578&lt;=50,"36-50",B4578&gt;50,"50+")</f>
        <v>18-24</v>
      </c>
      <c r="D4578" t="s">
        <v>16</v>
      </c>
      <c r="E4578" t="s">
        <v>17</v>
      </c>
      <c r="F4578" t="s">
        <v>35</v>
      </c>
      <c r="G4578">
        <v>132.21</v>
      </c>
      <c r="H4578" t="str" cm="1">
        <f t="array" ref="H4578">_xlfn.IFS(G4578&lt;=50,"Low",G4578&lt;=250,"Medium",G4578&gt;250,"High")</f>
        <v>Medium</v>
      </c>
      <c r="I4578" t="s">
        <v>19</v>
      </c>
      <c r="J4578" t="s">
        <v>15</v>
      </c>
      <c r="K4578">
        <v>4.2</v>
      </c>
      <c r="L4578">
        <v>12</v>
      </c>
      <c r="M4578" t="str" cm="1">
        <f t="array" ref="M4578">_xlfn.IFS(L4578&lt;=10,"Low",L4578&lt;=20,"Medium",L4578&gt;20,"High")</f>
        <v>Medium</v>
      </c>
      <c r="N4578">
        <v>6</v>
      </c>
      <c r="O4578" t="str" cm="1">
        <f t="array" ref="O4578">_xlfn.IFS(N4578&lt;3,"New",N4578&lt;7,"Regular",N4578&gt;=7,"Loyal")</f>
        <v>Regular</v>
      </c>
    </row>
    <row r="4579" spans="1:15" x14ac:dyDescent="0.25">
      <c r="A4579">
        <v>4578</v>
      </c>
      <c r="B4579">
        <v>61</v>
      </c>
      <c r="C4579" t="str" cm="1">
        <f t="array" ref="C4579">_xlfn.IFS(B4579&lt;=24,"18-24",B4579&lt;=35,"25-35",B4579&lt;=50,"36-50",B4579&gt;50,"50+")</f>
        <v>50+</v>
      </c>
      <c r="D4579" t="s">
        <v>16</v>
      </c>
      <c r="E4579" t="s">
        <v>22</v>
      </c>
      <c r="F4579" t="s">
        <v>43</v>
      </c>
      <c r="G4579">
        <v>30.41</v>
      </c>
      <c r="H4579" t="str" cm="1">
        <f t="array" ref="H4579">_xlfn.IFS(G4579&lt;=50,"Low",G4579&lt;=250,"Medium",G4579&gt;250,"High")</f>
        <v>Low</v>
      </c>
      <c r="I4579" t="s">
        <v>19</v>
      </c>
      <c r="J4579" t="s">
        <v>15</v>
      </c>
      <c r="K4579">
        <v>4.5</v>
      </c>
      <c r="L4579">
        <v>24</v>
      </c>
      <c r="M4579" t="str" cm="1">
        <f t="array" ref="M4579">_xlfn.IFS(L4579&lt;=10,"Low",L4579&lt;=20,"Medium",L4579&gt;20,"High")</f>
        <v>High</v>
      </c>
      <c r="N4579">
        <v>7</v>
      </c>
      <c r="O4579" t="str" cm="1">
        <f t="array" ref="O4579">_xlfn.IFS(N4579&lt;3,"New",N4579&lt;7,"Regular",N4579&gt;=7,"Loyal")</f>
        <v>Loyal</v>
      </c>
    </row>
    <row r="4580" spans="1:15" x14ac:dyDescent="0.25">
      <c r="A4580">
        <v>4579</v>
      </c>
      <c r="B4580">
        <v>70</v>
      </c>
      <c r="C4580" t="str" cm="1">
        <f t="array" ref="C4580">_xlfn.IFS(B4580&lt;=24,"18-24",B4580&lt;=35,"25-35",B4580&lt;=50,"36-50",B4580&gt;50,"50+")</f>
        <v>50+</v>
      </c>
      <c r="D4580" t="s">
        <v>11</v>
      </c>
      <c r="E4580" t="s">
        <v>41</v>
      </c>
      <c r="F4580" t="s">
        <v>44</v>
      </c>
      <c r="G4580">
        <v>155.75</v>
      </c>
      <c r="H4580" t="str" cm="1">
        <f t="array" ref="H4580">_xlfn.IFS(G4580&lt;=50,"Low",G4580&lt;=250,"Medium",G4580&gt;250,"High")</f>
        <v>Medium</v>
      </c>
      <c r="I4580" t="s">
        <v>19</v>
      </c>
      <c r="J4580" t="s">
        <v>15</v>
      </c>
      <c r="K4580">
        <v>4.8</v>
      </c>
      <c r="L4580">
        <v>26</v>
      </c>
      <c r="M4580" t="str" cm="1">
        <f t="array" ref="M4580">_xlfn.IFS(L4580&lt;=10,"Low",L4580&lt;=20,"Medium",L4580&gt;20,"High")</f>
        <v>High</v>
      </c>
      <c r="N4580">
        <v>8</v>
      </c>
      <c r="O4580" t="str" cm="1">
        <f t="array" ref="O4580">_xlfn.IFS(N4580&lt;3,"New",N4580&lt;7,"Regular",N4580&gt;=7,"Loyal")</f>
        <v>Loyal</v>
      </c>
    </row>
    <row r="4581" spans="1:15" x14ac:dyDescent="0.25">
      <c r="A4581">
        <v>4580</v>
      </c>
      <c r="B4581">
        <v>23</v>
      </c>
      <c r="C4581" t="str" cm="1">
        <f t="array" ref="C4581">_xlfn.IFS(B4581&lt;=24,"18-24",B4581&lt;=35,"25-35",B4581&lt;=50,"36-50",B4581&gt;50,"50+")</f>
        <v>18-24</v>
      </c>
      <c r="D4581" t="s">
        <v>11</v>
      </c>
      <c r="E4581" t="s">
        <v>41</v>
      </c>
      <c r="F4581" t="s">
        <v>45</v>
      </c>
      <c r="G4581">
        <v>139.63999999999999</v>
      </c>
      <c r="H4581" t="str" cm="1">
        <f t="array" ref="H4581">_xlfn.IFS(G4581&lt;=50,"Low",G4581&lt;=250,"Medium",G4581&gt;250,"High")</f>
        <v>Medium</v>
      </c>
      <c r="I4581" t="s">
        <v>31</v>
      </c>
      <c r="J4581" t="s">
        <v>15</v>
      </c>
      <c r="K4581">
        <v>3.2</v>
      </c>
      <c r="L4581">
        <v>13</v>
      </c>
      <c r="M4581" t="str" cm="1">
        <f t="array" ref="M4581">_xlfn.IFS(L4581&lt;=10,"Low",L4581&lt;=20,"Medium",L4581&gt;20,"High")</f>
        <v>Medium</v>
      </c>
      <c r="N4581">
        <v>4</v>
      </c>
      <c r="O4581" t="str" cm="1">
        <f t="array" ref="O4581">_xlfn.IFS(N4581&lt;3,"New",N4581&lt;7,"Regular",N4581&gt;=7,"Loyal")</f>
        <v>Regular</v>
      </c>
    </row>
    <row r="4582" spans="1:15" x14ac:dyDescent="0.25">
      <c r="A4582">
        <v>4581</v>
      </c>
      <c r="B4582">
        <v>37</v>
      </c>
      <c r="C4582" t="str" cm="1">
        <f t="array" ref="C4582">_xlfn.IFS(B4582&lt;=24,"18-24",B4582&lt;=35,"25-35",B4582&lt;=50,"36-50",B4582&gt;50,"50+")</f>
        <v>36-50</v>
      </c>
      <c r="D4582" t="s">
        <v>11</v>
      </c>
      <c r="E4582" t="s">
        <v>41</v>
      </c>
      <c r="F4582" t="s">
        <v>44</v>
      </c>
      <c r="G4582">
        <v>68.14</v>
      </c>
      <c r="H4582" t="str" cm="1">
        <f t="array" ref="H4582">_xlfn.IFS(G4582&lt;=50,"Low",G4582&lt;=250,"Medium",G4582&gt;250,"High")</f>
        <v>Medium</v>
      </c>
      <c r="I4582" t="s">
        <v>19</v>
      </c>
      <c r="J4582" t="s">
        <v>15</v>
      </c>
      <c r="K4582">
        <v>5</v>
      </c>
      <c r="L4582">
        <v>15</v>
      </c>
      <c r="M4582" t="str" cm="1">
        <f t="array" ref="M4582">_xlfn.IFS(L4582&lt;=10,"Low",L4582&lt;=20,"Medium",L4582&gt;20,"High")</f>
        <v>Medium</v>
      </c>
      <c r="N4582">
        <v>5</v>
      </c>
      <c r="O4582" t="str" cm="1">
        <f t="array" ref="O4582">_xlfn.IFS(N4582&lt;3,"New",N4582&lt;7,"Regular",N4582&gt;=7,"Loyal")</f>
        <v>Regular</v>
      </c>
    </row>
    <row r="4583" spans="1:15" x14ac:dyDescent="0.25">
      <c r="A4583">
        <v>4582</v>
      </c>
      <c r="B4583">
        <v>46</v>
      </c>
      <c r="C4583" t="str" cm="1">
        <f t="array" ref="C4583">_xlfn.IFS(B4583&lt;=24,"18-24",B4583&lt;=35,"25-35",B4583&lt;=50,"36-50",B4583&gt;50,"50+")</f>
        <v>36-50</v>
      </c>
      <c r="D4583" t="s">
        <v>11</v>
      </c>
      <c r="E4583" t="s">
        <v>29</v>
      </c>
      <c r="F4583" t="s">
        <v>55</v>
      </c>
      <c r="G4583">
        <v>90.16</v>
      </c>
      <c r="H4583" t="str" cm="1">
        <f t="array" ref="H4583">_xlfn.IFS(G4583&lt;=50,"Low",G4583&lt;=250,"Medium",G4583&gt;250,"High")</f>
        <v>Medium</v>
      </c>
      <c r="I4583" t="s">
        <v>14</v>
      </c>
      <c r="J4583" t="s">
        <v>37</v>
      </c>
      <c r="K4583">
        <v>3.4</v>
      </c>
      <c r="L4583">
        <v>8</v>
      </c>
      <c r="M4583" t="str" cm="1">
        <f t="array" ref="M4583">_xlfn.IFS(L4583&lt;=10,"Low",L4583&lt;=20,"Medium",L4583&gt;20,"High")</f>
        <v>Low</v>
      </c>
      <c r="N4583">
        <v>4</v>
      </c>
      <c r="O4583" t="str" cm="1">
        <f t="array" ref="O4583">_xlfn.IFS(N4583&lt;3,"New",N4583&lt;7,"Regular",N4583&gt;=7,"Loyal")</f>
        <v>Regular</v>
      </c>
    </row>
    <row r="4584" spans="1:15" x14ac:dyDescent="0.25">
      <c r="A4584">
        <v>4583</v>
      </c>
      <c r="B4584">
        <v>30</v>
      </c>
      <c r="C4584" t="str" cm="1">
        <f t="array" ref="C4584">_xlfn.IFS(B4584&lt;=24,"18-24",B4584&lt;=35,"25-35",B4584&lt;=50,"36-50",B4584&gt;50,"50+")</f>
        <v>25-35</v>
      </c>
      <c r="D4584" t="s">
        <v>16</v>
      </c>
      <c r="E4584" t="s">
        <v>25</v>
      </c>
      <c r="F4584" t="s">
        <v>57</v>
      </c>
      <c r="G4584">
        <v>31.14</v>
      </c>
      <c r="H4584" t="str" cm="1">
        <f t="array" ref="H4584">_xlfn.IFS(G4584&lt;=50,"Low",G4584&lt;=250,"Medium",G4584&gt;250,"High")</f>
        <v>Low</v>
      </c>
      <c r="I4584" t="s">
        <v>31</v>
      </c>
      <c r="J4584" t="s">
        <v>37</v>
      </c>
      <c r="K4584">
        <v>4.3</v>
      </c>
      <c r="L4584">
        <v>22</v>
      </c>
      <c r="M4584" t="str" cm="1">
        <f t="array" ref="M4584">_xlfn.IFS(L4584&lt;=10,"Low",L4584&lt;=20,"Medium",L4584&gt;20,"High")</f>
        <v>High</v>
      </c>
      <c r="N4584">
        <v>6</v>
      </c>
      <c r="O4584" t="str" cm="1">
        <f t="array" ref="O4584">_xlfn.IFS(N4584&lt;3,"New",N4584&lt;7,"Regular",N4584&gt;=7,"Loyal")</f>
        <v>Regular</v>
      </c>
    </row>
    <row r="4585" spans="1:15" x14ac:dyDescent="0.25">
      <c r="A4585">
        <v>4584</v>
      </c>
      <c r="B4585">
        <v>40</v>
      </c>
      <c r="C4585" t="str" cm="1">
        <f t="array" ref="C4585">_xlfn.IFS(B4585&lt;=24,"18-24",B4585&lt;=35,"25-35",B4585&lt;=50,"36-50",B4585&gt;50,"50+")</f>
        <v>36-50</v>
      </c>
      <c r="D4585" t="s">
        <v>11</v>
      </c>
      <c r="E4585" t="s">
        <v>29</v>
      </c>
      <c r="F4585" t="s">
        <v>30</v>
      </c>
      <c r="G4585">
        <v>58.36</v>
      </c>
      <c r="H4585" t="str" cm="1">
        <f t="array" ref="H4585">_xlfn.IFS(G4585&lt;=50,"Low",G4585&lt;=250,"Medium",G4585&gt;250,"High")</f>
        <v>Medium</v>
      </c>
      <c r="I4585" t="s">
        <v>24</v>
      </c>
      <c r="J4585" t="s">
        <v>37</v>
      </c>
      <c r="K4585">
        <v>3.4</v>
      </c>
      <c r="L4585">
        <v>16</v>
      </c>
      <c r="M4585" t="str" cm="1">
        <f t="array" ref="M4585">_xlfn.IFS(L4585&lt;=10,"Low",L4585&lt;=20,"Medium",L4585&gt;20,"High")</f>
        <v>Medium</v>
      </c>
      <c r="N4585">
        <v>3</v>
      </c>
      <c r="O4585" t="str" cm="1">
        <f t="array" ref="O4585">_xlfn.IFS(N4585&lt;3,"New",N4585&lt;7,"Regular",N4585&gt;=7,"Loyal")</f>
        <v>Regular</v>
      </c>
    </row>
    <row r="4586" spans="1:15" x14ac:dyDescent="0.25">
      <c r="A4586">
        <v>4585</v>
      </c>
      <c r="B4586">
        <v>22</v>
      </c>
      <c r="C4586" t="str" cm="1">
        <f t="array" ref="C4586">_xlfn.IFS(B4586&lt;=24,"18-24",B4586&lt;=35,"25-35",B4586&lt;=50,"36-50",B4586&gt;50,"50+")</f>
        <v>18-24</v>
      </c>
      <c r="D4586" t="s">
        <v>11</v>
      </c>
      <c r="E4586" t="s">
        <v>33</v>
      </c>
      <c r="F4586" t="s">
        <v>38</v>
      </c>
      <c r="G4586">
        <v>185.34</v>
      </c>
      <c r="H4586" t="str" cm="1">
        <f t="array" ref="H4586">_xlfn.IFS(G4586&lt;=50,"Low",G4586&lt;=250,"Medium",G4586&gt;250,"High")</f>
        <v>Medium</v>
      </c>
      <c r="I4586" t="s">
        <v>24</v>
      </c>
      <c r="J4586" t="s">
        <v>15</v>
      </c>
      <c r="K4586">
        <v>3.7</v>
      </c>
      <c r="L4586">
        <v>13</v>
      </c>
      <c r="M4586" t="str" cm="1">
        <f t="array" ref="M4586">_xlfn.IFS(L4586&lt;=10,"Low",L4586&lt;=20,"Medium",L4586&gt;20,"High")</f>
        <v>Medium</v>
      </c>
      <c r="N4586">
        <v>4</v>
      </c>
      <c r="O4586" t="str" cm="1">
        <f t="array" ref="O4586">_xlfn.IFS(N4586&lt;3,"New",N4586&lt;7,"Regular",N4586&gt;=7,"Loyal")</f>
        <v>Regular</v>
      </c>
    </row>
    <row r="4587" spans="1:15" x14ac:dyDescent="0.25">
      <c r="A4587">
        <v>4586</v>
      </c>
      <c r="B4587">
        <v>36</v>
      </c>
      <c r="C4587" t="str" cm="1">
        <f t="array" ref="C4587">_xlfn.IFS(B4587&lt;=24,"18-24",B4587&lt;=35,"25-35",B4587&lt;=50,"36-50",B4587&gt;50,"50+")</f>
        <v>36-50</v>
      </c>
      <c r="D4587" t="s">
        <v>11</v>
      </c>
      <c r="E4587" t="s">
        <v>33</v>
      </c>
      <c r="F4587" t="s">
        <v>40</v>
      </c>
      <c r="G4587">
        <v>195.92</v>
      </c>
      <c r="H4587" t="str" cm="1">
        <f t="array" ref="H4587">_xlfn.IFS(G4587&lt;=50,"Low",G4587&lt;=250,"Medium",G4587&gt;250,"High")</f>
        <v>Medium</v>
      </c>
      <c r="I4587" t="s">
        <v>19</v>
      </c>
      <c r="J4587" t="s">
        <v>15</v>
      </c>
      <c r="K4587">
        <v>3.3</v>
      </c>
      <c r="L4587">
        <v>8</v>
      </c>
      <c r="M4587" t="str" cm="1">
        <f t="array" ref="M4587">_xlfn.IFS(L4587&lt;=10,"Low",L4587&lt;=20,"Medium",L4587&gt;20,"High")</f>
        <v>Low</v>
      </c>
      <c r="N4587">
        <v>4</v>
      </c>
      <c r="O4587" t="str" cm="1">
        <f t="array" ref="O4587">_xlfn.IFS(N4587&lt;3,"New",N4587&lt;7,"Regular",N4587&gt;=7,"Loyal")</f>
        <v>Regular</v>
      </c>
    </row>
    <row r="4588" spans="1:15" x14ac:dyDescent="0.25">
      <c r="A4588">
        <v>4587</v>
      </c>
      <c r="B4588">
        <v>37</v>
      </c>
      <c r="C4588" t="str" cm="1">
        <f t="array" ref="C4588">_xlfn.IFS(B4588&lt;=24,"18-24",B4588&lt;=35,"25-35",B4588&lt;=50,"36-50",B4588&gt;50,"50+")</f>
        <v>36-50</v>
      </c>
      <c r="D4588" t="s">
        <v>11</v>
      </c>
      <c r="E4588" t="s">
        <v>29</v>
      </c>
      <c r="F4588" t="s">
        <v>55</v>
      </c>
      <c r="G4588">
        <v>126.73</v>
      </c>
      <c r="H4588" t="str" cm="1">
        <f t="array" ref="H4588">_xlfn.IFS(G4588&lt;=50,"Low",G4588&lt;=250,"Medium",G4588&gt;250,"High")</f>
        <v>Medium</v>
      </c>
      <c r="I4588" t="s">
        <v>31</v>
      </c>
      <c r="J4588" t="s">
        <v>15</v>
      </c>
      <c r="K4588">
        <v>4.4000000000000004</v>
      </c>
      <c r="L4588">
        <v>18</v>
      </c>
      <c r="M4588" t="str" cm="1">
        <f t="array" ref="M4588">_xlfn.IFS(L4588&lt;=10,"Low",L4588&lt;=20,"Medium",L4588&gt;20,"High")</f>
        <v>Medium</v>
      </c>
      <c r="N4588">
        <v>4</v>
      </c>
      <c r="O4588" t="str" cm="1">
        <f t="array" ref="O4588">_xlfn.IFS(N4588&lt;3,"New",N4588&lt;7,"Regular",N4588&gt;=7,"Loyal")</f>
        <v>Regular</v>
      </c>
    </row>
    <row r="4589" spans="1:15" x14ac:dyDescent="0.25">
      <c r="A4589">
        <v>4588</v>
      </c>
      <c r="B4589">
        <v>36</v>
      </c>
      <c r="C4589" t="str" cm="1">
        <f t="array" ref="C4589">_xlfn.IFS(B4589&lt;=24,"18-24",B4589&lt;=35,"25-35",B4589&lt;=50,"36-50",B4589&gt;50,"50+")</f>
        <v>36-50</v>
      </c>
      <c r="D4589" t="s">
        <v>16</v>
      </c>
      <c r="E4589" t="s">
        <v>20</v>
      </c>
      <c r="F4589" t="s">
        <v>39</v>
      </c>
      <c r="G4589">
        <v>57.52</v>
      </c>
      <c r="H4589" t="str" cm="1">
        <f t="array" ref="H4589">_xlfn.IFS(G4589&lt;=50,"Low",G4589&lt;=250,"Medium",G4589&gt;250,"High")</f>
        <v>Medium</v>
      </c>
      <c r="I4589" t="s">
        <v>24</v>
      </c>
      <c r="J4589" t="s">
        <v>37</v>
      </c>
      <c r="K4589">
        <v>3.6</v>
      </c>
      <c r="L4589">
        <v>17</v>
      </c>
      <c r="M4589" t="str" cm="1">
        <f t="array" ref="M4589">_xlfn.IFS(L4589&lt;=10,"Low",L4589&lt;=20,"Medium",L4589&gt;20,"High")</f>
        <v>Medium</v>
      </c>
      <c r="N4589">
        <v>6</v>
      </c>
      <c r="O4589" t="str" cm="1">
        <f t="array" ref="O4589">_xlfn.IFS(N4589&lt;3,"New",N4589&lt;7,"Regular",N4589&gt;=7,"Loyal")</f>
        <v>Regular</v>
      </c>
    </row>
    <row r="4590" spans="1:15" x14ac:dyDescent="0.25">
      <c r="A4590">
        <v>4589</v>
      </c>
      <c r="B4590">
        <v>63</v>
      </c>
      <c r="C4590" t="str" cm="1">
        <f t="array" ref="C4590">_xlfn.IFS(B4590&lt;=24,"18-24",B4590&lt;=35,"25-35",B4590&lt;=50,"36-50",B4590&gt;50,"50+")</f>
        <v>50+</v>
      </c>
      <c r="D4590" t="s">
        <v>11</v>
      </c>
      <c r="E4590" t="s">
        <v>20</v>
      </c>
      <c r="F4590" t="s">
        <v>36</v>
      </c>
      <c r="G4590">
        <v>50.03</v>
      </c>
      <c r="H4590" t="str" cm="1">
        <f t="array" ref="H4590">_xlfn.IFS(G4590&lt;=50,"Low",G4590&lt;=250,"Medium",G4590&gt;250,"High")</f>
        <v>Medium</v>
      </c>
      <c r="I4590" t="s">
        <v>31</v>
      </c>
      <c r="J4590" t="s">
        <v>37</v>
      </c>
      <c r="K4590">
        <v>4.9000000000000004</v>
      </c>
      <c r="L4590">
        <v>13</v>
      </c>
      <c r="M4590" t="str" cm="1">
        <f t="array" ref="M4590">_xlfn.IFS(L4590&lt;=10,"Low",L4590&lt;=20,"Medium",L4590&gt;20,"High")</f>
        <v>Medium</v>
      </c>
      <c r="N4590">
        <v>4</v>
      </c>
      <c r="O4590" t="str" cm="1">
        <f t="array" ref="O4590">_xlfn.IFS(N4590&lt;3,"New",N4590&lt;7,"Regular",N4590&gt;=7,"Loyal")</f>
        <v>Regular</v>
      </c>
    </row>
    <row r="4591" spans="1:15" x14ac:dyDescent="0.25">
      <c r="A4591">
        <v>4590</v>
      </c>
      <c r="B4591">
        <v>55</v>
      </c>
      <c r="C4591" t="str" cm="1">
        <f t="array" ref="C4591">_xlfn.IFS(B4591&lt;=24,"18-24",B4591&lt;=35,"25-35",B4591&lt;=50,"36-50",B4591&gt;50,"50+")</f>
        <v>50+</v>
      </c>
      <c r="D4591" t="s">
        <v>16</v>
      </c>
      <c r="E4591" t="s">
        <v>33</v>
      </c>
      <c r="F4591" t="s">
        <v>34</v>
      </c>
      <c r="G4591">
        <v>127.27</v>
      </c>
      <c r="H4591" t="str" cm="1">
        <f t="array" ref="H4591">_xlfn.IFS(G4591&lt;=50,"Low",G4591&lt;=250,"Medium",G4591&gt;250,"High")</f>
        <v>Medium</v>
      </c>
      <c r="I4591" t="s">
        <v>19</v>
      </c>
      <c r="J4591" t="s">
        <v>15</v>
      </c>
      <c r="K4591">
        <v>3.8</v>
      </c>
      <c r="L4591">
        <v>17</v>
      </c>
      <c r="M4591" t="str" cm="1">
        <f t="array" ref="M4591">_xlfn.IFS(L4591&lt;=10,"Low",L4591&lt;=20,"Medium",L4591&gt;20,"High")</f>
        <v>Medium</v>
      </c>
      <c r="N4591">
        <v>6</v>
      </c>
      <c r="O4591" t="str" cm="1">
        <f t="array" ref="O4591">_xlfn.IFS(N4591&lt;3,"New",N4591&lt;7,"Regular",N4591&gt;=7,"Loyal")</f>
        <v>Regular</v>
      </c>
    </row>
    <row r="4592" spans="1:15" x14ac:dyDescent="0.25">
      <c r="A4592">
        <v>4591</v>
      </c>
      <c r="B4592">
        <v>59</v>
      </c>
      <c r="C4592" t="str" cm="1">
        <f t="array" ref="C4592">_xlfn.IFS(B4592&lt;=24,"18-24",B4592&lt;=35,"25-35",B4592&lt;=50,"36-50",B4592&gt;50,"50+")</f>
        <v>50+</v>
      </c>
      <c r="D4592" t="s">
        <v>16</v>
      </c>
      <c r="E4592" t="s">
        <v>33</v>
      </c>
      <c r="F4592" t="s">
        <v>38</v>
      </c>
      <c r="G4592">
        <v>146.82</v>
      </c>
      <c r="H4592" t="str" cm="1">
        <f t="array" ref="H4592">_xlfn.IFS(G4592&lt;=50,"Low",G4592&lt;=250,"Medium",G4592&gt;250,"High")</f>
        <v>Medium</v>
      </c>
      <c r="I4592" t="s">
        <v>14</v>
      </c>
      <c r="J4592" t="s">
        <v>15</v>
      </c>
      <c r="K4592">
        <v>2.8</v>
      </c>
      <c r="L4592">
        <v>9</v>
      </c>
      <c r="M4592" t="str" cm="1">
        <f t="array" ref="M4592">_xlfn.IFS(L4592&lt;=10,"Low",L4592&lt;=20,"Medium",L4592&gt;20,"High")</f>
        <v>Low</v>
      </c>
      <c r="N4592">
        <v>2</v>
      </c>
      <c r="O4592" t="str" cm="1">
        <f t="array" ref="O4592">_xlfn.IFS(N4592&lt;3,"New",N4592&lt;7,"Regular",N4592&gt;=7,"Loyal")</f>
        <v>New</v>
      </c>
    </row>
    <row r="4593" spans="1:15" x14ac:dyDescent="0.25">
      <c r="A4593">
        <v>4592</v>
      </c>
      <c r="B4593">
        <v>27</v>
      </c>
      <c r="C4593" t="str" cm="1">
        <f t="array" ref="C4593">_xlfn.IFS(B4593&lt;=24,"18-24",B4593&lt;=35,"25-35",B4593&lt;=50,"36-50",B4593&gt;50,"50+")</f>
        <v>25-35</v>
      </c>
      <c r="D4593" t="s">
        <v>16</v>
      </c>
      <c r="E4593" t="s">
        <v>27</v>
      </c>
      <c r="F4593" t="s">
        <v>53</v>
      </c>
      <c r="G4593">
        <v>1476.44</v>
      </c>
      <c r="H4593" t="str" cm="1">
        <f t="array" ref="H4593">_xlfn.IFS(G4593&lt;=50,"Low",G4593&lt;=250,"Medium",G4593&gt;250,"High")</f>
        <v>High</v>
      </c>
      <c r="I4593" t="s">
        <v>14</v>
      </c>
      <c r="J4593" t="s">
        <v>15</v>
      </c>
      <c r="K4593">
        <v>5</v>
      </c>
      <c r="L4593">
        <v>16</v>
      </c>
      <c r="M4593" t="str" cm="1">
        <f t="array" ref="M4593">_xlfn.IFS(L4593&lt;=10,"Low",L4593&lt;=20,"Medium",L4593&gt;20,"High")</f>
        <v>Medium</v>
      </c>
      <c r="N4593">
        <v>3</v>
      </c>
      <c r="O4593" t="str" cm="1">
        <f t="array" ref="O4593">_xlfn.IFS(N4593&lt;3,"New",N4593&lt;7,"Regular",N4593&gt;=7,"Loyal")</f>
        <v>Regular</v>
      </c>
    </row>
    <row r="4594" spans="1:15" x14ac:dyDescent="0.25">
      <c r="A4594">
        <v>4593</v>
      </c>
      <c r="B4594">
        <v>40</v>
      </c>
      <c r="C4594" t="str" cm="1">
        <f t="array" ref="C4594">_xlfn.IFS(B4594&lt;=24,"18-24",B4594&lt;=35,"25-35",B4594&lt;=50,"36-50",B4594&gt;50,"50+")</f>
        <v>36-50</v>
      </c>
      <c r="D4594" t="s">
        <v>11</v>
      </c>
      <c r="E4594" t="s">
        <v>22</v>
      </c>
      <c r="F4594" t="s">
        <v>52</v>
      </c>
      <c r="G4594">
        <v>67.92</v>
      </c>
      <c r="H4594" t="str" cm="1">
        <f t="array" ref="H4594">_xlfn.IFS(G4594&lt;=50,"Low",G4594&lt;=250,"Medium",G4594&gt;250,"High")</f>
        <v>Medium</v>
      </c>
      <c r="I4594" t="s">
        <v>19</v>
      </c>
      <c r="J4594" t="s">
        <v>15</v>
      </c>
      <c r="K4594">
        <v>4.5999999999999996</v>
      </c>
      <c r="L4594">
        <v>12</v>
      </c>
      <c r="M4594" t="str" cm="1">
        <f t="array" ref="M4594">_xlfn.IFS(L4594&lt;=10,"Low",L4594&lt;=20,"Medium",L4594&gt;20,"High")</f>
        <v>Medium</v>
      </c>
      <c r="N4594">
        <v>6</v>
      </c>
      <c r="O4594" t="str" cm="1">
        <f t="array" ref="O4594">_xlfn.IFS(N4594&lt;3,"New",N4594&lt;7,"Regular",N4594&gt;=7,"Loyal")</f>
        <v>Regular</v>
      </c>
    </row>
    <row r="4595" spans="1:15" x14ac:dyDescent="0.25">
      <c r="A4595">
        <v>4594</v>
      </c>
      <c r="B4595">
        <v>45</v>
      </c>
      <c r="C4595" t="str" cm="1">
        <f t="array" ref="C4595">_xlfn.IFS(B4595&lt;=24,"18-24",B4595&lt;=35,"25-35",B4595&lt;=50,"36-50",B4595&gt;50,"50+")</f>
        <v>36-50</v>
      </c>
      <c r="D4595" t="s">
        <v>11</v>
      </c>
      <c r="E4595" t="s">
        <v>29</v>
      </c>
      <c r="F4595" t="s">
        <v>55</v>
      </c>
      <c r="G4595">
        <v>78.650000000000006</v>
      </c>
      <c r="H4595" t="str" cm="1">
        <f t="array" ref="H4595">_xlfn.IFS(G4595&lt;=50,"Low",G4595&lt;=250,"Medium",G4595&gt;250,"High")</f>
        <v>Medium</v>
      </c>
      <c r="I4595" t="s">
        <v>24</v>
      </c>
      <c r="J4595" t="s">
        <v>37</v>
      </c>
      <c r="K4595">
        <v>3.6</v>
      </c>
      <c r="L4595">
        <v>18</v>
      </c>
      <c r="M4595" t="str" cm="1">
        <f t="array" ref="M4595">_xlfn.IFS(L4595&lt;=10,"Low",L4595&lt;=20,"Medium",L4595&gt;20,"High")</f>
        <v>Medium</v>
      </c>
      <c r="N4595">
        <v>4</v>
      </c>
      <c r="O4595" t="str" cm="1">
        <f t="array" ref="O4595">_xlfn.IFS(N4595&lt;3,"New",N4595&lt;7,"Regular",N4595&gt;=7,"Loyal")</f>
        <v>Regular</v>
      </c>
    </row>
    <row r="4596" spans="1:15" x14ac:dyDescent="0.25">
      <c r="A4596">
        <v>4595</v>
      </c>
      <c r="B4596">
        <v>64</v>
      </c>
      <c r="C4596" t="str" cm="1">
        <f t="array" ref="C4596">_xlfn.IFS(B4596&lt;=24,"18-24",B4596&lt;=35,"25-35",B4596&lt;=50,"36-50",B4596&gt;50,"50+")</f>
        <v>50+</v>
      </c>
      <c r="D4596" t="s">
        <v>16</v>
      </c>
      <c r="E4596" t="s">
        <v>17</v>
      </c>
      <c r="F4596" t="s">
        <v>48</v>
      </c>
      <c r="G4596">
        <v>158.12</v>
      </c>
      <c r="H4596" t="str" cm="1">
        <f t="array" ref="H4596">_xlfn.IFS(G4596&lt;=50,"Low",G4596&lt;=250,"Medium",G4596&gt;250,"High")</f>
        <v>Medium</v>
      </c>
      <c r="I4596" t="s">
        <v>31</v>
      </c>
      <c r="J4596" t="s">
        <v>15</v>
      </c>
      <c r="K4596">
        <v>3.9</v>
      </c>
      <c r="L4596">
        <v>4</v>
      </c>
      <c r="M4596" t="str" cm="1">
        <f t="array" ref="M4596">_xlfn.IFS(L4596&lt;=10,"Low",L4596&lt;=20,"Medium",L4596&gt;20,"High")</f>
        <v>Low</v>
      </c>
      <c r="N4596">
        <v>2</v>
      </c>
      <c r="O4596" t="str" cm="1">
        <f t="array" ref="O4596">_xlfn.IFS(N4596&lt;3,"New",N4596&lt;7,"Regular",N4596&gt;=7,"Loyal")</f>
        <v>New</v>
      </c>
    </row>
    <row r="4597" spans="1:15" x14ac:dyDescent="0.25">
      <c r="A4597">
        <v>4596</v>
      </c>
      <c r="B4597">
        <v>44</v>
      </c>
      <c r="C4597" t="str" cm="1">
        <f t="array" ref="C4597">_xlfn.IFS(B4597&lt;=24,"18-24",B4597&lt;=35,"25-35",B4597&lt;=50,"36-50",B4597&gt;50,"50+")</f>
        <v>36-50</v>
      </c>
      <c r="D4597" t="s">
        <v>11</v>
      </c>
      <c r="E4597" t="s">
        <v>12</v>
      </c>
      <c r="F4597" t="s">
        <v>50</v>
      </c>
      <c r="G4597">
        <v>92.21</v>
      </c>
      <c r="H4597" t="str" cm="1">
        <f t="array" ref="H4597">_xlfn.IFS(G4597&lt;=50,"Low",G4597&lt;=250,"Medium",G4597&gt;250,"High")</f>
        <v>Medium</v>
      </c>
      <c r="I4597" t="s">
        <v>19</v>
      </c>
      <c r="J4597" t="s">
        <v>15</v>
      </c>
      <c r="K4597">
        <v>2.9</v>
      </c>
      <c r="L4597">
        <v>15</v>
      </c>
      <c r="M4597" t="str" cm="1">
        <f t="array" ref="M4597">_xlfn.IFS(L4597&lt;=10,"Low",L4597&lt;=20,"Medium",L4597&gt;20,"High")</f>
        <v>Medium</v>
      </c>
      <c r="N4597">
        <v>5</v>
      </c>
      <c r="O4597" t="str" cm="1">
        <f t="array" ref="O4597">_xlfn.IFS(N4597&lt;3,"New",N4597&lt;7,"Regular",N4597&gt;=7,"Loyal")</f>
        <v>Regular</v>
      </c>
    </row>
    <row r="4598" spans="1:15" x14ac:dyDescent="0.25">
      <c r="A4598">
        <v>4597</v>
      </c>
      <c r="B4598">
        <v>27</v>
      </c>
      <c r="C4598" t="str" cm="1">
        <f t="array" ref="C4598">_xlfn.IFS(B4598&lt;=24,"18-24",B4598&lt;=35,"25-35",B4598&lt;=50,"36-50",B4598&gt;50,"50+")</f>
        <v>25-35</v>
      </c>
      <c r="D4598" t="s">
        <v>16</v>
      </c>
      <c r="E4598" t="s">
        <v>17</v>
      </c>
      <c r="F4598" t="s">
        <v>18</v>
      </c>
      <c r="G4598">
        <v>86.53</v>
      </c>
      <c r="H4598" t="str" cm="1">
        <f t="array" ref="H4598">_xlfn.IFS(G4598&lt;=50,"Low",G4598&lt;=250,"Medium",G4598&gt;250,"High")</f>
        <v>Medium</v>
      </c>
      <c r="I4598" t="s">
        <v>24</v>
      </c>
      <c r="J4598" t="s">
        <v>15</v>
      </c>
      <c r="K4598">
        <v>4.0999999999999996</v>
      </c>
      <c r="L4598">
        <v>5</v>
      </c>
      <c r="M4598" t="str" cm="1">
        <f t="array" ref="M4598">_xlfn.IFS(L4598&lt;=10,"Low",L4598&lt;=20,"Medium",L4598&gt;20,"High")</f>
        <v>Low</v>
      </c>
      <c r="N4598">
        <v>0</v>
      </c>
      <c r="O4598" t="str" cm="1">
        <f t="array" ref="O4598">_xlfn.IFS(N4598&lt;3,"New",N4598&lt;7,"Regular",N4598&gt;=7,"Loyal")</f>
        <v>New</v>
      </c>
    </row>
    <row r="4599" spans="1:15" x14ac:dyDescent="0.25">
      <c r="A4599">
        <v>4598</v>
      </c>
      <c r="B4599">
        <v>64</v>
      </c>
      <c r="C4599" t="str" cm="1">
        <f t="array" ref="C4599">_xlfn.IFS(B4599&lt;=24,"18-24",B4599&lt;=35,"25-35",B4599&lt;=50,"36-50",B4599&gt;50,"50+")</f>
        <v>50+</v>
      </c>
      <c r="D4599" t="s">
        <v>11</v>
      </c>
      <c r="E4599" t="s">
        <v>33</v>
      </c>
      <c r="F4599" t="s">
        <v>34</v>
      </c>
      <c r="G4599">
        <v>233.47</v>
      </c>
      <c r="H4599" t="str" cm="1">
        <f t="array" ref="H4599">_xlfn.IFS(G4599&lt;=50,"Low",G4599&lt;=250,"Medium",G4599&gt;250,"High")</f>
        <v>Medium</v>
      </c>
      <c r="I4599" t="s">
        <v>14</v>
      </c>
      <c r="J4599" t="s">
        <v>15</v>
      </c>
      <c r="K4599">
        <v>4.8</v>
      </c>
      <c r="L4599">
        <v>6</v>
      </c>
      <c r="M4599" t="str" cm="1">
        <f t="array" ref="M4599">_xlfn.IFS(L4599&lt;=10,"Low",L4599&lt;=20,"Medium",L4599&gt;20,"High")</f>
        <v>Low</v>
      </c>
      <c r="N4599">
        <v>3</v>
      </c>
      <c r="O4599" t="str" cm="1">
        <f t="array" ref="O4599">_xlfn.IFS(N4599&lt;3,"New",N4599&lt;7,"Regular",N4599&gt;=7,"Loyal")</f>
        <v>Regular</v>
      </c>
    </row>
    <row r="4600" spans="1:15" x14ac:dyDescent="0.25">
      <c r="A4600">
        <v>4599</v>
      </c>
      <c r="B4600">
        <v>60</v>
      </c>
      <c r="C4600" t="str" cm="1">
        <f t="array" ref="C4600">_xlfn.IFS(B4600&lt;=24,"18-24",B4600&lt;=35,"25-35",B4600&lt;=50,"36-50",B4600&gt;50,"50+")</f>
        <v>50+</v>
      </c>
      <c r="D4600" t="s">
        <v>16</v>
      </c>
      <c r="E4600" t="s">
        <v>22</v>
      </c>
      <c r="F4600" t="s">
        <v>43</v>
      </c>
      <c r="G4600">
        <v>82.83</v>
      </c>
      <c r="H4600" t="str" cm="1">
        <f t="array" ref="H4600">_xlfn.IFS(G4600&lt;=50,"Low",G4600&lt;=250,"Medium",G4600&gt;250,"High")</f>
        <v>Medium</v>
      </c>
      <c r="I4600" t="s">
        <v>19</v>
      </c>
      <c r="J4600" t="s">
        <v>37</v>
      </c>
      <c r="K4600">
        <v>3.6</v>
      </c>
      <c r="L4600">
        <v>21</v>
      </c>
      <c r="M4600" t="str" cm="1">
        <f t="array" ref="M4600">_xlfn.IFS(L4600&lt;=10,"Low",L4600&lt;=20,"Medium",L4600&gt;20,"High")</f>
        <v>High</v>
      </c>
      <c r="N4600">
        <v>8</v>
      </c>
      <c r="O4600" t="str" cm="1">
        <f t="array" ref="O4600">_xlfn.IFS(N4600&lt;3,"New",N4600&lt;7,"Regular",N4600&gt;=7,"Loyal")</f>
        <v>Loyal</v>
      </c>
    </row>
    <row r="4601" spans="1:15" x14ac:dyDescent="0.25">
      <c r="A4601">
        <v>4600</v>
      </c>
      <c r="B4601">
        <v>60</v>
      </c>
      <c r="C4601" t="str" cm="1">
        <f t="array" ref="C4601">_xlfn.IFS(B4601&lt;=24,"18-24",B4601&lt;=35,"25-35",B4601&lt;=50,"36-50",B4601&gt;50,"50+")</f>
        <v>50+</v>
      </c>
      <c r="D4601" t="s">
        <v>11</v>
      </c>
      <c r="E4601" t="s">
        <v>20</v>
      </c>
      <c r="F4601" t="s">
        <v>21</v>
      </c>
      <c r="G4601">
        <v>217.78</v>
      </c>
      <c r="H4601" t="str" cm="1">
        <f t="array" ref="H4601">_xlfn.IFS(G4601&lt;=50,"Low",G4601&lt;=250,"Medium",G4601&gt;250,"High")</f>
        <v>Medium</v>
      </c>
      <c r="I4601" t="s">
        <v>24</v>
      </c>
      <c r="J4601" t="s">
        <v>15</v>
      </c>
      <c r="K4601">
        <v>4.8</v>
      </c>
      <c r="L4601">
        <v>18</v>
      </c>
      <c r="M4601" t="str" cm="1">
        <f t="array" ref="M4601">_xlfn.IFS(L4601&lt;=10,"Low",L4601&lt;=20,"Medium",L4601&gt;20,"High")</f>
        <v>Medium</v>
      </c>
      <c r="N4601">
        <v>4</v>
      </c>
      <c r="O4601" t="str" cm="1">
        <f t="array" ref="O4601">_xlfn.IFS(N4601&lt;3,"New",N4601&lt;7,"Regular",N4601&gt;=7,"Loyal")</f>
        <v>Regular</v>
      </c>
    </row>
    <row r="4602" spans="1:15" x14ac:dyDescent="0.25">
      <c r="A4602">
        <v>4601</v>
      </c>
      <c r="B4602">
        <v>68</v>
      </c>
      <c r="C4602" t="str" cm="1">
        <f t="array" ref="C4602">_xlfn.IFS(B4602&lt;=24,"18-24",B4602&lt;=35,"25-35",B4602&lt;=50,"36-50",B4602&gt;50,"50+")</f>
        <v>50+</v>
      </c>
      <c r="D4602" t="s">
        <v>11</v>
      </c>
      <c r="E4602" t="s">
        <v>33</v>
      </c>
      <c r="F4602" t="s">
        <v>40</v>
      </c>
      <c r="G4602">
        <v>69.89</v>
      </c>
      <c r="H4602" t="str" cm="1">
        <f t="array" ref="H4602">_xlfn.IFS(G4602&lt;=50,"Low",G4602&lt;=250,"Medium",G4602&gt;250,"High")</f>
        <v>Medium</v>
      </c>
      <c r="I4602" t="s">
        <v>14</v>
      </c>
      <c r="J4602" t="s">
        <v>37</v>
      </c>
      <c r="K4602">
        <v>3.9</v>
      </c>
      <c r="L4602">
        <v>9</v>
      </c>
      <c r="M4602" t="str" cm="1">
        <f t="array" ref="M4602">_xlfn.IFS(L4602&lt;=10,"Low",L4602&lt;=20,"Medium",L4602&gt;20,"High")</f>
        <v>Low</v>
      </c>
      <c r="N4602">
        <v>2</v>
      </c>
      <c r="O4602" t="str" cm="1">
        <f t="array" ref="O4602">_xlfn.IFS(N4602&lt;3,"New",N4602&lt;7,"Regular",N4602&gt;=7,"Loyal")</f>
        <v>New</v>
      </c>
    </row>
    <row r="4603" spans="1:15" x14ac:dyDescent="0.25">
      <c r="A4603">
        <v>4602</v>
      </c>
      <c r="B4603">
        <v>23</v>
      </c>
      <c r="C4603" t="str" cm="1">
        <f t="array" ref="C4603">_xlfn.IFS(B4603&lt;=24,"18-24",B4603&lt;=35,"25-35",B4603&lt;=50,"36-50",B4603&gt;50,"50+")</f>
        <v>18-24</v>
      </c>
      <c r="D4603" t="s">
        <v>11</v>
      </c>
      <c r="E4603" t="s">
        <v>29</v>
      </c>
      <c r="F4603" t="s">
        <v>30</v>
      </c>
      <c r="G4603">
        <v>86.48</v>
      </c>
      <c r="H4603" t="str" cm="1">
        <f t="array" ref="H4603">_xlfn.IFS(G4603&lt;=50,"Low",G4603&lt;=250,"Medium",G4603&gt;250,"High")</f>
        <v>Medium</v>
      </c>
      <c r="I4603" t="s">
        <v>24</v>
      </c>
      <c r="J4603" t="s">
        <v>15</v>
      </c>
      <c r="K4603">
        <v>4.3</v>
      </c>
      <c r="L4603">
        <v>13</v>
      </c>
      <c r="M4603" t="str" cm="1">
        <f t="array" ref="M4603">_xlfn.IFS(L4603&lt;=10,"Low",L4603&lt;=20,"Medium",L4603&gt;20,"High")</f>
        <v>Medium</v>
      </c>
      <c r="N4603">
        <v>4</v>
      </c>
      <c r="O4603" t="str" cm="1">
        <f t="array" ref="O4603">_xlfn.IFS(N4603&lt;3,"New",N4603&lt;7,"Regular",N4603&gt;=7,"Loyal")</f>
        <v>Regular</v>
      </c>
    </row>
    <row r="4604" spans="1:15" x14ac:dyDescent="0.25">
      <c r="A4604">
        <v>4603</v>
      </c>
      <c r="B4604">
        <v>63</v>
      </c>
      <c r="C4604" t="str" cm="1">
        <f t="array" ref="C4604">_xlfn.IFS(B4604&lt;=24,"18-24",B4604&lt;=35,"25-35",B4604&lt;=50,"36-50",B4604&gt;50,"50+")</f>
        <v>50+</v>
      </c>
      <c r="D4604" t="s">
        <v>16</v>
      </c>
      <c r="E4604" t="s">
        <v>20</v>
      </c>
      <c r="F4604" t="s">
        <v>36</v>
      </c>
      <c r="G4604">
        <v>29.89</v>
      </c>
      <c r="H4604" t="str" cm="1">
        <f t="array" ref="H4604">_xlfn.IFS(G4604&lt;=50,"Low",G4604&lt;=250,"Medium",G4604&gt;250,"High")</f>
        <v>Low</v>
      </c>
      <c r="I4604" t="s">
        <v>14</v>
      </c>
      <c r="J4604" t="s">
        <v>37</v>
      </c>
      <c r="K4604">
        <v>3.9</v>
      </c>
      <c r="L4604">
        <v>14</v>
      </c>
      <c r="M4604" t="str" cm="1">
        <f t="array" ref="M4604">_xlfn.IFS(L4604&lt;=10,"Low",L4604&lt;=20,"Medium",L4604&gt;20,"High")</f>
        <v>Medium</v>
      </c>
      <c r="N4604">
        <v>7</v>
      </c>
      <c r="O4604" t="str" cm="1">
        <f t="array" ref="O4604">_xlfn.IFS(N4604&lt;3,"New",N4604&lt;7,"Regular",N4604&gt;=7,"Loyal")</f>
        <v>Loyal</v>
      </c>
    </row>
    <row r="4605" spans="1:15" x14ac:dyDescent="0.25">
      <c r="A4605">
        <v>4604</v>
      </c>
      <c r="B4605">
        <v>25</v>
      </c>
      <c r="C4605" t="str" cm="1">
        <f t="array" ref="C4605">_xlfn.IFS(B4605&lt;=24,"18-24",B4605&lt;=35,"25-35",B4605&lt;=50,"36-50",B4605&gt;50,"50+")</f>
        <v>25-35</v>
      </c>
      <c r="D4605" t="s">
        <v>16</v>
      </c>
      <c r="E4605" t="s">
        <v>20</v>
      </c>
      <c r="F4605" t="s">
        <v>39</v>
      </c>
      <c r="G4605">
        <v>30.91</v>
      </c>
      <c r="H4605" t="str" cm="1">
        <f t="array" ref="H4605">_xlfn.IFS(G4605&lt;=50,"Low",G4605&lt;=250,"Medium",G4605&gt;250,"High")</f>
        <v>Low</v>
      </c>
      <c r="I4605" t="s">
        <v>14</v>
      </c>
      <c r="J4605" t="s">
        <v>37</v>
      </c>
      <c r="K4605">
        <v>3.9</v>
      </c>
      <c r="L4605">
        <v>22</v>
      </c>
      <c r="M4605" t="str" cm="1">
        <f t="array" ref="M4605">_xlfn.IFS(L4605&lt;=10,"Low",L4605&lt;=20,"Medium",L4605&gt;20,"High")</f>
        <v>High</v>
      </c>
      <c r="N4605">
        <v>6</v>
      </c>
      <c r="O4605" t="str" cm="1">
        <f t="array" ref="O4605">_xlfn.IFS(N4605&lt;3,"New",N4605&lt;7,"Regular",N4605&gt;=7,"Loyal")</f>
        <v>Regular</v>
      </c>
    </row>
    <row r="4606" spans="1:15" x14ac:dyDescent="0.25">
      <c r="A4606">
        <v>4605</v>
      </c>
      <c r="B4606">
        <v>44</v>
      </c>
      <c r="C4606" t="str" cm="1">
        <f t="array" ref="C4606">_xlfn.IFS(B4606&lt;=24,"18-24",B4606&lt;=35,"25-35",B4606&lt;=50,"36-50",B4606&gt;50,"50+")</f>
        <v>36-50</v>
      </c>
      <c r="D4606" t="s">
        <v>11</v>
      </c>
      <c r="E4606" t="s">
        <v>29</v>
      </c>
      <c r="F4606" t="s">
        <v>55</v>
      </c>
      <c r="G4606">
        <v>138.36000000000001</v>
      </c>
      <c r="H4606" t="str" cm="1">
        <f t="array" ref="H4606">_xlfn.IFS(G4606&lt;=50,"Low",G4606&lt;=250,"Medium",G4606&gt;250,"High")</f>
        <v>Medium</v>
      </c>
      <c r="I4606" t="s">
        <v>24</v>
      </c>
      <c r="J4606" t="s">
        <v>15</v>
      </c>
      <c r="K4606">
        <v>4.4000000000000004</v>
      </c>
      <c r="L4606">
        <v>16</v>
      </c>
      <c r="M4606" t="str" cm="1">
        <f t="array" ref="M4606">_xlfn.IFS(L4606&lt;=10,"Low",L4606&lt;=20,"Medium",L4606&gt;20,"High")</f>
        <v>Medium</v>
      </c>
      <c r="N4606">
        <v>3</v>
      </c>
      <c r="O4606" t="str" cm="1">
        <f t="array" ref="O4606">_xlfn.IFS(N4606&lt;3,"New",N4606&lt;7,"Regular",N4606&gt;=7,"Loyal")</f>
        <v>Regular</v>
      </c>
    </row>
    <row r="4607" spans="1:15" x14ac:dyDescent="0.25">
      <c r="A4607">
        <v>4606</v>
      </c>
      <c r="B4607">
        <v>48</v>
      </c>
      <c r="C4607" t="str" cm="1">
        <f t="array" ref="C4607">_xlfn.IFS(B4607&lt;=24,"18-24",B4607&lt;=35,"25-35",B4607&lt;=50,"36-50",B4607&gt;50,"50+")</f>
        <v>36-50</v>
      </c>
      <c r="D4607" t="s">
        <v>11</v>
      </c>
      <c r="E4607" t="s">
        <v>41</v>
      </c>
      <c r="F4607" t="s">
        <v>46</v>
      </c>
      <c r="G4607">
        <v>42.2</v>
      </c>
      <c r="H4607" t="str" cm="1">
        <f t="array" ref="H4607">_xlfn.IFS(G4607&lt;=50,"Low",G4607&lt;=250,"Medium",G4607&gt;250,"High")</f>
        <v>Low</v>
      </c>
      <c r="I4607" t="s">
        <v>24</v>
      </c>
      <c r="J4607" t="s">
        <v>37</v>
      </c>
      <c r="K4607">
        <v>3.1</v>
      </c>
      <c r="L4607">
        <v>16</v>
      </c>
      <c r="M4607" t="str" cm="1">
        <f t="array" ref="M4607">_xlfn.IFS(L4607&lt;=10,"Low",L4607&lt;=20,"Medium",L4607&gt;20,"High")</f>
        <v>Medium</v>
      </c>
      <c r="N4607">
        <v>3</v>
      </c>
      <c r="O4607" t="str" cm="1">
        <f t="array" ref="O4607">_xlfn.IFS(N4607&lt;3,"New",N4607&lt;7,"Regular",N4607&gt;=7,"Loyal")</f>
        <v>Regular</v>
      </c>
    </row>
    <row r="4608" spans="1:15" x14ac:dyDescent="0.25">
      <c r="A4608">
        <v>4607</v>
      </c>
      <c r="B4608">
        <v>30</v>
      </c>
      <c r="C4608" t="str" cm="1">
        <f t="array" ref="C4608">_xlfn.IFS(B4608&lt;=24,"18-24",B4608&lt;=35,"25-35",B4608&lt;=50,"36-50",B4608&gt;50,"50+")</f>
        <v>25-35</v>
      </c>
      <c r="D4608" t="s">
        <v>11</v>
      </c>
      <c r="E4608" t="s">
        <v>41</v>
      </c>
      <c r="F4608" t="s">
        <v>46</v>
      </c>
      <c r="G4608">
        <v>137.13</v>
      </c>
      <c r="H4608" t="str" cm="1">
        <f t="array" ref="H4608">_xlfn.IFS(G4608&lt;=50,"Low",G4608&lt;=250,"Medium",G4608&gt;250,"High")</f>
        <v>Medium</v>
      </c>
      <c r="I4608" t="s">
        <v>31</v>
      </c>
      <c r="J4608" t="s">
        <v>15</v>
      </c>
      <c r="K4608">
        <v>4.4000000000000004</v>
      </c>
      <c r="L4608">
        <v>16</v>
      </c>
      <c r="M4608" t="str" cm="1">
        <f t="array" ref="M4608">_xlfn.IFS(L4608&lt;=10,"Low",L4608&lt;=20,"Medium",L4608&gt;20,"High")</f>
        <v>Medium</v>
      </c>
      <c r="N4608">
        <v>3</v>
      </c>
      <c r="O4608" t="str" cm="1">
        <f t="array" ref="O4608">_xlfn.IFS(N4608&lt;3,"New",N4608&lt;7,"Regular",N4608&gt;=7,"Loyal")</f>
        <v>Regular</v>
      </c>
    </row>
    <row r="4609" spans="1:15" x14ac:dyDescent="0.25">
      <c r="A4609">
        <v>4608</v>
      </c>
      <c r="B4609">
        <v>24</v>
      </c>
      <c r="C4609" t="str" cm="1">
        <f t="array" ref="C4609">_xlfn.IFS(B4609&lt;=24,"18-24",B4609&lt;=35,"25-35",B4609&lt;=50,"36-50",B4609&gt;50,"50+")</f>
        <v>18-24</v>
      </c>
      <c r="D4609" t="s">
        <v>16</v>
      </c>
      <c r="E4609" t="s">
        <v>22</v>
      </c>
      <c r="F4609" t="s">
        <v>23</v>
      </c>
      <c r="G4609">
        <v>232.57</v>
      </c>
      <c r="H4609" t="str" cm="1">
        <f t="array" ref="H4609">_xlfn.IFS(G4609&lt;=50,"Low",G4609&lt;=250,"Medium",G4609&gt;250,"High")</f>
        <v>Medium</v>
      </c>
      <c r="I4609" t="s">
        <v>31</v>
      </c>
      <c r="J4609" t="s">
        <v>15</v>
      </c>
      <c r="K4609">
        <v>3.6</v>
      </c>
      <c r="L4609">
        <v>26</v>
      </c>
      <c r="M4609" t="str" cm="1">
        <f t="array" ref="M4609">_xlfn.IFS(L4609&lt;=10,"Low",L4609&lt;=20,"Medium",L4609&gt;20,"High")</f>
        <v>High</v>
      </c>
      <c r="N4609">
        <v>8</v>
      </c>
      <c r="O4609" t="str" cm="1">
        <f t="array" ref="O4609">_xlfn.IFS(N4609&lt;3,"New",N4609&lt;7,"Regular",N4609&gt;=7,"Loyal")</f>
        <v>Loyal</v>
      </c>
    </row>
    <row r="4610" spans="1:15" x14ac:dyDescent="0.25">
      <c r="A4610">
        <v>4609</v>
      </c>
      <c r="B4610">
        <v>25</v>
      </c>
      <c r="C4610" t="str" cm="1">
        <f t="array" ref="C4610">_xlfn.IFS(B4610&lt;=24,"18-24",B4610&lt;=35,"25-35",B4610&lt;=50,"36-50",B4610&gt;50,"50+")</f>
        <v>25-35</v>
      </c>
      <c r="D4610" t="s">
        <v>11</v>
      </c>
      <c r="E4610" t="s">
        <v>12</v>
      </c>
      <c r="F4610" t="s">
        <v>13</v>
      </c>
      <c r="G4610">
        <v>22.59</v>
      </c>
      <c r="H4610" t="str" cm="1">
        <f t="array" ref="H4610">_xlfn.IFS(G4610&lt;=50,"Low",G4610&lt;=250,"Medium",G4610&gt;250,"High")</f>
        <v>Low</v>
      </c>
      <c r="I4610" t="s">
        <v>24</v>
      </c>
      <c r="J4610" t="s">
        <v>37</v>
      </c>
      <c r="K4610">
        <v>2.9</v>
      </c>
      <c r="L4610">
        <v>12</v>
      </c>
      <c r="M4610" t="str" cm="1">
        <f t="array" ref="M4610">_xlfn.IFS(L4610&lt;=10,"Low",L4610&lt;=20,"Medium",L4610&gt;20,"High")</f>
        <v>Medium</v>
      </c>
      <c r="N4610">
        <v>6</v>
      </c>
      <c r="O4610" t="str" cm="1">
        <f t="array" ref="O4610">_xlfn.IFS(N4610&lt;3,"New",N4610&lt;7,"Regular",N4610&gt;=7,"Loyal")</f>
        <v>Regular</v>
      </c>
    </row>
    <row r="4611" spans="1:15" x14ac:dyDescent="0.25">
      <c r="A4611">
        <v>4610</v>
      </c>
      <c r="B4611">
        <v>50</v>
      </c>
      <c r="C4611" t="str" cm="1">
        <f t="array" ref="C4611">_xlfn.IFS(B4611&lt;=24,"18-24",B4611&lt;=35,"25-35",B4611&lt;=50,"36-50",B4611&gt;50,"50+")</f>
        <v>36-50</v>
      </c>
      <c r="D4611" t="s">
        <v>16</v>
      </c>
      <c r="E4611" t="s">
        <v>27</v>
      </c>
      <c r="F4611" t="s">
        <v>32</v>
      </c>
      <c r="G4611">
        <v>2642.49</v>
      </c>
      <c r="H4611" t="str" cm="1">
        <f t="array" ref="H4611">_xlfn.IFS(G4611&lt;=50,"Low",G4611&lt;=250,"Medium",G4611&gt;250,"High")</f>
        <v>High</v>
      </c>
      <c r="I4611" t="s">
        <v>24</v>
      </c>
      <c r="J4611" t="s">
        <v>15</v>
      </c>
      <c r="K4611">
        <v>3.5</v>
      </c>
      <c r="L4611">
        <v>20</v>
      </c>
      <c r="M4611" t="str" cm="1">
        <f t="array" ref="M4611">_xlfn.IFS(L4611&lt;=10,"Low",L4611&lt;=20,"Medium",L4611&gt;20,"High")</f>
        <v>Medium</v>
      </c>
      <c r="N4611">
        <v>5</v>
      </c>
      <c r="O4611" t="str" cm="1">
        <f t="array" ref="O4611">_xlfn.IFS(N4611&lt;3,"New",N4611&lt;7,"Regular",N4611&gt;=7,"Loyal")</f>
        <v>Regular</v>
      </c>
    </row>
    <row r="4612" spans="1:15" x14ac:dyDescent="0.25">
      <c r="A4612">
        <v>4611</v>
      </c>
      <c r="B4612">
        <v>64</v>
      </c>
      <c r="C4612" t="str" cm="1">
        <f t="array" ref="C4612">_xlfn.IFS(B4612&lt;=24,"18-24",B4612&lt;=35,"25-35",B4612&lt;=50,"36-50",B4612&gt;50,"50+")</f>
        <v>50+</v>
      </c>
      <c r="D4612" t="s">
        <v>11</v>
      </c>
      <c r="E4612" t="s">
        <v>29</v>
      </c>
      <c r="F4612" t="s">
        <v>55</v>
      </c>
      <c r="G4612">
        <v>103.84</v>
      </c>
      <c r="H4612" t="str" cm="1">
        <f t="array" ref="H4612">_xlfn.IFS(G4612&lt;=50,"Low",G4612&lt;=250,"Medium",G4612&gt;250,"High")</f>
        <v>Medium</v>
      </c>
      <c r="I4612" t="s">
        <v>19</v>
      </c>
      <c r="J4612" t="s">
        <v>15</v>
      </c>
      <c r="K4612">
        <v>4.3</v>
      </c>
      <c r="L4612">
        <v>14</v>
      </c>
      <c r="M4612" t="str" cm="1">
        <f t="array" ref="M4612">_xlfn.IFS(L4612&lt;=10,"Low",L4612&lt;=20,"Medium",L4612&gt;20,"High")</f>
        <v>Medium</v>
      </c>
      <c r="N4612">
        <v>7</v>
      </c>
      <c r="O4612" t="str" cm="1">
        <f t="array" ref="O4612">_xlfn.IFS(N4612&lt;3,"New",N4612&lt;7,"Regular",N4612&gt;=7,"Loyal")</f>
        <v>Loyal</v>
      </c>
    </row>
    <row r="4613" spans="1:15" x14ac:dyDescent="0.25">
      <c r="A4613">
        <v>4612</v>
      </c>
      <c r="B4613">
        <v>28</v>
      </c>
      <c r="C4613" t="str" cm="1">
        <f t="array" ref="C4613">_xlfn.IFS(B4613&lt;=24,"18-24",B4613&lt;=35,"25-35",B4613&lt;=50,"36-50",B4613&gt;50,"50+")</f>
        <v>25-35</v>
      </c>
      <c r="D4613" t="s">
        <v>11</v>
      </c>
      <c r="E4613" t="s">
        <v>29</v>
      </c>
      <c r="F4613" t="s">
        <v>30</v>
      </c>
      <c r="G4613">
        <v>107.9</v>
      </c>
      <c r="H4613" t="str" cm="1">
        <f t="array" ref="H4613">_xlfn.IFS(G4613&lt;=50,"Low",G4613&lt;=250,"Medium",G4613&gt;250,"High")</f>
        <v>Medium</v>
      </c>
      <c r="I4613" t="s">
        <v>31</v>
      </c>
      <c r="J4613" t="s">
        <v>15</v>
      </c>
      <c r="K4613">
        <v>3.2</v>
      </c>
      <c r="L4613">
        <v>11</v>
      </c>
      <c r="M4613" t="str" cm="1">
        <f t="array" ref="M4613">_xlfn.IFS(L4613&lt;=10,"Low",L4613&lt;=20,"Medium",L4613&gt;20,"High")</f>
        <v>Medium</v>
      </c>
      <c r="N4613">
        <v>3</v>
      </c>
      <c r="O4613" t="str" cm="1">
        <f t="array" ref="O4613">_xlfn.IFS(N4613&lt;3,"New",N4613&lt;7,"Regular",N4613&gt;=7,"Loyal")</f>
        <v>Regular</v>
      </c>
    </row>
    <row r="4614" spans="1:15" x14ac:dyDescent="0.25">
      <c r="A4614">
        <v>4613</v>
      </c>
      <c r="B4614">
        <v>55</v>
      </c>
      <c r="C4614" t="str" cm="1">
        <f t="array" ref="C4614">_xlfn.IFS(B4614&lt;=24,"18-24",B4614&lt;=35,"25-35",B4614&lt;=50,"36-50",B4614&gt;50,"50+")</f>
        <v>50+</v>
      </c>
      <c r="D4614" t="s">
        <v>16</v>
      </c>
      <c r="E4614" t="s">
        <v>20</v>
      </c>
      <c r="F4614" t="s">
        <v>39</v>
      </c>
      <c r="G4614">
        <v>175.64</v>
      </c>
      <c r="H4614" t="str" cm="1">
        <f t="array" ref="H4614">_xlfn.IFS(G4614&lt;=50,"Low",G4614&lt;=250,"Medium",G4614&gt;250,"High")</f>
        <v>Medium</v>
      </c>
      <c r="I4614" t="s">
        <v>31</v>
      </c>
      <c r="J4614" t="s">
        <v>15</v>
      </c>
      <c r="K4614">
        <v>4.4000000000000004</v>
      </c>
      <c r="L4614">
        <v>18</v>
      </c>
      <c r="M4614" t="str" cm="1">
        <f t="array" ref="M4614">_xlfn.IFS(L4614&lt;=10,"Low",L4614&lt;=20,"Medium",L4614&gt;20,"High")</f>
        <v>Medium</v>
      </c>
      <c r="N4614">
        <v>9</v>
      </c>
      <c r="O4614" t="str" cm="1">
        <f t="array" ref="O4614">_xlfn.IFS(N4614&lt;3,"New",N4614&lt;7,"Regular",N4614&gt;=7,"Loyal")</f>
        <v>Loyal</v>
      </c>
    </row>
    <row r="4615" spans="1:15" x14ac:dyDescent="0.25">
      <c r="A4615">
        <v>4614</v>
      </c>
      <c r="B4615">
        <v>42</v>
      </c>
      <c r="C4615" t="str" cm="1">
        <f t="array" ref="C4615">_xlfn.IFS(B4615&lt;=24,"18-24",B4615&lt;=35,"25-35",B4615&lt;=50,"36-50",B4615&gt;50,"50+")</f>
        <v>36-50</v>
      </c>
      <c r="D4615" t="s">
        <v>16</v>
      </c>
      <c r="E4615" t="s">
        <v>27</v>
      </c>
      <c r="F4615" t="s">
        <v>28</v>
      </c>
      <c r="G4615">
        <v>909.94</v>
      </c>
      <c r="H4615" t="str" cm="1">
        <f t="array" ref="H4615">_xlfn.IFS(G4615&lt;=50,"Low",G4615&lt;=250,"Medium",G4615&gt;250,"High")</f>
        <v>High</v>
      </c>
      <c r="I4615" t="s">
        <v>14</v>
      </c>
      <c r="J4615" t="s">
        <v>15</v>
      </c>
      <c r="K4615">
        <v>3.5</v>
      </c>
      <c r="L4615">
        <v>19</v>
      </c>
      <c r="M4615" t="str" cm="1">
        <f t="array" ref="M4615">_xlfn.IFS(L4615&lt;=10,"Low",L4615&lt;=20,"Medium",L4615&gt;20,"High")</f>
        <v>Medium</v>
      </c>
      <c r="N4615">
        <v>7</v>
      </c>
      <c r="O4615" t="str" cm="1">
        <f t="array" ref="O4615">_xlfn.IFS(N4615&lt;3,"New",N4615&lt;7,"Regular",N4615&gt;=7,"Loyal")</f>
        <v>Loyal</v>
      </c>
    </row>
    <row r="4616" spans="1:15" x14ac:dyDescent="0.25">
      <c r="A4616">
        <v>4615</v>
      </c>
      <c r="B4616">
        <v>37</v>
      </c>
      <c r="C4616" t="str" cm="1">
        <f t="array" ref="C4616">_xlfn.IFS(B4616&lt;=24,"18-24",B4616&lt;=35,"25-35",B4616&lt;=50,"36-50",B4616&gt;50,"50+")</f>
        <v>36-50</v>
      </c>
      <c r="D4616" t="s">
        <v>16</v>
      </c>
      <c r="E4616" t="s">
        <v>20</v>
      </c>
      <c r="F4616" t="s">
        <v>39</v>
      </c>
      <c r="G4616">
        <v>72.13</v>
      </c>
      <c r="H4616" t="str" cm="1">
        <f t="array" ref="H4616">_xlfn.IFS(G4616&lt;=50,"Low",G4616&lt;=250,"Medium",G4616&gt;250,"High")</f>
        <v>Medium</v>
      </c>
      <c r="I4616" t="s">
        <v>14</v>
      </c>
      <c r="J4616" t="s">
        <v>37</v>
      </c>
      <c r="K4616">
        <v>3.6</v>
      </c>
      <c r="L4616">
        <v>12</v>
      </c>
      <c r="M4616" t="str" cm="1">
        <f t="array" ref="M4616">_xlfn.IFS(L4616&lt;=10,"Low",L4616&lt;=20,"Medium",L4616&gt;20,"High")</f>
        <v>Medium</v>
      </c>
      <c r="N4616">
        <v>6</v>
      </c>
      <c r="O4616" t="str" cm="1">
        <f t="array" ref="O4616">_xlfn.IFS(N4616&lt;3,"New",N4616&lt;7,"Regular",N4616&gt;=7,"Loyal")</f>
        <v>Regular</v>
      </c>
    </row>
    <row r="4617" spans="1:15" x14ac:dyDescent="0.25">
      <c r="A4617">
        <v>4616</v>
      </c>
      <c r="B4617">
        <v>60</v>
      </c>
      <c r="C4617" t="str" cm="1">
        <f t="array" ref="C4617">_xlfn.IFS(B4617&lt;=24,"18-24",B4617&lt;=35,"25-35",B4617&lt;=50,"36-50",B4617&gt;50,"50+")</f>
        <v>50+</v>
      </c>
      <c r="D4617" t="s">
        <v>11</v>
      </c>
      <c r="E4617" t="s">
        <v>33</v>
      </c>
      <c r="F4617" t="s">
        <v>34</v>
      </c>
      <c r="G4617">
        <v>150.30000000000001</v>
      </c>
      <c r="H4617" t="str" cm="1">
        <f t="array" ref="H4617">_xlfn.IFS(G4617&lt;=50,"Low",G4617&lt;=250,"Medium",G4617&gt;250,"High")</f>
        <v>Medium</v>
      </c>
      <c r="I4617" t="s">
        <v>31</v>
      </c>
      <c r="J4617" t="s">
        <v>15</v>
      </c>
      <c r="K4617">
        <v>4.2</v>
      </c>
      <c r="L4617">
        <v>22</v>
      </c>
      <c r="M4617" t="str" cm="1">
        <f t="array" ref="M4617">_xlfn.IFS(L4617&lt;=10,"Low",L4617&lt;=20,"Medium",L4617&gt;20,"High")</f>
        <v>High</v>
      </c>
      <c r="N4617">
        <v>6</v>
      </c>
      <c r="O4617" t="str" cm="1">
        <f t="array" ref="O4617">_xlfn.IFS(N4617&lt;3,"New",N4617&lt;7,"Regular",N4617&gt;=7,"Loyal")</f>
        <v>Regular</v>
      </c>
    </row>
    <row r="4618" spans="1:15" x14ac:dyDescent="0.25">
      <c r="A4618">
        <v>4617</v>
      </c>
      <c r="B4618">
        <v>32</v>
      </c>
      <c r="C4618" t="str" cm="1">
        <f t="array" ref="C4618">_xlfn.IFS(B4618&lt;=24,"18-24",B4618&lt;=35,"25-35",B4618&lt;=50,"36-50",B4618&gt;50,"50+")</f>
        <v>25-35</v>
      </c>
      <c r="D4618" t="s">
        <v>16</v>
      </c>
      <c r="E4618" t="s">
        <v>20</v>
      </c>
      <c r="F4618" t="s">
        <v>21</v>
      </c>
      <c r="G4618">
        <v>59.98</v>
      </c>
      <c r="H4618" t="str" cm="1">
        <f t="array" ref="H4618">_xlfn.IFS(G4618&lt;=50,"Low",G4618&lt;=250,"Medium",G4618&gt;250,"High")</f>
        <v>Medium</v>
      </c>
      <c r="I4618" t="s">
        <v>14</v>
      </c>
      <c r="J4618" t="s">
        <v>37</v>
      </c>
      <c r="K4618">
        <v>4.4000000000000004</v>
      </c>
      <c r="L4618">
        <v>11</v>
      </c>
      <c r="M4618" t="str" cm="1">
        <f t="array" ref="M4618">_xlfn.IFS(L4618&lt;=10,"Low",L4618&lt;=20,"Medium",L4618&gt;20,"High")</f>
        <v>Medium</v>
      </c>
      <c r="N4618">
        <v>3</v>
      </c>
      <c r="O4618" t="str" cm="1">
        <f t="array" ref="O4618">_xlfn.IFS(N4618&lt;3,"New",N4618&lt;7,"Regular",N4618&gt;=7,"Loyal")</f>
        <v>Regular</v>
      </c>
    </row>
    <row r="4619" spans="1:15" x14ac:dyDescent="0.25">
      <c r="A4619">
        <v>4618</v>
      </c>
      <c r="B4619">
        <v>38</v>
      </c>
      <c r="C4619" t="str" cm="1">
        <f t="array" ref="C4619">_xlfn.IFS(B4619&lt;=24,"18-24",B4619&lt;=35,"25-35",B4619&lt;=50,"36-50",B4619&gt;50,"50+")</f>
        <v>36-50</v>
      </c>
      <c r="D4619" t="s">
        <v>11</v>
      </c>
      <c r="E4619" t="s">
        <v>41</v>
      </c>
      <c r="F4619" t="s">
        <v>42</v>
      </c>
      <c r="G4619">
        <v>55.88</v>
      </c>
      <c r="H4619" t="str" cm="1">
        <f t="array" ref="H4619">_xlfn.IFS(G4619&lt;=50,"Low",G4619&lt;=250,"Medium",G4619&gt;250,"High")</f>
        <v>Medium</v>
      </c>
      <c r="I4619" t="s">
        <v>24</v>
      </c>
      <c r="J4619" t="s">
        <v>15</v>
      </c>
      <c r="K4619">
        <v>4.9000000000000004</v>
      </c>
      <c r="L4619">
        <v>18</v>
      </c>
      <c r="M4619" t="str" cm="1">
        <f t="array" ref="M4619">_xlfn.IFS(L4619&lt;=10,"Low",L4619&lt;=20,"Medium",L4619&gt;20,"High")</f>
        <v>Medium</v>
      </c>
      <c r="N4619">
        <v>9</v>
      </c>
      <c r="O4619" t="str" cm="1">
        <f t="array" ref="O4619">_xlfn.IFS(N4619&lt;3,"New",N4619&lt;7,"Regular",N4619&gt;=7,"Loyal")</f>
        <v>Loyal</v>
      </c>
    </row>
    <row r="4620" spans="1:15" x14ac:dyDescent="0.25">
      <c r="A4620">
        <v>4619</v>
      </c>
      <c r="B4620">
        <v>62</v>
      </c>
      <c r="C4620" t="str" cm="1">
        <f t="array" ref="C4620">_xlfn.IFS(B4620&lt;=24,"18-24",B4620&lt;=35,"25-35",B4620&lt;=50,"36-50",B4620&gt;50,"50+")</f>
        <v>50+</v>
      </c>
      <c r="D4620" t="s">
        <v>16</v>
      </c>
      <c r="E4620" t="s">
        <v>17</v>
      </c>
      <c r="F4620" t="s">
        <v>42</v>
      </c>
      <c r="G4620">
        <v>86.82</v>
      </c>
      <c r="H4620" t="str" cm="1">
        <f t="array" ref="H4620">_xlfn.IFS(G4620&lt;=50,"Low",G4620&lt;=250,"Medium",G4620&gt;250,"High")</f>
        <v>Medium</v>
      </c>
      <c r="I4620" t="s">
        <v>31</v>
      </c>
      <c r="J4620" t="s">
        <v>37</v>
      </c>
      <c r="K4620">
        <v>3</v>
      </c>
      <c r="L4620">
        <v>11</v>
      </c>
      <c r="M4620" t="str" cm="1">
        <f t="array" ref="M4620">_xlfn.IFS(L4620&lt;=10,"Low",L4620&lt;=20,"Medium",L4620&gt;20,"High")</f>
        <v>Medium</v>
      </c>
      <c r="N4620">
        <v>3</v>
      </c>
      <c r="O4620" t="str" cm="1">
        <f t="array" ref="O4620">_xlfn.IFS(N4620&lt;3,"New",N4620&lt;7,"Regular",N4620&gt;=7,"Loyal")</f>
        <v>Regular</v>
      </c>
    </row>
    <row r="4621" spans="1:15" x14ac:dyDescent="0.25">
      <c r="A4621">
        <v>4620</v>
      </c>
      <c r="B4621">
        <v>58</v>
      </c>
      <c r="C4621" t="str" cm="1">
        <f t="array" ref="C4621">_xlfn.IFS(B4621&lt;=24,"18-24",B4621&lt;=35,"25-35",B4621&lt;=50,"36-50",B4621&gt;50,"50+")</f>
        <v>50+</v>
      </c>
      <c r="D4621" t="s">
        <v>16</v>
      </c>
      <c r="E4621" t="s">
        <v>20</v>
      </c>
      <c r="F4621" t="s">
        <v>21</v>
      </c>
      <c r="G4621">
        <v>88.53</v>
      </c>
      <c r="H4621" t="str" cm="1">
        <f t="array" ref="H4621">_xlfn.IFS(G4621&lt;=50,"Low",G4621&lt;=250,"Medium",G4621&gt;250,"High")</f>
        <v>Medium</v>
      </c>
      <c r="I4621" t="s">
        <v>24</v>
      </c>
      <c r="J4621" t="s">
        <v>15</v>
      </c>
      <c r="K4621">
        <v>3.5</v>
      </c>
      <c r="L4621">
        <v>13</v>
      </c>
      <c r="M4621" t="str" cm="1">
        <f t="array" ref="M4621">_xlfn.IFS(L4621&lt;=10,"Low",L4621&lt;=20,"Medium",L4621&gt;20,"High")</f>
        <v>Medium</v>
      </c>
      <c r="N4621">
        <v>4</v>
      </c>
      <c r="O4621" t="str" cm="1">
        <f t="array" ref="O4621">_xlfn.IFS(N4621&lt;3,"New",N4621&lt;7,"Regular",N4621&gt;=7,"Loyal")</f>
        <v>Regular</v>
      </c>
    </row>
    <row r="4622" spans="1:15" x14ac:dyDescent="0.25">
      <c r="A4622">
        <v>4621</v>
      </c>
      <c r="B4622">
        <v>20</v>
      </c>
      <c r="C4622" t="str" cm="1">
        <f t="array" ref="C4622">_xlfn.IFS(B4622&lt;=24,"18-24",B4622&lt;=35,"25-35",B4622&lt;=50,"36-50",B4622&gt;50,"50+")</f>
        <v>18-24</v>
      </c>
      <c r="D4622" t="s">
        <v>16</v>
      </c>
      <c r="E4622" t="s">
        <v>33</v>
      </c>
      <c r="F4622" t="s">
        <v>40</v>
      </c>
      <c r="G4622">
        <v>155.1</v>
      </c>
      <c r="H4622" t="str" cm="1">
        <f t="array" ref="H4622">_xlfn.IFS(G4622&lt;=50,"Low",G4622&lt;=250,"Medium",G4622&gt;250,"High")</f>
        <v>Medium</v>
      </c>
      <c r="I4622" t="s">
        <v>14</v>
      </c>
      <c r="J4622" t="s">
        <v>15</v>
      </c>
      <c r="K4622">
        <v>3.8</v>
      </c>
      <c r="L4622">
        <v>7</v>
      </c>
      <c r="M4622" t="str" cm="1">
        <f t="array" ref="M4622">_xlfn.IFS(L4622&lt;=10,"Low",L4622&lt;=20,"Medium",L4622&gt;20,"High")</f>
        <v>Low</v>
      </c>
      <c r="N4622">
        <v>1</v>
      </c>
      <c r="O4622" t="str" cm="1">
        <f t="array" ref="O4622">_xlfn.IFS(N4622&lt;3,"New",N4622&lt;7,"Regular",N4622&gt;=7,"Loyal")</f>
        <v>New</v>
      </c>
    </row>
    <row r="4623" spans="1:15" x14ac:dyDescent="0.25">
      <c r="A4623">
        <v>4622</v>
      </c>
      <c r="B4623">
        <v>43</v>
      </c>
      <c r="C4623" t="str" cm="1">
        <f t="array" ref="C4623">_xlfn.IFS(B4623&lt;=24,"18-24",B4623&lt;=35,"25-35",B4623&lt;=50,"36-50",B4623&gt;50,"50+")</f>
        <v>36-50</v>
      </c>
      <c r="D4623" t="s">
        <v>11</v>
      </c>
      <c r="E4623" t="s">
        <v>29</v>
      </c>
      <c r="F4623" t="s">
        <v>30</v>
      </c>
      <c r="G4623">
        <v>79.400000000000006</v>
      </c>
      <c r="H4623" t="str" cm="1">
        <f t="array" ref="H4623">_xlfn.IFS(G4623&lt;=50,"Low",G4623&lt;=250,"Medium",G4623&gt;250,"High")</f>
        <v>Medium</v>
      </c>
      <c r="I4623" t="s">
        <v>24</v>
      </c>
      <c r="J4623" t="s">
        <v>37</v>
      </c>
      <c r="K4623">
        <v>4.3</v>
      </c>
      <c r="L4623">
        <v>21</v>
      </c>
      <c r="M4623" t="str" cm="1">
        <f t="array" ref="M4623">_xlfn.IFS(L4623&lt;=10,"Low",L4623&lt;=20,"Medium",L4623&gt;20,"High")</f>
        <v>High</v>
      </c>
      <c r="N4623">
        <v>8</v>
      </c>
      <c r="O4623" t="str" cm="1">
        <f t="array" ref="O4623">_xlfn.IFS(N4623&lt;3,"New",N4623&lt;7,"Regular",N4623&gt;=7,"Loyal")</f>
        <v>Loyal</v>
      </c>
    </row>
    <row r="4624" spans="1:15" x14ac:dyDescent="0.25">
      <c r="A4624">
        <v>4623</v>
      </c>
      <c r="B4624">
        <v>23</v>
      </c>
      <c r="C4624" t="str" cm="1">
        <f t="array" ref="C4624">_xlfn.IFS(B4624&lt;=24,"18-24",B4624&lt;=35,"25-35",B4624&lt;=50,"36-50",B4624&gt;50,"50+")</f>
        <v>18-24</v>
      </c>
      <c r="D4624" t="s">
        <v>16</v>
      </c>
      <c r="E4624" t="s">
        <v>27</v>
      </c>
      <c r="F4624" t="s">
        <v>28</v>
      </c>
      <c r="G4624">
        <v>1000.65</v>
      </c>
      <c r="H4624" t="str" cm="1">
        <f t="array" ref="H4624">_xlfn.IFS(G4624&lt;=50,"Low",G4624&lt;=250,"Medium",G4624&gt;250,"High")</f>
        <v>High</v>
      </c>
      <c r="I4624" t="s">
        <v>19</v>
      </c>
      <c r="J4624" t="s">
        <v>15</v>
      </c>
      <c r="K4624">
        <v>3.6</v>
      </c>
      <c r="L4624">
        <v>19</v>
      </c>
      <c r="M4624" t="str" cm="1">
        <f t="array" ref="M4624">_xlfn.IFS(L4624&lt;=10,"Low",L4624&lt;=20,"Medium",L4624&gt;20,"High")</f>
        <v>Medium</v>
      </c>
      <c r="N4624">
        <v>7</v>
      </c>
      <c r="O4624" t="str" cm="1">
        <f t="array" ref="O4624">_xlfn.IFS(N4624&lt;3,"New",N4624&lt;7,"Regular",N4624&gt;=7,"Loyal")</f>
        <v>Loyal</v>
      </c>
    </row>
    <row r="4625" spans="1:15" x14ac:dyDescent="0.25">
      <c r="A4625">
        <v>4624</v>
      </c>
      <c r="B4625">
        <v>34</v>
      </c>
      <c r="C4625" t="str" cm="1">
        <f t="array" ref="C4625">_xlfn.IFS(B4625&lt;=24,"18-24",B4625&lt;=35,"25-35",B4625&lt;=50,"36-50",B4625&gt;50,"50+")</f>
        <v>25-35</v>
      </c>
      <c r="D4625" t="s">
        <v>16</v>
      </c>
      <c r="E4625" t="s">
        <v>27</v>
      </c>
      <c r="F4625" t="s">
        <v>28</v>
      </c>
      <c r="G4625">
        <v>654.41999999999996</v>
      </c>
      <c r="H4625" t="str" cm="1">
        <f t="array" ref="H4625">_xlfn.IFS(G4625&lt;=50,"Low",G4625&lt;=250,"Medium",G4625&gt;250,"High")</f>
        <v>High</v>
      </c>
      <c r="I4625" t="s">
        <v>31</v>
      </c>
      <c r="J4625" t="s">
        <v>15</v>
      </c>
      <c r="K4625">
        <v>5</v>
      </c>
      <c r="L4625">
        <v>13</v>
      </c>
      <c r="M4625" t="str" cm="1">
        <f t="array" ref="M4625">_xlfn.IFS(L4625&lt;=10,"Low",L4625&lt;=20,"Medium",L4625&gt;20,"High")</f>
        <v>Medium</v>
      </c>
      <c r="N4625">
        <v>4</v>
      </c>
      <c r="O4625" t="str" cm="1">
        <f t="array" ref="O4625">_xlfn.IFS(N4625&lt;3,"New",N4625&lt;7,"Regular",N4625&gt;=7,"Loyal")</f>
        <v>Regular</v>
      </c>
    </row>
    <row r="4626" spans="1:15" x14ac:dyDescent="0.25">
      <c r="A4626">
        <v>4625</v>
      </c>
      <c r="B4626">
        <v>31</v>
      </c>
      <c r="C4626" t="str" cm="1">
        <f t="array" ref="C4626">_xlfn.IFS(B4626&lt;=24,"18-24",B4626&lt;=35,"25-35",B4626&lt;=50,"36-50",B4626&gt;50,"50+")</f>
        <v>25-35</v>
      </c>
      <c r="D4626" t="s">
        <v>16</v>
      </c>
      <c r="E4626" t="s">
        <v>20</v>
      </c>
      <c r="F4626" t="s">
        <v>39</v>
      </c>
      <c r="G4626">
        <v>226.81</v>
      </c>
      <c r="H4626" t="str" cm="1">
        <f t="array" ref="H4626">_xlfn.IFS(G4626&lt;=50,"Low",G4626&lt;=250,"Medium",G4626&gt;250,"High")</f>
        <v>Medium</v>
      </c>
      <c r="I4626" t="s">
        <v>19</v>
      </c>
      <c r="J4626" t="s">
        <v>15</v>
      </c>
      <c r="K4626">
        <v>4.5</v>
      </c>
      <c r="L4626">
        <v>4</v>
      </c>
      <c r="M4626" t="str" cm="1">
        <f t="array" ref="M4626">_xlfn.IFS(L4626&lt;=10,"Low",L4626&lt;=20,"Medium",L4626&gt;20,"High")</f>
        <v>Low</v>
      </c>
      <c r="N4626">
        <v>2</v>
      </c>
      <c r="O4626" t="str" cm="1">
        <f t="array" ref="O4626">_xlfn.IFS(N4626&lt;3,"New",N4626&lt;7,"Regular",N4626&gt;=7,"Loyal")</f>
        <v>New</v>
      </c>
    </row>
    <row r="4627" spans="1:15" x14ac:dyDescent="0.25">
      <c r="A4627">
        <v>4626</v>
      </c>
      <c r="B4627">
        <v>32</v>
      </c>
      <c r="C4627" t="str" cm="1">
        <f t="array" ref="C4627">_xlfn.IFS(B4627&lt;=24,"18-24",B4627&lt;=35,"25-35",B4627&lt;=50,"36-50",B4627&gt;50,"50+")</f>
        <v>25-35</v>
      </c>
      <c r="D4627" t="s">
        <v>11</v>
      </c>
      <c r="E4627" t="s">
        <v>12</v>
      </c>
      <c r="F4627" t="s">
        <v>50</v>
      </c>
      <c r="G4627">
        <v>40.26</v>
      </c>
      <c r="H4627" t="str" cm="1">
        <f t="array" ref="H4627">_xlfn.IFS(G4627&lt;=50,"Low",G4627&lt;=250,"Medium",G4627&gt;250,"High")</f>
        <v>Low</v>
      </c>
      <c r="I4627" t="s">
        <v>31</v>
      </c>
      <c r="J4627" t="s">
        <v>15</v>
      </c>
      <c r="K4627">
        <v>5</v>
      </c>
      <c r="L4627">
        <v>18</v>
      </c>
      <c r="M4627" t="str" cm="1">
        <f t="array" ref="M4627">_xlfn.IFS(L4627&lt;=10,"Low",L4627&lt;=20,"Medium",L4627&gt;20,"High")</f>
        <v>Medium</v>
      </c>
      <c r="N4627">
        <v>4</v>
      </c>
      <c r="O4627" t="str" cm="1">
        <f t="array" ref="O4627">_xlfn.IFS(N4627&lt;3,"New",N4627&lt;7,"Regular",N4627&gt;=7,"Loyal")</f>
        <v>Regular</v>
      </c>
    </row>
    <row r="4628" spans="1:15" x14ac:dyDescent="0.25">
      <c r="A4628">
        <v>4627</v>
      </c>
      <c r="B4628">
        <v>55</v>
      </c>
      <c r="C4628" t="str" cm="1">
        <f t="array" ref="C4628">_xlfn.IFS(B4628&lt;=24,"18-24",B4628&lt;=35,"25-35",B4628&lt;=50,"36-50",B4628&gt;50,"50+")</f>
        <v>50+</v>
      </c>
      <c r="D4628" t="s">
        <v>16</v>
      </c>
      <c r="E4628" t="s">
        <v>27</v>
      </c>
      <c r="F4628" t="s">
        <v>32</v>
      </c>
      <c r="G4628">
        <v>556.03</v>
      </c>
      <c r="H4628" t="str" cm="1">
        <f t="array" ref="H4628">_xlfn.IFS(G4628&lt;=50,"Low",G4628&lt;=250,"Medium",G4628&gt;250,"High")</f>
        <v>High</v>
      </c>
      <c r="I4628" t="s">
        <v>14</v>
      </c>
      <c r="J4628" t="s">
        <v>15</v>
      </c>
      <c r="K4628">
        <v>4.0999999999999996</v>
      </c>
      <c r="L4628">
        <v>12</v>
      </c>
      <c r="M4628" t="str" cm="1">
        <f t="array" ref="M4628">_xlfn.IFS(L4628&lt;=10,"Low",L4628&lt;=20,"Medium",L4628&gt;20,"High")</f>
        <v>Medium</v>
      </c>
      <c r="N4628">
        <v>6</v>
      </c>
      <c r="O4628" t="str" cm="1">
        <f t="array" ref="O4628">_xlfn.IFS(N4628&lt;3,"New",N4628&lt;7,"Regular",N4628&gt;=7,"Loyal")</f>
        <v>Regular</v>
      </c>
    </row>
    <row r="4629" spans="1:15" x14ac:dyDescent="0.25">
      <c r="A4629">
        <v>4628</v>
      </c>
      <c r="B4629">
        <v>35</v>
      </c>
      <c r="C4629" t="str" cm="1">
        <f t="array" ref="C4629">_xlfn.IFS(B4629&lt;=24,"18-24",B4629&lt;=35,"25-35",B4629&lt;=50,"36-50",B4629&gt;50,"50+")</f>
        <v>25-35</v>
      </c>
      <c r="D4629" t="s">
        <v>11</v>
      </c>
      <c r="E4629" t="s">
        <v>29</v>
      </c>
      <c r="F4629" t="s">
        <v>55</v>
      </c>
      <c r="G4629">
        <v>108.74</v>
      </c>
      <c r="H4629" t="str" cm="1">
        <f t="array" ref="H4629">_xlfn.IFS(G4629&lt;=50,"Low",G4629&lt;=250,"Medium",G4629&gt;250,"High")</f>
        <v>Medium</v>
      </c>
      <c r="I4629" t="s">
        <v>24</v>
      </c>
      <c r="J4629" t="s">
        <v>15</v>
      </c>
      <c r="K4629">
        <v>3.8</v>
      </c>
      <c r="L4629">
        <v>4</v>
      </c>
      <c r="M4629" t="str" cm="1">
        <f t="array" ref="M4629">_xlfn.IFS(L4629&lt;=10,"Low",L4629&lt;=20,"Medium",L4629&gt;20,"High")</f>
        <v>Low</v>
      </c>
      <c r="N4629">
        <v>2</v>
      </c>
      <c r="O4629" t="str" cm="1">
        <f t="array" ref="O4629">_xlfn.IFS(N4629&lt;3,"New",N4629&lt;7,"Regular",N4629&gt;=7,"Loyal")</f>
        <v>New</v>
      </c>
    </row>
    <row r="4630" spans="1:15" x14ac:dyDescent="0.25">
      <c r="A4630">
        <v>4629</v>
      </c>
      <c r="B4630">
        <v>27</v>
      </c>
      <c r="C4630" t="str" cm="1">
        <f t="array" ref="C4630">_xlfn.IFS(B4630&lt;=24,"18-24",B4630&lt;=35,"25-35",B4630&lt;=50,"36-50",B4630&gt;50,"50+")</f>
        <v>25-35</v>
      </c>
      <c r="D4630" t="s">
        <v>11</v>
      </c>
      <c r="E4630" t="s">
        <v>22</v>
      </c>
      <c r="F4630" t="s">
        <v>23</v>
      </c>
      <c r="G4630">
        <v>176.23</v>
      </c>
      <c r="H4630" t="str" cm="1">
        <f t="array" ref="H4630">_xlfn.IFS(G4630&lt;=50,"Low",G4630&lt;=250,"Medium",G4630&gt;250,"High")</f>
        <v>Medium</v>
      </c>
      <c r="I4630" t="s">
        <v>14</v>
      </c>
      <c r="J4630" t="s">
        <v>15</v>
      </c>
      <c r="K4630">
        <v>4.0999999999999996</v>
      </c>
      <c r="L4630">
        <v>20</v>
      </c>
      <c r="M4630" t="str" cm="1">
        <f t="array" ref="M4630">_xlfn.IFS(L4630&lt;=10,"Low",L4630&lt;=20,"Medium",L4630&gt;20,"High")</f>
        <v>Medium</v>
      </c>
      <c r="N4630">
        <v>5</v>
      </c>
      <c r="O4630" t="str" cm="1">
        <f t="array" ref="O4630">_xlfn.IFS(N4630&lt;3,"New",N4630&lt;7,"Regular",N4630&gt;=7,"Loyal")</f>
        <v>Regular</v>
      </c>
    </row>
    <row r="4631" spans="1:15" x14ac:dyDescent="0.25">
      <c r="A4631">
        <v>4630</v>
      </c>
      <c r="B4631">
        <v>30</v>
      </c>
      <c r="C4631" t="str" cm="1">
        <f t="array" ref="C4631">_xlfn.IFS(B4631&lt;=24,"18-24",B4631&lt;=35,"25-35",B4631&lt;=50,"36-50",B4631&gt;50,"50+")</f>
        <v>25-35</v>
      </c>
      <c r="D4631" t="s">
        <v>11</v>
      </c>
      <c r="E4631" t="s">
        <v>33</v>
      </c>
      <c r="F4631" t="s">
        <v>34</v>
      </c>
      <c r="G4631">
        <v>189.68</v>
      </c>
      <c r="H4631" t="str" cm="1">
        <f t="array" ref="H4631">_xlfn.IFS(G4631&lt;=50,"Low",G4631&lt;=250,"Medium",G4631&gt;250,"High")</f>
        <v>Medium</v>
      </c>
      <c r="I4631" t="s">
        <v>31</v>
      </c>
      <c r="J4631" t="s">
        <v>15</v>
      </c>
      <c r="K4631">
        <v>4</v>
      </c>
      <c r="L4631">
        <v>13</v>
      </c>
      <c r="M4631" t="str" cm="1">
        <f t="array" ref="M4631">_xlfn.IFS(L4631&lt;=10,"Low",L4631&lt;=20,"Medium",L4631&gt;20,"High")</f>
        <v>Medium</v>
      </c>
      <c r="N4631">
        <v>4</v>
      </c>
      <c r="O4631" t="str" cm="1">
        <f t="array" ref="O4631">_xlfn.IFS(N4631&lt;3,"New",N4631&lt;7,"Regular",N4631&gt;=7,"Loyal")</f>
        <v>Regular</v>
      </c>
    </row>
    <row r="4632" spans="1:15" x14ac:dyDescent="0.25">
      <c r="A4632">
        <v>4631</v>
      </c>
      <c r="B4632">
        <v>34</v>
      </c>
      <c r="C4632" t="str" cm="1">
        <f t="array" ref="C4632">_xlfn.IFS(B4632&lt;=24,"18-24",B4632&lt;=35,"25-35",B4632&lt;=50,"36-50",B4632&gt;50,"50+")</f>
        <v>25-35</v>
      </c>
      <c r="D4632" t="s">
        <v>11</v>
      </c>
      <c r="E4632" t="s">
        <v>20</v>
      </c>
      <c r="F4632" t="s">
        <v>36</v>
      </c>
      <c r="G4632">
        <v>196.56</v>
      </c>
      <c r="H4632" t="str" cm="1">
        <f t="array" ref="H4632">_xlfn.IFS(G4632&lt;=50,"Low",G4632&lt;=250,"Medium",G4632&gt;250,"High")</f>
        <v>Medium</v>
      </c>
      <c r="I4632" t="s">
        <v>31</v>
      </c>
      <c r="J4632" t="s">
        <v>15</v>
      </c>
      <c r="K4632">
        <v>3.8</v>
      </c>
      <c r="L4632">
        <v>14</v>
      </c>
      <c r="M4632" t="str" cm="1">
        <f t="array" ref="M4632">_xlfn.IFS(L4632&lt;=10,"Low",L4632&lt;=20,"Medium",L4632&gt;20,"High")</f>
        <v>Medium</v>
      </c>
      <c r="N4632">
        <v>7</v>
      </c>
      <c r="O4632" t="str" cm="1">
        <f t="array" ref="O4632">_xlfn.IFS(N4632&lt;3,"New",N4632&lt;7,"Regular",N4632&gt;=7,"Loyal")</f>
        <v>Loyal</v>
      </c>
    </row>
    <row r="4633" spans="1:15" x14ac:dyDescent="0.25">
      <c r="A4633">
        <v>4632</v>
      </c>
      <c r="B4633">
        <v>52</v>
      </c>
      <c r="C4633" t="str" cm="1">
        <f t="array" ref="C4633">_xlfn.IFS(B4633&lt;=24,"18-24",B4633&lt;=35,"25-35",B4633&lt;=50,"36-50",B4633&gt;50,"50+")</f>
        <v>50+</v>
      </c>
      <c r="D4633" t="s">
        <v>16</v>
      </c>
      <c r="E4633" t="s">
        <v>20</v>
      </c>
      <c r="F4633" t="s">
        <v>21</v>
      </c>
      <c r="G4633">
        <v>42.78</v>
      </c>
      <c r="H4633" t="str" cm="1">
        <f t="array" ref="H4633">_xlfn.IFS(G4633&lt;=50,"Low",G4633&lt;=250,"Medium",G4633&gt;250,"High")</f>
        <v>Low</v>
      </c>
      <c r="I4633" t="s">
        <v>24</v>
      </c>
      <c r="J4633" t="s">
        <v>37</v>
      </c>
      <c r="K4633">
        <v>2.5</v>
      </c>
      <c r="L4633">
        <v>10</v>
      </c>
      <c r="M4633" t="str" cm="1">
        <f t="array" ref="M4633">_xlfn.IFS(L4633&lt;=10,"Low",L4633&lt;=20,"Medium",L4633&gt;20,"High")</f>
        <v>Low</v>
      </c>
      <c r="N4633">
        <v>5</v>
      </c>
      <c r="O4633" t="str" cm="1">
        <f t="array" ref="O4633">_xlfn.IFS(N4633&lt;3,"New",N4633&lt;7,"Regular",N4633&gt;=7,"Loyal")</f>
        <v>Regular</v>
      </c>
    </row>
    <row r="4634" spans="1:15" x14ac:dyDescent="0.25">
      <c r="A4634">
        <v>4633</v>
      </c>
      <c r="B4634">
        <v>70</v>
      </c>
      <c r="C4634" t="str" cm="1">
        <f t="array" ref="C4634">_xlfn.IFS(B4634&lt;=24,"18-24",B4634&lt;=35,"25-35",B4634&lt;=50,"36-50",B4634&gt;50,"50+")</f>
        <v>50+</v>
      </c>
      <c r="D4634" t="s">
        <v>16</v>
      </c>
      <c r="E4634" t="s">
        <v>17</v>
      </c>
      <c r="F4634" t="s">
        <v>42</v>
      </c>
      <c r="G4634">
        <v>79.5</v>
      </c>
      <c r="H4634" t="str" cm="1">
        <f t="array" ref="H4634">_xlfn.IFS(G4634&lt;=50,"Low",G4634&lt;=250,"Medium",G4634&gt;250,"High")</f>
        <v>Medium</v>
      </c>
      <c r="I4634" t="s">
        <v>14</v>
      </c>
      <c r="J4634" t="s">
        <v>15</v>
      </c>
      <c r="K4634">
        <v>4.4000000000000004</v>
      </c>
      <c r="L4634">
        <v>13</v>
      </c>
      <c r="M4634" t="str" cm="1">
        <f t="array" ref="M4634">_xlfn.IFS(L4634&lt;=10,"Low",L4634&lt;=20,"Medium",L4634&gt;20,"High")</f>
        <v>Medium</v>
      </c>
      <c r="N4634">
        <v>4</v>
      </c>
      <c r="O4634" t="str" cm="1">
        <f t="array" ref="O4634">_xlfn.IFS(N4634&lt;3,"New",N4634&lt;7,"Regular",N4634&gt;=7,"Loyal")</f>
        <v>Regular</v>
      </c>
    </row>
    <row r="4635" spans="1:15" x14ac:dyDescent="0.25">
      <c r="A4635">
        <v>4634</v>
      </c>
      <c r="B4635">
        <v>42</v>
      </c>
      <c r="C4635" t="str" cm="1">
        <f t="array" ref="C4635">_xlfn.IFS(B4635&lt;=24,"18-24",B4635&lt;=35,"25-35",B4635&lt;=50,"36-50",B4635&gt;50,"50+")</f>
        <v>36-50</v>
      </c>
      <c r="D4635" t="s">
        <v>11</v>
      </c>
      <c r="E4635" t="s">
        <v>33</v>
      </c>
      <c r="F4635" t="s">
        <v>40</v>
      </c>
      <c r="G4635">
        <v>145.34</v>
      </c>
      <c r="H4635" t="str" cm="1">
        <f t="array" ref="H4635">_xlfn.IFS(G4635&lt;=50,"Low",G4635&lt;=250,"Medium",G4635&gt;250,"High")</f>
        <v>Medium</v>
      </c>
      <c r="I4635" t="s">
        <v>31</v>
      </c>
      <c r="J4635" t="s">
        <v>15</v>
      </c>
      <c r="K4635">
        <v>4.0999999999999996</v>
      </c>
      <c r="L4635">
        <v>6</v>
      </c>
      <c r="M4635" t="str" cm="1">
        <f t="array" ref="M4635">_xlfn.IFS(L4635&lt;=10,"Low",L4635&lt;=20,"Medium",L4635&gt;20,"High")</f>
        <v>Low</v>
      </c>
      <c r="N4635">
        <v>3</v>
      </c>
      <c r="O4635" t="str" cm="1">
        <f t="array" ref="O4635">_xlfn.IFS(N4635&lt;3,"New",N4635&lt;7,"Regular",N4635&gt;=7,"Loyal")</f>
        <v>Regular</v>
      </c>
    </row>
    <row r="4636" spans="1:15" x14ac:dyDescent="0.25">
      <c r="A4636">
        <v>4635</v>
      </c>
      <c r="B4636">
        <v>29</v>
      </c>
      <c r="C4636" t="str" cm="1">
        <f t="array" ref="C4636">_xlfn.IFS(B4636&lt;=24,"18-24",B4636&lt;=35,"25-35",B4636&lt;=50,"36-50",B4636&gt;50,"50+")</f>
        <v>25-35</v>
      </c>
      <c r="D4636" t="s">
        <v>16</v>
      </c>
      <c r="E4636" t="s">
        <v>27</v>
      </c>
      <c r="F4636" t="s">
        <v>49</v>
      </c>
      <c r="G4636">
        <v>1135.48</v>
      </c>
      <c r="H4636" t="str" cm="1">
        <f t="array" ref="H4636">_xlfn.IFS(G4636&lt;=50,"Low",G4636&lt;=250,"Medium",G4636&gt;250,"High")</f>
        <v>High</v>
      </c>
      <c r="I4636" t="s">
        <v>14</v>
      </c>
      <c r="J4636" t="s">
        <v>15</v>
      </c>
      <c r="K4636">
        <v>4.2</v>
      </c>
      <c r="L4636">
        <v>8</v>
      </c>
      <c r="M4636" t="str" cm="1">
        <f t="array" ref="M4636">_xlfn.IFS(L4636&lt;=10,"Low",L4636&lt;=20,"Medium",L4636&gt;20,"High")</f>
        <v>Low</v>
      </c>
      <c r="N4636">
        <v>4</v>
      </c>
      <c r="O4636" t="str" cm="1">
        <f t="array" ref="O4636">_xlfn.IFS(N4636&lt;3,"New",N4636&lt;7,"Regular",N4636&gt;=7,"Loyal")</f>
        <v>Regular</v>
      </c>
    </row>
    <row r="4637" spans="1:15" x14ac:dyDescent="0.25">
      <c r="A4637">
        <v>4636</v>
      </c>
      <c r="B4637">
        <v>33</v>
      </c>
      <c r="C4637" t="str" cm="1">
        <f t="array" ref="C4637">_xlfn.IFS(B4637&lt;=24,"18-24",B4637&lt;=35,"25-35",B4637&lt;=50,"36-50",B4637&gt;50,"50+")</f>
        <v>25-35</v>
      </c>
      <c r="D4637" t="s">
        <v>11</v>
      </c>
      <c r="E4637" t="s">
        <v>33</v>
      </c>
      <c r="F4637" t="s">
        <v>38</v>
      </c>
      <c r="G4637">
        <v>156.04</v>
      </c>
      <c r="H4637" t="str" cm="1">
        <f t="array" ref="H4637">_xlfn.IFS(G4637&lt;=50,"Low",G4637&lt;=250,"Medium",G4637&gt;250,"High")</f>
        <v>Medium</v>
      </c>
      <c r="I4637" t="s">
        <v>31</v>
      </c>
      <c r="J4637" t="s">
        <v>15</v>
      </c>
      <c r="K4637">
        <v>4.4000000000000004</v>
      </c>
      <c r="L4637">
        <v>20</v>
      </c>
      <c r="M4637" t="str" cm="1">
        <f t="array" ref="M4637">_xlfn.IFS(L4637&lt;=10,"Low",L4637&lt;=20,"Medium",L4637&gt;20,"High")</f>
        <v>Medium</v>
      </c>
      <c r="N4637">
        <v>5</v>
      </c>
      <c r="O4637" t="str" cm="1">
        <f t="array" ref="O4637">_xlfn.IFS(N4637&lt;3,"New",N4637&lt;7,"Regular",N4637&gt;=7,"Loyal")</f>
        <v>Regular</v>
      </c>
    </row>
    <row r="4638" spans="1:15" x14ac:dyDescent="0.25">
      <c r="A4638">
        <v>4637</v>
      </c>
      <c r="B4638">
        <v>68</v>
      </c>
      <c r="C4638" t="str" cm="1">
        <f t="array" ref="C4638">_xlfn.IFS(B4638&lt;=24,"18-24",B4638&lt;=35,"25-35",B4638&lt;=50,"36-50",B4638&gt;50,"50+")</f>
        <v>50+</v>
      </c>
      <c r="D4638" t="s">
        <v>11</v>
      </c>
      <c r="E4638" t="s">
        <v>29</v>
      </c>
      <c r="F4638" t="s">
        <v>55</v>
      </c>
      <c r="G4638">
        <v>91.12</v>
      </c>
      <c r="H4638" t="str" cm="1">
        <f t="array" ref="H4638">_xlfn.IFS(G4638&lt;=50,"Low",G4638&lt;=250,"Medium",G4638&gt;250,"High")</f>
        <v>Medium</v>
      </c>
      <c r="I4638" t="s">
        <v>14</v>
      </c>
      <c r="J4638" t="s">
        <v>15</v>
      </c>
      <c r="K4638">
        <v>3.7</v>
      </c>
      <c r="L4638">
        <v>20</v>
      </c>
      <c r="M4638" t="str" cm="1">
        <f t="array" ref="M4638">_xlfn.IFS(L4638&lt;=10,"Low",L4638&lt;=20,"Medium",L4638&gt;20,"High")</f>
        <v>Medium</v>
      </c>
      <c r="N4638">
        <v>5</v>
      </c>
      <c r="O4638" t="str" cm="1">
        <f t="array" ref="O4638">_xlfn.IFS(N4638&lt;3,"New",N4638&lt;7,"Regular",N4638&gt;=7,"Loyal")</f>
        <v>Regular</v>
      </c>
    </row>
    <row r="4639" spans="1:15" x14ac:dyDescent="0.25">
      <c r="A4639">
        <v>4638</v>
      </c>
      <c r="B4639">
        <v>47</v>
      </c>
      <c r="C4639" t="str" cm="1">
        <f t="array" ref="C4639">_xlfn.IFS(B4639&lt;=24,"18-24",B4639&lt;=35,"25-35",B4639&lt;=50,"36-50",B4639&gt;50,"50+")</f>
        <v>36-50</v>
      </c>
      <c r="D4639" t="s">
        <v>11</v>
      </c>
      <c r="E4639" t="s">
        <v>29</v>
      </c>
      <c r="F4639" t="s">
        <v>51</v>
      </c>
      <c r="G4639">
        <v>125.68</v>
      </c>
      <c r="H4639" t="str" cm="1">
        <f t="array" ref="H4639">_xlfn.IFS(G4639&lt;=50,"Low",G4639&lt;=250,"Medium",G4639&gt;250,"High")</f>
        <v>Medium</v>
      </c>
      <c r="I4639" t="s">
        <v>31</v>
      </c>
      <c r="J4639" t="s">
        <v>15</v>
      </c>
      <c r="K4639">
        <v>4.9000000000000004</v>
      </c>
      <c r="L4639">
        <v>18</v>
      </c>
      <c r="M4639" t="str" cm="1">
        <f t="array" ref="M4639">_xlfn.IFS(L4639&lt;=10,"Low",L4639&lt;=20,"Medium",L4639&gt;20,"High")</f>
        <v>Medium</v>
      </c>
      <c r="N4639">
        <v>4</v>
      </c>
      <c r="O4639" t="str" cm="1">
        <f t="array" ref="O4639">_xlfn.IFS(N4639&lt;3,"New",N4639&lt;7,"Regular",N4639&gt;=7,"Loyal")</f>
        <v>Regular</v>
      </c>
    </row>
    <row r="4640" spans="1:15" x14ac:dyDescent="0.25">
      <c r="A4640">
        <v>4639</v>
      </c>
      <c r="B4640">
        <v>59</v>
      </c>
      <c r="C4640" t="str" cm="1">
        <f t="array" ref="C4640">_xlfn.IFS(B4640&lt;=24,"18-24",B4640&lt;=35,"25-35",B4640&lt;=50,"36-50",B4640&gt;50,"50+")</f>
        <v>50+</v>
      </c>
      <c r="D4640" t="s">
        <v>16</v>
      </c>
      <c r="E4640" t="s">
        <v>33</v>
      </c>
      <c r="F4640" t="s">
        <v>40</v>
      </c>
      <c r="G4640">
        <v>118.38</v>
      </c>
      <c r="H4640" t="str" cm="1">
        <f t="array" ref="H4640">_xlfn.IFS(G4640&lt;=50,"Low",G4640&lt;=250,"Medium",G4640&gt;250,"High")</f>
        <v>Medium</v>
      </c>
      <c r="I4640" t="s">
        <v>14</v>
      </c>
      <c r="J4640" t="s">
        <v>15</v>
      </c>
      <c r="K4640">
        <v>4.3</v>
      </c>
      <c r="L4640">
        <v>17</v>
      </c>
      <c r="M4640" t="str" cm="1">
        <f t="array" ref="M4640">_xlfn.IFS(L4640&lt;=10,"Low",L4640&lt;=20,"Medium",L4640&gt;20,"High")</f>
        <v>Medium</v>
      </c>
      <c r="N4640">
        <v>6</v>
      </c>
      <c r="O4640" t="str" cm="1">
        <f t="array" ref="O4640">_xlfn.IFS(N4640&lt;3,"New",N4640&lt;7,"Regular",N4640&gt;=7,"Loyal")</f>
        <v>Regular</v>
      </c>
    </row>
    <row r="4641" spans="1:15" x14ac:dyDescent="0.25">
      <c r="A4641">
        <v>4640</v>
      </c>
      <c r="B4641">
        <v>41</v>
      </c>
      <c r="C4641" t="str" cm="1">
        <f t="array" ref="C4641">_xlfn.IFS(B4641&lt;=24,"18-24",B4641&lt;=35,"25-35",B4641&lt;=50,"36-50",B4641&gt;50,"50+")</f>
        <v>36-50</v>
      </c>
      <c r="D4641" t="s">
        <v>16</v>
      </c>
      <c r="E4641" t="s">
        <v>27</v>
      </c>
      <c r="F4641" t="s">
        <v>32</v>
      </c>
      <c r="G4641">
        <v>2452.5500000000002</v>
      </c>
      <c r="H4641" t="str" cm="1">
        <f t="array" ref="H4641">_xlfn.IFS(G4641&lt;=50,"Low",G4641&lt;=250,"Medium",G4641&gt;250,"High")</f>
        <v>High</v>
      </c>
      <c r="I4641" t="s">
        <v>24</v>
      </c>
      <c r="J4641" t="s">
        <v>15</v>
      </c>
      <c r="K4641">
        <v>4.4000000000000004</v>
      </c>
      <c r="L4641">
        <v>18</v>
      </c>
      <c r="M4641" t="str" cm="1">
        <f t="array" ref="M4641">_xlfn.IFS(L4641&lt;=10,"Low",L4641&lt;=20,"Medium",L4641&gt;20,"High")</f>
        <v>Medium</v>
      </c>
      <c r="N4641">
        <v>4</v>
      </c>
      <c r="O4641" t="str" cm="1">
        <f t="array" ref="O4641">_xlfn.IFS(N4641&lt;3,"New",N4641&lt;7,"Regular",N4641&gt;=7,"Loyal")</f>
        <v>Regular</v>
      </c>
    </row>
    <row r="4642" spans="1:15" x14ac:dyDescent="0.25">
      <c r="A4642">
        <v>4641</v>
      </c>
      <c r="B4642">
        <v>60</v>
      </c>
      <c r="C4642" t="str" cm="1">
        <f t="array" ref="C4642">_xlfn.IFS(B4642&lt;=24,"18-24",B4642&lt;=35,"25-35",B4642&lt;=50,"36-50",B4642&gt;50,"50+")</f>
        <v>50+</v>
      </c>
      <c r="D4642" t="s">
        <v>11</v>
      </c>
      <c r="E4642" t="s">
        <v>33</v>
      </c>
      <c r="F4642" t="s">
        <v>38</v>
      </c>
      <c r="G4642">
        <v>126.78</v>
      </c>
      <c r="H4642" t="str" cm="1">
        <f t="array" ref="H4642">_xlfn.IFS(G4642&lt;=50,"Low",G4642&lt;=250,"Medium",G4642&gt;250,"High")</f>
        <v>Medium</v>
      </c>
      <c r="I4642" t="s">
        <v>31</v>
      </c>
      <c r="J4642" t="s">
        <v>15</v>
      </c>
      <c r="K4642">
        <v>3.2</v>
      </c>
      <c r="L4642">
        <v>13</v>
      </c>
      <c r="M4642" t="str" cm="1">
        <f t="array" ref="M4642">_xlfn.IFS(L4642&lt;=10,"Low",L4642&lt;=20,"Medium",L4642&gt;20,"High")</f>
        <v>Medium</v>
      </c>
      <c r="N4642">
        <v>4</v>
      </c>
      <c r="O4642" t="str" cm="1">
        <f t="array" ref="O4642">_xlfn.IFS(N4642&lt;3,"New",N4642&lt;7,"Regular",N4642&gt;=7,"Loyal")</f>
        <v>Regular</v>
      </c>
    </row>
    <row r="4643" spans="1:15" x14ac:dyDescent="0.25">
      <c r="A4643">
        <v>4642</v>
      </c>
      <c r="B4643">
        <v>20</v>
      </c>
      <c r="C4643" t="str" cm="1">
        <f t="array" ref="C4643">_xlfn.IFS(B4643&lt;=24,"18-24",B4643&lt;=35,"25-35",B4643&lt;=50,"36-50",B4643&gt;50,"50+")</f>
        <v>18-24</v>
      </c>
      <c r="D4643" t="s">
        <v>16</v>
      </c>
      <c r="E4643" t="s">
        <v>20</v>
      </c>
      <c r="F4643" t="s">
        <v>39</v>
      </c>
      <c r="G4643">
        <v>167.57</v>
      </c>
      <c r="H4643" t="str" cm="1">
        <f t="array" ref="H4643">_xlfn.IFS(G4643&lt;=50,"Low",G4643&lt;=250,"Medium",G4643&gt;250,"High")</f>
        <v>Medium</v>
      </c>
      <c r="I4643" t="s">
        <v>31</v>
      </c>
      <c r="J4643" t="s">
        <v>15</v>
      </c>
      <c r="K4643">
        <v>2.7</v>
      </c>
      <c r="L4643">
        <v>13</v>
      </c>
      <c r="M4643" t="str" cm="1">
        <f t="array" ref="M4643">_xlfn.IFS(L4643&lt;=10,"Low",L4643&lt;=20,"Medium",L4643&gt;20,"High")</f>
        <v>Medium</v>
      </c>
      <c r="N4643">
        <v>4</v>
      </c>
      <c r="O4643" t="str" cm="1">
        <f t="array" ref="O4643">_xlfn.IFS(N4643&lt;3,"New",N4643&lt;7,"Regular",N4643&gt;=7,"Loyal")</f>
        <v>Regular</v>
      </c>
    </row>
    <row r="4644" spans="1:15" x14ac:dyDescent="0.25">
      <c r="A4644">
        <v>4643</v>
      </c>
      <c r="B4644">
        <v>29</v>
      </c>
      <c r="C4644" t="str" cm="1">
        <f t="array" ref="C4644">_xlfn.IFS(B4644&lt;=24,"18-24",B4644&lt;=35,"25-35",B4644&lt;=50,"36-50",B4644&gt;50,"50+")</f>
        <v>25-35</v>
      </c>
      <c r="D4644" t="s">
        <v>16</v>
      </c>
      <c r="E4644" t="s">
        <v>17</v>
      </c>
      <c r="F4644" t="s">
        <v>18</v>
      </c>
      <c r="G4644">
        <v>89.05</v>
      </c>
      <c r="H4644" t="str" cm="1">
        <f t="array" ref="H4644">_xlfn.IFS(G4644&lt;=50,"Low",G4644&lt;=250,"Medium",G4644&gt;250,"High")</f>
        <v>Medium</v>
      </c>
      <c r="I4644" t="s">
        <v>19</v>
      </c>
      <c r="J4644" t="s">
        <v>37</v>
      </c>
      <c r="K4644">
        <v>3.8</v>
      </c>
      <c r="L4644">
        <v>15</v>
      </c>
      <c r="M4644" t="str" cm="1">
        <f t="array" ref="M4644">_xlfn.IFS(L4644&lt;=10,"Low",L4644&lt;=20,"Medium",L4644&gt;20,"High")</f>
        <v>Medium</v>
      </c>
      <c r="N4644">
        <v>5</v>
      </c>
      <c r="O4644" t="str" cm="1">
        <f t="array" ref="O4644">_xlfn.IFS(N4644&lt;3,"New",N4644&lt;7,"Regular",N4644&gt;=7,"Loyal")</f>
        <v>Regular</v>
      </c>
    </row>
    <row r="4645" spans="1:15" x14ac:dyDescent="0.25">
      <c r="A4645">
        <v>4644</v>
      </c>
      <c r="B4645">
        <v>41</v>
      </c>
      <c r="C4645" t="str" cm="1">
        <f t="array" ref="C4645">_xlfn.IFS(B4645&lt;=24,"18-24",B4645&lt;=35,"25-35",B4645&lt;=50,"36-50",B4645&gt;50,"50+")</f>
        <v>36-50</v>
      </c>
      <c r="D4645" t="s">
        <v>11</v>
      </c>
      <c r="E4645" t="s">
        <v>33</v>
      </c>
      <c r="F4645" t="s">
        <v>34</v>
      </c>
      <c r="G4645">
        <v>83.85</v>
      </c>
      <c r="H4645" t="str" cm="1">
        <f t="array" ref="H4645">_xlfn.IFS(G4645&lt;=50,"Low",G4645&lt;=250,"Medium",G4645&gt;250,"High")</f>
        <v>Medium</v>
      </c>
      <c r="I4645" t="s">
        <v>14</v>
      </c>
      <c r="J4645" t="s">
        <v>37</v>
      </c>
      <c r="K4645">
        <v>4.4000000000000004</v>
      </c>
      <c r="L4645">
        <v>24</v>
      </c>
      <c r="M4645" t="str" cm="1">
        <f t="array" ref="M4645">_xlfn.IFS(L4645&lt;=10,"Low",L4645&lt;=20,"Medium",L4645&gt;20,"High")</f>
        <v>High</v>
      </c>
      <c r="N4645">
        <v>7</v>
      </c>
      <c r="O4645" t="str" cm="1">
        <f t="array" ref="O4645">_xlfn.IFS(N4645&lt;3,"New",N4645&lt;7,"Regular",N4645&gt;=7,"Loyal")</f>
        <v>Loyal</v>
      </c>
    </row>
    <row r="4646" spans="1:15" x14ac:dyDescent="0.25">
      <c r="A4646">
        <v>4645</v>
      </c>
      <c r="B4646">
        <v>22</v>
      </c>
      <c r="C4646" t="str" cm="1">
        <f t="array" ref="C4646">_xlfn.IFS(B4646&lt;=24,"18-24",B4646&lt;=35,"25-35",B4646&lt;=50,"36-50",B4646&gt;50,"50+")</f>
        <v>18-24</v>
      </c>
      <c r="D4646" t="s">
        <v>11</v>
      </c>
      <c r="E4646" t="s">
        <v>41</v>
      </c>
      <c r="F4646" t="s">
        <v>44</v>
      </c>
      <c r="G4646">
        <v>73.430000000000007</v>
      </c>
      <c r="H4646" t="str" cm="1">
        <f t="array" ref="H4646">_xlfn.IFS(G4646&lt;=50,"Low",G4646&lt;=250,"Medium",G4646&gt;250,"High")</f>
        <v>Medium</v>
      </c>
      <c r="I4646" t="s">
        <v>14</v>
      </c>
      <c r="J4646" t="s">
        <v>15</v>
      </c>
      <c r="K4646">
        <v>3.9</v>
      </c>
      <c r="L4646">
        <v>18</v>
      </c>
      <c r="M4646" t="str" cm="1">
        <f t="array" ref="M4646">_xlfn.IFS(L4646&lt;=10,"Low",L4646&lt;=20,"Medium",L4646&gt;20,"High")</f>
        <v>Medium</v>
      </c>
      <c r="N4646">
        <v>4</v>
      </c>
      <c r="O4646" t="str" cm="1">
        <f t="array" ref="O4646">_xlfn.IFS(N4646&lt;3,"New",N4646&lt;7,"Regular",N4646&gt;=7,"Loyal")</f>
        <v>Regular</v>
      </c>
    </row>
    <row r="4647" spans="1:15" x14ac:dyDescent="0.25">
      <c r="A4647">
        <v>4646</v>
      </c>
      <c r="B4647">
        <v>50</v>
      </c>
      <c r="C4647" t="str" cm="1">
        <f t="array" ref="C4647">_xlfn.IFS(B4647&lt;=24,"18-24",B4647&lt;=35,"25-35",B4647&lt;=50,"36-50",B4647&gt;50,"50+")</f>
        <v>36-50</v>
      </c>
      <c r="D4647" t="s">
        <v>11</v>
      </c>
      <c r="E4647" t="s">
        <v>22</v>
      </c>
      <c r="F4647" t="s">
        <v>23</v>
      </c>
      <c r="G4647">
        <v>99.03</v>
      </c>
      <c r="H4647" t="str" cm="1">
        <f t="array" ref="H4647">_xlfn.IFS(G4647&lt;=50,"Low",G4647&lt;=250,"Medium",G4647&gt;250,"High")</f>
        <v>Medium</v>
      </c>
      <c r="I4647" t="s">
        <v>24</v>
      </c>
      <c r="J4647" t="s">
        <v>15</v>
      </c>
      <c r="K4647">
        <v>4.5999999999999996</v>
      </c>
      <c r="L4647">
        <v>17</v>
      </c>
      <c r="M4647" t="str" cm="1">
        <f t="array" ref="M4647">_xlfn.IFS(L4647&lt;=10,"Low",L4647&lt;=20,"Medium",L4647&gt;20,"High")</f>
        <v>Medium</v>
      </c>
      <c r="N4647">
        <v>6</v>
      </c>
      <c r="O4647" t="str" cm="1">
        <f t="array" ref="O4647">_xlfn.IFS(N4647&lt;3,"New",N4647&lt;7,"Regular",N4647&gt;=7,"Loyal")</f>
        <v>Regular</v>
      </c>
    </row>
    <row r="4648" spans="1:15" x14ac:dyDescent="0.25">
      <c r="A4648">
        <v>4647</v>
      </c>
      <c r="B4648">
        <v>51</v>
      </c>
      <c r="C4648" t="str" cm="1">
        <f t="array" ref="C4648">_xlfn.IFS(B4648&lt;=24,"18-24",B4648&lt;=35,"25-35",B4648&lt;=50,"36-50",B4648&gt;50,"50+")</f>
        <v>50+</v>
      </c>
      <c r="D4648" t="s">
        <v>16</v>
      </c>
      <c r="E4648" t="s">
        <v>27</v>
      </c>
      <c r="F4648" t="s">
        <v>49</v>
      </c>
      <c r="G4648">
        <v>912.84</v>
      </c>
      <c r="H4648" t="str" cm="1">
        <f t="array" ref="H4648">_xlfn.IFS(G4648&lt;=50,"Low",G4648&lt;=250,"Medium",G4648&gt;250,"High")</f>
        <v>High</v>
      </c>
      <c r="I4648" t="s">
        <v>31</v>
      </c>
      <c r="J4648" t="s">
        <v>15</v>
      </c>
      <c r="K4648">
        <v>4.4000000000000004</v>
      </c>
      <c r="L4648">
        <v>18</v>
      </c>
      <c r="M4648" t="str" cm="1">
        <f t="array" ref="M4648">_xlfn.IFS(L4648&lt;=10,"Low",L4648&lt;=20,"Medium",L4648&gt;20,"High")</f>
        <v>Medium</v>
      </c>
      <c r="N4648">
        <v>9</v>
      </c>
      <c r="O4648" t="str" cm="1">
        <f t="array" ref="O4648">_xlfn.IFS(N4648&lt;3,"New",N4648&lt;7,"Regular",N4648&gt;=7,"Loyal")</f>
        <v>Loyal</v>
      </c>
    </row>
    <row r="4649" spans="1:15" x14ac:dyDescent="0.25">
      <c r="A4649">
        <v>4648</v>
      </c>
      <c r="B4649">
        <v>30</v>
      </c>
      <c r="C4649" t="str" cm="1">
        <f t="array" ref="C4649">_xlfn.IFS(B4649&lt;=24,"18-24",B4649&lt;=35,"25-35",B4649&lt;=50,"36-50",B4649&gt;50,"50+")</f>
        <v>25-35</v>
      </c>
      <c r="D4649" t="s">
        <v>16</v>
      </c>
      <c r="E4649" t="s">
        <v>33</v>
      </c>
      <c r="F4649" t="s">
        <v>38</v>
      </c>
      <c r="G4649">
        <v>115.58</v>
      </c>
      <c r="H4649" t="str" cm="1">
        <f t="array" ref="H4649">_xlfn.IFS(G4649&lt;=50,"Low",G4649&lt;=250,"Medium",G4649&gt;250,"High")</f>
        <v>Medium</v>
      </c>
      <c r="I4649" t="s">
        <v>19</v>
      </c>
      <c r="J4649" t="s">
        <v>15</v>
      </c>
      <c r="K4649">
        <v>4.3</v>
      </c>
      <c r="L4649">
        <v>15</v>
      </c>
      <c r="M4649" t="str" cm="1">
        <f t="array" ref="M4649">_xlfn.IFS(L4649&lt;=10,"Low",L4649&lt;=20,"Medium",L4649&gt;20,"High")</f>
        <v>Medium</v>
      </c>
      <c r="N4649">
        <v>5</v>
      </c>
      <c r="O4649" t="str" cm="1">
        <f t="array" ref="O4649">_xlfn.IFS(N4649&lt;3,"New",N4649&lt;7,"Regular",N4649&gt;=7,"Loyal")</f>
        <v>Regular</v>
      </c>
    </row>
    <row r="4650" spans="1:15" x14ac:dyDescent="0.25">
      <c r="A4650">
        <v>4649</v>
      </c>
      <c r="B4650">
        <v>47</v>
      </c>
      <c r="C4650" t="str" cm="1">
        <f t="array" ref="C4650">_xlfn.IFS(B4650&lt;=24,"18-24",B4650&lt;=35,"25-35",B4650&lt;=50,"36-50",B4650&gt;50,"50+")</f>
        <v>36-50</v>
      </c>
      <c r="D4650" t="s">
        <v>16</v>
      </c>
      <c r="E4650" t="s">
        <v>17</v>
      </c>
      <c r="F4650" t="s">
        <v>35</v>
      </c>
      <c r="G4650">
        <v>93.05</v>
      </c>
      <c r="H4650" t="str" cm="1">
        <f t="array" ref="H4650">_xlfn.IFS(G4650&lt;=50,"Low",G4650&lt;=250,"Medium",G4650&gt;250,"High")</f>
        <v>Medium</v>
      </c>
      <c r="I4650" t="s">
        <v>24</v>
      </c>
      <c r="J4650" t="s">
        <v>37</v>
      </c>
      <c r="K4650">
        <v>3.6</v>
      </c>
      <c r="L4650">
        <v>15</v>
      </c>
      <c r="M4650" t="str" cm="1">
        <f t="array" ref="M4650">_xlfn.IFS(L4650&lt;=10,"Low",L4650&lt;=20,"Medium",L4650&gt;20,"High")</f>
        <v>Medium</v>
      </c>
      <c r="N4650">
        <v>5</v>
      </c>
      <c r="O4650" t="str" cm="1">
        <f t="array" ref="O4650">_xlfn.IFS(N4650&lt;3,"New",N4650&lt;7,"Regular",N4650&gt;=7,"Loyal")</f>
        <v>Regular</v>
      </c>
    </row>
    <row r="4651" spans="1:15" x14ac:dyDescent="0.25">
      <c r="A4651">
        <v>4650</v>
      </c>
      <c r="B4651">
        <v>67</v>
      </c>
      <c r="C4651" t="str" cm="1">
        <f t="array" ref="C4651">_xlfn.IFS(B4651&lt;=24,"18-24",B4651&lt;=35,"25-35",B4651&lt;=50,"36-50",B4651&gt;50,"50+")</f>
        <v>50+</v>
      </c>
      <c r="D4651" t="s">
        <v>11</v>
      </c>
      <c r="E4651" t="s">
        <v>41</v>
      </c>
      <c r="F4651" t="s">
        <v>44</v>
      </c>
      <c r="G4651">
        <v>35.619999999999997</v>
      </c>
      <c r="H4651" t="str" cm="1">
        <f t="array" ref="H4651">_xlfn.IFS(G4651&lt;=50,"Low",G4651&lt;=250,"Medium",G4651&gt;250,"High")</f>
        <v>Low</v>
      </c>
      <c r="I4651" t="s">
        <v>19</v>
      </c>
      <c r="J4651" t="s">
        <v>37</v>
      </c>
      <c r="K4651">
        <v>3.4</v>
      </c>
      <c r="L4651">
        <v>13</v>
      </c>
      <c r="M4651" t="str" cm="1">
        <f t="array" ref="M4651">_xlfn.IFS(L4651&lt;=10,"Low",L4651&lt;=20,"Medium",L4651&gt;20,"High")</f>
        <v>Medium</v>
      </c>
      <c r="N4651">
        <v>4</v>
      </c>
      <c r="O4651" t="str" cm="1">
        <f t="array" ref="O4651">_xlfn.IFS(N4651&lt;3,"New",N4651&lt;7,"Regular",N4651&gt;=7,"Loyal")</f>
        <v>Regular</v>
      </c>
    </row>
    <row r="4652" spans="1:15" x14ac:dyDescent="0.25">
      <c r="A4652">
        <v>4651</v>
      </c>
      <c r="B4652">
        <v>64</v>
      </c>
      <c r="C4652" t="str" cm="1">
        <f t="array" ref="C4652">_xlfn.IFS(B4652&lt;=24,"18-24",B4652&lt;=35,"25-35",B4652&lt;=50,"36-50",B4652&gt;50,"50+")</f>
        <v>50+</v>
      </c>
      <c r="D4652" t="s">
        <v>11</v>
      </c>
      <c r="E4652" t="s">
        <v>12</v>
      </c>
      <c r="F4652" t="s">
        <v>50</v>
      </c>
      <c r="G4652">
        <v>132.69</v>
      </c>
      <c r="H4652" t="str" cm="1">
        <f t="array" ref="H4652">_xlfn.IFS(G4652&lt;=50,"Low",G4652&lt;=250,"Medium",G4652&gt;250,"High")</f>
        <v>Medium</v>
      </c>
      <c r="I4652" t="s">
        <v>31</v>
      </c>
      <c r="J4652" t="s">
        <v>15</v>
      </c>
      <c r="K4652">
        <v>3.3</v>
      </c>
      <c r="L4652">
        <v>19</v>
      </c>
      <c r="M4652" t="str" cm="1">
        <f t="array" ref="M4652">_xlfn.IFS(L4652&lt;=10,"Low",L4652&lt;=20,"Medium",L4652&gt;20,"High")</f>
        <v>Medium</v>
      </c>
      <c r="N4652">
        <v>7</v>
      </c>
      <c r="O4652" t="str" cm="1">
        <f t="array" ref="O4652">_xlfn.IFS(N4652&lt;3,"New",N4652&lt;7,"Regular",N4652&gt;=7,"Loyal")</f>
        <v>Loyal</v>
      </c>
    </row>
    <row r="4653" spans="1:15" x14ac:dyDescent="0.25">
      <c r="A4653">
        <v>4652</v>
      </c>
      <c r="B4653">
        <v>25</v>
      </c>
      <c r="C4653" t="str" cm="1">
        <f t="array" ref="C4653">_xlfn.IFS(B4653&lt;=24,"18-24",B4653&lt;=35,"25-35",B4653&lt;=50,"36-50",B4653&gt;50,"50+")</f>
        <v>25-35</v>
      </c>
      <c r="D4653" t="s">
        <v>16</v>
      </c>
      <c r="E4653" t="s">
        <v>17</v>
      </c>
      <c r="F4653" t="s">
        <v>35</v>
      </c>
      <c r="G4653">
        <v>170.07</v>
      </c>
      <c r="H4653" t="str" cm="1">
        <f t="array" ref="H4653">_xlfn.IFS(G4653&lt;=50,"Low",G4653&lt;=250,"Medium",G4653&gt;250,"High")</f>
        <v>Medium</v>
      </c>
      <c r="I4653" t="s">
        <v>19</v>
      </c>
      <c r="J4653" t="s">
        <v>15</v>
      </c>
      <c r="K4653">
        <v>3.6</v>
      </c>
      <c r="L4653">
        <v>9</v>
      </c>
      <c r="M4653" t="str" cm="1">
        <f t="array" ref="M4653">_xlfn.IFS(L4653&lt;=10,"Low",L4653&lt;=20,"Medium",L4653&gt;20,"High")</f>
        <v>Low</v>
      </c>
      <c r="N4653">
        <v>2</v>
      </c>
      <c r="O4653" t="str" cm="1">
        <f t="array" ref="O4653">_xlfn.IFS(N4653&lt;3,"New",N4653&lt;7,"Regular",N4653&gt;=7,"Loyal")</f>
        <v>New</v>
      </c>
    </row>
    <row r="4654" spans="1:15" x14ac:dyDescent="0.25">
      <c r="A4654">
        <v>4653</v>
      </c>
      <c r="B4654">
        <v>48</v>
      </c>
      <c r="C4654" t="str" cm="1">
        <f t="array" ref="C4654">_xlfn.IFS(B4654&lt;=24,"18-24",B4654&lt;=35,"25-35",B4654&lt;=50,"36-50",B4654&gt;50,"50+")</f>
        <v>36-50</v>
      </c>
      <c r="D4654" t="s">
        <v>11</v>
      </c>
      <c r="E4654" t="s">
        <v>12</v>
      </c>
      <c r="F4654" t="s">
        <v>56</v>
      </c>
      <c r="G4654">
        <v>86.33</v>
      </c>
      <c r="H4654" t="str" cm="1">
        <f t="array" ref="H4654">_xlfn.IFS(G4654&lt;=50,"Low",G4654&lt;=250,"Medium",G4654&gt;250,"High")</f>
        <v>Medium</v>
      </c>
      <c r="I4654" t="s">
        <v>31</v>
      </c>
      <c r="J4654" t="s">
        <v>15</v>
      </c>
      <c r="K4654">
        <v>3.4</v>
      </c>
      <c r="L4654">
        <v>6</v>
      </c>
      <c r="M4654" t="str" cm="1">
        <f t="array" ref="M4654">_xlfn.IFS(L4654&lt;=10,"Low",L4654&lt;=20,"Medium",L4654&gt;20,"High")</f>
        <v>Low</v>
      </c>
      <c r="N4654">
        <v>3</v>
      </c>
      <c r="O4654" t="str" cm="1">
        <f t="array" ref="O4654">_xlfn.IFS(N4654&lt;3,"New",N4654&lt;7,"Regular",N4654&gt;=7,"Loyal")</f>
        <v>Regular</v>
      </c>
    </row>
    <row r="4655" spans="1:15" x14ac:dyDescent="0.25">
      <c r="A4655">
        <v>4654</v>
      </c>
      <c r="B4655">
        <v>47</v>
      </c>
      <c r="C4655" t="str" cm="1">
        <f t="array" ref="C4655">_xlfn.IFS(B4655&lt;=24,"18-24",B4655&lt;=35,"25-35",B4655&lt;=50,"36-50",B4655&gt;50,"50+")</f>
        <v>36-50</v>
      </c>
      <c r="D4655" t="s">
        <v>16</v>
      </c>
      <c r="E4655" t="s">
        <v>27</v>
      </c>
      <c r="F4655" t="s">
        <v>53</v>
      </c>
      <c r="G4655">
        <v>2683.15</v>
      </c>
      <c r="H4655" t="str" cm="1">
        <f t="array" ref="H4655">_xlfn.IFS(G4655&lt;=50,"Low",G4655&lt;=250,"Medium",G4655&gt;250,"High")</f>
        <v>High</v>
      </c>
      <c r="I4655" t="s">
        <v>14</v>
      </c>
      <c r="J4655" t="s">
        <v>15</v>
      </c>
      <c r="K4655">
        <v>3.3</v>
      </c>
      <c r="L4655">
        <v>11</v>
      </c>
      <c r="M4655" t="str" cm="1">
        <f t="array" ref="M4655">_xlfn.IFS(L4655&lt;=10,"Low",L4655&lt;=20,"Medium",L4655&gt;20,"High")</f>
        <v>Medium</v>
      </c>
      <c r="N4655">
        <v>3</v>
      </c>
      <c r="O4655" t="str" cm="1">
        <f t="array" ref="O4655">_xlfn.IFS(N4655&lt;3,"New",N4655&lt;7,"Regular",N4655&gt;=7,"Loyal")</f>
        <v>Regular</v>
      </c>
    </row>
    <row r="4656" spans="1:15" x14ac:dyDescent="0.25">
      <c r="A4656">
        <v>4655</v>
      </c>
      <c r="B4656">
        <v>64</v>
      </c>
      <c r="C4656" t="str" cm="1">
        <f t="array" ref="C4656">_xlfn.IFS(B4656&lt;=24,"18-24",B4656&lt;=35,"25-35",B4656&lt;=50,"36-50",B4656&gt;50,"50+")</f>
        <v>50+</v>
      </c>
      <c r="D4656" t="s">
        <v>16</v>
      </c>
      <c r="E4656" t="s">
        <v>27</v>
      </c>
      <c r="F4656" t="s">
        <v>32</v>
      </c>
      <c r="G4656">
        <v>1406.03</v>
      </c>
      <c r="H4656" t="str" cm="1">
        <f t="array" ref="H4656">_xlfn.IFS(G4656&lt;=50,"Low",G4656&lt;=250,"Medium",G4656&gt;250,"High")</f>
        <v>High</v>
      </c>
      <c r="I4656" t="s">
        <v>24</v>
      </c>
      <c r="J4656" t="s">
        <v>15</v>
      </c>
      <c r="K4656">
        <v>3.7</v>
      </c>
      <c r="L4656">
        <v>22</v>
      </c>
      <c r="M4656" t="str" cm="1">
        <f t="array" ref="M4656">_xlfn.IFS(L4656&lt;=10,"Low",L4656&lt;=20,"Medium",L4656&gt;20,"High")</f>
        <v>High</v>
      </c>
      <c r="N4656">
        <v>6</v>
      </c>
      <c r="O4656" t="str" cm="1">
        <f t="array" ref="O4656">_xlfn.IFS(N4656&lt;3,"New",N4656&lt;7,"Regular",N4656&gt;=7,"Loyal")</f>
        <v>Regular</v>
      </c>
    </row>
    <row r="4657" spans="1:15" x14ac:dyDescent="0.25">
      <c r="A4657">
        <v>4656</v>
      </c>
      <c r="B4657">
        <v>41</v>
      </c>
      <c r="C4657" t="str" cm="1">
        <f t="array" ref="C4657">_xlfn.IFS(B4657&lt;=24,"18-24",B4657&lt;=35,"25-35",B4657&lt;=50,"36-50",B4657&gt;50,"50+")</f>
        <v>36-50</v>
      </c>
      <c r="D4657" t="s">
        <v>11</v>
      </c>
      <c r="E4657" t="s">
        <v>33</v>
      </c>
      <c r="F4657" t="s">
        <v>34</v>
      </c>
      <c r="G4657">
        <v>192.14</v>
      </c>
      <c r="H4657" t="str" cm="1">
        <f t="array" ref="H4657">_xlfn.IFS(G4657&lt;=50,"Low",G4657&lt;=250,"Medium",G4657&gt;250,"High")</f>
        <v>Medium</v>
      </c>
      <c r="I4657" t="s">
        <v>31</v>
      </c>
      <c r="J4657" t="s">
        <v>15</v>
      </c>
      <c r="K4657">
        <v>3.8</v>
      </c>
      <c r="L4657">
        <v>13</v>
      </c>
      <c r="M4657" t="str" cm="1">
        <f t="array" ref="M4657">_xlfn.IFS(L4657&lt;=10,"Low",L4657&lt;=20,"Medium",L4657&gt;20,"High")</f>
        <v>Medium</v>
      </c>
      <c r="N4657">
        <v>4</v>
      </c>
      <c r="O4657" t="str" cm="1">
        <f t="array" ref="O4657">_xlfn.IFS(N4657&lt;3,"New",N4657&lt;7,"Regular",N4657&gt;=7,"Loyal")</f>
        <v>Regular</v>
      </c>
    </row>
    <row r="4658" spans="1:15" x14ac:dyDescent="0.25">
      <c r="A4658">
        <v>4657</v>
      </c>
      <c r="B4658">
        <v>56</v>
      </c>
      <c r="C4658" t="str" cm="1">
        <f t="array" ref="C4658">_xlfn.IFS(B4658&lt;=24,"18-24",B4658&lt;=35,"25-35",B4658&lt;=50,"36-50",B4658&gt;50,"50+")</f>
        <v>50+</v>
      </c>
      <c r="D4658" t="s">
        <v>11</v>
      </c>
      <c r="E4658" t="s">
        <v>33</v>
      </c>
      <c r="F4658" t="s">
        <v>38</v>
      </c>
      <c r="G4658">
        <v>234.23</v>
      </c>
      <c r="H4658" t="str" cm="1">
        <f t="array" ref="H4658">_xlfn.IFS(G4658&lt;=50,"Low",G4658&lt;=250,"Medium",G4658&gt;250,"High")</f>
        <v>Medium</v>
      </c>
      <c r="I4658" t="s">
        <v>19</v>
      </c>
      <c r="J4658" t="s">
        <v>15</v>
      </c>
      <c r="K4658">
        <v>4.7</v>
      </c>
      <c r="L4658">
        <v>13</v>
      </c>
      <c r="M4658" t="str" cm="1">
        <f t="array" ref="M4658">_xlfn.IFS(L4658&lt;=10,"Low",L4658&lt;=20,"Medium",L4658&gt;20,"High")</f>
        <v>Medium</v>
      </c>
      <c r="N4658">
        <v>4</v>
      </c>
      <c r="O4658" t="str" cm="1">
        <f t="array" ref="O4658">_xlfn.IFS(N4658&lt;3,"New",N4658&lt;7,"Regular",N4658&gt;=7,"Loyal")</f>
        <v>Regular</v>
      </c>
    </row>
    <row r="4659" spans="1:15" x14ac:dyDescent="0.25">
      <c r="A4659">
        <v>4658</v>
      </c>
      <c r="B4659">
        <v>65</v>
      </c>
      <c r="C4659" t="str" cm="1">
        <f t="array" ref="C4659">_xlfn.IFS(B4659&lt;=24,"18-24",B4659&lt;=35,"25-35",B4659&lt;=50,"36-50",B4659&gt;50,"50+")</f>
        <v>50+</v>
      </c>
      <c r="D4659" t="s">
        <v>11</v>
      </c>
      <c r="E4659" t="s">
        <v>41</v>
      </c>
      <c r="F4659" t="s">
        <v>45</v>
      </c>
      <c r="G4659">
        <v>50.96</v>
      </c>
      <c r="H4659" t="str" cm="1">
        <f t="array" ref="H4659">_xlfn.IFS(G4659&lt;=50,"Low",G4659&lt;=250,"Medium",G4659&gt;250,"High")</f>
        <v>Medium</v>
      </c>
      <c r="I4659" t="s">
        <v>14</v>
      </c>
      <c r="J4659" t="s">
        <v>15</v>
      </c>
      <c r="K4659">
        <v>4</v>
      </c>
      <c r="L4659">
        <v>23</v>
      </c>
      <c r="M4659" t="str" cm="1">
        <f t="array" ref="M4659">_xlfn.IFS(L4659&lt;=10,"Low",L4659&lt;=20,"Medium",L4659&gt;20,"High")</f>
        <v>High</v>
      </c>
      <c r="N4659">
        <v>9</v>
      </c>
      <c r="O4659" t="str" cm="1">
        <f t="array" ref="O4659">_xlfn.IFS(N4659&lt;3,"New",N4659&lt;7,"Regular",N4659&gt;=7,"Loyal")</f>
        <v>Loyal</v>
      </c>
    </row>
    <row r="4660" spans="1:15" x14ac:dyDescent="0.25">
      <c r="A4660">
        <v>4659</v>
      </c>
      <c r="B4660">
        <v>62</v>
      </c>
      <c r="C4660" t="str" cm="1">
        <f t="array" ref="C4660">_xlfn.IFS(B4660&lt;=24,"18-24",B4660&lt;=35,"25-35",B4660&lt;=50,"36-50",B4660&gt;50,"50+")</f>
        <v>50+</v>
      </c>
      <c r="D4660" t="s">
        <v>11</v>
      </c>
      <c r="E4660" t="s">
        <v>33</v>
      </c>
      <c r="F4660" t="s">
        <v>40</v>
      </c>
      <c r="G4660">
        <v>50.04</v>
      </c>
      <c r="H4660" t="str" cm="1">
        <f t="array" ref="H4660">_xlfn.IFS(G4660&lt;=50,"Low",G4660&lt;=250,"Medium",G4660&gt;250,"High")</f>
        <v>Medium</v>
      </c>
      <c r="I4660" t="s">
        <v>19</v>
      </c>
      <c r="J4660" t="s">
        <v>37</v>
      </c>
      <c r="K4660">
        <v>2.5</v>
      </c>
      <c r="L4660">
        <v>19</v>
      </c>
      <c r="M4660" t="str" cm="1">
        <f t="array" ref="M4660">_xlfn.IFS(L4660&lt;=10,"Low",L4660&lt;=20,"Medium",L4660&gt;20,"High")</f>
        <v>Medium</v>
      </c>
      <c r="N4660">
        <v>7</v>
      </c>
      <c r="O4660" t="str" cm="1">
        <f t="array" ref="O4660">_xlfn.IFS(N4660&lt;3,"New",N4660&lt;7,"Regular",N4660&gt;=7,"Loyal")</f>
        <v>Loyal</v>
      </c>
    </row>
    <row r="4661" spans="1:15" x14ac:dyDescent="0.25">
      <c r="A4661">
        <v>4660</v>
      </c>
      <c r="B4661">
        <v>63</v>
      </c>
      <c r="C4661" t="str" cm="1">
        <f t="array" ref="C4661">_xlfn.IFS(B4661&lt;=24,"18-24",B4661&lt;=35,"25-35",B4661&lt;=50,"36-50",B4661&gt;50,"50+")</f>
        <v>50+</v>
      </c>
      <c r="D4661" t="s">
        <v>16</v>
      </c>
      <c r="E4661" t="s">
        <v>17</v>
      </c>
      <c r="F4661" t="s">
        <v>42</v>
      </c>
      <c r="G4661">
        <v>156.43</v>
      </c>
      <c r="H4661" t="str" cm="1">
        <f t="array" ref="H4661">_xlfn.IFS(G4661&lt;=50,"Low",G4661&lt;=250,"Medium",G4661&gt;250,"High")</f>
        <v>Medium</v>
      </c>
      <c r="I4661" t="s">
        <v>24</v>
      </c>
      <c r="J4661" t="s">
        <v>15</v>
      </c>
      <c r="K4661">
        <v>3.7</v>
      </c>
      <c r="L4661">
        <v>13</v>
      </c>
      <c r="M4661" t="str" cm="1">
        <f t="array" ref="M4661">_xlfn.IFS(L4661&lt;=10,"Low",L4661&lt;=20,"Medium",L4661&gt;20,"High")</f>
        <v>Medium</v>
      </c>
      <c r="N4661">
        <v>4</v>
      </c>
      <c r="O4661" t="str" cm="1">
        <f t="array" ref="O4661">_xlfn.IFS(N4661&lt;3,"New",N4661&lt;7,"Regular",N4661&gt;=7,"Loyal")</f>
        <v>Regular</v>
      </c>
    </row>
    <row r="4662" spans="1:15" x14ac:dyDescent="0.25">
      <c r="A4662">
        <v>4661</v>
      </c>
      <c r="B4662">
        <v>32</v>
      </c>
      <c r="C4662" t="str" cm="1">
        <f t="array" ref="C4662">_xlfn.IFS(B4662&lt;=24,"18-24",B4662&lt;=35,"25-35",B4662&lt;=50,"36-50",B4662&gt;50,"50+")</f>
        <v>25-35</v>
      </c>
      <c r="D4662" t="s">
        <v>11</v>
      </c>
      <c r="E4662" t="s">
        <v>33</v>
      </c>
      <c r="F4662" t="s">
        <v>34</v>
      </c>
      <c r="G4662">
        <v>44.71</v>
      </c>
      <c r="H4662" t="str" cm="1">
        <f t="array" ref="H4662">_xlfn.IFS(G4662&lt;=50,"Low",G4662&lt;=250,"Medium",G4662&gt;250,"High")</f>
        <v>Low</v>
      </c>
      <c r="I4662" t="s">
        <v>24</v>
      </c>
      <c r="J4662" t="s">
        <v>37</v>
      </c>
      <c r="K4662">
        <v>3.8</v>
      </c>
      <c r="L4662">
        <v>18</v>
      </c>
      <c r="M4662" t="str" cm="1">
        <f t="array" ref="M4662">_xlfn.IFS(L4662&lt;=10,"Low",L4662&lt;=20,"Medium",L4662&gt;20,"High")</f>
        <v>Medium</v>
      </c>
      <c r="N4662">
        <v>4</v>
      </c>
      <c r="O4662" t="str" cm="1">
        <f t="array" ref="O4662">_xlfn.IFS(N4662&lt;3,"New",N4662&lt;7,"Regular",N4662&gt;=7,"Loyal")</f>
        <v>Regular</v>
      </c>
    </row>
    <row r="4663" spans="1:15" x14ac:dyDescent="0.25">
      <c r="A4663">
        <v>4662</v>
      </c>
      <c r="B4663">
        <v>42</v>
      </c>
      <c r="C4663" t="str" cm="1">
        <f t="array" ref="C4663">_xlfn.IFS(B4663&lt;=24,"18-24",B4663&lt;=35,"25-35",B4663&lt;=50,"36-50",B4663&gt;50,"50+")</f>
        <v>36-50</v>
      </c>
      <c r="D4663" t="s">
        <v>16</v>
      </c>
      <c r="E4663" t="s">
        <v>33</v>
      </c>
      <c r="F4663" t="s">
        <v>34</v>
      </c>
      <c r="G4663">
        <v>220.57</v>
      </c>
      <c r="H4663" t="str" cm="1">
        <f t="array" ref="H4663">_xlfn.IFS(G4663&lt;=50,"Low",G4663&lt;=250,"Medium",G4663&gt;250,"High")</f>
        <v>Medium</v>
      </c>
      <c r="I4663" t="s">
        <v>19</v>
      </c>
      <c r="J4663" t="s">
        <v>15</v>
      </c>
      <c r="K4663">
        <v>2.4</v>
      </c>
      <c r="L4663">
        <v>15</v>
      </c>
      <c r="M4663" t="str" cm="1">
        <f t="array" ref="M4663">_xlfn.IFS(L4663&lt;=10,"Low",L4663&lt;=20,"Medium",L4663&gt;20,"High")</f>
        <v>Medium</v>
      </c>
      <c r="N4663">
        <v>5</v>
      </c>
      <c r="O4663" t="str" cm="1">
        <f t="array" ref="O4663">_xlfn.IFS(N4663&lt;3,"New",N4663&lt;7,"Regular",N4663&gt;=7,"Loyal")</f>
        <v>Regular</v>
      </c>
    </row>
    <row r="4664" spans="1:15" x14ac:dyDescent="0.25">
      <c r="A4664">
        <v>4663</v>
      </c>
      <c r="B4664">
        <v>31</v>
      </c>
      <c r="C4664" t="str" cm="1">
        <f t="array" ref="C4664">_xlfn.IFS(B4664&lt;=24,"18-24",B4664&lt;=35,"25-35",B4664&lt;=50,"36-50",B4664&gt;50,"50+")</f>
        <v>25-35</v>
      </c>
      <c r="D4664" t="s">
        <v>11</v>
      </c>
      <c r="E4664" t="s">
        <v>33</v>
      </c>
      <c r="F4664" t="s">
        <v>38</v>
      </c>
      <c r="G4664">
        <v>42.84</v>
      </c>
      <c r="H4664" t="str" cm="1">
        <f t="array" ref="H4664">_xlfn.IFS(G4664&lt;=50,"Low",G4664&lt;=250,"Medium",G4664&gt;250,"High")</f>
        <v>Low</v>
      </c>
      <c r="I4664" t="s">
        <v>14</v>
      </c>
      <c r="J4664" t="s">
        <v>37</v>
      </c>
      <c r="K4664">
        <v>3.4</v>
      </c>
      <c r="L4664">
        <v>5</v>
      </c>
      <c r="M4664" t="str" cm="1">
        <f t="array" ref="M4664">_xlfn.IFS(L4664&lt;=10,"Low",L4664&lt;=20,"Medium",L4664&gt;20,"High")</f>
        <v>Low</v>
      </c>
      <c r="N4664">
        <v>0</v>
      </c>
      <c r="O4664" t="str" cm="1">
        <f t="array" ref="O4664">_xlfn.IFS(N4664&lt;3,"New",N4664&lt;7,"Regular",N4664&gt;=7,"Loyal")</f>
        <v>New</v>
      </c>
    </row>
    <row r="4665" spans="1:15" x14ac:dyDescent="0.25">
      <c r="A4665">
        <v>4664</v>
      </c>
      <c r="B4665">
        <v>65</v>
      </c>
      <c r="C4665" t="str" cm="1">
        <f t="array" ref="C4665">_xlfn.IFS(B4665&lt;=24,"18-24",B4665&lt;=35,"25-35",B4665&lt;=50,"36-50",B4665&gt;50,"50+")</f>
        <v>50+</v>
      </c>
      <c r="D4665" t="s">
        <v>16</v>
      </c>
      <c r="E4665" t="s">
        <v>20</v>
      </c>
      <c r="F4665" t="s">
        <v>21</v>
      </c>
      <c r="G4665">
        <v>182.38</v>
      </c>
      <c r="H4665" t="str" cm="1">
        <f t="array" ref="H4665">_xlfn.IFS(G4665&lt;=50,"Low",G4665&lt;=250,"Medium",G4665&gt;250,"High")</f>
        <v>Medium</v>
      </c>
      <c r="I4665" t="s">
        <v>24</v>
      </c>
      <c r="J4665" t="s">
        <v>15</v>
      </c>
      <c r="K4665">
        <v>4.5999999999999996</v>
      </c>
      <c r="L4665">
        <v>11</v>
      </c>
      <c r="M4665" t="str" cm="1">
        <f t="array" ref="M4665">_xlfn.IFS(L4665&lt;=10,"Low",L4665&lt;=20,"Medium",L4665&gt;20,"High")</f>
        <v>Medium</v>
      </c>
      <c r="N4665">
        <v>3</v>
      </c>
      <c r="O4665" t="str" cm="1">
        <f t="array" ref="O4665">_xlfn.IFS(N4665&lt;3,"New",N4665&lt;7,"Regular",N4665&gt;=7,"Loyal")</f>
        <v>Regular</v>
      </c>
    </row>
    <row r="4666" spans="1:15" x14ac:dyDescent="0.25">
      <c r="A4666">
        <v>4665</v>
      </c>
      <c r="B4666">
        <v>47</v>
      </c>
      <c r="C4666" t="str" cm="1">
        <f t="array" ref="C4666">_xlfn.IFS(B4666&lt;=24,"18-24",B4666&lt;=35,"25-35",B4666&lt;=50,"36-50",B4666&gt;50,"50+")</f>
        <v>36-50</v>
      </c>
      <c r="D4666" t="s">
        <v>16</v>
      </c>
      <c r="E4666" t="s">
        <v>33</v>
      </c>
      <c r="F4666" t="s">
        <v>34</v>
      </c>
      <c r="G4666">
        <v>147.94</v>
      </c>
      <c r="H4666" t="str" cm="1">
        <f t="array" ref="H4666">_xlfn.IFS(G4666&lt;=50,"Low",G4666&lt;=250,"Medium",G4666&gt;250,"High")</f>
        <v>Medium</v>
      </c>
      <c r="I4666" t="s">
        <v>19</v>
      </c>
      <c r="J4666" t="s">
        <v>15</v>
      </c>
      <c r="K4666">
        <v>4.3</v>
      </c>
      <c r="L4666">
        <v>26</v>
      </c>
      <c r="M4666" t="str" cm="1">
        <f t="array" ref="M4666">_xlfn.IFS(L4666&lt;=10,"Low",L4666&lt;=20,"Medium",L4666&gt;20,"High")</f>
        <v>High</v>
      </c>
      <c r="N4666">
        <v>8</v>
      </c>
      <c r="O4666" t="str" cm="1">
        <f t="array" ref="O4666">_xlfn.IFS(N4666&lt;3,"New",N4666&lt;7,"Regular",N4666&gt;=7,"Loyal")</f>
        <v>Loyal</v>
      </c>
    </row>
    <row r="4667" spans="1:15" x14ac:dyDescent="0.25">
      <c r="A4667">
        <v>4666</v>
      </c>
      <c r="B4667">
        <v>55</v>
      </c>
      <c r="C4667" t="str" cm="1">
        <f t="array" ref="C4667">_xlfn.IFS(B4667&lt;=24,"18-24",B4667&lt;=35,"25-35",B4667&lt;=50,"36-50",B4667&gt;50,"50+")</f>
        <v>50+</v>
      </c>
      <c r="D4667" t="s">
        <v>16</v>
      </c>
      <c r="E4667" t="s">
        <v>17</v>
      </c>
      <c r="F4667" t="s">
        <v>42</v>
      </c>
      <c r="G4667">
        <v>178.41</v>
      </c>
      <c r="H4667" t="str" cm="1">
        <f t="array" ref="H4667">_xlfn.IFS(G4667&lt;=50,"Low",G4667&lt;=250,"Medium",G4667&gt;250,"High")</f>
        <v>Medium</v>
      </c>
      <c r="I4667" t="s">
        <v>14</v>
      </c>
      <c r="J4667" t="s">
        <v>15</v>
      </c>
      <c r="K4667">
        <v>4</v>
      </c>
      <c r="L4667">
        <v>11</v>
      </c>
      <c r="M4667" t="str" cm="1">
        <f t="array" ref="M4667">_xlfn.IFS(L4667&lt;=10,"Low",L4667&lt;=20,"Medium",L4667&gt;20,"High")</f>
        <v>Medium</v>
      </c>
      <c r="N4667">
        <v>3</v>
      </c>
      <c r="O4667" t="str" cm="1">
        <f t="array" ref="O4667">_xlfn.IFS(N4667&lt;3,"New",N4667&lt;7,"Regular",N4667&gt;=7,"Loyal")</f>
        <v>Regular</v>
      </c>
    </row>
    <row r="4668" spans="1:15" x14ac:dyDescent="0.25">
      <c r="A4668">
        <v>4667</v>
      </c>
      <c r="B4668">
        <v>35</v>
      </c>
      <c r="C4668" t="str" cm="1">
        <f t="array" ref="C4668">_xlfn.IFS(B4668&lt;=24,"18-24",B4668&lt;=35,"25-35",B4668&lt;=50,"36-50",B4668&gt;50,"50+")</f>
        <v>25-35</v>
      </c>
      <c r="D4668" t="s">
        <v>11</v>
      </c>
      <c r="E4668" t="s">
        <v>29</v>
      </c>
      <c r="F4668" t="s">
        <v>51</v>
      </c>
      <c r="G4668">
        <v>24.39</v>
      </c>
      <c r="H4668" t="str" cm="1">
        <f t="array" ref="H4668">_xlfn.IFS(G4668&lt;=50,"Low",G4668&lt;=250,"Medium",G4668&gt;250,"High")</f>
        <v>Low</v>
      </c>
      <c r="I4668" t="s">
        <v>14</v>
      </c>
      <c r="J4668" t="s">
        <v>15</v>
      </c>
      <c r="K4668">
        <v>2.9</v>
      </c>
      <c r="L4668">
        <v>14</v>
      </c>
      <c r="M4668" t="str" cm="1">
        <f t="array" ref="M4668">_xlfn.IFS(L4668&lt;=10,"Low",L4668&lt;=20,"Medium",L4668&gt;20,"High")</f>
        <v>Medium</v>
      </c>
      <c r="N4668">
        <v>2</v>
      </c>
      <c r="O4668" t="str" cm="1">
        <f t="array" ref="O4668">_xlfn.IFS(N4668&lt;3,"New",N4668&lt;7,"Regular",N4668&gt;=7,"Loyal")</f>
        <v>New</v>
      </c>
    </row>
    <row r="4669" spans="1:15" x14ac:dyDescent="0.25">
      <c r="A4669">
        <v>4668</v>
      </c>
      <c r="B4669">
        <v>42</v>
      </c>
      <c r="C4669" t="str" cm="1">
        <f t="array" ref="C4669">_xlfn.IFS(B4669&lt;=24,"18-24",B4669&lt;=35,"25-35",B4669&lt;=50,"36-50",B4669&gt;50,"50+")</f>
        <v>36-50</v>
      </c>
      <c r="D4669" t="s">
        <v>11</v>
      </c>
      <c r="E4669" t="s">
        <v>29</v>
      </c>
      <c r="F4669" t="s">
        <v>30</v>
      </c>
      <c r="G4669">
        <v>94.95</v>
      </c>
      <c r="H4669" t="str" cm="1">
        <f t="array" ref="H4669">_xlfn.IFS(G4669&lt;=50,"Low",G4669&lt;=250,"Medium",G4669&gt;250,"High")</f>
        <v>Medium</v>
      </c>
      <c r="I4669" t="s">
        <v>24</v>
      </c>
      <c r="J4669" t="s">
        <v>15</v>
      </c>
      <c r="K4669">
        <v>3.6</v>
      </c>
      <c r="L4669">
        <v>9</v>
      </c>
      <c r="M4669" t="str" cm="1">
        <f t="array" ref="M4669">_xlfn.IFS(L4669&lt;=10,"Low",L4669&lt;=20,"Medium",L4669&gt;20,"High")</f>
        <v>Low</v>
      </c>
      <c r="N4669">
        <v>2</v>
      </c>
      <c r="O4669" t="str" cm="1">
        <f t="array" ref="O4669">_xlfn.IFS(N4669&lt;3,"New",N4669&lt;7,"Regular",N4669&gt;=7,"Loyal")</f>
        <v>New</v>
      </c>
    </row>
    <row r="4670" spans="1:15" x14ac:dyDescent="0.25">
      <c r="A4670">
        <v>4669</v>
      </c>
      <c r="B4670">
        <v>60</v>
      </c>
      <c r="C4670" t="str" cm="1">
        <f t="array" ref="C4670">_xlfn.IFS(B4670&lt;=24,"18-24",B4670&lt;=35,"25-35",B4670&lt;=50,"36-50",B4670&gt;50,"50+")</f>
        <v>50+</v>
      </c>
      <c r="D4670" t="s">
        <v>11</v>
      </c>
      <c r="E4670" t="s">
        <v>20</v>
      </c>
      <c r="F4670" t="s">
        <v>36</v>
      </c>
      <c r="G4670">
        <v>119.16</v>
      </c>
      <c r="H4670" t="str" cm="1">
        <f t="array" ref="H4670">_xlfn.IFS(G4670&lt;=50,"Low",G4670&lt;=250,"Medium",G4670&gt;250,"High")</f>
        <v>Medium</v>
      </c>
      <c r="I4670" t="s">
        <v>31</v>
      </c>
      <c r="J4670" t="s">
        <v>15</v>
      </c>
      <c r="K4670">
        <v>4.3</v>
      </c>
      <c r="L4670">
        <v>5</v>
      </c>
      <c r="M4670" t="str" cm="1">
        <f t="array" ref="M4670">_xlfn.IFS(L4670&lt;=10,"Low",L4670&lt;=20,"Medium",L4670&gt;20,"High")</f>
        <v>Low</v>
      </c>
      <c r="N4670">
        <v>0</v>
      </c>
      <c r="O4670" t="str" cm="1">
        <f t="array" ref="O4670">_xlfn.IFS(N4670&lt;3,"New",N4670&lt;7,"Regular",N4670&gt;=7,"Loyal")</f>
        <v>New</v>
      </c>
    </row>
    <row r="4671" spans="1:15" x14ac:dyDescent="0.25">
      <c r="A4671">
        <v>4670</v>
      </c>
      <c r="B4671">
        <v>66</v>
      </c>
      <c r="C4671" t="str" cm="1">
        <f t="array" ref="C4671">_xlfn.IFS(B4671&lt;=24,"18-24",B4671&lt;=35,"25-35",B4671&lt;=50,"36-50",B4671&gt;50,"50+")</f>
        <v>50+</v>
      </c>
      <c r="D4671" t="s">
        <v>11</v>
      </c>
      <c r="E4671" t="s">
        <v>29</v>
      </c>
      <c r="F4671" t="s">
        <v>30</v>
      </c>
      <c r="G4671">
        <v>102.5</v>
      </c>
      <c r="H4671" t="str" cm="1">
        <f t="array" ref="H4671">_xlfn.IFS(G4671&lt;=50,"Low",G4671&lt;=250,"Medium",G4671&gt;250,"High")</f>
        <v>Medium</v>
      </c>
      <c r="I4671" t="s">
        <v>31</v>
      </c>
      <c r="J4671" t="s">
        <v>15</v>
      </c>
      <c r="K4671">
        <v>3.1</v>
      </c>
      <c r="L4671">
        <v>10</v>
      </c>
      <c r="M4671" t="str" cm="1">
        <f t="array" ref="M4671">_xlfn.IFS(L4671&lt;=10,"Low",L4671&lt;=20,"Medium",L4671&gt;20,"High")</f>
        <v>Low</v>
      </c>
      <c r="N4671">
        <v>5</v>
      </c>
      <c r="O4671" t="str" cm="1">
        <f t="array" ref="O4671">_xlfn.IFS(N4671&lt;3,"New",N4671&lt;7,"Regular",N4671&gt;=7,"Loyal")</f>
        <v>Regular</v>
      </c>
    </row>
    <row r="4672" spans="1:15" x14ac:dyDescent="0.25">
      <c r="A4672">
        <v>4671</v>
      </c>
      <c r="B4672">
        <v>54</v>
      </c>
      <c r="C4672" t="str" cm="1">
        <f t="array" ref="C4672">_xlfn.IFS(B4672&lt;=24,"18-24",B4672&lt;=35,"25-35",B4672&lt;=50,"36-50",B4672&gt;50,"50+")</f>
        <v>50+</v>
      </c>
      <c r="D4672" t="s">
        <v>11</v>
      </c>
      <c r="E4672" t="s">
        <v>12</v>
      </c>
      <c r="F4672" t="s">
        <v>13</v>
      </c>
      <c r="G4672">
        <v>151.18</v>
      </c>
      <c r="H4672" t="str" cm="1">
        <f t="array" ref="H4672">_xlfn.IFS(G4672&lt;=50,"Low",G4672&lt;=250,"Medium",G4672&gt;250,"High")</f>
        <v>Medium</v>
      </c>
      <c r="I4672" t="s">
        <v>19</v>
      </c>
      <c r="J4672" t="s">
        <v>15</v>
      </c>
      <c r="K4672">
        <v>4.9000000000000004</v>
      </c>
      <c r="L4672">
        <v>11</v>
      </c>
      <c r="M4672" t="str" cm="1">
        <f t="array" ref="M4672">_xlfn.IFS(L4672&lt;=10,"Low",L4672&lt;=20,"Medium",L4672&gt;20,"High")</f>
        <v>Medium</v>
      </c>
      <c r="N4672">
        <v>3</v>
      </c>
      <c r="O4672" t="str" cm="1">
        <f t="array" ref="O4672">_xlfn.IFS(N4672&lt;3,"New",N4672&lt;7,"Regular",N4672&gt;=7,"Loyal")</f>
        <v>Regular</v>
      </c>
    </row>
    <row r="4673" spans="1:15" x14ac:dyDescent="0.25">
      <c r="A4673">
        <v>4672</v>
      </c>
      <c r="B4673">
        <v>69</v>
      </c>
      <c r="C4673" t="str" cm="1">
        <f t="array" ref="C4673">_xlfn.IFS(B4673&lt;=24,"18-24",B4673&lt;=35,"25-35",B4673&lt;=50,"36-50",B4673&gt;50,"50+")</f>
        <v>50+</v>
      </c>
      <c r="D4673" t="s">
        <v>16</v>
      </c>
      <c r="E4673" t="s">
        <v>17</v>
      </c>
      <c r="F4673" t="s">
        <v>42</v>
      </c>
      <c r="G4673">
        <v>172.82</v>
      </c>
      <c r="H4673" t="str" cm="1">
        <f t="array" ref="H4673">_xlfn.IFS(G4673&lt;=50,"Low",G4673&lt;=250,"Medium",G4673&gt;250,"High")</f>
        <v>Medium</v>
      </c>
      <c r="I4673" t="s">
        <v>14</v>
      </c>
      <c r="J4673" t="s">
        <v>15</v>
      </c>
      <c r="K4673">
        <v>3.2</v>
      </c>
      <c r="L4673">
        <v>17</v>
      </c>
      <c r="M4673" t="str" cm="1">
        <f t="array" ref="M4673">_xlfn.IFS(L4673&lt;=10,"Low",L4673&lt;=20,"Medium",L4673&gt;20,"High")</f>
        <v>Medium</v>
      </c>
      <c r="N4673">
        <v>6</v>
      </c>
      <c r="O4673" t="str" cm="1">
        <f t="array" ref="O4673">_xlfn.IFS(N4673&lt;3,"New",N4673&lt;7,"Regular",N4673&gt;=7,"Loyal")</f>
        <v>Regular</v>
      </c>
    </row>
    <row r="4674" spans="1:15" x14ac:dyDescent="0.25">
      <c r="A4674">
        <v>4673</v>
      </c>
      <c r="B4674">
        <v>59</v>
      </c>
      <c r="C4674" t="str" cm="1">
        <f t="array" ref="C4674">_xlfn.IFS(B4674&lt;=24,"18-24",B4674&lt;=35,"25-35",B4674&lt;=50,"36-50",B4674&gt;50,"50+")</f>
        <v>50+</v>
      </c>
      <c r="D4674" t="s">
        <v>16</v>
      </c>
      <c r="E4674" t="s">
        <v>20</v>
      </c>
      <c r="F4674" t="s">
        <v>39</v>
      </c>
      <c r="G4674">
        <v>181.52</v>
      </c>
      <c r="H4674" t="str" cm="1">
        <f t="array" ref="H4674">_xlfn.IFS(G4674&lt;=50,"Low",G4674&lt;=250,"Medium",G4674&gt;250,"High")</f>
        <v>Medium</v>
      </c>
      <c r="I4674" t="s">
        <v>19</v>
      </c>
      <c r="J4674" t="s">
        <v>15</v>
      </c>
      <c r="K4674">
        <v>4.4000000000000004</v>
      </c>
      <c r="L4674">
        <v>20</v>
      </c>
      <c r="M4674" t="str" cm="1">
        <f t="array" ref="M4674">_xlfn.IFS(L4674&lt;=10,"Low",L4674&lt;=20,"Medium",L4674&gt;20,"High")</f>
        <v>Medium</v>
      </c>
      <c r="N4674">
        <v>5</v>
      </c>
      <c r="O4674" t="str" cm="1">
        <f t="array" ref="O4674">_xlfn.IFS(N4674&lt;3,"New",N4674&lt;7,"Regular",N4674&gt;=7,"Loyal")</f>
        <v>Regular</v>
      </c>
    </row>
    <row r="4675" spans="1:15" x14ac:dyDescent="0.25">
      <c r="A4675">
        <v>4674</v>
      </c>
      <c r="B4675">
        <v>23</v>
      </c>
      <c r="C4675" t="str" cm="1">
        <f t="array" ref="C4675">_xlfn.IFS(B4675&lt;=24,"18-24",B4675&lt;=35,"25-35",B4675&lt;=50,"36-50",B4675&gt;50,"50+")</f>
        <v>18-24</v>
      </c>
      <c r="D4675" t="s">
        <v>11</v>
      </c>
      <c r="E4675" t="s">
        <v>12</v>
      </c>
      <c r="F4675" t="s">
        <v>13</v>
      </c>
      <c r="G4675">
        <v>120.86</v>
      </c>
      <c r="H4675" t="str" cm="1">
        <f t="array" ref="H4675">_xlfn.IFS(G4675&lt;=50,"Low",G4675&lt;=250,"Medium",G4675&gt;250,"High")</f>
        <v>Medium</v>
      </c>
      <c r="I4675" t="s">
        <v>19</v>
      </c>
      <c r="J4675" t="s">
        <v>15</v>
      </c>
      <c r="K4675">
        <v>3.9</v>
      </c>
      <c r="L4675">
        <v>8</v>
      </c>
      <c r="M4675" t="str" cm="1">
        <f t="array" ref="M4675">_xlfn.IFS(L4675&lt;=10,"Low",L4675&lt;=20,"Medium",L4675&gt;20,"High")</f>
        <v>Low</v>
      </c>
      <c r="N4675">
        <v>4</v>
      </c>
      <c r="O4675" t="str" cm="1">
        <f t="array" ref="O4675">_xlfn.IFS(N4675&lt;3,"New",N4675&lt;7,"Regular",N4675&gt;=7,"Loyal")</f>
        <v>Regular</v>
      </c>
    </row>
    <row r="4676" spans="1:15" x14ac:dyDescent="0.25">
      <c r="A4676">
        <v>4675</v>
      </c>
      <c r="B4676">
        <v>45</v>
      </c>
      <c r="C4676" t="str" cm="1">
        <f t="array" ref="C4676">_xlfn.IFS(B4676&lt;=24,"18-24",B4676&lt;=35,"25-35",B4676&lt;=50,"36-50",B4676&gt;50,"50+")</f>
        <v>36-50</v>
      </c>
      <c r="D4676" t="s">
        <v>16</v>
      </c>
      <c r="E4676" t="s">
        <v>20</v>
      </c>
      <c r="F4676" t="s">
        <v>36</v>
      </c>
      <c r="G4676">
        <v>153.69999999999999</v>
      </c>
      <c r="H4676" t="str" cm="1">
        <f t="array" ref="H4676">_xlfn.IFS(G4676&lt;=50,"Low",G4676&lt;=250,"Medium",G4676&gt;250,"High")</f>
        <v>Medium</v>
      </c>
      <c r="I4676" t="s">
        <v>19</v>
      </c>
      <c r="J4676" t="s">
        <v>15</v>
      </c>
      <c r="K4676">
        <v>2.9</v>
      </c>
      <c r="L4676">
        <v>12</v>
      </c>
      <c r="M4676" t="str" cm="1">
        <f t="array" ref="M4676">_xlfn.IFS(L4676&lt;=10,"Low",L4676&lt;=20,"Medium",L4676&gt;20,"High")</f>
        <v>Medium</v>
      </c>
      <c r="N4676">
        <v>6</v>
      </c>
      <c r="O4676" t="str" cm="1">
        <f t="array" ref="O4676">_xlfn.IFS(N4676&lt;3,"New",N4676&lt;7,"Regular",N4676&gt;=7,"Loyal")</f>
        <v>Regular</v>
      </c>
    </row>
    <row r="4677" spans="1:15" x14ac:dyDescent="0.25">
      <c r="A4677">
        <v>4676</v>
      </c>
      <c r="B4677">
        <v>55</v>
      </c>
      <c r="C4677" t="str" cm="1">
        <f t="array" ref="C4677">_xlfn.IFS(B4677&lt;=24,"18-24",B4677&lt;=35,"25-35",B4677&lt;=50,"36-50",B4677&gt;50,"50+")</f>
        <v>50+</v>
      </c>
      <c r="D4677" t="s">
        <v>11</v>
      </c>
      <c r="E4677" t="s">
        <v>33</v>
      </c>
      <c r="F4677" t="s">
        <v>40</v>
      </c>
      <c r="G4677">
        <v>220.12</v>
      </c>
      <c r="H4677" t="str" cm="1">
        <f t="array" ref="H4677">_xlfn.IFS(G4677&lt;=50,"Low",G4677&lt;=250,"Medium",G4677&gt;250,"High")</f>
        <v>Medium</v>
      </c>
      <c r="I4677" t="s">
        <v>19</v>
      </c>
      <c r="J4677" t="s">
        <v>15</v>
      </c>
      <c r="K4677">
        <v>3.7</v>
      </c>
      <c r="L4677">
        <v>15</v>
      </c>
      <c r="M4677" t="str" cm="1">
        <f t="array" ref="M4677">_xlfn.IFS(L4677&lt;=10,"Low",L4677&lt;=20,"Medium",L4677&gt;20,"High")</f>
        <v>Medium</v>
      </c>
      <c r="N4677">
        <v>5</v>
      </c>
      <c r="O4677" t="str" cm="1">
        <f t="array" ref="O4677">_xlfn.IFS(N4677&lt;3,"New",N4677&lt;7,"Regular",N4677&gt;=7,"Loyal")</f>
        <v>Regular</v>
      </c>
    </row>
    <row r="4678" spans="1:15" x14ac:dyDescent="0.25">
      <c r="A4678">
        <v>4677</v>
      </c>
      <c r="B4678">
        <v>56</v>
      </c>
      <c r="C4678" t="str" cm="1">
        <f t="array" ref="C4678">_xlfn.IFS(B4678&lt;=24,"18-24",B4678&lt;=35,"25-35",B4678&lt;=50,"36-50",B4678&gt;50,"50+")</f>
        <v>50+</v>
      </c>
      <c r="D4678" t="s">
        <v>16</v>
      </c>
      <c r="E4678" t="s">
        <v>33</v>
      </c>
      <c r="F4678" t="s">
        <v>34</v>
      </c>
      <c r="G4678">
        <v>197.64</v>
      </c>
      <c r="H4678" t="str" cm="1">
        <f t="array" ref="H4678">_xlfn.IFS(G4678&lt;=50,"Low",G4678&lt;=250,"Medium",G4678&gt;250,"High")</f>
        <v>Medium</v>
      </c>
      <c r="I4678" t="s">
        <v>24</v>
      </c>
      <c r="J4678" t="s">
        <v>15</v>
      </c>
      <c r="K4678">
        <v>3.8</v>
      </c>
      <c r="L4678">
        <v>21</v>
      </c>
      <c r="M4678" t="str" cm="1">
        <f t="array" ref="M4678">_xlfn.IFS(L4678&lt;=10,"Low",L4678&lt;=20,"Medium",L4678&gt;20,"High")</f>
        <v>High</v>
      </c>
      <c r="N4678">
        <v>8</v>
      </c>
      <c r="O4678" t="str" cm="1">
        <f t="array" ref="O4678">_xlfn.IFS(N4678&lt;3,"New",N4678&lt;7,"Regular",N4678&gt;=7,"Loyal")</f>
        <v>Loyal</v>
      </c>
    </row>
    <row r="4679" spans="1:15" x14ac:dyDescent="0.25">
      <c r="A4679">
        <v>4678</v>
      </c>
      <c r="B4679">
        <v>37</v>
      </c>
      <c r="C4679" t="str" cm="1">
        <f t="array" ref="C4679">_xlfn.IFS(B4679&lt;=24,"18-24",B4679&lt;=35,"25-35",B4679&lt;=50,"36-50",B4679&gt;50,"50+")</f>
        <v>36-50</v>
      </c>
      <c r="D4679" t="s">
        <v>11</v>
      </c>
      <c r="E4679" t="s">
        <v>12</v>
      </c>
      <c r="F4679" t="s">
        <v>50</v>
      </c>
      <c r="G4679">
        <v>172.67</v>
      </c>
      <c r="H4679" t="str" cm="1">
        <f t="array" ref="H4679">_xlfn.IFS(G4679&lt;=50,"Low",G4679&lt;=250,"Medium",G4679&gt;250,"High")</f>
        <v>Medium</v>
      </c>
      <c r="I4679" t="s">
        <v>14</v>
      </c>
      <c r="J4679" t="s">
        <v>15</v>
      </c>
      <c r="K4679">
        <v>3.4</v>
      </c>
      <c r="L4679">
        <v>11</v>
      </c>
      <c r="M4679" t="str" cm="1">
        <f t="array" ref="M4679">_xlfn.IFS(L4679&lt;=10,"Low",L4679&lt;=20,"Medium",L4679&gt;20,"High")</f>
        <v>Medium</v>
      </c>
      <c r="N4679">
        <v>3</v>
      </c>
      <c r="O4679" t="str" cm="1">
        <f t="array" ref="O4679">_xlfn.IFS(N4679&lt;3,"New",N4679&lt;7,"Regular",N4679&gt;=7,"Loyal")</f>
        <v>Regular</v>
      </c>
    </row>
    <row r="4680" spans="1:15" x14ac:dyDescent="0.25">
      <c r="A4680">
        <v>4679</v>
      </c>
      <c r="B4680">
        <v>26</v>
      </c>
      <c r="C4680" t="str" cm="1">
        <f t="array" ref="C4680">_xlfn.IFS(B4680&lt;=24,"18-24",B4680&lt;=35,"25-35",B4680&lt;=50,"36-50",B4680&gt;50,"50+")</f>
        <v>25-35</v>
      </c>
      <c r="D4680" t="s">
        <v>16</v>
      </c>
      <c r="E4680" t="s">
        <v>17</v>
      </c>
      <c r="F4680" t="s">
        <v>42</v>
      </c>
      <c r="G4680">
        <v>146.24</v>
      </c>
      <c r="H4680" t="str" cm="1">
        <f t="array" ref="H4680">_xlfn.IFS(G4680&lt;=50,"Low",G4680&lt;=250,"Medium",G4680&gt;250,"High")</f>
        <v>Medium</v>
      </c>
      <c r="I4680" t="s">
        <v>31</v>
      </c>
      <c r="J4680" t="s">
        <v>15</v>
      </c>
      <c r="K4680">
        <v>4.4000000000000004</v>
      </c>
      <c r="L4680">
        <v>23</v>
      </c>
      <c r="M4680" t="str" cm="1">
        <f t="array" ref="M4680">_xlfn.IFS(L4680&lt;=10,"Low",L4680&lt;=20,"Medium",L4680&gt;20,"High")</f>
        <v>High</v>
      </c>
      <c r="N4680">
        <v>9</v>
      </c>
      <c r="O4680" t="str" cm="1">
        <f t="array" ref="O4680">_xlfn.IFS(N4680&lt;3,"New",N4680&lt;7,"Regular",N4680&gt;=7,"Loyal")</f>
        <v>Loyal</v>
      </c>
    </row>
    <row r="4681" spans="1:15" x14ac:dyDescent="0.25">
      <c r="A4681">
        <v>4680</v>
      </c>
      <c r="B4681">
        <v>29</v>
      </c>
      <c r="C4681" t="str" cm="1">
        <f t="array" ref="C4681">_xlfn.IFS(B4681&lt;=24,"18-24",B4681&lt;=35,"25-35",B4681&lt;=50,"36-50",B4681&gt;50,"50+")</f>
        <v>25-35</v>
      </c>
      <c r="D4681" t="s">
        <v>11</v>
      </c>
      <c r="E4681" t="s">
        <v>12</v>
      </c>
      <c r="F4681" t="s">
        <v>13</v>
      </c>
      <c r="G4681">
        <v>22.75</v>
      </c>
      <c r="H4681" t="str" cm="1">
        <f t="array" ref="H4681">_xlfn.IFS(G4681&lt;=50,"Low",G4681&lt;=250,"Medium",G4681&gt;250,"High")</f>
        <v>Low</v>
      </c>
      <c r="I4681" t="s">
        <v>19</v>
      </c>
      <c r="J4681" t="s">
        <v>15</v>
      </c>
      <c r="K4681">
        <v>4.2</v>
      </c>
      <c r="L4681">
        <v>24</v>
      </c>
      <c r="M4681" t="str" cm="1">
        <f t="array" ref="M4681">_xlfn.IFS(L4681&lt;=10,"Low",L4681&lt;=20,"Medium",L4681&gt;20,"High")</f>
        <v>High</v>
      </c>
      <c r="N4681">
        <v>7</v>
      </c>
      <c r="O4681" t="str" cm="1">
        <f t="array" ref="O4681">_xlfn.IFS(N4681&lt;3,"New",N4681&lt;7,"Regular",N4681&gt;=7,"Loyal")</f>
        <v>Loyal</v>
      </c>
    </row>
    <row r="4682" spans="1:15" x14ac:dyDescent="0.25">
      <c r="A4682">
        <v>4681</v>
      </c>
      <c r="B4682">
        <v>27</v>
      </c>
      <c r="C4682" t="str" cm="1">
        <f t="array" ref="C4682">_xlfn.IFS(B4682&lt;=24,"18-24",B4682&lt;=35,"25-35",B4682&lt;=50,"36-50",B4682&gt;50,"50+")</f>
        <v>25-35</v>
      </c>
      <c r="D4682" t="s">
        <v>16</v>
      </c>
      <c r="E4682" t="s">
        <v>20</v>
      </c>
      <c r="F4682" t="s">
        <v>36</v>
      </c>
      <c r="G4682">
        <v>229.25</v>
      </c>
      <c r="H4682" t="str" cm="1">
        <f t="array" ref="H4682">_xlfn.IFS(G4682&lt;=50,"Low",G4682&lt;=250,"Medium",G4682&gt;250,"High")</f>
        <v>Medium</v>
      </c>
      <c r="I4682" t="s">
        <v>19</v>
      </c>
      <c r="J4682" t="s">
        <v>15</v>
      </c>
      <c r="K4682">
        <v>4.0999999999999996</v>
      </c>
      <c r="L4682">
        <v>30</v>
      </c>
      <c r="M4682" t="str" cm="1">
        <f t="array" ref="M4682">_xlfn.IFS(L4682&lt;=10,"Low",L4682&lt;=20,"Medium",L4682&gt;20,"High")</f>
        <v>High</v>
      </c>
      <c r="N4682">
        <v>10</v>
      </c>
      <c r="O4682" t="str" cm="1">
        <f t="array" ref="O4682">_xlfn.IFS(N4682&lt;3,"New",N4682&lt;7,"Regular",N4682&gt;=7,"Loyal")</f>
        <v>Loyal</v>
      </c>
    </row>
    <row r="4683" spans="1:15" x14ac:dyDescent="0.25">
      <c r="A4683">
        <v>4682</v>
      </c>
      <c r="B4683">
        <v>40</v>
      </c>
      <c r="C4683" t="str" cm="1">
        <f t="array" ref="C4683">_xlfn.IFS(B4683&lt;=24,"18-24",B4683&lt;=35,"25-35",B4683&lt;=50,"36-50",B4683&gt;50,"50+")</f>
        <v>36-50</v>
      </c>
      <c r="D4683" t="s">
        <v>16</v>
      </c>
      <c r="E4683" t="s">
        <v>27</v>
      </c>
      <c r="F4683" t="s">
        <v>49</v>
      </c>
      <c r="G4683">
        <v>2163.41</v>
      </c>
      <c r="H4683" t="str" cm="1">
        <f t="array" ref="H4683">_xlfn.IFS(G4683&lt;=50,"Low",G4683&lt;=250,"Medium",G4683&gt;250,"High")</f>
        <v>High</v>
      </c>
      <c r="I4683" t="s">
        <v>19</v>
      </c>
      <c r="J4683" t="s">
        <v>15</v>
      </c>
      <c r="K4683">
        <v>3.9</v>
      </c>
      <c r="L4683">
        <v>11</v>
      </c>
      <c r="M4683" t="str" cm="1">
        <f t="array" ref="M4683">_xlfn.IFS(L4683&lt;=10,"Low",L4683&lt;=20,"Medium",L4683&gt;20,"High")</f>
        <v>Medium</v>
      </c>
      <c r="N4683">
        <v>3</v>
      </c>
      <c r="O4683" t="str" cm="1">
        <f t="array" ref="O4683">_xlfn.IFS(N4683&lt;3,"New",N4683&lt;7,"Regular",N4683&gt;=7,"Loyal")</f>
        <v>Regular</v>
      </c>
    </row>
    <row r="4684" spans="1:15" x14ac:dyDescent="0.25">
      <c r="A4684">
        <v>4683</v>
      </c>
      <c r="B4684">
        <v>42</v>
      </c>
      <c r="C4684" t="str" cm="1">
        <f t="array" ref="C4684">_xlfn.IFS(B4684&lt;=24,"18-24",B4684&lt;=35,"25-35",B4684&lt;=50,"36-50",B4684&gt;50,"50+")</f>
        <v>36-50</v>
      </c>
      <c r="D4684" t="s">
        <v>11</v>
      </c>
      <c r="E4684" t="s">
        <v>33</v>
      </c>
      <c r="F4684" t="s">
        <v>40</v>
      </c>
      <c r="G4684">
        <v>222.57</v>
      </c>
      <c r="H4684" t="str" cm="1">
        <f t="array" ref="H4684">_xlfn.IFS(G4684&lt;=50,"Low",G4684&lt;=250,"Medium",G4684&gt;250,"High")</f>
        <v>Medium</v>
      </c>
      <c r="I4684" t="s">
        <v>24</v>
      </c>
      <c r="J4684" t="s">
        <v>15</v>
      </c>
      <c r="K4684">
        <v>3.3</v>
      </c>
      <c r="L4684">
        <v>12</v>
      </c>
      <c r="M4684" t="str" cm="1">
        <f t="array" ref="M4684">_xlfn.IFS(L4684&lt;=10,"Low",L4684&lt;=20,"Medium",L4684&gt;20,"High")</f>
        <v>Medium</v>
      </c>
      <c r="N4684">
        <v>6</v>
      </c>
      <c r="O4684" t="str" cm="1">
        <f t="array" ref="O4684">_xlfn.IFS(N4684&lt;3,"New",N4684&lt;7,"Regular",N4684&gt;=7,"Loyal")</f>
        <v>Regular</v>
      </c>
    </row>
    <row r="4685" spans="1:15" x14ac:dyDescent="0.25">
      <c r="A4685">
        <v>4684</v>
      </c>
      <c r="B4685">
        <v>23</v>
      </c>
      <c r="C4685" t="str" cm="1">
        <f t="array" ref="C4685">_xlfn.IFS(B4685&lt;=24,"18-24",B4685&lt;=35,"25-35",B4685&lt;=50,"36-50",B4685&gt;50,"50+")</f>
        <v>18-24</v>
      </c>
      <c r="D4685" t="s">
        <v>11</v>
      </c>
      <c r="E4685" t="s">
        <v>41</v>
      </c>
      <c r="F4685" t="s">
        <v>44</v>
      </c>
      <c r="G4685">
        <v>75.36</v>
      </c>
      <c r="H4685" t="str" cm="1">
        <f t="array" ref="H4685">_xlfn.IFS(G4685&lt;=50,"Low",G4685&lt;=250,"Medium",G4685&gt;250,"High")</f>
        <v>Medium</v>
      </c>
      <c r="I4685" t="s">
        <v>19</v>
      </c>
      <c r="J4685" t="s">
        <v>37</v>
      </c>
      <c r="K4685">
        <v>3.2</v>
      </c>
      <c r="L4685">
        <v>15</v>
      </c>
      <c r="M4685" t="str" cm="1">
        <f t="array" ref="M4685">_xlfn.IFS(L4685&lt;=10,"Low",L4685&lt;=20,"Medium",L4685&gt;20,"High")</f>
        <v>Medium</v>
      </c>
      <c r="N4685">
        <v>5</v>
      </c>
      <c r="O4685" t="str" cm="1">
        <f t="array" ref="O4685">_xlfn.IFS(N4685&lt;3,"New",N4685&lt;7,"Regular",N4685&gt;=7,"Loyal")</f>
        <v>Regular</v>
      </c>
    </row>
    <row r="4686" spans="1:15" x14ac:dyDescent="0.25">
      <c r="A4686">
        <v>4685</v>
      </c>
      <c r="B4686">
        <v>68</v>
      </c>
      <c r="C4686" t="str" cm="1">
        <f t="array" ref="C4686">_xlfn.IFS(B4686&lt;=24,"18-24",B4686&lt;=35,"25-35",B4686&lt;=50,"36-50",B4686&gt;50,"50+")</f>
        <v>50+</v>
      </c>
      <c r="D4686" t="s">
        <v>16</v>
      </c>
      <c r="E4686" t="s">
        <v>27</v>
      </c>
      <c r="F4686" t="s">
        <v>32</v>
      </c>
      <c r="G4686">
        <v>1944.68</v>
      </c>
      <c r="H4686" t="str" cm="1">
        <f t="array" ref="H4686">_xlfn.IFS(G4686&lt;=50,"Low",G4686&lt;=250,"Medium",G4686&gt;250,"High")</f>
        <v>High</v>
      </c>
      <c r="I4686" t="s">
        <v>19</v>
      </c>
      <c r="J4686" t="s">
        <v>15</v>
      </c>
      <c r="K4686">
        <v>2.4</v>
      </c>
      <c r="L4686">
        <v>18</v>
      </c>
      <c r="M4686" t="str" cm="1">
        <f t="array" ref="M4686">_xlfn.IFS(L4686&lt;=10,"Low",L4686&lt;=20,"Medium",L4686&gt;20,"High")</f>
        <v>Medium</v>
      </c>
      <c r="N4686">
        <v>4</v>
      </c>
      <c r="O4686" t="str" cm="1">
        <f t="array" ref="O4686">_xlfn.IFS(N4686&lt;3,"New",N4686&lt;7,"Regular",N4686&gt;=7,"Loyal")</f>
        <v>Regular</v>
      </c>
    </row>
    <row r="4687" spans="1:15" x14ac:dyDescent="0.25">
      <c r="A4687">
        <v>4686</v>
      </c>
      <c r="B4687">
        <v>22</v>
      </c>
      <c r="C4687" t="str" cm="1">
        <f t="array" ref="C4687">_xlfn.IFS(B4687&lt;=24,"18-24",B4687&lt;=35,"25-35",B4687&lt;=50,"36-50",B4687&gt;50,"50+")</f>
        <v>18-24</v>
      </c>
      <c r="D4687" t="s">
        <v>16</v>
      </c>
      <c r="E4687" t="s">
        <v>20</v>
      </c>
      <c r="F4687" t="s">
        <v>36</v>
      </c>
      <c r="G4687">
        <v>40.119999999999997</v>
      </c>
      <c r="H4687" t="str" cm="1">
        <f t="array" ref="H4687">_xlfn.IFS(G4687&lt;=50,"Low",G4687&lt;=250,"Medium",G4687&gt;250,"High")</f>
        <v>Low</v>
      </c>
      <c r="I4687" t="s">
        <v>31</v>
      </c>
      <c r="J4687" t="s">
        <v>37</v>
      </c>
      <c r="K4687">
        <v>4.2</v>
      </c>
      <c r="L4687">
        <v>9</v>
      </c>
      <c r="M4687" t="str" cm="1">
        <f t="array" ref="M4687">_xlfn.IFS(L4687&lt;=10,"Low",L4687&lt;=20,"Medium",L4687&gt;20,"High")</f>
        <v>Low</v>
      </c>
      <c r="N4687">
        <v>2</v>
      </c>
      <c r="O4687" t="str" cm="1">
        <f t="array" ref="O4687">_xlfn.IFS(N4687&lt;3,"New",N4687&lt;7,"Regular",N4687&gt;=7,"Loyal")</f>
        <v>New</v>
      </c>
    </row>
    <row r="4688" spans="1:15" x14ac:dyDescent="0.25">
      <c r="A4688">
        <v>4687</v>
      </c>
      <c r="B4688">
        <v>54</v>
      </c>
      <c r="C4688" t="str" cm="1">
        <f t="array" ref="C4688">_xlfn.IFS(B4688&lt;=24,"18-24",B4688&lt;=35,"25-35",B4688&lt;=50,"36-50",B4688&gt;50,"50+")</f>
        <v>50+</v>
      </c>
      <c r="D4688" t="s">
        <v>11</v>
      </c>
      <c r="E4688" t="s">
        <v>20</v>
      </c>
      <c r="F4688" t="s">
        <v>36</v>
      </c>
      <c r="G4688">
        <v>48.75</v>
      </c>
      <c r="H4688" t="str" cm="1">
        <f t="array" ref="H4688">_xlfn.IFS(G4688&lt;=50,"Low",G4688&lt;=250,"Medium",G4688&gt;250,"High")</f>
        <v>Low</v>
      </c>
      <c r="I4688" t="s">
        <v>24</v>
      </c>
      <c r="J4688" t="s">
        <v>37</v>
      </c>
      <c r="K4688">
        <v>3.8</v>
      </c>
      <c r="L4688">
        <v>18</v>
      </c>
      <c r="M4688" t="str" cm="1">
        <f t="array" ref="M4688">_xlfn.IFS(L4688&lt;=10,"Low",L4688&lt;=20,"Medium",L4688&gt;20,"High")</f>
        <v>Medium</v>
      </c>
      <c r="N4688">
        <v>4</v>
      </c>
      <c r="O4688" t="str" cm="1">
        <f t="array" ref="O4688">_xlfn.IFS(N4688&lt;3,"New",N4688&lt;7,"Regular",N4688&gt;=7,"Loyal")</f>
        <v>Regular</v>
      </c>
    </row>
    <row r="4689" spans="1:15" x14ac:dyDescent="0.25">
      <c r="A4689">
        <v>4688</v>
      </c>
      <c r="B4689">
        <v>50</v>
      </c>
      <c r="C4689" t="str" cm="1">
        <f t="array" ref="C4689">_xlfn.IFS(B4689&lt;=24,"18-24",B4689&lt;=35,"25-35",B4689&lt;=50,"36-50",B4689&gt;50,"50+")</f>
        <v>36-50</v>
      </c>
      <c r="D4689" t="s">
        <v>11</v>
      </c>
      <c r="E4689" t="s">
        <v>25</v>
      </c>
      <c r="F4689" t="s">
        <v>47</v>
      </c>
      <c r="G4689">
        <v>43.15</v>
      </c>
      <c r="H4689" t="str" cm="1">
        <f t="array" ref="H4689">_xlfn.IFS(G4689&lt;=50,"Low",G4689&lt;=250,"Medium",G4689&gt;250,"High")</f>
        <v>Low</v>
      </c>
      <c r="I4689" t="s">
        <v>24</v>
      </c>
      <c r="J4689" t="s">
        <v>15</v>
      </c>
      <c r="K4689">
        <v>3.5</v>
      </c>
      <c r="L4689">
        <v>20</v>
      </c>
      <c r="M4689" t="str" cm="1">
        <f t="array" ref="M4689">_xlfn.IFS(L4689&lt;=10,"Low",L4689&lt;=20,"Medium",L4689&gt;20,"High")</f>
        <v>Medium</v>
      </c>
      <c r="N4689">
        <v>5</v>
      </c>
      <c r="O4689" t="str" cm="1">
        <f t="array" ref="O4689">_xlfn.IFS(N4689&lt;3,"New",N4689&lt;7,"Regular",N4689&gt;=7,"Loyal")</f>
        <v>Regular</v>
      </c>
    </row>
    <row r="4690" spans="1:15" x14ac:dyDescent="0.25">
      <c r="A4690">
        <v>4689</v>
      </c>
      <c r="B4690">
        <v>34</v>
      </c>
      <c r="C4690" t="str" cm="1">
        <f t="array" ref="C4690">_xlfn.IFS(B4690&lt;=24,"18-24",B4690&lt;=35,"25-35",B4690&lt;=50,"36-50",B4690&gt;50,"50+")</f>
        <v>25-35</v>
      </c>
      <c r="D4690" t="s">
        <v>16</v>
      </c>
      <c r="E4690" t="s">
        <v>20</v>
      </c>
      <c r="F4690" t="s">
        <v>21</v>
      </c>
      <c r="G4690">
        <v>246.17</v>
      </c>
      <c r="H4690" t="str" cm="1">
        <f t="array" ref="H4690">_xlfn.IFS(G4690&lt;=50,"Low",G4690&lt;=250,"Medium",G4690&gt;250,"High")</f>
        <v>Medium</v>
      </c>
      <c r="I4690" t="s">
        <v>24</v>
      </c>
      <c r="J4690" t="s">
        <v>15</v>
      </c>
      <c r="K4690">
        <v>3.1</v>
      </c>
      <c r="L4690">
        <v>17</v>
      </c>
      <c r="M4690" t="str" cm="1">
        <f t="array" ref="M4690">_xlfn.IFS(L4690&lt;=10,"Low",L4690&lt;=20,"Medium",L4690&gt;20,"High")</f>
        <v>Medium</v>
      </c>
      <c r="N4690">
        <v>6</v>
      </c>
      <c r="O4690" t="str" cm="1">
        <f t="array" ref="O4690">_xlfn.IFS(N4690&lt;3,"New",N4690&lt;7,"Regular",N4690&gt;=7,"Loyal")</f>
        <v>Regular</v>
      </c>
    </row>
    <row r="4691" spans="1:15" x14ac:dyDescent="0.25">
      <c r="A4691">
        <v>4690</v>
      </c>
      <c r="B4691">
        <v>28</v>
      </c>
      <c r="C4691" t="str" cm="1">
        <f t="array" ref="C4691">_xlfn.IFS(B4691&lt;=24,"18-24",B4691&lt;=35,"25-35",B4691&lt;=50,"36-50",B4691&gt;50,"50+")</f>
        <v>25-35</v>
      </c>
      <c r="D4691" t="s">
        <v>16</v>
      </c>
      <c r="E4691" t="s">
        <v>17</v>
      </c>
      <c r="F4691" t="s">
        <v>35</v>
      </c>
      <c r="G4691">
        <v>185.01</v>
      </c>
      <c r="H4691" t="str" cm="1">
        <f t="array" ref="H4691">_xlfn.IFS(G4691&lt;=50,"Low",G4691&lt;=250,"Medium",G4691&gt;250,"High")</f>
        <v>Medium</v>
      </c>
      <c r="I4691" t="s">
        <v>24</v>
      </c>
      <c r="J4691" t="s">
        <v>15</v>
      </c>
      <c r="K4691">
        <v>4.0999999999999996</v>
      </c>
      <c r="L4691">
        <v>13</v>
      </c>
      <c r="M4691" t="str" cm="1">
        <f t="array" ref="M4691">_xlfn.IFS(L4691&lt;=10,"Low",L4691&lt;=20,"Medium",L4691&gt;20,"High")</f>
        <v>Medium</v>
      </c>
      <c r="N4691">
        <v>4</v>
      </c>
      <c r="O4691" t="str" cm="1">
        <f t="array" ref="O4691">_xlfn.IFS(N4691&lt;3,"New",N4691&lt;7,"Regular",N4691&gt;=7,"Loyal")</f>
        <v>Regular</v>
      </c>
    </row>
    <row r="4692" spans="1:15" x14ac:dyDescent="0.25">
      <c r="A4692">
        <v>4691</v>
      </c>
      <c r="B4692">
        <v>32</v>
      </c>
      <c r="C4692" t="str" cm="1">
        <f t="array" ref="C4692">_xlfn.IFS(B4692&lt;=24,"18-24",B4692&lt;=35,"25-35",B4692&lt;=50,"36-50",B4692&gt;50,"50+")</f>
        <v>25-35</v>
      </c>
      <c r="D4692" t="s">
        <v>16</v>
      </c>
      <c r="E4692" t="s">
        <v>17</v>
      </c>
      <c r="F4692" t="s">
        <v>42</v>
      </c>
      <c r="G4692">
        <v>81.069999999999993</v>
      </c>
      <c r="H4692" t="str" cm="1">
        <f t="array" ref="H4692">_xlfn.IFS(G4692&lt;=50,"Low",G4692&lt;=250,"Medium",G4692&gt;250,"High")</f>
        <v>Medium</v>
      </c>
      <c r="I4692" t="s">
        <v>31</v>
      </c>
      <c r="J4692" t="s">
        <v>15</v>
      </c>
      <c r="K4692">
        <v>3.8</v>
      </c>
      <c r="L4692">
        <v>24</v>
      </c>
      <c r="M4692" t="str" cm="1">
        <f t="array" ref="M4692">_xlfn.IFS(L4692&lt;=10,"Low",L4692&lt;=20,"Medium",L4692&gt;20,"High")</f>
        <v>High</v>
      </c>
      <c r="N4692">
        <v>7</v>
      </c>
      <c r="O4692" t="str" cm="1">
        <f t="array" ref="O4692">_xlfn.IFS(N4692&lt;3,"New",N4692&lt;7,"Regular",N4692&gt;=7,"Loyal")</f>
        <v>Loyal</v>
      </c>
    </row>
    <row r="4693" spans="1:15" x14ac:dyDescent="0.25">
      <c r="A4693">
        <v>4692</v>
      </c>
      <c r="B4693">
        <v>50</v>
      </c>
      <c r="C4693" t="str" cm="1">
        <f t="array" ref="C4693">_xlfn.IFS(B4693&lt;=24,"18-24",B4693&lt;=35,"25-35",B4693&lt;=50,"36-50",B4693&gt;50,"50+")</f>
        <v>36-50</v>
      </c>
      <c r="D4693" t="s">
        <v>16</v>
      </c>
      <c r="E4693" t="s">
        <v>17</v>
      </c>
      <c r="F4693" t="s">
        <v>35</v>
      </c>
      <c r="G4693">
        <v>108.87</v>
      </c>
      <c r="H4693" t="str" cm="1">
        <f t="array" ref="H4693">_xlfn.IFS(G4693&lt;=50,"Low",G4693&lt;=250,"Medium",G4693&gt;250,"High")</f>
        <v>Medium</v>
      </c>
      <c r="I4693" t="s">
        <v>19</v>
      </c>
      <c r="J4693" t="s">
        <v>15</v>
      </c>
      <c r="K4693">
        <v>4</v>
      </c>
      <c r="L4693">
        <v>12</v>
      </c>
      <c r="M4693" t="str" cm="1">
        <f t="array" ref="M4693">_xlfn.IFS(L4693&lt;=10,"Low",L4693&lt;=20,"Medium",L4693&gt;20,"High")</f>
        <v>Medium</v>
      </c>
      <c r="N4693">
        <v>6</v>
      </c>
      <c r="O4693" t="str" cm="1">
        <f t="array" ref="O4693">_xlfn.IFS(N4693&lt;3,"New",N4693&lt;7,"Regular",N4693&gt;=7,"Loyal")</f>
        <v>Regular</v>
      </c>
    </row>
    <row r="4694" spans="1:15" x14ac:dyDescent="0.25">
      <c r="A4694">
        <v>4693</v>
      </c>
      <c r="B4694">
        <v>34</v>
      </c>
      <c r="C4694" t="str" cm="1">
        <f t="array" ref="C4694">_xlfn.IFS(B4694&lt;=24,"18-24",B4694&lt;=35,"25-35",B4694&lt;=50,"36-50",B4694&gt;50,"50+")</f>
        <v>25-35</v>
      </c>
      <c r="D4694" t="s">
        <v>11</v>
      </c>
      <c r="E4694" t="s">
        <v>12</v>
      </c>
      <c r="F4694" t="s">
        <v>13</v>
      </c>
      <c r="G4694">
        <v>52.23</v>
      </c>
      <c r="H4694" t="str" cm="1">
        <f t="array" ref="H4694">_xlfn.IFS(G4694&lt;=50,"Low",G4694&lt;=250,"Medium",G4694&gt;250,"High")</f>
        <v>Medium</v>
      </c>
      <c r="I4694" t="s">
        <v>19</v>
      </c>
      <c r="J4694" t="s">
        <v>15</v>
      </c>
      <c r="K4694">
        <v>3.7</v>
      </c>
      <c r="L4694">
        <v>15</v>
      </c>
      <c r="M4694" t="str" cm="1">
        <f t="array" ref="M4694">_xlfn.IFS(L4694&lt;=10,"Low",L4694&lt;=20,"Medium",L4694&gt;20,"High")</f>
        <v>Medium</v>
      </c>
      <c r="N4694">
        <v>5</v>
      </c>
      <c r="O4694" t="str" cm="1">
        <f t="array" ref="O4694">_xlfn.IFS(N4694&lt;3,"New",N4694&lt;7,"Regular",N4694&gt;=7,"Loyal")</f>
        <v>Regular</v>
      </c>
    </row>
    <row r="4695" spans="1:15" x14ac:dyDescent="0.25">
      <c r="A4695">
        <v>4694</v>
      </c>
      <c r="B4695">
        <v>60</v>
      </c>
      <c r="C4695" t="str" cm="1">
        <f t="array" ref="C4695">_xlfn.IFS(B4695&lt;=24,"18-24",B4695&lt;=35,"25-35",B4695&lt;=50,"36-50",B4695&gt;50,"50+")</f>
        <v>50+</v>
      </c>
      <c r="D4695" t="s">
        <v>11</v>
      </c>
      <c r="E4695" t="s">
        <v>12</v>
      </c>
      <c r="F4695" t="s">
        <v>56</v>
      </c>
      <c r="G4695">
        <v>129.80000000000001</v>
      </c>
      <c r="H4695" t="str" cm="1">
        <f t="array" ref="H4695">_xlfn.IFS(G4695&lt;=50,"Low",G4695&lt;=250,"Medium",G4695&gt;250,"High")</f>
        <v>Medium</v>
      </c>
      <c r="I4695" t="s">
        <v>19</v>
      </c>
      <c r="J4695" t="s">
        <v>15</v>
      </c>
      <c r="K4695">
        <v>4</v>
      </c>
      <c r="L4695">
        <v>24</v>
      </c>
      <c r="M4695" t="str" cm="1">
        <f t="array" ref="M4695">_xlfn.IFS(L4695&lt;=10,"Low",L4695&lt;=20,"Medium",L4695&gt;20,"High")</f>
        <v>High</v>
      </c>
      <c r="N4695">
        <v>7</v>
      </c>
      <c r="O4695" t="str" cm="1">
        <f t="array" ref="O4695">_xlfn.IFS(N4695&lt;3,"New",N4695&lt;7,"Regular",N4695&gt;=7,"Loyal")</f>
        <v>Loyal</v>
      </c>
    </row>
    <row r="4696" spans="1:15" x14ac:dyDescent="0.25">
      <c r="A4696">
        <v>4695</v>
      </c>
      <c r="B4696">
        <v>59</v>
      </c>
      <c r="C4696" t="str" cm="1">
        <f t="array" ref="C4696">_xlfn.IFS(B4696&lt;=24,"18-24",B4696&lt;=35,"25-35",B4696&lt;=50,"36-50",B4696&gt;50,"50+")</f>
        <v>50+</v>
      </c>
      <c r="D4696" t="s">
        <v>16</v>
      </c>
      <c r="E4696" t="s">
        <v>17</v>
      </c>
      <c r="F4696" t="s">
        <v>48</v>
      </c>
      <c r="G4696">
        <v>115.65</v>
      </c>
      <c r="H4696" t="str" cm="1">
        <f t="array" ref="H4696">_xlfn.IFS(G4696&lt;=50,"Low",G4696&lt;=250,"Medium",G4696&gt;250,"High")</f>
        <v>Medium</v>
      </c>
      <c r="I4696" t="s">
        <v>24</v>
      </c>
      <c r="J4696" t="s">
        <v>15</v>
      </c>
      <c r="K4696">
        <v>4.8</v>
      </c>
      <c r="L4696">
        <v>15</v>
      </c>
      <c r="M4696" t="str" cm="1">
        <f t="array" ref="M4696">_xlfn.IFS(L4696&lt;=10,"Low",L4696&lt;=20,"Medium",L4696&gt;20,"High")</f>
        <v>Medium</v>
      </c>
      <c r="N4696">
        <v>5</v>
      </c>
      <c r="O4696" t="str" cm="1">
        <f t="array" ref="O4696">_xlfn.IFS(N4696&lt;3,"New",N4696&lt;7,"Regular",N4696&gt;=7,"Loyal")</f>
        <v>Regular</v>
      </c>
    </row>
    <row r="4697" spans="1:15" x14ac:dyDescent="0.25">
      <c r="A4697">
        <v>4696</v>
      </c>
      <c r="B4697">
        <v>40</v>
      </c>
      <c r="C4697" t="str" cm="1">
        <f t="array" ref="C4697">_xlfn.IFS(B4697&lt;=24,"18-24",B4697&lt;=35,"25-35",B4697&lt;=50,"36-50",B4697&gt;50,"50+")</f>
        <v>36-50</v>
      </c>
      <c r="D4697" t="s">
        <v>11</v>
      </c>
      <c r="E4697" t="s">
        <v>25</v>
      </c>
      <c r="F4697" t="s">
        <v>47</v>
      </c>
      <c r="G4697">
        <v>25.94</v>
      </c>
      <c r="H4697" t="str" cm="1">
        <f t="array" ref="H4697">_xlfn.IFS(G4697&lt;=50,"Low",G4697&lt;=250,"Medium",G4697&gt;250,"High")</f>
        <v>Low</v>
      </c>
      <c r="I4697" t="s">
        <v>31</v>
      </c>
      <c r="J4697" t="s">
        <v>37</v>
      </c>
      <c r="K4697">
        <v>3.3</v>
      </c>
      <c r="L4697">
        <v>9</v>
      </c>
      <c r="M4697" t="str" cm="1">
        <f t="array" ref="M4697">_xlfn.IFS(L4697&lt;=10,"Low",L4697&lt;=20,"Medium",L4697&gt;20,"High")</f>
        <v>Low</v>
      </c>
      <c r="N4697">
        <v>2</v>
      </c>
      <c r="O4697" t="str" cm="1">
        <f t="array" ref="O4697">_xlfn.IFS(N4697&lt;3,"New",N4697&lt;7,"Regular",N4697&gt;=7,"Loyal")</f>
        <v>New</v>
      </c>
    </row>
    <row r="4698" spans="1:15" x14ac:dyDescent="0.25">
      <c r="A4698">
        <v>4697</v>
      </c>
      <c r="B4698">
        <v>66</v>
      </c>
      <c r="C4698" t="str" cm="1">
        <f t="array" ref="C4698">_xlfn.IFS(B4698&lt;=24,"18-24",B4698&lt;=35,"25-35",B4698&lt;=50,"36-50",B4698&gt;50,"50+")</f>
        <v>50+</v>
      </c>
      <c r="D4698" t="s">
        <v>11</v>
      </c>
      <c r="E4698" t="s">
        <v>41</v>
      </c>
      <c r="F4698" t="s">
        <v>45</v>
      </c>
      <c r="G4698">
        <v>101.87</v>
      </c>
      <c r="H4698" t="str" cm="1">
        <f t="array" ref="H4698">_xlfn.IFS(G4698&lt;=50,"Low",G4698&lt;=250,"Medium",G4698&gt;250,"High")</f>
        <v>Medium</v>
      </c>
      <c r="I4698" t="s">
        <v>19</v>
      </c>
      <c r="J4698" t="s">
        <v>15</v>
      </c>
      <c r="K4698">
        <v>3.3</v>
      </c>
      <c r="L4698">
        <v>11</v>
      </c>
      <c r="M4698" t="str" cm="1">
        <f t="array" ref="M4698">_xlfn.IFS(L4698&lt;=10,"Low",L4698&lt;=20,"Medium",L4698&gt;20,"High")</f>
        <v>Medium</v>
      </c>
      <c r="N4698">
        <v>3</v>
      </c>
      <c r="O4698" t="str" cm="1">
        <f t="array" ref="O4698">_xlfn.IFS(N4698&lt;3,"New",N4698&lt;7,"Regular",N4698&gt;=7,"Loyal")</f>
        <v>Regular</v>
      </c>
    </row>
    <row r="4699" spans="1:15" x14ac:dyDescent="0.25">
      <c r="A4699">
        <v>4698</v>
      </c>
      <c r="B4699">
        <v>44</v>
      </c>
      <c r="C4699" t="str" cm="1">
        <f t="array" ref="C4699">_xlfn.IFS(B4699&lt;=24,"18-24",B4699&lt;=35,"25-35",B4699&lt;=50,"36-50",B4699&gt;50,"50+")</f>
        <v>36-50</v>
      </c>
      <c r="D4699" t="s">
        <v>11</v>
      </c>
      <c r="E4699" t="s">
        <v>29</v>
      </c>
      <c r="F4699" t="s">
        <v>30</v>
      </c>
      <c r="G4699">
        <v>106.04</v>
      </c>
      <c r="H4699" t="str" cm="1">
        <f t="array" ref="H4699">_xlfn.IFS(G4699&lt;=50,"Low",G4699&lt;=250,"Medium",G4699&gt;250,"High")</f>
        <v>Medium</v>
      </c>
      <c r="I4699" t="s">
        <v>19</v>
      </c>
      <c r="J4699" t="s">
        <v>15</v>
      </c>
      <c r="K4699">
        <v>3.6</v>
      </c>
      <c r="L4699">
        <v>17</v>
      </c>
      <c r="M4699" t="str" cm="1">
        <f t="array" ref="M4699">_xlfn.IFS(L4699&lt;=10,"Low",L4699&lt;=20,"Medium",L4699&gt;20,"High")</f>
        <v>Medium</v>
      </c>
      <c r="N4699">
        <v>6</v>
      </c>
      <c r="O4699" t="str" cm="1">
        <f t="array" ref="O4699">_xlfn.IFS(N4699&lt;3,"New",N4699&lt;7,"Regular",N4699&gt;=7,"Loyal")</f>
        <v>Regular</v>
      </c>
    </row>
    <row r="4700" spans="1:15" x14ac:dyDescent="0.25">
      <c r="A4700">
        <v>4699</v>
      </c>
      <c r="B4700">
        <v>43</v>
      </c>
      <c r="C4700" t="str" cm="1">
        <f t="array" ref="C4700">_xlfn.IFS(B4700&lt;=24,"18-24",B4700&lt;=35,"25-35",B4700&lt;=50,"36-50",B4700&gt;50,"50+")</f>
        <v>36-50</v>
      </c>
      <c r="D4700" t="s">
        <v>11</v>
      </c>
      <c r="E4700" t="s">
        <v>33</v>
      </c>
      <c r="F4700" t="s">
        <v>40</v>
      </c>
      <c r="G4700">
        <v>200.13</v>
      </c>
      <c r="H4700" t="str" cm="1">
        <f t="array" ref="H4700">_xlfn.IFS(G4700&lt;=50,"Low",G4700&lt;=250,"Medium",G4700&gt;250,"High")</f>
        <v>Medium</v>
      </c>
      <c r="I4700" t="s">
        <v>14</v>
      </c>
      <c r="J4700" t="s">
        <v>15</v>
      </c>
      <c r="K4700">
        <v>4</v>
      </c>
      <c r="L4700">
        <v>17</v>
      </c>
      <c r="M4700" t="str" cm="1">
        <f t="array" ref="M4700">_xlfn.IFS(L4700&lt;=10,"Low",L4700&lt;=20,"Medium",L4700&gt;20,"High")</f>
        <v>Medium</v>
      </c>
      <c r="N4700">
        <v>6</v>
      </c>
      <c r="O4700" t="str" cm="1">
        <f t="array" ref="O4700">_xlfn.IFS(N4700&lt;3,"New",N4700&lt;7,"Regular",N4700&gt;=7,"Loyal")</f>
        <v>Regular</v>
      </c>
    </row>
    <row r="4701" spans="1:15" x14ac:dyDescent="0.25">
      <c r="A4701">
        <v>4700</v>
      </c>
      <c r="B4701">
        <v>60</v>
      </c>
      <c r="C4701" t="str" cm="1">
        <f t="array" ref="C4701">_xlfn.IFS(B4701&lt;=24,"18-24",B4701&lt;=35,"25-35",B4701&lt;=50,"36-50",B4701&gt;50,"50+")</f>
        <v>50+</v>
      </c>
      <c r="D4701" t="s">
        <v>16</v>
      </c>
      <c r="E4701" t="s">
        <v>33</v>
      </c>
      <c r="F4701" t="s">
        <v>40</v>
      </c>
      <c r="G4701">
        <v>210.29</v>
      </c>
      <c r="H4701" t="str" cm="1">
        <f t="array" ref="H4701">_xlfn.IFS(G4701&lt;=50,"Low",G4701&lt;=250,"Medium",G4701&gt;250,"High")</f>
        <v>Medium</v>
      </c>
      <c r="I4701" t="s">
        <v>31</v>
      </c>
      <c r="J4701" t="s">
        <v>15</v>
      </c>
      <c r="K4701">
        <v>4.8</v>
      </c>
      <c r="L4701">
        <v>15</v>
      </c>
      <c r="M4701" t="str" cm="1">
        <f t="array" ref="M4701">_xlfn.IFS(L4701&lt;=10,"Low",L4701&lt;=20,"Medium",L4701&gt;20,"High")</f>
        <v>Medium</v>
      </c>
      <c r="N4701">
        <v>5</v>
      </c>
      <c r="O4701" t="str" cm="1">
        <f t="array" ref="O4701">_xlfn.IFS(N4701&lt;3,"New",N4701&lt;7,"Regular",N4701&gt;=7,"Loyal")</f>
        <v>Regular</v>
      </c>
    </row>
    <row r="4702" spans="1:15" x14ac:dyDescent="0.25">
      <c r="A4702">
        <v>4701</v>
      </c>
      <c r="B4702">
        <v>41</v>
      </c>
      <c r="C4702" t="str" cm="1">
        <f t="array" ref="C4702">_xlfn.IFS(B4702&lt;=24,"18-24",B4702&lt;=35,"25-35",B4702&lt;=50,"36-50",B4702&gt;50,"50+")</f>
        <v>36-50</v>
      </c>
      <c r="D4702" t="s">
        <v>11</v>
      </c>
      <c r="E4702" t="s">
        <v>41</v>
      </c>
      <c r="F4702" t="s">
        <v>42</v>
      </c>
      <c r="G4702">
        <v>41.5</v>
      </c>
      <c r="H4702" t="str" cm="1">
        <f t="array" ref="H4702">_xlfn.IFS(G4702&lt;=50,"Low",G4702&lt;=250,"Medium",G4702&gt;250,"High")</f>
        <v>Low</v>
      </c>
      <c r="I4702" t="s">
        <v>24</v>
      </c>
      <c r="J4702" t="s">
        <v>15</v>
      </c>
      <c r="K4702">
        <v>4.0999999999999996</v>
      </c>
      <c r="L4702">
        <v>13</v>
      </c>
      <c r="M4702" t="str" cm="1">
        <f t="array" ref="M4702">_xlfn.IFS(L4702&lt;=10,"Low",L4702&lt;=20,"Medium",L4702&gt;20,"High")</f>
        <v>Medium</v>
      </c>
      <c r="N4702">
        <v>4</v>
      </c>
      <c r="O4702" t="str" cm="1">
        <f t="array" ref="O4702">_xlfn.IFS(N4702&lt;3,"New",N4702&lt;7,"Regular",N4702&gt;=7,"Loyal")</f>
        <v>Regular</v>
      </c>
    </row>
    <row r="4703" spans="1:15" x14ac:dyDescent="0.25">
      <c r="A4703">
        <v>4702</v>
      </c>
      <c r="B4703">
        <v>32</v>
      </c>
      <c r="C4703" t="str" cm="1">
        <f t="array" ref="C4703">_xlfn.IFS(B4703&lt;=24,"18-24",B4703&lt;=35,"25-35",B4703&lt;=50,"36-50",B4703&gt;50,"50+")</f>
        <v>25-35</v>
      </c>
      <c r="D4703" t="s">
        <v>16</v>
      </c>
      <c r="E4703" t="s">
        <v>20</v>
      </c>
      <c r="F4703" t="s">
        <v>39</v>
      </c>
      <c r="G4703">
        <v>186.57</v>
      </c>
      <c r="H4703" t="str" cm="1">
        <f t="array" ref="H4703">_xlfn.IFS(G4703&lt;=50,"Low",G4703&lt;=250,"Medium",G4703&gt;250,"High")</f>
        <v>Medium</v>
      </c>
      <c r="I4703" t="s">
        <v>31</v>
      </c>
      <c r="J4703" t="s">
        <v>15</v>
      </c>
      <c r="K4703">
        <v>3.2</v>
      </c>
      <c r="L4703">
        <v>12</v>
      </c>
      <c r="M4703" t="str" cm="1">
        <f t="array" ref="M4703">_xlfn.IFS(L4703&lt;=10,"Low",L4703&lt;=20,"Medium",L4703&gt;20,"High")</f>
        <v>Medium</v>
      </c>
      <c r="N4703">
        <v>6</v>
      </c>
      <c r="O4703" t="str" cm="1">
        <f t="array" ref="O4703">_xlfn.IFS(N4703&lt;3,"New",N4703&lt;7,"Regular",N4703&gt;=7,"Loyal")</f>
        <v>Regular</v>
      </c>
    </row>
    <row r="4704" spans="1:15" x14ac:dyDescent="0.25">
      <c r="A4704">
        <v>4703</v>
      </c>
      <c r="B4704">
        <v>42</v>
      </c>
      <c r="C4704" t="str" cm="1">
        <f t="array" ref="C4704">_xlfn.IFS(B4704&lt;=24,"18-24",B4704&lt;=35,"25-35",B4704&lt;=50,"36-50",B4704&gt;50,"50+")</f>
        <v>36-50</v>
      </c>
      <c r="D4704" t="s">
        <v>16</v>
      </c>
      <c r="E4704" t="s">
        <v>17</v>
      </c>
      <c r="F4704" t="s">
        <v>35</v>
      </c>
      <c r="G4704">
        <v>189.79</v>
      </c>
      <c r="H4704" t="str" cm="1">
        <f t="array" ref="H4704">_xlfn.IFS(G4704&lt;=50,"Low",G4704&lt;=250,"Medium",G4704&gt;250,"High")</f>
        <v>Medium</v>
      </c>
      <c r="I4704" t="s">
        <v>24</v>
      </c>
      <c r="J4704" t="s">
        <v>15</v>
      </c>
      <c r="K4704">
        <v>3</v>
      </c>
      <c r="L4704">
        <v>14</v>
      </c>
      <c r="M4704" t="str" cm="1">
        <f t="array" ref="M4704">_xlfn.IFS(L4704&lt;=10,"Low",L4704&lt;=20,"Medium",L4704&gt;20,"High")</f>
        <v>Medium</v>
      </c>
      <c r="N4704">
        <v>7</v>
      </c>
      <c r="O4704" t="str" cm="1">
        <f t="array" ref="O4704">_xlfn.IFS(N4704&lt;3,"New",N4704&lt;7,"Regular",N4704&gt;=7,"Loyal")</f>
        <v>Loyal</v>
      </c>
    </row>
    <row r="4705" spans="1:15" x14ac:dyDescent="0.25">
      <c r="A4705">
        <v>4704</v>
      </c>
      <c r="B4705">
        <v>30</v>
      </c>
      <c r="C4705" t="str" cm="1">
        <f t="array" ref="C4705">_xlfn.IFS(B4705&lt;=24,"18-24",B4705&lt;=35,"25-35",B4705&lt;=50,"36-50",B4705&gt;50,"50+")</f>
        <v>25-35</v>
      </c>
      <c r="D4705" t="s">
        <v>16</v>
      </c>
      <c r="E4705" t="s">
        <v>25</v>
      </c>
      <c r="F4705" t="s">
        <v>54</v>
      </c>
      <c r="G4705">
        <v>63.78</v>
      </c>
      <c r="H4705" t="str" cm="1">
        <f t="array" ref="H4705">_xlfn.IFS(G4705&lt;=50,"Low",G4705&lt;=250,"Medium",G4705&gt;250,"High")</f>
        <v>Medium</v>
      </c>
      <c r="I4705" t="s">
        <v>24</v>
      </c>
      <c r="J4705" t="s">
        <v>37</v>
      </c>
      <c r="K4705">
        <v>4.4000000000000004</v>
      </c>
      <c r="L4705">
        <v>21</v>
      </c>
      <c r="M4705" t="str" cm="1">
        <f t="array" ref="M4705">_xlfn.IFS(L4705&lt;=10,"Low",L4705&lt;=20,"Medium",L4705&gt;20,"High")</f>
        <v>High</v>
      </c>
      <c r="N4705">
        <v>8</v>
      </c>
      <c r="O4705" t="str" cm="1">
        <f t="array" ref="O4705">_xlfn.IFS(N4705&lt;3,"New",N4705&lt;7,"Regular",N4705&gt;=7,"Loyal")</f>
        <v>Loyal</v>
      </c>
    </row>
    <row r="4706" spans="1:15" x14ac:dyDescent="0.25">
      <c r="A4706">
        <v>4705</v>
      </c>
      <c r="B4706">
        <v>25</v>
      </c>
      <c r="C4706" t="str" cm="1">
        <f t="array" ref="C4706">_xlfn.IFS(B4706&lt;=24,"18-24",B4706&lt;=35,"25-35",B4706&lt;=50,"36-50",B4706&gt;50,"50+")</f>
        <v>25-35</v>
      </c>
      <c r="D4706" t="s">
        <v>11</v>
      </c>
      <c r="E4706" t="s">
        <v>41</v>
      </c>
      <c r="F4706" t="s">
        <v>44</v>
      </c>
      <c r="G4706">
        <v>161.91</v>
      </c>
      <c r="H4706" t="str" cm="1">
        <f t="array" ref="H4706">_xlfn.IFS(G4706&lt;=50,"Low",G4706&lt;=250,"Medium",G4706&gt;250,"High")</f>
        <v>Medium</v>
      </c>
      <c r="I4706" t="s">
        <v>24</v>
      </c>
      <c r="J4706" t="s">
        <v>15</v>
      </c>
      <c r="K4706">
        <v>3.6</v>
      </c>
      <c r="L4706">
        <v>14</v>
      </c>
      <c r="M4706" t="str" cm="1">
        <f t="array" ref="M4706">_xlfn.IFS(L4706&lt;=10,"Low",L4706&lt;=20,"Medium",L4706&gt;20,"High")</f>
        <v>Medium</v>
      </c>
      <c r="N4706">
        <v>7</v>
      </c>
      <c r="O4706" t="str" cm="1">
        <f t="array" ref="O4706">_xlfn.IFS(N4706&lt;3,"New",N4706&lt;7,"Regular",N4706&gt;=7,"Loyal")</f>
        <v>Loyal</v>
      </c>
    </row>
    <row r="4707" spans="1:15" x14ac:dyDescent="0.25">
      <c r="A4707">
        <v>4706</v>
      </c>
      <c r="B4707">
        <v>54</v>
      </c>
      <c r="C4707" t="str" cm="1">
        <f t="array" ref="C4707">_xlfn.IFS(B4707&lt;=24,"18-24",B4707&lt;=35,"25-35",B4707&lt;=50,"36-50",B4707&gt;50,"50+")</f>
        <v>50+</v>
      </c>
      <c r="D4707" t="s">
        <v>16</v>
      </c>
      <c r="E4707" t="s">
        <v>27</v>
      </c>
      <c r="F4707" t="s">
        <v>53</v>
      </c>
      <c r="G4707">
        <v>2349.33</v>
      </c>
      <c r="H4707" t="str" cm="1">
        <f t="array" ref="H4707">_xlfn.IFS(G4707&lt;=50,"Low",G4707&lt;=250,"Medium",G4707&gt;250,"High")</f>
        <v>High</v>
      </c>
      <c r="I4707" t="s">
        <v>31</v>
      </c>
      <c r="J4707" t="s">
        <v>15</v>
      </c>
      <c r="K4707">
        <v>3.3</v>
      </c>
      <c r="L4707">
        <v>7</v>
      </c>
      <c r="M4707" t="str" cm="1">
        <f t="array" ref="M4707">_xlfn.IFS(L4707&lt;=10,"Low",L4707&lt;=20,"Medium",L4707&gt;20,"High")</f>
        <v>Low</v>
      </c>
      <c r="N4707">
        <v>1</v>
      </c>
      <c r="O4707" t="str" cm="1">
        <f t="array" ref="O4707">_xlfn.IFS(N4707&lt;3,"New",N4707&lt;7,"Regular",N4707&gt;=7,"Loyal")</f>
        <v>New</v>
      </c>
    </row>
    <row r="4708" spans="1:15" x14ac:dyDescent="0.25">
      <c r="A4708">
        <v>4707</v>
      </c>
      <c r="B4708">
        <v>70</v>
      </c>
      <c r="C4708" t="str" cm="1">
        <f t="array" ref="C4708">_xlfn.IFS(B4708&lt;=24,"18-24",B4708&lt;=35,"25-35",B4708&lt;=50,"36-50",B4708&gt;50,"50+")</f>
        <v>50+</v>
      </c>
      <c r="D4708" t="s">
        <v>11</v>
      </c>
      <c r="E4708" t="s">
        <v>41</v>
      </c>
      <c r="F4708" t="s">
        <v>42</v>
      </c>
      <c r="G4708">
        <v>61.86</v>
      </c>
      <c r="H4708" t="str" cm="1">
        <f t="array" ref="H4708">_xlfn.IFS(G4708&lt;=50,"Low",G4708&lt;=250,"Medium",G4708&gt;250,"High")</f>
        <v>Medium</v>
      </c>
      <c r="I4708" t="s">
        <v>31</v>
      </c>
      <c r="J4708" t="s">
        <v>15</v>
      </c>
      <c r="K4708">
        <v>2.9</v>
      </c>
      <c r="L4708">
        <v>17</v>
      </c>
      <c r="M4708" t="str" cm="1">
        <f t="array" ref="M4708">_xlfn.IFS(L4708&lt;=10,"Low",L4708&lt;=20,"Medium",L4708&gt;20,"High")</f>
        <v>Medium</v>
      </c>
      <c r="N4708">
        <v>6</v>
      </c>
      <c r="O4708" t="str" cm="1">
        <f t="array" ref="O4708">_xlfn.IFS(N4708&lt;3,"New",N4708&lt;7,"Regular",N4708&gt;=7,"Loyal")</f>
        <v>Regular</v>
      </c>
    </row>
    <row r="4709" spans="1:15" x14ac:dyDescent="0.25">
      <c r="A4709">
        <v>4708</v>
      </c>
      <c r="B4709">
        <v>26</v>
      </c>
      <c r="C4709" t="str" cm="1">
        <f t="array" ref="C4709">_xlfn.IFS(B4709&lt;=24,"18-24",B4709&lt;=35,"25-35",B4709&lt;=50,"36-50",B4709&gt;50,"50+")</f>
        <v>25-35</v>
      </c>
      <c r="D4709" t="s">
        <v>11</v>
      </c>
      <c r="E4709" t="s">
        <v>41</v>
      </c>
      <c r="F4709" t="s">
        <v>42</v>
      </c>
      <c r="G4709">
        <v>96.69</v>
      </c>
      <c r="H4709" t="str" cm="1">
        <f t="array" ref="H4709">_xlfn.IFS(G4709&lt;=50,"Low",G4709&lt;=250,"Medium",G4709&gt;250,"High")</f>
        <v>Medium</v>
      </c>
      <c r="I4709" t="s">
        <v>14</v>
      </c>
      <c r="J4709" t="s">
        <v>37</v>
      </c>
      <c r="K4709">
        <v>4.8</v>
      </c>
      <c r="L4709">
        <v>18</v>
      </c>
      <c r="M4709" t="str" cm="1">
        <f t="array" ref="M4709">_xlfn.IFS(L4709&lt;=10,"Low",L4709&lt;=20,"Medium",L4709&gt;20,"High")</f>
        <v>Medium</v>
      </c>
      <c r="N4709">
        <v>4</v>
      </c>
      <c r="O4709" t="str" cm="1">
        <f t="array" ref="O4709">_xlfn.IFS(N4709&lt;3,"New",N4709&lt;7,"Regular",N4709&gt;=7,"Loyal")</f>
        <v>Regular</v>
      </c>
    </row>
    <row r="4710" spans="1:15" x14ac:dyDescent="0.25">
      <c r="A4710">
        <v>4709</v>
      </c>
      <c r="B4710">
        <v>57</v>
      </c>
      <c r="C4710" t="str" cm="1">
        <f t="array" ref="C4710">_xlfn.IFS(B4710&lt;=24,"18-24",B4710&lt;=35,"25-35",B4710&lt;=50,"36-50",B4710&gt;50,"50+")</f>
        <v>50+</v>
      </c>
      <c r="D4710" t="s">
        <v>16</v>
      </c>
      <c r="E4710" t="s">
        <v>20</v>
      </c>
      <c r="F4710" t="s">
        <v>36</v>
      </c>
      <c r="G4710">
        <v>126.2</v>
      </c>
      <c r="H4710" t="str" cm="1">
        <f t="array" ref="H4710">_xlfn.IFS(G4710&lt;=50,"Low",G4710&lt;=250,"Medium",G4710&gt;250,"High")</f>
        <v>Medium</v>
      </c>
      <c r="I4710" t="s">
        <v>14</v>
      </c>
      <c r="J4710" t="s">
        <v>15</v>
      </c>
      <c r="K4710">
        <v>5</v>
      </c>
      <c r="L4710">
        <v>11</v>
      </c>
      <c r="M4710" t="str" cm="1">
        <f t="array" ref="M4710">_xlfn.IFS(L4710&lt;=10,"Low",L4710&lt;=20,"Medium",L4710&gt;20,"High")</f>
        <v>Medium</v>
      </c>
      <c r="N4710">
        <v>3</v>
      </c>
      <c r="O4710" t="str" cm="1">
        <f t="array" ref="O4710">_xlfn.IFS(N4710&lt;3,"New",N4710&lt;7,"Regular",N4710&gt;=7,"Loyal")</f>
        <v>Regular</v>
      </c>
    </row>
    <row r="4711" spans="1:15" x14ac:dyDescent="0.25">
      <c r="A4711">
        <v>4710</v>
      </c>
      <c r="B4711">
        <v>38</v>
      </c>
      <c r="C4711" t="str" cm="1">
        <f t="array" ref="C4711">_xlfn.IFS(B4711&lt;=24,"18-24",B4711&lt;=35,"25-35",B4711&lt;=50,"36-50",B4711&gt;50,"50+")</f>
        <v>36-50</v>
      </c>
      <c r="D4711" t="s">
        <v>11</v>
      </c>
      <c r="E4711" t="s">
        <v>29</v>
      </c>
      <c r="F4711" t="s">
        <v>51</v>
      </c>
      <c r="G4711">
        <v>62.65</v>
      </c>
      <c r="H4711" t="str" cm="1">
        <f t="array" ref="H4711">_xlfn.IFS(G4711&lt;=50,"Low",G4711&lt;=250,"Medium",G4711&gt;250,"High")</f>
        <v>Medium</v>
      </c>
      <c r="I4711" t="s">
        <v>14</v>
      </c>
      <c r="J4711" t="s">
        <v>15</v>
      </c>
      <c r="K4711">
        <v>3.3</v>
      </c>
      <c r="L4711">
        <v>13</v>
      </c>
      <c r="M4711" t="str" cm="1">
        <f t="array" ref="M4711">_xlfn.IFS(L4711&lt;=10,"Low",L4711&lt;=20,"Medium",L4711&gt;20,"High")</f>
        <v>Medium</v>
      </c>
      <c r="N4711">
        <v>4</v>
      </c>
      <c r="O4711" t="str" cm="1">
        <f t="array" ref="O4711">_xlfn.IFS(N4711&lt;3,"New",N4711&lt;7,"Regular",N4711&gt;=7,"Loyal")</f>
        <v>Regular</v>
      </c>
    </row>
    <row r="4712" spans="1:15" x14ac:dyDescent="0.25">
      <c r="A4712">
        <v>4711</v>
      </c>
      <c r="B4712">
        <v>57</v>
      </c>
      <c r="C4712" t="str" cm="1">
        <f t="array" ref="C4712">_xlfn.IFS(B4712&lt;=24,"18-24",B4712&lt;=35,"25-35",B4712&lt;=50,"36-50",B4712&gt;50,"50+")</f>
        <v>50+</v>
      </c>
      <c r="D4712" t="s">
        <v>11</v>
      </c>
      <c r="E4712" t="s">
        <v>41</v>
      </c>
      <c r="F4712" t="s">
        <v>45</v>
      </c>
      <c r="G4712">
        <v>149.91</v>
      </c>
      <c r="H4712" t="str" cm="1">
        <f t="array" ref="H4712">_xlfn.IFS(G4712&lt;=50,"Low",G4712&lt;=250,"Medium",G4712&gt;250,"High")</f>
        <v>Medium</v>
      </c>
      <c r="I4712" t="s">
        <v>24</v>
      </c>
      <c r="J4712" t="s">
        <v>15</v>
      </c>
      <c r="K4712">
        <v>3.1</v>
      </c>
      <c r="L4712">
        <v>14</v>
      </c>
      <c r="M4712" t="str" cm="1">
        <f t="array" ref="M4712">_xlfn.IFS(L4712&lt;=10,"Low",L4712&lt;=20,"Medium",L4712&gt;20,"High")</f>
        <v>Medium</v>
      </c>
      <c r="N4712">
        <v>7</v>
      </c>
      <c r="O4712" t="str" cm="1">
        <f t="array" ref="O4712">_xlfn.IFS(N4712&lt;3,"New",N4712&lt;7,"Regular",N4712&gt;=7,"Loyal")</f>
        <v>Loyal</v>
      </c>
    </row>
    <row r="4713" spans="1:15" x14ac:dyDescent="0.25">
      <c r="A4713">
        <v>4712</v>
      </c>
      <c r="B4713">
        <v>68</v>
      </c>
      <c r="C4713" t="str" cm="1">
        <f t="array" ref="C4713">_xlfn.IFS(B4713&lt;=24,"18-24",B4713&lt;=35,"25-35",B4713&lt;=50,"36-50",B4713&gt;50,"50+")</f>
        <v>50+</v>
      </c>
      <c r="D4713" t="s">
        <v>11</v>
      </c>
      <c r="E4713" t="s">
        <v>25</v>
      </c>
      <c r="F4713" t="s">
        <v>57</v>
      </c>
      <c r="G4713">
        <v>54.83</v>
      </c>
      <c r="H4713" t="str" cm="1">
        <f t="array" ref="H4713">_xlfn.IFS(G4713&lt;=50,"Low",G4713&lt;=250,"Medium",G4713&gt;250,"High")</f>
        <v>Medium</v>
      </c>
      <c r="I4713" t="s">
        <v>24</v>
      </c>
      <c r="J4713" t="s">
        <v>37</v>
      </c>
      <c r="K4713">
        <v>3.5</v>
      </c>
      <c r="L4713">
        <v>12</v>
      </c>
      <c r="M4713" t="str" cm="1">
        <f t="array" ref="M4713">_xlfn.IFS(L4713&lt;=10,"Low",L4713&lt;=20,"Medium",L4713&gt;20,"High")</f>
        <v>Medium</v>
      </c>
      <c r="N4713">
        <v>6</v>
      </c>
      <c r="O4713" t="str" cm="1">
        <f t="array" ref="O4713">_xlfn.IFS(N4713&lt;3,"New",N4713&lt;7,"Regular",N4713&gt;=7,"Loyal")</f>
        <v>Regular</v>
      </c>
    </row>
    <row r="4714" spans="1:15" x14ac:dyDescent="0.25">
      <c r="A4714">
        <v>4713</v>
      </c>
      <c r="B4714">
        <v>26</v>
      </c>
      <c r="C4714" t="str" cm="1">
        <f t="array" ref="C4714">_xlfn.IFS(B4714&lt;=24,"18-24",B4714&lt;=35,"25-35",B4714&lt;=50,"36-50",B4714&gt;50,"50+")</f>
        <v>25-35</v>
      </c>
      <c r="D4714" t="s">
        <v>16</v>
      </c>
      <c r="E4714" t="s">
        <v>27</v>
      </c>
      <c r="F4714" t="s">
        <v>53</v>
      </c>
      <c r="G4714">
        <v>733.03</v>
      </c>
      <c r="H4714" t="str" cm="1">
        <f t="array" ref="H4714">_xlfn.IFS(G4714&lt;=50,"Low",G4714&lt;=250,"Medium",G4714&gt;250,"High")</f>
        <v>High</v>
      </c>
      <c r="I4714" t="s">
        <v>19</v>
      </c>
      <c r="J4714" t="s">
        <v>15</v>
      </c>
      <c r="K4714">
        <v>3</v>
      </c>
      <c r="L4714">
        <v>13</v>
      </c>
      <c r="M4714" t="str" cm="1">
        <f t="array" ref="M4714">_xlfn.IFS(L4714&lt;=10,"Low",L4714&lt;=20,"Medium",L4714&gt;20,"High")</f>
        <v>Medium</v>
      </c>
      <c r="N4714">
        <v>4</v>
      </c>
      <c r="O4714" t="str" cm="1">
        <f t="array" ref="O4714">_xlfn.IFS(N4714&lt;3,"New",N4714&lt;7,"Regular",N4714&gt;=7,"Loyal")</f>
        <v>Regular</v>
      </c>
    </row>
    <row r="4715" spans="1:15" x14ac:dyDescent="0.25">
      <c r="A4715">
        <v>4714</v>
      </c>
      <c r="B4715">
        <v>22</v>
      </c>
      <c r="C4715" t="str" cm="1">
        <f t="array" ref="C4715">_xlfn.IFS(B4715&lt;=24,"18-24",B4715&lt;=35,"25-35",B4715&lt;=50,"36-50",B4715&gt;50,"50+")</f>
        <v>18-24</v>
      </c>
      <c r="D4715" t="s">
        <v>16</v>
      </c>
      <c r="E4715" t="s">
        <v>33</v>
      </c>
      <c r="F4715" t="s">
        <v>34</v>
      </c>
      <c r="G4715">
        <v>116.76</v>
      </c>
      <c r="H4715" t="str" cm="1">
        <f t="array" ref="H4715">_xlfn.IFS(G4715&lt;=50,"Low",G4715&lt;=250,"Medium",G4715&gt;250,"High")</f>
        <v>Medium</v>
      </c>
      <c r="I4715" t="s">
        <v>24</v>
      </c>
      <c r="J4715" t="s">
        <v>15</v>
      </c>
      <c r="K4715">
        <v>4.8</v>
      </c>
      <c r="L4715">
        <v>17</v>
      </c>
      <c r="M4715" t="str" cm="1">
        <f t="array" ref="M4715">_xlfn.IFS(L4715&lt;=10,"Low",L4715&lt;=20,"Medium",L4715&gt;20,"High")</f>
        <v>Medium</v>
      </c>
      <c r="N4715">
        <v>6</v>
      </c>
      <c r="O4715" t="str" cm="1">
        <f t="array" ref="O4715">_xlfn.IFS(N4715&lt;3,"New",N4715&lt;7,"Regular",N4715&gt;=7,"Loyal")</f>
        <v>Regular</v>
      </c>
    </row>
    <row r="4716" spans="1:15" x14ac:dyDescent="0.25">
      <c r="A4716">
        <v>4715</v>
      </c>
      <c r="B4716">
        <v>38</v>
      </c>
      <c r="C4716" t="str" cm="1">
        <f t="array" ref="C4716">_xlfn.IFS(B4716&lt;=24,"18-24",B4716&lt;=35,"25-35",B4716&lt;=50,"36-50",B4716&gt;50,"50+")</f>
        <v>36-50</v>
      </c>
      <c r="D4716" t="s">
        <v>16</v>
      </c>
      <c r="E4716" t="s">
        <v>33</v>
      </c>
      <c r="F4716" t="s">
        <v>40</v>
      </c>
      <c r="G4716">
        <v>139.77000000000001</v>
      </c>
      <c r="H4716" t="str" cm="1">
        <f t="array" ref="H4716">_xlfn.IFS(G4716&lt;=50,"Low",G4716&lt;=250,"Medium",G4716&gt;250,"High")</f>
        <v>Medium</v>
      </c>
      <c r="I4716" t="s">
        <v>24</v>
      </c>
      <c r="J4716" t="s">
        <v>15</v>
      </c>
      <c r="K4716">
        <v>5</v>
      </c>
      <c r="L4716">
        <v>8</v>
      </c>
      <c r="M4716" t="str" cm="1">
        <f t="array" ref="M4716">_xlfn.IFS(L4716&lt;=10,"Low",L4716&lt;=20,"Medium",L4716&gt;20,"High")</f>
        <v>Low</v>
      </c>
      <c r="N4716">
        <v>4</v>
      </c>
      <c r="O4716" t="str" cm="1">
        <f t="array" ref="O4716">_xlfn.IFS(N4716&lt;3,"New",N4716&lt;7,"Regular",N4716&gt;=7,"Loyal")</f>
        <v>Regular</v>
      </c>
    </row>
    <row r="4717" spans="1:15" x14ac:dyDescent="0.25">
      <c r="A4717">
        <v>4716</v>
      </c>
      <c r="B4717">
        <v>58</v>
      </c>
      <c r="C4717" t="str" cm="1">
        <f t="array" ref="C4717">_xlfn.IFS(B4717&lt;=24,"18-24",B4717&lt;=35,"25-35",B4717&lt;=50,"36-50",B4717&gt;50,"50+")</f>
        <v>50+</v>
      </c>
      <c r="D4717" t="s">
        <v>16</v>
      </c>
      <c r="E4717" t="s">
        <v>20</v>
      </c>
      <c r="F4717" t="s">
        <v>39</v>
      </c>
      <c r="G4717">
        <v>95.93</v>
      </c>
      <c r="H4717" t="str" cm="1">
        <f t="array" ref="H4717">_xlfn.IFS(G4717&lt;=50,"Low",G4717&lt;=250,"Medium",G4717&gt;250,"High")</f>
        <v>Medium</v>
      </c>
      <c r="I4717" t="s">
        <v>31</v>
      </c>
      <c r="J4717" t="s">
        <v>15</v>
      </c>
      <c r="K4717">
        <v>3.7</v>
      </c>
      <c r="L4717">
        <v>13</v>
      </c>
      <c r="M4717" t="str" cm="1">
        <f t="array" ref="M4717">_xlfn.IFS(L4717&lt;=10,"Low",L4717&lt;=20,"Medium",L4717&gt;20,"High")</f>
        <v>Medium</v>
      </c>
      <c r="N4717">
        <v>4</v>
      </c>
      <c r="O4717" t="str" cm="1">
        <f t="array" ref="O4717">_xlfn.IFS(N4717&lt;3,"New",N4717&lt;7,"Regular",N4717&gt;=7,"Loyal")</f>
        <v>Regular</v>
      </c>
    </row>
    <row r="4718" spans="1:15" x14ac:dyDescent="0.25">
      <c r="A4718">
        <v>4717</v>
      </c>
      <c r="B4718">
        <v>66</v>
      </c>
      <c r="C4718" t="str" cm="1">
        <f t="array" ref="C4718">_xlfn.IFS(B4718&lt;=24,"18-24",B4718&lt;=35,"25-35",B4718&lt;=50,"36-50",B4718&gt;50,"50+")</f>
        <v>50+</v>
      </c>
      <c r="D4718" t="s">
        <v>16</v>
      </c>
      <c r="E4718" t="s">
        <v>20</v>
      </c>
      <c r="F4718" t="s">
        <v>21</v>
      </c>
      <c r="G4718">
        <v>51.77</v>
      </c>
      <c r="H4718" t="str" cm="1">
        <f t="array" ref="H4718">_xlfn.IFS(G4718&lt;=50,"Low",G4718&lt;=250,"Medium",G4718&gt;250,"High")</f>
        <v>Medium</v>
      </c>
      <c r="I4718" t="s">
        <v>31</v>
      </c>
      <c r="J4718" t="s">
        <v>37</v>
      </c>
      <c r="K4718">
        <v>5</v>
      </c>
      <c r="L4718">
        <v>17</v>
      </c>
      <c r="M4718" t="str" cm="1">
        <f t="array" ref="M4718">_xlfn.IFS(L4718&lt;=10,"Low",L4718&lt;=20,"Medium",L4718&gt;20,"High")</f>
        <v>Medium</v>
      </c>
      <c r="N4718">
        <v>6</v>
      </c>
      <c r="O4718" t="str" cm="1">
        <f t="array" ref="O4718">_xlfn.IFS(N4718&lt;3,"New",N4718&lt;7,"Regular",N4718&gt;=7,"Loyal")</f>
        <v>Regular</v>
      </c>
    </row>
    <row r="4719" spans="1:15" x14ac:dyDescent="0.25">
      <c r="A4719">
        <v>4718</v>
      </c>
      <c r="B4719">
        <v>44</v>
      </c>
      <c r="C4719" t="str" cm="1">
        <f t="array" ref="C4719">_xlfn.IFS(B4719&lt;=24,"18-24",B4719&lt;=35,"25-35",B4719&lt;=50,"36-50",B4719&gt;50,"50+")</f>
        <v>36-50</v>
      </c>
      <c r="D4719" t="s">
        <v>11</v>
      </c>
      <c r="E4719" t="s">
        <v>29</v>
      </c>
      <c r="F4719" t="s">
        <v>55</v>
      </c>
      <c r="G4719">
        <v>28.68</v>
      </c>
      <c r="H4719" t="str" cm="1">
        <f t="array" ref="H4719">_xlfn.IFS(G4719&lt;=50,"Low",G4719&lt;=250,"Medium",G4719&gt;250,"High")</f>
        <v>Low</v>
      </c>
      <c r="I4719" t="s">
        <v>19</v>
      </c>
      <c r="J4719" t="s">
        <v>37</v>
      </c>
      <c r="K4719">
        <v>3.5</v>
      </c>
      <c r="L4719">
        <v>12</v>
      </c>
      <c r="M4719" t="str" cm="1">
        <f t="array" ref="M4719">_xlfn.IFS(L4719&lt;=10,"Low",L4719&lt;=20,"Medium",L4719&gt;20,"High")</f>
        <v>Medium</v>
      </c>
      <c r="N4719">
        <v>6</v>
      </c>
      <c r="O4719" t="str" cm="1">
        <f t="array" ref="O4719">_xlfn.IFS(N4719&lt;3,"New",N4719&lt;7,"Regular",N4719&gt;=7,"Loyal")</f>
        <v>Regular</v>
      </c>
    </row>
    <row r="4720" spans="1:15" x14ac:dyDescent="0.25">
      <c r="A4720">
        <v>4719</v>
      </c>
      <c r="B4720">
        <v>34</v>
      </c>
      <c r="C4720" t="str" cm="1">
        <f t="array" ref="C4720">_xlfn.IFS(B4720&lt;=24,"18-24",B4720&lt;=35,"25-35",B4720&lt;=50,"36-50",B4720&gt;50,"50+")</f>
        <v>25-35</v>
      </c>
      <c r="D4720" t="s">
        <v>11</v>
      </c>
      <c r="E4720" t="s">
        <v>12</v>
      </c>
      <c r="F4720" t="s">
        <v>56</v>
      </c>
      <c r="G4720">
        <v>140.63</v>
      </c>
      <c r="H4720" t="str" cm="1">
        <f t="array" ref="H4720">_xlfn.IFS(G4720&lt;=50,"Low",G4720&lt;=250,"Medium",G4720&gt;250,"High")</f>
        <v>Medium</v>
      </c>
      <c r="I4720" t="s">
        <v>31</v>
      </c>
      <c r="J4720" t="s">
        <v>15</v>
      </c>
      <c r="K4720">
        <v>4.5</v>
      </c>
      <c r="L4720">
        <v>19</v>
      </c>
      <c r="M4720" t="str" cm="1">
        <f t="array" ref="M4720">_xlfn.IFS(L4720&lt;=10,"Low",L4720&lt;=20,"Medium",L4720&gt;20,"High")</f>
        <v>Medium</v>
      </c>
      <c r="N4720">
        <v>7</v>
      </c>
      <c r="O4720" t="str" cm="1">
        <f t="array" ref="O4720">_xlfn.IFS(N4720&lt;3,"New",N4720&lt;7,"Regular",N4720&gt;=7,"Loyal")</f>
        <v>Loyal</v>
      </c>
    </row>
    <row r="4721" spans="1:15" x14ac:dyDescent="0.25">
      <c r="A4721">
        <v>4720</v>
      </c>
      <c r="B4721">
        <v>25</v>
      </c>
      <c r="C4721" t="str" cm="1">
        <f t="array" ref="C4721">_xlfn.IFS(B4721&lt;=24,"18-24",B4721&lt;=35,"25-35",B4721&lt;=50,"36-50",B4721&gt;50,"50+")</f>
        <v>25-35</v>
      </c>
      <c r="D4721" t="s">
        <v>16</v>
      </c>
      <c r="E4721" t="s">
        <v>20</v>
      </c>
      <c r="F4721" t="s">
        <v>21</v>
      </c>
      <c r="G4721">
        <v>27.85</v>
      </c>
      <c r="H4721" t="str" cm="1">
        <f t="array" ref="H4721">_xlfn.IFS(G4721&lt;=50,"Low",G4721&lt;=250,"Medium",G4721&gt;250,"High")</f>
        <v>Low</v>
      </c>
      <c r="I4721" t="s">
        <v>24</v>
      </c>
      <c r="J4721" t="s">
        <v>15</v>
      </c>
      <c r="K4721">
        <v>3.5</v>
      </c>
      <c r="L4721">
        <v>2</v>
      </c>
      <c r="M4721" t="str" cm="1">
        <f t="array" ref="M4721">_xlfn.IFS(L4721&lt;=10,"Low",L4721&lt;=20,"Medium",L4721&gt;20,"High")</f>
        <v>Low</v>
      </c>
      <c r="N4721">
        <v>1</v>
      </c>
      <c r="O4721" t="str" cm="1">
        <f t="array" ref="O4721">_xlfn.IFS(N4721&lt;3,"New",N4721&lt;7,"Regular",N4721&gt;=7,"Loyal")</f>
        <v>New</v>
      </c>
    </row>
    <row r="4722" spans="1:15" x14ac:dyDescent="0.25">
      <c r="A4722">
        <v>4721</v>
      </c>
      <c r="B4722">
        <v>49</v>
      </c>
      <c r="C4722" t="str" cm="1">
        <f t="array" ref="C4722">_xlfn.IFS(B4722&lt;=24,"18-24",B4722&lt;=35,"25-35",B4722&lt;=50,"36-50",B4722&gt;50,"50+")</f>
        <v>36-50</v>
      </c>
      <c r="D4722" t="s">
        <v>16</v>
      </c>
      <c r="E4722" t="s">
        <v>27</v>
      </c>
      <c r="F4722" t="s">
        <v>28</v>
      </c>
      <c r="G4722">
        <v>2620.52</v>
      </c>
      <c r="H4722" t="str" cm="1">
        <f t="array" ref="H4722">_xlfn.IFS(G4722&lt;=50,"Low",G4722&lt;=250,"Medium",G4722&gt;250,"High")</f>
        <v>High</v>
      </c>
      <c r="I4722" t="s">
        <v>24</v>
      </c>
      <c r="J4722" t="s">
        <v>15</v>
      </c>
      <c r="K4722">
        <v>3.3</v>
      </c>
      <c r="L4722">
        <v>18</v>
      </c>
      <c r="M4722" t="str" cm="1">
        <f t="array" ref="M4722">_xlfn.IFS(L4722&lt;=10,"Low",L4722&lt;=20,"Medium",L4722&gt;20,"High")</f>
        <v>Medium</v>
      </c>
      <c r="N4722">
        <v>4</v>
      </c>
      <c r="O4722" t="str" cm="1">
        <f t="array" ref="O4722">_xlfn.IFS(N4722&lt;3,"New",N4722&lt;7,"Regular",N4722&gt;=7,"Loyal")</f>
        <v>Regular</v>
      </c>
    </row>
    <row r="4723" spans="1:15" x14ac:dyDescent="0.25">
      <c r="A4723">
        <v>4722</v>
      </c>
      <c r="B4723">
        <v>36</v>
      </c>
      <c r="C4723" t="str" cm="1">
        <f t="array" ref="C4723">_xlfn.IFS(B4723&lt;=24,"18-24",B4723&lt;=35,"25-35",B4723&lt;=50,"36-50",B4723&gt;50,"50+")</f>
        <v>36-50</v>
      </c>
      <c r="D4723" t="s">
        <v>11</v>
      </c>
      <c r="E4723" t="s">
        <v>12</v>
      </c>
      <c r="F4723" t="s">
        <v>50</v>
      </c>
      <c r="G4723">
        <v>60.24</v>
      </c>
      <c r="H4723" t="str" cm="1">
        <f t="array" ref="H4723">_xlfn.IFS(G4723&lt;=50,"Low",G4723&lt;=250,"Medium",G4723&gt;250,"High")</f>
        <v>Medium</v>
      </c>
      <c r="I4723" t="s">
        <v>24</v>
      </c>
      <c r="J4723" t="s">
        <v>37</v>
      </c>
      <c r="K4723">
        <v>4.4000000000000004</v>
      </c>
      <c r="L4723">
        <v>6</v>
      </c>
      <c r="M4723" t="str" cm="1">
        <f t="array" ref="M4723">_xlfn.IFS(L4723&lt;=10,"Low",L4723&lt;=20,"Medium",L4723&gt;20,"High")</f>
        <v>Low</v>
      </c>
      <c r="N4723">
        <v>3</v>
      </c>
      <c r="O4723" t="str" cm="1">
        <f t="array" ref="O4723">_xlfn.IFS(N4723&lt;3,"New",N4723&lt;7,"Regular",N4723&gt;=7,"Loyal")</f>
        <v>Regular</v>
      </c>
    </row>
    <row r="4724" spans="1:15" x14ac:dyDescent="0.25">
      <c r="A4724">
        <v>4723</v>
      </c>
      <c r="B4724">
        <v>24</v>
      </c>
      <c r="C4724" t="str" cm="1">
        <f t="array" ref="C4724">_xlfn.IFS(B4724&lt;=24,"18-24",B4724&lt;=35,"25-35",B4724&lt;=50,"36-50",B4724&gt;50,"50+")</f>
        <v>18-24</v>
      </c>
      <c r="D4724" t="s">
        <v>16</v>
      </c>
      <c r="E4724" t="s">
        <v>20</v>
      </c>
      <c r="F4724" t="s">
        <v>36</v>
      </c>
      <c r="G4724">
        <v>89.29</v>
      </c>
      <c r="H4724" t="str" cm="1">
        <f t="array" ref="H4724">_xlfn.IFS(G4724&lt;=50,"Low",G4724&lt;=250,"Medium",G4724&gt;250,"High")</f>
        <v>Medium</v>
      </c>
      <c r="I4724" t="s">
        <v>24</v>
      </c>
      <c r="J4724" t="s">
        <v>15</v>
      </c>
      <c r="K4724">
        <v>3.8</v>
      </c>
      <c r="L4724">
        <v>0</v>
      </c>
      <c r="M4724" t="str" cm="1">
        <f t="array" ref="M4724">_xlfn.IFS(L4724&lt;=10,"Low",L4724&lt;=20,"Medium",L4724&gt;20,"High")</f>
        <v>Low</v>
      </c>
      <c r="N4724">
        <v>0</v>
      </c>
      <c r="O4724" t="str" cm="1">
        <f t="array" ref="O4724">_xlfn.IFS(N4724&lt;3,"New",N4724&lt;7,"Regular",N4724&gt;=7,"Loyal")</f>
        <v>New</v>
      </c>
    </row>
    <row r="4725" spans="1:15" x14ac:dyDescent="0.25">
      <c r="A4725">
        <v>4724</v>
      </c>
      <c r="B4725">
        <v>32</v>
      </c>
      <c r="C4725" t="str" cm="1">
        <f t="array" ref="C4725">_xlfn.IFS(B4725&lt;=24,"18-24",B4725&lt;=35,"25-35",B4725&lt;=50,"36-50",B4725&gt;50,"50+")</f>
        <v>25-35</v>
      </c>
      <c r="D4725" t="s">
        <v>11</v>
      </c>
      <c r="E4725" t="s">
        <v>33</v>
      </c>
      <c r="F4725" t="s">
        <v>38</v>
      </c>
      <c r="G4725">
        <v>52.53</v>
      </c>
      <c r="H4725" t="str" cm="1">
        <f t="array" ref="H4725">_xlfn.IFS(G4725&lt;=50,"Low",G4725&lt;=250,"Medium",G4725&gt;250,"High")</f>
        <v>Medium</v>
      </c>
      <c r="I4725" t="s">
        <v>19</v>
      </c>
      <c r="J4725" t="s">
        <v>37</v>
      </c>
      <c r="K4725">
        <v>3.1</v>
      </c>
      <c r="L4725">
        <v>18</v>
      </c>
      <c r="M4725" t="str" cm="1">
        <f t="array" ref="M4725">_xlfn.IFS(L4725&lt;=10,"Low",L4725&lt;=20,"Medium",L4725&gt;20,"High")</f>
        <v>Medium</v>
      </c>
      <c r="N4725">
        <v>4</v>
      </c>
      <c r="O4725" t="str" cm="1">
        <f t="array" ref="O4725">_xlfn.IFS(N4725&lt;3,"New",N4725&lt;7,"Regular",N4725&gt;=7,"Loyal")</f>
        <v>Regular</v>
      </c>
    </row>
    <row r="4726" spans="1:15" x14ac:dyDescent="0.25">
      <c r="A4726">
        <v>4725</v>
      </c>
      <c r="B4726">
        <v>62</v>
      </c>
      <c r="C4726" t="str" cm="1">
        <f t="array" ref="C4726">_xlfn.IFS(B4726&lt;=24,"18-24",B4726&lt;=35,"25-35",B4726&lt;=50,"36-50",B4726&gt;50,"50+")</f>
        <v>50+</v>
      </c>
      <c r="D4726" t="s">
        <v>11</v>
      </c>
      <c r="E4726" t="s">
        <v>29</v>
      </c>
      <c r="F4726" t="s">
        <v>30</v>
      </c>
      <c r="G4726">
        <v>93.41</v>
      </c>
      <c r="H4726" t="str" cm="1">
        <f t="array" ref="H4726">_xlfn.IFS(G4726&lt;=50,"Low",G4726&lt;=250,"Medium",G4726&gt;250,"High")</f>
        <v>Medium</v>
      </c>
      <c r="I4726" t="s">
        <v>24</v>
      </c>
      <c r="J4726" t="s">
        <v>37</v>
      </c>
      <c r="K4726">
        <v>4.0999999999999996</v>
      </c>
      <c r="L4726">
        <v>12</v>
      </c>
      <c r="M4726" t="str" cm="1">
        <f t="array" ref="M4726">_xlfn.IFS(L4726&lt;=10,"Low",L4726&lt;=20,"Medium",L4726&gt;20,"High")</f>
        <v>Medium</v>
      </c>
      <c r="N4726">
        <v>6</v>
      </c>
      <c r="O4726" t="str" cm="1">
        <f t="array" ref="O4726">_xlfn.IFS(N4726&lt;3,"New",N4726&lt;7,"Regular",N4726&gt;=7,"Loyal")</f>
        <v>Regular</v>
      </c>
    </row>
    <row r="4727" spans="1:15" x14ac:dyDescent="0.25">
      <c r="A4727">
        <v>4726</v>
      </c>
      <c r="B4727">
        <v>48</v>
      </c>
      <c r="C4727" t="str" cm="1">
        <f t="array" ref="C4727">_xlfn.IFS(B4727&lt;=24,"18-24",B4727&lt;=35,"25-35",B4727&lt;=50,"36-50",B4727&gt;50,"50+")</f>
        <v>36-50</v>
      </c>
      <c r="D4727" t="s">
        <v>11</v>
      </c>
      <c r="E4727" t="s">
        <v>29</v>
      </c>
      <c r="F4727" t="s">
        <v>51</v>
      </c>
      <c r="G4727">
        <v>96.12</v>
      </c>
      <c r="H4727" t="str" cm="1">
        <f t="array" ref="H4727">_xlfn.IFS(G4727&lt;=50,"Low",G4727&lt;=250,"Medium",G4727&gt;250,"High")</f>
        <v>Medium</v>
      </c>
      <c r="I4727" t="s">
        <v>14</v>
      </c>
      <c r="J4727" t="s">
        <v>15</v>
      </c>
      <c r="K4727">
        <v>3.8</v>
      </c>
      <c r="L4727">
        <v>22</v>
      </c>
      <c r="M4727" t="str" cm="1">
        <f t="array" ref="M4727">_xlfn.IFS(L4727&lt;=10,"Low",L4727&lt;=20,"Medium",L4727&gt;20,"High")</f>
        <v>High</v>
      </c>
      <c r="N4727">
        <v>11</v>
      </c>
      <c r="O4727" t="str" cm="1">
        <f t="array" ref="O4727">_xlfn.IFS(N4727&lt;3,"New",N4727&lt;7,"Regular",N4727&gt;=7,"Loyal")</f>
        <v>Loyal</v>
      </c>
    </row>
    <row r="4728" spans="1:15" x14ac:dyDescent="0.25">
      <c r="A4728">
        <v>4727</v>
      </c>
      <c r="B4728">
        <v>44</v>
      </c>
      <c r="C4728" t="str" cm="1">
        <f t="array" ref="C4728">_xlfn.IFS(B4728&lt;=24,"18-24",B4728&lt;=35,"25-35",B4728&lt;=50,"36-50",B4728&gt;50,"50+")</f>
        <v>36-50</v>
      </c>
      <c r="D4728" t="s">
        <v>16</v>
      </c>
      <c r="E4728" t="s">
        <v>25</v>
      </c>
      <c r="F4728" t="s">
        <v>26</v>
      </c>
      <c r="G4728">
        <v>51.5</v>
      </c>
      <c r="H4728" t="str" cm="1">
        <f t="array" ref="H4728">_xlfn.IFS(G4728&lt;=50,"Low",G4728&lt;=250,"Medium",G4728&gt;250,"High")</f>
        <v>Medium</v>
      </c>
      <c r="I4728" t="s">
        <v>14</v>
      </c>
      <c r="J4728" t="s">
        <v>37</v>
      </c>
      <c r="K4728">
        <v>3.8</v>
      </c>
      <c r="L4728">
        <v>22</v>
      </c>
      <c r="M4728" t="str" cm="1">
        <f t="array" ref="M4728">_xlfn.IFS(L4728&lt;=10,"Low",L4728&lt;=20,"Medium",L4728&gt;20,"High")</f>
        <v>High</v>
      </c>
      <c r="N4728">
        <v>6</v>
      </c>
      <c r="O4728" t="str" cm="1">
        <f t="array" ref="O4728">_xlfn.IFS(N4728&lt;3,"New",N4728&lt;7,"Regular",N4728&gt;=7,"Loyal")</f>
        <v>Regular</v>
      </c>
    </row>
    <row r="4729" spans="1:15" x14ac:dyDescent="0.25">
      <c r="A4729">
        <v>4728</v>
      </c>
      <c r="B4729">
        <v>58</v>
      </c>
      <c r="C4729" t="str" cm="1">
        <f t="array" ref="C4729">_xlfn.IFS(B4729&lt;=24,"18-24",B4729&lt;=35,"25-35",B4729&lt;=50,"36-50",B4729&gt;50,"50+")</f>
        <v>50+</v>
      </c>
      <c r="D4729" t="s">
        <v>16</v>
      </c>
      <c r="E4729" t="s">
        <v>20</v>
      </c>
      <c r="F4729" t="s">
        <v>21</v>
      </c>
      <c r="G4729">
        <v>147.1</v>
      </c>
      <c r="H4729" t="str" cm="1">
        <f t="array" ref="H4729">_xlfn.IFS(G4729&lt;=50,"Low",G4729&lt;=250,"Medium",G4729&gt;250,"High")</f>
        <v>Medium</v>
      </c>
      <c r="I4729" t="s">
        <v>31</v>
      </c>
      <c r="J4729" t="s">
        <v>15</v>
      </c>
      <c r="K4729">
        <v>4.0999999999999996</v>
      </c>
      <c r="L4729">
        <v>12</v>
      </c>
      <c r="M4729" t="str" cm="1">
        <f t="array" ref="M4729">_xlfn.IFS(L4729&lt;=10,"Low",L4729&lt;=20,"Medium",L4729&gt;20,"High")</f>
        <v>Medium</v>
      </c>
      <c r="N4729">
        <v>1</v>
      </c>
      <c r="O4729" t="str" cm="1">
        <f t="array" ref="O4729">_xlfn.IFS(N4729&lt;3,"New",N4729&lt;7,"Regular",N4729&gt;=7,"Loyal")</f>
        <v>New</v>
      </c>
    </row>
    <row r="4730" spans="1:15" x14ac:dyDescent="0.25">
      <c r="A4730">
        <v>4729</v>
      </c>
      <c r="B4730">
        <v>59</v>
      </c>
      <c r="C4730" t="str" cm="1">
        <f t="array" ref="C4730">_xlfn.IFS(B4730&lt;=24,"18-24",B4730&lt;=35,"25-35",B4730&lt;=50,"36-50",B4730&gt;50,"50+")</f>
        <v>50+</v>
      </c>
      <c r="D4730" t="s">
        <v>16</v>
      </c>
      <c r="E4730" t="s">
        <v>33</v>
      </c>
      <c r="F4730" t="s">
        <v>40</v>
      </c>
      <c r="G4730">
        <v>208.77</v>
      </c>
      <c r="H4730" t="str" cm="1">
        <f t="array" ref="H4730">_xlfn.IFS(G4730&lt;=50,"Low",G4730&lt;=250,"Medium",G4730&gt;250,"High")</f>
        <v>Medium</v>
      </c>
      <c r="I4730" t="s">
        <v>19</v>
      </c>
      <c r="J4730" t="s">
        <v>15</v>
      </c>
      <c r="K4730">
        <v>4</v>
      </c>
      <c r="L4730">
        <v>12</v>
      </c>
      <c r="M4730" t="str" cm="1">
        <f t="array" ref="M4730">_xlfn.IFS(L4730&lt;=10,"Low",L4730&lt;=20,"Medium",L4730&gt;20,"High")</f>
        <v>Medium</v>
      </c>
      <c r="N4730">
        <v>6</v>
      </c>
      <c r="O4730" t="str" cm="1">
        <f t="array" ref="O4730">_xlfn.IFS(N4730&lt;3,"New",N4730&lt;7,"Regular",N4730&gt;=7,"Loyal")</f>
        <v>Regular</v>
      </c>
    </row>
    <row r="4731" spans="1:15" x14ac:dyDescent="0.25">
      <c r="A4731">
        <v>4730</v>
      </c>
      <c r="B4731">
        <v>31</v>
      </c>
      <c r="C4731" t="str" cm="1">
        <f t="array" ref="C4731">_xlfn.IFS(B4731&lt;=24,"18-24",B4731&lt;=35,"25-35",B4731&lt;=50,"36-50",B4731&gt;50,"50+")</f>
        <v>25-35</v>
      </c>
      <c r="D4731" t="s">
        <v>16</v>
      </c>
      <c r="E4731" t="s">
        <v>33</v>
      </c>
      <c r="F4731" t="s">
        <v>40</v>
      </c>
      <c r="G4731">
        <v>222.63</v>
      </c>
      <c r="H4731" t="str" cm="1">
        <f t="array" ref="H4731">_xlfn.IFS(G4731&lt;=50,"Low",G4731&lt;=250,"Medium",G4731&gt;250,"High")</f>
        <v>Medium</v>
      </c>
      <c r="I4731" t="s">
        <v>31</v>
      </c>
      <c r="J4731" t="s">
        <v>15</v>
      </c>
      <c r="K4731">
        <v>4.3</v>
      </c>
      <c r="L4731">
        <v>18</v>
      </c>
      <c r="M4731" t="str" cm="1">
        <f t="array" ref="M4731">_xlfn.IFS(L4731&lt;=10,"Low",L4731&lt;=20,"Medium",L4731&gt;20,"High")</f>
        <v>Medium</v>
      </c>
      <c r="N4731">
        <v>9</v>
      </c>
      <c r="O4731" t="str" cm="1">
        <f t="array" ref="O4731">_xlfn.IFS(N4731&lt;3,"New",N4731&lt;7,"Regular",N4731&gt;=7,"Loyal")</f>
        <v>Loyal</v>
      </c>
    </row>
    <row r="4732" spans="1:15" x14ac:dyDescent="0.25">
      <c r="A4732">
        <v>4731</v>
      </c>
      <c r="B4732">
        <v>37</v>
      </c>
      <c r="C4732" t="str" cm="1">
        <f t="array" ref="C4732">_xlfn.IFS(B4732&lt;=24,"18-24",B4732&lt;=35,"25-35",B4732&lt;=50,"36-50",B4732&gt;50,"50+")</f>
        <v>36-50</v>
      </c>
      <c r="D4732" t="s">
        <v>11</v>
      </c>
      <c r="E4732" t="s">
        <v>41</v>
      </c>
      <c r="F4732" t="s">
        <v>44</v>
      </c>
      <c r="G4732">
        <v>56.66</v>
      </c>
      <c r="H4732" t="str" cm="1">
        <f t="array" ref="H4732">_xlfn.IFS(G4732&lt;=50,"Low",G4732&lt;=250,"Medium",G4732&gt;250,"High")</f>
        <v>Medium</v>
      </c>
      <c r="I4732" t="s">
        <v>14</v>
      </c>
      <c r="J4732" t="s">
        <v>15</v>
      </c>
      <c r="K4732">
        <v>5</v>
      </c>
      <c r="L4732">
        <v>14</v>
      </c>
      <c r="M4732" t="str" cm="1">
        <f t="array" ref="M4732">_xlfn.IFS(L4732&lt;=10,"Low",L4732&lt;=20,"Medium",L4732&gt;20,"High")</f>
        <v>Medium</v>
      </c>
      <c r="N4732">
        <v>7</v>
      </c>
      <c r="O4732" t="str" cm="1">
        <f t="array" ref="O4732">_xlfn.IFS(N4732&lt;3,"New",N4732&lt;7,"Regular",N4732&gt;=7,"Loyal")</f>
        <v>Loyal</v>
      </c>
    </row>
    <row r="4733" spans="1:15" x14ac:dyDescent="0.25">
      <c r="A4733">
        <v>4732</v>
      </c>
      <c r="B4733">
        <v>32</v>
      </c>
      <c r="C4733" t="str" cm="1">
        <f t="array" ref="C4733">_xlfn.IFS(B4733&lt;=24,"18-24",B4733&lt;=35,"25-35",B4733&lt;=50,"36-50",B4733&gt;50,"50+")</f>
        <v>25-35</v>
      </c>
      <c r="D4733" t="s">
        <v>16</v>
      </c>
      <c r="E4733" t="s">
        <v>20</v>
      </c>
      <c r="F4733" t="s">
        <v>39</v>
      </c>
      <c r="G4733">
        <v>46.9</v>
      </c>
      <c r="H4733" t="str" cm="1">
        <f t="array" ref="H4733">_xlfn.IFS(G4733&lt;=50,"Low",G4733&lt;=250,"Medium",G4733&gt;250,"High")</f>
        <v>Low</v>
      </c>
      <c r="I4733" t="s">
        <v>19</v>
      </c>
      <c r="J4733" t="s">
        <v>37</v>
      </c>
      <c r="K4733">
        <v>3.4</v>
      </c>
      <c r="L4733">
        <v>17</v>
      </c>
      <c r="M4733" t="str" cm="1">
        <f t="array" ref="M4733">_xlfn.IFS(L4733&lt;=10,"Low",L4733&lt;=20,"Medium",L4733&gt;20,"High")</f>
        <v>Medium</v>
      </c>
      <c r="N4733">
        <v>6</v>
      </c>
      <c r="O4733" t="str" cm="1">
        <f t="array" ref="O4733">_xlfn.IFS(N4733&lt;3,"New",N4733&lt;7,"Regular",N4733&gt;=7,"Loyal")</f>
        <v>Regular</v>
      </c>
    </row>
    <row r="4734" spans="1:15" x14ac:dyDescent="0.25">
      <c r="A4734">
        <v>4733</v>
      </c>
      <c r="B4734">
        <v>69</v>
      </c>
      <c r="C4734" t="str" cm="1">
        <f t="array" ref="C4734">_xlfn.IFS(B4734&lt;=24,"18-24",B4734&lt;=35,"25-35",B4734&lt;=50,"36-50",B4734&gt;50,"50+")</f>
        <v>50+</v>
      </c>
      <c r="D4734" t="s">
        <v>16</v>
      </c>
      <c r="E4734" t="s">
        <v>27</v>
      </c>
      <c r="F4734" t="s">
        <v>32</v>
      </c>
      <c r="G4734">
        <v>771.91</v>
      </c>
      <c r="H4734" t="str" cm="1">
        <f t="array" ref="H4734">_xlfn.IFS(G4734&lt;=50,"Low",G4734&lt;=250,"Medium",G4734&gt;250,"High")</f>
        <v>High</v>
      </c>
      <c r="I4734" t="s">
        <v>14</v>
      </c>
      <c r="J4734" t="s">
        <v>15</v>
      </c>
      <c r="K4734">
        <v>4.8</v>
      </c>
      <c r="L4734">
        <v>14</v>
      </c>
      <c r="M4734" t="str" cm="1">
        <f t="array" ref="M4734">_xlfn.IFS(L4734&lt;=10,"Low",L4734&lt;=20,"Medium",L4734&gt;20,"High")</f>
        <v>Medium</v>
      </c>
      <c r="N4734">
        <v>7</v>
      </c>
      <c r="O4734" t="str" cm="1">
        <f t="array" ref="O4734">_xlfn.IFS(N4734&lt;3,"New",N4734&lt;7,"Regular",N4734&gt;=7,"Loyal")</f>
        <v>Loyal</v>
      </c>
    </row>
    <row r="4735" spans="1:15" x14ac:dyDescent="0.25">
      <c r="A4735">
        <v>4734</v>
      </c>
      <c r="B4735">
        <v>40</v>
      </c>
      <c r="C4735" t="str" cm="1">
        <f t="array" ref="C4735">_xlfn.IFS(B4735&lt;=24,"18-24",B4735&lt;=35,"25-35",B4735&lt;=50,"36-50",B4735&gt;50,"50+")</f>
        <v>36-50</v>
      </c>
      <c r="D4735" t="s">
        <v>16</v>
      </c>
      <c r="E4735" t="s">
        <v>20</v>
      </c>
      <c r="F4735" t="s">
        <v>36</v>
      </c>
      <c r="G4735">
        <v>122.71</v>
      </c>
      <c r="H4735" t="str" cm="1">
        <f t="array" ref="H4735">_xlfn.IFS(G4735&lt;=50,"Low",G4735&lt;=250,"Medium",G4735&gt;250,"High")</f>
        <v>Medium</v>
      </c>
      <c r="I4735" t="s">
        <v>14</v>
      </c>
      <c r="J4735" t="s">
        <v>15</v>
      </c>
      <c r="K4735">
        <v>2.8</v>
      </c>
      <c r="L4735">
        <v>13</v>
      </c>
      <c r="M4735" t="str" cm="1">
        <f t="array" ref="M4735">_xlfn.IFS(L4735&lt;=10,"Low",L4735&lt;=20,"Medium",L4735&gt;20,"High")</f>
        <v>Medium</v>
      </c>
      <c r="N4735">
        <v>4</v>
      </c>
      <c r="O4735" t="str" cm="1">
        <f t="array" ref="O4735">_xlfn.IFS(N4735&lt;3,"New",N4735&lt;7,"Regular",N4735&gt;=7,"Loyal")</f>
        <v>Regular</v>
      </c>
    </row>
    <row r="4736" spans="1:15" x14ac:dyDescent="0.25">
      <c r="A4736">
        <v>4735</v>
      </c>
      <c r="B4736">
        <v>21</v>
      </c>
      <c r="C4736" t="str" cm="1">
        <f t="array" ref="C4736">_xlfn.IFS(B4736&lt;=24,"18-24",B4736&lt;=35,"25-35",B4736&lt;=50,"36-50",B4736&gt;50,"50+")</f>
        <v>18-24</v>
      </c>
      <c r="D4736" t="s">
        <v>11</v>
      </c>
      <c r="E4736" t="s">
        <v>41</v>
      </c>
      <c r="F4736" t="s">
        <v>42</v>
      </c>
      <c r="G4736">
        <v>195.09</v>
      </c>
      <c r="H4736" t="str" cm="1">
        <f t="array" ref="H4736">_xlfn.IFS(G4736&lt;=50,"Low",G4736&lt;=250,"Medium",G4736&gt;250,"High")</f>
        <v>Medium</v>
      </c>
      <c r="I4736" t="s">
        <v>24</v>
      </c>
      <c r="J4736" t="s">
        <v>15</v>
      </c>
      <c r="K4736">
        <v>4.4000000000000004</v>
      </c>
      <c r="L4736">
        <v>20</v>
      </c>
      <c r="M4736" t="str" cm="1">
        <f t="array" ref="M4736">_xlfn.IFS(L4736&lt;=10,"Low",L4736&lt;=20,"Medium",L4736&gt;20,"High")</f>
        <v>Medium</v>
      </c>
      <c r="N4736">
        <v>5</v>
      </c>
      <c r="O4736" t="str" cm="1">
        <f t="array" ref="O4736">_xlfn.IFS(N4736&lt;3,"New",N4736&lt;7,"Regular",N4736&gt;=7,"Loyal")</f>
        <v>Regular</v>
      </c>
    </row>
    <row r="4737" spans="1:15" x14ac:dyDescent="0.25">
      <c r="A4737">
        <v>4736</v>
      </c>
      <c r="B4737">
        <v>60</v>
      </c>
      <c r="C4737" t="str" cm="1">
        <f t="array" ref="C4737">_xlfn.IFS(B4737&lt;=24,"18-24",B4737&lt;=35,"25-35",B4737&lt;=50,"36-50",B4737&gt;50,"50+")</f>
        <v>50+</v>
      </c>
      <c r="D4737" t="s">
        <v>11</v>
      </c>
      <c r="E4737" t="s">
        <v>29</v>
      </c>
      <c r="F4737" t="s">
        <v>30</v>
      </c>
      <c r="G4737">
        <v>80.38</v>
      </c>
      <c r="H4737" t="str" cm="1">
        <f t="array" ref="H4737">_xlfn.IFS(G4737&lt;=50,"Low",G4737&lt;=250,"Medium",G4737&gt;250,"High")</f>
        <v>Medium</v>
      </c>
      <c r="I4737" t="s">
        <v>19</v>
      </c>
      <c r="J4737" t="s">
        <v>15</v>
      </c>
      <c r="K4737">
        <v>3.6</v>
      </c>
      <c r="L4737">
        <v>14</v>
      </c>
      <c r="M4737" t="str" cm="1">
        <f t="array" ref="M4737">_xlfn.IFS(L4737&lt;=10,"Low",L4737&lt;=20,"Medium",L4737&gt;20,"High")</f>
        <v>Medium</v>
      </c>
      <c r="N4737">
        <v>7</v>
      </c>
      <c r="O4737" t="str" cm="1">
        <f t="array" ref="O4737">_xlfn.IFS(N4737&lt;3,"New",N4737&lt;7,"Regular",N4737&gt;=7,"Loyal")</f>
        <v>Loyal</v>
      </c>
    </row>
    <row r="4738" spans="1:15" x14ac:dyDescent="0.25">
      <c r="A4738">
        <v>4737</v>
      </c>
      <c r="B4738">
        <v>66</v>
      </c>
      <c r="C4738" t="str" cm="1">
        <f t="array" ref="C4738">_xlfn.IFS(B4738&lt;=24,"18-24",B4738&lt;=35,"25-35",B4738&lt;=50,"36-50",B4738&gt;50,"50+")</f>
        <v>50+</v>
      </c>
      <c r="D4738" t="s">
        <v>11</v>
      </c>
      <c r="E4738" t="s">
        <v>41</v>
      </c>
      <c r="F4738" t="s">
        <v>45</v>
      </c>
      <c r="G4738">
        <v>109.58</v>
      </c>
      <c r="H4738" t="str" cm="1">
        <f t="array" ref="H4738">_xlfn.IFS(G4738&lt;=50,"Low",G4738&lt;=250,"Medium",G4738&gt;250,"High")</f>
        <v>Medium</v>
      </c>
      <c r="I4738" t="s">
        <v>31</v>
      </c>
      <c r="J4738" t="s">
        <v>15</v>
      </c>
      <c r="K4738">
        <v>4.3</v>
      </c>
      <c r="L4738">
        <v>26</v>
      </c>
      <c r="M4738" t="str" cm="1">
        <f t="array" ref="M4738">_xlfn.IFS(L4738&lt;=10,"Low",L4738&lt;=20,"Medium",L4738&gt;20,"High")</f>
        <v>High</v>
      </c>
      <c r="N4738">
        <v>8</v>
      </c>
      <c r="O4738" t="str" cm="1">
        <f t="array" ref="O4738">_xlfn.IFS(N4738&lt;3,"New",N4738&lt;7,"Regular",N4738&gt;=7,"Loyal")</f>
        <v>Loyal</v>
      </c>
    </row>
    <row r="4739" spans="1:15" x14ac:dyDescent="0.25">
      <c r="A4739">
        <v>4738</v>
      </c>
      <c r="B4739">
        <v>42</v>
      </c>
      <c r="C4739" t="str" cm="1">
        <f t="array" ref="C4739">_xlfn.IFS(B4739&lt;=24,"18-24",B4739&lt;=35,"25-35",B4739&lt;=50,"36-50",B4739&gt;50,"50+")</f>
        <v>36-50</v>
      </c>
      <c r="D4739" t="s">
        <v>11</v>
      </c>
      <c r="E4739" t="s">
        <v>29</v>
      </c>
      <c r="F4739" t="s">
        <v>51</v>
      </c>
      <c r="G4739">
        <v>133.84</v>
      </c>
      <c r="H4739" t="str" cm="1">
        <f t="array" ref="H4739">_xlfn.IFS(G4739&lt;=50,"Low",G4739&lt;=250,"Medium",G4739&gt;250,"High")</f>
        <v>Medium</v>
      </c>
      <c r="I4739" t="s">
        <v>31</v>
      </c>
      <c r="J4739" t="s">
        <v>15</v>
      </c>
      <c r="K4739">
        <v>3.3</v>
      </c>
      <c r="L4739">
        <v>14</v>
      </c>
      <c r="M4739" t="str" cm="1">
        <f t="array" ref="M4739">_xlfn.IFS(L4739&lt;=10,"Low",L4739&lt;=20,"Medium",L4739&gt;20,"High")</f>
        <v>Medium</v>
      </c>
      <c r="N4739">
        <v>7</v>
      </c>
      <c r="O4739" t="str" cm="1">
        <f t="array" ref="O4739">_xlfn.IFS(N4739&lt;3,"New",N4739&lt;7,"Regular",N4739&gt;=7,"Loyal")</f>
        <v>Loyal</v>
      </c>
    </row>
    <row r="4740" spans="1:15" x14ac:dyDescent="0.25">
      <c r="A4740">
        <v>4739</v>
      </c>
      <c r="B4740">
        <v>28</v>
      </c>
      <c r="C4740" t="str" cm="1">
        <f t="array" ref="C4740">_xlfn.IFS(B4740&lt;=24,"18-24",B4740&lt;=35,"25-35",B4740&lt;=50,"36-50",B4740&gt;50,"50+")</f>
        <v>25-35</v>
      </c>
      <c r="D4740" t="s">
        <v>16</v>
      </c>
      <c r="E4740" t="s">
        <v>17</v>
      </c>
      <c r="F4740" t="s">
        <v>35</v>
      </c>
      <c r="G4740">
        <v>37.090000000000003</v>
      </c>
      <c r="H4740" t="str" cm="1">
        <f t="array" ref="H4740">_xlfn.IFS(G4740&lt;=50,"Low",G4740&lt;=250,"Medium",G4740&gt;250,"High")</f>
        <v>Low</v>
      </c>
      <c r="I4740" t="s">
        <v>31</v>
      </c>
      <c r="J4740" t="s">
        <v>15</v>
      </c>
      <c r="K4740">
        <v>4.4000000000000004</v>
      </c>
      <c r="L4740">
        <v>22</v>
      </c>
      <c r="M4740" t="str" cm="1">
        <f t="array" ref="M4740">_xlfn.IFS(L4740&lt;=10,"Low",L4740&lt;=20,"Medium",L4740&gt;20,"High")</f>
        <v>High</v>
      </c>
      <c r="N4740">
        <v>6</v>
      </c>
      <c r="O4740" t="str" cm="1">
        <f t="array" ref="O4740">_xlfn.IFS(N4740&lt;3,"New",N4740&lt;7,"Regular",N4740&gt;=7,"Loyal")</f>
        <v>Regular</v>
      </c>
    </row>
    <row r="4741" spans="1:15" x14ac:dyDescent="0.25">
      <c r="A4741">
        <v>4740</v>
      </c>
      <c r="B4741">
        <v>50</v>
      </c>
      <c r="C4741" t="str" cm="1">
        <f t="array" ref="C4741">_xlfn.IFS(B4741&lt;=24,"18-24",B4741&lt;=35,"25-35",B4741&lt;=50,"36-50",B4741&gt;50,"50+")</f>
        <v>36-50</v>
      </c>
      <c r="D4741" t="s">
        <v>16</v>
      </c>
      <c r="E4741" t="s">
        <v>25</v>
      </c>
      <c r="F4741" t="s">
        <v>47</v>
      </c>
      <c r="G4741">
        <v>19.579999999999998</v>
      </c>
      <c r="H4741" t="str" cm="1">
        <f t="array" ref="H4741">_xlfn.IFS(G4741&lt;=50,"Low",G4741&lt;=250,"Medium",G4741&gt;250,"High")</f>
        <v>Low</v>
      </c>
      <c r="I4741" t="s">
        <v>24</v>
      </c>
      <c r="J4741" t="s">
        <v>15</v>
      </c>
      <c r="K4741">
        <v>3.3</v>
      </c>
      <c r="L4741">
        <v>19</v>
      </c>
      <c r="M4741" t="str" cm="1">
        <f t="array" ref="M4741">_xlfn.IFS(L4741&lt;=10,"Low",L4741&lt;=20,"Medium",L4741&gt;20,"High")</f>
        <v>Medium</v>
      </c>
      <c r="N4741">
        <v>7</v>
      </c>
      <c r="O4741" t="str" cm="1">
        <f t="array" ref="O4741">_xlfn.IFS(N4741&lt;3,"New",N4741&lt;7,"Regular",N4741&gt;=7,"Loyal")</f>
        <v>Loyal</v>
      </c>
    </row>
    <row r="4742" spans="1:15" x14ac:dyDescent="0.25">
      <c r="A4742">
        <v>4741</v>
      </c>
      <c r="B4742">
        <v>65</v>
      </c>
      <c r="C4742" t="str" cm="1">
        <f t="array" ref="C4742">_xlfn.IFS(B4742&lt;=24,"18-24",B4742&lt;=35,"25-35",B4742&lt;=50,"36-50",B4742&gt;50,"50+")</f>
        <v>50+</v>
      </c>
      <c r="D4742" t="s">
        <v>16</v>
      </c>
      <c r="E4742" t="s">
        <v>25</v>
      </c>
      <c r="F4742" t="s">
        <v>47</v>
      </c>
      <c r="G4742">
        <v>13.95</v>
      </c>
      <c r="H4742" t="str" cm="1">
        <f t="array" ref="H4742">_xlfn.IFS(G4742&lt;=50,"Low",G4742&lt;=250,"Medium",G4742&gt;250,"High")</f>
        <v>Low</v>
      </c>
      <c r="I4742" t="s">
        <v>31</v>
      </c>
      <c r="J4742" t="s">
        <v>15</v>
      </c>
      <c r="K4742">
        <v>4.0999999999999996</v>
      </c>
      <c r="L4742">
        <v>21</v>
      </c>
      <c r="M4742" t="str" cm="1">
        <f t="array" ref="M4742">_xlfn.IFS(L4742&lt;=10,"Low",L4742&lt;=20,"Medium",L4742&gt;20,"High")</f>
        <v>High</v>
      </c>
      <c r="N4742">
        <v>8</v>
      </c>
      <c r="O4742" t="str" cm="1">
        <f t="array" ref="O4742">_xlfn.IFS(N4742&lt;3,"New",N4742&lt;7,"Regular",N4742&gt;=7,"Loyal")</f>
        <v>Loyal</v>
      </c>
    </row>
    <row r="4743" spans="1:15" x14ac:dyDescent="0.25">
      <c r="A4743">
        <v>4742</v>
      </c>
      <c r="B4743">
        <v>48</v>
      </c>
      <c r="C4743" t="str" cm="1">
        <f t="array" ref="C4743">_xlfn.IFS(B4743&lt;=24,"18-24",B4743&lt;=35,"25-35",B4743&lt;=50,"36-50",B4743&gt;50,"50+")</f>
        <v>36-50</v>
      </c>
      <c r="D4743" t="s">
        <v>16</v>
      </c>
      <c r="E4743" t="s">
        <v>20</v>
      </c>
      <c r="F4743" t="s">
        <v>39</v>
      </c>
      <c r="G4743">
        <v>147.08000000000001</v>
      </c>
      <c r="H4743" t="str" cm="1">
        <f t="array" ref="H4743">_xlfn.IFS(G4743&lt;=50,"Low",G4743&lt;=250,"Medium",G4743&gt;250,"High")</f>
        <v>Medium</v>
      </c>
      <c r="I4743" t="s">
        <v>31</v>
      </c>
      <c r="J4743" t="s">
        <v>15</v>
      </c>
      <c r="K4743">
        <v>3.4</v>
      </c>
      <c r="L4743">
        <v>20</v>
      </c>
      <c r="M4743" t="str" cm="1">
        <f t="array" ref="M4743">_xlfn.IFS(L4743&lt;=10,"Low",L4743&lt;=20,"Medium",L4743&gt;20,"High")</f>
        <v>Medium</v>
      </c>
      <c r="N4743">
        <v>5</v>
      </c>
      <c r="O4743" t="str" cm="1">
        <f t="array" ref="O4743">_xlfn.IFS(N4743&lt;3,"New",N4743&lt;7,"Regular",N4743&gt;=7,"Loyal")</f>
        <v>Regular</v>
      </c>
    </row>
    <row r="4744" spans="1:15" x14ac:dyDescent="0.25">
      <c r="A4744">
        <v>4743</v>
      </c>
      <c r="B4744">
        <v>56</v>
      </c>
      <c r="C4744" t="str" cm="1">
        <f t="array" ref="C4744">_xlfn.IFS(B4744&lt;=24,"18-24",B4744&lt;=35,"25-35",B4744&lt;=50,"36-50",B4744&gt;50,"50+")</f>
        <v>50+</v>
      </c>
      <c r="D4744" t="s">
        <v>11</v>
      </c>
      <c r="E4744" t="s">
        <v>41</v>
      </c>
      <c r="F4744" t="s">
        <v>44</v>
      </c>
      <c r="G4744">
        <v>172.44</v>
      </c>
      <c r="H4744" t="str" cm="1">
        <f t="array" ref="H4744">_xlfn.IFS(G4744&lt;=50,"Low",G4744&lt;=250,"Medium",G4744&gt;250,"High")</f>
        <v>Medium</v>
      </c>
      <c r="I4744" t="s">
        <v>31</v>
      </c>
      <c r="J4744" t="s">
        <v>15</v>
      </c>
      <c r="K4744">
        <v>3.7</v>
      </c>
      <c r="L4744">
        <v>18</v>
      </c>
      <c r="M4744" t="str" cm="1">
        <f t="array" ref="M4744">_xlfn.IFS(L4744&lt;=10,"Low",L4744&lt;=20,"Medium",L4744&gt;20,"High")</f>
        <v>Medium</v>
      </c>
      <c r="N4744">
        <v>4</v>
      </c>
      <c r="O4744" t="str" cm="1">
        <f t="array" ref="O4744">_xlfn.IFS(N4744&lt;3,"New",N4744&lt;7,"Regular",N4744&gt;=7,"Loyal")</f>
        <v>Regular</v>
      </c>
    </row>
    <row r="4745" spans="1:15" x14ac:dyDescent="0.25">
      <c r="A4745">
        <v>4744</v>
      </c>
      <c r="B4745">
        <v>41</v>
      </c>
      <c r="C4745" t="str" cm="1">
        <f t="array" ref="C4745">_xlfn.IFS(B4745&lt;=24,"18-24",B4745&lt;=35,"25-35",B4745&lt;=50,"36-50",B4745&gt;50,"50+")</f>
        <v>36-50</v>
      </c>
      <c r="D4745" t="s">
        <v>16</v>
      </c>
      <c r="E4745" t="s">
        <v>20</v>
      </c>
      <c r="F4745" t="s">
        <v>39</v>
      </c>
      <c r="G4745">
        <v>179</v>
      </c>
      <c r="H4745" t="str" cm="1">
        <f t="array" ref="H4745">_xlfn.IFS(G4745&lt;=50,"Low",G4745&lt;=250,"Medium",G4745&gt;250,"High")</f>
        <v>Medium</v>
      </c>
      <c r="I4745" t="s">
        <v>14</v>
      </c>
      <c r="J4745" t="s">
        <v>15</v>
      </c>
      <c r="K4745">
        <v>4.9000000000000004</v>
      </c>
      <c r="L4745">
        <v>8</v>
      </c>
      <c r="M4745" t="str" cm="1">
        <f t="array" ref="M4745">_xlfn.IFS(L4745&lt;=10,"Low",L4745&lt;=20,"Medium",L4745&gt;20,"High")</f>
        <v>Low</v>
      </c>
      <c r="N4745">
        <v>4</v>
      </c>
      <c r="O4745" t="str" cm="1">
        <f t="array" ref="O4745">_xlfn.IFS(N4745&lt;3,"New",N4745&lt;7,"Regular",N4745&gt;=7,"Loyal")</f>
        <v>Regular</v>
      </c>
    </row>
    <row r="4746" spans="1:15" x14ac:dyDescent="0.25">
      <c r="A4746">
        <v>4745</v>
      </c>
      <c r="B4746">
        <v>26</v>
      </c>
      <c r="C4746" t="str" cm="1">
        <f t="array" ref="C4746">_xlfn.IFS(B4746&lt;=24,"18-24",B4746&lt;=35,"25-35",B4746&lt;=50,"36-50",B4746&gt;50,"50+")</f>
        <v>25-35</v>
      </c>
      <c r="D4746" t="s">
        <v>11</v>
      </c>
      <c r="E4746" t="s">
        <v>33</v>
      </c>
      <c r="F4746" t="s">
        <v>38</v>
      </c>
      <c r="G4746">
        <v>104.75</v>
      </c>
      <c r="H4746" t="str" cm="1">
        <f t="array" ref="H4746">_xlfn.IFS(G4746&lt;=50,"Low",G4746&lt;=250,"Medium",G4746&gt;250,"High")</f>
        <v>Medium</v>
      </c>
      <c r="I4746" t="s">
        <v>24</v>
      </c>
      <c r="J4746" t="s">
        <v>15</v>
      </c>
      <c r="K4746">
        <v>4.0999999999999996</v>
      </c>
      <c r="L4746">
        <v>6</v>
      </c>
      <c r="M4746" t="str" cm="1">
        <f t="array" ref="M4746">_xlfn.IFS(L4746&lt;=10,"Low",L4746&lt;=20,"Medium",L4746&gt;20,"High")</f>
        <v>Low</v>
      </c>
      <c r="N4746">
        <v>3</v>
      </c>
      <c r="O4746" t="str" cm="1">
        <f t="array" ref="O4746">_xlfn.IFS(N4746&lt;3,"New",N4746&lt;7,"Regular",N4746&gt;=7,"Loyal")</f>
        <v>Regular</v>
      </c>
    </row>
    <row r="4747" spans="1:15" x14ac:dyDescent="0.25">
      <c r="A4747">
        <v>4746</v>
      </c>
      <c r="B4747">
        <v>61</v>
      </c>
      <c r="C4747" t="str" cm="1">
        <f t="array" ref="C4747">_xlfn.IFS(B4747&lt;=24,"18-24",B4747&lt;=35,"25-35",B4747&lt;=50,"36-50",B4747&gt;50,"50+")</f>
        <v>50+</v>
      </c>
      <c r="D4747" t="s">
        <v>16</v>
      </c>
      <c r="E4747" t="s">
        <v>20</v>
      </c>
      <c r="F4747" t="s">
        <v>21</v>
      </c>
      <c r="G4747">
        <v>216.67</v>
      </c>
      <c r="H4747" t="str" cm="1">
        <f t="array" ref="H4747">_xlfn.IFS(G4747&lt;=50,"Low",G4747&lt;=250,"Medium",G4747&gt;250,"High")</f>
        <v>Medium</v>
      </c>
      <c r="I4747" t="s">
        <v>14</v>
      </c>
      <c r="J4747" t="s">
        <v>15</v>
      </c>
      <c r="K4747">
        <v>4.4000000000000004</v>
      </c>
      <c r="L4747">
        <v>13</v>
      </c>
      <c r="M4747" t="str" cm="1">
        <f t="array" ref="M4747">_xlfn.IFS(L4747&lt;=10,"Low",L4747&lt;=20,"Medium",L4747&gt;20,"High")</f>
        <v>Medium</v>
      </c>
      <c r="N4747">
        <v>4</v>
      </c>
      <c r="O4747" t="str" cm="1">
        <f t="array" ref="O4747">_xlfn.IFS(N4747&lt;3,"New",N4747&lt;7,"Regular",N4747&gt;=7,"Loyal")</f>
        <v>Regular</v>
      </c>
    </row>
    <row r="4748" spans="1:15" x14ac:dyDescent="0.25">
      <c r="A4748">
        <v>4747</v>
      </c>
      <c r="B4748">
        <v>54</v>
      </c>
      <c r="C4748" t="str" cm="1">
        <f t="array" ref="C4748">_xlfn.IFS(B4748&lt;=24,"18-24",B4748&lt;=35,"25-35",B4748&lt;=50,"36-50",B4748&gt;50,"50+")</f>
        <v>50+</v>
      </c>
      <c r="D4748" t="s">
        <v>16</v>
      </c>
      <c r="E4748" t="s">
        <v>27</v>
      </c>
      <c r="F4748" t="s">
        <v>49</v>
      </c>
      <c r="G4748">
        <v>572.52</v>
      </c>
      <c r="H4748" t="str" cm="1">
        <f t="array" ref="H4748">_xlfn.IFS(G4748&lt;=50,"Low",G4748&lt;=250,"Medium",G4748&gt;250,"High")</f>
        <v>High</v>
      </c>
      <c r="I4748" t="s">
        <v>14</v>
      </c>
      <c r="J4748" t="s">
        <v>15</v>
      </c>
      <c r="K4748">
        <v>3.7</v>
      </c>
      <c r="L4748">
        <v>11</v>
      </c>
      <c r="M4748" t="str" cm="1">
        <f t="array" ref="M4748">_xlfn.IFS(L4748&lt;=10,"Low",L4748&lt;=20,"Medium",L4748&gt;20,"High")</f>
        <v>Medium</v>
      </c>
      <c r="N4748">
        <v>3</v>
      </c>
      <c r="O4748" t="str" cm="1">
        <f t="array" ref="O4748">_xlfn.IFS(N4748&lt;3,"New",N4748&lt;7,"Regular",N4748&gt;=7,"Loyal")</f>
        <v>Regular</v>
      </c>
    </row>
    <row r="4749" spans="1:15" x14ac:dyDescent="0.25">
      <c r="A4749">
        <v>4748</v>
      </c>
      <c r="B4749">
        <v>45</v>
      </c>
      <c r="C4749" t="str" cm="1">
        <f t="array" ref="C4749">_xlfn.IFS(B4749&lt;=24,"18-24",B4749&lt;=35,"25-35",B4749&lt;=50,"36-50",B4749&gt;50,"50+")</f>
        <v>36-50</v>
      </c>
      <c r="D4749" t="s">
        <v>11</v>
      </c>
      <c r="E4749" t="s">
        <v>33</v>
      </c>
      <c r="F4749" t="s">
        <v>40</v>
      </c>
      <c r="G4749">
        <v>198.44</v>
      </c>
      <c r="H4749" t="str" cm="1">
        <f t="array" ref="H4749">_xlfn.IFS(G4749&lt;=50,"Low",G4749&lt;=250,"Medium",G4749&gt;250,"High")</f>
        <v>Medium</v>
      </c>
      <c r="I4749" t="s">
        <v>24</v>
      </c>
      <c r="J4749" t="s">
        <v>15</v>
      </c>
      <c r="K4749">
        <v>2.6</v>
      </c>
      <c r="L4749">
        <v>18</v>
      </c>
      <c r="M4749" t="str" cm="1">
        <f t="array" ref="M4749">_xlfn.IFS(L4749&lt;=10,"Low",L4749&lt;=20,"Medium",L4749&gt;20,"High")</f>
        <v>Medium</v>
      </c>
      <c r="N4749">
        <v>4</v>
      </c>
      <c r="O4749" t="str" cm="1">
        <f t="array" ref="O4749">_xlfn.IFS(N4749&lt;3,"New",N4749&lt;7,"Regular",N4749&gt;=7,"Loyal")</f>
        <v>Regular</v>
      </c>
    </row>
    <row r="4750" spans="1:15" x14ac:dyDescent="0.25">
      <c r="A4750">
        <v>4749</v>
      </c>
      <c r="B4750">
        <v>66</v>
      </c>
      <c r="C4750" t="str" cm="1">
        <f t="array" ref="C4750">_xlfn.IFS(B4750&lt;=24,"18-24",B4750&lt;=35,"25-35",B4750&lt;=50,"36-50",B4750&gt;50,"50+")</f>
        <v>50+</v>
      </c>
      <c r="D4750" t="s">
        <v>16</v>
      </c>
      <c r="E4750" t="s">
        <v>20</v>
      </c>
      <c r="F4750" t="s">
        <v>36</v>
      </c>
      <c r="G4750">
        <v>32.81</v>
      </c>
      <c r="H4750" t="str" cm="1">
        <f t="array" ref="H4750">_xlfn.IFS(G4750&lt;=50,"Low",G4750&lt;=250,"Medium",G4750&gt;250,"High")</f>
        <v>Low</v>
      </c>
      <c r="I4750" t="s">
        <v>14</v>
      </c>
      <c r="J4750" t="s">
        <v>37</v>
      </c>
      <c r="K4750">
        <v>3.6</v>
      </c>
      <c r="L4750">
        <v>16</v>
      </c>
      <c r="M4750" t="str" cm="1">
        <f t="array" ref="M4750">_xlfn.IFS(L4750&lt;=10,"Low",L4750&lt;=20,"Medium",L4750&gt;20,"High")</f>
        <v>Medium</v>
      </c>
      <c r="N4750">
        <v>3</v>
      </c>
      <c r="O4750" t="str" cm="1">
        <f t="array" ref="O4750">_xlfn.IFS(N4750&lt;3,"New",N4750&lt;7,"Regular",N4750&gt;=7,"Loyal")</f>
        <v>Regular</v>
      </c>
    </row>
    <row r="4751" spans="1:15" x14ac:dyDescent="0.25">
      <c r="A4751">
        <v>4750</v>
      </c>
      <c r="B4751">
        <v>29</v>
      </c>
      <c r="C4751" t="str" cm="1">
        <f t="array" ref="C4751">_xlfn.IFS(B4751&lt;=24,"18-24",B4751&lt;=35,"25-35",B4751&lt;=50,"36-50",B4751&gt;50,"50+")</f>
        <v>25-35</v>
      </c>
      <c r="D4751" t="s">
        <v>16</v>
      </c>
      <c r="E4751" t="s">
        <v>33</v>
      </c>
      <c r="F4751" t="s">
        <v>34</v>
      </c>
      <c r="G4751">
        <v>218.6</v>
      </c>
      <c r="H4751" t="str" cm="1">
        <f t="array" ref="H4751">_xlfn.IFS(G4751&lt;=50,"Low",G4751&lt;=250,"Medium",G4751&gt;250,"High")</f>
        <v>Medium</v>
      </c>
      <c r="I4751" t="s">
        <v>31</v>
      </c>
      <c r="J4751" t="s">
        <v>15</v>
      </c>
      <c r="K4751">
        <v>2.2999999999999998</v>
      </c>
      <c r="L4751">
        <v>8</v>
      </c>
      <c r="M4751" t="str" cm="1">
        <f t="array" ref="M4751">_xlfn.IFS(L4751&lt;=10,"Low",L4751&lt;=20,"Medium",L4751&gt;20,"High")</f>
        <v>Low</v>
      </c>
      <c r="N4751">
        <v>4</v>
      </c>
      <c r="O4751" t="str" cm="1">
        <f t="array" ref="O4751">_xlfn.IFS(N4751&lt;3,"New",N4751&lt;7,"Regular",N4751&gt;=7,"Loyal")</f>
        <v>Regular</v>
      </c>
    </row>
    <row r="4752" spans="1:15" x14ac:dyDescent="0.25">
      <c r="A4752">
        <v>4751</v>
      </c>
      <c r="B4752">
        <v>27</v>
      </c>
      <c r="C4752" t="str" cm="1">
        <f t="array" ref="C4752">_xlfn.IFS(B4752&lt;=24,"18-24",B4752&lt;=35,"25-35",B4752&lt;=50,"36-50",B4752&gt;50,"50+")</f>
        <v>25-35</v>
      </c>
      <c r="D4752" t="s">
        <v>16</v>
      </c>
      <c r="E4752" t="s">
        <v>20</v>
      </c>
      <c r="F4752" t="s">
        <v>21</v>
      </c>
      <c r="G4752">
        <v>96.93</v>
      </c>
      <c r="H4752" t="str" cm="1">
        <f t="array" ref="H4752">_xlfn.IFS(G4752&lt;=50,"Low",G4752&lt;=250,"Medium",G4752&gt;250,"High")</f>
        <v>Medium</v>
      </c>
      <c r="I4752" t="s">
        <v>14</v>
      </c>
      <c r="J4752" t="s">
        <v>37</v>
      </c>
      <c r="K4752">
        <v>3.2</v>
      </c>
      <c r="L4752">
        <v>8</v>
      </c>
      <c r="M4752" t="str" cm="1">
        <f t="array" ref="M4752">_xlfn.IFS(L4752&lt;=10,"Low",L4752&lt;=20,"Medium",L4752&gt;20,"High")</f>
        <v>Low</v>
      </c>
      <c r="N4752">
        <v>4</v>
      </c>
      <c r="O4752" t="str" cm="1">
        <f t="array" ref="O4752">_xlfn.IFS(N4752&lt;3,"New",N4752&lt;7,"Regular",N4752&gt;=7,"Loyal")</f>
        <v>Regular</v>
      </c>
    </row>
    <row r="4753" spans="1:15" x14ac:dyDescent="0.25">
      <c r="A4753">
        <v>4752</v>
      </c>
      <c r="B4753">
        <v>29</v>
      </c>
      <c r="C4753" t="str" cm="1">
        <f t="array" ref="C4753">_xlfn.IFS(B4753&lt;=24,"18-24",B4753&lt;=35,"25-35",B4753&lt;=50,"36-50",B4753&gt;50,"50+")</f>
        <v>25-35</v>
      </c>
      <c r="D4753" t="s">
        <v>16</v>
      </c>
      <c r="E4753" t="s">
        <v>27</v>
      </c>
      <c r="F4753" t="s">
        <v>53</v>
      </c>
      <c r="G4753">
        <v>2817.6</v>
      </c>
      <c r="H4753" t="str" cm="1">
        <f t="array" ref="H4753">_xlfn.IFS(G4753&lt;=50,"Low",G4753&lt;=250,"Medium",G4753&gt;250,"High")</f>
        <v>High</v>
      </c>
      <c r="I4753" t="s">
        <v>14</v>
      </c>
      <c r="J4753" t="s">
        <v>15</v>
      </c>
      <c r="K4753">
        <v>4.0999999999999996</v>
      </c>
      <c r="L4753">
        <v>14</v>
      </c>
      <c r="M4753" t="str" cm="1">
        <f t="array" ref="M4753">_xlfn.IFS(L4753&lt;=10,"Low",L4753&lt;=20,"Medium",L4753&gt;20,"High")</f>
        <v>Medium</v>
      </c>
      <c r="N4753">
        <v>2</v>
      </c>
      <c r="O4753" t="str" cm="1">
        <f t="array" ref="O4753">_xlfn.IFS(N4753&lt;3,"New",N4753&lt;7,"Regular",N4753&gt;=7,"Loyal")</f>
        <v>New</v>
      </c>
    </row>
    <row r="4754" spans="1:15" x14ac:dyDescent="0.25">
      <c r="A4754">
        <v>4753</v>
      </c>
      <c r="B4754">
        <v>24</v>
      </c>
      <c r="C4754" t="str" cm="1">
        <f t="array" ref="C4754">_xlfn.IFS(B4754&lt;=24,"18-24",B4754&lt;=35,"25-35",B4754&lt;=50,"36-50",B4754&gt;50,"50+")</f>
        <v>18-24</v>
      </c>
      <c r="D4754" t="s">
        <v>11</v>
      </c>
      <c r="E4754" t="s">
        <v>22</v>
      </c>
      <c r="F4754" t="s">
        <v>23</v>
      </c>
      <c r="G4754">
        <v>209.24</v>
      </c>
      <c r="H4754" t="str" cm="1">
        <f t="array" ref="H4754">_xlfn.IFS(G4754&lt;=50,"Low",G4754&lt;=250,"Medium",G4754&gt;250,"High")</f>
        <v>Medium</v>
      </c>
      <c r="I4754" t="s">
        <v>14</v>
      </c>
      <c r="J4754" t="s">
        <v>15</v>
      </c>
      <c r="K4754">
        <v>3.1</v>
      </c>
      <c r="L4754">
        <v>6</v>
      </c>
      <c r="M4754" t="str" cm="1">
        <f t="array" ref="M4754">_xlfn.IFS(L4754&lt;=10,"Low",L4754&lt;=20,"Medium",L4754&gt;20,"High")</f>
        <v>Low</v>
      </c>
      <c r="N4754">
        <v>3</v>
      </c>
      <c r="O4754" t="str" cm="1">
        <f t="array" ref="O4754">_xlfn.IFS(N4754&lt;3,"New",N4754&lt;7,"Regular",N4754&gt;=7,"Loyal")</f>
        <v>Regular</v>
      </c>
    </row>
    <row r="4755" spans="1:15" x14ac:dyDescent="0.25">
      <c r="A4755">
        <v>4754</v>
      </c>
      <c r="B4755">
        <v>65</v>
      </c>
      <c r="C4755" t="str" cm="1">
        <f t="array" ref="C4755">_xlfn.IFS(B4755&lt;=24,"18-24",B4755&lt;=35,"25-35",B4755&lt;=50,"36-50",B4755&gt;50,"50+")</f>
        <v>50+</v>
      </c>
      <c r="D4755" t="s">
        <v>16</v>
      </c>
      <c r="E4755" t="s">
        <v>22</v>
      </c>
      <c r="F4755" t="s">
        <v>52</v>
      </c>
      <c r="G4755">
        <v>205.4</v>
      </c>
      <c r="H4755" t="str" cm="1">
        <f t="array" ref="H4755">_xlfn.IFS(G4755&lt;=50,"Low",G4755&lt;=250,"Medium",G4755&gt;250,"High")</f>
        <v>Medium</v>
      </c>
      <c r="I4755" t="s">
        <v>31</v>
      </c>
      <c r="J4755" t="s">
        <v>15</v>
      </c>
      <c r="K4755">
        <v>3.8</v>
      </c>
      <c r="L4755">
        <v>8</v>
      </c>
      <c r="M4755" t="str" cm="1">
        <f t="array" ref="M4755">_xlfn.IFS(L4755&lt;=10,"Low",L4755&lt;=20,"Medium",L4755&gt;20,"High")</f>
        <v>Low</v>
      </c>
      <c r="N4755">
        <v>4</v>
      </c>
      <c r="O4755" t="str" cm="1">
        <f t="array" ref="O4755">_xlfn.IFS(N4755&lt;3,"New",N4755&lt;7,"Regular",N4755&gt;=7,"Loyal")</f>
        <v>Regular</v>
      </c>
    </row>
    <row r="4756" spans="1:15" x14ac:dyDescent="0.25">
      <c r="A4756">
        <v>4755</v>
      </c>
      <c r="B4756">
        <v>50</v>
      </c>
      <c r="C4756" t="str" cm="1">
        <f t="array" ref="C4756">_xlfn.IFS(B4756&lt;=24,"18-24",B4756&lt;=35,"25-35",B4756&lt;=50,"36-50",B4756&gt;50,"50+")</f>
        <v>36-50</v>
      </c>
      <c r="D4756" t="s">
        <v>11</v>
      </c>
      <c r="E4756" t="s">
        <v>33</v>
      </c>
      <c r="F4756" t="s">
        <v>34</v>
      </c>
      <c r="G4756">
        <v>69.78</v>
      </c>
      <c r="H4756" t="str" cm="1">
        <f t="array" ref="H4756">_xlfn.IFS(G4756&lt;=50,"Low",G4756&lt;=250,"Medium",G4756&gt;250,"High")</f>
        <v>Medium</v>
      </c>
      <c r="I4756" t="s">
        <v>24</v>
      </c>
      <c r="J4756" t="s">
        <v>15</v>
      </c>
      <c r="K4756">
        <v>3.1</v>
      </c>
      <c r="L4756">
        <v>13</v>
      </c>
      <c r="M4756" t="str" cm="1">
        <f t="array" ref="M4756">_xlfn.IFS(L4756&lt;=10,"Low",L4756&lt;=20,"Medium",L4756&gt;20,"High")</f>
        <v>Medium</v>
      </c>
      <c r="N4756">
        <v>4</v>
      </c>
      <c r="O4756" t="str" cm="1">
        <f t="array" ref="O4756">_xlfn.IFS(N4756&lt;3,"New",N4756&lt;7,"Regular",N4756&gt;=7,"Loyal")</f>
        <v>Regular</v>
      </c>
    </row>
    <row r="4757" spans="1:15" x14ac:dyDescent="0.25">
      <c r="A4757">
        <v>4756</v>
      </c>
      <c r="B4757">
        <v>28</v>
      </c>
      <c r="C4757" t="str" cm="1">
        <f t="array" ref="C4757">_xlfn.IFS(B4757&lt;=24,"18-24",B4757&lt;=35,"25-35",B4757&lt;=50,"36-50",B4757&gt;50,"50+")</f>
        <v>25-35</v>
      </c>
      <c r="D4757" t="s">
        <v>11</v>
      </c>
      <c r="E4757" t="s">
        <v>29</v>
      </c>
      <c r="F4757" t="s">
        <v>51</v>
      </c>
      <c r="G4757">
        <v>133.09</v>
      </c>
      <c r="H4757" t="str" cm="1">
        <f t="array" ref="H4757">_xlfn.IFS(G4757&lt;=50,"Low",G4757&lt;=250,"Medium",G4757&gt;250,"High")</f>
        <v>Medium</v>
      </c>
      <c r="I4757" t="s">
        <v>24</v>
      </c>
      <c r="J4757" t="s">
        <v>15</v>
      </c>
      <c r="K4757">
        <v>4.4000000000000004</v>
      </c>
      <c r="L4757">
        <v>17</v>
      </c>
      <c r="M4757" t="str" cm="1">
        <f t="array" ref="M4757">_xlfn.IFS(L4757&lt;=10,"Low",L4757&lt;=20,"Medium",L4757&gt;20,"High")</f>
        <v>Medium</v>
      </c>
      <c r="N4757">
        <v>6</v>
      </c>
      <c r="O4757" t="str" cm="1">
        <f t="array" ref="O4757">_xlfn.IFS(N4757&lt;3,"New",N4757&lt;7,"Regular",N4757&gt;=7,"Loyal")</f>
        <v>Regular</v>
      </c>
    </row>
    <row r="4758" spans="1:15" x14ac:dyDescent="0.25">
      <c r="A4758">
        <v>4757</v>
      </c>
      <c r="B4758">
        <v>26</v>
      </c>
      <c r="C4758" t="str" cm="1">
        <f t="array" ref="C4758">_xlfn.IFS(B4758&lt;=24,"18-24",B4758&lt;=35,"25-35",B4758&lt;=50,"36-50",B4758&gt;50,"50+")</f>
        <v>25-35</v>
      </c>
      <c r="D4758" t="s">
        <v>16</v>
      </c>
      <c r="E4758" t="s">
        <v>22</v>
      </c>
      <c r="F4758" t="s">
        <v>23</v>
      </c>
      <c r="G4758">
        <v>239.79</v>
      </c>
      <c r="H4758" t="str" cm="1">
        <f t="array" ref="H4758">_xlfn.IFS(G4758&lt;=50,"Low",G4758&lt;=250,"Medium",G4758&gt;250,"High")</f>
        <v>Medium</v>
      </c>
      <c r="I4758" t="s">
        <v>19</v>
      </c>
      <c r="J4758" t="s">
        <v>15</v>
      </c>
      <c r="K4758">
        <v>3.5</v>
      </c>
      <c r="L4758">
        <v>8</v>
      </c>
      <c r="M4758" t="str" cm="1">
        <f t="array" ref="M4758">_xlfn.IFS(L4758&lt;=10,"Low",L4758&lt;=20,"Medium",L4758&gt;20,"High")</f>
        <v>Low</v>
      </c>
      <c r="N4758">
        <v>4</v>
      </c>
      <c r="O4758" t="str" cm="1">
        <f t="array" ref="O4758">_xlfn.IFS(N4758&lt;3,"New",N4758&lt;7,"Regular",N4758&gt;=7,"Loyal")</f>
        <v>Regular</v>
      </c>
    </row>
    <row r="4759" spans="1:15" x14ac:dyDescent="0.25">
      <c r="A4759">
        <v>4758</v>
      </c>
      <c r="B4759">
        <v>33</v>
      </c>
      <c r="C4759" t="str" cm="1">
        <f t="array" ref="C4759">_xlfn.IFS(B4759&lt;=24,"18-24",B4759&lt;=35,"25-35",B4759&lt;=50,"36-50",B4759&gt;50,"50+")</f>
        <v>25-35</v>
      </c>
      <c r="D4759" t="s">
        <v>11</v>
      </c>
      <c r="E4759" t="s">
        <v>33</v>
      </c>
      <c r="F4759" t="s">
        <v>34</v>
      </c>
      <c r="G4759">
        <v>226.44</v>
      </c>
      <c r="H4759" t="str" cm="1">
        <f t="array" ref="H4759">_xlfn.IFS(G4759&lt;=50,"Low",G4759&lt;=250,"Medium",G4759&gt;250,"High")</f>
        <v>Medium</v>
      </c>
      <c r="I4759" t="s">
        <v>31</v>
      </c>
      <c r="J4759" t="s">
        <v>15</v>
      </c>
      <c r="K4759">
        <v>4.5</v>
      </c>
      <c r="L4759">
        <v>8</v>
      </c>
      <c r="M4759" t="str" cm="1">
        <f t="array" ref="M4759">_xlfn.IFS(L4759&lt;=10,"Low",L4759&lt;=20,"Medium",L4759&gt;20,"High")</f>
        <v>Low</v>
      </c>
      <c r="N4759">
        <v>4</v>
      </c>
      <c r="O4759" t="str" cm="1">
        <f t="array" ref="O4759">_xlfn.IFS(N4759&lt;3,"New",N4759&lt;7,"Regular",N4759&gt;=7,"Loyal")</f>
        <v>Regular</v>
      </c>
    </row>
    <row r="4760" spans="1:15" x14ac:dyDescent="0.25">
      <c r="A4760">
        <v>4759</v>
      </c>
      <c r="B4760">
        <v>69</v>
      </c>
      <c r="C4760" t="str" cm="1">
        <f t="array" ref="C4760">_xlfn.IFS(B4760&lt;=24,"18-24",B4760&lt;=35,"25-35",B4760&lt;=50,"36-50",B4760&gt;50,"50+")</f>
        <v>50+</v>
      </c>
      <c r="D4760" t="s">
        <v>16</v>
      </c>
      <c r="E4760" t="s">
        <v>22</v>
      </c>
      <c r="F4760" t="s">
        <v>52</v>
      </c>
      <c r="G4760">
        <v>232.66</v>
      </c>
      <c r="H4760" t="str" cm="1">
        <f t="array" ref="H4760">_xlfn.IFS(G4760&lt;=50,"Low",G4760&lt;=250,"Medium",G4760&gt;250,"High")</f>
        <v>Medium</v>
      </c>
      <c r="I4760" t="s">
        <v>19</v>
      </c>
      <c r="J4760" t="s">
        <v>15</v>
      </c>
      <c r="K4760">
        <v>3.7</v>
      </c>
      <c r="L4760">
        <v>26</v>
      </c>
      <c r="M4760" t="str" cm="1">
        <f t="array" ref="M4760">_xlfn.IFS(L4760&lt;=10,"Low",L4760&lt;=20,"Medium",L4760&gt;20,"High")</f>
        <v>High</v>
      </c>
      <c r="N4760">
        <v>8</v>
      </c>
      <c r="O4760" t="str" cm="1">
        <f t="array" ref="O4760">_xlfn.IFS(N4760&lt;3,"New",N4760&lt;7,"Regular",N4760&gt;=7,"Loyal")</f>
        <v>Loyal</v>
      </c>
    </row>
    <row r="4761" spans="1:15" x14ac:dyDescent="0.25">
      <c r="A4761">
        <v>4760</v>
      </c>
      <c r="B4761">
        <v>31</v>
      </c>
      <c r="C4761" t="str" cm="1">
        <f t="array" ref="C4761">_xlfn.IFS(B4761&lt;=24,"18-24",B4761&lt;=35,"25-35",B4761&lt;=50,"36-50",B4761&gt;50,"50+")</f>
        <v>25-35</v>
      </c>
      <c r="D4761" t="s">
        <v>11</v>
      </c>
      <c r="E4761" t="s">
        <v>41</v>
      </c>
      <c r="F4761" t="s">
        <v>44</v>
      </c>
      <c r="G4761">
        <v>158.41999999999999</v>
      </c>
      <c r="H4761" t="str" cm="1">
        <f t="array" ref="H4761">_xlfn.IFS(G4761&lt;=50,"Low",G4761&lt;=250,"Medium",G4761&gt;250,"High")</f>
        <v>Medium</v>
      </c>
      <c r="I4761" t="s">
        <v>19</v>
      </c>
      <c r="J4761" t="s">
        <v>15</v>
      </c>
      <c r="K4761">
        <v>3.3</v>
      </c>
      <c r="L4761">
        <v>15</v>
      </c>
      <c r="M4761" t="str" cm="1">
        <f t="array" ref="M4761">_xlfn.IFS(L4761&lt;=10,"Low",L4761&lt;=20,"Medium",L4761&gt;20,"High")</f>
        <v>Medium</v>
      </c>
      <c r="N4761">
        <v>5</v>
      </c>
      <c r="O4761" t="str" cm="1">
        <f t="array" ref="O4761">_xlfn.IFS(N4761&lt;3,"New",N4761&lt;7,"Regular",N4761&gt;=7,"Loyal")</f>
        <v>Regular</v>
      </c>
    </row>
    <row r="4762" spans="1:15" x14ac:dyDescent="0.25">
      <c r="A4762">
        <v>4761</v>
      </c>
      <c r="B4762">
        <v>59</v>
      </c>
      <c r="C4762" t="str" cm="1">
        <f t="array" ref="C4762">_xlfn.IFS(B4762&lt;=24,"18-24",B4762&lt;=35,"25-35",B4762&lt;=50,"36-50",B4762&gt;50,"50+")</f>
        <v>50+</v>
      </c>
      <c r="D4762" t="s">
        <v>11</v>
      </c>
      <c r="E4762" t="s">
        <v>25</v>
      </c>
      <c r="F4762" t="s">
        <v>57</v>
      </c>
      <c r="G4762">
        <v>23.69</v>
      </c>
      <c r="H4762" t="str" cm="1">
        <f t="array" ref="H4762">_xlfn.IFS(G4762&lt;=50,"Low",G4762&lt;=250,"Medium",G4762&gt;250,"High")</f>
        <v>Low</v>
      </c>
      <c r="I4762" t="s">
        <v>14</v>
      </c>
      <c r="J4762" t="s">
        <v>37</v>
      </c>
      <c r="K4762">
        <v>3.5</v>
      </c>
      <c r="L4762">
        <v>14</v>
      </c>
      <c r="M4762" t="str" cm="1">
        <f t="array" ref="M4762">_xlfn.IFS(L4762&lt;=10,"Low",L4762&lt;=20,"Medium",L4762&gt;20,"High")</f>
        <v>Medium</v>
      </c>
      <c r="N4762">
        <v>2</v>
      </c>
      <c r="O4762" t="str" cm="1">
        <f t="array" ref="O4762">_xlfn.IFS(N4762&lt;3,"New",N4762&lt;7,"Regular",N4762&gt;=7,"Loyal")</f>
        <v>New</v>
      </c>
    </row>
    <row r="4763" spans="1:15" x14ac:dyDescent="0.25">
      <c r="A4763">
        <v>4762</v>
      </c>
      <c r="B4763">
        <v>34</v>
      </c>
      <c r="C4763" t="str" cm="1">
        <f t="array" ref="C4763">_xlfn.IFS(B4763&lt;=24,"18-24",B4763&lt;=35,"25-35",B4763&lt;=50,"36-50",B4763&gt;50,"50+")</f>
        <v>25-35</v>
      </c>
      <c r="D4763" t="s">
        <v>16</v>
      </c>
      <c r="E4763" t="s">
        <v>17</v>
      </c>
      <c r="F4763" t="s">
        <v>18</v>
      </c>
      <c r="G4763">
        <v>174.51</v>
      </c>
      <c r="H4763" t="str" cm="1">
        <f t="array" ref="H4763">_xlfn.IFS(G4763&lt;=50,"Low",G4763&lt;=250,"Medium",G4763&gt;250,"High")</f>
        <v>Medium</v>
      </c>
      <c r="I4763" t="s">
        <v>19</v>
      </c>
      <c r="J4763" t="s">
        <v>15</v>
      </c>
      <c r="K4763">
        <v>2.6</v>
      </c>
      <c r="L4763">
        <v>12</v>
      </c>
      <c r="M4763" t="str" cm="1">
        <f t="array" ref="M4763">_xlfn.IFS(L4763&lt;=10,"Low",L4763&lt;=20,"Medium",L4763&gt;20,"High")</f>
        <v>Medium</v>
      </c>
      <c r="N4763">
        <v>6</v>
      </c>
      <c r="O4763" t="str" cm="1">
        <f t="array" ref="O4763">_xlfn.IFS(N4763&lt;3,"New",N4763&lt;7,"Regular",N4763&gt;=7,"Loyal")</f>
        <v>Regular</v>
      </c>
    </row>
    <row r="4764" spans="1:15" x14ac:dyDescent="0.25">
      <c r="A4764">
        <v>4763</v>
      </c>
      <c r="B4764">
        <v>36</v>
      </c>
      <c r="C4764" t="str" cm="1">
        <f t="array" ref="C4764">_xlfn.IFS(B4764&lt;=24,"18-24",B4764&lt;=35,"25-35",B4764&lt;=50,"36-50",B4764&gt;50,"50+")</f>
        <v>36-50</v>
      </c>
      <c r="D4764" t="s">
        <v>16</v>
      </c>
      <c r="E4764" t="s">
        <v>20</v>
      </c>
      <c r="F4764" t="s">
        <v>39</v>
      </c>
      <c r="G4764">
        <v>189.27</v>
      </c>
      <c r="H4764" t="str" cm="1">
        <f t="array" ref="H4764">_xlfn.IFS(G4764&lt;=50,"Low",G4764&lt;=250,"Medium",G4764&gt;250,"High")</f>
        <v>Medium</v>
      </c>
      <c r="I4764" t="s">
        <v>14</v>
      </c>
      <c r="J4764" t="s">
        <v>15</v>
      </c>
      <c r="K4764">
        <v>2.4</v>
      </c>
      <c r="L4764">
        <v>16</v>
      </c>
      <c r="M4764" t="str" cm="1">
        <f t="array" ref="M4764">_xlfn.IFS(L4764&lt;=10,"Low",L4764&lt;=20,"Medium",L4764&gt;20,"High")</f>
        <v>Medium</v>
      </c>
      <c r="N4764">
        <v>3</v>
      </c>
      <c r="O4764" t="str" cm="1">
        <f t="array" ref="O4764">_xlfn.IFS(N4764&lt;3,"New",N4764&lt;7,"Regular",N4764&gt;=7,"Loyal")</f>
        <v>Regular</v>
      </c>
    </row>
    <row r="4765" spans="1:15" x14ac:dyDescent="0.25">
      <c r="A4765">
        <v>4764</v>
      </c>
      <c r="B4765">
        <v>22</v>
      </c>
      <c r="C4765" t="str" cm="1">
        <f t="array" ref="C4765">_xlfn.IFS(B4765&lt;=24,"18-24",B4765&lt;=35,"25-35",B4765&lt;=50,"36-50",B4765&gt;50,"50+")</f>
        <v>18-24</v>
      </c>
      <c r="D4765" t="s">
        <v>11</v>
      </c>
      <c r="E4765" t="s">
        <v>29</v>
      </c>
      <c r="F4765" t="s">
        <v>51</v>
      </c>
      <c r="G4765">
        <v>28.45</v>
      </c>
      <c r="H4765" t="str" cm="1">
        <f t="array" ref="H4765">_xlfn.IFS(G4765&lt;=50,"Low",G4765&lt;=250,"Medium",G4765&gt;250,"High")</f>
        <v>Low</v>
      </c>
      <c r="I4765" t="s">
        <v>24</v>
      </c>
      <c r="J4765" t="s">
        <v>37</v>
      </c>
      <c r="K4765">
        <v>3.6</v>
      </c>
      <c r="L4765">
        <v>15</v>
      </c>
      <c r="M4765" t="str" cm="1">
        <f t="array" ref="M4765">_xlfn.IFS(L4765&lt;=10,"Low",L4765&lt;=20,"Medium",L4765&gt;20,"High")</f>
        <v>Medium</v>
      </c>
      <c r="N4765">
        <v>5</v>
      </c>
      <c r="O4765" t="str" cm="1">
        <f t="array" ref="O4765">_xlfn.IFS(N4765&lt;3,"New",N4765&lt;7,"Regular",N4765&gt;=7,"Loyal")</f>
        <v>Regular</v>
      </c>
    </row>
    <row r="4766" spans="1:15" x14ac:dyDescent="0.25">
      <c r="A4766">
        <v>4765</v>
      </c>
      <c r="B4766">
        <v>42</v>
      </c>
      <c r="C4766" t="str" cm="1">
        <f t="array" ref="C4766">_xlfn.IFS(B4766&lt;=24,"18-24",B4766&lt;=35,"25-35",B4766&lt;=50,"36-50",B4766&gt;50,"50+")</f>
        <v>36-50</v>
      </c>
      <c r="D4766" t="s">
        <v>11</v>
      </c>
      <c r="E4766" t="s">
        <v>12</v>
      </c>
      <c r="F4766" t="s">
        <v>13</v>
      </c>
      <c r="G4766">
        <v>103.25</v>
      </c>
      <c r="H4766" t="str" cm="1">
        <f t="array" ref="H4766">_xlfn.IFS(G4766&lt;=50,"Low",G4766&lt;=250,"Medium",G4766&gt;250,"High")</f>
        <v>Medium</v>
      </c>
      <c r="I4766" t="s">
        <v>31</v>
      </c>
      <c r="J4766" t="s">
        <v>15</v>
      </c>
      <c r="K4766">
        <v>4.0999999999999996</v>
      </c>
      <c r="L4766">
        <v>15</v>
      </c>
      <c r="M4766" t="str" cm="1">
        <f t="array" ref="M4766">_xlfn.IFS(L4766&lt;=10,"Low",L4766&lt;=20,"Medium",L4766&gt;20,"High")</f>
        <v>Medium</v>
      </c>
      <c r="N4766">
        <v>5</v>
      </c>
      <c r="O4766" t="str" cm="1">
        <f t="array" ref="O4766">_xlfn.IFS(N4766&lt;3,"New",N4766&lt;7,"Regular",N4766&gt;=7,"Loyal")</f>
        <v>Regular</v>
      </c>
    </row>
    <row r="4767" spans="1:15" x14ac:dyDescent="0.25">
      <c r="A4767">
        <v>4766</v>
      </c>
      <c r="B4767">
        <v>32</v>
      </c>
      <c r="C4767" t="str" cm="1">
        <f t="array" ref="C4767">_xlfn.IFS(B4767&lt;=24,"18-24",B4767&lt;=35,"25-35",B4767&lt;=50,"36-50",B4767&gt;50,"50+")</f>
        <v>25-35</v>
      </c>
      <c r="D4767" t="s">
        <v>16</v>
      </c>
      <c r="E4767" t="s">
        <v>27</v>
      </c>
      <c r="F4767" t="s">
        <v>28</v>
      </c>
      <c r="G4767">
        <v>2817.12</v>
      </c>
      <c r="H4767" t="str" cm="1">
        <f t="array" ref="H4767">_xlfn.IFS(G4767&lt;=50,"Low",G4767&lt;=250,"Medium",G4767&gt;250,"High")</f>
        <v>High</v>
      </c>
      <c r="I4767" t="s">
        <v>14</v>
      </c>
      <c r="J4767" t="s">
        <v>15</v>
      </c>
      <c r="K4767">
        <v>2.6</v>
      </c>
      <c r="L4767">
        <v>12</v>
      </c>
      <c r="M4767" t="str" cm="1">
        <f t="array" ref="M4767">_xlfn.IFS(L4767&lt;=10,"Low",L4767&lt;=20,"Medium",L4767&gt;20,"High")</f>
        <v>Medium</v>
      </c>
      <c r="N4767">
        <v>6</v>
      </c>
      <c r="O4767" t="str" cm="1">
        <f t="array" ref="O4767">_xlfn.IFS(N4767&lt;3,"New",N4767&lt;7,"Regular",N4767&gt;=7,"Loyal")</f>
        <v>Regular</v>
      </c>
    </row>
    <row r="4768" spans="1:15" x14ac:dyDescent="0.25">
      <c r="A4768">
        <v>4767</v>
      </c>
      <c r="B4768">
        <v>45</v>
      </c>
      <c r="C4768" t="str" cm="1">
        <f t="array" ref="C4768">_xlfn.IFS(B4768&lt;=24,"18-24",B4768&lt;=35,"25-35",B4768&lt;=50,"36-50",B4768&gt;50,"50+")</f>
        <v>36-50</v>
      </c>
      <c r="D4768" t="s">
        <v>16</v>
      </c>
      <c r="E4768" t="s">
        <v>33</v>
      </c>
      <c r="F4768" t="s">
        <v>40</v>
      </c>
      <c r="G4768">
        <v>239.66</v>
      </c>
      <c r="H4768" t="str" cm="1">
        <f t="array" ref="H4768">_xlfn.IFS(G4768&lt;=50,"Low",G4768&lt;=250,"Medium",G4768&gt;250,"High")</f>
        <v>Medium</v>
      </c>
      <c r="I4768" t="s">
        <v>19</v>
      </c>
      <c r="J4768" t="s">
        <v>15</v>
      </c>
      <c r="K4768">
        <v>4.7</v>
      </c>
      <c r="L4768">
        <v>12</v>
      </c>
      <c r="M4768" t="str" cm="1">
        <f t="array" ref="M4768">_xlfn.IFS(L4768&lt;=10,"Low",L4768&lt;=20,"Medium",L4768&gt;20,"High")</f>
        <v>Medium</v>
      </c>
      <c r="N4768">
        <v>6</v>
      </c>
      <c r="O4768" t="str" cm="1">
        <f t="array" ref="O4768">_xlfn.IFS(N4768&lt;3,"New",N4768&lt;7,"Regular",N4768&gt;=7,"Loyal")</f>
        <v>Regular</v>
      </c>
    </row>
    <row r="4769" spans="1:15" x14ac:dyDescent="0.25">
      <c r="A4769">
        <v>4768</v>
      </c>
      <c r="B4769">
        <v>30</v>
      </c>
      <c r="C4769" t="str" cm="1">
        <f t="array" ref="C4769">_xlfn.IFS(B4769&lt;=24,"18-24",B4769&lt;=35,"25-35",B4769&lt;=50,"36-50",B4769&gt;50,"50+")</f>
        <v>25-35</v>
      </c>
      <c r="D4769" t="s">
        <v>16</v>
      </c>
      <c r="E4769" t="s">
        <v>17</v>
      </c>
      <c r="F4769" t="s">
        <v>35</v>
      </c>
      <c r="G4769">
        <v>56.45</v>
      </c>
      <c r="H4769" t="str" cm="1">
        <f t="array" ref="H4769">_xlfn.IFS(G4769&lt;=50,"Low",G4769&lt;=250,"Medium",G4769&gt;250,"High")</f>
        <v>Medium</v>
      </c>
      <c r="I4769" t="s">
        <v>24</v>
      </c>
      <c r="J4769" t="s">
        <v>15</v>
      </c>
      <c r="K4769">
        <v>3.7</v>
      </c>
      <c r="L4769">
        <v>24</v>
      </c>
      <c r="M4769" t="str" cm="1">
        <f t="array" ref="M4769">_xlfn.IFS(L4769&lt;=10,"Low",L4769&lt;=20,"Medium",L4769&gt;20,"High")</f>
        <v>High</v>
      </c>
      <c r="N4769">
        <v>7</v>
      </c>
      <c r="O4769" t="str" cm="1">
        <f t="array" ref="O4769">_xlfn.IFS(N4769&lt;3,"New",N4769&lt;7,"Regular",N4769&gt;=7,"Loyal")</f>
        <v>Loyal</v>
      </c>
    </row>
    <row r="4770" spans="1:15" x14ac:dyDescent="0.25">
      <c r="A4770">
        <v>4769</v>
      </c>
      <c r="B4770">
        <v>69</v>
      </c>
      <c r="C4770" t="str" cm="1">
        <f t="array" ref="C4770">_xlfn.IFS(B4770&lt;=24,"18-24",B4770&lt;=35,"25-35",B4770&lt;=50,"36-50",B4770&gt;50,"50+")</f>
        <v>50+</v>
      </c>
      <c r="D4770" t="s">
        <v>11</v>
      </c>
      <c r="E4770" t="s">
        <v>33</v>
      </c>
      <c r="F4770" t="s">
        <v>34</v>
      </c>
      <c r="G4770">
        <v>114.1</v>
      </c>
      <c r="H4770" t="str" cm="1">
        <f t="array" ref="H4770">_xlfn.IFS(G4770&lt;=50,"Low",G4770&lt;=250,"Medium",G4770&gt;250,"High")</f>
        <v>Medium</v>
      </c>
      <c r="I4770" t="s">
        <v>24</v>
      </c>
      <c r="J4770" t="s">
        <v>15</v>
      </c>
      <c r="K4770">
        <v>3.4</v>
      </c>
      <c r="L4770">
        <v>28</v>
      </c>
      <c r="M4770" t="str" cm="1">
        <f t="array" ref="M4770">_xlfn.IFS(L4770&lt;=10,"Low",L4770&lt;=20,"Medium",L4770&gt;20,"High")</f>
        <v>High</v>
      </c>
      <c r="N4770">
        <v>9</v>
      </c>
      <c r="O4770" t="str" cm="1">
        <f t="array" ref="O4770">_xlfn.IFS(N4770&lt;3,"New",N4770&lt;7,"Regular",N4770&gt;=7,"Loyal")</f>
        <v>Loyal</v>
      </c>
    </row>
    <row r="4771" spans="1:15" x14ac:dyDescent="0.25">
      <c r="A4771">
        <v>4770</v>
      </c>
      <c r="B4771">
        <v>48</v>
      </c>
      <c r="C4771" t="str" cm="1">
        <f t="array" ref="C4771">_xlfn.IFS(B4771&lt;=24,"18-24",B4771&lt;=35,"25-35",B4771&lt;=50,"36-50",B4771&gt;50,"50+")</f>
        <v>36-50</v>
      </c>
      <c r="D4771" t="s">
        <v>11</v>
      </c>
      <c r="E4771" t="s">
        <v>41</v>
      </c>
      <c r="F4771" t="s">
        <v>44</v>
      </c>
      <c r="G4771">
        <v>180.95</v>
      </c>
      <c r="H4771" t="str" cm="1">
        <f t="array" ref="H4771">_xlfn.IFS(G4771&lt;=50,"Low",G4771&lt;=250,"Medium",G4771&gt;250,"High")</f>
        <v>Medium</v>
      </c>
      <c r="I4771" t="s">
        <v>14</v>
      </c>
      <c r="J4771" t="s">
        <v>15</v>
      </c>
      <c r="K4771">
        <v>4</v>
      </c>
      <c r="L4771">
        <v>10</v>
      </c>
      <c r="M4771" t="str" cm="1">
        <f t="array" ref="M4771">_xlfn.IFS(L4771&lt;=10,"Low",L4771&lt;=20,"Medium",L4771&gt;20,"High")</f>
        <v>Low</v>
      </c>
      <c r="N4771">
        <v>5</v>
      </c>
      <c r="O4771" t="str" cm="1">
        <f t="array" ref="O4771">_xlfn.IFS(N4771&lt;3,"New",N4771&lt;7,"Regular",N4771&gt;=7,"Loyal")</f>
        <v>Regular</v>
      </c>
    </row>
    <row r="4772" spans="1:15" x14ac:dyDescent="0.25">
      <c r="A4772">
        <v>4771</v>
      </c>
      <c r="B4772">
        <v>44</v>
      </c>
      <c r="C4772" t="str" cm="1">
        <f t="array" ref="C4772">_xlfn.IFS(B4772&lt;=24,"18-24",B4772&lt;=35,"25-35",B4772&lt;=50,"36-50",B4772&gt;50,"50+")</f>
        <v>36-50</v>
      </c>
      <c r="D4772" t="s">
        <v>11</v>
      </c>
      <c r="E4772" t="s">
        <v>41</v>
      </c>
      <c r="F4772" t="s">
        <v>42</v>
      </c>
      <c r="G4772">
        <v>45.18</v>
      </c>
      <c r="H4772" t="str" cm="1">
        <f t="array" ref="H4772">_xlfn.IFS(G4772&lt;=50,"Low",G4772&lt;=250,"Medium",G4772&gt;250,"High")</f>
        <v>Low</v>
      </c>
      <c r="I4772" t="s">
        <v>19</v>
      </c>
      <c r="J4772" t="s">
        <v>15</v>
      </c>
      <c r="K4772">
        <v>4.4000000000000004</v>
      </c>
      <c r="L4772">
        <v>15</v>
      </c>
      <c r="M4772" t="str" cm="1">
        <f t="array" ref="M4772">_xlfn.IFS(L4772&lt;=10,"Low",L4772&lt;=20,"Medium",L4772&gt;20,"High")</f>
        <v>Medium</v>
      </c>
      <c r="N4772">
        <v>5</v>
      </c>
      <c r="O4772" t="str" cm="1">
        <f t="array" ref="O4772">_xlfn.IFS(N4772&lt;3,"New",N4772&lt;7,"Regular",N4772&gt;=7,"Loyal")</f>
        <v>Regular</v>
      </c>
    </row>
    <row r="4773" spans="1:15" x14ac:dyDescent="0.25">
      <c r="A4773">
        <v>4772</v>
      </c>
      <c r="B4773">
        <v>30</v>
      </c>
      <c r="C4773" t="str" cm="1">
        <f t="array" ref="C4773">_xlfn.IFS(B4773&lt;=24,"18-24",B4773&lt;=35,"25-35",B4773&lt;=50,"36-50",B4773&gt;50,"50+")</f>
        <v>25-35</v>
      </c>
      <c r="D4773" t="s">
        <v>16</v>
      </c>
      <c r="E4773" t="s">
        <v>33</v>
      </c>
      <c r="F4773" t="s">
        <v>34</v>
      </c>
      <c r="G4773">
        <v>243.11</v>
      </c>
      <c r="H4773" t="str" cm="1">
        <f t="array" ref="H4773">_xlfn.IFS(G4773&lt;=50,"Low",G4773&lt;=250,"Medium",G4773&gt;250,"High")</f>
        <v>Medium</v>
      </c>
      <c r="I4773" t="s">
        <v>24</v>
      </c>
      <c r="J4773" t="s">
        <v>15</v>
      </c>
      <c r="K4773">
        <v>3.4</v>
      </c>
      <c r="L4773">
        <v>18</v>
      </c>
      <c r="M4773" t="str" cm="1">
        <f t="array" ref="M4773">_xlfn.IFS(L4773&lt;=10,"Low",L4773&lt;=20,"Medium",L4773&gt;20,"High")</f>
        <v>Medium</v>
      </c>
      <c r="N4773">
        <v>9</v>
      </c>
      <c r="O4773" t="str" cm="1">
        <f t="array" ref="O4773">_xlfn.IFS(N4773&lt;3,"New",N4773&lt;7,"Regular",N4773&gt;=7,"Loyal")</f>
        <v>Loyal</v>
      </c>
    </row>
    <row r="4774" spans="1:15" x14ac:dyDescent="0.25">
      <c r="A4774">
        <v>4773</v>
      </c>
      <c r="B4774">
        <v>66</v>
      </c>
      <c r="C4774" t="str" cm="1">
        <f t="array" ref="C4774">_xlfn.IFS(B4774&lt;=24,"18-24",B4774&lt;=35,"25-35",B4774&lt;=50,"36-50",B4774&gt;50,"50+")</f>
        <v>50+</v>
      </c>
      <c r="D4774" t="s">
        <v>16</v>
      </c>
      <c r="E4774" t="s">
        <v>33</v>
      </c>
      <c r="F4774" t="s">
        <v>38</v>
      </c>
      <c r="G4774">
        <v>200.45</v>
      </c>
      <c r="H4774" t="str" cm="1">
        <f t="array" ref="H4774">_xlfn.IFS(G4774&lt;=50,"Low",G4774&lt;=250,"Medium",G4774&gt;250,"High")</f>
        <v>Medium</v>
      </c>
      <c r="I4774" t="s">
        <v>19</v>
      </c>
      <c r="J4774" t="s">
        <v>15</v>
      </c>
      <c r="K4774">
        <v>4.4000000000000004</v>
      </c>
      <c r="L4774">
        <v>18</v>
      </c>
      <c r="M4774" t="str" cm="1">
        <f t="array" ref="M4774">_xlfn.IFS(L4774&lt;=10,"Low",L4774&lt;=20,"Medium",L4774&gt;20,"High")</f>
        <v>Medium</v>
      </c>
      <c r="N4774">
        <v>4</v>
      </c>
      <c r="O4774" t="str" cm="1">
        <f t="array" ref="O4774">_xlfn.IFS(N4774&lt;3,"New",N4774&lt;7,"Regular",N4774&gt;=7,"Loyal")</f>
        <v>Regular</v>
      </c>
    </row>
    <row r="4775" spans="1:15" x14ac:dyDescent="0.25">
      <c r="A4775">
        <v>4774</v>
      </c>
      <c r="B4775">
        <v>33</v>
      </c>
      <c r="C4775" t="str" cm="1">
        <f t="array" ref="C4775">_xlfn.IFS(B4775&lt;=24,"18-24",B4775&lt;=35,"25-35",B4775&lt;=50,"36-50",B4775&gt;50,"50+")</f>
        <v>25-35</v>
      </c>
      <c r="D4775" t="s">
        <v>11</v>
      </c>
      <c r="E4775" t="s">
        <v>29</v>
      </c>
      <c r="F4775" t="s">
        <v>55</v>
      </c>
      <c r="G4775">
        <v>121.83</v>
      </c>
      <c r="H4775" t="str" cm="1">
        <f t="array" ref="H4775">_xlfn.IFS(G4775&lt;=50,"Low",G4775&lt;=250,"Medium",G4775&gt;250,"High")</f>
        <v>Medium</v>
      </c>
      <c r="I4775" t="s">
        <v>24</v>
      </c>
      <c r="J4775" t="s">
        <v>15</v>
      </c>
      <c r="K4775">
        <v>4.4000000000000004</v>
      </c>
      <c r="L4775">
        <v>8</v>
      </c>
      <c r="M4775" t="str" cm="1">
        <f t="array" ref="M4775">_xlfn.IFS(L4775&lt;=10,"Low",L4775&lt;=20,"Medium",L4775&gt;20,"High")</f>
        <v>Low</v>
      </c>
      <c r="N4775">
        <v>4</v>
      </c>
      <c r="O4775" t="str" cm="1">
        <f t="array" ref="O4775">_xlfn.IFS(N4775&lt;3,"New",N4775&lt;7,"Regular",N4775&gt;=7,"Loyal")</f>
        <v>Regular</v>
      </c>
    </row>
    <row r="4776" spans="1:15" x14ac:dyDescent="0.25">
      <c r="A4776">
        <v>4775</v>
      </c>
      <c r="B4776">
        <v>41</v>
      </c>
      <c r="C4776" t="str" cm="1">
        <f t="array" ref="C4776">_xlfn.IFS(B4776&lt;=24,"18-24",B4776&lt;=35,"25-35",B4776&lt;=50,"36-50",B4776&gt;50,"50+")</f>
        <v>36-50</v>
      </c>
      <c r="D4776" t="s">
        <v>11</v>
      </c>
      <c r="E4776" t="s">
        <v>25</v>
      </c>
      <c r="F4776" t="s">
        <v>47</v>
      </c>
      <c r="G4776">
        <v>28.73</v>
      </c>
      <c r="H4776" t="str" cm="1">
        <f t="array" ref="H4776">_xlfn.IFS(G4776&lt;=50,"Low",G4776&lt;=250,"Medium",G4776&gt;250,"High")</f>
        <v>Low</v>
      </c>
      <c r="I4776" t="s">
        <v>31</v>
      </c>
      <c r="J4776" t="s">
        <v>15</v>
      </c>
      <c r="K4776">
        <v>3.9</v>
      </c>
      <c r="L4776">
        <v>6</v>
      </c>
      <c r="M4776" t="str" cm="1">
        <f t="array" ref="M4776">_xlfn.IFS(L4776&lt;=10,"Low",L4776&lt;=20,"Medium",L4776&gt;20,"High")</f>
        <v>Low</v>
      </c>
      <c r="N4776">
        <v>3</v>
      </c>
      <c r="O4776" t="str" cm="1">
        <f t="array" ref="O4776">_xlfn.IFS(N4776&lt;3,"New",N4776&lt;7,"Regular",N4776&gt;=7,"Loyal")</f>
        <v>Regular</v>
      </c>
    </row>
    <row r="4777" spans="1:15" x14ac:dyDescent="0.25">
      <c r="A4777">
        <v>4776</v>
      </c>
      <c r="B4777">
        <v>27</v>
      </c>
      <c r="C4777" t="str" cm="1">
        <f t="array" ref="C4777">_xlfn.IFS(B4777&lt;=24,"18-24",B4777&lt;=35,"25-35",B4777&lt;=50,"36-50",B4777&gt;50,"50+")</f>
        <v>25-35</v>
      </c>
      <c r="D4777" t="s">
        <v>11</v>
      </c>
      <c r="E4777" t="s">
        <v>33</v>
      </c>
      <c r="F4777" t="s">
        <v>34</v>
      </c>
      <c r="G4777">
        <v>117.43</v>
      </c>
      <c r="H4777" t="str" cm="1">
        <f t="array" ref="H4777">_xlfn.IFS(G4777&lt;=50,"Low",G4777&lt;=250,"Medium",G4777&gt;250,"High")</f>
        <v>Medium</v>
      </c>
      <c r="I4777" t="s">
        <v>19</v>
      </c>
      <c r="J4777" t="s">
        <v>15</v>
      </c>
      <c r="K4777">
        <v>3.4</v>
      </c>
      <c r="L4777">
        <v>10</v>
      </c>
      <c r="M4777" t="str" cm="1">
        <f t="array" ref="M4777">_xlfn.IFS(L4777&lt;=10,"Low",L4777&lt;=20,"Medium",L4777&gt;20,"High")</f>
        <v>Low</v>
      </c>
      <c r="N4777">
        <v>5</v>
      </c>
      <c r="O4777" t="str" cm="1">
        <f t="array" ref="O4777">_xlfn.IFS(N4777&lt;3,"New",N4777&lt;7,"Regular",N4777&gt;=7,"Loyal")</f>
        <v>Regular</v>
      </c>
    </row>
    <row r="4778" spans="1:15" x14ac:dyDescent="0.25">
      <c r="A4778">
        <v>4777</v>
      </c>
      <c r="B4778">
        <v>57</v>
      </c>
      <c r="C4778" t="str" cm="1">
        <f t="array" ref="C4778">_xlfn.IFS(B4778&lt;=24,"18-24",B4778&lt;=35,"25-35",B4778&lt;=50,"36-50",B4778&gt;50,"50+")</f>
        <v>50+</v>
      </c>
      <c r="D4778" t="s">
        <v>16</v>
      </c>
      <c r="E4778" t="s">
        <v>27</v>
      </c>
      <c r="F4778" t="s">
        <v>53</v>
      </c>
      <c r="G4778">
        <v>1597.87</v>
      </c>
      <c r="H4778" t="str" cm="1">
        <f t="array" ref="H4778">_xlfn.IFS(G4778&lt;=50,"Low",G4778&lt;=250,"Medium",G4778&gt;250,"High")</f>
        <v>High</v>
      </c>
      <c r="I4778" t="s">
        <v>14</v>
      </c>
      <c r="J4778" t="s">
        <v>15</v>
      </c>
      <c r="K4778">
        <v>4.2</v>
      </c>
      <c r="L4778">
        <v>19</v>
      </c>
      <c r="M4778" t="str" cm="1">
        <f t="array" ref="M4778">_xlfn.IFS(L4778&lt;=10,"Low",L4778&lt;=20,"Medium",L4778&gt;20,"High")</f>
        <v>Medium</v>
      </c>
      <c r="N4778">
        <v>7</v>
      </c>
      <c r="O4778" t="str" cm="1">
        <f t="array" ref="O4778">_xlfn.IFS(N4778&lt;3,"New",N4778&lt;7,"Regular",N4778&gt;=7,"Loyal")</f>
        <v>Loyal</v>
      </c>
    </row>
    <row r="4779" spans="1:15" x14ac:dyDescent="0.25">
      <c r="A4779">
        <v>4778</v>
      </c>
      <c r="B4779">
        <v>48</v>
      </c>
      <c r="C4779" t="str" cm="1">
        <f t="array" ref="C4779">_xlfn.IFS(B4779&lt;=24,"18-24",B4779&lt;=35,"25-35",B4779&lt;=50,"36-50",B4779&gt;50,"50+")</f>
        <v>36-50</v>
      </c>
      <c r="D4779" t="s">
        <v>16</v>
      </c>
      <c r="E4779" t="s">
        <v>20</v>
      </c>
      <c r="F4779" t="s">
        <v>36</v>
      </c>
      <c r="G4779">
        <v>137.63</v>
      </c>
      <c r="H4779" t="str" cm="1">
        <f t="array" ref="H4779">_xlfn.IFS(G4779&lt;=50,"Low",G4779&lt;=250,"Medium",G4779&gt;250,"High")</f>
        <v>Medium</v>
      </c>
      <c r="I4779" t="s">
        <v>14</v>
      </c>
      <c r="J4779" t="s">
        <v>15</v>
      </c>
      <c r="K4779">
        <v>3.5</v>
      </c>
      <c r="L4779">
        <v>8</v>
      </c>
      <c r="M4779" t="str" cm="1">
        <f t="array" ref="M4779">_xlfn.IFS(L4779&lt;=10,"Low",L4779&lt;=20,"Medium",L4779&gt;20,"High")</f>
        <v>Low</v>
      </c>
      <c r="N4779">
        <v>4</v>
      </c>
      <c r="O4779" t="str" cm="1">
        <f t="array" ref="O4779">_xlfn.IFS(N4779&lt;3,"New",N4779&lt;7,"Regular",N4779&gt;=7,"Loyal")</f>
        <v>Regular</v>
      </c>
    </row>
    <row r="4780" spans="1:15" x14ac:dyDescent="0.25">
      <c r="A4780">
        <v>4779</v>
      </c>
      <c r="B4780">
        <v>67</v>
      </c>
      <c r="C4780" t="str" cm="1">
        <f t="array" ref="C4780">_xlfn.IFS(B4780&lt;=24,"18-24",B4780&lt;=35,"25-35",B4780&lt;=50,"36-50",B4780&gt;50,"50+")</f>
        <v>50+</v>
      </c>
      <c r="D4780" t="s">
        <v>11</v>
      </c>
      <c r="E4780" t="s">
        <v>41</v>
      </c>
      <c r="F4780" t="s">
        <v>44</v>
      </c>
      <c r="G4780">
        <v>134.72999999999999</v>
      </c>
      <c r="H4780" t="str" cm="1">
        <f t="array" ref="H4780">_xlfn.IFS(G4780&lt;=50,"Low",G4780&lt;=250,"Medium",G4780&gt;250,"High")</f>
        <v>Medium</v>
      </c>
      <c r="I4780" t="s">
        <v>24</v>
      </c>
      <c r="J4780" t="s">
        <v>15</v>
      </c>
      <c r="K4780">
        <v>3.9</v>
      </c>
      <c r="L4780">
        <v>13</v>
      </c>
      <c r="M4780" t="str" cm="1">
        <f t="array" ref="M4780">_xlfn.IFS(L4780&lt;=10,"Low",L4780&lt;=20,"Medium",L4780&gt;20,"High")</f>
        <v>Medium</v>
      </c>
      <c r="N4780">
        <v>4</v>
      </c>
      <c r="O4780" t="str" cm="1">
        <f t="array" ref="O4780">_xlfn.IFS(N4780&lt;3,"New",N4780&lt;7,"Regular",N4780&gt;=7,"Loyal")</f>
        <v>Regular</v>
      </c>
    </row>
    <row r="4781" spans="1:15" x14ac:dyDescent="0.25">
      <c r="A4781">
        <v>4780</v>
      </c>
      <c r="B4781">
        <v>59</v>
      </c>
      <c r="C4781" t="str" cm="1">
        <f t="array" ref="C4781">_xlfn.IFS(B4781&lt;=24,"18-24",B4781&lt;=35,"25-35",B4781&lt;=50,"36-50",B4781&gt;50,"50+")</f>
        <v>50+</v>
      </c>
      <c r="D4781" t="s">
        <v>11</v>
      </c>
      <c r="E4781" t="s">
        <v>29</v>
      </c>
      <c r="F4781" t="s">
        <v>55</v>
      </c>
      <c r="G4781">
        <v>42.19</v>
      </c>
      <c r="H4781" t="str" cm="1">
        <f t="array" ref="H4781">_xlfn.IFS(G4781&lt;=50,"Low",G4781&lt;=250,"Medium",G4781&gt;250,"High")</f>
        <v>Low</v>
      </c>
      <c r="I4781" t="s">
        <v>31</v>
      </c>
      <c r="J4781" t="s">
        <v>15</v>
      </c>
      <c r="K4781">
        <v>2.2000000000000002</v>
      </c>
      <c r="L4781">
        <v>11</v>
      </c>
      <c r="M4781" t="str" cm="1">
        <f t="array" ref="M4781">_xlfn.IFS(L4781&lt;=10,"Low",L4781&lt;=20,"Medium",L4781&gt;20,"High")</f>
        <v>Medium</v>
      </c>
      <c r="N4781">
        <v>3</v>
      </c>
      <c r="O4781" t="str" cm="1">
        <f t="array" ref="O4781">_xlfn.IFS(N4781&lt;3,"New",N4781&lt;7,"Regular",N4781&gt;=7,"Loyal")</f>
        <v>Regular</v>
      </c>
    </row>
    <row r="4782" spans="1:15" x14ac:dyDescent="0.25">
      <c r="A4782">
        <v>4781</v>
      </c>
      <c r="B4782">
        <v>66</v>
      </c>
      <c r="C4782" t="str" cm="1">
        <f t="array" ref="C4782">_xlfn.IFS(B4782&lt;=24,"18-24",B4782&lt;=35,"25-35",B4782&lt;=50,"36-50",B4782&gt;50,"50+")</f>
        <v>50+</v>
      </c>
      <c r="D4782" t="s">
        <v>16</v>
      </c>
      <c r="E4782" t="s">
        <v>25</v>
      </c>
      <c r="F4782" t="s">
        <v>54</v>
      </c>
      <c r="G4782">
        <v>44.99</v>
      </c>
      <c r="H4782" t="str" cm="1">
        <f t="array" ref="H4782">_xlfn.IFS(G4782&lt;=50,"Low",G4782&lt;=250,"Medium",G4782&gt;250,"High")</f>
        <v>Low</v>
      </c>
      <c r="I4782" t="s">
        <v>14</v>
      </c>
      <c r="J4782" t="s">
        <v>37</v>
      </c>
      <c r="K4782">
        <v>4.3</v>
      </c>
      <c r="L4782">
        <v>19</v>
      </c>
      <c r="M4782" t="str" cm="1">
        <f t="array" ref="M4782">_xlfn.IFS(L4782&lt;=10,"Low",L4782&lt;=20,"Medium",L4782&gt;20,"High")</f>
        <v>Medium</v>
      </c>
      <c r="N4782">
        <v>7</v>
      </c>
      <c r="O4782" t="str" cm="1">
        <f t="array" ref="O4782">_xlfn.IFS(N4782&lt;3,"New",N4782&lt;7,"Regular",N4782&gt;=7,"Loyal")</f>
        <v>Loyal</v>
      </c>
    </row>
    <row r="4783" spans="1:15" x14ac:dyDescent="0.25">
      <c r="A4783">
        <v>4782</v>
      </c>
      <c r="B4783">
        <v>60</v>
      </c>
      <c r="C4783" t="str" cm="1">
        <f t="array" ref="C4783">_xlfn.IFS(B4783&lt;=24,"18-24",B4783&lt;=35,"25-35",B4783&lt;=50,"36-50",B4783&gt;50,"50+")</f>
        <v>50+</v>
      </c>
      <c r="D4783" t="s">
        <v>16</v>
      </c>
      <c r="E4783" t="s">
        <v>25</v>
      </c>
      <c r="F4783" t="s">
        <v>57</v>
      </c>
      <c r="G4783">
        <v>5.98</v>
      </c>
      <c r="H4783" t="str" cm="1">
        <f t="array" ref="H4783">_xlfn.IFS(G4783&lt;=50,"Low",G4783&lt;=250,"Medium",G4783&gt;250,"High")</f>
        <v>Low</v>
      </c>
      <c r="I4783" t="s">
        <v>31</v>
      </c>
      <c r="J4783" t="s">
        <v>37</v>
      </c>
      <c r="K4783">
        <v>3.7</v>
      </c>
      <c r="L4783">
        <v>15</v>
      </c>
      <c r="M4783" t="str" cm="1">
        <f t="array" ref="M4783">_xlfn.IFS(L4783&lt;=10,"Low",L4783&lt;=20,"Medium",L4783&gt;20,"High")</f>
        <v>Medium</v>
      </c>
      <c r="N4783">
        <v>5</v>
      </c>
      <c r="O4783" t="str" cm="1">
        <f t="array" ref="O4783">_xlfn.IFS(N4783&lt;3,"New",N4783&lt;7,"Regular",N4783&gt;=7,"Loyal")</f>
        <v>Regular</v>
      </c>
    </row>
    <row r="4784" spans="1:15" x14ac:dyDescent="0.25">
      <c r="A4784">
        <v>4783</v>
      </c>
      <c r="B4784">
        <v>50</v>
      </c>
      <c r="C4784" t="str" cm="1">
        <f t="array" ref="C4784">_xlfn.IFS(B4784&lt;=24,"18-24",B4784&lt;=35,"25-35",B4784&lt;=50,"36-50",B4784&gt;50,"50+")</f>
        <v>36-50</v>
      </c>
      <c r="D4784" t="s">
        <v>11</v>
      </c>
      <c r="E4784" t="s">
        <v>41</v>
      </c>
      <c r="F4784" t="s">
        <v>46</v>
      </c>
      <c r="G4784">
        <v>90.5</v>
      </c>
      <c r="H4784" t="str" cm="1">
        <f t="array" ref="H4784">_xlfn.IFS(G4784&lt;=50,"Low",G4784&lt;=250,"Medium",G4784&gt;250,"High")</f>
        <v>Medium</v>
      </c>
      <c r="I4784" t="s">
        <v>14</v>
      </c>
      <c r="J4784" t="s">
        <v>37</v>
      </c>
      <c r="K4784">
        <v>3.6</v>
      </c>
      <c r="L4784">
        <v>19</v>
      </c>
      <c r="M4784" t="str" cm="1">
        <f t="array" ref="M4784">_xlfn.IFS(L4784&lt;=10,"Low",L4784&lt;=20,"Medium",L4784&gt;20,"High")</f>
        <v>Medium</v>
      </c>
      <c r="N4784">
        <v>7</v>
      </c>
      <c r="O4784" t="str" cm="1">
        <f t="array" ref="O4784">_xlfn.IFS(N4784&lt;3,"New",N4784&lt;7,"Regular",N4784&gt;=7,"Loyal")</f>
        <v>Loyal</v>
      </c>
    </row>
    <row r="4785" spans="1:15" x14ac:dyDescent="0.25">
      <c r="A4785">
        <v>4784</v>
      </c>
      <c r="B4785">
        <v>67</v>
      </c>
      <c r="C4785" t="str" cm="1">
        <f t="array" ref="C4785">_xlfn.IFS(B4785&lt;=24,"18-24",B4785&lt;=35,"25-35",B4785&lt;=50,"36-50",B4785&gt;50,"50+")</f>
        <v>50+</v>
      </c>
      <c r="D4785" t="s">
        <v>11</v>
      </c>
      <c r="E4785" t="s">
        <v>41</v>
      </c>
      <c r="F4785" t="s">
        <v>42</v>
      </c>
      <c r="G4785">
        <v>61.64</v>
      </c>
      <c r="H4785" t="str" cm="1">
        <f t="array" ref="H4785">_xlfn.IFS(G4785&lt;=50,"Low",G4785&lt;=250,"Medium",G4785&gt;250,"High")</f>
        <v>Medium</v>
      </c>
      <c r="I4785" t="s">
        <v>19</v>
      </c>
      <c r="J4785" t="s">
        <v>37</v>
      </c>
      <c r="K4785">
        <v>3.8</v>
      </c>
      <c r="L4785">
        <v>14</v>
      </c>
      <c r="M4785" t="str" cm="1">
        <f t="array" ref="M4785">_xlfn.IFS(L4785&lt;=10,"Low",L4785&lt;=20,"Medium",L4785&gt;20,"High")</f>
        <v>Medium</v>
      </c>
      <c r="N4785">
        <v>2</v>
      </c>
      <c r="O4785" t="str" cm="1">
        <f t="array" ref="O4785">_xlfn.IFS(N4785&lt;3,"New",N4785&lt;7,"Regular",N4785&gt;=7,"Loyal")</f>
        <v>New</v>
      </c>
    </row>
    <row r="4786" spans="1:15" x14ac:dyDescent="0.25">
      <c r="A4786">
        <v>4785</v>
      </c>
      <c r="B4786">
        <v>21</v>
      </c>
      <c r="C4786" t="str" cm="1">
        <f t="array" ref="C4786">_xlfn.IFS(B4786&lt;=24,"18-24",B4786&lt;=35,"25-35",B4786&lt;=50,"36-50",B4786&gt;50,"50+")</f>
        <v>18-24</v>
      </c>
      <c r="D4786" t="s">
        <v>16</v>
      </c>
      <c r="E4786" t="s">
        <v>17</v>
      </c>
      <c r="F4786" t="s">
        <v>35</v>
      </c>
      <c r="G4786">
        <v>30.63</v>
      </c>
      <c r="H4786" t="str" cm="1">
        <f t="array" ref="H4786">_xlfn.IFS(G4786&lt;=50,"Low",G4786&lt;=250,"Medium",G4786&gt;250,"High")</f>
        <v>Low</v>
      </c>
      <c r="I4786" t="s">
        <v>24</v>
      </c>
      <c r="J4786" t="s">
        <v>15</v>
      </c>
      <c r="K4786">
        <v>3.2</v>
      </c>
      <c r="L4786">
        <v>15</v>
      </c>
      <c r="M4786" t="str" cm="1">
        <f t="array" ref="M4786">_xlfn.IFS(L4786&lt;=10,"Low",L4786&lt;=20,"Medium",L4786&gt;20,"High")</f>
        <v>Medium</v>
      </c>
      <c r="N4786">
        <v>5</v>
      </c>
      <c r="O4786" t="str" cm="1">
        <f t="array" ref="O4786">_xlfn.IFS(N4786&lt;3,"New",N4786&lt;7,"Regular",N4786&gt;=7,"Loyal")</f>
        <v>Regular</v>
      </c>
    </row>
    <row r="4787" spans="1:15" x14ac:dyDescent="0.25">
      <c r="A4787">
        <v>4786</v>
      </c>
      <c r="B4787">
        <v>31</v>
      </c>
      <c r="C4787" t="str" cm="1">
        <f t="array" ref="C4787">_xlfn.IFS(B4787&lt;=24,"18-24",B4787&lt;=35,"25-35",B4787&lt;=50,"36-50",B4787&gt;50,"50+")</f>
        <v>25-35</v>
      </c>
      <c r="D4787" t="s">
        <v>16</v>
      </c>
      <c r="E4787" t="s">
        <v>20</v>
      </c>
      <c r="F4787" t="s">
        <v>39</v>
      </c>
      <c r="G4787">
        <v>82.96</v>
      </c>
      <c r="H4787" t="str" cm="1">
        <f t="array" ref="H4787">_xlfn.IFS(G4787&lt;=50,"Low",G4787&lt;=250,"Medium",G4787&gt;250,"High")</f>
        <v>Medium</v>
      </c>
      <c r="I4787" t="s">
        <v>19</v>
      </c>
      <c r="J4787" t="s">
        <v>15</v>
      </c>
      <c r="K4787">
        <v>3.2</v>
      </c>
      <c r="L4787">
        <v>13</v>
      </c>
      <c r="M4787" t="str" cm="1">
        <f t="array" ref="M4787">_xlfn.IFS(L4787&lt;=10,"Low",L4787&lt;=20,"Medium",L4787&gt;20,"High")</f>
        <v>Medium</v>
      </c>
      <c r="N4787">
        <v>4</v>
      </c>
      <c r="O4787" t="str" cm="1">
        <f t="array" ref="O4787">_xlfn.IFS(N4787&lt;3,"New",N4787&lt;7,"Regular",N4787&gt;=7,"Loyal")</f>
        <v>Regular</v>
      </c>
    </row>
    <row r="4788" spans="1:15" x14ac:dyDescent="0.25">
      <c r="A4788">
        <v>4787</v>
      </c>
      <c r="B4788">
        <v>43</v>
      </c>
      <c r="C4788" t="str" cm="1">
        <f t="array" ref="C4788">_xlfn.IFS(B4788&lt;=24,"18-24",B4788&lt;=35,"25-35",B4788&lt;=50,"36-50",B4788&gt;50,"50+")</f>
        <v>36-50</v>
      </c>
      <c r="D4788" t="s">
        <v>11</v>
      </c>
      <c r="E4788" t="s">
        <v>22</v>
      </c>
      <c r="F4788" t="s">
        <v>23</v>
      </c>
      <c r="G4788">
        <v>162.78</v>
      </c>
      <c r="H4788" t="str" cm="1">
        <f t="array" ref="H4788">_xlfn.IFS(G4788&lt;=50,"Low",G4788&lt;=250,"Medium",G4788&gt;250,"High")</f>
        <v>Medium</v>
      </c>
      <c r="I4788" t="s">
        <v>14</v>
      </c>
      <c r="J4788" t="s">
        <v>15</v>
      </c>
      <c r="K4788">
        <v>3.3</v>
      </c>
      <c r="L4788">
        <v>12</v>
      </c>
      <c r="M4788" t="str" cm="1">
        <f t="array" ref="M4788">_xlfn.IFS(L4788&lt;=10,"Low",L4788&lt;=20,"Medium",L4788&gt;20,"High")</f>
        <v>Medium</v>
      </c>
      <c r="N4788">
        <v>1</v>
      </c>
      <c r="O4788" t="str" cm="1">
        <f t="array" ref="O4788">_xlfn.IFS(N4788&lt;3,"New",N4788&lt;7,"Regular",N4788&gt;=7,"Loyal")</f>
        <v>New</v>
      </c>
    </row>
    <row r="4789" spans="1:15" x14ac:dyDescent="0.25">
      <c r="A4789">
        <v>4788</v>
      </c>
      <c r="B4789">
        <v>20</v>
      </c>
      <c r="C4789" t="str" cm="1">
        <f t="array" ref="C4789">_xlfn.IFS(B4789&lt;=24,"18-24",B4789&lt;=35,"25-35",B4789&lt;=50,"36-50",B4789&gt;50,"50+")</f>
        <v>18-24</v>
      </c>
      <c r="D4789" t="s">
        <v>16</v>
      </c>
      <c r="E4789" t="s">
        <v>20</v>
      </c>
      <c r="F4789" t="s">
        <v>39</v>
      </c>
      <c r="G4789">
        <v>173.24</v>
      </c>
      <c r="H4789" t="str" cm="1">
        <f t="array" ref="H4789">_xlfn.IFS(G4789&lt;=50,"Low",G4789&lt;=250,"Medium",G4789&gt;250,"High")</f>
        <v>Medium</v>
      </c>
      <c r="I4789" t="s">
        <v>19</v>
      </c>
      <c r="J4789" t="s">
        <v>15</v>
      </c>
      <c r="K4789">
        <v>2.9</v>
      </c>
      <c r="L4789">
        <v>10</v>
      </c>
      <c r="M4789" t="str" cm="1">
        <f t="array" ref="M4789">_xlfn.IFS(L4789&lt;=10,"Low",L4789&lt;=20,"Medium",L4789&gt;20,"High")</f>
        <v>Low</v>
      </c>
      <c r="N4789">
        <v>5</v>
      </c>
      <c r="O4789" t="str" cm="1">
        <f t="array" ref="O4789">_xlfn.IFS(N4789&lt;3,"New",N4789&lt;7,"Regular",N4789&gt;=7,"Loyal")</f>
        <v>Regular</v>
      </c>
    </row>
    <row r="4790" spans="1:15" x14ac:dyDescent="0.25">
      <c r="A4790">
        <v>4789</v>
      </c>
      <c r="B4790">
        <v>58</v>
      </c>
      <c r="C4790" t="str" cm="1">
        <f t="array" ref="C4790">_xlfn.IFS(B4790&lt;=24,"18-24",B4790&lt;=35,"25-35",B4790&lt;=50,"36-50",B4790&gt;50,"50+")</f>
        <v>50+</v>
      </c>
      <c r="D4790" t="s">
        <v>16</v>
      </c>
      <c r="E4790" t="s">
        <v>27</v>
      </c>
      <c r="F4790" t="s">
        <v>53</v>
      </c>
      <c r="G4790">
        <v>1498.26</v>
      </c>
      <c r="H4790" t="str" cm="1">
        <f t="array" ref="H4790">_xlfn.IFS(G4790&lt;=50,"Low",G4790&lt;=250,"Medium",G4790&gt;250,"High")</f>
        <v>High</v>
      </c>
      <c r="I4790" t="s">
        <v>19</v>
      </c>
      <c r="J4790" t="s">
        <v>15</v>
      </c>
      <c r="K4790">
        <v>4.2</v>
      </c>
      <c r="L4790">
        <v>8</v>
      </c>
      <c r="M4790" t="str" cm="1">
        <f t="array" ref="M4790">_xlfn.IFS(L4790&lt;=10,"Low",L4790&lt;=20,"Medium",L4790&gt;20,"High")</f>
        <v>Low</v>
      </c>
      <c r="N4790">
        <v>4</v>
      </c>
      <c r="O4790" t="str" cm="1">
        <f t="array" ref="O4790">_xlfn.IFS(N4790&lt;3,"New",N4790&lt;7,"Regular",N4790&gt;=7,"Loyal")</f>
        <v>Regular</v>
      </c>
    </row>
    <row r="4791" spans="1:15" x14ac:dyDescent="0.25">
      <c r="A4791">
        <v>4790</v>
      </c>
      <c r="B4791">
        <v>68</v>
      </c>
      <c r="C4791" t="str" cm="1">
        <f t="array" ref="C4791">_xlfn.IFS(B4791&lt;=24,"18-24",B4791&lt;=35,"25-35",B4791&lt;=50,"36-50",B4791&gt;50,"50+")</f>
        <v>50+</v>
      </c>
      <c r="D4791" t="s">
        <v>11</v>
      </c>
      <c r="E4791" t="s">
        <v>12</v>
      </c>
      <c r="F4791" t="s">
        <v>50</v>
      </c>
      <c r="G4791">
        <v>124.8</v>
      </c>
      <c r="H4791" t="str" cm="1">
        <f t="array" ref="H4791">_xlfn.IFS(G4791&lt;=50,"Low",G4791&lt;=250,"Medium",G4791&gt;250,"High")</f>
        <v>Medium</v>
      </c>
      <c r="I4791" t="s">
        <v>19</v>
      </c>
      <c r="J4791" t="s">
        <v>15</v>
      </c>
      <c r="K4791">
        <v>4.0999999999999996</v>
      </c>
      <c r="L4791">
        <v>11</v>
      </c>
      <c r="M4791" t="str" cm="1">
        <f t="array" ref="M4791">_xlfn.IFS(L4791&lt;=10,"Low",L4791&lt;=20,"Medium",L4791&gt;20,"High")</f>
        <v>Medium</v>
      </c>
      <c r="N4791">
        <v>3</v>
      </c>
      <c r="O4791" t="str" cm="1">
        <f t="array" ref="O4791">_xlfn.IFS(N4791&lt;3,"New",N4791&lt;7,"Regular",N4791&gt;=7,"Loyal")</f>
        <v>Regular</v>
      </c>
    </row>
    <row r="4792" spans="1:15" x14ac:dyDescent="0.25">
      <c r="A4792">
        <v>4791</v>
      </c>
      <c r="B4792">
        <v>57</v>
      </c>
      <c r="C4792" t="str" cm="1">
        <f t="array" ref="C4792">_xlfn.IFS(B4792&lt;=24,"18-24",B4792&lt;=35,"25-35",B4792&lt;=50,"36-50",B4792&gt;50,"50+")</f>
        <v>50+</v>
      </c>
      <c r="D4792" t="s">
        <v>16</v>
      </c>
      <c r="E4792" t="s">
        <v>25</v>
      </c>
      <c r="F4792" t="s">
        <v>57</v>
      </c>
      <c r="G4792">
        <v>45.07</v>
      </c>
      <c r="H4792" t="str" cm="1">
        <f t="array" ref="H4792">_xlfn.IFS(G4792&lt;=50,"Low",G4792&lt;=250,"Medium",G4792&gt;250,"High")</f>
        <v>Low</v>
      </c>
      <c r="I4792" t="s">
        <v>14</v>
      </c>
      <c r="J4792" t="s">
        <v>37</v>
      </c>
      <c r="K4792">
        <v>4.5</v>
      </c>
      <c r="L4792">
        <v>9</v>
      </c>
      <c r="M4792" t="str" cm="1">
        <f t="array" ref="M4792">_xlfn.IFS(L4792&lt;=10,"Low",L4792&lt;=20,"Medium",L4792&gt;20,"High")</f>
        <v>Low</v>
      </c>
      <c r="N4792">
        <v>2</v>
      </c>
      <c r="O4792" t="str" cm="1">
        <f t="array" ref="O4792">_xlfn.IFS(N4792&lt;3,"New",N4792&lt;7,"Regular",N4792&gt;=7,"Loyal")</f>
        <v>New</v>
      </c>
    </row>
    <row r="4793" spans="1:15" x14ac:dyDescent="0.25">
      <c r="A4793">
        <v>4792</v>
      </c>
      <c r="B4793">
        <v>66</v>
      </c>
      <c r="C4793" t="str" cm="1">
        <f t="array" ref="C4793">_xlfn.IFS(B4793&lt;=24,"18-24",B4793&lt;=35,"25-35",B4793&lt;=50,"36-50",B4793&gt;50,"50+")</f>
        <v>50+</v>
      </c>
      <c r="D4793" t="s">
        <v>11</v>
      </c>
      <c r="E4793" t="s">
        <v>41</v>
      </c>
      <c r="F4793" t="s">
        <v>46</v>
      </c>
      <c r="G4793">
        <v>121.66</v>
      </c>
      <c r="H4793" t="str" cm="1">
        <f t="array" ref="H4793">_xlfn.IFS(G4793&lt;=50,"Low",G4793&lt;=250,"Medium",G4793&gt;250,"High")</f>
        <v>Medium</v>
      </c>
      <c r="I4793" t="s">
        <v>24</v>
      </c>
      <c r="J4793" t="s">
        <v>15</v>
      </c>
      <c r="K4793">
        <v>3.9</v>
      </c>
      <c r="L4793">
        <v>24</v>
      </c>
      <c r="M4793" t="str" cm="1">
        <f t="array" ref="M4793">_xlfn.IFS(L4793&lt;=10,"Low",L4793&lt;=20,"Medium",L4793&gt;20,"High")</f>
        <v>High</v>
      </c>
      <c r="N4793">
        <v>7</v>
      </c>
      <c r="O4793" t="str" cm="1">
        <f t="array" ref="O4793">_xlfn.IFS(N4793&lt;3,"New",N4793&lt;7,"Regular",N4793&gt;=7,"Loyal")</f>
        <v>Loyal</v>
      </c>
    </row>
    <row r="4794" spans="1:15" x14ac:dyDescent="0.25">
      <c r="A4794">
        <v>4793</v>
      </c>
      <c r="B4794">
        <v>55</v>
      </c>
      <c r="C4794" t="str" cm="1">
        <f t="array" ref="C4794">_xlfn.IFS(B4794&lt;=24,"18-24",B4794&lt;=35,"25-35",B4794&lt;=50,"36-50",B4794&gt;50,"50+")</f>
        <v>50+</v>
      </c>
      <c r="D4794" t="s">
        <v>16</v>
      </c>
      <c r="E4794" t="s">
        <v>17</v>
      </c>
      <c r="F4794" t="s">
        <v>18</v>
      </c>
      <c r="G4794">
        <v>63.17</v>
      </c>
      <c r="H4794" t="str" cm="1">
        <f t="array" ref="H4794">_xlfn.IFS(G4794&lt;=50,"Low",G4794&lt;=250,"Medium",G4794&gt;250,"High")</f>
        <v>Medium</v>
      </c>
      <c r="I4794" t="s">
        <v>24</v>
      </c>
      <c r="J4794" t="s">
        <v>37</v>
      </c>
      <c r="K4794">
        <v>2.9</v>
      </c>
      <c r="L4794">
        <v>12</v>
      </c>
      <c r="M4794" t="str" cm="1">
        <f t="array" ref="M4794">_xlfn.IFS(L4794&lt;=10,"Low",L4794&lt;=20,"Medium",L4794&gt;20,"High")</f>
        <v>Medium</v>
      </c>
      <c r="N4794">
        <v>6</v>
      </c>
      <c r="O4794" t="str" cm="1">
        <f t="array" ref="O4794">_xlfn.IFS(N4794&lt;3,"New",N4794&lt;7,"Regular",N4794&gt;=7,"Loyal")</f>
        <v>Regular</v>
      </c>
    </row>
    <row r="4795" spans="1:15" x14ac:dyDescent="0.25">
      <c r="A4795">
        <v>4794</v>
      </c>
      <c r="B4795">
        <v>37</v>
      </c>
      <c r="C4795" t="str" cm="1">
        <f t="array" ref="C4795">_xlfn.IFS(B4795&lt;=24,"18-24",B4795&lt;=35,"25-35",B4795&lt;=50,"36-50",B4795&gt;50,"50+")</f>
        <v>36-50</v>
      </c>
      <c r="D4795" t="s">
        <v>16</v>
      </c>
      <c r="E4795" t="s">
        <v>17</v>
      </c>
      <c r="F4795" t="s">
        <v>48</v>
      </c>
      <c r="G4795">
        <v>34.630000000000003</v>
      </c>
      <c r="H4795" t="str" cm="1">
        <f t="array" ref="H4795">_xlfn.IFS(G4795&lt;=50,"Low",G4795&lt;=250,"Medium",G4795&gt;250,"High")</f>
        <v>Low</v>
      </c>
      <c r="I4795" t="s">
        <v>31</v>
      </c>
      <c r="J4795" t="s">
        <v>37</v>
      </c>
      <c r="K4795">
        <v>2.9</v>
      </c>
      <c r="L4795">
        <v>10</v>
      </c>
      <c r="M4795" t="str" cm="1">
        <f t="array" ref="M4795">_xlfn.IFS(L4795&lt;=10,"Low",L4795&lt;=20,"Medium",L4795&gt;20,"High")</f>
        <v>Low</v>
      </c>
      <c r="N4795">
        <v>0</v>
      </c>
      <c r="O4795" t="str" cm="1">
        <f t="array" ref="O4795">_xlfn.IFS(N4795&lt;3,"New",N4795&lt;7,"Regular",N4795&gt;=7,"Loyal")</f>
        <v>New</v>
      </c>
    </row>
    <row r="4796" spans="1:15" x14ac:dyDescent="0.25">
      <c r="A4796">
        <v>4795</v>
      </c>
      <c r="B4796">
        <v>24</v>
      </c>
      <c r="C4796" t="str" cm="1">
        <f t="array" ref="C4796">_xlfn.IFS(B4796&lt;=24,"18-24",B4796&lt;=35,"25-35",B4796&lt;=50,"36-50",B4796&gt;50,"50+")</f>
        <v>18-24</v>
      </c>
      <c r="D4796" t="s">
        <v>11</v>
      </c>
      <c r="E4796" t="s">
        <v>41</v>
      </c>
      <c r="F4796" t="s">
        <v>45</v>
      </c>
      <c r="G4796">
        <v>59.95</v>
      </c>
      <c r="H4796" t="str" cm="1">
        <f t="array" ref="H4796">_xlfn.IFS(G4796&lt;=50,"Low",G4796&lt;=250,"Medium",G4796&gt;250,"High")</f>
        <v>Medium</v>
      </c>
      <c r="I4796" t="s">
        <v>24</v>
      </c>
      <c r="J4796" t="s">
        <v>15</v>
      </c>
      <c r="K4796">
        <v>3.3</v>
      </c>
      <c r="L4796">
        <v>14</v>
      </c>
      <c r="M4796" t="str" cm="1">
        <f t="array" ref="M4796">_xlfn.IFS(L4796&lt;=10,"Low",L4796&lt;=20,"Medium",L4796&gt;20,"High")</f>
        <v>Medium</v>
      </c>
      <c r="N4796">
        <v>2</v>
      </c>
      <c r="O4796" t="str" cm="1">
        <f t="array" ref="O4796">_xlfn.IFS(N4796&lt;3,"New",N4796&lt;7,"Regular",N4796&gt;=7,"Loyal")</f>
        <v>New</v>
      </c>
    </row>
    <row r="4797" spans="1:15" x14ac:dyDescent="0.25">
      <c r="A4797">
        <v>4796</v>
      </c>
      <c r="B4797">
        <v>65</v>
      </c>
      <c r="C4797" t="str" cm="1">
        <f t="array" ref="C4797">_xlfn.IFS(B4797&lt;=24,"18-24",B4797&lt;=35,"25-35",B4797&lt;=50,"36-50",B4797&gt;50,"50+")</f>
        <v>50+</v>
      </c>
      <c r="D4797" t="s">
        <v>11</v>
      </c>
      <c r="E4797" t="s">
        <v>12</v>
      </c>
      <c r="F4797" t="s">
        <v>56</v>
      </c>
      <c r="G4797">
        <v>177.54</v>
      </c>
      <c r="H4797" t="str" cm="1">
        <f t="array" ref="H4797">_xlfn.IFS(G4797&lt;=50,"Low",G4797&lt;=250,"Medium",G4797&gt;250,"High")</f>
        <v>Medium</v>
      </c>
      <c r="I4797" t="s">
        <v>24</v>
      </c>
      <c r="J4797" t="s">
        <v>15</v>
      </c>
      <c r="K4797">
        <v>2.8</v>
      </c>
      <c r="L4797">
        <v>18</v>
      </c>
      <c r="M4797" t="str" cm="1">
        <f t="array" ref="M4797">_xlfn.IFS(L4797&lt;=10,"Low",L4797&lt;=20,"Medium",L4797&gt;20,"High")</f>
        <v>Medium</v>
      </c>
      <c r="N4797">
        <v>4</v>
      </c>
      <c r="O4797" t="str" cm="1">
        <f t="array" ref="O4797">_xlfn.IFS(N4797&lt;3,"New",N4797&lt;7,"Regular",N4797&gt;=7,"Loyal")</f>
        <v>Regular</v>
      </c>
    </row>
    <row r="4798" spans="1:15" x14ac:dyDescent="0.25">
      <c r="A4798">
        <v>4797</v>
      </c>
      <c r="B4798">
        <v>66</v>
      </c>
      <c r="C4798" t="str" cm="1">
        <f t="array" ref="C4798">_xlfn.IFS(B4798&lt;=24,"18-24",B4798&lt;=35,"25-35",B4798&lt;=50,"36-50",B4798&gt;50,"50+")</f>
        <v>50+</v>
      </c>
      <c r="D4798" t="s">
        <v>16</v>
      </c>
      <c r="E4798" t="s">
        <v>20</v>
      </c>
      <c r="F4798" t="s">
        <v>36</v>
      </c>
      <c r="G4798">
        <v>97.98</v>
      </c>
      <c r="H4798" t="str" cm="1">
        <f t="array" ref="H4798">_xlfn.IFS(G4798&lt;=50,"Low",G4798&lt;=250,"Medium",G4798&gt;250,"High")</f>
        <v>Medium</v>
      </c>
      <c r="I4798" t="s">
        <v>14</v>
      </c>
      <c r="J4798" t="s">
        <v>37</v>
      </c>
      <c r="K4798">
        <v>3.3</v>
      </c>
      <c r="L4798">
        <v>18</v>
      </c>
      <c r="M4798" t="str" cm="1">
        <f t="array" ref="M4798">_xlfn.IFS(L4798&lt;=10,"Low",L4798&lt;=20,"Medium",L4798&gt;20,"High")</f>
        <v>Medium</v>
      </c>
      <c r="N4798">
        <v>9</v>
      </c>
      <c r="O4798" t="str" cm="1">
        <f t="array" ref="O4798">_xlfn.IFS(N4798&lt;3,"New",N4798&lt;7,"Regular",N4798&gt;=7,"Loyal")</f>
        <v>Loyal</v>
      </c>
    </row>
    <row r="4799" spans="1:15" x14ac:dyDescent="0.25">
      <c r="A4799">
        <v>4798</v>
      </c>
      <c r="B4799">
        <v>56</v>
      </c>
      <c r="C4799" t="str" cm="1">
        <f t="array" ref="C4799">_xlfn.IFS(B4799&lt;=24,"18-24",B4799&lt;=35,"25-35",B4799&lt;=50,"36-50",B4799&gt;50,"50+")</f>
        <v>50+</v>
      </c>
      <c r="D4799" t="s">
        <v>11</v>
      </c>
      <c r="E4799" t="s">
        <v>12</v>
      </c>
      <c r="F4799" t="s">
        <v>56</v>
      </c>
      <c r="G4799">
        <v>62.19</v>
      </c>
      <c r="H4799" t="str" cm="1">
        <f t="array" ref="H4799">_xlfn.IFS(G4799&lt;=50,"Low",G4799&lt;=250,"Medium",G4799&gt;250,"High")</f>
        <v>Medium</v>
      </c>
      <c r="I4799" t="s">
        <v>24</v>
      </c>
      <c r="J4799" t="s">
        <v>37</v>
      </c>
      <c r="K4799">
        <v>4.4000000000000004</v>
      </c>
      <c r="L4799">
        <v>7</v>
      </c>
      <c r="M4799" t="str" cm="1">
        <f t="array" ref="M4799">_xlfn.IFS(L4799&lt;=10,"Low",L4799&lt;=20,"Medium",L4799&gt;20,"High")</f>
        <v>Low</v>
      </c>
      <c r="N4799">
        <v>1</v>
      </c>
      <c r="O4799" t="str" cm="1">
        <f t="array" ref="O4799">_xlfn.IFS(N4799&lt;3,"New",N4799&lt;7,"Regular",N4799&gt;=7,"Loyal")</f>
        <v>New</v>
      </c>
    </row>
    <row r="4800" spans="1:15" x14ac:dyDescent="0.25">
      <c r="A4800">
        <v>4799</v>
      </c>
      <c r="B4800">
        <v>65</v>
      </c>
      <c r="C4800" t="str" cm="1">
        <f t="array" ref="C4800">_xlfn.IFS(B4800&lt;=24,"18-24",B4800&lt;=35,"25-35",B4800&lt;=50,"36-50",B4800&gt;50,"50+")</f>
        <v>50+</v>
      </c>
      <c r="D4800" t="s">
        <v>11</v>
      </c>
      <c r="E4800" t="s">
        <v>20</v>
      </c>
      <c r="F4800" t="s">
        <v>21</v>
      </c>
      <c r="G4800">
        <v>36.71</v>
      </c>
      <c r="H4800" t="str" cm="1">
        <f t="array" ref="H4800">_xlfn.IFS(G4800&lt;=50,"Low",G4800&lt;=250,"Medium",G4800&gt;250,"High")</f>
        <v>Low</v>
      </c>
      <c r="I4800" t="s">
        <v>14</v>
      </c>
      <c r="J4800" t="s">
        <v>37</v>
      </c>
      <c r="K4800">
        <v>3.5</v>
      </c>
      <c r="L4800">
        <v>23</v>
      </c>
      <c r="M4800" t="str" cm="1">
        <f t="array" ref="M4800">_xlfn.IFS(L4800&lt;=10,"Low",L4800&lt;=20,"Medium",L4800&gt;20,"High")</f>
        <v>High</v>
      </c>
      <c r="N4800">
        <v>9</v>
      </c>
      <c r="O4800" t="str" cm="1">
        <f t="array" ref="O4800">_xlfn.IFS(N4800&lt;3,"New",N4800&lt;7,"Regular",N4800&gt;=7,"Loyal")</f>
        <v>Loyal</v>
      </c>
    </row>
    <row r="4801" spans="1:15" x14ac:dyDescent="0.25">
      <c r="A4801">
        <v>4800</v>
      </c>
      <c r="B4801">
        <v>50</v>
      </c>
      <c r="C4801" t="str" cm="1">
        <f t="array" ref="C4801">_xlfn.IFS(B4801&lt;=24,"18-24",B4801&lt;=35,"25-35",B4801&lt;=50,"36-50",B4801&gt;50,"50+")</f>
        <v>36-50</v>
      </c>
      <c r="D4801" t="s">
        <v>11</v>
      </c>
      <c r="E4801" t="s">
        <v>20</v>
      </c>
      <c r="F4801" t="s">
        <v>36</v>
      </c>
      <c r="G4801">
        <v>34.659999999999997</v>
      </c>
      <c r="H4801" t="str" cm="1">
        <f t="array" ref="H4801">_xlfn.IFS(G4801&lt;=50,"Low",G4801&lt;=250,"Medium",G4801&gt;250,"High")</f>
        <v>Low</v>
      </c>
      <c r="I4801" t="s">
        <v>31</v>
      </c>
      <c r="J4801" t="s">
        <v>15</v>
      </c>
      <c r="K4801">
        <v>2.8</v>
      </c>
      <c r="L4801">
        <v>12</v>
      </c>
      <c r="M4801" t="str" cm="1">
        <f t="array" ref="M4801">_xlfn.IFS(L4801&lt;=10,"Low",L4801&lt;=20,"Medium",L4801&gt;20,"High")</f>
        <v>Medium</v>
      </c>
      <c r="N4801">
        <v>6</v>
      </c>
      <c r="O4801" t="str" cm="1">
        <f t="array" ref="O4801">_xlfn.IFS(N4801&lt;3,"New",N4801&lt;7,"Regular",N4801&gt;=7,"Loyal")</f>
        <v>Regular</v>
      </c>
    </row>
    <row r="4802" spans="1:15" x14ac:dyDescent="0.25">
      <c r="A4802">
        <v>4801</v>
      </c>
      <c r="B4802">
        <v>22</v>
      </c>
      <c r="C4802" t="str" cm="1">
        <f t="array" ref="C4802">_xlfn.IFS(B4802&lt;=24,"18-24",B4802&lt;=35,"25-35",B4802&lt;=50,"36-50",B4802&gt;50,"50+")</f>
        <v>18-24</v>
      </c>
      <c r="D4802" t="s">
        <v>11</v>
      </c>
      <c r="E4802" t="s">
        <v>20</v>
      </c>
      <c r="F4802" t="s">
        <v>36</v>
      </c>
      <c r="G4802">
        <v>136.51</v>
      </c>
      <c r="H4802" t="str" cm="1">
        <f t="array" ref="H4802">_xlfn.IFS(G4802&lt;=50,"Low",G4802&lt;=250,"Medium",G4802&gt;250,"High")</f>
        <v>Medium</v>
      </c>
      <c r="I4802" t="s">
        <v>19</v>
      </c>
      <c r="J4802" t="s">
        <v>15</v>
      </c>
      <c r="K4802">
        <v>4.5</v>
      </c>
      <c r="L4802">
        <v>22</v>
      </c>
      <c r="M4802" t="str" cm="1">
        <f t="array" ref="M4802">_xlfn.IFS(L4802&lt;=10,"Low",L4802&lt;=20,"Medium",L4802&gt;20,"High")</f>
        <v>High</v>
      </c>
      <c r="N4802">
        <v>6</v>
      </c>
      <c r="O4802" t="str" cm="1">
        <f t="array" ref="O4802">_xlfn.IFS(N4802&lt;3,"New",N4802&lt;7,"Regular",N4802&gt;=7,"Loyal")</f>
        <v>Regular</v>
      </c>
    </row>
    <row r="4803" spans="1:15" x14ac:dyDescent="0.25">
      <c r="A4803">
        <v>4802</v>
      </c>
      <c r="B4803">
        <v>67</v>
      </c>
      <c r="C4803" t="str" cm="1">
        <f t="array" ref="C4803">_xlfn.IFS(B4803&lt;=24,"18-24",B4803&lt;=35,"25-35",B4803&lt;=50,"36-50",B4803&gt;50,"50+")</f>
        <v>50+</v>
      </c>
      <c r="D4803" t="s">
        <v>11</v>
      </c>
      <c r="E4803" t="s">
        <v>41</v>
      </c>
      <c r="F4803" t="s">
        <v>46</v>
      </c>
      <c r="G4803">
        <v>81.05</v>
      </c>
      <c r="H4803" t="str" cm="1">
        <f t="array" ref="H4803">_xlfn.IFS(G4803&lt;=50,"Low",G4803&lt;=250,"Medium",G4803&gt;250,"High")</f>
        <v>Medium</v>
      </c>
      <c r="I4803" t="s">
        <v>19</v>
      </c>
      <c r="J4803" t="s">
        <v>37</v>
      </c>
      <c r="K4803">
        <v>4.5999999999999996</v>
      </c>
      <c r="L4803">
        <v>14</v>
      </c>
      <c r="M4803" t="str" cm="1">
        <f t="array" ref="M4803">_xlfn.IFS(L4803&lt;=10,"Low",L4803&lt;=20,"Medium",L4803&gt;20,"High")</f>
        <v>Medium</v>
      </c>
      <c r="N4803">
        <v>7</v>
      </c>
      <c r="O4803" t="str" cm="1">
        <f t="array" ref="O4803">_xlfn.IFS(N4803&lt;3,"New",N4803&lt;7,"Regular",N4803&gt;=7,"Loyal")</f>
        <v>Loyal</v>
      </c>
    </row>
    <row r="4804" spans="1:15" x14ac:dyDescent="0.25">
      <c r="A4804">
        <v>4803</v>
      </c>
      <c r="B4804">
        <v>44</v>
      </c>
      <c r="C4804" t="str" cm="1">
        <f t="array" ref="C4804">_xlfn.IFS(B4804&lt;=24,"18-24",B4804&lt;=35,"25-35",B4804&lt;=50,"36-50",B4804&gt;50,"50+")</f>
        <v>36-50</v>
      </c>
      <c r="D4804" t="s">
        <v>11</v>
      </c>
      <c r="E4804" t="s">
        <v>20</v>
      </c>
      <c r="F4804" t="s">
        <v>36</v>
      </c>
      <c r="G4804">
        <v>49.34</v>
      </c>
      <c r="H4804" t="str" cm="1">
        <f t="array" ref="H4804">_xlfn.IFS(G4804&lt;=50,"Low",G4804&lt;=250,"Medium",G4804&gt;250,"High")</f>
        <v>Low</v>
      </c>
      <c r="I4804" t="s">
        <v>31</v>
      </c>
      <c r="J4804" t="s">
        <v>37</v>
      </c>
      <c r="K4804">
        <v>3.3</v>
      </c>
      <c r="L4804">
        <v>7</v>
      </c>
      <c r="M4804" t="str" cm="1">
        <f t="array" ref="M4804">_xlfn.IFS(L4804&lt;=10,"Low",L4804&lt;=20,"Medium",L4804&gt;20,"High")</f>
        <v>Low</v>
      </c>
      <c r="N4804">
        <v>1</v>
      </c>
      <c r="O4804" t="str" cm="1">
        <f t="array" ref="O4804">_xlfn.IFS(N4804&lt;3,"New",N4804&lt;7,"Regular",N4804&gt;=7,"Loyal")</f>
        <v>New</v>
      </c>
    </row>
    <row r="4805" spans="1:15" x14ac:dyDescent="0.25">
      <c r="A4805">
        <v>4804</v>
      </c>
      <c r="B4805">
        <v>31</v>
      </c>
      <c r="C4805" t="str" cm="1">
        <f t="array" ref="C4805">_xlfn.IFS(B4805&lt;=24,"18-24",B4805&lt;=35,"25-35",B4805&lt;=50,"36-50",B4805&gt;50,"50+")</f>
        <v>25-35</v>
      </c>
      <c r="D4805" t="s">
        <v>16</v>
      </c>
      <c r="E4805" t="s">
        <v>20</v>
      </c>
      <c r="F4805" t="s">
        <v>36</v>
      </c>
      <c r="G4805">
        <v>83.98</v>
      </c>
      <c r="H4805" t="str" cm="1">
        <f t="array" ref="H4805">_xlfn.IFS(G4805&lt;=50,"Low",G4805&lt;=250,"Medium",G4805&gt;250,"High")</f>
        <v>Medium</v>
      </c>
      <c r="I4805" t="s">
        <v>24</v>
      </c>
      <c r="J4805" t="s">
        <v>37</v>
      </c>
      <c r="K4805">
        <v>4.0999999999999996</v>
      </c>
      <c r="L4805">
        <v>26</v>
      </c>
      <c r="M4805" t="str" cm="1">
        <f t="array" ref="M4805">_xlfn.IFS(L4805&lt;=10,"Low",L4805&lt;=20,"Medium",L4805&gt;20,"High")</f>
        <v>High</v>
      </c>
      <c r="N4805">
        <v>8</v>
      </c>
      <c r="O4805" t="str" cm="1">
        <f t="array" ref="O4805">_xlfn.IFS(N4805&lt;3,"New",N4805&lt;7,"Regular",N4805&gt;=7,"Loyal")</f>
        <v>Loyal</v>
      </c>
    </row>
    <row r="4806" spans="1:15" x14ac:dyDescent="0.25">
      <c r="A4806">
        <v>4805</v>
      </c>
      <c r="B4806">
        <v>46</v>
      </c>
      <c r="C4806" t="str" cm="1">
        <f t="array" ref="C4806">_xlfn.IFS(B4806&lt;=24,"18-24",B4806&lt;=35,"25-35",B4806&lt;=50,"36-50",B4806&gt;50,"50+")</f>
        <v>36-50</v>
      </c>
      <c r="D4806" t="s">
        <v>11</v>
      </c>
      <c r="E4806" t="s">
        <v>41</v>
      </c>
      <c r="F4806" t="s">
        <v>42</v>
      </c>
      <c r="G4806">
        <v>48.2</v>
      </c>
      <c r="H4806" t="str" cm="1">
        <f t="array" ref="H4806">_xlfn.IFS(G4806&lt;=50,"Low",G4806&lt;=250,"Medium",G4806&gt;250,"High")</f>
        <v>Low</v>
      </c>
      <c r="I4806" t="s">
        <v>19</v>
      </c>
      <c r="J4806" t="s">
        <v>37</v>
      </c>
      <c r="K4806">
        <v>4.0999999999999996</v>
      </c>
      <c r="L4806">
        <v>12</v>
      </c>
      <c r="M4806" t="str" cm="1">
        <f t="array" ref="M4806">_xlfn.IFS(L4806&lt;=10,"Low",L4806&lt;=20,"Medium",L4806&gt;20,"High")</f>
        <v>Medium</v>
      </c>
      <c r="N4806">
        <v>6</v>
      </c>
      <c r="O4806" t="str" cm="1">
        <f t="array" ref="O4806">_xlfn.IFS(N4806&lt;3,"New",N4806&lt;7,"Regular",N4806&gt;=7,"Loyal")</f>
        <v>Regular</v>
      </c>
    </row>
    <row r="4807" spans="1:15" x14ac:dyDescent="0.25">
      <c r="A4807">
        <v>4806</v>
      </c>
      <c r="B4807">
        <v>57</v>
      </c>
      <c r="C4807" t="str" cm="1">
        <f t="array" ref="C4807">_xlfn.IFS(B4807&lt;=24,"18-24",B4807&lt;=35,"25-35",B4807&lt;=50,"36-50",B4807&gt;50,"50+")</f>
        <v>50+</v>
      </c>
      <c r="D4807" t="s">
        <v>11</v>
      </c>
      <c r="E4807" t="s">
        <v>25</v>
      </c>
      <c r="F4807" t="s">
        <v>47</v>
      </c>
      <c r="G4807">
        <v>44.59</v>
      </c>
      <c r="H4807" t="str" cm="1">
        <f t="array" ref="H4807">_xlfn.IFS(G4807&lt;=50,"Low",G4807&lt;=250,"Medium",G4807&gt;250,"High")</f>
        <v>Low</v>
      </c>
      <c r="I4807" t="s">
        <v>19</v>
      </c>
      <c r="J4807" t="s">
        <v>37</v>
      </c>
      <c r="K4807">
        <v>4.5</v>
      </c>
      <c r="L4807">
        <v>12</v>
      </c>
      <c r="M4807" t="str" cm="1">
        <f t="array" ref="M4807">_xlfn.IFS(L4807&lt;=10,"Low",L4807&lt;=20,"Medium",L4807&gt;20,"High")</f>
        <v>Medium</v>
      </c>
      <c r="N4807">
        <v>6</v>
      </c>
      <c r="O4807" t="str" cm="1">
        <f t="array" ref="O4807">_xlfn.IFS(N4807&lt;3,"New",N4807&lt;7,"Regular",N4807&gt;=7,"Loyal")</f>
        <v>Regular</v>
      </c>
    </row>
    <row r="4808" spans="1:15" x14ac:dyDescent="0.25">
      <c r="A4808">
        <v>4807</v>
      </c>
      <c r="B4808">
        <v>35</v>
      </c>
      <c r="C4808" t="str" cm="1">
        <f t="array" ref="C4808">_xlfn.IFS(B4808&lt;=24,"18-24",B4808&lt;=35,"25-35",B4808&lt;=50,"36-50",B4808&gt;50,"50+")</f>
        <v>25-35</v>
      </c>
      <c r="D4808" t="s">
        <v>11</v>
      </c>
      <c r="E4808" t="s">
        <v>12</v>
      </c>
      <c r="F4808" t="s">
        <v>50</v>
      </c>
      <c r="G4808">
        <v>99.42</v>
      </c>
      <c r="H4808" t="str" cm="1">
        <f t="array" ref="H4808">_xlfn.IFS(G4808&lt;=50,"Low",G4808&lt;=250,"Medium",G4808&gt;250,"High")</f>
        <v>Medium</v>
      </c>
      <c r="I4808" t="s">
        <v>19</v>
      </c>
      <c r="J4808" t="s">
        <v>15</v>
      </c>
      <c r="K4808">
        <v>4.3</v>
      </c>
      <c r="L4808">
        <v>8</v>
      </c>
      <c r="M4808" t="str" cm="1">
        <f t="array" ref="M4808">_xlfn.IFS(L4808&lt;=10,"Low",L4808&lt;=20,"Medium",L4808&gt;20,"High")</f>
        <v>Low</v>
      </c>
      <c r="N4808">
        <v>4</v>
      </c>
      <c r="O4808" t="str" cm="1">
        <f t="array" ref="O4808">_xlfn.IFS(N4808&lt;3,"New",N4808&lt;7,"Regular",N4808&gt;=7,"Loyal")</f>
        <v>Regular</v>
      </c>
    </row>
    <row r="4809" spans="1:15" x14ac:dyDescent="0.25">
      <c r="A4809">
        <v>4808</v>
      </c>
      <c r="B4809">
        <v>47</v>
      </c>
      <c r="C4809" t="str" cm="1">
        <f t="array" ref="C4809">_xlfn.IFS(B4809&lt;=24,"18-24",B4809&lt;=35,"25-35",B4809&lt;=50,"36-50",B4809&gt;50,"50+")</f>
        <v>36-50</v>
      </c>
      <c r="D4809" t="s">
        <v>16</v>
      </c>
      <c r="E4809" t="s">
        <v>17</v>
      </c>
      <c r="F4809" t="s">
        <v>35</v>
      </c>
      <c r="G4809">
        <v>149.88999999999999</v>
      </c>
      <c r="H4809" t="str" cm="1">
        <f t="array" ref="H4809">_xlfn.IFS(G4809&lt;=50,"Low",G4809&lt;=250,"Medium",G4809&gt;250,"High")</f>
        <v>Medium</v>
      </c>
      <c r="I4809" t="s">
        <v>19</v>
      </c>
      <c r="J4809" t="s">
        <v>15</v>
      </c>
      <c r="K4809">
        <v>3.7</v>
      </c>
      <c r="L4809">
        <v>8</v>
      </c>
      <c r="M4809" t="str" cm="1">
        <f t="array" ref="M4809">_xlfn.IFS(L4809&lt;=10,"Low",L4809&lt;=20,"Medium",L4809&gt;20,"High")</f>
        <v>Low</v>
      </c>
      <c r="N4809">
        <v>4</v>
      </c>
      <c r="O4809" t="str" cm="1">
        <f t="array" ref="O4809">_xlfn.IFS(N4809&lt;3,"New",N4809&lt;7,"Regular",N4809&gt;=7,"Loyal")</f>
        <v>Regular</v>
      </c>
    </row>
    <row r="4810" spans="1:15" x14ac:dyDescent="0.25">
      <c r="A4810">
        <v>4809</v>
      </c>
      <c r="B4810">
        <v>51</v>
      </c>
      <c r="C4810" t="str" cm="1">
        <f t="array" ref="C4810">_xlfn.IFS(B4810&lt;=24,"18-24",B4810&lt;=35,"25-35",B4810&lt;=50,"36-50",B4810&gt;50,"50+")</f>
        <v>50+</v>
      </c>
      <c r="D4810" t="s">
        <v>16</v>
      </c>
      <c r="E4810" t="s">
        <v>20</v>
      </c>
      <c r="F4810" t="s">
        <v>21</v>
      </c>
      <c r="G4810">
        <v>223.89</v>
      </c>
      <c r="H4810" t="str" cm="1">
        <f t="array" ref="H4810">_xlfn.IFS(G4810&lt;=50,"Low",G4810&lt;=250,"Medium",G4810&gt;250,"High")</f>
        <v>Medium</v>
      </c>
      <c r="I4810" t="s">
        <v>24</v>
      </c>
      <c r="J4810" t="s">
        <v>15</v>
      </c>
      <c r="K4810">
        <v>3.3</v>
      </c>
      <c r="L4810">
        <v>15</v>
      </c>
      <c r="M4810" t="str" cm="1">
        <f t="array" ref="M4810">_xlfn.IFS(L4810&lt;=10,"Low",L4810&lt;=20,"Medium",L4810&gt;20,"High")</f>
        <v>Medium</v>
      </c>
      <c r="N4810">
        <v>5</v>
      </c>
      <c r="O4810" t="str" cm="1">
        <f t="array" ref="O4810">_xlfn.IFS(N4810&lt;3,"New",N4810&lt;7,"Regular",N4810&gt;=7,"Loyal")</f>
        <v>Regular</v>
      </c>
    </row>
    <row r="4811" spans="1:15" x14ac:dyDescent="0.25">
      <c r="A4811">
        <v>4810</v>
      </c>
      <c r="B4811">
        <v>43</v>
      </c>
      <c r="C4811" t="str" cm="1">
        <f t="array" ref="C4811">_xlfn.IFS(B4811&lt;=24,"18-24",B4811&lt;=35,"25-35",B4811&lt;=50,"36-50",B4811&gt;50,"50+")</f>
        <v>36-50</v>
      </c>
      <c r="D4811" t="s">
        <v>11</v>
      </c>
      <c r="E4811" t="s">
        <v>41</v>
      </c>
      <c r="F4811" t="s">
        <v>44</v>
      </c>
      <c r="G4811">
        <v>163.6</v>
      </c>
      <c r="H4811" t="str" cm="1">
        <f t="array" ref="H4811">_xlfn.IFS(G4811&lt;=50,"Low",G4811&lt;=250,"Medium",G4811&gt;250,"High")</f>
        <v>Medium</v>
      </c>
      <c r="I4811" t="s">
        <v>31</v>
      </c>
      <c r="J4811" t="s">
        <v>15</v>
      </c>
      <c r="K4811">
        <v>2.6</v>
      </c>
      <c r="L4811">
        <v>15</v>
      </c>
      <c r="M4811" t="str" cm="1">
        <f t="array" ref="M4811">_xlfn.IFS(L4811&lt;=10,"Low",L4811&lt;=20,"Medium",L4811&gt;20,"High")</f>
        <v>Medium</v>
      </c>
      <c r="N4811">
        <v>5</v>
      </c>
      <c r="O4811" t="str" cm="1">
        <f t="array" ref="O4811">_xlfn.IFS(N4811&lt;3,"New",N4811&lt;7,"Regular",N4811&gt;=7,"Loyal")</f>
        <v>Regular</v>
      </c>
    </row>
    <row r="4812" spans="1:15" x14ac:dyDescent="0.25">
      <c r="A4812">
        <v>4811</v>
      </c>
      <c r="B4812">
        <v>27</v>
      </c>
      <c r="C4812" t="str" cm="1">
        <f t="array" ref="C4812">_xlfn.IFS(B4812&lt;=24,"18-24",B4812&lt;=35,"25-35",B4812&lt;=50,"36-50",B4812&gt;50,"50+")</f>
        <v>25-35</v>
      </c>
      <c r="D4812" t="s">
        <v>16</v>
      </c>
      <c r="E4812" t="s">
        <v>25</v>
      </c>
      <c r="F4812" t="s">
        <v>57</v>
      </c>
      <c r="G4812">
        <v>54.58</v>
      </c>
      <c r="H4812" t="str" cm="1">
        <f t="array" ref="H4812">_xlfn.IFS(G4812&lt;=50,"Low",G4812&lt;=250,"Medium",G4812&gt;250,"High")</f>
        <v>Medium</v>
      </c>
      <c r="I4812" t="s">
        <v>14</v>
      </c>
      <c r="J4812" t="s">
        <v>15</v>
      </c>
      <c r="K4812">
        <v>3.1</v>
      </c>
      <c r="L4812">
        <v>10</v>
      </c>
      <c r="M4812" t="str" cm="1">
        <f t="array" ref="M4812">_xlfn.IFS(L4812&lt;=10,"Low",L4812&lt;=20,"Medium",L4812&gt;20,"High")</f>
        <v>Low</v>
      </c>
      <c r="N4812">
        <v>5</v>
      </c>
      <c r="O4812" t="str" cm="1">
        <f t="array" ref="O4812">_xlfn.IFS(N4812&lt;3,"New",N4812&lt;7,"Regular",N4812&gt;=7,"Loyal")</f>
        <v>Regular</v>
      </c>
    </row>
    <row r="4813" spans="1:15" x14ac:dyDescent="0.25">
      <c r="A4813">
        <v>4812</v>
      </c>
      <c r="B4813">
        <v>34</v>
      </c>
      <c r="C4813" t="str" cm="1">
        <f t="array" ref="C4813">_xlfn.IFS(B4813&lt;=24,"18-24",B4813&lt;=35,"25-35",B4813&lt;=50,"36-50",B4813&gt;50,"50+")</f>
        <v>25-35</v>
      </c>
      <c r="D4813" t="s">
        <v>16</v>
      </c>
      <c r="E4813" t="s">
        <v>33</v>
      </c>
      <c r="F4813" t="s">
        <v>40</v>
      </c>
      <c r="G4813">
        <v>107.13</v>
      </c>
      <c r="H4813" t="str" cm="1">
        <f t="array" ref="H4813">_xlfn.IFS(G4813&lt;=50,"Low",G4813&lt;=250,"Medium",G4813&gt;250,"High")</f>
        <v>Medium</v>
      </c>
      <c r="I4813" t="s">
        <v>24</v>
      </c>
      <c r="J4813" t="s">
        <v>15</v>
      </c>
      <c r="K4813">
        <v>3.4</v>
      </c>
      <c r="L4813">
        <v>26</v>
      </c>
      <c r="M4813" t="str" cm="1">
        <f t="array" ref="M4813">_xlfn.IFS(L4813&lt;=10,"Low",L4813&lt;=20,"Medium",L4813&gt;20,"High")</f>
        <v>High</v>
      </c>
      <c r="N4813">
        <v>8</v>
      </c>
      <c r="O4813" t="str" cm="1">
        <f t="array" ref="O4813">_xlfn.IFS(N4813&lt;3,"New",N4813&lt;7,"Regular",N4813&gt;=7,"Loyal")</f>
        <v>Loyal</v>
      </c>
    </row>
    <row r="4814" spans="1:15" x14ac:dyDescent="0.25">
      <c r="A4814">
        <v>4813</v>
      </c>
      <c r="B4814">
        <v>55</v>
      </c>
      <c r="C4814" t="str" cm="1">
        <f t="array" ref="C4814">_xlfn.IFS(B4814&lt;=24,"18-24",B4814&lt;=35,"25-35",B4814&lt;=50,"36-50",B4814&gt;50,"50+")</f>
        <v>50+</v>
      </c>
      <c r="D4814" t="s">
        <v>11</v>
      </c>
      <c r="E4814" t="s">
        <v>33</v>
      </c>
      <c r="F4814" t="s">
        <v>38</v>
      </c>
      <c r="G4814">
        <v>105.16</v>
      </c>
      <c r="H4814" t="str" cm="1">
        <f t="array" ref="H4814">_xlfn.IFS(G4814&lt;=50,"Low",G4814&lt;=250,"Medium",G4814&gt;250,"High")</f>
        <v>Medium</v>
      </c>
      <c r="I4814" t="s">
        <v>31</v>
      </c>
      <c r="J4814" t="s">
        <v>15</v>
      </c>
      <c r="K4814">
        <v>3.9</v>
      </c>
      <c r="L4814">
        <v>20</v>
      </c>
      <c r="M4814" t="str" cm="1">
        <f t="array" ref="M4814">_xlfn.IFS(L4814&lt;=10,"Low",L4814&lt;=20,"Medium",L4814&gt;20,"High")</f>
        <v>Medium</v>
      </c>
      <c r="N4814">
        <v>5</v>
      </c>
      <c r="O4814" t="str" cm="1">
        <f t="array" ref="O4814">_xlfn.IFS(N4814&lt;3,"New",N4814&lt;7,"Regular",N4814&gt;=7,"Loyal")</f>
        <v>Regular</v>
      </c>
    </row>
    <row r="4815" spans="1:15" x14ac:dyDescent="0.25">
      <c r="A4815">
        <v>4814</v>
      </c>
      <c r="B4815">
        <v>30</v>
      </c>
      <c r="C4815" t="str" cm="1">
        <f t="array" ref="C4815">_xlfn.IFS(B4815&lt;=24,"18-24",B4815&lt;=35,"25-35",B4815&lt;=50,"36-50",B4815&gt;50,"50+")</f>
        <v>25-35</v>
      </c>
      <c r="D4815" t="s">
        <v>16</v>
      </c>
      <c r="E4815" t="s">
        <v>27</v>
      </c>
      <c r="F4815" t="s">
        <v>32</v>
      </c>
      <c r="G4815">
        <v>1843.94</v>
      </c>
      <c r="H4815" t="str" cm="1">
        <f t="array" ref="H4815">_xlfn.IFS(G4815&lt;=50,"Low",G4815&lt;=250,"Medium",G4815&gt;250,"High")</f>
        <v>High</v>
      </c>
      <c r="I4815" t="s">
        <v>14</v>
      </c>
      <c r="J4815" t="s">
        <v>15</v>
      </c>
      <c r="K4815">
        <v>3.5</v>
      </c>
      <c r="L4815">
        <v>9</v>
      </c>
      <c r="M4815" t="str" cm="1">
        <f t="array" ref="M4815">_xlfn.IFS(L4815&lt;=10,"Low",L4815&lt;=20,"Medium",L4815&gt;20,"High")</f>
        <v>Low</v>
      </c>
      <c r="N4815">
        <v>2</v>
      </c>
      <c r="O4815" t="str" cm="1">
        <f t="array" ref="O4815">_xlfn.IFS(N4815&lt;3,"New",N4815&lt;7,"Regular",N4815&gt;=7,"Loyal")</f>
        <v>New</v>
      </c>
    </row>
    <row r="4816" spans="1:15" x14ac:dyDescent="0.25">
      <c r="A4816">
        <v>4815</v>
      </c>
      <c r="B4816">
        <v>58</v>
      </c>
      <c r="C4816" t="str" cm="1">
        <f t="array" ref="C4816">_xlfn.IFS(B4816&lt;=24,"18-24",B4816&lt;=35,"25-35",B4816&lt;=50,"36-50",B4816&gt;50,"50+")</f>
        <v>50+</v>
      </c>
      <c r="D4816" t="s">
        <v>16</v>
      </c>
      <c r="E4816" t="s">
        <v>33</v>
      </c>
      <c r="F4816" t="s">
        <v>38</v>
      </c>
      <c r="G4816">
        <v>64.59</v>
      </c>
      <c r="H4816" t="str" cm="1">
        <f t="array" ref="H4816">_xlfn.IFS(G4816&lt;=50,"Low",G4816&lt;=250,"Medium",G4816&gt;250,"High")</f>
        <v>Medium</v>
      </c>
      <c r="I4816" t="s">
        <v>24</v>
      </c>
      <c r="J4816" t="s">
        <v>15</v>
      </c>
      <c r="K4816">
        <v>4.0999999999999996</v>
      </c>
      <c r="L4816">
        <v>19</v>
      </c>
      <c r="M4816" t="str" cm="1">
        <f t="array" ref="M4816">_xlfn.IFS(L4816&lt;=10,"Low",L4816&lt;=20,"Medium",L4816&gt;20,"High")</f>
        <v>Medium</v>
      </c>
      <c r="N4816">
        <v>7</v>
      </c>
      <c r="O4816" t="str" cm="1">
        <f t="array" ref="O4816">_xlfn.IFS(N4816&lt;3,"New",N4816&lt;7,"Regular",N4816&gt;=7,"Loyal")</f>
        <v>Loyal</v>
      </c>
    </row>
    <row r="4817" spans="1:15" x14ac:dyDescent="0.25">
      <c r="A4817">
        <v>4816</v>
      </c>
      <c r="B4817">
        <v>67</v>
      </c>
      <c r="C4817" t="str" cm="1">
        <f t="array" ref="C4817">_xlfn.IFS(B4817&lt;=24,"18-24",B4817&lt;=35,"25-35",B4817&lt;=50,"36-50",B4817&gt;50,"50+")</f>
        <v>50+</v>
      </c>
      <c r="D4817" t="s">
        <v>16</v>
      </c>
      <c r="E4817" t="s">
        <v>27</v>
      </c>
      <c r="F4817" t="s">
        <v>28</v>
      </c>
      <c r="G4817">
        <v>2035.13</v>
      </c>
      <c r="H4817" t="str" cm="1">
        <f t="array" ref="H4817">_xlfn.IFS(G4817&lt;=50,"Low",G4817&lt;=250,"Medium",G4817&gt;250,"High")</f>
        <v>High</v>
      </c>
      <c r="I4817" t="s">
        <v>19</v>
      </c>
      <c r="J4817" t="s">
        <v>15</v>
      </c>
      <c r="K4817">
        <v>3.7</v>
      </c>
      <c r="L4817">
        <v>13</v>
      </c>
      <c r="M4817" t="str" cm="1">
        <f t="array" ref="M4817">_xlfn.IFS(L4817&lt;=10,"Low",L4817&lt;=20,"Medium",L4817&gt;20,"High")</f>
        <v>Medium</v>
      </c>
      <c r="N4817">
        <v>4</v>
      </c>
      <c r="O4817" t="str" cm="1">
        <f t="array" ref="O4817">_xlfn.IFS(N4817&lt;3,"New",N4817&lt;7,"Regular",N4817&gt;=7,"Loyal")</f>
        <v>Regular</v>
      </c>
    </row>
    <row r="4818" spans="1:15" x14ac:dyDescent="0.25">
      <c r="A4818">
        <v>4817</v>
      </c>
      <c r="B4818">
        <v>26</v>
      </c>
      <c r="C4818" t="str" cm="1">
        <f t="array" ref="C4818">_xlfn.IFS(B4818&lt;=24,"18-24",B4818&lt;=35,"25-35",B4818&lt;=50,"36-50",B4818&gt;50,"50+")</f>
        <v>25-35</v>
      </c>
      <c r="D4818" t="s">
        <v>16</v>
      </c>
      <c r="E4818" t="s">
        <v>25</v>
      </c>
      <c r="F4818" t="s">
        <v>47</v>
      </c>
      <c r="G4818">
        <v>42.57</v>
      </c>
      <c r="H4818" t="str" cm="1">
        <f t="array" ref="H4818">_xlfn.IFS(G4818&lt;=50,"Low",G4818&lt;=250,"Medium",G4818&gt;250,"High")</f>
        <v>Low</v>
      </c>
      <c r="I4818" t="s">
        <v>14</v>
      </c>
      <c r="J4818" t="s">
        <v>15</v>
      </c>
      <c r="K4818">
        <v>4.0999999999999996</v>
      </c>
      <c r="L4818">
        <v>9</v>
      </c>
      <c r="M4818" t="str" cm="1">
        <f t="array" ref="M4818">_xlfn.IFS(L4818&lt;=10,"Low",L4818&lt;=20,"Medium",L4818&gt;20,"High")</f>
        <v>Low</v>
      </c>
      <c r="N4818">
        <v>2</v>
      </c>
      <c r="O4818" t="str" cm="1">
        <f t="array" ref="O4818">_xlfn.IFS(N4818&lt;3,"New",N4818&lt;7,"Regular",N4818&gt;=7,"Loyal")</f>
        <v>New</v>
      </c>
    </row>
    <row r="4819" spans="1:15" x14ac:dyDescent="0.25">
      <c r="A4819">
        <v>4818</v>
      </c>
      <c r="B4819">
        <v>31</v>
      </c>
      <c r="C4819" t="str" cm="1">
        <f t="array" ref="C4819">_xlfn.IFS(B4819&lt;=24,"18-24",B4819&lt;=35,"25-35",B4819&lt;=50,"36-50",B4819&gt;50,"50+")</f>
        <v>25-35</v>
      </c>
      <c r="D4819" t="s">
        <v>16</v>
      </c>
      <c r="E4819" t="s">
        <v>27</v>
      </c>
      <c r="F4819" t="s">
        <v>28</v>
      </c>
      <c r="G4819">
        <v>2124.87</v>
      </c>
      <c r="H4819" t="str" cm="1">
        <f t="array" ref="H4819">_xlfn.IFS(G4819&lt;=50,"Low",G4819&lt;=250,"Medium",G4819&gt;250,"High")</f>
        <v>High</v>
      </c>
      <c r="I4819" t="s">
        <v>24</v>
      </c>
      <c r="J4819" t="s">
        <v>15</v>
      </c>
      <c r="K4819">
        <v>3.4</v>
      </c>
      <c r="L4819">
        <v>13</v>
      </c>
      <c r="M4819" t="str" cm="1">
        <f t="array" ref="M4819">_xlfn.IFS(L4819&lt;=10,"Low",L4819&lt;=20,"Medium",L4819&gt;20,"High")</f>
        <v>Medium</v>
      </c>
      <c r="N4819">
        <v>4</v>
      </c>
      <c r="O4819" t="str" cm="1">
        <f t="array" ref="O4819">_xlfn.IFS(N4819&lt;3,"New",N4819&lt;7,"Regular",N4819&gt;=7,"Loyal")</f>
        <v>Regular</v>
      </c>
    </row>
    <row r="4820" spans="1:15" x14ac:dyDescent="0.25">
      <c r="A4820">
        <v>4819</v>
      </c>
      <c r="B4820">
        <v>58</v>
      </c>
      <c r="C4820" t="str" cm="1">
        <f t="array" ref="C4820">_xlfn.IFS(B4820&lt;=24,"18-24",B4820&lt;=35,"25-35",B4820&lt;=50,"36-50",B4820&gt;50,"50+")</f>
        <v>50+</v>
      </c>
      <c r="D4820" t="s">
        <v>16</v>
      </c>
      <c r="E4820" t="s">
        <v>27</v>
      </c>
      <c r="F4820" t="s">
        <v>32</v>
      </c>
      <c r="G4820">
        <v>1687.48</v>
      </c>
      <c r="H4820" t="str" cm="1">
        <f t="array" ref="H4820">_xlfn.IFS(G4820&lt;=50,"Low",G4820&lt;=250,"Medium",G4820&gt;250,"High")</f>
        <v>High</v>
      </c>
      <c r="I4820" t="s">
        <v>31</v>
      </c>
      <c r="J4820" t="s">
        <v>15</v>
      </c>
      <c r="K4820">
        <v>3.8</v>
      </c>
      <c r="L4820">
        <v>13</v>
      </c>
      <c r="M4820" t="str" cm="1">
        <f t="array" ref="M4820">_xlfn.IFS(L4820&lt;=10,"Low",L4820&lt;=20,"Medium",L4820&gt;20,"High")</f>
        <v>Medium</v>
      </c>
      <c r="N4820">
        <v>4</v>
      </c>
      <c r="O4820" t="str" cm="1">
        <f t="array" ref="O4820">_xlfn.IFS(N4820&lt;3,"New",N4820&lt;7,"Regular",N4820&gt;=7,"Loyal")</f>
        <v>Regular</v>
      </c>
    </row>
    <row r="4821" spans="1:15" x14ac:dyDescent="0.25">
      <c r="A4821">
        <v>4820</v>
      </c>
      <c r="B4821">
        <v>38</v>
      </c>
      <c r="C4821" t="str" cm="1">
        <f t="array" ref="C4821">_xlfn.IFS(B4821&lt;=24,"18-24",B4821&lt;=35,"25-35",B4821&lt;=50,"36-50",B4821&gt;50,"50+")</f>
        <v>36-50</v>
      </c>
      <c r="D4821" t="s">
        <v>16</v>
      </c>
      <c r="E4821" t="s">
        <v>27</v>
      </c>
      <c r="F4821" t="s">
        <v>28</v>
      </c>
      <c r="G4821">
        <v>1951.27</v>
      </c>
      <c r="H4821" t="str" cm="1">
        <f t="array" ref="H4821">_xlfn.IFS(G4821&lt;=50,"Low",G4821&lt;=250,"Medium",G4821&gt;250,"High")</f>
        <v>High</v>
      </c>
      <c r="I4821" t="s">
        <v>14</v>
      </c>
      <c r="J4821" t="s">
        <v>15</v>
      </c>
      <c r="K4821">
        <v>4.5999999999999996</v>
      </c>
      <c r="L4821">
        <v>6</v>
      </c>
      <c r="M4821" t="str" cm="1">
        <f t="array" ref="M4821">_xlfn.IFS(L4821&lt;=10,"Low",L4821&lt;=20,"Medium",L4821&gt;20,"High")</f>
        <v>Low</v>
      </c>
      <c r="N4821">
        <v>3</v>
      </c>
      <c r="O4821" t="str" cm="1">
        <f t="array" ref="O4821">_xlfn.IFS(N4821&lt;3,"New",N4821&lt;7,"Regular",N4821&gt;=7,"Loyal")</f>
        <v>Regular</v>
      </c>
    </row>
    <row r="4822" spans="1:15" x14ac:dyDescent="0.25">
      <c r="A4822">
        <v>4821</v>
      </c>
      <c r="B4822">
        <v>37</v>
      </c>
      <c r="C4822" t="str" cm="1">
        <f t="array" ref="C4822">_xlfn.IFS(B4822&lt;=24,"18-24",B4822&lt;=35,"25-35",B4822&lt;=50,"36-50",B4822&gt;50,"50+")</f>
        <v>36-50</v>
      </c>
      <c r="D4822" t="s">
        <v>16</v>
      </c>
      <c r="E4822" t="s">
        <v>17</v>
      </c>
      <c r="F4822" t="s">
        <v>42</v>
      </c>
      <c r="G4822">
        <v>159.61000000000001</v>
      </c>
      <c r="H4822" t="str" cm="1">
        <f t="array" ref="H4822">_xlfn.IFS(G4822&lt;=50,"Low",G4822&lt;=250,"Medium",G4822&gt;250,"High")</f>
        <v>Medium</v>
      </c>
      <c r="I4822" t="s">
        <v>19</v>
      </c>
      <c r="J4822" t="s">
        <v>15</v>
      </c>
      <c r="K4822">
        <v>3.7</v>
      </c>
      <c r="L4822">
        <v>20</v>
      </c>
      <c r="M4822" t="str" cm="1">
        <f t="array" ref="M4822">_xlfn.IFS(L4822&lt;=10,"Low",L4822&lt;=20,"Medium",L4822&gt;20,"High")</f>
        <v>Medium</v>
      </c>
      <c r="N4822">
        <v>5</v>
      </c>
      <c r="O4822" t="str" cm="1">
        <f t="array" ref="O4822">_xlfn.IFS(N4822&lt;3,"New",N4822&lt;7,"Regular",N4822&gt;=7,"Loyal")</f>
        <v>Regular</v>
      </c>
    </row>
    <row r="4823" spans="1:15" x14ac:dyDescent="0.25">
      <c r="A4823">
        <v>4822</v>
      </c>
      <c r="B4823">
        <v>28</v>
      </c>
      <c r="C4823" t="str" cm="1">
        <f t="array" ref="C4823">_xlfn.IFS(B4823&lt;=24,"18-24",B4823&lt;=35,"25-35",B4823&lt;=50,"36-50",B4823&gt;50,"50+")</f>
        <v>25-35</v>
      </c>
      <c r="D4823" t="s">
        <v>16</v>
      </c>
      <c r="E4823" t="s">
        <v>20</v>
      </c>
      <c r="F4823" t="s">
        <v>21</v>
      </c>
      <c r="G4823">
        <v>178.42</v>
      </c>
      <c r="H4823" t="str" cm="1">
        <f t="array" ref="H4823">_xlfn.IFS(G4823&lt;=50,"Low",G4823&lt;=250,"Medium",G4823&gt;250,"High")</f>
        <v>Medium</v>
      </c>
      <c r="I4823" t="s">
        <v>19</v>
      </c>
      <c r="J4823" t="s">
        <v>15</v>
      </c>
      <c r="K4823">
        <v>4.0999999999999996</v>
      </c>
      <c r="L4823">
        <v>22</v>
      </c>
      <c r="M4823" t="str" cm="1">
        <f t="array" ref="M4823">_xlfn.IFS(L4823&lt;=10,"Low",L4823&lt;=20,"Medium",L4823&gt;20,"High")</f>
        <v>High</v>
      </c>
      <c r="N4823">
        <v>6</v>
      </c>
      <c r="O4823" t="str" cm="1">
        <f t="array" ref="O4823">_xlfn.IFS(N4823&lt;3,"New",N4823&lt;7,"Regular",N4823&gt;=7,"Loyal")</f>
        <v>Regular</v>
      </c>
    </row>
    <row r="4824" spans="1:15" x14ac:dyDescent="0.25">
      <c r="A4824">
        <v>4823</v>
      </c>
      <c r="B4824">
        <v>48</v>
      </c>
      <c r="C4824" t="str" cm="1">
        <f t="array" ref="C4824">_xlfn.IFS(B4824&lt;=24,"18-24",B4824&lt;=35,"25-35",B4824&lt;=50,"36-50",B4824&gt;50,"50+")</f>
        <v>36-50</v>
      </c>
      <c r="D4824" t="s">
        <v>16</v>
      </c>
      <c r="E4824" t="s">
        <v>33</v>
      </c>
      <c r="F4824" t="s">
        <v>38</v>
      </c>
      <c r="G4824">
        <v>92.46</v>
      </c>
      <c r="H4824" t="str" cm="1">
        <f t="array" ref="H4824">_xlfn.IFS(G4824&lt;=50,"Low",G4824&lt;=250,"Medium",G4824&gt;250,"High")</f>
        <v>Medium</v>
      </c>
      <c r="I4824" t="s">
        <v>19</v>
      </c>
      <c r="J4824" t="s">
        <v>15</v>
      </c>
      <c r="K4824">
        <v>3.3</v>
      </c>
      <c r="L4824">
        <v>14</v>
      </c>
      <c r="M4824" t="str" cm="1">
        <f t="array" ref="M4824">_xlfn.IFS(L4824&lt;=10,"Low",L4824&lt;=20,"Medium",L4824&gt;20,"High")</f>
        <v>Medium</v>
      </c>
      <c r="N4824">
        <v>7</v>
      </c>
      <c r="O4824" t="str" cm="1">
        <f t="array" ref="O4824">_xlfn.IFS(N4824&lt;3,"New",N4824&lt;7,"Regular",N4824&gt;=7,"Loyal")</f>
        <v>Loyal</v>
      </c>
    </row>
    <row r="4825" spans="1:15" x14ac:dyDescent="0.25">
      <c r="A4825">
        <v>4824</v>
      </c>
      <c r="B4825">
        <v>36</v>
      </c>
      <c r="C4825" t="str" cm="1">
        <f t="array" ref="C4825">_xlfn.IFS(B4825&lt;=24,"18-24",B4825&lt;=35,"25-35",B4825&lt;=50,"36-50",B4825&gt;50,"50+")</f>
        <v>36-50</v>
      </c>
      <c r="D4825" t="s">
        <v>11</v>
      </c>
      <c r="E4825" t="s">
        <v>12</v>
      </c>
      <c r="F4825" t="s">
        <v>56</v>
      </c>
      <c r="G4825">
        <v>35.9</v>
      </c>
      <c r="H4825" t="str" cm="1">
        <f t="array" ref="H4825">_xlfn.IFS(G4825&lt;=50,"Low",G4825&lt;=250,"Medium",G4825&gt;250,"High")</f>
        <v>Low</v>
      </c>
      <c r="I4825" t="s">
        <v>19</v>
      </c>
      <c r="J4825" t="s">
        <v>37</v>
      </c>
      <c r="K4825">
        <v>4.2</v>
      </c>
      <c r="L4825">
        <v>11</v>
      </c>
      <c r="M4825" t="str" cm="1">
        <f t="array" ref="M4825">_xlfn.IFS(L4825&lt;=10,"Low",L4825&lt;=20,"Medium",L4825&gt;20,"High")</f>
        <v>Medium</v>
      </c>
      <c r="N4825">
        <v>3</v>
      </c>
      <c r="O4825" t="str" cm="1">
        <f t="array" ref="O4825">_xlfn.IFS(N4825&lt;3,"New",N4825&lt;7,"Regular",N4825&gt;=7,"Loyal")</f>
        <v>Regular</v>
      </c>
    </row>
    <row r="4826" spans="1:15" x14ac:dyDescent="0.25">
      <c r="A4826">
        <v>4825</v>
      </c>
      <c r="B4826">
        <v>57</v>
      </c>
      <c r="C4826" t="str" cm="1">
        <f t="array" ref="C4826">_xlfn.IFS(B4826&lt;=24,"18-24",B4826&lt;=35,"25-35",B4826&lt;=50,"36-50",B4826&gt;50,"50+")</f>
        <v>50+</v>
      </c>
      <c r="D4826" t="s">
        <v>16</v>
      </c>
      <c r="E4826" t="s">
        <v>20</v>
      </c>
      <c r="F4826" t="s">
        <v>39</v>
      </c>
      <c r="G4826">
        <v>235.27</v>
      </c>
      <c r="H4826" t="str" cm="1">
        <f t="array" ref="H4826">_xlfn.IFS(G4826&lt;=50,"Low",G4826&lt;=250,"Medium",G4826&gt;250,"High")</f>
        <v>Medium</v>
      </c>
      <c r="I4826" t="s">
        <v>24</v>
      </c>
      <c r="J4826" t="s">
        <v>15</v>
      </c>
      <c r="K4826">
        <v>3.9</v>
      </c>
      <c r="L4826">
        <v>18</v>
      </c>
      <c r="M4826" t="str" cm="1">
        <f t="array" ref="M4826">_xlfn.IFS(L4826&lt;=10,"Low",L4826&lt;=20,"Medium",L4826&gt;20,"High")</f>
        <v>Medium</v>
      </c>
      <c r="N4826">
        <v>4</v>
      </c>
      <c r="O4826" t="str" cm="1">
        <f t="array" ref="O4826">_xlfn.IFS(N4826&lt;3,"New",N4826&lt;7,"Regular",N4826&gt;=7,"Loyal")</f>
        <v>Regular</v>
      </c>
    </row>
    <row r="4827" spans="1:15" x14ac:dyDescent="0.25">
      <c r="A4827">
        <v>4826</v>
      </c>
      <c r="B4827">
        <v>42</v>
      </c>
      <c r="C4827" t="str" cm="1">
        <f t="array" ref="C4827">_xlfn.IFS(B4827&lt;=24,"18-24",B4827&lt;=35,"25-35",B4827&lt;=50,"36-50",B4827&gt;50,"50+")</f>
        <v>36-50</v>
      </c>
      <c r="D4827" t="s">
        <v>16</v>
      </c>
      <c r="E4827" t="s">
        <v>25</v>
      </c>
      <c r="F4827" t="s">
        <v>54</v>
      </c>
      <c r="G4827">
        <v>76.87</v>
      </c>
      <c r="H4827" t="str" cm="1">
        <f t="array" ref="H4827">_xlfn.IFS(G4827&lt;=50,"Low",G4827&lt;=250,"Medium",G4827&gt;250,"High")</f>
        <v>Medium</v>
      </c>
      <c r="I4827" t="s">
        <v>14</v>
      </c>
      <c r="J4827" t="s">
        <v>37</v>
      </c>
      <c r="K4827">
        <v>4.5</v>
      </c>
      <c r="L4827">
        <v>9</v>
      </c>
      <c r="M4827" t="str" cm="1">
        <f t="array" ref="M4827">_xlfn.IFS(L4827&lt;=10,"Low",L4827&lt;=20,"Medium",L4827&gt;20,"High")</f>
        <v>Low</v>
      </c>
      <c r="N4827">
        <v>2</v>
      </c>
      <c r="O4827" t="str" cm="1">
        <f t="array" ref="O4827">_xlfn.IFS(N4827&lt;3,"New",N4827&lt;7,"Regular",N4827&gt;=7,"Loyal")</f>
        <v>New</v>
      </c>
    </row>
    <row r="4828" spans="1:15" x14ac:dyDescent="0.25">
      <c r="A4828">
        <v>4827</v>
      </c>
      <c r="B4828">
        <v>47</v>
      </c>
      <c r="C4828" t="str" cm="1">
        <f t="array" ref="C4828">_xlfn.IFS(B4828&lt;=24,"18-24",B4828&lt;=35,"25-35",B4828&lt;=50,"36-50",B4828&gt;50,"50+")</f>
        <v>36-50</v>
      </c>
      <c r="D4828" t="s">
        <v>16</v>
      </c>
      <c r="E4828" t="s">
        <v>27</v>
      </c>
      <c r="F4828" t="s">
        <v>32</v>
      </c>
      <c r="G4828">
        <v>692.45</v>
      </c>
      <c r="H4828" t="str" cm="1">
        <f t="array" ref="H4828">_xlfn.IFS(G4828&lt;=50,"Low",G4828&lt;=250,"Medium",G4828&gt;250,"High")</f>
        <v>High</v>
      </c>
      <c r="I4828" t="s">
        <v>31</v>
      </c>
      <c r="J4828" t="s">
        <v>15</v>
      </c>
      <c r="K4828">
        <v>4.3</v>
      </c>
      <c r="L4828">
        <v>9</v>
      </c>
      <c r="M4828" t="str" cm="1">
        <f t="array" ref="M4828">_xlfn.IFS(L4828&lt;=10,"Low",L4828&lt;=20,"Medium",L4828&gt;20,"High")</f>
        <v>Low</v>
      </c>
      <c r="N4828">
        <v>2</v>
      </c>
      <c r="O4828" t="str" cm="1">
        <f t="array" ref="O4828">_xlfn.IFS(N4828&lt;3,"New",N4828&lt;7,"Regular",N4828&gt;=7,"Loyal")</f>
        <v>New</v>
      </c>
    </row>
    <row r="4829" spans="1:15" x14ac:dyDescent="0.25">
      <c r="A4829">
        <v>4828</v>
      </c>
      <c r="B4829">
        <v>56</v>
      </c>
      <c r="C4829" t="str" cm="1">
        <f t="array" ref="C4829">_xlfn.IFS(B4829&lt;=24,"18-24",B4829&lt;=35,"25-35",B4829&lt;=50,"36-50",B4829&gt;50,"50+")</f>
        <v>50+</v>
      </c>
      <c r="D4829" t="s">
        <v>11</v>
      </c>
      <c r="E4829" t="s">
        <v>41</v>
      </c>
      <c r="F4829" t="s">
        <v>42</v>
      </c>
      <c r="G4829">
        <v>128.72999999999999</v>
      </c>
      <c r="H4829" t="str" cm="1">
        <f t="array" ref="H4829">_xlfn.IFS(G4829&lt;=50,"Low",G4829&lt;=250,"Medium",G4829&gt;250,"High")</f>
        <v>Medium</v>
      </c>
      <c r="I4829" t="s">
        <v>31</v>
      </c>
      <c r="J4829" t="s">
        <v>15</v>
      </c>
      <c r="K4829">
        <v>4.9000000000000004</v>
      </c>
      <c r="L4829">
        <v>12</v>
      </c>
      <c r="M4829" t="str" cm="1">
        <f t="array" ref="M4829">_xlfn.IFS(L4829&lt;=10,"Low",L4829&lt;=20,"Medium",L4829&gt;20,"High")</f>
        <v>Medium</v>
      </c>
      <c r="N4829">
        <v>6</v>
      </c>
      <c r="O4829" t="str" cm="1">
        <f t="array" ref="O4829">_xlfn.IFS(N4829&lt;3,"New",N4829&lt;7,"Regular",N4829&gt;=7,"Loyal")</f>
        <v>Regular</v>
      </c>
    </row>
    <row r="4830" spans="1:15" x14ac:dyDescent="0.25">
      <c r="A4830">
        <v>4829</v>
      </c>
      <c r="B4830">
        <v>30</v>
      </c>
      <c r="C4830" t="str" cm="1">
        <f t="array" ref="C4830">_xlfn.IFS(B4830&lt;=24,"18-24",B4830&lt;=35,"25-35",B4830&lt;=50,"36-50",B4830&gt;50,"50+")</f>
        <v>25-35</v>
      </c>
      <c r="D4830" t="s">
        <v>11</v>
      </c>
      <c r="E4830" t="s">
        <v>29</v>
      </c>
      <c r="F4830" t="s">
        <v>55</v>
      </c>
      <c r="G4830">
        <v>97.03</v>
      </c>
      <c r="H4830" t="str" cm="1">
        <f t="array" ref="H4830">_xlfn.IFS(G4830&lt;=50,"Low",G4830&lt;=250,"Medium",G4830&gt;250,"High")</f>
        <v>Medium</v>
      </c>
      <c r="I4830" t="s">
        <v>24</v>
      </c>
      <c r="J4830" t="s">
        <v>37</v>
      </c>
      <c r="K4830">
        <v>4.0999999999999996</v>
      </c>
      <c r="L4830">
        <v>19</v>
      </c>
      <c r="M4830" t="str" cm="1">
        <f t="array" ref="M4830">_xlfn.IFS(L4830&lt;=10,"Low",L4830&lt;=20,"Medium",L4830&gt;20,"High")</f>
        <v>Medium</v>
      </c>
      <c r="N4830">
        <v>7</v>
      </c>
      <c r="O4830" t="str" cm="1">
        <f t="array" ref="O4830">_xlfn.IFS(N4830&lt;3,"New",N4830&lt;7,"Regular",N4830&gt;=7,"Loyal")</f>
        <v>Loyal</v>
      </c>
    </row>
    <row r="4831" spans="1:15" x14ac:dyDescent="0.25">
      <c r="A4831">
        <v>4830</v>
      </c>
      <c r="B4831">
        <v>24</v>
      </c>
      <c r="C4831" t="str" cm="1">
        <f t="array" ref="C4831">_xlfn.IFS(B4831&lt;=24,"18-24",B4831&lt;=35,"25-35",B4831&lt;=50,"36-50",B4831&gt;50,"50+")</f>
        <v>18-24</v>
      </c>
      <c r="D4831" t="s">
        <v>11</v>
      </c>
      <c r="E4831" t="s">
        <v>12</v>
      </c>
      <c r="F4831" t="s">
        <v>56</v>
      </c>
      <c r="G4831">
        <v>156.83000000000001</v>
      </c>
      <c r="H4831" t="str" cm="1">
        <f t="array" ref="H4831">_xlfn.IFS(G4831&lt;=50,"Low",G4831&lt;=250,"Medium",G4831&gt;250,"High")</f>
        <v>Medium</v>
      </c>
      <c r="I4831" t="s">
        <v>31</v>
      </c>
      <c r="J4831" t="s">
        <v>15</v>
      </c>
      <c r="K4831">
        <v>2.8</v>
      </c>
      <c r="L4831">
        <v>8</v>
      </c>
      <c r="M4831" t="str" cm="1">
        <f t="array" ref="M4831">_xlfn.IFS(L4831&lt;=10,"Low",L4831&lt;=20,"Medium",L4831&gt;20,"High")</f>
        <v>Low</v>
      </c>
      <c r="N4831">
        <v>4</v>
      </c>
      <c r="O4831" t="str" cm="1">
        <f t="array" ref="O4831">_xlfn.IFS(N4831&lt;3,"New",N4831&lt;7,"Regular",N4831&gt;=7,"Loyal")</f>
        <v>Regular</v>
      </c>
    </row>
    <row r="4832" spans="1:15" x14ac:dyDescent="0.25">
      <c r="A4832">
        <v>4831</v>
      </c>
      <c r="B4832">
        <v>35</v>
      </c>
      <c r="C4832" t="str" cm="1">
        <f t="array" ref="C4832">_xlfn.IFS(B4832&lt;=24,"18-24",B4832&lt;=35,"25-35",B4832&lt;=50,"36-50",B4832&gt;50,"50+")</f>
        <v>25-35</v>
      </c>
      <c r="D4832" t="s">
        <v>11</v>
      </c>
      <c r="E4832" t="s">
        <v>33</v>
      </c>
      <c r="F4832" t="s">
        <v>34</v>
      </c>
      <c r="G4832">
        <v>233.18</v>
      </c>
      <c r="H4832" t="str" cm="1">
        <f t="array" ref="H4832">_xlfn.IFS(G4832&lt;=50,"Low",G4832&lt;=250,"Medium",G4832&gt;250,"High")</f>
        <v>Medium</v>
      </c>
      <c r="I4832" t="s">
        <v>19</v>
      </c>
      <c r="J4832" t="s">
        <v>15</v>
      </c>
      <c r="K4832">
        <v>3.1</v>
      </c>
      <c r="L4832">
        <v>11</v>
      </c>
      <c r="M4832" t="str" cm="1">
        <f t="array" ref="M4832">_xlfn.IFS(L4832&lt;=10,"Low",L4832&lt;=20,"Medium",L4832&gt;20,"High")</f>
        <v>Medium</v>
      </c>
      <c r="N4832">
        <v>3</v>
      </c>
      <c r="O4832" t="str" cm="1">
        <f t="array" ref="O4832">_xlfn.IFS(N4832&lt;3,"New",N4832&lt;7,"Regular",N4832&gt;=7,"Loyal")</f>
        <v>Regular</v>
      </c>
    </row>
    <row r="4833" spans="1:15" x14ac:dyDescent="0.25">
      <c r="A4833">
        <v>4832</v>
      </c>
      <c r="B4833">
        <v>52</v>
      </c>
      <c r="C4833" t="str" cm="1">
        <f t="array" ref="C4833">_xlfn.IFS(B4833&lt;=24,"18-24",B4833&lt;=35,"25-35",B4833&lt;=50,"36-50",B4833&gt;50,"50+")</f>
        <v>50+</v>
      </c>
      <c r="D4833" t="s">
        <v>11</v>
      </c>
      <c r="E4833" t="s">
        <v>20</v>
      </c>
      <c r="F4833" t="s">
        <v>36</v>
      </c>
      <c r="G4833">
        <v>65.760000000000005</v>
      </c>
      <c r="H4833" t="str" cm="1">
        <f t="array" ref="H4833">_xlfn.IFS(G4833&lt;=50,"Low",G4833&lt;=250,"Medium",G4833&gt;250,"High")</f>
        <v>Medium</v>
      </c>
      <c r="I4833" t="s">
        <v>24</v>
      </c>
      <c r="J4833" t="s">
        <v>37</v>
      </c>
      <c r="K4833">
        <v>3.5</v>
      </c>
      <c r="L4833">
        <v>32</v>
      </c>
      <c r="M4833" t="str" cm="1">
        <f t="array" ref="M4833">_xlfn.IFS(L4833&lt;=10,"Low",L4833&lt;=20,"Medium",L4833&gt;20,"High")</f>
        <v>High</v>
      </c>
      <c r="N4833">
        <v>11</v>
      </c>
      <c r="O4833" t="str" cm="1">
        <f t="array" ref="O4833">_xlfn.IFS(N4833&lt;3,"New",N4833&lt;7,"Regular",N4833&gt;=7,"Loyal")</f>
        <v>Loyal</v>
      </c>
    </row>
    <row r="4834" spans="1:15" x14ac:dyDescent="0.25">
      <c r="A4834">
        <v>4833</v>
      </c>
      <c r="B4834">
        <v>55</v>
      </c>
      <c r="C4834" t="str" cm="1">
        <f t="array" ref="C4834">_xlfn.IFS(B4834&lt;=24,"18-24",B4834&lt;=35,"25-35",B4834&lt;=50,"36-50",B4834&gt;50,"50+")</f>
        <v>50+</v>
      </c>
      <c r="D4834" t="s">
        <v>16</v>
      </c>
      <c r="E4834" t="s">
        <v>20</v>
      </c>
      <c r="F4834" t="s">
        <v>21</v>
      </c>
      <c r="G4834">
        <v>245.22</v>
      </c>
      <c r="H4834" t="str" cm="1">
        <f t="array" ref="H4834">_xlfn.IFS(G4834&lt;=50,"Low",G4834&lt;=250,"Medium",G4834&gt;250,"High")</f>
        <v>Medium</v>
      </c>
      <c r="I4834" t="s">
        <v>31</v>
      </c>
      <c r="J4834" t="s">
        <v>15</v>
      </c>
      <c r="K4834">
        <v>5</v>
      </c>
      <c r="L4834">
        <v>22</v>
      </c>
      <c r="M4834" t="str" cm="1">
        <f t="array" ref="M4834">_xlfn.IFS(L4834&lt;=10,"Low",L4834&lt;=20,"Medium",L4834&gt;20,"High")</f>
        <v>High</v>
      </c>
      <c r="N4834">
        <v>11</v>
      </c>
      <c r="O4834" t="str" cm="1">
        <f t="array" ref="O4834">_xlfn.IFS(N4834&lt;3,"New",N4834&lt;7,"Regular",N4834&gt;=7,"Loyal")</f>
        <v>Loyal</v>
      </c>
    </row>
    <row r="4835" spans="1:15" x14ac:dyDescent="0.25">
      <c r="A4835">
        <v>4834</v>
      </c>
      <c r="B4835">
        <v>27</v>
      </c>
      <c r="C4835" t="str" cm="1">
        <f t="array" ref="C4835">_xlfn.IFS(B4835&lt;=24,"18-24",B4835&lt;=35,"25-35",B4835&lt;=50,"36-50",B4835&gt;50,"50+")</f>
        <v>25-35</v>
      </c>
      <c r="D4835" t="s">
        <v>16</v>
      </c>
      <c r="E4835" t="s">
        <v>27</v>
      </c>
      <c r="F4835" t="s">
        <v>28</v>
      </c>
      <c r="G4835">
        <v>540.45000000000005</v>
      </c>
      <c r="H4835" t="str" cm="1">
        <f t="array" ref="H4835">_xlfn.IFS(G4835&lt;=50,"Low",G4835&lt;=250,"Medium",G4835&gt;250,"High")</f>
        <v>High</v>
      </c>
      <c r="I4835" t="s">
        <v>19</v>
      </c>
      <c r="J4835" t="s">
        <v>15</v>
      </c>
      <c r="K4835">
        <v>3.5</v>
      </c>
      <c r="L4835">
        <v>20</v>
      </c>
      <c r="M4835" t="str" cm="1">
        <f t="array" ref="M4835">_xlfn.IFS(L4835&lt;=10,"Low",L4835&lt;=20,"Medium",L4835&gt;20,"High")</f>
        <v>Medium</v>
      </c>
      <c r="N4835">
        <v>5</v>
      </c>
      <c r="O4835" t="str" cm="1">
        <f t="array" ref="O4835">_xlfn.IFS(N4835&lt;3,"New",N4835&lt;7,"Regular",N4835&gt;=7,"Loyal")</f>
        <v>Regular</v>
      </c>
    </row>
    <row r="4836" spans="1:15" x14ac:dyDescent="0.25">
      <c r="A4836">
        <v>4835</v>
      </c>
      <c r="B4836">
        <v>50</v>
      </c>
      <c r="C4836" t="str" cm="1">
        <f t="array" ref="C4836">_xlfn.IFS(B4836&lt;=24,"18-24",B4836&lt;=35,"25-35",B4836&lt;=50,"36-50",B4836&gt;50,"50+")</f>
        <v>36-50</v>
      </c>
      <c r="D4836" t="s">
        <v>11</v>
      </c>
      <c r="E4836" t="s">
        <v>29</v>
      </c>
      <c r="F4836" t="s">
        <v>55</v>
      </c>
      <c r="G4836">
        <v>55.69</v>
      </c>
      <c r="H4836" t="str" cm="1">
        <f t="array" ref="H4836">_xlfn.IFS(G4836&lt;=50,"Low",G4836&lt;=250,"Medium",G4836&gt;250,"High")</f>
        <v>Medium</v>
      </c>
      <c r="I4836" t="s">
        <v>14</v>
      </c>
      <c r="J4836" t="s">
        <v>15</v>
      </c>
      <c r="K4836">
        <v>3.7</v>
      </c>
      <c r="L4836">
        <v>11</v>
      </c>
      <c r="M4836" t="str" cm="1">
        <f t="array" ref="M4836">_xlfn.IFS(L4836&lt;=10,"Low",L4836&lt;=20,"Medium",L4836&gt;20,"High")</f>
        <v>Medium</v>
      </c>
      <c r="N4836">
        <v>3</v>
      </c>
      <c r="O4836" t="str" cm="1">
        <f t="array" ref="O4836">_xlfn.IFS(N4836&lt;3,"New",N4836&lt;7,"Regular",N4836&gt;=7,"Loyal")</f>
        <v>Regular</v>
      </c>
    </row>
    <row r="4837" spans="1:15" x14ac:dyDescent="0.25">
      <c r="A4837">
        <v>4836</v>
      </c>
      <c r="B4837">
        <v>62</v>
      </c>
      <c r="C4837" t="str" cm="1">
        <f t="array" ref="C4837">_xlfn.IFS(B4837&lt;=24,"18-24",B4837&lt;=35,"25-35",B4837&lt;=50,"36-50",B4837&gt;50,"50+")</f>
        <v>50+</v>
      </c>
      <c r="D4837" t="s">
        <v>11</v>
      </c>
      <c r="E4837" t="s">
        <v>33</v>
      </c>
      <c r="F4837" t="s">
        <v>40</v>
      </c>
      <c r="G4837">
        <v>204.43</v>
      </c>
      <c r="H4837" t="str" cm="1">
        <f t="array" ref="H4837">_xlfn.IFS(G4837&lt;=50,"Low",G4837&lt;=250,"Medium",G4837&gt;250,"High")</f>
        <v>Medium</v>
      </c>
      <c r="I4837" t="s">
        <v>14</v>
      </c>
      <c r="J4837" t="s">
        <v>15</v>
      </c>
      <c r="K4837">
        <v>4.5</v>
      </c>
      <c r="L4837">
        <v>14</v>
      </c>
      <c r="M4837" t="str" cm="1">
        <f t="array" ref="M4837">_xlfn.IFS(L4837&lt;=10,"Low",L4837&lt;=20,"Medium",L4837&gt;20,"High")</f>
        <v>Medium</v>
      </c>
      <c r="N4837">
        <v>7</v>
      </c>
      <c r="O4837" t="str" cm="1">
        <f t="array" ref="O4837">_xlfn.IFS(N4837&lt;3,"New",N4837&lt;7,"Regular",N4837&gt;=7,"Loyal")</f>
        <v>Loyal</v>
      </c>
    </row>
    <row r="4838" spans="1:15" x14ac:dyDescent="0.25">
      <c r="A4838">
        <v>4837</v>
      </c>
      <c r="B4838">
        <v>64</v>
      </c>
      <c r="C4838" t="str" cm="1">
        <f t="array" ref="C4838">_xlfn.IFS(B4838&lt;=24,"18-24",B4838&lt;=35,"25-35",B4838&lt;=50,"36-50",B4838&gt;50,"50+")</f>
        <v>50+</v>
      </c>
      <c r="D4838" t="s">
        <v>16</v>
      </c>
      <c r="E4838" t="s">
        <v>17</v>
      </c>
      <c r="F4838" t="s">
        <v>48</v>
      </c>
      <c r="G4838">
        <v>187.34</v>
      </c>
      <c r="H4838" t="str" cm="1">
        <f t="array" ref="H4838">_xlfn.IFS(G4838&lt;=50,"Low",G4838&lt;=250,"Medium",G4838&gt;250,"High")</f>
        <v>Medium</v>
      </c>
      <c r="I4838" t="s">
        <v>19</v>
      </c>
      <c r="J4838" t="s">
        <v>15</v>
      </c>
      <c r="K4838">
        <v>3.8</v>
      </c>
      <c r="L4838">
        <v>16</v>
      </c>
      <c r="M4838" t="str" cm="1">
        <f t="array" ref="M4838">_xlfn.IFS(L4838&lt;=10,"Low",L4838&lt;=20,"Medium",L4838&gt;20,"High")</f>
        <v>Medium</v>
      </c>
      <c r="N4838">
        <v>3</v>
      </c>
      <c r="O4838" t="str" cm="1">
        <f t="array" ref="O4838">_xlfn.IFS(N4838&lt;3,"New",N4838&lt;7,"Regular",N4838&gt;=7,"Loyal")</f>
        <v>Regular</v>
      </c>
    </row>
    <row r="4839" spans="1:15" x14ac:dyDescent="0.25">
      <c r="A4839">
        <v>4838</v>
      </c>
      <c r="B4839">
        <v>70</v>
      </c>
      <c r="C4839" t="str" cm="1">
        <f t="array" ref="C4839">_xlfn.IFS(B4839&lt;=24,"18-24",B4839&lt;=35,"25-35",B4839&lt;=50,"36-50",B4839&gt;50,"50+")</f>
        <v>50+</v>
      </c>
      <c r="D4839" t="s">
        <v>11</v>
      </c>
      <c r="E4839" t="s">
        <v>29</v>
      </c>
      <c r="F4839" t="s">
        <v>30</v>
      </c>
      <c r="G4839">
        <v>119.95</v>
      </c>
      <c r="H4839" t="str" cm="1">
        <f t="array" ref="H4839">_xlfn.IFS(G4839&lt;=50,"Low",G4839&lt;=250,"Medium",G4839&gt;250,"High")</f>
        <v>Medium</v>
      </c>
      <c r="I4839" t="s">
        <v>31</v>
      </c>
      <c r="J4839" t="s">
        <v>15</v>
      </c>
      <c r="K4839">
        <v>4.2</v>
      </c>
      <c r="L4839">
        <v>22</v>
      </c>
      <c r="M4839" t="str" cm="1">
        <f t="array" ref="M4839">_xlfn.IFS(L4839&lt;=10,"Low",L4839&lt;=20,"Medium",L4839&gt;20,"High")</f>
        <v>High</v>
      </c>
      <c r="N4839">
        <v>6</v>
      </c>
      <c r="O4839" t="str" cm="1">
        <f t="array" ref="O4839">_xlfn.IFS(N4839&lt;3,"New",N4839&lt;7,"Regular",N4839&gt;=7,"Loyal")</f>
        <v>Regular</v>
      </c>
    </row>
    <row r="4840" spans="1:15" x14ac:dyDescent="0.25">
      <c r="A4840">
        <v>4839</v>
      </c>
      <c r="B4840">
        <v>38</v>
      </c>
      <c r="C4840" t="str" cm="1">
        <f t="array" ref="C4840">_xlfn.IFS(B4840&lt;=24,"18-24",B4840&lt;=35,"25-35",B4840&lt;=50,"36-50",B4840&gt;50,"50+")</f>
        <v>36-50</v>
      </c>
      <c r="D4840" t="s">
        <v>16</v>
      </c>
      <c r="E4840" t="s">
        <v>17</v>
      </c>
      <c r="F4840" t="s">
        <v>35</v>
      </c>
      <c r="G4840">
        <v>90.72</v>
      </c>
      <c r="H4840" t="str" cm="1">
        <f t="array" ref="H4840">_xlfn.IFS(G4840&lt;=50,"Low",G4840&lt;=250,"Medium",G4840&gt;250,"High")</f>
        <v>Medium</v>
      </c>
      <c r="I4840" t="s">
        <v>14</v>
      </c>
      <c r="J4840" t="s">
        <v>37</v>
      </c>
      <c r="K4840">
        <v>4.4000000000000004</v>
      </c>
      <c r="L4840">
        <v>22</v>
      </c>
      <c r="M4840" t="str" cm="1">
        <f t="array" ref="M4840">_xlfn.IFS(L4840&lt;=10,"Low",L4840&lt;=20,"Medium",L4840&gt;20,"High")</f>
        <v>High</v>
      </c>
      <c r="N4840">
        <v>6</v>
      </c>
      <c r="O4840" t="str" cm="1">
        <f t="array" ref="O4840">_xlfn.IFS(N4840&lt;3,"New",N4840&lt;7,"Regular",N4840&gt;=7,"Loyal")</f>
        <v>Regular</v>
      </c>
    </row>
    <row r="4841" spans="1:15" x14ac:dyDescent="0.25">
      <c r="A4841">
        <v>4840</v>
      </c>
      <c r="B4841">
        <v>24</v>
      </c>
      <c r="C4841" t="str" cm="1">
        <f t="array" ref="C4841">_xlfn.IFS(B4841&lt;=24,"18-24",B4841&lt;=35,"25-35",B4841&lt;=50,"36-50",B4841&gt;50,"50+")</f>
        <v>18-24</v>
      </c>
      <c r="D4841" t="s">
        <v>11</v>
      </c>
      <c r="E4841" t="s">
        <v>25</v>
      </c>
      <c r="F4841" t="s">
        <v>54</v>
      </c>
      <c r="G4841">
        <v>42.23</v>
      </c>
      <c r="H4841" t="str" cm="1">
        <f t="array" ref="H4841">_xlfn.IFS(G4841&lt;=50,"Low",G4841&lt;=250,"Medium",G4841&gt;250,"High")</f>
        <v>Low</v>
      </c>
      <c r="I4841" t="s">
        <v>19</v>
      </c>
      <c r="J4841" t="s">
        <v>37</v>
      </c>
      <c r="K4841">
        <v>3.8</v>
      </c>
      <c r="L4841">
        <v>20</v>
      </c>
      <c r="M4841" t="str" cm="1">
        <f t="array" ref="M4841">_xlfn.IFS(L4841&lt;=10,"Low",L4841&lt;=20,"Medium",L4841&gt;20,"High")</f>
        <v>Medium</v>
      </c>
      <c r="N4841">
        <v>5</v>
      </c>
      <c r="O4841" t="str" cm="1">
        <f t="array" ref="O4841">_xlfn.IFS(N4841&lt;3,"New",N4841&lt;7,"Regular",N4841&gt;=7,"Loyal")</f>
        <v>Regular</v>
      </c>
    </row>
    <row r="4842" spans="1:15" x14ac:dyDescent="0.25">
      <c r="A4842">
        <v>4841</v>
      </c>
      <c r="B4842">
        <v>26</v>
      </c>
      <c r="C4842" t="str" cm="1">
        <f t="array" ref="C4842">_xlfn.IFS(B4842&lt;=24,"18-24",B4842&lt;=35,"25-35",B4842&lt;=50,"36-50",B4842&gt;50,"50+")</f>
        <v>25-35</v>
      </c>
      <c r="D4842" t="s">
        <v>16</v>
      </c>
      <c r="E4842" t="s">
        <v>27</v>
      </c>
      <c r="F4842" t="s">
        <v>32</v>
      </c>
      <c r="G4842">
        <v>1499.25</v>
      </c>
      <c r="H4842" t="str" cm="1">
        <f t="array" ref="H4842">_xlfn.IFS(G4842&lt;=50,"Low",G4842&lt;=250,"Medium",G4842&gt;250,"High")</f>
        <v>High</v>
      </c>
      <c r="I4842" t="s">
        <v>19</v>
      </c>
      <c r="J4842" t="s">
        <v>15</v>
      </c>
      <c r="K4842">
        <v>3.3</v>
      </c>
      <c r="L4842">
        <v>15</v>
      </c>
      <c r="M4842" t="str" cm="1">
        <f t="array" ref="M4842">_xlfn.IFS(L4842&lt;=10,"Low",L4842&lt;=20,"Medium",L4842&gt;20,"High")</f>
        <v>Medium</v>
      </c>
      <c r="N4842">
        <v>5</v>
      </c>
      <c r="O4842" t="str" cm="1">
        <f t="array" ref="O4842">_xlfn.IFS(N4842&lt;3,"New",N4842&lt;7,"Regular",N4842&gt;=7,"Loyal")</f>
        <v>Regular</v>
      </c>
    </row>
    <row r="4843" spans="1:15" x14ac:dyDescent="0.25">
      <c r="A4843">
        <v>4842</v>
      </c>
      <c r="B4843">
        <v>46</v>
      </c>
      <c r="C4843" t="str" cm="1">
        <f t="array" ref="C4843">_xlfn.IFS(B4843&lt;=24,"18-24",B4843&lt;=35,"25-35",B4843&lt;=50,"36-50",B4843&gt;50,"50+")</f>
        <v>36-50</v>
      </c>
      <c r="D4843" t="s">
        <v>16</v>
      </c>
      <c r="E4843" t="s">
        <v>17</v>
      </c>
      <c r="F4843" t="s">
        <v>48</v>
      </c>
      <c r="G4843">
        <v>166.99</v>
      </c>
      <c r="H4843" t="str" cm="1">
        <f t="array" ref="H4843">_xlfn.IFS(G4843&lt;=50,"Low",G4843&lt;=250,"Medium",G4843&gt;250,"High")</f>
        <v>Medium</v>
      </c>
      <c r="I4843" t="s">
        <v>14</v>
      </c>
      <c r="J4843" t="s">
        <v>15</v>
      </c>
      <c r="K4843">
        <v>3.3</v>
      </c>
      <c r="L4843">
        <v>26</v>
      </c>
      <c r="M4843" t="str" cm="1">
        <f t="array" ref="M4843">_xlfn.IFS(L4843&lt;=10,"Low",L4843&lt;=20,"Medium",L4843&gt;20,"High")</f>
        <v>High</v>
      </c>
      <c r="N4843">
        <v>8</v>
      </c>
      <c r="O4843" t="str" cm="1">
        <f t="array" ref="O4843">_xlfn.IFS(N4843&lt;3,"New",N4843&lt;7,"Regular",N4843&gt;=7,"Loyal")</f>
        <v>Loyal</v>
      </c>
    </row>
    <row r="4844" spans="1:15" x14ac:dyDescent="0.25">
      <c r="A4844">
        <v>4843</v>
      </c>
      <c r="B4844">
        <v>36</v>
      </c>
      <c r="C4844" t="str" cm="1">
        <f t="array" ref="C4844">_xlfn.IFS(B4844&lt;=24,"18-24",B4844&lt;=35,"25-35",B4844&lt;=50,"36-50",B4844&gt;50,"50+")</f>
        <v>36-50</v>
      </c>
      <c r="D4844" t="s">
        <v>16</v>
      </c>
      <c r="E4844" t="s">
        <v>33</v>
      </c>
      <c r="F4844" t="s">
        <v>34</v>
      </c>
      <c r="G4844">
        <v>205.73</v>
      </c>
      <c r="H4844" t="str" cm="1">
        <f t="array" ref="H4844">_xlfn.IFS(G4844&lt;=50,"Low",G4844&lt;=250,"Medium",G4844&gt;250,"High")</f>
        <v>Medium</v>
      </c>
      <c r="I4844" t="s">
        <v>31</v>
      </c>
      <c r="J4844" t="s">
        <v>15</v>
      </c>
      <c r="K4844">
        <v>4.5999999999999996</v>
      </c>
      <c r="L4844">
        <v>11</v>
      </c>
      <c r="M4844" t="str" cm="1">
        <f t="array" ref="M4844">_xlfn.IFS(L4844&lt;=10,"Low",L4844&lt;=20,"Medium",L4844&gt;20,"High")</f>
        <v>Medium</v>
      </c>
      <c r="N4844">
        <v>3</v>
      </c>
      <c r="O4844" t="str" cm="1">
        <f t="array" ref="O4844">_xlfn.IFS(N4844&lt;3,"New",N4844&lt;7,"Regular",N4844&gt;=7,"Loyal")</f>
        <v>Regular</v>
      </c>
    </row>
    <row r="4845" spans="1:15" x14ac:dyDescent="0.25">
      <c r="A4845">
        <v>4844</v>
      </c>
      <c r="B4845">
        <v>36</v>
      </c>
      <c r="C4845" t="str" cm="1">
        <f t="array" ref="C4845">_xlfn.IFS(B4845&lt;=24,"18-24",B4845&lt;=35,"25-35",B4845&lt;=50,"36-50",B4845&gt;50,"50+")</f>
        <v>36-50</v>
      </c>
      <c r="D4845" t="s">
        <v>11</v>
      </c>
      <c r="E4845" t="s">
        <v>22</v>
      </c>
      <c r="F4845" t="s">
        <v>43</v>
      </c>
      <c r="G4845">
        <v>279.89999999999998</v>
      </c>
      <c r="H4845" t="str" cm="1">
        <f t="array" ref="H4845">_xlfn.IFS(G4845&lt;=50,"Low",G4845&lt;=250,"Medium",G4845&gt;250,"High")</f>
        <v>High</v>
      </c>
      <c r="I4845" t="s">
        <v>14</v>
      </c>
      <c r="J4845" t="s">
        <v>15</v>
      </c>
      <c r="K4845">
        <v>4.4000000000000004</v>
      </c>
      <c r="L4845">
        <v>24</v>
      </c>
      <c r="M4845" t="str" cm="1">
        <f t="array" ref="M4845">_xlfn.IFS(L4845&lt;=10,"Low",L4845&lt;=20,"Medium",L4845&gt;20,"High")</f>
        <v>High</v>
      </c>
      <c r="N4845">
        <v>7</v>
      </c>
      <c r="O4845" t="str" cm="1">
        <f t="array" ref="O4845">_xlfn.IFS(N4845&lt;3,"New",N4845&lt;7,"Regular",N4845&gt;=7,"Loyal")</f>
        <v>Loyal</v>
      </c>
    </row>
    <row r="4846" spans="1:15" x14ac:dyDescent="0.25">
      <c r="A4846">
        <v>4845</v>
      </c>
      <c r="B4846">
        <v>65</v>
      </c>
      <c r="C4846" t="str" cm="1">
        <f t="array" ref="C4846">_xlfn.IFS(B4846&lt;=24,"18-24",B4846&lt;=35,"25-35",B4846&lt;=50,"36-50",B4846&gt;50,"50+")</f>
        <v>50+</v>
      </c>
      <c r="D4846" t="s">
        <v>16</v>
      </c>
      <c r="E4846" t="s">
        <v>27</v>
      </c>
      <c r="F4846" t="s">
        <v>32</v>
      </c>
      <c r="G4846">
        <v>1117.23</v>
      </c>
      <c r="H4846" t="str" cm="1">
        <f t="array" ref="H4846">_xlfn.IFS(G4846&lt;=50,"Low",G4846&lt;=250,"Medium",G4846&gt;250,"High")</f>
        <v>High</v>
      </c>
      <c r="I4846" t="s">
        <v>19</v>
      </c>
      <c r="J4846" t="s">
        <v>15</v>
      </c>
      <c r="K4846">
        <v>3.8</v>
      </c>
      <c r="L4846">
        <v>22</v>
      </c>
      <c r="M4846" t="str" cm="1">
        <f t="array" ref="M4846">_xlfn.IFS(L4846&lt;=10,"Low",L4846&lt;=20,"Medium",L4846&gt;20,"High")</f>
        <v>High</v>
      </c>
      <c r="N4846">
        <v>6</v>
      </c>
      <c r="O4846" t="str" cm="1">
        <f t="array" ref="O4846">_xlfn.IFS(N4846&lt;3,"New",N4846&lt;7,"Regular",N4846&gt;=7,"Loyal")</f>
        <v>Regular</v>
      </c>
    </row>
    <row r="4847" spans="1:15" x14ac:dyDescent="0.25">
      <c r="A4847">
        <v>4846</v>
      </c>
      <c r="B4847">
        <v>51</v>
      </c>
      <c r="C4847" t="str" cm="1">
        <f t="array" ref="C4847">_xlfn.IFS(B4847&lt;=24,"18-24",B4847&lt;=35,"25-35",B4847&lt;=50,"36-50",B4847&gt;50,"50+")</f>
        <v>50+</v>
      </c>
      <c r="D4847" t="s">
        <v>11</v>
      </c>
      <c r="E4847" t="s">
        <v>41</v>
      </c>
      <c r="F4847" t="s">
        <v>46</v>
      </c>
      <c r="G4847">
        <v>75.540000000000006</v>
      </c>
      <c r="H4847" t="str" cm="1">
        <f t="array" ref="H4847">_xlfn.IFS(G4847&lt;=50,"Low",G4847&lt;=250,"Medium",G4847&gt;250,"High")</f>
        <v>Medium</v>
      </c>
      <c r="I4847" t="s">
        <v>31</v>
      </c>
      <c r="J4847" t="s">
        <v>15</v>
      </c>
      <c r="K4847">
        <v>4.2</v>
      </c>
      <c r="L4847">
        <v>11</v>
      </c>
      <c r="M4847" t="str" cm="1">
        <f t="array" ref="M4847">_xlfn.IFS(L4847&lt;=10,"Low",L4847&lt;=20,"Medium",L4847&gt;20,"High")</f>
        <v>Medium</v>
      </c>
      <c r="N4847">
        <v>3</v>
      </c>
      <c r="O4847" t="str" cm="1">
        <f t="array" ref="O4847">_xlfn.IFS(N4847&lt;3,"New",N4847&lt;7,"Regular",N4847&gt;=7,"Loyal")</f>
        <v>Regular</v>
      </c>
    </row>
    <row r="4848" spans="1:15" x14ac:dyDescent="0.25">
      <c r="A4848">
        <v>4847</v>
      </c>
      <c r="B4848">
        <v>21</v>
      </c>
      <c r="C4848" t="str" cm="1">
        <f t="array" ref="C4848">_xlfn.IFS(B4848&lt;=24,"18-24",B4848&lt;=35,"25-35",B4848&lt;=50,"36-50",B4848&gt;50,"50+")</f>
        <v>18-24</v>
      </c>
      <c r="D4848" t="s">
        <v>11</v>
      </c>
      <c r="E4848" t="s">
        <v>12</v>
      </c>
      <c r="F4848" t="s">
        <v>50</v>
      </c>
      <c r="G4848">
        <v>31.69</v>
      </c>
      <c r="H4848" t="str" cm="1">
        <f t="array" ref="H4848">_xlfn.IFS(G4848&lt;=50,"Low",G4848&lt;=250,"Medium",G4848&gt;250,"High")</f>
        <v>Low</v>
      </c>
      <c r="I4848" t="s">
        <v>24</v>
      </c>
      <c r="J4848" t="s">
        <v>37</v>
      </c>
      <c r="K4848">
        <v>2.6</v>
      </c>
      <c r="L4848">
        <v>20</v>
      </c>
      <c r="M4848" t="str" cm="1">
        <f t="array" ref="M4848">_xlfn.IFS(L4848&lt;=10,"Low",L4848&lt;=20,"Medium",L4848&gt;20,"High")</f>
        <v>Medium</v>
      </c>
      <c r="N4848">
        <v>5</v>
      </c>
      <c r="O4848" t="str" cm="1">
        <f t="array" ref="O4848">_xlfn.IFS(N4848&lt;3,"New",N4848&lt;7,"Regular",N4848&gt;=7,"Loyal")</f>
        <v>Regular</v>
      </c>
    </row>
    <row r="4849" spans="1:15" x14ac:dyDescent="0.25">
      <c r="A4849">
        <v>4848</v>
      </c>
      <c r="B4849">
        <v>48</v>
      </c>
      <c r="C4849" t="str" cm="1">
        <f t="array" ref="C4849">_xlfn.IFS(B4849&lt;=24,"18-24",B4849&lt;=35,"25-35",B4849&lt;=50,"36-50",B4849&gt;50,"50+")</f>
        <v>36-50</v>
      </c>
      <c r="D4849" t="s">
        <v>11</v>
      </c>
      <c r="E4849" t="s">
        <v>29</v>
      </c>
      <c r="F4849" t="s">
        <v>55</v>
      </c>
      <c r="G4849">
        <v>125.13</v>
      </c>
      <c r="H4849" t="str" cm="1">
        <f t="array" ref="H4849">_xlfn.IFS(G4849&lt;=50,"Low",G4849&lt;=250,"Medium",G4849&gt;250,"High")</f>
        <v>Medium</v>
      </c>
      <c r="I4849" t="s">
        <v>31</v>
      </c>
      <c r="J4849" t="s">
        <v>15</v>
      </c>
      <c r="K4849">
        <v>3.6</v>
      </c>
      <c r="L4849">
        <v>18</v>
      </c>
      <c r="M4849" t="str" cm="1">
        <f t="array" ref="M4849">_xlfn.IFS(L4849&lt;=10,"Low",L4849&lt;=20,"Medium",L4849&gt;20,"High")</f>
        <v>Medium</v>
      </c>
      <c r="N4849">
        <v>4</v>
      </c>
      <c r="O4849" t="str" cm="1">
        <f t="array" ref="O4849">_xlfn.IFS(N4849&lt;3,"New",N4849&lt;7,"Regular",N4849&gt;=7,"Loyal")</f>
        <v>Regular</v>
      </c>
    </row>
    <row r="4850" spans="1:15" x14ac:dyDescent="0.25">
      <c r="A4850">
        <v>4849</v>
      </c>
      <c r="B4850">
        <v>51</v>
      </c>
      <c r="C4850" t="str" cm="1">
        <f t="array" ref="C4850">_xlfn.IFS(B4850&lt;=24,"18-24",B4850&lt;=35,"25-35",B4850&lt;=50,"36-50",B4850&gt;50,"50+")</f>
        <v>50+</v>
      </c>
      <c r="D4850" t="s">
        <v>16</v>
      </c>
      <c r="E4850" t="s">
        <v>33</v>
      </c>
      <c r="F4850" t="s">
        <v>34</v>
      </c>
      <c r="G4850">
        <v>188.35</v>
      </c>
      <c r="H4850" t="str" cm="1">
        <f t="array" ref="H4850">_xlfn.IFS(G4850&lt;=50,"Low",G4850&lt;=250,"Medium",G4850&gt;250,"High")</f>
        <v>Medium</v>
      </c>
      <c r="I4850" t="s">
        <v>14</v>
      </c>
      <c r="J4850" t="s">
        <v>15</v>
      </c>
      <c r="K4850">
        <v>4.5999999999999996</v>
      </c>
      <c r="L4850">
        <v>16</v>
      </c>
      <c r="M4850" t="str" cm="1">
        <f t="array" ref="M4850">_xlfn.IFS(L4850&lt;=10,"Low",L4850&lt;=20,"Medium",L4850&gt;20,"High")</f>
        <v>Medium</v>
      </c>
      <c r="N4850">
        <v>8</v>
      </c>
      <c r="O4850" t="str" cm="1">
        <f t="array" ref="O4850">_xlfn.IFS(N4850&lt;3,"New",N4850&lt;7,"Regular",N4850&gt;=7,"Loyal")</f>
        <v>Loyal</v>
      </c>
    </row>
    <row r="4851" spans="1:15" x14ac:dyDescent="0.25">
      <c r="A4851">
        <v>4850</v>
      </c>
      <c r="B4851">
        <v>46</v>
      </c>
      <c r="C4851" t="str" cm="1">
        <f t="array" ref="C4851">_xlfn.IFS(B4851&lt;=24,"18-24",B4851&lt;=35,"25-35",B4851&lt;=50,"36-50",B4851&gt;50,"50+")</f>
        <v>36-50</v>
      </c>
      <c r="D4851" t="s">
        <v>11</v>
      </c>
      <c r="E4851" t="s">
        <v>12</v>
      </c>
      <c r="F4851" t="s">
        <v>56</v>
      </c>
      <c r="G4851">
        <v>72.39</v>
      </c>
      <c r="H4851" t="str" cm="1">
        <f t="array" ref="H4851">_xlfn.IFS(G4851&lt;=50,"Low",G4851&lt;=250,"Medium",G4851&gt;250,"High")</f>
        <v>Medium</v>
      </c>
      <c r="I4851" t="s">
        <v>14</v>
      </c>
      <c r="J4851" t="s">
        <v>37</v>
      </c>
      <c r="K4851">
        <v>4.5999999999999996</v>
      </c>
      <c r="L4851">
        <v>16</v>
      </c>
      <c r="M4851" t="str" cm="1">
        <f t="array" ref="M4851">_xlfn.IFS(L4851&lt;=10,"Low",L4851&lt;=20,"Medium",L4851&gt;20,"High")</f>
        <v>Medium</v>
      </c>
      <c r="N4851">
        <v>3</v>
      </c>
      <c r="O4851" t="str" cm="1">
        <f t="array" ref="O4851">_xlfn.IFS(N4851&lt;3,"New",N4851&lt;7,"Regular",N4851&gt;=7,"Loyal")</f>
        <v>Regular</v>
      </c>
    </row>
    <row r="4852" spans="1:15" x14ac:dyDescent="0.25">
      <c r="A4852">
        <v>4851</v>
      </c>
      <c r="B4852">
        <v>46</v>
      </c>
      <c r="C4852" t="str" cm="1">
        <f t="array" ref="C4852">_xlfn.IFS(B4852&lt;=24,"18-24",B4852&lt;=35,"25-35",B4852&lt;=50,"36-50",B4852&gt;50,"50+")</f>
        <v>36-50</v>
      </c>
      <c r="D4852" t="s">
        <v>16</v>
      </c>
      <c r="E4852" t="s">
        <v>22</v>
      </c>
      <c r="F4852" t="s">
        <v>52</v>
      </c>
      <c r="G4852">
        <v>237.02</v>
      </c>
      <c r="H4852" t="str" cm="1">
        <f t="array" ref="H4852">_xlfn.IFS(G4852&lt;=50,"Low",G4852&lt;=250,"Medium",G4852&gt;250,"High")</f>
        <v>Medium</v>
      </c>
      <c r="I4852" t="s">
        <v>14</v>
      </c>
      <c r="J4852" t="s">
        <v>15</v>
      </c>
      <c r="K4852">
        <v>4.0999999999999996</v>
      </c>
      <c r="L4852">
        <v>12</v>
      </c>
      <c r="M4852" t="str" cm="1">
        <f t="array" ref="M4852">_xlfn.IFS(L4852&lt;=10,"Low",L4852&lt;=20,"Medium",L4852&gt;20,"High")</f>
        <v>Medium</v>
      </c>
      <c r="N4852">
        <v>6</v>
      </c>
      <c r="O4852" t="str" cm="1">
        <f t="array" ref="O4852">_xlfn.IFS(N4852&lt;3,"New",N4852&lt;7,"Regular",N4852&gt;=7,"Loyal")</f>
        <v>Regular</v>
      </c>
    </row>
    <row r="4853" spans="1:15" x14ac:dyDescent="0.25">
      <c r="A4853">
        <v>4852</v>
      </c>
      <c r="B4853">
        <v>52</v>
      </c>
      <c r="C4853" t="str" cm="1">
        <f t="array" ref="C4853">_xlfn.IFS(B4853&lt;=24,"18-24",B4853&lt;=35,"25-35",B4853&lt;=50,"36-50",B4853&gt;50,"50+")</f>
        <v>50+</v>
      </c>
      <c r="D4853" t="s">
        <v>11</v>
      </c>
      <c r="E4853" t="s">
        <v>41</v>
      </c>
      <c r="F4853" t="s">
        <v>42</v>
      </c>
      <c r="G4853">
        <v>177.68</v>
      </c>
      <c r="H4853" t="str" cm="1">
        <f t="array" ref="H4853">_xlfn.IFS(G4853&lt;=50,"Low",G4853&lt;=250,"Medium",G4853&gt;250,"High")</f>
        <v>Medium</v>
      </c>
      <c r="I4853" t="s">
        <v>19</v>
      </c>
      <c r="J4853" t="s">
        <v>15</v>
      </c>
      <c r="K4853">
        <v>3.8</v>
      </c>
      <c r="L4853">
        <v>6</v>
      </c>
      <c r="M4853" t="str" cm="1">
        <f t="array" ref="M4853">_xlfn.IFS(L4853&lt;=10,"Low",L4853&lt;=20,"Medium",L4853&gt;20,"High")</f>
        <v>Low</v>
      </c>
      <c r="N4853">
        <v>3</v>
      </c>
      <c r="O4853" t="str" cm="1">
        <f t="array" ref="O4853">_xlfn.IFS(N4853&lt;3,"New",N4853&lt;7,"Regular",N4853&gt;=7,"Loyal")</f>
        <v>Regular</v>
      </c>
    </row>
    <row r="4854" spans="1:15" x14ac:dyDescent="0.25">
      <c r="A4854">
        <v>4853</v>
      </c>
      <c r="B4854">
        <v>67</v>
      </c>
      <c r="C4854" t="str" cm="1">
        <f t="array" ref="C4854">_xlfn.IFS(B4854&lt;=24,"18-24",B4854&lt;=35,"25-35",B4854&lt;=50,"36-50",B4854&gt;50,"50+")</f>
        <v>50+</v>
      </c>
      <c r="D4854" t="s">
        <v>16</v>
      </c>
      <c r="E4854" t="s">
        <v>27</v>
      </c>
      <c r="F4854" t="s">
        <v>49</v>
      </c>
      <c r="G4854">
        <v>1464.98</v>
      </c>
      <c r="H4854" t="str" cm="1">
        <f t="array" ref="H4854">_xlfn.IFS(G4854&lt;=50,"Low",G4854&lt;=250,"Medium",G4854&gt;250,"High")</f>
        <v>High</v>
      </c>
      <c r="I4854" t="s">
        <v>24</v>
      </c>
      <c r="J4854" t="s">
        <v>15</v>
      </c>
      <c r="K4854">
        <v>3.8</v>
      </c>
      <c r="L4854">
        <v>22</v>
      </c>
      <c r="M4854" t="str" cm="1">
        <f t="array" ref="M4854">_xlfn.IFS(L4854&lt;=10,"Low",L4854&lt;=20,"Medium",L4854&gt;20,"High")</f>
        <v>High</v>
      </c>
      <c r="N4854">
        <v>11</v>
      </c>
      <c r="O4854" t="str" cm="1">
        <f t="array" ref="O4854">_xlfn.IFS(N4854&lt;3,"New",N4854&lt;7,"Regular",N4854&gt;=7,"Loyal")</f>
        <v>Loyal</v>
      </c>
    </row>
    <row r="4855" spans="1:15" x14ac:dyDescent="0.25">
      <c r="A4855">
        <v>4854</v>
      </c>
      <c r="B4855">
        <v>36</v>
      </c>
      <c r="C4855" t="str" cm="1">
        <f t="array" ref="C4855">_xlfn.IFS(B4855&lt;=24,"18-24",B4855&lt;=35,"25-35",B4855&lt;=50,"36-50",B4855&gt;50,"50+")</f>
        <v>36-50</v>
      </c>
      <c r="D4855" t="s">
        <v>16</v>
      </c>
      <c r="E4855" t="s">
        <v>33</v>
      </c>
      <c r="F4855" t="s">
        <v>34</v>
      </c>
      <c r="G4855">
        <v>236.57</v>
      </c>
      <c r="H4855" t="str" cm="1">
        <f t="array" ref="H4855">_xlfn.IFS(G4855&lt;=50,"Low",G4855&lt;=250,"Medium",G4855&gt;250,"High")</f>
        <v>Medium</v>
      </c>
      <c r="I4855" t="s">
        <v>14</v>
      </c>
      <c r="J4855" t="s">
        <v>15</v>
      </c>
      <c r="K4855">
        <v>3.2</v>
      </c>
      <c r="L4855">
        <v>22</v>
      </c>
      <c r="M4855" t="str" cm="1">
        <f t="array" ref="M4855">_xlfn.IFS(L4855&lt;=10,"Low",L4855&lt;=20,"Medium",L4855&gt;20,"High")</f>
        <v>High</v>
      </c>
      <c r="N4855">
        <v>6</v>
      </c>
      <c r="O4855" t="str" cm="1">
        <f t="array" ref="O4855">_xlfn.IFS(N4855&lt;3,"New",N4855&lt;7,"Regular",N4855&gt;=7,"Loyal")</f>
        <v>Regular</v>
      </c>
    </row>
    <row r="4856" spans="1:15" x14ac:dyDescent="0.25">
      <c r="A4856">
        <v>4855</v>
      </c>
      <c r="B4856">
        <v>38</v>
      </c>
      <c r="C4856" t="str" cm="1">
        <f t="array" ref="C4856">_xlfn.IFS(B4856&lt;=24,"18-24",B4856&lt;=35,"25-35",B4856&lt;=50,"36-50",B4856&gt;50,"50+")</f>
        <v>36-50</v>
      </c>
      <c r="D4856" t="s">
        <v>16</v>
      </c>
      <c r="E4856" t="s">
        <v>22</v>
      </c>
      <c r="F4856" t="s">
        <v>43</v>
      </c>
      <c r="G4856">
        <v>109.44</v>
      </c>
      <c r="H4856" t="str" cm="1">
        <f t="array" ref="H4856">_xlfn.IFS(G4856&lt;=50,"Low",G4856&lt;=250,"Medium",G4856&gt;250,"High")</f>
        <v>Medium</v>
      </c>
      <c r="I4856" t="s">
        <v>14</v>
      </c>
      <c r="J4856" t="s">
        <v>15</v>
      </c>
      <c r="K4856">
        <v>2.7</v>
      </c>
      <c r="L4856">
        <v>10</v>
      </c>
      <c r="M4856" t="str" cm="1">
        <f t="array" ref="M4856">_xlfn.IFS(L4856&lt;=10,"Low",L4856&lt;=20,"Medium",L4856&gt;20,"High")</f>
        <v>Low</v>
      </c>
      <c r="N4856">
        <v>0</v>
      </c>
      <c r="O4856" t="str" cm="1">
        <f t="array" ref="O4856">_xlfn.IFS(N4856&lt;3,"New",N4856&lt;7,"Regular",N4856&gt;=7,"Loyal")</f>
        <v>New</v>
      </c>
    </row>
    <row r="4857" spans="1:15" x14ac:dyDescent="0.25">
      <c r="A4857">
        <v>4856</v>
      </c>
      <c r="B4857">
        <v>45</v>
      </c>
      <c r="C4857" t="str" cm="1">
        <f t="array" ref="C4857">_xlfn.IFS(B4857&lt;=24,"18-24",B4857&lt;=35,"25-35",B4857&lt;=50,"36-50",B4857&gt;50,"50+")</f>
        <v>36-50</v>
      </c>
      <c r="D4857" t="s">
        <v>16</v>
      </c>
      <c r="E4857" t="s">
        <v>22</v>
      </c>
      <c r="F4857" t="s">
        <v>43</v>
      </c>
      <c r="G4857">
        <v>220.75</v>
      </c>
      <c r="H4857" t="str" cm="1">
        <f t="array" ref="H4857">_xlfn.IFS(G4857&lt;=50,"Low",G4857&lt;=250,"Medium",G4857&gt;250,"High")</f>
        <v>Medium</v>
      </c>
      <c r="I4857" t="s">
        <v>31</v>
      </c>
      <c r="J4857" t="s">
        <v>15</v>
      </c>
      <c r="K4857">
        <v>4</v>
      </c>
      <c r="L4857">
        <v>8</v>
      </c>
      <c r="M4857" t="str" cm="1">
        <f t="array" ref="M4857">_xlfn.IFS(L4857&lt;=10,"Low",L4857&lt;=20,"Medium",L4857&gt;20,"High")</f>
        <v>Low</v>
      </c>
      <c r="N4857">
        <v>4</v>
      </c>
      <c r="O4857" t="str" cm="1">
        <f t="array" ref="O4857">_xlfn.IFS(N4857&lt;3,"New",N4857&lt;7,"Regular",N4857&gt;=7,"Loyal")</f>
        <v>Regular</v>
      </c>
    </row>
    <row r="4858" spans="1:15" x14ac:dyDescent="0.25">
      <c r="A4858">
        <v>4857</v>
      </c>
      <c r="B4858">
        <v>22</v>
      </c>
      <c r="C4858" t="str" cm="1">
        <f t="array" ref="C4858">_xlfn.IFS(B4858&lt;=24,"18-24",B4858&lt;=35,"25-35",B4858&lt;=50,"36-50",B4858&gt;50,"50+")</f>
        <v>18-24</v>
      </c>
      <c r="D4858" t="s">
        <v>11</v>
      </c>
      <c r="E4858" t="s">
        <v>41</v>
      </c>
      <c r="F4858" t="s">
        <v>44</v>
      </c>
      <c r="G4858">
        <v>171.72</v>
      </c>
      <c r="H4858" t="str" cm="1">
        <f t="array" ref="H4858">_xlfn.IFS(G4858&lt;=50,"Low",G4858&lt;=250,"Medium",G4858&gt;250,"High")</f>
        <v>Medium</v>
      </c>
      <c r="I4858" t="s">
        <v>24</v>
      </c>
      <c r="J4858" t="s">
        <v>15</v>
      </c>
      <c r="K4858">
        <v>3.9</v>
      </c>
      <c r="L4858">
        <v>12</v>
      </c>
      <c r="M4858" t="str" cm="1">
        <f t="array" ref="M4858">_xlfn.IFS(L4858&lt;=10,"Low",L4858&lt;=20,"Medium",L4858&gt;20,"High")</f>
        <v>Medium</v>
      </c>
      <c r="N4858">
        <v>6</v>
      </c>
      <c r="O4858" t="str" cm="1">
        <f t="array" ref="O4858">_xlfn.IFS(N4858&lt;3,"New",N4858&lt;7,"Regular",N4858&gt;=7,"Loyal")</f>
        <v>Regular</v>
      </c>
    </row>
    <row r="4859" spans="1:15" x14ac:dyDescent="0.25">
      <c r="A4859">
        <v>4858</v>
      </c>
      <c r="B4859">
        <v>33</v>
      </c>
      <c r="C4859" t="str" cm="1">
        <f t="array" ref="C4859">_xlfn.IFS(B4859&lt;=24,"18-24",B4859&lt;=35,"25-35",B4859&lt;=50,"36-50",B4859&gt;50,"50+")</f>
        <v>25-35</v>
      </c>
      <c r="D4859" t="s">
        <v>11</v>
      </c>
      <c r="E4859" t="s">
        <v>12</v>
      </c>
      <c r="F4859" t="s">
        <v>13</v>
      </c>
      <c r="G4859">
        <v>83.46</v>
      </c>
      <c r="H4859" t="str" cm="1">
        <f t="array" ref="H4859">_xlfn.IFS(G4859&lt;=50,"Low",G4859&lt;=250,"Medium",G4859&gt;250,"High")</f>
        <v>Medium</v>
      </c>
      <c r="I4859" t="s">
        <v>31</v>
      </c>
      <c r="J4859" t="s">
        <v>37</v>
      </c>
      <c r="K4859">
        <v>3.7</v>
      </c>
      <c r="L4859">
        <v>25</v>
      </c>
      <c r="M4859" t="str" cm="1">
        <f t="array" ref="M4859">_xlfn.IFS(L4859&lt;=10,"Low",L4859&lt;=20,"Medium",L4859&gt;20,"High")</f>
        <v>High</v>
      </c>
      <c r="N4859">
        <v>10</v>
      </c>
      <c r="O4859" t="str" cm="1">
        <f t="array" ref="O4859">_xlfn.IFS(N4859&lt;3,"New",N4859&lt;7,"Regular",N4859&gt;=7,"Loyal")</f>
        <v>Loyal</v>
      </c>
    </row>
    <row r="4860" spans="1:15" x14ac:dyDescent="0.25">
      <c r="A4860">
        <v>4859</v>
      </c>
      <c r="B4860">
        <v>60</v>
      </c>
      <c r="C4860" t="str" cm="1">
        <f t="array" ref="C4860">_xlfn.IFS(B4860&lt;=24,"18-24",B4860&lt;=35,"25-35",B4860&lt;=50,"36-50",B4860&gt;50,"50+")</f>
        <v>50+</v>
      </c>
      <c r="D4860" t="s">
        <v>16</v>
      </c>
      <c r="E4860" t="s">
        <v>20</v>
      </c>
      <c r="F4860" t="s">
        <v>21</v>
      </c>
      <c r="G4860">
        <v>224.01</v>
      </c>
      <c r="H4860" t="str" cm="1">
        <f t="array" ref="H4860">_xlfn.IFS(G4860&lt;=50,"Low",G4860&lt;=250,"Medium",G4860&gt;250,"High")</f>
        <v>Medium</v>
      </c>
      <c r="I4860" t="s">
        <v>19</v>
      </c>
      <c r="J4860" t="s">
        <v>15</v>
      </c>
      <c r="K4860">
        <v>3.2</v>
      </c>
      <c r="L4860">
        <v>23</v>
      </c>
      <c r="M4860" t="str" cm="1">
        <f t="array" ref="M4860">_xlfn.IFS(L4860&lt;=10,"Low",L4860&lt;=20,"Medium",L4860&gt;20,"High")</f>
        <v>High</v>
      </c>
      <c r="N4860">
        <v>9</v>
      </c>
      <c r="O4860" t="str" cm="1">
        <f t="array" ref="O4860">_xlfn.IFS(N4860&lt;3,"New",N4860&lt;7,"Regular",N4860&gt;=7,"Loyal")</f>
        <v>Loyal</v>
      </c>
    </row>
    <row r="4861" spans="1:15" x14ac:dyDescent="0.25">
      <c r="A4861">
        <v>4860</v>
      </c>
      <c r="B4861">
        <v>38</v>
      </c>
      <c r="C4861" t="str" cm="1">
        <f t="array" ref="C4861">_xlfn.IFS(B4861&lt;=24,"18-24",B4861&lt;=35,"25-35",B4861&lt;=50,"36-50",B4861&gt;50,"50+")</f>
        <v>36-50</v>
      </c>
      <c r="D4861" t="s">
        <v>11</v>
      </c>
      <c r="E4861" t="s">
        <v>33</v>
      </c>
      <c r="F4861" t="s">
        <v>40</v>
      </c>
      <c r="G4861">
        <v>211.8</v>
      </c>
      <c r="H4861" t="str" cm="1">
        <f t="array" ref="H4861">_xlfn.IFS(G4861&lt;=50,"Low",G4861&lt;=250,"Medium",G4861&gt;250,"High")</f>
        <v>Medium</v>
      </c>
      <c r="I4861" t="s">
        <v>24</v>
      </c>
      <c r="J4861" t="s">
        <v>15</v>
      </c>
      <c r="K4861">
        <v>3.6</v>
      </c>
      <c r="L4861">
        <v>15</v>
      </c>
      <c r="M4861" t="str" cm="1">
        <f t="array" ref="M4861">_xlfn.IFS(L4861&lt;=10,"Low",L4861&lt;=20,"Medium",L4861&gt;20,"High")</f>
        <v>Medium</v>
      </c>
      <c r="N4861">
        <v>5</v>
      </c>
      <c r="O4861" t="str" cm="1">
        <f t="array" ref="O4861">_xlfn.IFS(N4861&lt;3,"New",N4861&lt;7,"Regular",N4861&gt;=7,"Loyal")</f>
        <v>Regular</v>
      </c>
    </row>
    <row r="4862" spans="1:15" x14ac:dyDescent="0.25">
      <c r="A4862">
        <v>4861</v>
      </c>
      <c r="B4862">
        <v>57</v>
      </c>
      <c r="C4862" t="str" cm="1">
        <f t="array" ref="C4862">_xlfn.IFS(B4862&lt;=24,"18-24",B4862&lt;=35,"25-35",B4862&lt;=50,"36-50",B4862&gt;50,"50+")</f>
        <v>50+</v>
      </c>
      <c r="D4862" t="s">
        <v>11</v>
      </c>
      <c r="E4862" t="s">
        <v>12</v>
      </c>
      <c r="F4862" t="s">
        <v>50</v>
      </c>
      <c r="G4862">
        <v>97.86</v>
      </c>
      <c r="H4862" t="str" cm="1">
        <f t="array" ref="H4862">_xlfn.IFS(G4862&lt;=50,"Low",G4862&lt;=250,"Medium",G4862&gt;250,"High")</f>
        <v>Medium</v>
      </c>
      <c r="I4862" t="s">
        <v>31</v>
      </c>
      <c r="J4862" t="s">
        <v>15</v>
      </c>
      <c r="K4862">
        <v>4.2</v>
      </c>
      <c r="L4862">
        <v>16</v>
      </c>
      <c r="M4862" t="str" cm="1">
        <f t="array" ref="M4862">_xlfn.IFS(L4862&lt;=10,"Low",L4862&lt;=20,"Medium",L4862&gt;20,"High")</f>
        <v>Medium</v>
      </c>
      <c r="N4862">
        <v>8</v>
      </c>
      <c r="O4862" t="str" cm="1">
        <f t="array" ref="O4862">_xlfn.IFS(N4862&lt;3,"New",N4862&lt;7,"Regular",N4862&gt;=7,"Loyal")</f>
        <v>Loyal</v>
      </c>
    </row>
    <row r="4863" spans="1:15" x14ac:dyDescent="0.25">
      <c r="A4863">
        <v>4862</v>
      </c>
      <c r="B4863">
        <v>61</v>
      </c>
      <c r="C4863" t="str" cm="1">
        <f t="array" ref="C4863">_xlfn.IFS(B4863&lt;=24,"18-24",B4863&lt;=35,"25-35",B4863&lt;=50,"36-50",B4863&gt;50,"50+")</f>
        <v>50+</v>
      </c>
      <c r="D4863" t="s">
        <v>16</v>
      </c>
      <c r="E4863" t="s">
        <v>20</v>
      </c>
      <c r="F4863" t="s">
        <v>39</v>
      </c>
      <c r="G4863">
        <v>166.73</v>
      </c>
      <c r="H4863" t="str" cm="1">
        <f t="array" ref="H4863">_xlfn.IFS(G4863&lt;=50,"Low",G4863&lt;=250,"Medium",G4863&gt;250,"High")</f>
        <v>Medium</v>
      </c>
      <c r="I4863" t="s">
        <v>19</v>
      </c>
      <c r="J4863" t="s">
        <v>15</v>
      </c>
      <c r="K4863">
        <v>3.5</v>
      </c>
      <c r="L4863">
        <v>12</v>
      </c>
      <c r="M4863" t="str" cm="1">
        <f t="array" ref="M4863">_xlfn.IFS(L4863&lt;=10,"Low",L4863&lt;=20,"Medium",L4863&gt;20,"High")</f>
        <v>Medium</v>
      </c>
      <c r="N4863">
        <v>1</v>
      </c>
      <c r="O4863" t="str" cm="1">
        <f t="array" ref="O4863">_xlfn.IFS(N4863&lt;3,"New",N4863&lt;7,"Regular",N4863&gt;=7,"Loyal")</f>
        <v>New</v>
      </c>
    </row>
    <row r="4864" spans="1:15" x14ac:dyDescent="0.25">
      <c r="A4864">
        <v>4863</v>
      </c>
      <c r="B4864">
        <v>45</v>
      </c>
      <c r="C4864" t="str" cm="1">
        <f t="array" ref="C4864">_xlfn.IFS(B4864&lt;=24,"18-24",B4864&lt;=35,"25-35",B4864&lt;=50,"36-50",B4864&gt;50,"50+")</f>
        <v>36-50</v>
      </c>
      <c r="D4864" t="s">
        <v>16</v>
      </c>
      <c r="E4864" t="s">
        <v>27</v>
      </c>
      <c r="F4864" t="s">
        <v>28</v>
      </c>
      <c r="G4864">
        <v>2482.54</v>
      </c>
      <c r="H4864" t="str" cm="1">
        <f t="array" ref="H4864">_xlfn.IFS(G4864&lt;=50,"Low",G4864&lt;=250,"Medium",G4864&gt;250,"High")</f>
        <v>High</v>
      </c>
      <c r="I4864" t="s">
        <v>31</v>
      </c>
      <c r="J4864" t="s">
        <v>15</v>
      </c>
      <c r="K4864">
        <v>4.0999999999999996</v>
      </c>
      <c r="L4864">
        <v>4</v>
      </c>
      <c r="M4864" t="str" cm="1">
        <f t="array" ref="M4864">_xlfn.IFS(L4864&lt;=10,"Low",L4864&lt;=20,"Medium",L4864&gt;20,"High")</f>
        <v>Low</v>
      </c>
      <c r="N4864">
        <v>2</v>
      </c>
      <c r="O4864" t="str" cm="1">
        <f t="array" ref="O4864">_xlfn.IFS(N4864&lt;3,"New",N4864&lt;7,"Regular",N4864&gt;=7,"Loyal")</f>
        <v>New</v>
      </c>
    </row>
    <row r="4865" spans="1:15" x14ac:dyDescent="0.25">
      <c r="A4865">
        <v>4864</v>
      </c>
      <c r="B4865">
        <v>26</v>
      </c>
      <c r="C4865" t="str" cm="1">
        <f t="array" ref="C4865">_xlfn.IFS(B4865&lt;=24,"18-24",B4865&lt;=35,"25-35",B4865&lt;=50,"36-50",B4865&gt;50,"50+")</f>
        <v>25-35</v>
      </c>
      <c r="D4865" t="s">
        <v>16</v>
      </c>
      <c r="E4865" t="s">
        <v>20</v>
      </c>
      <c r="F4865" t="s">
        <v>36</v>
      </c>
      <c r="G4865">
        <v>125.43</v>
      </c>
      <c r="H4865" t="str" cm="1">
        <f t="array" ref="H4865">_xlfn.IFS(G4865&lt;=50,"Low",G4865&lt;=250,"Medium",G4865&gt;250,"High")</f>
        <v>Medium</v>
      </c>
      <c r="I4865" t="s">
        <v>19</v>
      </c>
      <c r="J4865" t="s">
        <v>15</v>
      </c>
      <c r="K4865">
        <v>2.5</v>
      </c>
      <c r="L4865">
        <v>18</v>
      </c>
      <c r="M4865" t="str" cm="1">
        <f t="array" ref="M4865">_xlfn.IFS(L4865&lt;=10,"Low",L4865&lt;=20,"Medium",L4865&gt;20,"High")</f>
        <v>Medium</v>
      </c>
      <c r="N4865">
        <v>4</v>
      </c>
      <c r="O4865" t="str" cm="1">
        <f t="array" ref="O4865">_xlfn.IFS(N4865&lt;3,"New",N4865&lt;7,"Regular",N4865&gt;=7,"Loyal")</f>
        <v>Regular</v>
      </c>
    </row>
    <row r="4866" spans="1:15" x14ac:dyDescent="0.25">
      <c r="A4866">
        <v>4865</v>
      </c>
      <c r="B4866">
        <v>25</v>
      </c>
      <c r="C4866" t="str" cm="1">
        <f t="array" ref="C4866">_xlfn.IFS(B4866&lt;=24,"18-24",B4866&lt;=35,"25-35",B4866&lt;=50,"36-50",B4866&gt;50,"50+")</f>
        <v>25-35</v>
      </c>
      <c r="D4866" t="s">
        <v>11</v>
      </c>
      <c r="E4866" t="s">
        <v>29</v>
      </c>
      <c r="F4866" t="s">
        <v>55</v>
      </c>
      <c r="G4866">
        <v>62.35</v>
      </c>
      <c r="H4866" t="str" cm="1">
        <f t="array" ref="H4866">_xlfn.IFS(G4866&lt;=50,"Low",G4866&lt;=250,"Medium",G4866&gt;250,"High")</f>
        <v>Medium</v>
      </c>
      <c r="I4866" t="s">
        <v>19</v>
      </c>
      <c r="J4866" t="s">
        <v>37</v>
      </c>
      <c r="K4866">
        <v>4</v>
      </c>
      <c r="L4866">
        <v>18</v>
      </c>
      <c r="M4866" t="str" cm="1">
        <f t="array" ref="M4866">_xlfn.IFS(L4866&lt;=10,"Low",L4866&lt;=20,"Medium",L4866&gt;20,"High")</f>
        <v>Medium</v>
      </c>
      <c r="N4866">
        <v>9</v>
      </c>
      <c r="O4866" t="str" cm="1">
        <f t="array" ref="O4866">_xlfn.IFS(N4866&lt;3,"New",N4866&lt;7,"Regular",N4866&gt;=7,"Loyal")</f>
        <v>Loyal</v>
      </c>
    </row>
    <row r="4867" spans="1:15" x14ac:dyDescent="0.25">
      <c r="A4867">
        <v>4866</v>
      </c>
      <c r="B4867">
        <v>22</v>
      </c>
      <c r="C4867" t="str" cm="1">
        <f t="array" ref="C4867">_xlfn.IFS(B4867&lt;=24,"18-24",B4867&lt;=35,"25-35",B4867&lt;=50,"36-50",B4867&gt;50,"50+")</f>
        <v>18-24</v>
      </c>
      <c r="D4867" t="s">
        <v>11</v>
      </c>
      <c r="E4867" t="s">
        <v>29</v>
      </c>
      <c r="F4867" t="s">
        <v>51</v>
      </c>
      <c r="G4867">
        <v>93.53</v>
      </c>
      <c r="H4867" t="str" cm="1">
        <f t="array" ref="H4867">_xlfn.IFS(G4867&lt;=50,"Low",G4867&lt;=250,"Medium",G4867&gt;250,"High")</f>
        <v>Medium</v>
      </c>
      <c r="I4867" t="s">
        <v>14</v>
      </c>
      <c r="J4867" t="s">
        <v>15</v>
      </c>
      <c r="K4867">
        <v>3.3</v>
      </c>
      <c r="L4867">
        <v>10</v>
      </c>
      <c r="M4867" t="str" cm="1">
        <f t="array" ref="M4867">_xlfn.IFS(L4867&lt;=10,"Low",L4867&lt;=20,"Medium",L4867&gt;20,"High")</f>
        <v>Low</v>
      </c>
      <c r="N4867">
        <v>5</v>
      </c>
      <c r="O4867" t="str" cm="1">
        <f t="array" ref="O4867">_xlfn.IFS(N4867&lt;3,"New",N4867&lt;7,"Regular",N4867&gt;=7,"Loyal")</f>
        <v>Regular</v>
      </c>
    </row>
    <row r="4868" spans="1:15" x14ac:dyDescent="0.25">
      <c r="A4868">
        <v>4867</v>
      </c>
      <c r="B4868">
        <v>61</v>
      </c>
      <c r="C4868" t="str" cm="1">
        <f t="array" ref="C4868">_xlfn.IFS(B4868&lt;=24,"18-24",B4868&lt;=35,"25-35",B4868&lt;=50,"36-50",B4868&gt;50,"50+")</f>
        <v>50+</v>
      </c>
      <c r="D4868" t="s">
        <v>16</v>
      </c>
      <c r="E4868" t="s">
        <v>20</v>
      </c>
      <c r="F4868" t="s">
        <v>21</v>
      </c>
      <c r="G4868">
        <v>193.47</v>
      </c>
      <c r="H4868" t="str" cm="1">
        <f t="array" ref="H4868">_xlfn.IFS(G4868&lt;=50,"Low",G4868&lt;=250,"Medium",G4868&gt;250,"High")</f>
        <v>Medium</v>
      </c>
      <c r="I4868" t="s">
        <v>31</v>
      </c>
      <c r="J4868" t="s">
        <v>15</v>
      </c>
      <c r="K4868">
        <v>4.0999999999999996</v>
      </c>
      <c r="L4868">
        <v>15</v>
      </c>
      <c r="M4868" t="str" cm="1">
        <f t="array" ref="M4868">_xlfn.IFS(L4868&lt;=10,"Low",L4868&lt;=20,"Medium",L4868&gt;20,"High")</f>
        <v>Medium</v>
      </c>
      <c r="N4868">
        <v>5</v>
      </c>
      <c r="O4868" t="str" cm="1">
        <f t="array" ref="O4868">_xlfn.IFS(N4868&lt;3,"New",N4868&lt;7,"Regular",N4868&gt;=7,"Loyal")</f>
        <v>Regular</v>
      </c>
    </row>
    <row r="4869" spans="1:15" x14ac:dyDescent="0.25">
      <c r="A4869">
        <v>4868</v>
      </c>
      <c r="B4869">
        <v>34</v>
      </c>
      <c r="C4869" t="str" cm="1">
        <f t="array" ref="C4869">_xlfn.IFS(B4869&lt;=24,"18-24",B4869&lt;=35,"25-35",B4869&lt;=50,"36-50",B4869&gt;50,"50+")</f>
        <v>25-35</v>
      </c>
      <c r="D4869" t="s">
        <v>11</v>
      </c>
      <c r="E4869" t="s">
        <v>41</v>
      </c>
      <c r="F4869" t="s">
        <v>42</v>
      </c>
      <c r="G4869">
        <v>86.21</v>
      </c>
      <c r="H4869" t="str" cm="1">
        <f t="array" ref="H4869">_xlfn.IFS(G4869&lt;=50,"Low",G4869&lt;=250,"Medium",G4869&gt;250,"High")</f>
        <v>Medium</v>
      </c>
      <c r="I4869" t="s">
        <v>24</v>
      </c>
      <c r="J4869" t="s">
        <v>37</v>
      </c>
      <c r="K4869">
        <v>3.5</v>
      </c>
      <c r="L4869">
        <v>24</v>
      </c>
      <c r="M4869" t="str" cm="1">
        <f t="array" ref="M4869">_xlfn.IFS(L4869&lt;=10,"Low",L4869&lt;=20,"Medium",L4869&gt;20,"High")</f>
        <v>High</v>
      </c>
      <c r="N4869">
        <v>7</v>
      </c>
      <c r="O4869" t="str" cm="1">
        <f t="array" ref="O4869">_xlfn.IFS(N4869&lt;3,"New",N4869&lt;7,"Regular",N4869&gt;=7,"Loyal")</f>
        <v>Loyal</v>
      </c>
    </row>
    <row r="4870" spans="1:15" x14ac:dyDescent="0.25">
      <c r="A4870">
        <v>4869</v>
      </c>
      <c r="B4870">
        <v>56</v>
      </c>
      <c r="C4870" t="str" cm="1">
        <f t="array" ref="C4870">_xlfn.IFS(B4870&lt;=24,"18-24",B4870&lt;=35,"25-35",B4870&lt;=50,"36-50",B4870&gt;50,"50+")</f>
        <v>50+</v>
      </c>
      <c r="D4870" t="s">
        <v>16</v>
      </c>
      <c r="E4870" t="s">
        <v>20</v>
      </c>
      <c r="F4870" t="s">
        <v>39</v>
      </c>
      <c r="G4870">
        <v>184.93</v>
      </c>
      <c r="H4870" t="str" cm="1">
        <f t="array" ref="H4870">_xlfn.IFS(G4870&lt;=50,"Low",G4870&lt;=250,"Medium",G4870&gt;250,"High")</f>
        <v>Medium</v>
      </c>
      <c r="I4870" t="s">
        <v>31</v>
      </c>
      <c r="J4870" t="s">
        <v>15</v>
      </c>
      <c r="K4870">
        <v>4.0999999999999996</v>
      </c>
      <c r="L4870">
        <v>12</v>
      </c>
      <c r="M4870" t="str" cm="1">
        <f t="array" ref="M4870">_xlfn.IFS(L4870&lt;=10,"Low",L4870&lt;=20,"Medium",L4870&gt;20,"High")</f>
        <v>Medium</v>
      </c>
      <c r="N4870">
        <v>6</v>
      </c>
      <c r="O4870" t="str" cm="1">
        <f t="array" ref="O4870">_xlfn.IFS(N4870&lt;3,"New",N4870&lt;7,"Regular",N4870&gt;=7,"Loyal")</f>
        <v>Regular</v>
      </c>
    </row>
    <row r="4871" spans="1:15" x14ac:dyDescent="0.25">
      <c r="A4871">
        <v>4870</v>
      </c>
      <c r="B4871">
        <v>53</v>
      </c>
      <c r="C4871" t="str" cm="1">
        <f t="array" ref="C4871">_xlfn.IFS(B4871&lt;=24,"18-24",B4871&lt;=35,"25-35",B4871&lt;=50,"36-50",B4871&gt;50,"50+")</f>
        <v>50+</v>
      </c>
      <c r="D4871" t="s">
        <v>16</v>
      </c>
      <c r="E4871" t="s">
        <v>17</v>
      </c>
      <c r="F4871" t="s">
        <v>35</v>
      </c>
      <c r="G4871">
        <v>162.06</v>
      </c>
      <c r="H4871" t="str" cm="1">
        <f t="array" ref="H4871">_xlfn.IFS(G4871&lt;=50,"Low",G4871&lt;=250,"Medium",G4871&gt;250,"High")</f>
        <v>Medium</v>
      </c>
      <c r="I4871" t="s">
        <v>31</v>
      </c>
      <c r="J4871" t="s">
        <v>15</v>
      </c>
      <c r="K4871">
        <v>5</v>
      </c>
      <c r="L4871">
        <v>20</v>
      </c>
      <c r="M4871" t="str" cm="1">
        <f t="array" ref="M4871">_xlfn.IFS(L4871&lt;=10,"Low",L4871&lt;=20,"Medium",L4871&gt;20,"High")</f>
        <v>Medium</v>
      </c>
      <c r="N4871">
        <v>5</v>
      </c>
      <c r="O4871" t="str" cm="1">
        <f t="array" ref="O4871">_xlfn.IFS(N4871&lt;3,"New",N4871&lt;7,"Regular",N4871&gt;=7,"Loyal")</f>
        <v>Regular</v>
      </c>
    </row>
    <row r="4872" spans="1:15" x14ac:dyDescent="0.25">
      <c r="A4872">
        <v>4871</v>
      </c>
      <c r="B4872">
        <v>34</v>
      </c>
      <c r="C4872" t="str" cm="1">
        <f t="array" ref="C4872">_xlfn.IFS(B4872&lt;=24,"18-24",B4872&lt;=35,"25-35",B4872&lt;=50,"36-50",B4872&gt;50,"50+")</f>
        <v>25-35</v>
      </c>
      <c r="D4872" t="s">
        <v>16</v>
      </c>
      <c r="E4872" t="s">
        <v>20</v>
      </c>
      <c r="F4872" t="s">
        <v>36</v>
      </c>
      <c r="G4872">
        <v>75.709999999999994</v>
      </c>
      <c r="H4872" t="str" cm="1">
        <f t="array" ref="H4872">_xlfn.IFS(G4872&lt;=50,"Low",G4872&lt;=250,"Medium",G4872&gt;250,"High")</f>
        <v>Medium</v>
      </c>
      <c r="I4872" t="s">
        <v>19</v>
      </c>
      <c r="J4872" t="s">
        <v>37</v>
      </c>
      <c r="K4872">
        <v>4.3</v>
      </c>
      <c r="L4872">
        <v>26</v>
      </c>
      <c r="M4872" t="str" cm="1">
        <f t="array" ref="M4872">_xlfn.IFS(L4872&lt;=10,"Low",L4872&lt;=20,"Medium",L4872&gt;20,"High")</f>
        <v>High</v>
      </c>
      <c r="N4872">
        <v>8</v>
      </c>
      <c r="O4872" t="str" cm="1">
        <f t="array" ref="O4872">_xlfn.IFS(N4872&lt;3,"New",N4872&lt;7,"Regular",N4872&gt;=7,"Loyal")</f>
        <v>Loyal</v>
      </c>
    </row>
    <row r="4873" spans="1:15" x14ac:dyDescent="0.25">
      <c r="A4873">
        <v>4872</v>
      </c>
      <c r="B4873">
        <v>20</v>
      </c>
      <c r="C4873" t="str" cm="1">
        <f t="array" ref="C4873">_xlfn.IFS(B4873&lt;=24,"18-24",B4873&lt;=35,"25-35",B4873&lt;=50,"36-50",B4873&gt;50,"50+")</f>
        <v>18-24</v>
      </c>
      <c r="D4873" t="s">
        <v>16</v>
      </c>
      <c r="E4873" t="s">
        <v>25</v>
      </c>
      <c r="F4873" t="s">
        <v>26</v>
      </c>
      <c r="G4873">
        <v>59.59</v>
      </c>
      <c r="H4873" t="str" cm="1">
        <f t="array" ref="H4873">_xlfn.IFS(G4873&lt;=50,"Low",G4873&lt;=250,"Medium",G4873&gt;250,"High")</f>
        <v>Medium</v>
      </c>
      <c r="I4873" t="s">
        <v>31</v>
      </c>
      <c r="J4873" t="s">
        <v>15</v>
      </c>
      <c r="K4873">
        <v>4.8</v>
      </c>
      <c r="L4873">
        <v>14</v>
      </c>
      <c r="M4873" t="str" cm="1">
        <f t="array" ref="M4873">_xlfn.IFS(L4873&lt;=10,"Low",L4873&lt;=20,"Medium",L4873&gt;20,"High")</f>
        <v>Medium</v>
      </c>
      <c r="N4873">
        <v>2</v>
      </c>
      <c r="O4873" t="str" cm="1">
        <f t="array" ref="O4873">_xlfn.IFS(N4873&lt;3,"New",N4873&lt;7,"Regular",N4873&gt;=7,"Loyal")</f>
        <v>New</v>
      </c>
    </row>
    <row r="4874" spans="1:15" x14ac:dyDescent="0.25">
      <c r="A4874">
        <v>4873</v>
      </c>
      <c r="B4874">
        <v>30</v>
      </c>
      <c r="C4874" t="str" cm="1">
        <f t="array" ref="C4874">_xlfn.IFS(B4874&lt;=24,"18-24",B4874&lt;=35,"25-35",B4874&lt;=50,"36-50",B4874&gt;50,"50+")</f>
        <v>25-35</v>
      </c>
      <c r="D4874" t="s">
        <v>16</v>
      </c>
      <c r="E4874" t="s">
        <v>33</v>
      </c>
      <c r="F4874" t="s">
        <v>38</v>
      </c>
      <c r="G4874">
        <v>113.81</v>
      </c>
      <c r="H4874" t="str" cm="1">
        <f t="array" ref="H4874">_xlfn.IFS(G4874&lt;=50,"Low",G4874&lt;=250,"Medium",G4874&gt;250,"High")</f>
        <v>Medium</v>
      </c>
      <c r="I4874" t="s">
        <v>19</v>
      </c>
      <c r="J4874" t="s">
        <v>15</v>
      </c>
      <c r="K4874">
        <v>3.6</v>
      </c>
      <c r="L4874">
        <v>13</v>
      </c>
      <c r="M4874" t="str" cm="1">
        <f t="array" ref="M4874">_xlfn.IFS(L4874&lt;=10,"Low",L4874&lt;=20,"Medium",L4874&gt;20,"High")</f>
        <v>Medium</v>
      </c>
      <c r="N4874">
        <v>4</v>
      </c>
      <c r="O4874" t="str" cm="1">
        <f t="array" ref="O4874">_xlfn.IFS(N4874&lt;3,"New",N4874&lt;7,"Regular",N4874&gt;=7,"Loyal")</f>
        <v>Regular</v>
      </c>
    </row>
    <row r="4875" spans="1:15" x14ac:dyDescent="0.25">
      <c r="A4875">
        <v>4874</v>
      </c>
      <c r="B4875">
        <v>28</v>
      </c>
      <c r="C4875" t="str" cm="1">
        <f t="array" ref="C4875">_xlfn.IFS(B4875&lt;=24,"18-24",B4875&lt;=35,"25-35",B4875&lt;=50,"36-50",B4875&gt;50,"50+")</f>
        <v>25-35</v>
      </c>
      <c r="D4875" t="s">
        <v>16</v>
      </c>
      <c r="E4875" t="s">
        <v>17</v>
      </c>
      <c r="F4875" t="s">
        <v>35</v>
      </c>
      <c r="G4875">
        <v>109.99</v>
      </c>
      <c r="H4875" t="str" cm="1">
        <f t="array" ref="H4875">_xlfn.IFS(G4875&lt;=50,"Low",G4875&lt;=250,"Medium",G4875&gt;250,"High")</f>
        <v>Medium</v>
      </c>
      <c r="I4875" t="s">
        <v>19</v>
      </c>
      <c r="J4875" t="s">
        <v>15</v>
      </c>
      <c r="K4875">
        <v>4.5999999999999996</v>
      </c>
      <c r="L4875">
        <v>19</v>
      </c>
      <c r="M4875" t="str" cm="1">
        <f t="array" ref="M4875">_xlfn.IFS(L4875&lt;=10,"Low",L4875&lt;=20,"Medium",L4875&gt;20,"High")</f>
        <v>Medium</v>
      </c>
      <c r="N4875">
        <v>7</v>
      </c>
      <c r="O4875" t="str" cm="1">
        <f t="array" ref="O4875">_xlfn.IFS(N4875&lt;3,"New",N4875&lt;7,"Regular",N4875&gt;=7,"Loyal")</f>
        <v>Loyal</v>
      </c>
    </row>
    <row r="4876" spans="1:15" x14ac:dyDescent="0.25">
      <c r="A4876">
        <v>4875</v>
      </c>
      <c r="B4876">
        <v>27</v>
      </c>
      <c r="C4876" t="str" cm="1">
        <f t="array" ref="C4876">_xlfn.IFS(B4876&lt;=24,"18-24",B4876&lt;=35,"25-35",B4876&lt;=50,"36-50",B4876&gt;50,"50+")</f>
        <v>25-35</v>
      </c>
      <c r="D4876" t="s">
        <v>11</v>
      </c>
      <c r="E4876" t="s">
        <v>12</v>
      </c>
      <c r="F4876" t="s">
        <v>50</v>
      </c>
      <c r="G4876">
        <v>161.53</v>
      </c>
      <c r="H4876" t="str" cm="1">
        <f t="array" ref="H4876">_xlfn.IFS(G4876&lt;=50,"Low",G4876&lt;=250,"Medium",G4876&gt;250,"High")</f>
        <v>Medium</v>
      </c>
      <c r="I4876" t="s">
        <v>31</v>
      </c>
      <c r="J4876" t="s">
        <v>15</v>
      </c>
      <c r="K4876">
        <v>3.8</v>
      </c>
      <c r="L4876">
        <v>12</v>
      </c>
      <c r="M4876" t="str" cm="1">
        <f t="array" ref="M4876">_xlfn.IFS(L4876&lt;=10,"Low",L4876&lt;=20,"Medium",L4876&gt;20,"High")</f>
        <v>Medium</v>
      </c>
      <c r="N4876">
        <v>1</v>
      </c>
      <c r="O4876" t="str" cm="1">
        <f t="array" ref="O4876">_xlfn.IFS(N4876&lt;3,"New",N4876&lt;7,"Regular",N4876&gt;=7,"Loyal")</f>
        <v>New</v>
      </c>
    </row>
    <row r="4877" spans="1:15" x14ac:dyDescent="0.25">
      <c r="A4877">
        <v>4876</v>
      </c>
      <c r="B4877">
        <v>38</v>
      </c>
      <c r="C4877" t="str" cm="1">
        <f t="array" ref="C4877">_xlfn.IFS(B4877&lt;=24,"18-24",B4877&lt;=35,"25-35",B4877&lt;=50,"36-50",B4877&gt;50,"50+")</f>
        <v>36-50</v>
      </c>
      <c r="D4877" t="s">
        <v>11</v>
      </c>
      <c r="E4877" t="s">
        <v>33</v>
      </c>
      <c r="F4877" t="s">
        <v>38</v>
      </c>
      <c r="G4877">
        <v>78.34</v>
      </c>
      <c r="H4877" t="str" cm="1">
        <f t="array" ref="H4877">_xlfn.IFS(G4877&lt;=50,"Low",G4877&lt;=250,"Medium",G4877&gt;250,"High")</f>
        <v>Medium</v>
      </c>
      <c r="I4877" t="s">
        <v>24</v>
      </c>
      <c r="J4877" t="s">
        <v>15</v>
      </c>
      <c r="K4877">
        <v>3.7</v>
      </c>
      <c r="L4877">
        <v>15</v>
      </c>
      <c r="M4877" t="str" cm="1">
        <f t="array" ref="M4877">_xlfn.IFS(L4877&lt;=10,"Low",L4877&lt;=20,"Medium",L4877&gt;20,"High")</f>
        <v>Medium</v>
      </c>
      <c r="N4877">
        <v>5</v>
      </c>
      <c r="O4877" t="str" cm="1">
        <f t="array" ref="O4877">_xlfn.IFS(N4877&lt;3,"New",N4877&lt;7,"Regular",N4877&gt;=7,"Loyal")</f>
        <v>Regular</v>
      </c>
    </row>
    <row r="4878" spans="1:15" x14ac:dyDescent="0.25">
      <c r="A4878">
        <v>4877</v>
      </c>
      <c r="B4878">
        <v>48</v>
      </c>
      <c r="C4878" t="str" cm="1">
        <f t="array" ref="C4878">_xlfn.IFS(B4878&lt;=24,"18-24",B4878&lt;=35,"25-35",B4878&lt;=50,"36-50",B4878&gt;50,"50+")</f>
        <v>36-50</v>
      </c>
      <c r="D4878" t="s">
        <v>16</v>
      </c>
      <c r="E4878" t="s">
        <v>33</v>
      </c>
      <c r="F4878" t="s">
        <v>38</v>
      </c>
      <c r="G4878">
        <v>228.07</v>
      </c>
      <c r="H4878" t="str" cm="1">
        <f t="array" ref="H4878">_xlfn.IFS(G4878&lt;=50,"Low",G4878&lt;=250,"Medium",G4878&gt;250,"High")</f>
        <v>Medium</v>
      </c>
      <c r="I4878" t="s">
        <v>14</v>
      </c>
      <c r="J4878" t="s">
        <v>15</v>
      </c>
      <c r="K4878">
        <v>3.4</v>
      </c>
      <c r="L4878">
        <v>21</v>
      </c>
      <c r="M4878" t="str" cm="1">
        <f t="array" ref="M4878">_xlfn.IFS(L4878&lt;=10,"Low",L4878&lt;=20,"Medium",L4878&gt;20,"High")</f>
        <v>High</v>
      </c>
      <c r="N4878">
        <v>8</v>
      </c>
      <c r="O4878" t="str" cm="1">
        <f t="array" ref="O4878">_xlfn.IFS(N4878&lt;3,"New",N4878&lt;7,"Regular",N4878&gt;=7,"Loyal")</f>
        <v>Loyal</v>
      </c>
    </row>
    <row r="4879" spans="1:15" x14ac:dyDescent="0.25">
      <c r="A4879">
        <v>4878</v>
      </c>
      <c r="B4879">
        <v>30</v>
      </c>
      <c r="C4879" t="str" cm="1">
        <f t="array" ref="C4879">_xlfn.IFS(B4879&lt;=24,"18-24",B4879&lt;=35,"25-35",B4879&lt;=50,"36-50",B4879&gt;50,"50+")</f>
        <v>25-35</v>
      </c>
      <c r="D4879" t="s">
        <v>11</v>
      </c>
      <c r="E4879" t="s">
        <v>29</v>
      </c>
      <c r="F4879" t="s">
        <v>30</v>
      </c>
      <c r="G4879">
        <v>45.1</v>
      </c>
      <c r="H4879" t="str" cm="1">
        <f t="array" ref="H4879">_xlfn.IFS(G4879&lt;=50,"Low",G4879&lt;=250,"Medium",G4879&gt;250,"High")</f>
        <v>Low</v>
      </c>
      <c r="I4879" t="s">
        <v>19</v>
      </c>
      <c r="J4879" t="s">
        <v>15</v>
      </c>
      <c r="K4879">
        <v>3.1</v>
      </c>
      <c r="L4879">
        <v>26</v>
      </c>
      <c r="M4879" t="str" cm="1">
        <f t="array" ref="M4879">_xlfn.IFS(L4879&lt;=10,"Low",L4879&lt;=20,"Medium",L4879&gt;20,"High")</f>
        <v>High</v>
      </c>
      <c r="N4879">
        <v>8</v>
      </c>
      <c r="O4879" t="str" cm="1">
        <f t="array" ref="O4879">_xlfn.IFS(N4879&lt;3,"New",N4879&lt;7,"Regular",N4879&gt;=7,"Loyal")</f>
        <v>Loyal</v>
      </c>
    </row>
    <row r="4880" spans="1:15" x14ac:dyDescent="0.25">
      <c r="A4880">
        <v>4879</v>
      </c>
      <c r="B4880">
        <v>50</v>
      </c>
      <c r="C4880" t="str" cm="1">
        <f t="array" ref="C4880">_xlfn.IFS(B4880&lt;=24,"18-24",B4880&lt;=35,"25-35",B4880&lt;=50,"36-50",B4880&gt;50,"50+")</f>
        <v>36-50</v>
      </c>
      <c r="D4880" t="s">
        <v>11</v>
      </c>
      <c r="E4880" t="s">
        <v>41</v>
      </c>
      <c r="F4880" t="s">
        <v>46</v>
      </c>
      <c r="G4880">
        <v>177.6</v>
      </c>
      <c r="H4880" t="str" cm="1">
        <f t="array" ref="H4880">_xlfn.IFS(G4880&lt;=50,"Low",G4880&lt;=250,"Medium",G4880&gt;250,"High")</f>
        <v>Medium</v>
      </c>
      <c r="I4880" t="s">
        <v>31</v>
      </c>
      <c r="J4880" t="s">
        <v>15</v>
      </c>
      <c r="K4880">
        <v>3.1</v>
      </c>
      <c r="L4880">
        <v>8</v>
      </c>
      <c r="M4880" t="str" cm="1">
        <f t="array" ref="M4880">_xlfn.IFS(L4880&lt;=10,"Low",L4880&lt;=20,"Medium",L4880&gt;20,"High")</f>
        <v>Low</v>
      </c>
      <c r="N4880">
        <v>4</v>
      </c>
      <c r="O4880" t="str" cm="1">
        <f t="array" ref="O4880">_xlfn.IFS(N4880&lt;3,"New",N4880&lt;7,"Regular",N4880&gt;=7,"Loyal")</f>
        <v>Regular</v>
      </c>
    </row>
    <row r="4881" spans="1:15" x14ac:dyDescent="0.25">
      <c r="A4881">
        <v>4880</v>
      </c>
      <c r="B4881">
        <v>45</v>
      </c>
      <c r="C4881" t="str" cm="1">
        <f t="array" ref="C4881">_xlfn.IFS(B4881&lt;=24,"18-24",B4881&lt;=35,"25-35",B4881&lt;=50,"36-50",B4881&gt;50,"50+")</f>
        <v>36-50</v>
      </c>
      <c r="D4881" t="s">
        <v>16</v>
      </c>
      <c r="E4881" t="s">
        <v>27</v>
      </c>
      <c r="F4881" t="s">
        <v>28</v>
      </c>
      <c r="G4881">
        <v>1054.2</v>
      </c>
      <c r="H4881" t="str" cm="1">
        <f t="array" ref="H4881">_xlfn.IFS(G4881&lt;=50,"Low",G4881&lt;=250,"Medium",G4881&gt;250,"High")</f>
        <v>High</v>
      </c>
      <c r="I4881" t="s">
        <v>14</v>
      </c>
      <c r="J4881" t="s">
        <v>15</v>
      </c>
      <c r="K4881">
        <v>4.5999999999999996</v>
      </c>
      <c r="L4881">
        <v>10</v>
      </c>
      <c r="M4881" t="str" cm="1">
        <f t="array" ref="M4881">_xlfn.IFS(L4881&lt;=10,"Low",L4881&lt;=20,"Medium",L4881&gt;20,"High")</f>
        <v>Low</v>
      </c>
      <c r="N4881">
        <v>5</v>
      </c>
      <c r="O4881" t="str" cm="1">
        <f t="array" ref="O4881">_xlfn.IFS(N4881&lt;3,"New",N4881&lt;7,"Regular",N4881&gt;=7,"Loyal")</f>
        <v>Regular</v>
      </c>
    </row>
    <row r="4882" spans="1:15" x14ac:dyDescent="0.25">
      <c r="A4882">
        <v>4881</v>
      </c>
      <c r="B4882">
        <v>67</v>
      </c>
      <c r="C4882" t="str" cm="1">
        <f t="array" ref="C4882">_xlfn.IFS(B4882&lt;=24,"18-24",B4882&lt;=35,"25-35",B4882&lt;=50,"36-50",B4882&gt;50,"50+")</f>
        <v>50+</v>
      </c>
      <c r="D4882" t="s">
        <v>16</v>
      </c>
      <c r="E4882" t="s">
        <v>33</v>
      </c>
      <c r="F4882" t="s">
        <v>38</v>
      </c>
      <c r="G4882">
        <v>86.51</v>
      </c>
      <c r="H4882" t="str" cm="1">
        <f t="array" ref="H4882">_xlfn.IFS(G4882&lt;=50,"Low",G4882&lt;=250,"Medium",G4882&gt;250,"High")</f>
        <v>Medium</v>
      </c>
      <c r="I4882" t="s">
        <v>31</v>
      </c>
      <c r="J4882" t="s">
        <v>37</v>
      </c>
      <c r="K4882">
        <v>4</v>
      </c>
      <c r="L4882">
        <v>10</v>
      </c>
      <c r="M4882" t="str" cm="1">
        <f t="array" ref="M4882">_xlfn.IFS(L4882&lt;=10,"Low",L4882&lt;=20,"Medium",L4882&gt;20,"High")</f>
        <v>Low</v>
      </c>
      <c r="N4882">
        <v>5</v>
      </c>
      <c r="O4882" t="str" cm="1">
        <f t="array" ref="O4882">_xlfn.IFS(N4882&lt;3,"New",N4882&lt;7,"Regular",N4882&gt;=7,"Loyal")</f>
        <v>Regular</v>
      </c>
    </row>
    <row r="4883" spans="1:15" x14ac:dyDescent="0.25">
      <c r="A4883">
        <v>4882</v>
      </c>
      <c r="B4883">
        <v>48</v>
      </c>
      <c r="C4883" t="str" cm="1">
        <f t="array" ref="C4883">_xlfn.IFS(B4883&lt;=24,"18-24",B4883&lt;=35,"25-35",B4883&lt;=50,"36-50",B4883&gt;50,"50+")</f>
        <v>36-50</v>
      </c>
      <c r="D4883" t="s">
        <v>16</v>
      </c>
      <c r="E4883" t="s">
        <v>27</v>
      </c>
      <c r="F4883" t="s">
        <v>28</v>
      </c>
      <c r="G4883">
        <v>2184.4</v>
      </c>
      <c r="H4883" t="str" cm="1">
        <f t="array" ref="H4883">_xlfn.IFS(G4883&lt;=50,"Low",G4883&lt;=250,"Medium",G4883&gt;250,"High")</f>
        <v>High</v>
      </c>
      <c r="I4883" t="s">
        <v>14</v>
      </c>
      <c r="J4883" t="s">
        <v>15</v>
      </c>
      <c r="K4883">
        <v>4</v>
      </c>
      <c r="L4883">
        <v>8</v>
      </c>
      <c r="M4883" t="str" cm="1">
        <f t="array" ref="M4883">_xlfn.IFS(L4883&lt;=10,"Low",L4883&lt;=20,"Medium",L4883&gt;20,"High")</f>
        <v>Low</v>
      </c>
      <c r="N4883">
        <v>4</v>
      </c>
      <c r="O4883" t="str" cm="1">
        <f t="array" ref="O4883">_xlfn.IFS(N4883&lt;3,"New",N4883&lt;7,"Regular",N4883&gt;=7,"Loyal")</f>
        <v>Regular</v>
      </c>
    </row>
    <row r="4884" spans="1:15" x14ac:dyDescent="0.25">
      <c r="A4884">
        <v>4883</v>
      </c>
      <c r="B4884">
        <v>42</v>
      </c>
      <c r="C4884" t="str" cm="1">
        <f t="array" ref="C4884">_xlfn.IFS(B4884&lt;=24,"18-24",B4884&lt;=35,"25-35",B4884&lt;=50,"36-50",B4884&gt;50,"50+")</f>
        <v>36-50</v>
      </c>
      <c r="D4884" t="s">
        <v>11</v>
      </c>
      <c r="E4884" t="s">
        <v>12</v>
      </c>
      <c r="F4884" t="s">
        <v>13</v>
      </c>
      <c r="G4884">
        <v>128.68</v>
      </c>
      <c r="H4884" t="str" cm="1">
        <f t="array" ref="H4884">_xlfn.IFS(G4884&lt;=50,"Low",G4884&lt;=250,"Medium",G4884&gt;250,"High")</f>
        <v>Medium</v>
      </c>
      <c r="I4884" t="s">
        <v>19</v>
      </c>
      <c r="J4884" t="s">
        <v>15</v>
      </c>
      <c r="K4884">
        <v>5</v>
      </c>
      <c r="L4884">
        <v>19</v>
      </c>
      <c r="M4884" t="str" cm="1">
        <f t="array" ref="M4884">_xlfn.IFS(L4884&lt;=10,"Low",L4884&lt;=20,"Medium",L4884&gt;20,"High")</f>
        <v>Medium</v>
      </c>
      <c r="N4884">
        <v>7</v>
      </c>
      <c r="O4884" t="str" cm="1">
        <f t="array" ref="O4884">_xlfn.IFS(N4884&lt;3,"New",N4884&lt;7,"Regular",N4884&gt;=7,"Loyal")</f>
        <v>Loyal</v>
      </c>
    </row>
    <row r="4885" spans="1:15" x14ac:dyDescent="0.25">
      <c r="A4885">
        <v>4884</v>
      </c>
      <c r="B4885">
        <v>26</v>
      </c>
      <c r="C4885" t="str" cm="1">
        <f t="array" ref="C4885">_xlfn.IFS(B4885&lt;=24,"18-24",B4885&lt;=35,"25-35",B4885&lt;=50,"36-50",B4885&gt;50,"50+")</f>
        <v>25-35</v>
      </c>
      <c r="D4885" t="s">
        <v>11</v>
      </c>
      <c r="E4885" t="s">
        <v>29</v>
      </c>
      <c r="F4885" t="s">
        <v>55</v>
      </c>
      <c r="G4885">
        <v>104.48</v>
      </c>
      <c r="H4885" t="str" cm="1">
        <f t="array" ref="H4885">_xlfn.IFS(G4885&lt;=50,"Low",G4885&lt;=250,"Medium",G4885&gt;250,"High")</f>
        <v>Medium</v>
      </c>
      <c r="I4885" t="s">
        <v>14</v>
      </c>
      <c r="J4885" t="s">
        <v>15</v>
      </c>
      <c r="K4885">
        <v>4.2</v>
      </c>
      <c r="L4885">
        <v>20</v>
      </c>
      <c r="M4885" t="str" cm="1">
        <f t="array" ref="M4885">_xlfn.IFS(L4885&lt;=10,"Low",L4885&lt;=20,"Medium",L4885&gt;20,"High")</f>
        <v>Medium</v>
      </c>
      <c r="N4885">
        <v>5</v>
      </c>
      <c r="O4885" t="str" cm="1">
        <f t="array" ref="O4885">_xlfn.IFS(N4885&lt;3,"New",N4885&lt;7,"Regular",N4885&gt;=7,"Loyal")</f>
        <v>Regular</v>
      </c>
    </row>
    <row r="4886" spans="1:15" x14ac:dyDescent="0.25">
      <c r="A4886">
        <v>4885</v>
      </c>
      <c r="B4886">
        <v>47</v>
      </c>
      <c r="C4886" t="str" cm="1">
        <f t="array" ref="C4886">_xlfn.IFS(B4886&lt;=24,"18-24",B4886&lt;=35,"25-35",B4886&lt;=50,"36-50",B4886&gt;50,"50+")</f>
        <v>36-50</v>
      </c>
      <c r="D4886" t="s">
        <v>16</v>
      </c>
      <c r="E4886" t="s">
        <v>17</v>
      </c>
      <c r="F4886" t="s">
        <v>35</v>
      </c>
      <c r="G4886">
        <v>77.72</v>
      </c>
      <c r="H4886" t="str" cm="1">
        <f t="array" ref="H4886">_xlfn.IFS(G4886&lt;=50,"Low",G4886&lt;=250,"Medium",G4886&gt;250,"High")</f>
        <v>Medium</v>
      </c>
      <c r="I4886" t="s">
        <v>14</v>
      </c>
      <c r="J4886" t="s">
        <v>15</v>
      </c>
      <c r="K4886">
        <v>4.4000000000000004</v>
      </c>
      <c r="L4886">
        <v>20</v>
      </c>
      <c r="M4886" t="str" cm="1">
        <f t="array" ref="M4886">_xlfn.IFS(L4886&lt;=10,"Low",L4886&lt;=20,"Medium",L4886&gt;20,"High")</f>
        <v>Medium</v>
      </c>
      <c r="N4886">
        <v>5</v>
      </c>
      <c r="O4886" t="str" cm="1">
        <f t="array" ref="O4886">_xlfn.IFS(N4886&lt;3,"New",N4886&lt;7,"Regular",N4886&gt;=7,"Loyal")</f>
        <v>Regular</v>
      </c>
    </row>
    <row r="4887" spans="1:15" x14ac:dyDescent="0.25">
      <c r="A4887">
        <v>4886</v>
      </c>
      <c r="B4887">
        <v>65</v>
      </c>
      <c r="C4887" t="str" cm="1">
        <f t="array" ref="C4887">_xlfn.IFS(B4887&lt;=24,"18-24",B4887&lt;=35,"25-35",B4887&lt;=50,"36-50",B4887&gt;50,"50+")</f>
        <v>50+</v>
      </c>
      <c r="D4887" t="s">
        <v>11</v>
      </c>
      <c r="E4887" t="s">
        <v>12</v>
      </c>
      <c r="F4887" t="s">
        <v>56</v>
      </c>
      <c r="G4887">
        <v>44.5</v>
      </c>
      <c r="H4887" t="str" cm="1">
        <f t="array" ref="H4887">_xlfn.IFS(G4887&lt;=50,"Low",G4887&lt;=250,"Medium",G4887&gt;250,"High")</f>
        <v>Low</v>
      </c>
      <c r="I4887" t="s">
        <v>19</v>
      </c>
      <c r="J4887" t="s">
        <v>37</v>
      </c>
      <c r="K4887">
        <v>3.9</v>
      </c>
      <c r="L4887">
        <v>14</v>
      </c>
      <c r="M4887" t="str" cm="1">
        <f t="array" ref="M4887">_xlfn.IFS(L4887&lt;=10,"Low",L4887&lt;=20,"Medium",L4887&gt;20,"High")</f>
        <v>Medium</v>
      </c>
      <c r="N4887">
        <v>2</v>
      </c>
      <c r="O4887" t="str" cm="1">
        <f t="array" ref="O4887">_xlfn.IFS(N4887&lt;3,"New",N4887&lt;7,"Regular",N4887&gt;=7,"Loyal")</f>
        <v>New</v>
      </c>
    </row>
    <row r="4888" spans="1:15" x14ac:dyDescent="0.25">
      <c r="A4888">
        <v>4887</v>
      </c>
      <c r="B4888">
        <v>67</v>
      </c>
      <c r="C4888" t="str" cm="1">
        <f t="array" ref="C4888">_xlfn.IFS(B4888&lt;=24,"18-24",B4888&lt;=35,"25-35",B4888&lt;=50,"36-50",B4888&gt;50,"50+")</f>
        <v>50+</v>
      </c>
      <c r="D4888" t="s">
        <v>16</v>
      </c>
      <c r="E4888" t="s">
        <v>17</v>
      </c>
      <c r="F4888" t="s">
        <v>48</v>
      </c>
      <c r="G4888">
        <v>194.11</v>
      </c>
      <c r="H4888" t="str" cm="1">
        <f t="array" ref="H4888">_xlfn.IFS(G4888&lt;=50,"Low",G4888&lt;=250,"Medium",G4888&gt;250,"High")</f>
        <v>Medium</v>
      </c>
      <c r="I4888" t="s">
        <v>19</v>
      </c>
      <c r="J4888" t="s">
        <v>15</v>
      </c>
      <c r="K4888">
        <v>3.6</v>
      </c>
      <c r="L4888">
        <v>16</v>
      </c>
      <c r="M4888" t="str" cm="1">
        <f t="array" ref="M4888">_xlfn.IFS(L4888&lt;=10,"Low",L4888&lt;=20,"Medium",L4888&gt;20,"High")</f>
        <v>Medium</v>
      </c>
      <c r="N4888">
        <v>3</v>
      </c>
      <c r="O4888" t="str" cm="1">
        <f t="array" ref="O4888">_xlfn.IFS(N4888&lt;3,"New",N4888&lt;7,"Regular",N4888&gt;=7,"Loyal")</f>
        <v>Regular</v>
      </c>
    </row>
    <row r="4889" spans="1:15" x14ac:dyDescent="0.25">
      <c r="A4889">
        <v>4888</v>
      </c>
      <c r="B4889">
        <v>42</v>
      </c>
      <c r="C4889" t="str" cm="1">
        <f t="array" ref="C4889">_xlfn.IFS(B4889&lt;=24,"18-24",B4889&lt;=35,"25-35",B4889&lt;=50,"36-50",B4889&gt;50,"50+")</f>
        <v>36-50</v>
      </c>
      <c r="D4889" t="s">
        <v>11</v>
      </c>
      <c r="E4889" t="s">
        <v>29</v>
      </c>
      <c r="F4889" t="s">
        <v>55</v>
      </c>
      <c r="G4889">
        <v>125.66</v>
      </c>
      <c r="H4889" t="str" cm="1">
        <f t="array" ref="H4889">_xlfn.IFS(G4889&lt;=50,"Low",G4889&lt;=250,"Medium",G4889&gt;250,"High")</f>
        <v>Medium</v>
      </c>
      <c r="I4889" t="s">
        <v>31</v>
      </c>
      <c r="J4889" t="s">
        <v>15</v>
      </c>
      <c r="K4889">
        <v>3.6</v>
      </c>
      <c r="L4889">
        <v>12</v>
      </c>
      <c r="M4889" t="str" cm="1">
        <f t="array" ref="M4889">_xlfn.IFS(L4889&lt;=10,"Low",L4889&lt;=20,"Medium",L4889&gt;20,"High")</f>
        <v>Medium</v>
      </c>
      <c r="N4889">
        <v>6</v>
      </c>
      <c r="O4889" t="str" cm="1">
        <f t="array" ref="O4889">_xlfn.IFS(N4889&lt;3,"New",N4889&lt;7,"Regular",N4889&gt;=7,"Loyal")</f>
        <v>Regular</v>
      </c>
    </row>
    <row r="4890" spans="1:15" x14ac:dyDescent="0.25">
      <c r="A4890">
        <v>4889</v>
      </c>
      <c r="B4890">
        <v>57</v>
      </c>
      <c r="C4890" t="str" cm="1">
        <f t="array" ref="C4890">_xlfn.IFS(B4890&lt;=24,"18-24",B4890&lt;=35,"25-35",B4890&lt;=50,"36-50",B4890&gt;50,"50+")</f>
        <v>50+</v>
      </c>
      <c r="D4890" t="s">
        <v>11</v>
      </c>
      <c r="E4890" t="s">
        <v>29</v>
      </c>
      <c r="F4890" t="s">
        <v>30</v>
      </c>
      <c r="G4890">
        <v>35.130000000000003</v>
      </c>
      <c r="H4890" t="str" cm="1">
        <f t="array" ref="H4890">_xlfn.IFS(G4890&lt;=50,"Low",G4890&lt;=250,"Medium",G4890&gt;250,"High")</f>
        <v>Low</v>
      </c>
      <c r="I4890" t="s">
        <v>19</v>
      </c>
      <c r="J4890" t="s">
        <v>15</v>
      </c>
      <c r="K4890">
        <v>3.8</v>
      </c>
      <c r="L4890">
        <v>11</v>
      </c>
      <c r="M4890" t="str" cm="1">
        <f t="array" ref="M4890">_xlfn.IFS(L4890&lt;=10,"Low",L4890&lt;=20,"Medium",L4890&gt;20,"High")</f>
        <v>Medium</v>
      </c>
      <c r="N4890">
        <v>3</v>
      </c>
      <c r="O4890" t="str" cm="1">
        <f t="array" ref="O4890">_xlfn.IFS(N4890&lt;3,"New",N4890&lt;7,"Regular",N4890&gt;=7,"Loyal")</f>
        <v>Regular</v>
      </c>
    </row>
    <row r="4891" spans="1:15" x14ac:dyDescent="0.25">
      <c r="A4891">
        <v>4890</v>
      </c>
      <c r="B4891">
        <v>37</v>
      </c>
      <c r="C4891" t="str" cm="1">
        <f t="array" ref="C4891">_xlfn.IFS(B4891&lt;=24,"18-24",B4891&lt;=35,"25-35",B4891&lt;=50,"36-50",B4891&gt;50,"50+")</f>
        <v>36-50</v>
      </c>
      <c r="D4891" t="s">
        <v>16</v>
      </c>
      <c r="E4891" t="s">
        <v>33</v>
      </c>
      <c r="F4891" t="s">
        <v>38</v>
      </c>
      <c r="G4891">
        <v>62.42</v>
      </c>
      <c r="H4891" t="str" cm="1">
        <f t="array" ref="H4891">_xlfn.IFS(G4891&lt;=50,"Low",G4891&lt;=250,"Medium",G4891&gt;250,"High")</f>
        <v>Medium</v>
      </c>
      <c r="I4891" t="s">
        <v>14</v>
      </c>
      <c r="J4891" t="s">
        <v>37</v>
      </c>
      <c r="K4891">
        <v>3.7</v>
      </c>
      <c r="L4891">
        <v>12</v>
      </c>
      <c r="M4891" t="str" cm="1">
        <f t="array" ref="M4891">_xlfn.IFS(L4891&lt;=10,"Low",L4891&lt;=20,"Medium",L4891&gt;20,"High")</f>
        <v>Medium</v>
      </c>
      <c r="N4891">
        <v>6</v>
      </c>
      <c r="O4891" t="str" cm="1">
        <f t="array" ref="O4891">_xlfn.IFS(N4891&lt;3,"New",N4891&lt;7,"Regular",N4891&gt;=7,"Loyal")</f>
        <v>Regular</v>
      </c>
    </row>
    <row r="4892" spans="1:15" x14ac:dyDescent="0.25">
      <c r="A4892">
        <v>4891</v>
      </c>
      <c r="B4892">
        <v>61</v>
      </c>
      <c r="C4892" t="str" cm="1">
        <f t="array" ref="C4892">_xlfn.IFS(B4892&lt;=24,"18-24",B4892&lt;=35,"25-35",B4892&lt;=50,"36-50",B4892&gt;50,"50+")</f>
        <v>50+</v>
      </c>
      <c r="D4892" t="s">
        <v>11</v>
      </c>
      <c r="E4892" t="s">
        <v>12</v>
      </c>
      <c r="F4892" t="s">
        <v>13</v>
      </c>
      <c r="G4892">
        <v>148.01</v>
      </c>
      <c r="H4892" t="str" cm="1">
        <f t="array" ref="H4892">_xlfn.IFS(G4892&lt;=50,"Low",G4892&lt;=250,"Medium",G4892&gt;250,"High")</f>
        <v>Medium</v>
      </c>
      <c r="I4892" t="s">
        <v>14</v>
      </c>
      <c r="J4892" t="s">
        <v>15</v>
      </c>
      <c r="K4892">
        <v>3.5</v>
      </c>
      <c r="L4892">
        <v>10</v>
      </c>
      <c r="M4892" t="str" cm="1">
        <f t="array" ref="M4892">_xlfn.IFS(L4892&lt;=10,"Low",L4892&lt;=20,"Medium",L4892&gt;20,"High")</f>
        <v>Low</v>
      </c>
      <c r="N4892">
        <v>5</v>
      </c>
      <c r="O4892" t="str" cm="1">
        <f t="array" ref="O4892">_xlfn.IFS(N4892&lt;3,"New",N4892&lt;7,"Regular",N4892&gt;=7,"Loyal")</f>
        <v>Regular</v>
      </c>
    </row>
    <row r="4893" spans="1:15" x14ac:dyDescent="0.25">
      <c r="A4893">
        <v>4892</v>
      </c>
      <c r="B4893">
        <v>55</v>
      </c>
      <c r="C4893" t="str" cm="1">
        <f t="array" ref="C4893">_xlfn.IFS(B4893&lt;=24,"18-24",B4893&lt;=35,"25-35",B4893&lt;=50,"36-50",B4893&gt;50,"50+")</f>
        <v>50+</v>
      </c>
      <c r="D4893" t="s">
        <v>11</v>
      </c>
      <c r="E4893" t="s">
        <v>20</v>
      </c>
      <c r="F4893" t="s">
        <v>21</v>
      </c>
      <c r="G4893">
        <v>121.55</v>
      </c>
      <c r="H4893" t="str" cm="1">
        <f t="array" ref="H4893">_xlfn.IFS(G4893&lt;=50,"Low",G4893&lt;=250,"Medium",G4893&gt;250,"High")</f>
        <v>Medium</v>
      </c>
      <c r="I4893" t="s">
        <v>14</v>
      </c>
      <c r="J4893" t="s">
        <v>15</v>
      </c>
      <c r="K4893">
        <v>3.5</v>
      </c>
      <c r="L4893">
        <v>22</v>
      </c>
      <c r="M4893" t="str" cm="1">
        <f t="array" ref="M4893">_xlfn.IFS(L4893&lt;=10,"Low",L4893&lt;=20,"Medium",L4893&gt;20,"High")</f>
        <v>High</v>
      </c>
      <c r="N4893">
        <v>6</v>
      </c>
      <c r="O4893" t="str" cm="1">
        <f t="array" ref="O4893">_xlfn.IFS(N4893&lt;3,"New",N4893&lt;7,"Regular",N4893&gt;=7,"Loyal")</f>
        <v>Regular</v>
      </c>
    </row>
    <row r="4894" spans="1:15" x14ac:dyDescent="0.25">
      <c r="A4894">
        <v>4893</v>
      </c>
      <c r="B4894">
        <v>70</v>
      </c>
      <c r="C4894" t="str" cm="1">
        <f t="array" ref="C4894">_xlfn.IFS(B4894&lt;=24,"18-24",B4894&lt;=35,"25-35",B4894&lt;=50,"36-50",B4894&gt;50,"50+")</f>
        <v>50+</v>
      </c>
      <c r="D4894" t="s">
        <v>11</v>
      </c>
      <c r="E4894" t="s">
        <v>20</v>
      </c>
      <c r="F4894" t="s">
        <v>21</v>
      </c>
      <c r="G4894">
        <v>126.71</v>
      </c>
      <c r="H4894" t="str" cm="1">
        <f t="array" ref="H4894">_xlfn.IFS(G4894&lt;=50,"Low",G4894&lt;=250,"Medium",G4894&gt;250,"High")</f>
        <v>Medium</v>
      </c>
      <c r="I4894" t="s">
        <v>24</v>
      </c>
      <c r="J4894" t="s">
        <v>15</v>
      </c>
      <c r="K4894">
        <v>4.2</v>
      </c>
      <c r="L4894">
        <v>14</v>
      </c>
      <c r="M4894" t="str" cm="1">
        <f t="array" ref="M4894">_xlfn.IFS(L4894&lt;=10,"Low",L4894&lt;=20,"Medium",L4894&gt;20,"High")</f>
        <v>Medium</v>
      </c>
      <c r="N4894">
        <v>7</v>
      </c>
      <c r="O4894" t="str" cm="1">
        <f t="array" ref="O4894">_xlfn.IFS(N4894&lt;3,"New",N4894&lt;7,"Regular",N4894&gt;=7,"Loyal")</f>
        <v>Loyal</v>
      </c>
    </row>
    <row r="4895" spans="1:15" x14ac:dyDescent="0.25">
      <c r="A4895">
        <v>4894</v>
      </c>
      <c r="B4895">
        <v>47</v>
      </c>
      <c r="C4895" t="str" cm="1">
        <f t="array" ref="C4895">_xlfn.IFS(B4895&lt;=24,"18-24",B4895&lt;=35,"25-35",B4895&lt;=50,"36-50",B4895&gt;50,"50+")</f>
        <v>36-50</v>
      </c>
      <c r="D4895" t="s">
        <v>16</v>
      </c>
      <c r="E4895" t="s">
        <v>20</v>
      </c>
      <c r="F4895" t="s">
        <v>21</v>
      </c>
      <c r="G4895">
        <v>187.3</v>
      </c>
      <c r="H4895" t="str" cm="1">
        <f t="array" ref="H4895">_xlfn.IFS(G4895&lt;=50,"Low",G4895&lt;=250,"Medium",G4895&gt;250,"High")</f>
        <v>Medium</v>
      </c>
      <c r="I4895" t="s">
        <v>19</v>
      </c>
      <c r="J4895" t="s">
        <v>15</v>
      </c>
      <c r="K4895">
        <v>5</v>
      </c>
      <c r="L4895">
        <v>24</v>
      </c>
      <c r="M4895" t="str" cm="1">
        <f t="array" ref="M4895">_xlfn.IFS(L4895&lt;=10,"Low",L4895&lt;=20,"Medium",L4895&gt;20,"High")</f>
        <v>High</v>
      </c>
      <c r="N4895">
        <v>7</v>
      </c>
      <c r="O4895" t="str" cm="1">
        <f t="array" ref="O4895">_xlfn.IFS(N4895&lt;3,"New",N4895&lt;7,"Regular",N4895&gt;=7,"Loyal")</f>
        <v>Loyal</v>
      </c>
    </row>
    <row r="4896" spans="1:15" x14ac:dyDescent="0.25">
      <c r="A4896">
        <v>4895</v>
      </c>
      <c r="B4896">
        <v>31</v>
      </c>
      <c r="C4896" t="str" cm="1">
        <f t="array" ref="C4896">_xlfn.IFS(B4896&lt;=24,"18-24",B4896&lt;=35,"25-35",B4896&lt;=50,"36-50",B4896&gt;50,"50+")</f>
        <v>25-35</v>
      </c>
      <c r="D4896" t="s">
        <v>11</v>
      </c>
      <c r="E4896" t="s">
        <v>41</v>
      </c>
      <c r="F4896" t="s">
        <v>44</v>
      </c>
      <c r="G4896">
        <v>128.52000000000001</v>
      </c>
      <c r="H4896" t="str" cm="1">
        <f t="array" ref="H4896">_xlfn.IFS(G4896&lt;=50,"Low",G4896&lt;=250,"Medium",G4896&gt;250,"High")</f>
        <v>Medium</v>
      </c>
      <c r="I4896" t="s">
        <v>24</v>
      </c>
      <c r="J4896" t="s">
        <v>15</v>
      </c>
      <c r="K4896">
        <v>3.2</v>
      </c>
      <c r="L4896">
        <v>10</v>
      </c>
      <c r="M4896" t="str" cm="1">
        <f t="array" ref="M4896">_xlfn.IFS(L4896&lt;=10,"Low",L4896&lt;=20,"Medium",L4896&gt;20,"High")</f>
        <v>Low</v>
      </c>
      <c r="N4896">
        <v>5</v>
      </c>
      <c r="O4896" t="str" cm="1">
        <f t="array" ref="O4896">_xlfn.IFS(N4896&lt;3,"New",N4896&lt;7,"Regular",N4896&gt;=7,"Loyal")</f>
        <v>Regular</v>
      </c>
    </row>
    <row r="4897" spans="1:15" x14ac:dyDescent="0.25">
      <c r="A4897">
        <v>4896</v>
      </c>
      <c r="B4897">
        <v>40</v>
      </c>
      <c r="C4897" t="str" cm="1">
        <f t="array" ref="C4897">_xlfn.IFS(B4897&lt;=24,"18-24",B4897&lt;=35,"25-35",B4897&lt;=50,"36-50",B4897&gt;50,"50+")</f>
        <v>36-50</v>
      </c>
      <c r="D4897" t="s">
        <v>11</v>
      </c>
      <c r="E4897" t="s">
        <v>29</v>
      </c>
      <c r="F4897" t="s">
        <v>55</v>
      </c>
      <c r="G4897">
        <v>125.95</v>
      </c>
      <c r="H4897" t="str" cm="1">
        <f t="array" ref="H4897">_xlfn.IFS(G4897&lt;=50,"Low",G4897&lt;=250,"Medium",G4897&gt;250,"High")</f>
        <v>Medium</v>
      </c>
      <c r="I4897" t="s">
        <v>14</v>
      </c>
      <c r="J4897" t="s">
        <v>15</v>
      </c>
      <c r="K4897">
        <v>4.0999999999999996</v>
      </c>
      <c r="L4897">
        <v>15</v>
      </c>
      <c r="M4897" t="str" cm="1">
        <f t="array" ref="M4897">_xlfn.IFS(L4897&lt;=10,"Low",L4897&lt;=20,"Medium",L4897&gt;20,"High")</f>
        <v>Medium</v>
      </c>
      <c r="N4897">
        <v>5</v>
      </c>
      <c r="O4897" t="str" cm="1">
        <f t="array" ref="O4897">_xlfn.IFS(N4897&lt;3,"New",N4897&lt;7,"Regular",N4897&gt;=7,"Loyal")</f>
        <v>Regular</v>
      </c>
    </row>
    <row r="4898" spans="1:15" x14ac:dyDescent="0.25">
      <c r="A4898">
        <v>4897</v>
      </c>
      <c r="B4898">
        <v>64</v>
      </c>
      <c r="C4898" t="str" cm="1">
        <f t="array" ref="C4898">_xlfn.IFS(B4898&lt;=24,"18-24",B4898&lt;=35,"25-35",B4898&lt;=50,"36-50",B4898&gt;50,"50+")</f>
        <v>50+</v>
      </c>
      <c r="D4898" t="s">
        <v>16</v>
      </c>
      <c r="E4898" t="s">
        <v>20</v>
      </c>
      <c r="F4898" t="s">
        <v>21</v>
      </c>
      <c r="G4898">
        <v>131.15</v>
      </c>
      <c r="H4898" t="str" cm="1">
        <f t="array" ref="H4898">_xlfn.IFS(G4898&lt;=50,"Low",G4898&lt;=250,"Medium",G4898&gt;250,"High")</f>
        <v>Medium</v>
      </c>
      <c r="I4898" t="s">
        <v>24</v>
      </c>
      <c r="J4898" t="s">
        <v>15</v>
      </c>
      <c r="K4898">
        <v>3.8</v>
      </c>
      <c r="L4898">
        <v>18</v>
      </c>
      <c r="M4898" t="str" cm="1">
        <f t="array" ref="M4898">_xlfn.IFS(L4898&lt;=10,"Low",L4898&lt;=20,"Medium",L4898&gt;20,"High")</f>
        <v>Medium</v>
      </c>
      <c r="N4898">
        <v>4</v>
      </c>
      <c r="O4898" t="str" cm="1">
        <f t="array" ref="O4898">_xlfn.IFS(N4898&lt;3,"New",N4898&lt;7,"Regular",N4898&gt;=7,"Loyal")</f>
        <v>Regular</v>
      </c>
    </row>
    <row r="4899" spans="1:15" x14ac:dyDescent="0.25">
      <c r="A4899">
        <v>4898</v>
      </c>
      <c r="B4899">
        <v>57</v>
      </c>
      <c r="C4899" t="str" cm="1">
        <f t="array" ref="C4899">_xlfn.IFS(B4899&lt;=24,"18-24",B4899&lt;=35,"25-35",B4899&lt;=50,"36-50",B4899&gt;50,"50+")</f>
        <v>50+</v>
      </c>
      <c r="D4899" t="s">
        <v>11</v>
      </c>
      <c r="E4899" t="s">
        <v>41</v>
      </c>
      <c r="F4899" t="s">
        <v>44</v>
      </c>
      <c r="G4899">
        <v>128.19999999999999</v>
      </c>
      <c r="H4899" t="str" cm="1">
        <f t="array" ref="H4899">_xlfn.IFS(G4899&lt;=50,"Low",G4899&lt;=250,"Medium",G4899&gt;250,"High")</f>
        <v>Medium</v>
      </c>
      <c r="I4899" t="s">
        <v>14</v>
      </c>
      <c r="J4899" t="s">
        <v>15</v>
      </c>
      <c r="K4899">
        <v>4.2</v>
      </c>
      <c r="L4899">
        <v>30</v>
      </c>
      <c r="M4899" t="str" cm="1">
        <f t="array" ref="M4899">_xlfn.IFS(L4899&lt;=10,"Low",L4899&lt;=20,"Medium",L4899&gt;20,"High")</f>
        <v>High</v>
      </c>
      <c r="N4899">
        <v>10</v>
      </c>
      <c r="O4899" t="str" cm="1">
        <f t="array" ref="O4899">_xlfn.IFS(N4899&lt;3,"New",N4899&lt;7,"Regular",N4899&gt;=7,"Loyal")</f>
        <v>Loyal</v>
      </c>
    </row>
    <row r="4900" spans="1:15" x14ac:dyDescent="0.25">
      <c r="A4900">
        <v>4899</v>
      </c>
      <c r="B4900">
        <v>55</v>
      </c>
      <c r="C4900" t="str" cm="1">
        <f t="array" ref="C4900">_xlfn.IFS(B4900&lt;=24,"18-24",B4900&lt;=35,"25-35",B4900&lt;=50,"36-50",B4900&gt;50,"50+")</f>
        <v>50+</v>
      </c>
      <c r="D4900" t="s">
        <v>16</v>
      </c>
      <c r="E4900" t="s">
        <v>27</v>
      </c>
      <c r="F4900" t="s">
        <v>28</v>
      </c>
      <c r="G4900">
        <v>1091.19</v>
      </c>
      <c r="H4900" t="str" cm="1">
        <f t="array" ref="H4900">_xlfn.IFS(G4900&lt;=50,"Low",G4900&lt;=250,"Medium",G4900&gt;250,"High")</f>
        <v>High</v>
      </c>
      <c r="I4900" t="s">
        <v>31</v>
      </c>
      <c r="J4900" t="s">
        <v>15</v>
      </c>
      <c r="K4900">
        <v>4.7</v>
      </c>
      <c r="L4900">
        <v>16</v>
      </c>
      <c r="M4900" t="str" cm="1">
        <f t="array" ref="M4900">_xlfn.IFS(L4900&lt;=10,"Low",L4900&lt;=20,"Medium",L4900&gt;20,"High")</f>
        <v>Medium</v>
      </c>
      <c r="N4900">
        <v>3</v>
      </c>
      <c r="O4900" t="str" cm="1">
        <f t="array" ref="O4900">_xlfn.IFS(N4900&lt;3,"New",N4900&lt;7,"Regular",N4900&gt;=7,"Loyal")</f>
        <v>Regular</v>
      </c>
    </row>
    <row r="4901" spans="1:15" x14ac:dyDescent="0.25">
      <c r="A4901">
        <v>4900</v>
      </c>
      <c r="B4901">
        <v>48</v>
      </c>
      <c r="C4901" t="str" cm="1">
        <f t="array" ref="C4901">_xlfn.IFS(B4901&lt;=24,"18-24",B4901&lt;=35,"25-35",B4901&lt;=50,"36-50",B4901&gt;50,"50+")</f>
        <v>36-50</v>
      </c>
      <c r="D4901" t="s">
        <v>16</v>
      </c>
      <c r="E4901" t="s">
        <v>22</v>
      </c>
      <c r="F4901" t="s">
        <v>23</v>
      </c>
      <c r="G4901">
        <v>212.33</v>
      </c>
      <c r="H4901" t="str" cm="1">
        <f t="array" ref="H4901">_xlfn.IFS(G4901&lt;=50,"Low",G4901&lt;=250,"Medium",G4901&gt;250,"High")</f>
        <v>Medium</v>
      </c>
      <c r="I4901" t="s">
        <v>14</v>
      </c>
      <c r="J4901" t="s">
        <v>15</v>
      </c>
      <c r="K4901">
        <v>3.7</v>
      </c>
      <c r="L4901">
        <v>12</v>
      </c>
      <c r="M4901" t="str" cm="1">
        <f t="array" ref="M4901">_xlfn.IFS(L4901&lt;=10,"Low",L4901&lt;=20,"Medium",L4901&gt;20,"High")</f>
        <v>Medium</v>
      </c>
      <c r="N4901">
        <v>6</v>
      </c>
      <c r="O4901" t="str" cm="1">
        <f t="array" ref="O4901">_xlfn.IFS(N4901&lt;3,"New",N4901&lt;7,"Regular",N4901&gt;=7,"Loyal")</f>
        <v>Regular</v>
      </c>
    </row>
    <row r="4902" spans="1:15" x14ac:dyDescent="0.25">
      <c r="A4902">
        <v>4901</v>
      </c>
      <c r="B4902">
        <v>29</v>
      </c>
      <c r="C4902" t="str" cm="1">
        <f t="array" ref="C4902">_xlfn.IFS(B4902&lt;=24,"18-24",B4902&lt;=35,"25-35",B4902&lt;=50,"36-50",B4902&gt;50,"50+")</f>
        <v>25-35</v>
      </c>
      <c r="D4902" t="s">
        <v>16</v>
      </c>
      <c r="E4902" t="s">
        <v>27</v>
      </c>
      <c r="F4902" t="s">
        <v>32</v>
      </c>
      <c r="G4902">
        <v>2200.34</v>
      </c>
      <c r="H4902" t="str" cm="1">
        <f t="array" ref="H4902">_xlfn.IFS(G4902&lt;=50,"Low",G4902&lt;=250,"Medium",G4902&gt;250,"High")</f>
        <v>High</v>
      </c>
      <c r="I4902" t="s">
        <v>14</v>
      </c>
      <c r="J4902" t="s">
        <v>15</v>
      </c>
      <c r="K4902">
        <v>4.8</v>
      </c>
      <c r="L4902">
        <v>19</v>
      </c>
      <c r="M4902" t="str" cm="1">
        <f t="array" ref="M4902">_xlfn.IFS(L4902&lt;=10,"Low",L4902&lt;=20,"Medium",L4902&gt;20,"High")</f>
        <v>Medium</v>
      </c>
      <c r="N4902">
        <v>7</v>
      </c>
      <c r="O4902" t="str" cm="1">
        <f t="array" ref="O4902">_xlfn.IFS(N4902&lt;3,"New",N4902&lt;7,"Regular",N4902&gt;=7,"Loyal")</f>
        <v>Loyal</v>
      </c>
    </row>
    <row r="4903" spans="1:15" x14ac:dyDescent="0.25">
      <c r="A4903">
        <v>4902</v>
      </c>
      <c r="B4903">
        <v>69</v>
      </c>
      <c r="C4903" t="str" cm="1">
        <f t="array" ref="C4903">_xlfn.IFS(B4903&lt;=24,"18-24",B4903&lt;=35,"25-35",B4903&lt;=50,"36-50",B4903&gt;50,"50+")</f>
        <v>50+</v>
      </c>
      <c r="D4903" t="s">
        <v>16</v>
      </c>
      <c r="E4903" t="s">
        <v>27</v>
      </c>
      <c r="F4903" t="s">
        <v>28</v>
      </c>
      <c r="G4903">
        <v>2612.62</v>
      </c>
      <c r="H4903" t="str" cm="1">
        <f t="array" ref="H4903">_xlfn.IFS(G4903&lt;=50,"Low",G4903&lt;=250,"Medium",G4903&gt;250,"High")</f>
        <v>High</v>
      </c>
      <c r="I4903" t="s">
        <v>31</v>
      </c>
      <c r="J4903" t="s">
        <v>15</v>
      </c>
      <c r="K4903">
        <v>4.4000000000000004</v>
      </c>
      <c r="L4903">
        <v>26</v>
      </c>
      <c r="M4903" t="str" cm="1">
        <f t="array" ref="M4903">_xlfn.IFS(L4903&lt;=10,"Low",L4903&lt;=20,"Medium",L4903&gt;20,"High")</f>
        <v>High</v>
      </c>
      <c r="N4903">
        <v>8</v>
      </c>
      <c r="O4903" t="str" cm="1">
        <f t="array" ref="O4903">_xlfn.IFS(N4903&lt;3,"New",N4903&lt;7,"Regular",N4903&gt;=7,"Loyal")</f>
        <v>Loyal</v>
      </c>
    </row>
    <row r="4904" spans="1:15" x14ac:dyDescent="0.25">
      <c r="A4904">
        <v>4903</v>
      </c>
      <c r="B4904">
        <v>23</v>
      </c>
      <c r="C4904" t="str" cm="1">
        <f t="array" ref="C4904">_xlfn.IFS(B4904&lt;=24,"18-24",B4904&lt;=35,"25-35",B4904&lt;=50,"36-50",B4904&gt;50,"50+")</f>
        <v>18-24</v>
      </c>
      <c r="D4904" t="s">
        <v>11</v>
      </c>
      <c r="E4904" t="s">
        <v>33</v>
      </c>
      <c r="F4904" t="s">
        <v>38</v>
      </c>
      <c r="G4904">
        <v>115.83</v>
      </c>
      <c r="H4904" t="str" cm="1">
        <f t="array" ref="H4904">_xlfn.IFS(G4904&lt;=50,"Low",G4904&lt;=250,"Medium",G4904&gt;250,"High")</f>
        <v>Medium</v>
      </c>
      <c r="I4904" t="s">
        <v>19</v>
      </c>
      <c r="J4904" t="s">
        <v>15</v>
      </c>
      <c r="K4904">
        <v>5</v>
      </c>
      <c r="L4904">
        <v>14</v>
      </c>
      <c r="M4904" t="str" cm="1">
        <f t="array" ref="M4904">_xlfn.IFS(L4904&lt;=10,"Low",L4904&lt;=20,"Medium",L4904&gt;20,"High")</f>
        <v>Medium</v>
      </c>
      <c r="N4904">
        <v>2</v>
      </c>
      <c r="O4904" t="str" cm="1">
        <f t="array" ref="O4904">_xlfn.IFS(N4904&lt;3,"New",N4904&lt;7,"Regular",N4904&gt;=7,"Loyal")</f>
        <v>New</v>
      </c>
    </row>
    <row r="4905" spans="1:15" x14ac:dyDescent="0.25">
      <c r="A4905">
        <v>4904</v>
      </c>
      <c r="B4905">
        <v>23</v>
      </c>
      <c r="C4905" t="str" cm="1">
        <f t="array" ref="C4905">_xlfn.IFS(B4905&lt;=24,"18-24",B4905&lt;=35,"25-35",B4905&lt;=50,"36-50",B4905&gt;50,"50+")</f>
        <v>18-24</v>
      </c>
      <c r="D4905" t="s">
        <v>16</v>
      </c>
      <c r="E4905" t="s">
        <v>17</v>
      </c>
      <c r="F4905" t="s">
        <v>18</v>
      </c>
      <c r="G4905">
        <v>75.36</v>
      </c>
      <c r="H4905" t="str" cm="1">
        <f t="array" ref="H4905">_xlfn.IFS(G4905&lt;=50,"Low",G4905&lt;=250,"Medium",G4905&gt;250,"High")</f>
        <v>Medium</v>
      </c>
      <c r="I4905" t="s">
        <v>31</v>
      </c>
      <c r="J4905" t="s">
        <v>15</v>
      </c>
      <c r="K4905">
        <v>4.2</v>
      </c>
      <c r="L4905">
        <v>17</v>
      </c>
      <c r="M4905" t="str" cm="1">
        <f t="array" ref="M4905">_xlfn.IFS(L4905&lt;=10,"Low",L4905&lt;=20,"Medium",L4905&gt;20,"High")</f>
        <v>Medium</v>
      </c>
      <c r="N4905">
        <v>6</v>
      </c>
      <c r="O4905" t="str" cm="1">
        <f t="array" ref="O4905">_xlfn.IFS(N4905&lt;3,"New",N4905&lt;7,"Regular",N4905&gt;=7,"Loyal")</f>
        <v>Regular</v>
      </c>
    </row>
    <row r="4906" spans="1:15" x14ac:dyDescent="0.25">
      <c r="A4906">
        <v>4905</v>
      </c>
      <c r="B4906">
        <v>30</v>
      </c>
      <c r="C4906" t="str" cm="1">
        <f t="array" ref="C4906">_xlfn.IFS(B4906&lt;=24,"18-24",B4906&lt;=35,"25-35",B4906&lt;=50,"36-50",B4906&gt;50,"50+")</f>
        <v>25-35</v>
      </c>
      <c r="D4906" t="s">
        <v>11</v>
      </c>
      <c r="E4906" t="s">
        <v>29</v>
      </c>
      <c r="F4906" t="s">
        <v>51</v>
      </c>
      <c r="G4906">
        <v>54.87</v>
      </c>
      <c r="H4906" t="str" cm="1">
        <f t="array" ref="H4906">_xlfn.IFS(G4906&lt;=50,"Low",G4906&lt;=250,"Medium",G4906&gt;250,"High")</f>
        <v>Medium</v>
      </c>
      <c r="I4906" t="s">
        <v>31</v>
      </c>
      <c r="J4906" t="s">
        <v>37</v>
      </c>
      <c r="K4906">
        <v>4.0999999999999996</v>
      </c>
      <c r="L4906">
        <v>6</v>
      </c>
      <c r="M4906" t="str" cm="1">
        <f t="array" ref="M4906">_xlfn.IFS(L4906&lt;=10,"Low",L4906&lt;=20,"Medium",L4906&gt;20,"High")</f>
        <v>Low</v>
      </c>
      <c r="N4906">
        <v>3</v>
      </c>
      <c r="O4906" t="str" cm="1">
        <f t="array" ref="O4906">_xlfn.IFS(N4906&lt;3,"New",N4906&lt;7,"Regular",N4906&gt;=7,"Loyal")</f>
        <v>Regular</v>
      </c>
    </row>
    <row r="4907" spans="1:15" x14ac:dyDescent="0.25">
      <c r="A4907">
        <v>4906</v>
      </c>
      <c r="B4907">
        <v>41</v>
      </c>
      <c r="C4907" t="str" cm="1">
        <f t="array" ref="C4907">_xlfn.IFS(B4907&lt;=24,"18-24",B4907&lt;=35,"25-35",B4907&lt;=50,"36-50",B4907&gt;50,"50+")</f>
        <v>36-50</v>
      </c>
      <c r="D4907" t="s">
        <v>11</v>
      </c>
      <c r="E4907" t="s">
        <v>22</v>
      </c>
      <c r="F4907" t="s">
        <v>43</v>
      </c>
      <c r="G4907">
        <v>151.15</v>
      </c>
      <c r="H4907" t="str" cm="1">
        <f t="array" ref="H4907">_xlfn.IFS(G4907&lt;=50,"Low",G4907&lt;=250,"Medium",G4907&gt;250,"High")</f>
        <v>Medium</v>
      </c>
      <c r="I4907" t="s">
        <v>24</v>
      </c>
      <c r="J4907" t="s">
        <v>15</v>
      </c>
      <c r="K4907">
        <v>3.2</v>
      </c>
      <c r="L4907">
        <v>8</v>
      </c>
      <c r="M4907" t="str" cm="1">
        <f t="array" ref="M4907">_xlfn.IFS(L4907&lt;=10,"Low",L4907&lt;=20,"Medium",L4907&gt;20,"High")</f>
        <v>Low</v>
      </c>
      <c r="N4907">
        <v>4</v>
      </c>
      <c r="O4907" t="str" cm="1">
        <f t="array" ref="O4907">_xlfn.IFS(N4907&lt;3,"New",N4907&lt;7,"Regular",N4907&gt;=7,"Loyal")</f>
        <v>Regular</v>
      </c>
    </row>
    <row r="4908" spans="1:15" x14ac:dyDescent="0.25">
      <c r="A4908">
        <v>4907</v>
      </c>
      <c r="B4908">
        <v>69</v>
      </c>
      <c r="C4908" t="str" cm="1">
        <f t="array" ref="C4908">_xlfn.IFS(B4908&lt;=24,"18-24",B4908&lt;=35,"25-35",B4908&lt;=50,"36-50",B4908&gt;50,"50+")</f>
        <v>50+</v>
      </c>
      <c r="D4908" t="s">
        <v>11</v>
      </c>
      <c r="E4908" t="s">
        <v>25</v>
      </c>
      <c r="F4908" t="s">
        <v>57</v>
      </c>
      <c r="G4908">
        <v>13.72</v>
      </c>
      <c r="H4908" t="str" cm="1">
        <f t="array" ref="H4908">_xlfn.IFS(G4908&lt;=50,"Low",G4908&lt;=250,"Medium",G4908&gt;250,"High")</f>
        <v>Low</v>
      </c>
      <c r="I4908" t="s">
        <v>24</v>
      </c>
      <c r="J4908" t="s">
        <v>37</v>
      </c>
      <c r="K4908">
        <v>3.5</v>
      </c>
      <c r="L4908">
        <v>17</v>
      </c>
      <c r="M4908" t="str" cm="1">
        <f t="array" ref="M4908">_xlfn.IFS(L4908&lt;=10,"Low",L4908&lt;=20,"Medium",L4908&gt;20,"High")</f>
        <v>Medium</v>
      </c>
      <c r="N4908">
        <v>6</v>
      </c>
      <c r="O4908" t="str" cm="1">
        <f t="array" ref="O4908">_xlfn.IFS(N4908&lt;3,"New",N4908&lt;7,"Regular",N4908&gt;=7,"Loyal")</f>
        <v>Regular</v>
      </c>
    </row>
    <row r="4909" spans="1:15" x14ac:dyDescent="0.25">
      <c r="A4909">
        <v>4908</v>
      </c>
      <c r="B4909">
        <v>36</v>
      </c>
      <c r="C4909" t="str" cm="1">
        <f t="array" ref="C4909">_xlfn.IFS(B4909&lt;=24,"18-24",B4909&lt;=35,"25-35",B4909&lt;=50,"36-50",B4909&gt;50,"50+")</f>
        <v>36-50</v>
      </c>
      <c r="D4909" t="s">
        <v>11</v>
      </c>
      <c r="E4909" t="s">
        <v>33</v>
      </c>
      <c r="F4909" t="s">
        <v>38</v>
      </c>
      <c r="G4909">
        <v>46.3</v>
      </c>
      <c r="H4909" t="str" cm="1">
        <f t="array" ref="H4909">_xlfn.IFS(G4909&lt;=50,"Low",G4909&lt;=250,"Medium",G4909&gt;250,"High")</f>
        <v>Low</v>
      </c>
      <c r="I4909" t="s">
        <v>19</v>
      </c>
      <c r="J4909" t="s">
        <v>15</v>
      </c>
      <c r="K4909">
        <v>4.0999999999999996</v>
      </c>
      <c r="L4909">
        <v>32</v>
      </c>
      <c r="M4909" t="str" cm="1">
        <f t="array" ref="M4909">_xlfn.IFS(L4909&lt;=10,"Low",L4909&lt;=20,"Medium",L4909&gt;20,"High")</f>
        <v>High</v>
      </c>
      <c r="N4909">
        <v>11</v>
      </c>
      <c r="O4909" t="str" cm="1">
        <f t="array" ref="O4909">_xlfn.IFS(N4909&lt;3,"New",N4909&lt;7,"Regular",N4909&gt;=7,"Loyal")</f>
        <v>Loyal</v>
      </c>
    </row>
    <row r="4910" spans="1:15" x14ac:dyDescent="0.25">
      <c r="A4910">
        <v>4909</v>
      </c>
      <c r="B4910">
        <v>68</v>
      </c>
      <c r="C4910" t="str" cm="1">
        <f t="array" ref="C4910">_xlfn.IFS(B4910&lt;=24,"18-24",B4910&lt;=35,"25-35",B4910&lt;=50,"36-50",B4910&gt;50,"50+")</f>
        <v>50+</v>
      </c>
      <c r="D4910" t="s">
        <v>11</v>
      </c>
      <c r="E4910" t="s">
        <v>12</v>
      </c>
      <c r="F4910" t="s">
        <v>13</v>
      </c>
      <c r="G4910">
        <v>133.47</v>
      </c>
      <c r="H4910" t="str" cm="1">
        <f t="array" ref="H4910">_xlfn.IFS(G4910&lt;=50,"Low",G4910&lt;=250,"Medium",G4910&gt;250,"High")</f>
        <v>Medium</v>
      </c>
      <c r="I4910" t="s">
        <v>31</v>
      </c>
      <c r="J4910" t="s">
        <v>15</v>
      </c>
      <c r="K4910">
        <v>4</v>
      </c>
      <c r="L4910">
        <v>26</v>
      </c>
      <c r="M4910" t="str" cm="1">
        <f t="array" ref="M4910">_xlfn.IFS(L4910&lt;=10,"Low",L4910&lt;=20,"Medium",L4910&gt;20,"High")</f>
        <v>High</v>
      </c>
      <c r="N4910">
        <v>8</v>
      </c>
      <c r="O4910" t="str" cm="1">
        <f t="array" ref="O4910">_xlfn.IFS(N4910&lt;3,"New",N4910&lt;7,"Regular",N4910&gt;=7,"Loyal")</f>
        <v>Loyal</v>
      </c>
    </row>
    <row r="4911" spans="1:15" x14ac:dyDescent="0.25">
      <c r="A4911">
        <v>4910</v>
      </c>
      <c r="B4911">
        <v>47</v>
      </c>
      <c r="C4911" t="str" cm="1">
        <f t="array" ref="C4911">_xlfn.IFS(B4911&lt;=24,"18-24",B4911&lt;=35,"25-35",B4911&lt;=50,"36-50",B4911&gt;50,"50+")</f>
        <v>36-50</v>
      </c>
      <c r="D4911" t="s">
        <v>11</v>
      </c>
      <c r="E4911" t="s">
        <v>20</v>
      </c>
      <c r="F4911" t="s">
        <v>36</v>
      </c>
      <c r="G4911">
        <v>61.86</v>
      </c>
      <c r="H4911" t="str" cm="1">
        <f t="array" ref="H4911">_xlfn.IFS(G4911&lt;=50,"Low",G4911&lt;=250,"Medium",G4911&gt;250,"High")</f>
        <v>Medium</v>
      </c>
      <c r="I4911" t="s">
        <v>24</v>
      </c>
      <c r="J4911" t="s">
        <v>15</v>
      </c>
      <c r="K4911">
        <v>4.2</v>
      </c>
      <c r="L4911">
        <v>8</v>
      </c>
      <c r="M4911" t="str" cm="1">
        <f t="array" ref="M4911">_xlfn.IFS(L4911&lt;=10,"Low",L4911&lt;=20,"Medium",L4911&gt;20,"High")</f>
        <v>Low</v>
      </c>
      <c r="N4911">
        <v>4</v>
      </c>
      <c r="O4911" t="str" cm="1">
        <f t="array" ref="O4911">_xlfn.IFS(N4911&lt;3,"New",N4911&lt;7,"Regular",N4911&gt;=7,"Loyal")</f>
        <v>Regular</v>
      </c>
    </row>
    <row r="4912" spans="1:15" x14ac:dyDescent="0.25">
      <c r="A4912">
        <v>4911</v>
      </c>
      <c r="B4912">
        <v>26</v>
      </c>
      <c r="C4912" t="str" cm="1">
        <f t="array" ref="C4912">_xlfn.IFS(B4912&lt;=24,"18-24",B4912&lt;=35,"25-35",B4912&lt;=50,"36-50",B4912&gt;50,"50+")</f>
        <v>25-35</v>
      </c>
      <c r="D4912" t="s">
        <v>11</v>
      </c>
      <c r="E4912" t="s">
        <v>20</v>
      </c>
      <c r="F4912" t="s">
        <v>36</v>
      </c>
      <c r="G4912">
        <v>72.040000000000006</v>
      </c>
      <c r="H4912" t="str" cm="1">
        <f t="array" ref="H4912">_xlfn.IFS(G4912&lt;=50,"Low",G4912&lt;=250,"Medium",G4912&gt;250,"High")</f>
        <v>Medium</v>
      </c>
      <c r="I4912" t="s">
        <v>19</v>
      </c>
      <c r="J4912" t="s">
        <v>15</v>
      </c>
      <c r="K4912">
        <v>3.7</v>
      </c>
      <c r="L4912">
        <v>18</v>
      </c>
      <c r="M4912" t="str" cm="1">
        <f t="array" ref="M4912">_xlfn.IFS(L4912&lt;=10,"Low",L4912&lt;=20,"Medium",L4912&gt;20,"High")</f>
        <v>Medium</v>
      </c>
      <c r="N4912">
        <v>4</v>
      </c>
      <c r="O4912" t="str" cm="1">
        <f t="array" ref="O4912">_xlfn.IFS(N4912&lt;3,"New",N4912&lt;7,"Regular",N4912&gt;=7,"Loyal")</f>
        <v>Regular</v>
      </c>
    </row>
    <row r="4913" spans="1:15" x14ac:dyDescent="0.25">
      <c r="A4913">
        <v>4912</v>
      </c>
      <c r="B4913">
        <v>62</v>
      </c>
      <c r="C4913" t="str" cm="1">
        <f t="array" ref="C4913">_xlfn.IFS(B4913&lt;=24,"18-24",B4913&lt;=35,"25-35",B4913&lt;=50,"36-50",B4913&gt;50,"50+")</f>
        <v>50+</v>
      </c>
      <c r="D4913" t="s">
        <v>16</v>
      </c>
      <c r="E4913" t="s">
        <v>17</v>
      </c>
      <c r="F4913" t="s">
        <v>18</v>
      </c>
      <c r="G4913">
        <v>84.61</v>
      </c>
      <c r="H4913" t="str" cm="1">
        <f t="array" ref="H4913">_xlfn.IFS(G4913&lt;=50,"Low",G4913&lt;=250,"Medium",G4913&gt;250,"High")</f>
        <v>Medium</v>
      </c>
      <c r="I4913" t="s">
        <v>14</v>
      </c>
      <c r="J4913" t="s">
        <v>15</v>
      </c>
      <c r="K4913">
        <v>3.9</v>
      </c>
      <c r="L4913">
        <v>19</v>
      </c>
      <c r="M4913" t="str" cm="1">
        <f t="array" ref="M4913">_xlfn.IFS(L4913&lt;=10,"Low",L4913&lt;=20,"Medium",L4913&gt;20,"High")</f>
        <v>Medium</v>
      </c>
      <c r="N4913">
        <v>7</v>
      </c>
      <c r="O4913" t="str" cm="1">
        <f t="array" ref="O4913">_xlfn.IFS(N4913&lt;3,"New",N4913&lt;7,"Regular",N4913&gt;=7,"Loyal")</f>
        <v>Loyal</v>
      </c>
    </row>
    <row r="4914" spans="1:15" x14ac:dyDescent="0.25">
      <c r="A4914">
        <v>4913</v>
      </c>
      <c r="B4914">
        <v>30</v>
      </c>
      <c r="C4914" t="str" cm="1">
        <f t="array" ref="C4914">_xlfn.IFS(B4914&lt;=24,"18-24",B4914&lt;=35,"25-35",B4914&lt;=50,"36-50",B4914&gt;50,"50+")</f>
        <v>25-35</v>
      </c>
      <c r="D4914" t="s">
        <v>16</v>
      </c>
      <c r="E4914" t="s">
        <v>17</v>
      </c>
      <c r="F4914" t="s">
        <v>42</v>
      </c>
      <c r="G4914">
        <v>123.73</v>
      </c>
      <c r="H4914" t="str" cm="1">
        <f t="array" ref="H4914">_xlfn.IFS(G4914&lt;=50,"Low",G4914&lt;=250,"Medium",G4914&gt;250,"High")</f>
        <v>Medium</v>
      </c>
      <c r="I4914" t="s">
        <v>14</v>
      </c>
      <c r="J4914" t="s">
        <v>15</v>
      </c>
      <c r="K4914">
        <v>2.1</v>
      </c>
      <c r="L4914">
        <v>11</v>
      </c>
      <c r="M4914" t="str" cm="1">
        <f t="array" ref="M4914">_xlfn.IFS(L4914&lt;=10,"Low",L4914&lt;=20,"Medium",L4914&gt;20,"High")</f>
        <v>Medium</v>
      </c>
      <c r="N4914">
        <v>3</v>
      </c>
      <c r="O4914" t="str" cm="1">
        <f t="array" ref="O4914">_xlfn.IFS(N4914&lt;3,"New",N4914&lt;7,"Regular",N4914&gt;=7,"Loyal")</f>
        <v>Regular</v>
      </c>
    </row>
    <row r="4915" spans="1:15" x14ac:dyDescent="0.25">
      <c r="A4915">
        <v>4914</v>
      </c>
      <c r="B4915">
        <v>44</v>
      </c>
      <c r="C4915" t="str" cm="1">
        <f t="array" ref="C4915">_xlfn.IFS(B4915&lt;=24,"18-24",B4915&lt;=35,"25-35",B4915&lt;=50,"36-50",B4915&gt;50,"50+")</f>
        <v>36-50</v>
      </c>
      <c r="D4915" t="s">
        <v>16</v>
      </c>
      <c r="E4915" t="s">
        <v>33</v>
      </c>
      <c r="F4915" t="s">
        <v>34</v>
      </c>
      <c r="G4915">
        <v>114.66</v>
      </c>
      <c r="H4915" t="str" cm="1">
        <f t="array" ref="H4915">_xlfn.IFS(G4915&lt;=50,"Low",G4915&lt;=250,"Medium",G4915&gt;250,"High")</f>
        <v>Medium</v>
      </c>
      <c r="I4915" t="s">
        <v>31</v>
      </c>
      <c r="J4915" t="s">
        <v>15</v>
      </c>
      <c r="K4915">
        <v>4</v>
      </c>
      <c r="L4915">
        <v>22</v>
      </c>
      <c r="M4915" t="str" cm="1">
        <f t="array" ref="M4915">_xlfn.IFS(L4915&lt;=10,"Low",L4915&lt;=20,"Medium",L4915&gt;20,"High")</f>
        <v>High</v>
      </c>
      <c r="N4915">
        <v>6</v>
      </c>
      <c r="O4915" t="str" cm="1">
        <f t="array" ref="O4915">_xlfn.IFS(N4915&lt;3,"New",N4915&lt;7,"Regular",N4915&gt;=7,"Loyal")</f>
        <v>Regular</v>
      </c>
    </row>
    <row r="4916" spans="1:15" x14ac:dyDescent="0.25">
      <c r="A4916">
        <v>4915</v>
      </c>
      <c r="B4916">
        <v>44</v>
      </c>
      <c r="C4916" t="str" cm="1">
        <f t="array" ref="C4916">_xlfn.IFS(B4916&lt;=24,"18-24",B4916&lt;=35,"25-35",B4916&lt;=50,"36-50",B4916&gt;50,"50+")</f>
        <v>36-50</v>
      </c>
      <c r="D4916" t="s">
        <v>11</v>
      </c>
      <c r="E4916" t="s">
        <v>33</v>
      </c>
      <c r="F4916" t="s">
        <v>38</v>
      </c>
      <c r="G4916">
        <v>235.77</v>
      </c>
      <c r="H4916" t="str" cm="1">
        <f t="array" ref="H4916">_xlfn.IFS(G4916&lt;=50,"Low",G4916&lt;=250,"Medium",G4916&gt;250,"High")</f>
        <v>Medium</v>
      </c>
      <c r="I4916" t="s">
        <v>14</v>
      </c>
      <c r="J4916" t="s">
        <v>15</v>
      </c>
      <c r="K4916">
        <v>2</v>
      </c>
      <c r="L4916">
        <v>12</v>
      </c>
      <c r="M4916" t="str" cm="1">
        <f t="array" ref="M4916">_xlfn.IFS(L4916&lt;=10,"Low",L4916&lt;=20,"Medium",L4916&gt;20,"High")</f>
        <v>Medium</v>
      </c>
      <c r="N4916">
        <v>6</v>
      </c>
      <c r="O4916" t="str" cm="1">
        <f t="array" ref="O4916">_xlfn.IFS(N4916&lt;3,"New",N4916&lt;7,"Regular",N4916&gt;=7,"Loyal")</f>
        <v>Regular</v>
      </c>
    </row>
    <row r="4917" spans="1:15" x14ac:dyDescent="0.25">
      <c r="A4917">
        <v>4916</v>
      </c>
      <c r="B4917">
        <v>44</v>
      </c>
      <c r="C4917" t="str" cm="1">
        <f t="array" ref="C4917">_xlfn.IFS(B4917&lt;=24,"18-24",B4917&lt;=35,"25-35",B4917&lt;=50,"36-50",B4917&gt;50,"50+")</f>
        <v>36-50</v>
      </c>
      <c r="D4917" t="s">
        <v>11</v>
      </c>
      <c r="E4917" t="s">
        <v>25</v>
      </c>
      <c r="F4917" t="s">
        <v>54</v>
      </c>
      <c r="G4917">
        <v>62.94</v>
      </c>
      <c r="H4917" t="str" cm="1">
        <f t="array" ref="H4917">_xlfn.IFS(G4917&lt;=50,"Low",G4917&lt;=250,"Medium",G4917&gt;250,"High")</f>
        <v>Medium</v>
      </c>
      <c r="I4917" t="s">
        <v>31</v>
      </c>
      <c r="J4917" t="s">
        <v>37</v>
      </c>
      <c r="K4917">
        <v>3.6</v>
      </c>
      <c r="L4917">
        <v>2</v>
      </c>
      <c r="M4917" t="str" cm="1">
        <f t="array" ref="M4917">_xlfn.IFS(L4917&lt;=10,"Low",L4917&lt;=20,"Medium",L4917&gt;20,"High")</f>
        <v>Low</v>
      </c>
      <c r="N4917">
        <v>1</v>
      </c>
      <c r="O4917" t="str" cm="1">
        <f t="array" ref="O4917">_xlfn.IFS(N4917&lt;3,"New",N4917&lt;7,"Regular",N4917&gt;=7,"Loyal")</f>
        <v>New</v>
      </c>
    </row>
    <row r="4918" spans="1:15" x14ac:dyDescent="0.25">
      <c r="A4918">
        <v>4917</v>
      </c>
      <c r="B4918">
        <v>39</v>
      </c>
      <c r="C4918" t="str" cm="1">
        <f t="array" ref="C4918">_xlfn.IFS(B4918&lt;=24,"18-24",B4918&lt;=35,"25-35",B4918&lt;=50,"36-50",B4918&gt;50,"50+")</f>
        <v>36-50</v>
      </c>
      <c r="D4918" t="s">
        <v>11</v>
      </c>
      <c r="E4918" t="s">
        <v>25</v>
      </c>
      <c r="F4918" t="s">
        <v>54</v>
      </c>
      <c r="G4918">
        <v>70.150000000000006</v>
      </c>
      <c r="H4918" t="str" cm="1">
        <f t="array" ref="H4918">_xlfn.IFS(G4918&lt;=50,"Low",G4918&lt;=250,"Medium",G4918&gt;250,"High")</f>
        <v>Medium</v>
      </c>
      <c r="I4918" t="s">
        <v>14</v>
      </c>
      <c r="J4918" t="s">
        <v>37</v>
      </c>
      <c r="K4918">
        <v>4.0999999999999996</v>
      </c>
      <c r="L4918">
        <v>14</v>
      </c>
      <c r="M4918" t="str" cm="1">
        <f t="array" ref="M4918">_xlfn.IFS(L4918&lt;=10,"Low",L4918&lt;=20,"Medium",L4918&gt;20,"High")</f>
        <v>Medium</v>
      </c>
      <c r="N4918">
        <v>2</v>
      </c>
      <c r="O4918" t="str" cm="1">
        <f t="array" ref="O4918">_xlfn.IFS(N4918&lt;3,"New",N4918&lt;7,"Regular",N4918&gt;=7,"Loyal")</f>
        <v>New</v>
      </c>
    </row>
    <row r="4919" spans="1:15" x14ac:dyDescent="0.25">
      <c r="A4919">
        <v>4918</v>
      </c>
      <c r="B4919">
        <v>35</v>
      </c>
      <c r="C4919" t="str" cm="1">
        <f t="array" ref="C4919">_xlfn.IFS(B4919&lt;=24,"18-24",B4919&lt;=35,"25-35",B4919&lt;=50,"36-50",B4919&gt;50,"50+")</f>
        <v>25-35</v>
      </c>
      <c r="D4919" t="s">
        <v>11</v>
      </c>
      <c r="E4919" t="s">
        <v>25</v>
      </c>
      <c r="F4919" t="s">
        <v>26</v>
      </c>
      <c r="G4919">
        <v>69.099999999999994</v>
      </c>
      <c r="H4919" t="str" cm="1">
        <f t="array" ref="H4919">_xlfn.IFS(G4919&lt;=50,"Low",G4919&lt;=250,"Medium",G4919&gt;250,"High")</f>
        <v>Medium</v>
      </c>
      <c r="I4919" t="s">
        <v>14</v>
      </c>
      <c r="J4919" t="s">
        <v>15</v>
      </c>
      <c r="K4919">
        <v>4.3</v>
      </c>
      <c r="L4919">
        <v>22</v>
      </c>
      <c r="M4919" t="str" cm="1">
        <f t="array" ref="M4919">_xlfn.IFS(L4919&lt;=10,"Low",L4919&lt;=20,"Medium",L4919&gt;20,"High")</f>
        <v>High</v>
      </c>
      <c r="N4919">
        <v>6</v>
      </c>
      <c r="O4919" t="str" cm="1">
        <f t="array" ref="O4919">_xlfn.IFS(N4919&lt;3,"New",N4919&lt;7,"Regular",N4919&gt;=7,"Loyal")</f>
        <v>Regular</v>
      </c>
    </row>
    <row r="4920" spans="1:15" x14ac:dyDescent="0.25">
      <c r="A4920">
        <v>4919</v>
      </c>
      <c r="B4920">
        <v>43</v>
      </c>
      <c r="C4920" t="str" cm="1">
        <f t="array" ref="C4920">_xlfn.IFS(B4920&lt;=24,"18-24",B4920&lt;=35,"25-35",B4920&lt;=50,"36-50",B4920&gt;50,"50+")</f>
        <v>36-50</v>
      </c>
      <c r="D4920" t="s">
        <v>11</v>
      </c>
      <c r="E4920" t="s">
        <v>33</v>
      </c>
      <c r="F4920" t="s">
        <v>40</v>
      </c>
      <c r="G4920">
        <v>63.79</v>
      </c>
      <c r="H4920" t="str" cm="1">
        <f t="array" ref="H4920">_xlfn.IFS(G4920&lt;=50,"Low",G4920&lt;=250,"Medium",G4920&gt;250,"High")</f>
        <v>Medium</v>
      </c>
      <c r="I4920" t="s">
        <v>19</v>
      </c>
      <c r="J4920" t="s">
        <v>37</v>
      </c>
      <c r="K4920">
        <v>4.0999999999999996</v>
      </c>
      <c r="L4920">
        <v>14</v>
      </c>
      <c r="M4920" t="str" cm="1">
        <f t="array" ref="M4920">_xlfn.IFS(L4920&lt;=10,"Low",L4920&lt;=20,"Medium",L4920&gt;20,"High")</f>
        <v>Medium</v>
      </c>
      <c r="N4920">
        <v>7</v>
      </c>
      <c r="O4920" t="str" cm="1">
        <f t="array" ref="O4920">_xlfn.IFS(N4920&lt;3,"New",N4920&lt;7,"Regular",N4920&gt;=7,"Loyal")</f>
        <v>Loyal</v>
      </c>
    </row>
    <row r="4921" spans="1:15" x14ac:dyDescent="0.25">
      <c r="A4921">
        <v>4920</v>
      </c>
      <c r="B4921">
        <v>44</v>
      </c>
      <c r="C4921" t="str" cm="1">
        <f t="array" ref="C4921">_xlfn.IFS(B4921&lt;=24,"18-24",B4921&lt;=35,"25-35",B4921&lt;=50,"36-50",B4921&gt;50,"50+")</f>
        <v>36-50</v>
      </c>
      <c r="D4921" t="s">
        <v>11</v>
      </c>
      <c r="E4921" t="s">
        <v>41</v>
      </c>
      <c r="F4921" t="s">
        <v>42</v>
      </c>
      <c r="G4921">
        <v>47.12</v>
      </c>
      <c r="H4921" t="str" cm="1">
        <f t="array" ref="H4921">_xlfn.IFS(G4921&lt;=50,"Low",G4921&lt;=250,"Medium",G4921&gt;250,"High")</f>
        <v>Low</v>
      </c>
      <c r="I4921" t="s">
        <v>14</v>
      </c>
      <c r="J4921" t="s">
        <v>37</v>
      </c>
      <c r="K4921">
        <v>2.2999999999999998</v>
      </c>
      <c r="L4921">
        <v>9</v>
      </c>
      <c r="M4921" t="str" cm="1">
        <f t="array" ref="M4921">_xlfn.IFS(L4921&lt;=10,"Low",L4921&lt;=20,"Medium",L4921&gt;20,"High")</f>
        <v>Low</v>
      </c>
      <c r="N4921">
        <v>2</v>
      </c>
      <c r="O4921" t="str" cm="1">
        <f t="array" ref="O4921">_xlfn.IFS(N4921&lt;3,"New",N4921&lt;7,"Regular",N4921&gt;=7,"Loyal")</f>
        <v>New</v>
      </c>
    </row>
    <row r="4922" spans="1:15" x14ac:dyDescent="0.25">
      <c r="A4922">
        <v>4921</v>
      </c>
      <c r="B4922">
        <v>69</v>
      </c>
      <c r="C4922" t="str" cm="1">
        <f t="array" ref="C4922">_xlfn.IFS(B4922&lt;=24,"18-24",B4922&lt;=35,"25-35",B4922&lt;=50,"36-50",B4922&gt;50,"50+")</f>
        <v>50+</v>
      </c>
      <c r="D4922" t="s">
        <v>16</v>
      </c>
      <c r="E4922" t="s">
        <v>20</v>
      </c>
      <c r="F4922" t="s">
        <v>21</v>
      </c>
      <c r="G4922">
        <v>205.85</v>
      </c>
      <c r="H4922" t="str" cm="1">
        <f t="array" ref="H4922">_xlfn.IFS(G4922&lt;=50,"Low",G4922&lt;=250,"Medium",G4922&gt;250,"High")</f>
        <v>Medium</v>
      </c>
      <c r="I4922" t="s">
        <v>24</v>
      </c>
      <c r="J4922" t="s">
        <v>15</v>
      </c>
      <c r="K4922">
        <v>3.3</v>
      </c>
      <c r="L4922">
        <v>16</v>
      </c>
      <c r="M4922" t="str" cm="1">
        <f t="array" ref="M4922">_xlfn.IFS(L4922&lt;=10,"Low",L4922&lt;=20,"Medium",L4922&gt;20,"High")</f>
        <v>Medium</v>
      </c>
      <c r="N4922">
        <v>3</v>
      </c>
      <c r="O4922" t="str" cm="1">
        <f t="array" ref="O4922">_xlfn.IFS(N4922&lt;3,"New",N4922&lt;7,"Regular",N4922&gt;=7,"Loyal")</f>
        <v>Regular</v>
      </c>
    </row>
    <row r="4923" spans="1:15" x14ac:dyDescent="0.25">
      <c r="A4923">
        <v>4922</v>
      </c>
      <c r="B4923">
        <v>25</v>
      </c>
      <c r="C4923" t="str" cm="1">
        <f t="array" ref="C4923">_xlfn.IFS(B4923&lt;=24,"18-24",B4923&lt;=35,"25-35",B4923&lt;=50,"36-50",B4923&gt;50,"50+")</f>
        <v>25-35</v>
      </c>
      <c r="D4923" t="s">
        <v>11</v>
      </c>
      <c r="E4923" t="s">
        <v>12</v>
      </c>
      <c r="F4923" t="s">
        <v>50</v>
      </c>
      <c r="G4923">
        <v>33.380000000000003</v>
      </c>
      <c r="H4923" t="str" cm="1">
        <f t="array" ref="H4923">_xlfn.IFS(G4923&lt;=50,"Low",G4923&lt;=250,"Medium",G4923&gt;250,"High")</f>
        <v>Low</v>
      </c>
      <c r="I4923" t="s">
        <v>14</v>
      </c>
      <c r="J4923" t="s">
        <v>15</v>
      </c>
      <c r="K4923">
        <v>3.5</v>
      </c>
      <c r="L4923">
        <v>8</v>
      </c>
      <c r="M4923" t="str" cm="1">
        <f t="array" ref="M4923">_xlfn.IFS(L4923&lt;=10,"Low",L4923&lt;=20,"Medium",L4923&gt;20,"High")</f>
        <v>Low</v>
      </c>
      <c r="N4923">
        <v>4</v>
      </c>
      <c r="O4923" t="str" cm="1">
        <f t="array" ref="O4923">_xlfn.IFS(N4923&lt;3,"New",N4923&lt;7,"Regular",N4923&gt;=7,"Loyal")</f>
        <v>Regular</v>
      </c>
    </row>
    <row r="4924" spans="1:15" x14ac:dyDescent="0.25">
      <c r="A4924">
        <v>4923</v>
      </c>
      <c r="B4924">
        <v>24</v>
      </c>
      <c r="C4924" t="str" cm="1">
        <f t="array" ref="C4924">_xlfn.IFS(B4924&lt;=24,"18-24",B4924&lt;=35,"25-35",B4924&lt;=50,"36-50",B4924&gt;50,"50+")</f>
        <v>18-24</v>
      </c>
      <c r="D4924" t="s">
        <v>16</v>
      </c>
      <c r="E4924" t="s">
        <v>25</v>
      </c>
      <c r="F4924" t="s">
        <v>54</v>
      </c>
      <c r="G4924">
        <v>60.32</v>
      </c>
      <c r="H4924" t="str" cm="1">
        <f t="array" ref="H4924">_xlfn.IFS(G4924&lt;=50,"Low",G4924&lt;=250,"Medium",G4924&gt;250,"High")</f>
        <v>Medium</v>
      </c>
      <c r="I4924" t="s">
        <v>24</v>
      </c>
      <c r="J4924" t="s">
        <v>37</v>
      </c>
      <c r="K4924">
        <v>2.7</v>
      </c>
      <c r="L4924">
        <v>12</v>
      </c>
      <c r="M4924" t="str" cm="1">
        <f t="array" ref="M4924">_xlfn.IFS(L4924&lt;=10,"Low",L4924&lt;=20,"Medium",L4924&gt;20,"High")</f>
        <v>Medium</v>
      </c>
      <c r="N4924">
        <v>6</v>
      </c>
      <c r="O4924" t="str" cm="1">
        <f t="array" ref="O4924">_xlfn.IFS(N4924&lt;3,"New",N4924&lt;7,"Regular",N4924&gt;=7,"Loyal")</f>
        <v>Regular</v>
      </c>
    </row>
    <row r="4925" spans="1:15" x14ac:dyDescent="0.25">
      <c r="A4925">
        <v>4924</v>
      </c>
      <c r="B4925">
        <v>45</v>
      </c>
      <c r="C4925" t="str" cm="1">
        <f t="array" ref="C4925">_xlfn.IFS(B4925&lt;=24,"18-24",B4925&lt;=35,"25-35",B4925&lt;=50,"36-50",B4925&gt;50,"50+")</f>
        <v>36-50</v>
      </c>
      <c r="D4925" t="s">
        <v>16</v>
      </c>
      <c r="E4925" t="s">
        <v>20</v>
      </c>
      <c r="F4925" t="s">
        <v>39</v>
      </c>
      <c r="G4925">
        <v>82.4</v>
      </c>
      <c r="H4925" t="str" cm="1">
        <f t="array" ref="H4925">_xlfn.IFS(G4925&lt;=50,"Low",G4925&lt;=250,"Medium",G4925&gt;250,"High")</f>
        <v>Medium</v>
      </c>
      <c r="I4925" t="s">
        <v>19</v>
      </c>
      <c r="J4925" t="s">
        <v>15</v>
      </c>
      <c r="K4925">
        <v>3.4</v>
      </c>
      <c r="L4925">
        <v>10</v>
      </c>
      <c r="M4925" t="str" cm="1">
        <f t="array" ref="M4925">_xlfn.IFS(L4925&lt;=10,"Low",L4925&lt;=20,"Medium",L4925&gt;20,"High")</f>
        <v>Low</v>
      </c>
      <c r="N4925">
        <v>5</v>
      </c>
      <c r="O4925" t="str" cm="1">
        <f t="array" ref="O4925">_xlfn.IFS(N4925&lt;3,"New",N4925&lt;7,"Regular",N4925&gt;=7,"Loyal")</f>
        <v>Regular</v>
      </c>
    </row>
    <row r="4926" spans="1:15" x14ac:dyDescent="0.25">
      <c r="A4926">
        <v>4925</v>
      </c>
      <c r="B4926">
        <v>55</v>
      </c>
      <c r="C4926" t="str" cm="1">
        <f t="array" ref="C4926">_xlfn.IFS(B4926&lt;=24,"18-24",B4926&lt;=35,"25-35",B4926&lt;=50,"36-50",B4926&gt;50,"50+")</f>
        <v>50+</v>
      </c>
      <c r="D4926" t="s">
        <v>16</v>
      </c>
      <c r="E4926" t="s">
        <v>25</v>
      </c>
      <c r="F4926" t="s">
        <v>26</v>
      </c>
      <c r="G4926">
        <v>32.01</v>
      </c>
      <c r="H4926" t="str" cm="1">
        <f t="array" ref="H4926">_xlfn.IFS(G4926&lt;=50,"Low",G4926&lt;=250,"Medium",G4926&gt;250,"High")</f>
        <v>Low</v>
      </c>
      <c r="I4926" t="s">
        <v>24</v>
      </c>
      <c r="J4926" t="s">
        <v>15</v>
      </c>
      <c r="K4926">
        <v>3.7</v>
      </c>
      <c r="L4926">
        <v>15</v>
      </c>
      <c r="M4926" t="str" cm="1">
        <f t="array" ref="M4926">_xlfn.IFS(L4926&lt;=10,"Low",L4926&lt;=20,"Medium",L4926&gt;20,"High")</f>
        <v>Medium</v>
      </c>
      <c r="N4926">
        <v>5</v>
      </c>
      <c r="O4926" t="str" cm="1">
        <f t="array" ref="O4926">_xlfn.IFS(N4926&lt;3,"New",N4926&lt;7,"Regular",N4926&gt;=7,"Loyal")</f>
        <v>Regular</v>
      </c>
    </row>
    <row r="4927" spans="1:15" x14ac:dyDescent="0.25">
      <c r="A4927">
        <v>4926</v>
      </c>
      <c r="B4927">
        <v>33</v>
      </c>
      <c r="C4927" t="str" cm="1">
        <f t="array" ref="C4927">_xlfn.IFS(B4927&lt;=24,"18-24",B4927&lt;=35,"25-35",B4927&lt;=50,"36-50",B4927&gt;50,"50+")</f>
        <v>25-35</v>
      </c>
      <c r="D4927" t="s">
        <v>16</v>
      </c>
      <c r="E4927" t="s">
        <v>20</v>
      </c>
      <c r="F4927" t="s">
        <v>39</v>
      </c>
      <c r="G4927">
        <v>40.549999999999997</v>
      </c>
      <c r="H4927" t="str" cm="1">
        <f t="array" ref="H4927">_xlfn.IFS(G4927&lt;=50,"Low",G4927&lt;=250,"Medium",G4927&gt;250,"High")</f>
        <v>Low</v>
      </c>
      <c r="I4927" t="s">
        <v>24</v>
      </c>
      <c r="J4927" t="s">
        <v>37</v>
      </c>
      <c r="K4927">
        <v>4.5999999999999996</v>
      </c>
      <c r="L4927">
        <v>4</v>
      </c>
      <c r="M4927" t="str" cm="1">
        <f t="array" ref="M4927">_xlfn.IFS(L4927&lt;=10,"Low",L4927&lt;=20,"Medium",L4927&gt;20,"High")</f>
        <v>Low</v>
      </c>
      <c r="N4927">
        <v>2</v>
      </c>
      <c r="O4927" t="str" cm="1">
        <f t="array" ref="O4927">_xlfn.IFS(N4927&lt;3,"New",N4927&lt;7,"Regular",N4927&gt;=7,"Loyal")</f>
        <v>New</v>
      </c>
    </row>
    <row r="4928" spans="1:15" x14ac:dyDescent="0.25">
      <c r="A4928">
        <v>4927</v>
      </c>
      <c r="B4928">
        <v>47</v>
      </c>
      <c r="C4928" t="str" cm="1">
        <f t="array" ref="C4928">_xlfn.IFS(B4928&lt;=24,"18-24",B4928&lt;=35,"25-35",B4928&lt;=50,"36-50",B4928&gt;50,"50+")</f>
        <v>36-50</v>
      </c>
      <c r="D4928" t="s">
        <v>11</v>
      </c>
      <c r="E4928" t="s">
        <v>29</v>
      </c>
      <c r="F4928" t="s">
        <v>51</v>
      </c>
      <c r="G4928">
        <v>100.37</v>
      </c>
      <c r="H4928" t="str" cm="1">
        <f t="array" ref="H4928">_xlfn.IFS(G4928&lt;=50,"Low",G4928&lt;=250,"Medium",G4928&gt;250,"High")</f>
        <v>Medium</v>
      </c>
      <c r="I4928" t="s">
        <v>19</v>
      </c>
      <c r="J4928" t="s">
        <v>15</v>
      </c>
      <c r="K4928">
        <v>3</v>
      </c>
      <c r="L4928">
        <v>4</v>
      </c>
      <c r="M4928" t="str" cm="1">
        <f t="array" ref="M4928">_xlfn.IFS(L4928&lt;=10,"Low",L4928&lt;=20,"Medium",L4928&gt;20,"High")</f>
        <v>Low</v>
      </c>
      <c r="N4928">
        <v>2</v>
      </c>
      <c r="O4928" t="str" cm="1">
        <f t="array" ref="O4928">_xlfn.IFS(N4928&lt;3,"New",N4928&lt;7,"Regular",N4928&gt;=7,"Loyal")</f>
        <v>New</v>
      </c>
    </row>
    <row r="4929" spans="1:15" x14ac:dyDescent="0.25">
      <c r="A4929">
        <v>4928</v>
      </c>
      <c r="B4929">
        <v>67</v>
      </c>
      <c r="C4929" t="str" cm="1">
        <f t="array" ref="C4929">_xlfn.IFS(B4929&lt;=24,"18-24",B4929&lt;=35,"25-35",B4929&lt;=50,"36-50",B4929&gt;50,"50+")</f>
        <v>50+</v>
      </c>
      <c r="D4929" t="s">
        <v>16</v>
      </c>
      <c r="E4929" t="s">
        <v>27</v>
      </c>
      <c r="F4929" t="s">
        <v>28</v>
      </c>
      <c r="G4929">
        <v>1360.46</v>
      </c>
      <c r="H4929" t="str" cm="1">
        <f t="array" ref="H4929">_xlfn.IFS(G4929&lt;=50,"Low",G4929&lt;=250,"Medium",G4929&gt;250,"High")</f>
        <v>High</v>
      </c>
      <c r="I4929" t="s">
        <v>31</v>
      </c>
      <c r="J4929" t="s">
        <v>15</v>
      </c>
      <c r="K4929">
        <v>5</v>
      </c>
      <c r="L4929">
        <v>24</v>
      </c>
      <c r="M4929" t="str" cm="1">
        <f t="array" ref="M4929">_xlfn.IFS(L4929&lt;=10,"Low",L4929&lt;=20,"Medium",L4929&gt;20,"High")</f>
        <v>High</v>
      </c>
      <c r="N4929">
        <v>7</v>
      </c>
      <c r="O4929" t="str" cm="1">
        <f t="array" ref="O4929">_xlfn.IFS(N4929&lt;3,"New",N4929&lt;7,"Regular",N4929&gt;=7,"Loyal")</f>
        <v>Loyal</v>
      </c>
    </row>
    <row r="4930" spans="1:15" x14ac:dyDescent="0.25">
      <c r="A4930">
        <v>4929</v>
      </c>
      <c r="B4930">
        <v>36</v>
      </c>
      <c r="C4930" t="str" cm="1">
        <f t="array" ref="C4930">_xlfn.IFS(B4930&lt;=24,"18-24",B4930&lt;=35,"25-35",B4930&lt;=50,"36-50",B4930&gt;50,"50+")</f>
        <v>36-50</v>
      </c>
      <c r="D4930" t="s">
        <v>11</v>
      </c>
      <c r="E4930" t="s">
        <v>12</v>
      </c>
      <c r="F4930" t="s">
        <v>50</v>
      </c>
      <c r="G4930">
        <v>141.63</v>
      </c>
      <c r="H4930" t="str" cm="1">
        <f t="array" ref="H4930">_xlfn.IFS(G4930&lt;=50,"Low",G4930&lt;=250,"Medium",G4930&gt;250,"High")</f>
        <v>Medium</v>
      </c>
      <c r="I4930" t="s">
        <v>14</v>
      </c>
      <c r="J4930" t="s">
        <v>15</v>
      </c>
      <c r="K4930">
        <v>4.4000000000000004</v>
      </c>
      <c r="L4930">
        <v>17</v>
      </c>
      <c r="M4930" t="str" cm="1">
        <f t="array" ref="M4930">_xlfn.IFS(L4930&lt;=10,"Low",L4930&lt;=20,"Medium",L4930&gt;20,"High")</f>
        <v>Medium</v>
      </c>
      <c r="N4930">
        <v>6</v>
      </c>
      <c r="O4930" t="str" cm="1">
        <f t="array" ref="O4930">_xlfn.IFS(N4930&lt;3,"New",N4930&lt;7,"Regular",N4930&gt;=7,"Loyal")</f>
        <v>Regular</v>
      </c>
    </row>
    <row r="4931" spans="1:15" x14ac:dyDescent="0.25">
      <c r="A4931">
        <v>4930</v>
      </c>
      <c r="B4931">
        <v>30</v>
      </c>
      <c r="C4931" t="str" cm="1">
        <f t="array" ref="C4931">_xlfn.IFS(B4931&lt;=24,"18-24",B4931&lt;=35,"25-35",B4931&lt;=50,"36-50",B4931&gt;50,"50+")</f>
        <v>25-35</v>
      </c>
      <c r="D4931" t="s">
        <v>16</v>
      </c>
      <c r="E4931" t="s">
        <v>33</v>
      </c>
      <c r="F4931" t="s">
        <v>34</v>
      </c>
      <c r="G4931">
        <v>131.47</v>
      </c>
      <c r="H4931" t="str" cm="1">
        <f t="array" ref="H4931">_xlfn.IFS(G4931&lt;=50,"Low",G4931&lt;=250,"Medium",G4931&gt;250,"High")</f>
        <v>Medium</v>
      </c>
      <c r="I4931" t="s">
        <v>31</v>
      </c>
      <c r="J4931" t="s">
        <v>15</v>
      </c>
      <c r="K4931">
        <v>3.9</v>
      </c>
      <c r="L4931">
        <v>18</v>
      </c>
      <c r="M4931" t="str" cm="1">
        <f t="array" ref="M4931">_xlfn.IFS(L4931&lt;=10,"Low",L4931&lt;=20,"Medium",L4931&gt;20,"High")</f>
        <v>Medium</v>
      </c>
      <c r="N4931">
        <v>4</v>
      </c>
      <c r="O4931" t="str" cm="1">
        <f t="array" ref="O4931">_xlfn.IFS(N4931&lt;3,"New",N4931&lt;7,"Regular",N4931&gt;=7,"Loyal")</f>
        <v>Regular</v>
      </c>
    </row>
    <row r="4932" spans="1:15" x14ac:dyDescent="0.25">
      <c r="A4932">
        <v>4931</v>
      </c>
      <c r="B4932">
        <v>36</v>
      </c>
      <c r="C4932" t="str" cm="1">
        <f t="array" ref="C4932">_xlfn.IFS(B4932&lt;=24,"18-24",B4932&lt;=35,"25-35",B4932&lt;=50,"36-50",B4932&gt;50,"50+")</f>
        <v>36-50</v>
      </c>
      <c r="D4932" t="s">
        <v>16</v>
      </c>
      <c r="E4932" t="s">
        <v>17</v>
      </c>
      <c r="F4932" t="s">
        <v>42</v>
      </c>
      <c r="G4932">
        <v>106.54</v>
      </c>
      <c r="H4932" t="str" cm="1">
        <f t="array" ref="H4932">_xlfn.IFS(G4932&lt;=50,"Low",G4932&lt;=250,"Medium",G4932&gt;250,"High")</f>
        <v>Medium</v>
      </c>
      <c r="I4932" t="s">
        <v>24</v>
      </c>
      <c r="J4932" t="s">
        <v>15</v>
      </c>
      <c r="K4932">
        <v>5</v>
      </c>
      <c r="L4932">
        <v>22</v>
      </c>
      <c r="M4932" t="str" cm="1">
        <f t="array" ref="M4932">_xlfn.IFS(L4932&lt;=10,"Low",L4932&lt;=20,"Medium",L4932&gt;20,"High")</f>
        <v>High</v>
      </c>
      <c r="N4932">
        <v>6</v>
      </c>
      <c r="O4932" t="str" cm="1">
        <f t="array" ref="O4932">_xlfn.IFS(N4932&lt;3,"New",N4932&lt;7,"Regular",N4932&gt;=7,"Loyal")</f>
        <v>Regular</v>
      </c>
    </row>
    <row r="4933" spans="1:15" x14ac:dyDescent="0.25">
      <c r="A4933">
        <v>4932</v>
      </c>
      <c r="B4933">
        <v>21</v>
      </c>
      <c r="C4933" t="str" cm="1">
        <f t="array" ref="C4933">_xlfn.IFS(B4933&lt;=24,"18-24",B4933&lt;=35,"25-35",B4933&lt;=50,"36-50",B4933&gt;50,"50+")</f>
        <v>18-24</v>
      </c>
      <c r="D4933" t="s">
        <v>16</v>
      </c>
      <c r="E4933" t="s">
        <v>27</v>
      </c>
      <c r="F4933" t="s">
        <v>28</v>
      </c>
      <c r="G4933">
        <v>845.23</v>
      </c>
      <c r="H4933" t="str" cm="1">
        <f t="array" ref="H4933">_xlfn.IFS(G4933&lt;=50,"Low",G4933&lt;=250,"Medium",G4933&gt;250,"High")</f>
        <v>High</v>
      </c>
      <c r="I4933" t="s">
        <v>24</v>
      </c>
      <c r="J4933" t="s">
        <v>15</v>
      </c>
      <c r="K4933">
        <v>3.7</v>
      </c>
      <c r="L4933">
        <v>16</v>
      </c>
      <c r="M4933" t="str" cm="1">
        <f t="array" ref="M4933">_xlfn.IFS(L4933&lt;=10,"Low",L4933&lt;=20,"Medium",L4933&gt;20,"High")</f>
        <v>Medium</v>
      </c>
      <c r="N4933">
        <v>8</v>
      </c>
      <c r="O4933" t="str" cm="1">
        <f t="array" ref="O4933">_xlfn.IFS(N4933&lt;3,"New",N4933&lt;7,"Regular",N4933&gt;=7,"Loyal")</f>
        <v>Loyal</v>
      </c>
    </row>
    <row r="4934" spans="1:15" x14ac:dyDescent="0.25">
      <c r="A4934">
        <v>4933</v>
      </c>
      <c r="B4934">
        <v>49</v>
      </c>
      <c r="C4934" t="str" cm="1">
        <f t="array" ref="C4934">_xlfn.IFS(B4934&lt;=24,"18-24",B4934&lt;=35,"25-35",B4934&lt;=50,"36-50",B4934&gt;50,"50+")</f>
        <v>36-50</v>
      </c>
      <c r="D4934" t="s">
        <v>16</v>
      </c>
      <c r="E4934" t="s">
        <v>27</v>
      </c>
      <c r="F4934" t="s">
        <v>28</v>
      </c>
      <c r="G4934">
        <v>2662.07</v>
      </c>
      <c r="H4934" t="str" cm="1">
        <f t="array" ref="H4934">_xlfn.IFS(G4934&lt;=50,"Low",G4934&lt;=250,"Medium",G4934&gt;250,"High")</f>
        <v>High</v>
      </c>
      <c r="I4934" t="s">
        <v>24</v>
      </c>
      <c r="J4934" t="s">
        <v>15</v>
      </c>
      <c r="K4934">
        <v>4.7</v>
      </c>
      <c r="L4934">
        <v>20</v>
      </c>
      <c r="M4934" t="str" cm="1">
        <f t="array" ref="M4934">_xlfn.IFS(L4934&lt;=10,"Low",L4934&lt;=20,"Medium",L4934&gt;20,"High")</f>
        <v>Medium</v>
      </c>
      <c r="N4934">
        <v>5</v>
      </c>
      <c r="O4934" t="str" cm="1">
        <f t="array" ref="O4934">_xlfn.IFS(N4934&lt;3,"New",N4934&lt;7,"Regular",N4934&gt;=7,"Loyal")</f>
        <v>Regular</v>
      </c>
    </row>
    <row r="4935" spans="1:15" x14ac:dyDescent="0.25">
      <c r="A4935">
        <v>4934</v>
      </c>
      <c r="B4935">
        <v>50</v>
      </c>
      <c r="C4935" t="str" cm="1">
        <f t="array" ref="C4935">_xlfn.IFS(B4935&lt;=24,"18-24",B4935&lt;=35,"25-35",B4935&lt;=50,"36-50",B4935&gt;50,"50+")</f>
        <v>36-50</v>
      </c>
      <c r="D4935" t="s">
        <v>16</v>
      </c>
      <c r="E4935" t="s">
        <v>20</v>
      </c>
      <c r="F4935" t="s">
        <v>39</v>
      </c>
      <c r="G4935">
        <v>186.83</v>
      </c>
      <c r="H4935" t="str" cm="1">
        <f t="array" ref="H4935">_xlfn.IFS(G4935&lt;=50,"Low",G4935&lt;=250,"Medium",G4935&gt;250,"High")</f>
        <v>Medium</v>
      </c>
      <c r="I4935" t="s">
        <v>19</v>
      </c>
      <c r="J4935" t="s">
        <v>15</v>
      </c>
      <c r="K4935">
        <v>3</v>
      </c>
      <c r="L4935">
        <v>11</v>
      </c>
      <c r="M4935" t="str" cm="1">
        <f t="array" ref="M4935">_xlfn.IFS(L4935&lt;=10,"Low",L4935&lt;=20,"Medium",L4935&gt;20,"High")</f>
        <v>Medium</v>
      </c>
      <c r="N4935">
        <v>3</v>
      </c>
      <c r="O4935" t="str" cm="1">
        <f t="array" ref="O4935">_xlfn.IFS(N4935&lt;3,"New",N4935&lt;7,"Regular",N4935&gt;=7,"Loyal")</f>
        <v>Regular</v>
      </c>
    </row>
    <row r="4936" spans="1:15" x14ac:dyDescent="0.25">
      <c r="A4936">
        <v>4935</v>
      </c>
      <c r="B4936">
        <v>66</v>
      </c>
      <c r="C4936" t="str" cm="1">
        <f t="array" ref="C4936">_xlfn.IFS(B4936&lt;=24,"18-24",B4936&lt;=35,"25-35",B4936&lt;=50,"36-50",B4936&gt;50,"50+")</f>
        <v>50+</v>
      </c>
      <c r="D4936" t="s">
        <v>11</v>
      </c>
      <c r="E4936" t="s">
        <v>12</v>
      </c>
      <c r="F4936" t="s">
        <v>13</v>
      </c>
      <c r="G4936">
        <v>143.75</v>
      </c>
      <c r="H4936" t="str" cm="1">
        <f t="array" ref="H4936">_xlfn.IFS(G4936&lt;=50,"Low",G4936&lt;=250,"Medium",G4936&gt;250,"High")</f>
        <v>Medium</v>
      </c>
      <c r="I4936" t="s">
        <v>14</v>
      </c>
      <c r="J4936" t="s">
        <v>15</v>
      </c>
      <c r="K4936">
        <v>3.7</v>
      </c>
      <c r="L4936">
        <v>20</v>
      </c>
      <c r="M4936" t="str" cm="1">
        <f t="array" ref="M4936">_xlfn.IFS(L4936&lt;=10,"Low",L4936&lt;=20,"Medium",L4936&gt;20,"High")</f>
        <v>Medium</v>
      </c>
      <c r="N4936">
        <v>5</v>
      </c>
      <c r="O4936" t="str" cm="1">
        <f t="array" ref="O4936">_xlfn.IFS(N4936&lt;3,"New",N4936&lt;7,"Regular",N4936&gt;=7,"Loyal")</f>
        <v>Regular</v>
      </c>
    </row>
    <row r="4937" spans="1:15" x14ac:dyDescent="0.25">
      <c r="A4937">
        <v>4936</v>
      </c>
      <c r="B4937">
        <v>23</v>
      </c>
      <c r="C4937" t="str" cm="1">
        <f t="array" ref="C4937">_xlfn.IFS(B4937&lt;=24,"18-24",B4937&lt;=35,"25-35",B4937&lt;=50,"36-50",B4937&gt;50,"50+")</f>
        <v>18-24</v>
      </c>
      <c r="D4937" t="s">
        <v>16</v>
      </c>
      <c r="E4937" t="s">
        <v>27</v>
      </c>
      <c r="F4937" t="s">
        <v>28</v>
      </c>
      <c r="G4937">
        <v>2876.27</v>
      </c>
      <c r="H4937" t="str" cm="1">
        <f t="array" ref="H4937">_xlfn.IFS(G4937&lt;=50,"Low",G4937&lt;=250,"Medium",G4937&gt;250,"High")</f>
        <v>High</v>
      </c>
      <c r="I4937" t="s">
        <v>19</v>
      </c>
      <c r="J4937" t="s">
        <v>15</v>
      </c>
      <c r="K4937">
        <v>3</v>
      </c>
      <c r="L4937">
        <v>16</v>
      </c>
      <c r="M4937" t="str" cm="1">
        <f t="array" ref="M4937">_xlfn.IFS(L4937&lt;=10,"Low",L4937&lt;=20,"Medium",L4937&gt;20,"High")</f>
        <v>Medium</v>
      </c>
      <c r="N4937">
        <v>3</v>
      </c>
      <c r="O4937" t="str" cm="1">
        <f t="array" ref="O4937">_xlfn.IFS(N4937&lt;3,"New",N4937&lt;7,"Regular",N4937&gt;=7,"Loyal")</f>
        <v>Regular</v>
      </c>
    </row>
    <row r="4938" spans="1:15" x14ac:dyDescent="0.25">
      <c r="A4938">
        <v>4937</v>
      </c>
      <c r="B4938">
        <v>31</v>
      </c>
      <c r="C4938" t="str" cm="1">
        <f t="array" ref="C4938">_xlfn.IFS(B4938&lt;=24,"18-24",B4938&lt;=35,"25-35",B4938&lt;=50,"36-50",B4938&gt;50,"50+")</f>
        <v>25-35</v>
      </c>
      <c r="D4938" t="s">
        <v>16</v>
      </c>
      <c r="E4938" t="s">
        <v>27</v>
      </c>
      <c r="F4938" t="s">
        <v>49</v>
      </c>
      <c r="G4938">
        <v>2686.88</v>
      </c>
      <c r="H4938" t="str" cm="1">
        <f t="array" ref="H4938">_xlfn.IFS(G4938&lt;=50,"Low",G4938&lt;=250,"Medium",G4938&gt;250,"High")</f>
        <v>High</v>
      </c>
      <c r="I4938" t="s">
        <v>24</v>
      </c>
      <c r="J4938" t="s">
        <v>15</v>
      </c>
      <c r="K4938">
        <v>3.3</v>
      </c>
      <c r="L4938">
        <v>9</v>
      </c>
      <c r="M4938" t="str" cm="1">
        <f t="array" ref="M4938">_xlfn.IFS(L4938&lt;=10,"Low",L4938&lt;=20,"Medium",L4938&gt;20,"High")</f>
        <v>Low</v>
      </c>
      <c r="N4938">
        <v>2</v>
      </c>
      <c r="O4938" t="str" cm="1">
        <f t="array" ref="O4938">_xlfn.IFS(N4938&lt;3,"New",N4938&lt;7,"Regular",N4938&gt;=7,"Loyal")</f>
        <v>New</v>
      </c>
    </row>
    <row r="4939" spans="1:15" x14ac:dyDescent="0.25">
      <c r="A4939">
        <v>4938</v>
      </c>
      <c r="B4939">
        <v>54</v>
      </c>
      <c r="C4939" t="str" cm="1">
        <f t="array" ref="C4939">_xlfn.IFS(B4939&lt;=24,"18-24",B4939&lt;=35,"25-35",B4939&lt;=50,"36-50",B4939&gt;50,"50+")</f>
        <v>50+</v>
      </c>
      <c r="D4939" t="s">
        <v>11</v>
      </c>
      <c r="E4939" t="s">
        <v>41</v>
      </c>
      <c r="F4939" t="s">
        <v>42</v>
      </c>
      <c r="G4939">
        <v>35.299999999999997</v>
      </c>
      <c r="H4939" t="str" cm="1">
        <f t="array" ref="H4939">_xlfn.IFS(G4939&lt;=50,"Low",G4939&lt;=250,"Medium",G4939&gt;250,"High")</f>
        <v>Low</v>
      </c>
      <c r="I4939" t="s">
        <v>14</v>
      </c>
      <c r="J4939" t="s">
        <v>15</v>
      </c>
      <c r="K4939">
        <v>3.6</v>
      </c>
      <c r="L4939">
        <v>26</v>
      </c>
      <c r="M4939" t="str" cm="1">
        <f t="array" ref="M4939">_xlfn.IFS(L4939&lt;=10,"Low",L4939&lt;=20,"Medium",L4939&gt;20,"High")</f>
        <v>High</v>
      </c>
      <c r="N4939">
        <v>8</v>
      </c>
      <c r="O4939" t="str" cm="1">
        <f t="array" ref="O4939">_xlfn.IFS(N4939&lt;3,"New",N4939&lt;7,"Regular",N4939&gt;=7,"Loyal")</f>
        <v>Loyal</v>
      </c>
    </row>
    <row r="4940" spans="1:15" x14ac:dyDescent="0.25">
      <c r="A4940">
        <v>4939</v>
      </c>
      <c r="B4940">
        <v>64</v>
      </c>
      <c r="C4940" t="str" cm="1">
        <f t="array" ref="C4940">_xlfn.IFS(B4940&lt;=24,"18-24",B4940&lt;=35,"25-35",B4940&lt;=50,"36-50",B4940&gt;50,"50+")</f>
        <v>50+</v>
      </c>
      <c r="D4940" t="s">
        <v>16</v>
      </c>
      <c r="E4940" t="s">
        <v>27</v>
      </c>
      <c r="F4940" t="s">
        <v>53</v>
      </c>
      <c r="G4940">
        <v>2546.2600000000002</v>
      </c>
      <c r="H4940" t="str" cm="1">
        <f t="array" ref="H4940">_xlfn.IFS(G4940&lt;=50,"Low",G4940&lt;=250,"Medium",G4940&gt;250,"High")</f>
        <v>High</v>
      </c>
      <c r="I4940" t="s">
        <v>14</v>
      </c>
      <c r="J4940" t="s">
        <v>15</v>
      </c>
      <c r="K4940">
        <v>4.9000000000000004</v>
      </c>
      <c r="L4940">
        <v>15</v>
      </c>
      <c r="M4940" t="str" cm="1">
        <f t="array" ref="M4940">_xlfn.IFS(L4940&lt;=10,"Low",L4940&lt;=20,"Medium",L4940&gt;20,"High")</f>
        <v>Medium</v>
      </c>
      <c r="N4940">
        <v>5</v>
      </c>
      <c r="O4940" t="str" cm="1">
        <f t="array" ref="O4940">_xlfn.IFS(N4940&lt;3,"New",N4940&lt;7,"Regular",N4940&gt;=7,"Loyal")</f>
        <v>Regular</v>
      </c>
    </row>
    <row r="4941" spans="1:15" x14ac:dyDescent="0.25">
      <c r="A4941">
        <v>4940</v>
      </c>
      <c r="B4941">
        <v>31</v>
      </c>
      <c r="C4941" t="str" cm="1">
        <f t="array" ref="C4941">_xlfn.IFS(B4941&lt;=24,"18-24",B4941&lt;=35,"25-35",B4941&lt;=50,"36-50",B4941&gt;50,"50+")</f>
        <v>25-35</v>
      </c>
      <c r="D4941" t="s">
        <v>16</v>
      </c>
      <c r="E4941" t="s">
        <v>33</v>
      </c>
      <c r="F4941" t="s">
        <v>38</v>
      </c>
      <c r="G4941">
        <v>248.37</v>
      </c>
      <c r="H4941" t="str" cm="1">
        <f t="array" ref="H4941">_xlfn.IFS(G4941&lt;=50,"Low",G4941&lt;=250,"Medium",G4941&gt;250,"High")</f>
        <v>Medium</v>
      </c>
      <c r="I4941" t="s">
        <v>31</v>
      </c>
      <c r="J4941" t="s">
        <v>15</v>
      </c>
      <c r="K4941">
        <v>4.4000000000000004</v>
      </c>
      <c r="L4941">
        <v>20</v>
      </c>
      <c r="M4941" t="str" cm="1">
        <f t="array" ref="M4941">_xlfn.IFS(L4941&lt;=10,"Low",L4941&lt;=20,"Medium",L4941&gt;20,"High")</f>
        <v>Medium</v>
      </c>
      <c r="N4941">
        <v>5</v>
      </c>
      <c r="O4941" t="str" cm="1">
        <f t="array" ref="O4941">_xlfn.IFS(N4941&lt;3,"New",N4941&lt;7,"Regular",N4941&gt;=7,"Loyal")</f>
        <v>Regular</v>
      </c>
    </row>
    <row r="4942" spans="1:15" x14ac:dyDescent="0.25">
      <c r="A4942">
        <v>4941</v>
      </c>
      <c r="B4942">
        <v>31</v>
      </c>
      <c r="C4942" t="str" cm="1">
        <f t="array" ref="C4942">_xlfn.IFS(B4942&lt;=24,"18-24",B4942&lt;=35,"25-35",B4942&lt;=50,"36-50",B4942&gt;50,"50+")</f>
        <v>25-35</v>
      </c>
      <c r="D4942" t="s">
        <v>11</v>
      </c>
      <c r="E4942" t="s">
        <v>29</v>
      </c>
      <c r="F4942" t="s">
        <v>30</v>
      </c>
      <c r="G4942">
        <v>45.08</v>
      </c>
      <c r="H4942" t="str" cm="1">
        <f t="array" ref="H4942">_xlfn.IFS(G4942&lt;=50,"Low",G4942&lt;=250,"Medium",G4942&gt;250,"High")</f>
        <v>Low</v>
      </c>
      <c r="I4942" t="s">
        <v>24</v>
      </c>
      <c r="J4942" t="s">
        <v>37</v>
      </c>
      <c r="K4942">
        <v>4.0999999999999996</v>
      </c>
      <c r="L4942">
        <v>22</v>
      </c>
      <c r="M4942" t="str" cm="1">
        <f t="array" ref="M4942">_xlfn.IFS(L4942&lt;=10,"Low",L4942&lt;=20,"Medium",L4942&gt;20,"High")</f>
        <v>High</v>
      </c>
      <c r="N4942">
        <v>6</v>
      </c>
      <c r="O4942" t="str" cm="1">
        <f t="array" ref="O4942">_xlfn.IFS(N4942&lt;3,"New",N4942&lt;7,"Regular",N4942&gt;=7,"Loyal")</f>
        <v>Regular</v>
      </c>
    </row>
    <row r="4943" spans="1:15" x14ac:dyDescent="0.25">
      <c r="A4943">
        <v>4942</v>
      </c>
      <c r="B4943">
        <v>22</v>
      </c>
      <c r="C4943" t="str" cm="1">
        <f t="array" ref="C4943">_xlfn.IFS(B4943&lt;=24,"18-24",B4943&lt;=35,"25-35",B4943&lt;=50,"36-50",B4943&gt;50,"50+")</f>
        <v>18-24</v>
      </c>
      <c r="D4943" t="s">
        <v>16</v>
      </c>
      <c r="E4943" t="s">
        <v>20</v>
      </c>
      <c r="F4943" t="s">
        <v>36</v>
      </c>
      <c r="G4943">
        <v>193.77</v>
      </c>
      <c r="H4943" t="str" cm="1">
        <f t="array" ref="H4943">_xlfn.IFS(G4943&lt;=50,"Low",G4943&lt;=250,"Medium",G4943&gt;250,"High")</f>
        <v>Medium</v>
      </c>
      <c r="I4943" t="s">
        <v>14</v>
      </c>
      <c r="J4943" t="s">
        <v>15</v>
      </c>
      <c r="K4943">
        <v>4.9000000000000004</v>
      </c>
      <c r="L4943">
        <v>14</v>
      </c>
      <c r="M4943" t="str" cm="1">
        <f t="array" ref="M4943">_xlfn.IFS(L4943&lt;=10,"Low",L4943&lt;=20,"Medium",L4943&gt;20,"High")</f>
        <v>Medium</v>
      </c>
      <c r="N4943">
        <v>7</v>
      </c>
      <c r="O4943" t="str" cm="1">
        <f t="array" ref="O4943">_xlfn.IFS(N4943&lt;3,"New",N4943&lt;7,"Regular",N4943&gt;=7,"Loyal")</f>
        <v>Loyal</v>
      </c>
    </row>
    <row r="4944" spans="1:15" x14ac:dyDescent="0.25">
      <c r="A4944">
        <v>4943</v>
      </c>
      <c r="B4944">
        <v>40</v>
      </c>
      <c r="C4944" t="str" cm="1">
        <f t="array" ref="C4944">_xlfn.IFS(B4944&lt;=24,"18-24",B4944&lt;=35,"25-35",B4944&lt;=50,"36-50",B4944&gt;50,"50+")</f>
        <v>36-50</v>
      </c>
      <c r="D4944" t="s">
        <v>11</v>
      </c>
      <c r="E4944" t="s">
        <v>29</v>
      </c>
      <c r="F4944" t="s">
        <v>30</v>
      </c>
      <c r="G4944">
        <v>98.85</v>
      </c>
      <c r="H4944" t="str" cm="1">
        <f t="array" ref="H4944">_xlfn.IFS(G4944&lt;=50,"Low",G4944&lt;=250,"Medium",G4944&gt;250,"High")</f>
        <v>Medium</v>
      </c>
      <c r="I4944" t="s">
        <v>14</v>
      </c>
      <c r="J4944" t="s">
        <v>15</v>
      </c>
      <c r="K4944">
        <v>4.7</v>
      </c>
      <c r="L4944">
        <v>16</v>
      </c>
      <c r="M4944" t="str" cm="1">
        <f t="array" ref="M4944">_xlfn.IFS(L4944&lt;=10,"Low",L4944&lt;=20,"Medium",L4944&gt;20,"High")</f>
        <v>Medium</v>
      </c>
      <c r="N4944">
        <v>3</v>
      </c>
      <c r="O4944" t="str" cm="1">
        <f t="array" ref="O4944">_xlfn.IFS(N4944&lt;3,"New",N4944&lt;7,"Regular",N4944&gt;=7,"Loyal")</f>
        <v>Regular</v>
      </c>
    </row>
    <row r="4945" spans="1:15" x14ac:dyDescent="0.25">
      <c r="A4945">
        <v>4944</v>
      </c>
      <c r="B4945">
        <v>28</v>
      </c>
      <c r="C4945" t="str" cm="1">
        <f t="array" ref="C4945">_xlfn.IFS(B4945&lt;=24,"18-24",B4945&lt;=35,"25-35",B4945&lt;=50,"36-50",B4945&gt;50,"50+")</f>
        <v>25-35</v>
      </c>
      <c r="D4945" t="s">
        <v>16</v>
      </c>
      <c r="E4945" t="s">
        <v>33</v>
      </c>
      <c r="F4945" t="s">
        <v>40</v>
      </c>
      <c r="G4945">
        <v>216.39</v>
      </c>
      <c r="H4945" t="str" cm="1">
        <f t="array" ref="H4945">_xlfn.IFS(G4945&lt;=50,"Low",G4945&lt;=250,"Medium",G4945&gt;250,"High")</f>
        <v>Medium</v>
      </c>
      <c r="I4945" t="s">
        <v>14</v>
      </c>
      <c r="J4945" t="s">
        <v>15</v>
      </c>
      <c r="K4945">
        <v>1.5</v>
      </c>
      <c r="L4945">
        <v>7</v>
      </c>
      <c r="M4945" t="str" cm="1">
        <f t="array" ref="M4945">_xlfn.IFS(L4945&lt;=10,"Low",L4945&lt;=20,"Medium",L4945&gt;20,"High")</f>
        <v>Low</v>
      </c>
      <c r="N4945">
        <v>1</v>
      </c>
      <c r="O4945" t="str" cm="1">
        <f t="array" ref="O4945">_xlfn.IFS(N4945&lt;3,"New",N4945&lt;7,"Regular",N4945&gt;=7,"Loyal")</f>
        <v>New</v>
      </c>
    </row>
    <row r="4946" spans="1:15" x14ac:dyDescent="0.25">
      <c r="A4946">
        <v>4945</v>
      </c>
      <c r="B4946">
        <v>64</v>
      </c>
      <c r="C4946" t="str" cm="1">
        <f t="array" ref="C4946">_xlfn.IFS(B4946&lt;=24,"18-24",B4946&lt;=35,"25-35",B4946&lt;=50,"36-50",B4946&gt;50,"50+")</f>
        <v>50+</v>
      </c>
      <c r="D4946" t="s">
        <v>11</v>
      </c>
      <c r="E4946" t="s">
        <v>33</v>
      </c>
      <c r="F4946" t="s">
        <v>38</v>
      </c>
      <c r="G4946">
        <v>197.46</v>
      </c>
      <c r="H4946" t="str" cm="1">
        <f t="array" ref="H4946">_xlfn.IFS(G4946&lt;=50,"Low",G4946&lt;=250,"Medium",G4946&gt;250,"High")</f>
        <v>Medium</v>
      </c>
      <c r="I4946" t="s">
        <v>14</v>
      </c>
      <c r="J4946" t="s">
        <v>15</v>
      </c>
      <c r="K4946">
        <v>4.4000000000000004</v>
      </c>
      <c r="L4946">
        <v>10</v>
      </c>
      <c r="M4946" t="str" cm="1">
        <f t="array" ref="M4946">_xlfn.IFS(L4946&lt;=10,"Low",L4946&lt;=20,"Medium",L4946&gt;20,"High")</f>
        <v>Low</v>
      </c>
      <c r="N4946">
        <v>5</v>
      </c>
      <c r="O4946" t="str" cm="1">
        <f t="array" ref="O4946">_xlfn.IFS(N4946&lt;3,"New",N4946&lt;7,"Regular",N4946&gt;=7,"Loyal")</f>
        <v>Regular</v>
      </c>
    </row>
    <row r="4947" spans="1:15" x14ac:dyDescent="0.25">
      <c r="A4947">
        <v>4946</v>
      </c>
      <c r="B4947">
        <v>48</v>
      </c>
      <c r="C4947" t="str" cm="1">
        <f t="array" ref="C4947">_xlfn.IFS(B4947&lt;=24,"18-24",B4947&lt;=35,"25-35",B4947&lt;=50,"36-50",B4947&gt;50,"50+")</f>
        <v>36-50</v>
      </c>
      <c r="D4947" t="s">
        <v>11</v>
      </c>
      <c r="E4947" t="s">
        <v>25</v>
      </c>
      <c r="F4947" t="s">
        <v>47</v>
      </c>
      <c r="G4947">
        <v>75.400000000000006</v>
      </c>
      <c r="H4947" t="str" cm="1">
        <f t="array" ref="H4947">_xlfn.IFS(G4947&lt;=50,"Low",G4947&lt;=250,"Medium",G4947&gt;250,"High")</f>
        <v>Medium</v>
      </c>
      <c r="I4947" t="s">
        <v>19</v>
      </c>
      <c r="J4947" t="s">
        <v>15</v>
      </c>
      <c r="K4947">
        <v>3.7</v>
      </c>
      <c r="L4947">
        <v>8</v>
      </c>
      <c r="M4947" t="str" cm="1">
        <f t="array" ref="M4947">_xlfn.IFS(L4947&lt;=10,"Low",L4947&lt;=20,"Medium",L4947&gt;20,"High")</f>
        <v>Low</v>
      </c>
      <c r="N4947">
        <v>4</v>
      </c>
      <c r="O4947" t="str" cm="1">
        <f t="array" ref="O4947">_xlfn.IFS(N4947&lt;3,"New",N4947&lt;7,"Regular",N4947&gt;=7,"Loyal")</f>
        <v>Regular</v>
      </c>
    </row>
    <row r="4948" spans="1:15" x14ac:dyDescent="0.25">
      <c r="A4948">
        <v>4947</v>
      </c>
      <c r="B4948">
        <v>24</v>
      </c>
      <c r="C4948" t="str" cm="1">
        <f t="array" ref="C4948">_xlfn.IFS(B4948&lt;=24,"18-24",B4948&lt;=35,"25-35",B4948&lt;=50,"36-50",B4948&gt;50,"50+")</f>
        <v>18-24</v>
      </c>
      <c r="D4948" t="s">
        <v>11</v>
      </c>
      <c r="E4948" t="s">
        <v>29</v>
      </c>
      <c r="F4948" t="s">
        <v>55</v>
      </c>
      <c r="G4948">
        <v>78.11</v>
      </c>
      <c r="H4948" t="str" cm="1">
        <f t="array" ref="H4948">_xlfn.IFS(G4948&lt;=50,"Low",G4948&lt;=250,"Medium",G4948&gt;250,"High")</f>
        <v>Medium</v>
      </c>
      <c r="I4948" t="s">
        <v>31</v>
      </c>
      <c r="J4948" t="s">
        <v>37</v>
      </c>
      <c r="K4948">
        <v>3.6</v>
      </c>
      <c r="L4948">
        <v>12</v>
      </c>
      <c r="M4948" t="str" cm="1">
        <f t="array" ref="M4948">_xlfn.IFS(L4948&lt;=10,"Low",L4948&lt;=20,"Medium",L4948&gt;20,"High")</f>
        <v>Medium</v>
      </c>
      <c r="N4948">
        <v>6</v>
      </c>
      <c r="O4948" t="str" cm="1">
        <f t="array" ref="O4948">_xlfn.IFS(N4948&lt;3,"New",N4948&lt;7,"Regular",N4948&gt;=7,"Loyal")</f>
        <v>Regular</v>
      </c>
    </row>
    <row r="4949" spans="1:15" x14ac:dyDescent="0.25">
      <c r="A4949">
        <v>4948</v>
      </c>
      <c r="B4949">
        <v>20</v>
      </c>
      <c r="C4949" t="str" cm="1">
        <f t="array" ref="C4949">_xlfn.IFS(B4949&lt;=24,"18-24",B4949&lt;=35,"25-35",B4949&lt;=50,"36-50",B4949&gt;50,"50+")</f>
        <v>18-24</v>
      </c>
      <c r="D4949" t="s">
        <v>11</v>
      </c>
      <c r="E4949" t="s">
        <v>29</v>
      </c>
      <c r="F4949" t="s">
        <v>55</v>
      </c>
      <c r="G4949">
        <v>32.659999999999997</v>
      </c>
      <c r="H4949" t="str" cm="1">
        <f t="array" ref="H4949">_xlfn.IFS(G4949&lt;=50,"Low",G4949&lt;=250,"Medium",G4949&gt;250,"High")</f>
        <v>Low</v>
      </c>
      <c r="I4949" t="s">
        <v>19</v>
      </c>
      <c r="J4949" t="s">
        <v>37</v>
      </c>
      <c r="K4949">
        <v>2.9</v>
      </c>
      <c r="L4949">
        <v>8</v>
      </c>
      <c r="M4949" t="str" cm="1">
        <f t="array" ref="M4949">_xlfn.IFS(L4949&lt;=10,"Low",L4949&lt;=20,"Medium",L4949&gt;20,"High")</f>
        <v>Low</v>
      </c>
      <c r="N4949">
        <v>4</v>
      </c>
      <c r="O4949" t="str" cm="1">
        <f t="array" ref="O4949">_xlfn.IFS(N4949&lt;3,"New",N4949&lt;7,"Regular",N4949&gt;=7,"Loyal")</f>
        <v>Regular</v>
      </c>
    </row>
    <row r="4950" spans="1:15" x14ac:dyDescent="0.25">
      <c r="A4950">
        <v>4949</v>
      </c>
      <c r="B4950">
        <v>21</v>
      </c>
      <c r="C4950" t="str" cm="1">
        <f t="array" ref="C4950">_xlfn.IFS(B4950&lt;=24,"18-24",B4950&lt;=35,"25-35",B4950&lt;=50,"36-50",B4950&gt;50,"50+")</f>
        <v>18-24</v>
      </c>
      <c r="D4950" t="s">
        <v>11</v>
      </c>
      <c r="E4950" t="s">
        <v>33</v>
      </c>
      <c r="F4950" t="s">
        <v>34</v>
      </c>
      <c r="G4950">
        <v>91.71</v>
      </c>
      <c r="H4950" t="str" cm="1">
        <f t="array" ref="H4950">_xlfn.IFS(G4950&lt;=50,"Low",G4950&lt;=250,"Medium",G4950&gt;250,"High")</f>
        <v>Medium</v>
      </c>
      <c r="I4950" t="s">
        <v>14</v>
      </c>
      <c r="J4950" t="s">
        <v>37</v>
      </c>
      <c r="K4950">
        <v>3</v>
      </c>
      <c r="L4950">
        <v>8</v>
      </c>
      <c r="M4950" t="str" cm="1">
        <f t="array" ref="M4950">_xlfn.IFS(L4950&lt;=10,"Low",L4950&lt;=20,"Medium",L4950&gt;20,"High")</f>
        <v>Low</v>
      </c>
      <c r="N4950">
        <v>4</v>
      </c>
      <c r="O4950" t="str" cm="1">
        <f t="array" ref="O4950">_xlfn.IFS(N4950&lt;3,"New",N4950&lt;7,"Regular",N4950&gt;=7,"Loyal")</f>
        <v>Regular</v>
      </c>
    </row>
    <row r="4951" spans="1:15" x14ac:dyDescent="0.25">
      <c r="A4951">
        <v>4950</v>
      </c>
      <c r="B4951">
        <v>70</v>
      </c>
      <c r="C4951" t="str" cm="1">
        <f t="array" ref="C4951">_xlfn.IFS(B4951&lt;=24,"18-24",B4951&lt;=35,"25-35",B4951&lt;=50,"36-50",B4951&gt;50,"50+")</f>
        <v>50+</v>
      </c>
      <c r="D4951" t="s">
        <v>11</v>
      </c>
      <c r="E4951" t="s">
        <v>29</v>
      </c>
      <c r="F4951" t="s">
        <v>55</v>
      </c>
      <c r="G4951">
        <v>70.739999999999995</v>
      </c>
      <c r="H4951" t="str" cm="1">
        <f t="array" ref="H4951">_xlfn.IFS(G4951&lt;=50,"Low",G4951&lt;=250,"Medium",G4951&gt;250,"High")</f>
        <v>Medium</v>
      </c>
      <c r="I4951" t="s">
        <v>14</v>
      </c>
      <c r="J4951" t="s">
        <v>37</v>
      </c>
      <c r="K4951">
        <v>4.7</v>
      </c>
      <c r="L4951">
        <v>28</v>
      </c>
      <c r="M4951" t="str" cm="1">
        <f t="array" ref="M4951">_xlfn.IFS(L4951&lt;=10,"Low",L4951&lt;=20,"Medium",L4951&gt;20,"High")</f>
        <v>High</v>
      </c>
      <c r="N4951">
        <v>9</v>
      </c>
      <c r="O4951" t="str" cm="1">
        <f t="array" ref="O4951">_xlfn.IFS(N4951&lt;3,"New",N4951&lt;7,"Regular",N4951&gt;=7,"Loyal")</f>
        <v>Loyal</v>
      </c>
    </row>
    <row r="4952" spans="1:15" x14ac:dyDescent="0.25">
      <c r="A4952">
        <v>4951</v>
      </c>
      <c r="B4952">
        <v>39</v>
      </c>
      <c r="C4952" t="str" cm="1">
        <f t="array" ref="C4952">_xlfn.IFS(B4952&lt;=24,"18-24",B4952&lt;=35,"25-35",B4952&lt;=50,"36-50",B4952&gt;50,"50+")</f>
        <v>36-50</v>
      </c>
      <c r="D4952" t="s">
        <v>11</v>
      </c>
      <c r="E4952" t="s">
        <v>33</v>
      </c>
      <c r="F4952" t="s">
        <v>38</v>
      </c>
      <c r="G4952">
        <v>92.58</v>
      </c>
      <c r="H4952" t="str" cm="1">
        <f t="array" ref="H4952">_xlfn.IFS(G4952&lt;=50,"Low",G4952&lt;=250,"Medium",G4952&gt;250,"High")</f>
        <v>Medium</v>
      </c>
      <c r="I4952" t="s">
        <v>31</v>
      </c>
      <c r="J4952" t="s">
        <v>15</v>
      </c>
      <c r="K4952">
        <v>3.6</v>
      </c>
      <c r="L4952">
        <v>11</v>
      </c>
      <c r="M4952" t="str" cm="1">
        <f t="array" ref="M4952">_xlfn.IFS(L4952&lt;=10,"Low",L4952&lt;=20,"Medium",L4952&gt;20,"High")</f>
        <v>Medium</v>
      </c>
      <c r="N4952">
        <v>3</v>
      </c>
      <c r="O4952" t="str" cm="1">
        <f t="array" ref="O4952">_xlfn.IFS(N4952&lt;3,"New",N4952&lt;7,"Regular",N4952&gt;=7,"Loyal")</f>
        <v>Regular</v>
      </c>
    </row>
    <row r="4953" spans="1:15" x14ac:dyDescent="0.25">
      <c r="A4953">
        <v>4952</v>
      </c>
      <c r="B4953">
        <v>53</v>
      </c>
      <c r="C4953" t="str" cm="1">
        <f t="array" ref="C4953">_xlfn.IFS(B4953&lt;=24,"18-24",B4953&lt;=35,"25-35",B4953&lt;=50,"36-50",B4953&gt;50,"50+")</f>
        <v>50+</v>
      </c>
      <c r="D4953" t="s">
        <v>11</v>
      </c>
      <c r="E4953" t="s">
        <v>29</v>
      </c>
      <c r="F4953" t="s">
        <v>51</v>
      </c>
      <c r="G4953">
        <v>92.62</v>
      </c>
      <c r="H4953" t="str" cm="1">
        <f t="array" ref="H4953">_xlfn.IFS(G4953&lt;=50,"Low",G4953&lt;=250,"Medium",G4953&gt;250,"High")</f>
        <v>Medium</v>
      </c>
      <c r="I4953" t="s">
        <v>31</v>
      </c>
      <c r="J4953" t="s">
        <v>15</v>
      </c>
      <c r="K4953">
        <v>4.9000000000000004</v>
      </c>
      <c r="L4953">
        <v>11</v>
      </c>
      <c r="M4953" t="str" cm="1">
        <f t="array" ref="M4953">_xlfn.IFS(L4953&lt;=10,"Low",L4953&lt;=20,"Medium",L4953&gt;20,"High")</f>
        <v>Medium</v>
      </c>
      <c r="N4953">
        <v>3</v>
      </c>
      <c r="O4953" t="str" cm="1">
        <f t="array" ref="O4953">_xlfn.IFS(N4953&lt;3,"New",N4953&lt;7,"Regular",N4953&gt;=7,"Loyal")</f>
        <v>Regular</v>
      </c>
    </row>
    <row r="4954" spans="1:15" x14ac:dyDescent="0.25">
      <c r="A4954">
        <v>4953</v>
      </c>
      <c r="B4954">
        <v>24</v>
      </c>
      <c r="C4954" t="str" cm="1">
        <f t="array" ref="C4954">_xlfn.IFS(B4954&lt;=24,"18-24",B4954&lt;=35,"25-35",B4954&lt;=50,"36-50",B4954&gt;50,"50+")</f>
        <v>18-24</v>
      </c>
      <c r="D4954" t="s">
        <v>16</v>
      </c>
      <c r="E4954" t="s">
        <v>33</v>
      </c>
      <c r="F4954" t="s">
        <v>40</v>
      </c>
      <c r="G4954">
        <v>201.33</v>
      </c>
      <c r="H4954" t="str" cm="1">
        <f t="array" ref="H4954">_xlfn.IFS(G4954&lt;=50,"Low",G4954&lt;=250,"Medium",G4954&gt;250,"High")</f>
        <v>Medium</v>
      </c>
      <c r="I4954" t="s">
        <v>24</v>
      </c>
      <c r="J4954" t="s">
        <v>15</v>
      </c>
      <c r="K4954">
        <v>3.4</v>
      </c>
      <c r="L4954">
        <v>0</v>
      </c>
      <c r="M4954" t="str" cm="1">
        <f t="array" ref="M4954">_xlfn.IFS(L4954&lt;=10,"Low",L4954&lt;=20,"Medium",L4954&gt;20,"High")</f>
        <v>Low</v>
      </c>
      <c r="N4954">
        <v>0</v>
      </c>
      <c r="O4954" t="str" cm="1">
        <f t="array" ref="O4954">_xlfn.IFS(N4954&lt;3,"New",N4954&lt;7,"Regular",N4954&gt;=7,"Loyal")</f>
        <v>New</v>
      </c>
    </row>
    <row r="4955" spans="1:15" x14ac:dyDescent="0.25">
      <c r="A4955">
        <v>4954</v>
      </c>
      <c r="B4955">
        <v>22</v>
      </c>
      <c r="C4955" t="str" cm="1">
        <f t="array" ref="C4955">_xlfn.IFS(B4955&lt;=24,"18-24",B4955&lt;=35,"25-35",B4955&lt;=50,"36-50",B4955&gt;50,"50+")</f>
        <v>18-24</v>
      </c>
      <c r="D4955" t="s">
        <v>11</v>
      </c>
      <c r="E4955" t="s">
        <v>41</v>
      </c>
      <c r="F4955" t="s">
        <v>44</v>
      </c>
      <c r="G4955">
        <v>107.7</v>
      </c>
      <c r="H4955" t="str" cm="1">
        <f t="array" ref="H4955">_xlfn.IFS(G4955&lt;=50,"Low",G4955&lt;=250,"Medium",G4955&gt;250,"High")</f>
        <v>Medium</v>
      </c>
      <c r="I4955" t="s">
        <v>14</v>
      </c>
      <c r="J4955" t="s">
        <v>15</v>
      </c>
      <c r="K4955">
        <v>3.2</v>
      </c>
      <c r="L4955">
        <v>28</v>
      </c>
      <c r="M4955" t="str" cm="1">
        <f t="array" ref="M4955">_xlfn.IFS(L4955&lt;=10,"Low",L4955&lt;=20,"Medium",L4955&gt;20,"High")</f>
        <v>High</v>
      </c>
      <c r="N4955">
        <v>9</v>
      </c>
      <c r="O4955" t="str" cm="1">
        <f t="array" ref="O4955">_xlfn.IFS(N4955&lt;3,"New",N4955&lt;7,"Regular",N4955&gt;=7,"Loyal")</f>
        <v>Loyal</v>
      </c>
    </row>
    <row r="4956" spans="1:15" x14ac:dyDescent="0.25">
      <c r="A4956">
        <v>4955</v>
      </c>
      <c r="B4956">
        <v>29</v>
      </c>
      <c r="C4956" t="str" cm="1">
        <f t="array" ref="C4956">_xlfn.IFS(B4956&lt;=24,"18-24",B4956&lt;=35,"25-35",B4956&lt;=50,"36-50",B4956&gt;50,"50+")</f>
        <v>25-35</v>
      </c>
      <c r="D4956" t="s">
        <v>16</v>
      </c>
      <c r="E4956" t="s">
        <v>20</v>
      </c>
      <c r="F4956" t="s">
        <v>21</v>
      </c>
      <c r="G4956">
        <v>48.66</v>
      </c>
      <c r="H4956" t="str" cm="1">
        <f t="array" ref="H4956">_xlfn.IFS(G4956&lt;=50,"Low",G4956&lt;=250,"Medium",G4956&gt;250,"High")</f>
        <v>Low</v>
      </c>
      <c r="I4956" t="s">
        <v>19</v>
      </c>
      <c r="J4956" t="s">
        <v>15</v>
      </c>
      <c r="K4956">
        <v>3.5</v>
      </c>
      <c r="L4956">
        <v>4</v>
      </c>
      <c r="M4956" t="str" cm="1">
        <f t="array" ref="M4956">_xlfn.IFS(L4956&lt;=10,"Low",L4956&lt;=20,"Medium",L4956&gt;20,"High")</f>
        <v>Low</v>
      </c>
      <c r="N4956">
        <v>2</v>
      </c>
      <c r="O4956" t="str" cm="1">
        <f t="array" ref="O4956">_xlfn.IFS(N4956&lt;3,"New",N4956&lt;7,"Regular",N4956&gt;=7,"Loyal")</f>
        <v>New</v>
      </c>
    </row>
    <row r="4957" spans="1:15" x14ac:dyDescent="0.25">
      <c r="A4957">
        <v>4956</v>
      </c>
      <c r="B4957">
        <v>37</v>
      </c>
      <c r="C4957" t="str" cm="1">
        <f t="array" ref="C4957">_xlfn.IFS(B4957&lt;=24,"18-24",B4957&lt;=35,"25-35",B4957&lt;=50,"36-50",B4957&gt;50,"50+")</f>
        <v>36-50</v>
      </c>
      <c r="D4957" t="s">
        <v>16</v>
      </c>
      <c r="E4957" t="s">
        <v>25</v>
      </c>
      <c r="F4957" t="s">
        <v>47</v>
      </c>
      <c r="G4957">
        <v>43.47</v>
      </c>
      <c r="H4957" t="str" cm="1">
        <f t="array" ref="H4957">_xlfn.IFS(G4957&lt;=50,"Low",G4957&lt;=250,"Medium",G4957&gt;250,"High")</f>
        <v>Low</v>
      </c>
      <c r="I4957" t="s">
        <v>14</v>
      </c>
      <c r="J4957" t="s">
        <v>37</v>
      </c>
      <c r="K4957">
        <v>4.0999999999999996</v>
      </c>
      <c r="L4957">
        <v>16</v>
      </c>
      <c r="M4957" t="str" cm="1">
        <f t="array" ref="M4957">_xlfn.IFS(L4957&lt;=10,"Low",L4957&lt;=20,"Medium",L4957&gt;20,"High")</f>
        <v>Medium</v>
      </c>
      <c r="N4957">
        <v>3</v>
      </c>
      <c r="O4957" t="str" cm="1">
        <f t="array" ref="O4957">_xlfn.IFS(N4957&lt;3,"New",N4957&lt;7,"Regular",N4957&gt;=7,"Loyal")</f>
        <v>Regular</v>
      </c>
    </row>
    <row r="4958" spans="1:15" x14ac:dyDescent="0.25">
      <c r="A4958">
        <v>4957</v>
      </c>
      <c r="B4958">
        <v>47</v>
      </c>
      <c r="C4958" t="str" cm="1">
        <f t="array" ref="C4958">_xlfn.IFS(B4958&lt;=24,"18-24",B4958&lt;=35,"25-35",B4958&lt;=50,"36-50",B4958&gt;50,"50+")</f>
        <v>36-50</v>
      </c>
      <c r="D4958" t="s">
        <v>16</v>
      </c>
      <c r="E4958" t="s">
        <v>17</v>
      </c>
      <c r="F4958" t="s">
        <v>42</v>
      </c>
      <c r="G4958">
        <v>179.91</v>
      </c>
      <c r="H4958" t="str" cm="1">
        <f t="array" ref="H4958">_xlfn.IFS(G4958&lt;=50,"Low",G4958&lt;=250,"Medium",G4958&gt;250,"High")</f>
        <v>Medium</v>
      </c>
      <c r="I4958" t="s">
        <v>31</v>
      </c>
      <c r="J4958" t="s">
        <v>15</v>
      </c>
      <c r="K4958">
        <v>4.4000000000000004</v>
      </c>
      <c r="L4958">
        <v>12</v>
      </c>
      <c r="M4958" t="str" cm="1">
        <f t="array" ref="M4958">_xlfn.IFS(L4958&lt;=10,"Low",L4958&lt;=20,"Medium",L4958&gt;20,"High")</f>
        <v>Medium</v>
      </c>
      <c r="N4958">
        <v>6</v>
      </c>
      <c r="O4958" t="str" cm="1">
        <f t="array" ref="O4958">_xlfn.IFS(N4958&lt;3,"New",N4958&lt;7,"Regular",N4958&gt;=7,"Loyal")</f>
        <v>Regular</v>
      </c>
    </row>
    <row r="4959" spans="1:15" x14ac:dyDescent="0.25">
      <c r="A4959">
        <v>4958</v>
      </c>
      <c r="B4959">
        <v>69</v>
      </c>
      <c r="C4959" t="str" cm="1">
        <f t="array" ref="C4959">_xlfn.IFS(B4959&lt;=24,"18-24",B4959&lt;=35,"25-35",B4959&lt;=50,"36-50",B4959&gt;50,"50+")</f>
        <v>50+</v>
      </c>
      <c r="D4959" t="s">
        <v>16</v>
      </c>
      <c r="E4959" t="s">
        <v>25</v>
      </c>
      <c r="F4959" t="s">
        <v>57</v>
      </c>
      <c r="G4959">
        <v>60.23</v>
      </c>
      <c r="H4959" t="str" cm="1">
        <f t="array" ref="H4959">_xlfn.IFS(G4959&lt;=50,"Low",G4959&lt;=250,"Medium",G4959&gt;250,"High")</f>
        <v>Medium</v>
      </c>
      <c r="I4959" t="s">
        <v>14</v>
      </c>
      <c r="J4959" t="s">
        <v>37</v>
      </c>
      <c r="K4959">
        <v>3.3</v>
      </c>
      <c r="L4959">
        <v>14</v>
      </c>
      <c r="M4959" t="str" cm="1">
        <f t="array" ref="M4959">_xlfn.IFS(L4959&lt;=10,"Low",L4959&lt;=20,"Medium",L4959&gt;20,"High")</f>
        <v>Medium</v>
      </c>
      <c r="N4959">
        <v>7</v>
      </c>
      <c r="O4959" t="str" cm="1">
        <f t="array" ref="O4959">_xlfn.IFS(N4959&lt;3,"New",N4959&lt;7,"Regular",N4959&gt;=7,"Loyal")</f>
        <v>Loyal</v>
      </c>
    </row>
    <row r="4960" spans="1:15" x14ac:dyDescent="0.25">
      <c r="A4960">
        <v>4959</v>
      </c>
      <c r="B4960">
        <v>36</v>
      </c>
      <c r="C4960" t="str" cm="1">
        <f t="array" ref="C4960">_xlfn.IFS(B4960&lt;=24,"18-24",B4960&lt;=35,"25-35",B4960&lt;=50,"36-50",B4960&gt;50,"50+")</f>
        <v>36-50</v>
      </c>
      <c r="D4960" t="s">
        <v>11</v>
      </c>
      <c r="E4960" t="s">
        <v>25</v>
      </c>
      <c r="F4960" t="s">
        <v>57</v>
      </c>
      <c r="G4960">
        <v>33.119999999999997</v>
      </c>
      <c r="H4960" t="str" cm="1">
        <f t="array" ref="H4960">_xlfn.IFS(G4960&lt;=50,"Low",G4960&lt;=250,"Medium",G4960&gt;250,"High")</f>
        <v>Low</v>
      </c>
      <c r="I4960" t="s">
        <v>19</v>
      </c>
      <c r="J4960" t="s">
        <v>15</v>
      </c>
      <c r="K4960">
        <v>4.3</v>
      </c>
      <c r="L4960">
        <v>15</v>
      </c>
      <c r="M4960" t="str" cm="1">
        <f t="array" ref="M4960">_xlfn.IFS(L4960&lt;=10,"Low",L4960&lt;=20,"Medium",L4960&gt;20,"High")</f>
        <v>Medium</v>
      </c>
      <c r="N4960">
        <v>5</v>
      </c>
      <c r="O4960" t="str" cm="1">
        <f t="array" ref="O4960">_xlfn.IFS(N4960&lt;3,"New",N4960&lt;7,"Regular",N4960&gt;=7,"Loyal")</f>
        <v>Regular</v>
      </c>
    </row>
    <row r="4961" spans="1:15" x14ac:dyDescent="0.25">
      <c r="A4961">
        <v>4960</v>
      </c>
      <c r="B4961">
        <v>42</v>
      </c>
      <c r="C4961" t="str" cm="1">
        <f t="array" ref="C4961">_xlfn.IFS(B4961&lt;=24,"18-24",B4961&lt;=35,"25-35",B4961&lt;=50,"36-50",B4961&gt;50,"50+")</f>
        <v>36-50</v>
      </c>
      <c r="D4961" t="s">
        <v>16</v>
      </c>
      <c r="E4961" t="s">
        <v>27</v>
      </c>
      <c r="F4961" t="s">
        <v>28</v>
      </c>
      <c r="G4961">
        <v>2340.63</v>
      </c>
      <c r="H4961" t="str" cm="1">
        <f t="array" ref="H4961">_xlfn.IFS(G4961&lt;=50,"Low",G4961&lt;=250,"Medium",G4961&gt;250,"High")</f>
        <v>High</v>
      </c>
      <c r="I4961" t="s">
        <v>14</v>
      </c>
      <c r="J4961" t="s">
        <v>15</v>
      </c>
      <c r="K4961">
        <v>3.1</v>
      </c>
      <c r="L4961">
        <v>9</v>
      </c>
      <c r="M4961" t="str" cm="1">
        <f t="array" ref="M4961">_xlfn.IFS(L4961&lt;=10,"Low",L4961&lt;=20,"Medium",L4961&gt;20,"High")</f>
        <v>Low</v>
      </c>
      <c r="N4961">
        <v>2</v>
      </c>
      <c r="O4961" t="str" cm="1">
        <f t="array" ref="O4961">_xlfn.IFS(N4961&lt;3,"New",N4961&lt;7,"Regular",N4961&gt;=7,"Loyal")</f>
        <v>New</v>
      </c>
    </row>
    <row r="4962" spans="1:15" x14ac:dyDescent="0.25">
      <c r="A4962">
        <v>4961</v>
      </c>
      <c r="B4962">
        <v>23</v>
      </c>
      <c r="C4962" t="str" cm="1">
        <f t="array" ref="C4962">_xlfn.IFS(B4962&lt;=24,"18-24",B4962&lt;=35,"25-35",B4962&lt;=50,"36-50",B4962&gt;50,"50+")</f>
        <v>18-24</v>
      </c>
      <c r="D4962" t="s">
        <v>11</v>
      </c>
      <c r="E4962" t="s">
        <v>20</v>
      </c>
      <c r="F4962" t="s">
        <v>39</v>
      </c>
      <c r="G4962">
        <v>124.64</v>
      </c>
      <c r="H4962" t="str" cm="1">
        <f t="array" ref="H4962">_xlfn.IFS(G4962&lt;=50,"Low",G4962&lt;=250,"Medium",G4962&gt;250,"High")</f>
        <v>Medium</v>
      </c>
      <c r="I4962" t="s">
        <v>19</v>
      </c>
      <c r="J4962" t="s">
        <v>15</v>
      </c>
      <c r="K4962">
        <v>4.9000000000000004</v>
      </c>
      <c r="L4962">
        <v>20</v>
      </c>
      <c r="M4962" t="str" cm="1">
        <f t="array" ref="M4962">_xlfn.IFS(L4962&lt;=10,"Low",L4962&lt;=20,"Medium",L4962&gt;20,"High")</f>
        <v>Medium</v>
      </c>
      <c r="N4962">
        <v>5</v>
      </c>
      <c r="O4962" t="str" cm="1">
        <f t="array" ref="O4962">_xlfn.IFS(N4962&lt;3,"New",N4962&lt;7,"Regular",N4962&gt;=7,"Loyal")</f>
        <v>Regular</v>
      </c>
    </row>
    <row r="4963" spans="1:15" x14ac:dyDescent="0.25">
      <c r="A4963">
        <v>4962</v>
      </c>
      <c r="B4963">
        <v>52</v>
      </c>
      <c r="C4963" t="str" cm="1">
        <f t="array" ref="C4963">_xlfn.IFS(B4963&lt;=24,"18-24",B4963&lt;=35,"25-35",B4963&lt;=50,"36-50",B4963&gt;50,"50+")</f>
        <v>50+</v>
      </c>
      <c r="D4963" t="s">
        <v>16</v>
      </c>
      <c r="E4963" t="s">
        <v>25</v>
      </c>
      <c r="F4963" t="s">
        <v>26</v>
      </c>
      <c r="G4963">
        <v>69.010000000000005</v>
      </c>
      <c r="H4963" t="str" cm="1">
        <f t="array" ref="H4963">_xlfn.IFS(G4963&lt;=50,"Low",G4963&lt;=250,"Medium",G4963&gt;250,"High")</f>
        <v>Medium</v>
      </c>
      <c r="I4963" t="s">
        <v>31</v>
      </c>
      <c r="J4963" t="s">
        <v>37</v>
      </c>
      <c r="K4963">
        <v>3.6</v>
      </c>
      <c r="L4963">
        <v>8</v>
      </c>
      <c r="M4963" t="str" cm="1">
        <f t="array" ref="M4963">_xlfn.IFS(L4963&lt;=10,"Low",L4963&lt;=20,"Medium",L4963&gt;20,"High")</f>
        <v>Low</v>
      </c>
      <c r="N4963">
        <v>4</v>
      </c>
      <c r="O4963" t="str" cm="1">
        <f t="array" ref="O4963">_xlfn.IFS(N4963&lt;3,"New",N4963&lt;7,"Regular",N4963&gt;=7,"Loyal")</f>
        <v>Regular</v>
      </c>
    </row>
    <row r="4964" spans="1:15" x14ac:dyDescent="0.25">
      <c r="A4964">
        <v>4963</v>
      </c>
      <c r="B4964">
        <v>59</v>
      </c>
      <c r="C4964" t="str" cm="1">
        <f t="array" ref="C4964">_xlfn.IFS(B4964&lt;=24,"18-24",B4964&lt;=35,"25-35",B4964&lt;=50,"36-50",B4964&gt;50,"50+")</f>
        <v>50+</v>
      </c>
      <c r="D4964" t="s">
        <v>11</v>
      </c>
      <c r="E4964" t="s">
        <v>12</v>
      </c>
      <c r="F4964" t="s">
        <v>50</v>
      </c>
      <c r="G4964">
        <v>67.83</v>
      </c>
      <c r="H4964" t="str" cm="1">
        <f t="array" ref="H4964">_xlfn.IFS(G4964&lt;=50,"Low",G4964&lt;=250,"Medium",G4964&gt;250,"High")</f>
        <v>Medium</v>
      </c>
      <c r="I4964" t="s">
        <v>24</v>
      </c>
      <c r="J4964" t="s">
        <v>37</v>
      </c>
      <c r="K4964">
        <v>2.7</v>
      </c>
      <c r="L4964">
        <v>13</v>
      </c>
      <c r="M4964" t="str" cm="1">
        <f t="array" ref="M4964">_xlfn.IFS(L4964&lt;=10,"Low",L4964&lt;=20,"Medium",L4964&gt;20,"High")</f>
        <v>Medium</v>
      </c>
      <c r="N4964">
        <v>4</v>
      </c>
      <c r="O4964" t="str" cm="1">
        <f t="array" ref="O4964">_xlfn.IFS(N4964&lt;3,"New",N4964&lt;7,"Regular",N4964&gt;=7,"Loyal")</f>
        <v>Regular</v>
      </c>
    </row>
    <row r="4965" spans="1:15" x14ac:dyDescent="0.25">
      <c r="A4965">
        <v>4964</v>
      </c>
      <c r="B4965">
        <v>21</v>
      </c>
      <c r="C4965" t="str" cm="1">
        <f t="array" ref="C4965">_xlfn.IFS(B4965&lt;=24,"18-24",B4965&lt;=35,"25-35",B4965&lt;=50,"36-50",B4965&gt;50,"50+")</f>
        <v>18-24</v>
      </c>
      <c r="D4965" t="s">
        <v>16</v>
      </c>
      <c r="E4965" t="s">
        <v>17</v>
      </c>
      <c r="F4965" t="s">
        <v>35</v>
      </c>
      <c r="G4965">
        <v>80.010000000000005</v>
      </c>
      <c r="H4965" t="str" cm="1">
        <f t="array" ref="H4965">_xlfn.IFS(G4965&lt;=50,"Low",G4965&lt;=250,"Medium",G4965&gt;250,"High")</f>
        <v>Medium</v>
      </c>
      <c r="I4965" t="s">
        <v>19</v>
      </c>
      <c r="J4965" t="s">
        <v>15</v>
      </c>
      <c r="K4965">
        <v>4.5</v>
      </c>
      <c r="L4965">
        <v>19</v>
      </c>
      <c r="M4965" t="str" cm="1">
        <f t="array" ref="M4965">_xlfn.IFS(L4965&lt;=10,"Low",L4965&lt;=20,"Medium",L4965&gt;20,"High")</f>
        <v>Medium</v>
      </c>
      <c r="N4965">
        <v>7</v>
      </c>
      <c r="O4965" t="str" cm="1">
        <f t="array" ref="O4965">_xlfn.IFS(N4965&lt;3,"New",N4965&lt;7,"Regular",N4965&gt;=7,"Loyal")</f>
        <v>Loyal</v>
      </c>
    </row>
    <row r="4966" spans="1:15" x14ac:dyDescent="0.25">
      <c r="A4966">
        <v>4965</v>
      </c>
      <c r="B4966">
        <v>50</v>
      </c>
      <c r="C4966" t="str" cm="1">
        <f t="array" ref="C4966">_xlfn.IFS(B4966&lt;=24,"18-24",B4966&lt;=35,"25-35",B4966&lt;=50,"36-50",B4966&gt;50,"50+")</f>
        <v>36-50</v>
      </c>
      <c r="D4966" t="s">
        <v>16</v>
      </c>
      <c r="E4966" t="s">
        <v>20</v>
      </c>
      <c r="F4966" t="s">
        <v>36</v>
      </c>
      <c r="G4966">
        <v>65.650000000000006</v>
      </c>
      <c r="H4966" t="str" cm="1">
        <f t="array" ref="H4966">_xlfn.IFS(G4966&lt;=50,"Low",G4966&lt;=250,"Medium",G4966&gt;250,"High")</f>
        <v>Medium</v>
      </c>
      <c r="I4966" t="s">
        <v>14</v>
      </c>
      <c r="J4966" t="s">
        <v>37</v>
      </c>
      <c r="K4966">
        <v>4</v>
      </c>
      <c r="L4966">
        <v>16</v>
      </c>
      <c r="M4966" t="str" cm="1">
        <f t="array" ref="M4966">_xlfn.IFS(L4966&lt;=10,"Low",L4966&lt;=20,"Medium",L4966&gt;20,"High")</f>
        <v>Medium</v>
      </c>
      <c r="N4966">
        <v>8</v>
      </c>
      <c r="O4966" t="str" cm="1">
        <f t="array" ref="O4966">_xlfn.IFS(N4966&lt;3,"New",N4966&lt;7,"Regular",N4966&gt;=7,"Loyal")</f>
        <v>Loyal</v>
      </c>
    </row>
    <row r="4967" spans="1:15" x14ac:dyDescent="0.25">
      <c r="A4967">
        <v>4966</v>
      </c>
      <c r="B4967">
        <v>50</v>
      </c>
      <c r="C4967" t="str" cm="1">
        <f t="array" ref="C4967">_xlfn.IFS(B4967&lt;=24,"18-24",B4967&lt;=35,"25-35",B4967&lt;=50,"36-50",B4967&gt;50,"50+")</f>
        <v>36-50</v>
      </c>
      <c r="D4967" t="s">
        <v>16</v>
      </c>
      <c r="E4967" t="s">
        <v>33</v>
      </c>
      <c r="F4967" t="s">
        <v>34</v>
      </c>
      <c r="G4967">
        <v>64.930000000000007</v>
      </c>
      <c r="H4967" t="str" cm="1">
        <f t="array" ref="H4967">_xlfn.IFS(G4967&lt;=50,"Low",G4967&lt;=250,"Medium",G4967&gt;250,"High")</f>
        <v>Medium</v>
      </c>
      <c r="I4967" t="s">
        <v>19</v>
      </c>
      <c r="J4967" t="s">
        <v>15</v>
      </c>
      <c r="K4967">
        <v>4.4000000000000004</v>
      </c>
      <c r="L4967">
        <v>9</v>
      </c>
      <c r="M4967" t="str" cm="1">
        <f t="array" ref="M4967">_xlfn.IFS(L4967&lt;=10,"Low",L4967&lt;=20,"Medium",L4967&gt;20,"High")</f>
        <v>Low</v>
      </c>
      <c r="N4967">
        <v>2</v>
      </c>
      <c r="O4967" t="str" cm="1">
        <f t="array" ref="O4967">_xlfn.IFS(N4967&lt;3,"New",N4967&lt;7,"Regular",N4967&gt;=7,"Loyal")</f>
        <v>New</v>
      </c>
    </row>
    <row r="4968" spans="1:15" x14ac:dyDescent="0.25">
      <c r="A4968">
        <v>4967</v>
      </c>
      <c r="B4968">
        <v>57</v>
      </c>
      <c r="C4968" t="str" cm="1">
        <f t="array" ref="C4968">_xlfn.IFS(B4968&lt;=24,"18-24",B4968&lt;=35,"25-35",B4968&lt;=50,"36-50",B4968&gt;50,"50+")</f>
        <v>50+</v>
      </c>
      <c r="D4968" t="s">
        <v>16</v>
      </c>
      <c r="E4968" t="s">
        <v>17</v>
      </c>
      <c r="F4968" t="s">
        <v>42</v>
      </c>
      <c r="G4968">
        <v>185.82</v>
      </c>
      <c r="H4968" t="str" cm="1">
        <f t="array" ref="H4968">_xlfn.IFS(G4968&lt;=50,"Low",G4968&lt;=250,"Medium",G4968&gt;250,"High")</f>
        <v>Medium</v>
      </c>
      <c r="I4968" t="s">
        <v>19</v>
      </c>
      <c r="J4968" t="s">
        <v>15</v>
      </c>
      <c r="K4968">
        <v>3.6</v>
      </c>
      <c r="L4968">
        <v>17</v>
      </c>
      <c r="M4968" t="str" cm="1">
        <f t="array" ref="M4968">_xlfn.IFS(L4968&lt;=10,"Low",L4968&lt;=20,"Medium",L4968&gt;20,"High")</f>
        <v>Medium</v>
      </c>
      <c r="N4968">
        <v>6</v>
      </c>
      <c r="O4968" t="str" cm="1">
        <f t="array" ref="O4968">_xlfn.IFS(N4968&lt;3,"New",N4968&lt;7,"Regular",N4968&gt;=7,"Loyal")</f>
        <v>Regular</v>
      </c>
    </row>
    <row r="4969" spans="1:15" x14ac:dyDescent="0.25">
      <c r="A4969">
        <v>4968</v>
      </c>
      <c r="B4969">
        <v>58</v>
      </c>
      <c r="C4969" t="str" cm="1">
        <f t="array" ref="C4969">_xlfn.IFS(B4969&lt;=24,"18-24",B4969&lt;=35,"25-35",B4969&lt;=50,"36-50",B4969&gt;50,"50+")</f>
        <v>50+</v>
      </c>
      <c r="D4969" t="s">
        <v>11</v>
      </c>
      <c r="E4969" t="s">
        <v>12</v>
      </c>
      <c r="F4969" t="s">
        <v>13</v>
      </c>
      <c r="G4969">
        <v>60.51</v>
      </c>
      <c r="H4969" t="str" cm="1">
        <f t="array" ref="H4969">_xlfn.IFS(G4969&lt;=50,"Low",G4969&lt;=250,"Medium",G4969&gt;250,"High")</f>
        <v>Medium</v>
      </c>
      <c r="I4969" t="s">
        <v>31</v>
      </c>
      <c r="J4969" t="s">
        <v>15</v>
      </c>
      <c r="K4969">
        <v>3.9</v>
      </c>
      <c r="L4969">
        <v>8</v>
      </c>
      <c r="M4969" t="str" cm="1">
        <f t="array" ref="M4969">_xlfn.IFS(L4969&lt;=10,"Low",L4969&lt;=20,"Medium",L4969&gt;20,"High")</f>
        <v>Low</v>
      </c>
      <c r="N4969">
        <v>4</v>
      </c>
      <c r="O4969" t="str" cm="1">
        <f t="array" ref="O4969">_xlfn.IFS(N4969&lt;3,"New",N4969&lt;7,"Regular",N4969&gt;=7,"Loyal")</f>
        <v>Regular</v>
      </c>
    </row>
    <row r="4970" spans="1:15" x14ac:dyDescent="0.25">
      <c r="A4970">
        <v>4969</v>
      </c>
      <c r="B4970">
        <v>34</v>
      </c>
      <c r="C4970" t="str" cm="1">
        <f t="array" ref="C4970">_xlfn.IFS(B4970&lt;=24,"18-24",B4970&lt;=35,"25-35",B4970&lt;=50,"36-50",B4970&gt;50,"50+")</f>
        <v>25-35</v>
      </c>
      <c r="D4970" t="s">
        <v>16</v>
      </c>
      <c r="E4970" t="s">
        <v>22</v>
      </c>
      <c r="F4970" t="s">
        <v>43</v>
      </c>
      <c r="G4970">
        <v>34.950000000000003</v>
      </c>
      <c r="H4970" t="str" cm="1">
        <f t="array" ref="H4970">_xlfn.IFS(G4970&lt;=50,"Low",G4970&lt;=250,"Medium",G4970&gt;250,"High")</f>
        <v>Low</v>
      </c>
      <c r="I4970" t="s">
        <v>24</v>
      </c>
      <c r="J4970" t="s">
        <v>37</v>
      </c>
      <c r="K4970">
        <v>3.6</v>
      </c>
      <c r="L4970">
        <v>8</v>
      </c>
      <c r="M4970" t="str" cm="1">
        <f t="array" ref="M4970">_xlfn.IFS(L4970&lt;=10,"Low",L4970&lt;=20,"Medium",L4970&gt;20,"High")</f>
        <v>Low</v>
      </c>
      <c r="N4970">
        <v>4</v>
      </c>
      <c r="O4970" t="str" cm="1">
        <f t="array" ref="O4970">_xlfn.IFS(N4970&lt;3,"New",N4970&lt;7,"Regular",N4970&gt;=7,"Loyal")</f>
        <v>Regular</v>
      </c>
    </row>
    <row r="4971" spans="1:15" x14ac:dyDescent="0.25">
      <c r="A4971">
        <v>4970</v>
      </c>
      <c r="B4971">
        <v>41</v>
      </c>
      <c r="C4971" t="str" cm="1">
        <f t="array" ref="C4971">_xlfn.IFS(B4971&lt;=24,"18-24",B4971&lt;=35,"25-35",B4971&lt;=50,"36-50",B4971&gt;50,"50+")</f>
        <v>36-50</v>
      </c>
      <c r="D4971" t="s">
        <v>16</v>
      </c>
      <c r="E4971" t="s">
        <v>27</v>
      </c>
      <c r="F4971" t="s">
        <v>49</v>
      </c>
      <c r="G4971">
        <v>2442.98</v>
      </c>
      <c r="H4971" t="str" cm="1">
        <f t="array" ref="H4971">_xlfn.IFS(G4971&lt;=50,"Low",G4971&lt;=250,"Medium",G4971&gt;250,"High")</f>
        <v>High</v>
      </c>
      <c r="I4971" t="s">
        <v>19</v>
      </c>
      <c r="J4971" t="s">
        <v>15</v>
      </c>
      <c r="K4971">
        <v>4.8</v>
      </c>
      <c r="L4971">
        <v>10</v>
      </c>
      <c r="M4971" t="str" cm="1">
        <f t="array" ref="M4971">_xlfn.IFS(L4971&lt;=10,"Low",L4971&lt;=20,"Medium",L4971&gt;20,"High")</f>
        <v>Low</v>
      </c>
      <c r="N4971">
        <v>5</v>
      </c>
      <c r="O4971" t="str" cm="1">
        <f t="array" ref="O4971">_xlfn.IFS(N4971&lt;3,"New",N4971&lt;7,"Regular",N4971&gt;=7,"Loyal")</f>
        <v>Regular</v>
      </c>
    </row>
    <row r="4972" spans="1:15" x14ac:dyDescent="0.25">
      <c r="A4972">
        <v>4971</v>
      </c>
      <c r="B4972">
        <v>52</v>
      </c>
      <c r="C4972" t="str" cm="1">
        <f t="array" ref="C4972">_xlfn.IFS(B4972&lt;=24,"18-24",B4972&lt;=35,"25-35",B4972&lt;=50,"36-50",B4972&gt;50,"50+")</f>
        <v>50+</v>
      </c>
      <c r="D4972" t="s">
        <v>11</v>
      </c>
      <c r="E4972" t="s">
        <v>12</v>
      </c>
      <c r="F4972" t="s">
        <v>56</v>
      </c>
      <c r="G4972">
        <v>177.26</v>
      </c>
      <c r="H4972" t="str" cm="1">
        <f t="array" ref="H4972">_xlfn.IFS(G4972&lt;=50,"Low",G4972&lt;=250,"Medium",G4972&gt;250,"High")</f>
        <v>Medium</v>
      </c>
      <c r="I4972" t="s">
        <v>31</v>
      </c>
      <c r="J4972" t="s">
        <v>15</v>
      </c>
      <c r="K4972">
        <v>3.3</v>
      </c>
      <c r="L4972">
        <v>16</v>
      </c>
      <c r="M4972" t="str" cm="1">
        <f t="array" ref="M4972">_xlfn.IFS(L4972&lt;=10,"Low",L4972&lt;=20,"Medium",L4972&gt;20,"High")</f>
        <v>Medium</v>
      </c>
      <c r="N4972">
        <v>3</v>
      </c>
      <c r="O4972" t="str" cm="1">
        <f t="array" ref="O4972">_xlfn.IFS(N4972&lt;3,"New",N4972&lt;7,"Regular",N4972&gt;=7,"Loyal")</f>
        <v>Regular</v>
      </c>
    </row>
    <row r="4973" spans="1:15" x14ac:dyDescent="0.25">
      <c r="A4973">
        <v>4972</v>
      </c>
      <c r="B4973">
        <v>24</v>
      </c>
      <c r="C4973" t="str" cm="1">
        <f t="array" ref="C4973">_xlfn.IFS(B4973&lt;=24,"18-24",B4973&lt;=35,"25-35",B4973&lt;=50,"36-50",B4973&gt;50,"50+")</f>
        <v>18-24</v>
      </c>
      <c r="D4973" t="s">
        <v>16</v>
      </c>
      <c r="E4973" t="s">
        <v>17</v>
      </c>
      <c r="F4973" t="s">
        <v>48</v>
      </c>
      <c r="G4973">
        <v>161.44</v>
      </c>
      <c r="H4973" t="str" cm="1">
        <f t="array" ref="H4973">_xlfn.IFS(G4973&lt;=50,"Low",G4973&lt;=250,"Medium",G4973&gt;250,"High")</f>
        <v>Medium</v>
      </c>
      <c r="I4973" t="s">
        <v>24</v>
      </c>
      <c r="J4973" t="s">
        <v>15</v>
      </c>
      <c r="K4973">
        <v>3.7</v>
      </c>
      <c r="L4973">
        <v>16</v>
      </c>
      <c r="M4973" t="str" cm="1">
        <f t="array" ref="M4973">_xlfn.IFS(L4973&lt;=10,"Low",L4973&lt;=20,"Medium",L4973&gt;20,"High")</f>
        <v>Medium</v>
      </c>
      <c r="N4973">
        <v>3</v>
      </c>
      <c r="O4973" t="str" cm="1">
        <f t="array" ref="O4973">_xlfn.IFS(N4973&lt;3,"New",N4973&lt;7,"Regular",N4973&gt;=7,"Loyal")</f>
        <v>Regular</v>
      </c>
    </row>
    <row r="4974" spans="1:15" x14ac:dyDescent="0.25">
      <c r="A4974">
        <v>4973</v>
      </c>
      <c r="B4974">
        <v>42</v>
      </c>
      <c r="C4974" t="str" cm="1">
        <f t="array" ref="C4974">_xlfn.IFS(B4974&lt;=24,"18-24",B4974&lt;=35,"25-35",B4974&lt;=50,"36-50",B4974&gt;50,"50+")</f>
        <v>36-50</v>
      </c>
      <c r="D4974" t="s">
        <v>11</v>
      </c>
      <c r="E4974" t="s">
        <v>29</v>
      </c>
      <c r="F4974" t="s">
        <v>30</v>
      </c>
      <c r="G4974">
        <v>106.4</v>
      </c>
      <c r="H4974" t="str" cm="1">
        <f t="array" ref="H4974">_xlfn.IFS(G4974&lt;=50,"Low",G4974&lt;=250,"Medium",G4974&gt;250,"High")</f>
        <v>Medium</v>
      </c>
      <c r="I4974" t="s">
        <v>14</v>
      </c>
      <c r="J4974" t="s">
        <v>15</v>
      </c>
      <c r="K4974">
        <v>3.4</v>
      </c>
      <c r="L4974">
        <v>6</v>
      </c>
      <c r="M4974" t="str" cm="1">
        <f t="array" ref="M4974">_xlfn.IFS(L4974&lt;=10,"Low",L4974&lt;=20,"Medium",L4974&gt;20,"High")</f>
        <v>Low</v>
      </c>
      <c r="N4974">
        <v>3</v>
      </c>
      <c r="O4974" t="str" cm="1">
        <f t="array" ref="O4974">_xlfn.IFS(N4974&lt;3,"New",N4974&lt;7,"Regular",N4974&gt;=7,"Loyal")</f>
        <v>Regular</v>
      </c>
    </row>
    <row r="4975" spans="1:15" x14ac:dyDescent="0.25">
      <c r="A4975">
        <v>4974</v>
      </c>
      <c r="B4975">
        <v>53</v>
      </c>
      <c r="C4975" t="str" cm="1">
        <f t="array" ref="C4975">_xlfn.IFS(B4975&lt;=24,"18-24",B4975&lt;=35,"25-35",B4975&lt;=50,"36-50",B4975&gt;50,"50+")</f>
        <v>50+</v>
      </c>
      <c r="D4975" t="s">
        <v>16</v>
      </c>
      <c r="E4975" t="s">
        <v>20</v>
      </c>
      <c r="F4975" t="s">
        <v>21</v>
      </c>
      <c r="G4975">
        <v>130.37</v>
      </c>
      <c r="H4975" t="str" cm="1">
        <f t="array" ref="H4975">_xlfn.IFS(G4975&lt;=50,"Low",G4975&lt;=250,"Medium",G4975&gt;250,"High")</f>
        <v>Medium</v>
      </c>
      <c r="I4975" t="s">
        <v>19</v>
      </c>
      <c r="J4975" t="s">
        <v>15</v>
      </c>
      <c r="K4975">
        <v>4.5</v>
      </c>
      <c r="L4975">
        <v>6</v>
      </c>
      <c r="M4975" t="str" cm="1">
        <f t="array" ref="M4975">_xlfn.IFS(L4975&lt;=10,"Low",L4975&lt;=20,"Medium",L4975&gt;20,"High")</f>
        <v>Low</v>
      </c>
      <c r="N4975">
        <v>3</v>
      </c>
      <c r="O4975" t="str" cm="1">
        <f t="array" ref="O4975">_xlfn.IFS(N4975&lt;3,"New",N4975&lt;7,"Regular",N4975&gt;=7,"Loyal")</f>
        <v>Regular</v>
      </c>
    </row>
    <row r="4976" spans="1:15" x14ac:dyDescent="0.25">
      <c r="A4976">
        <v>4975</v>
      </c>
      <c r="B4976">
        <v>50</v>
      </c>
      <c r="C4976" t="str" cm="1">
        <f t="array" ref="C4976">_xlfn.IFS(B4976&lt;=24,"18-24",B4976&lt;=35,"25-35",B4976&lt;=50,"36-50",B4976&gt;50,"50+")</f>
        <v>36-50</v>
      </c>
      <c r="D4976" t="s">
        <v>11</v>
      </c>
      <c r="E4976" t="s">
        <v>33</v>
      </c>
      <c r="F4976" t="s">
        <v>40</v>
      </c>
      <c r="G4976">
        <v>243.99</v>
      </c>
      <c r="H4976" t="str" cm="1">
        <f t="array" ref="H4976">_xlfn.IFS(G4976&lt;=50,"Low",G4976&lt;=250,"Medium",G4976&gt;250,"High")</f>
        <v>Medium</v>
      </c>
      <c r="I4976" t="s">
        <v>19</v>
      </c>
      <c r="J4976" t="s">
        <v>15</v>
      </c>
      <c r="K4976">
        <v>3.7</v>
      </c>
      <c r="L4976">
        <v>18</v>
      </c>
      <c r="M4976" t="str" cm="1">
        <f t="array" ref="M4976">_xlfn.IFS(L4976&lt;=10,"Low",L4976&lt;=20,"Medium",L4976&gt;20,"High")</f>
        <v>Medium</v>
      </c>
      <c r="N4976">
        <v>4</v>
      </c>
      <c r="O4976" t="str" cm="1">
        <f t="array" ref="O4976">_xlfn.IFS(N4976&lt;3,"New",N4976&lt;7,"Regular",N4976&gt;=7,"Loyal")</f>
        <v>Regular</v>
      </c>
    </row>
    <row r="4977" spans="1:15" x14ac:dyDescent="0.25">
      <c r="A4977">
        <v>4976</v>
      </c>
      <c r="B4977">
        <v>47</v>
      </c>
      <c r="C4977" t="str" cm="1">
        <f t="array" ref="C4977">_xlfn.IFS(B4977&lt;=24,"18-24",B4977&lt;=35,"25-35",B4977&lt;=50,"36-50",B4977&gt;50,"50+")</f>
        <v>36-50</v>
      </c>
      <c r="D4977" t="s">
        <v>11</v>
      </c>
      <c r="E4977" t="s">
        <v>12</v>
      </c>
      <c r="F4977" t="s">
        <v>13</v>
      </c>
      <c r="G4977">
        <v>162.51</v>
      </c>
      <c r="H4977" t="str" cm="1">
        <f t="array" ref="H4977">_xlfn.IFS(G4977&lt;=50,"Low",G4977&lt;=250,"Medium",G4977&gt;250,"High")</f>
        <v>Medium</v>
      </c>
      <c r="I4977" t="s">
        <v>31</v>
      </c>
      <c r="J4977" t="s">
        <v>15</v>
      </c>
      <c r="K4977">
        <v>5</v>
      </c>
      <c r="L4977">
        <v>22</v>
      </c>
      <c r="M4977" t="str" cm="1">
        <f t="array" ref="M4977">_xlfn.IFS(L4977&lt;=10,"Low",L4977&lt;=20,"Medium",L4977&gt;20,"High")</f>
        <v>High</v>
      </c>
      <c r="N4977">
        <v>6</v>
      </c>
      <c r="O4977" t="str" cm="1">
        <f t="array" ref="O4977">_xlfn.IFS(N4977&lt;3,"New",N4977&lt;7,"Regular",N4977&gt;=7,"Loyal")</f>
        <v>Regular</v>
      </c>
    </row>
    <row r="4978" spans="1:15" x14ac:dyDescent="0.25">
      <c r="A4978">
        <v>4977</v>
      </c>
      <c r="B4978">
        <v>32</v>
      </c>
      <c r="C4978" t="str" cm="1">
        <f t="array" ref="C4978">_xlfn.IFS(B4978&lt;=24,"18-24",B4978&lt;=35,"25-35",B4978&lt;=50,"36-50",B4978&gt;50,"50+")</f>
        <v>25-35</v>
      </c>
      <c r="D4978" t="s">
        <v>16</v>
      </c>
      <c r="E4978" t="s">
        <v>20</v>
      </c>
      <c r="F4978" t="s">
        <v>36</v>
      </c>
      <c r="G4978">
        <v>49.17</v>
      </c>
      <c r="H4978" t="str" cm="1">
        <f t="array" ref="H4978">_xlfn.IFS(G4978&lt;=50,"Low",G4978&lt;=250,"Medium",G4978&gt;250,"High")</f>
        <v>Low</v>
      </c>
      <c r="I4978" t="s">
        <v>14</v>
      </c>
      <c r="J4978" t="s">
        <v>15</v>
      </c>
      <c r="K4978">
        <v>4.0999999999999996</v>
      </c>
      <c r="L4978">
        <v>10</v>
      </c>
      <c r="M4978" t="str" cm="1">
        <f t="array" ref="M4978">_xlfn.IFS(L4978&lt;=10,"Low",L4978&lt;=20,"Medium",L4978&gt;20,"High")</f>
        <v>Low</v>
      </c>
      <c r="N4978">
        <v>5</v>
      </c>
      <c r="O4978" t="str" cm="1">
        <f t="array" ref="O4978">_xlfn.IFS(N4978&lt;3,"New",N4978&lt;7,"Regular",N4978&gt;=7,"Loyal")</f>
        <v>Regular</v>
      </c>
    </row>
    <row r="4979" spans="1:15" x14ac:dyDescent="0.25">
      <c r="A4979">
        <v>4978</v>
      </c>
      <c r="B4979">
        <v>28</v>
      </c>
      <c r="C4979" t="str" cm="1">
        <f t="array" ref="C4979">_xlfn.IFS(B4979&lt;=24,"18-24",B4979&lt;=35,"25-35",B4979&lt;=50,"36-50",B4979&gt;50,"50+")</f>
        <v>25-35</v>
      </c>
      <c r="D4979" t="s">
        <v>11</v>
      </c>
      <c r="E4979" t="s">
        <v>33</v>
      </c>
      <c r="F4979" t="s">
        <v>40</v>
      </c>
      <c r="G4979">
        <v>46.58</v>
      </c>
      <c r="H4979" t="str" cm="1">
        <f t="array" ref="H4979">_xlfn.IFS(G4979&lt;=50,"Low",G4979&lt;=250,"Medium",G4979&gt;250,"High")</f>
        <v>Low</v>
      </c>
      <c r="I4979" t="s">
        <v>31</v>
      </c>
      <c r="J4979" t="s">
        <v>37</v>
      </c>
      <c r="K4979">
        <v>4.3</v>
      </c>
      <c r="L4979">
        <v>15</v>
      </c>
      <c r="M4979" t="str" cm="1">
        <f t="array" ref="M4979">_xlfn.IFS(L4979&lt;=10,"Low",L4979&lt;=20,"Medium",L4979&gt;20,"High")</f>
        <v>Medium</v>
      </c>
      <c r="N4979">
        <v>5</v>
      </c>
      <c r="O4979" t="str" cm="1">
        <f t="array" ref="O4979">_xlfn.IFS(N4979&lt;3,"New",N4979&lt;7,"Regular",N4979&gt;=7,"Loyal")</f>
        <v>Regular</v>
      </c>
    </row>
    <row r="4980" spans="1:15" x14ac:dyDescent="0.25">
      <c r="A4980">
        <v>4979</v>
      </c>
      <c r="B4980">
        <v>48</v>
      </c>
      <c r="C4980" t="str" cm="1">
        <f t="array" ref="C4980">_xlfn.IFS(B4980&lt;=24,"18-24",B4980&lt;=35,"25-35",B4980&lt;=50,"36-50",B4980&gt;50,"50+")</f>
        <v>36-50</v>
      </c>
      <c r="D4980" t="s">
        <v>16</v>
      </c>
      <c r="E4980" t="s">
        <v>27</v>
      </c>
      <c r="F4980" t="s">
        <v>28</v>
      </c>
      <c r="G4980">
        <v>1886.39</v>
      </c>
      <c r="H4980" t="str" cm="1">
        <f t="array" ref="H4980">_xlfn.IFS(G4980&lt;=50,"Low",G4980&lt;=250,"Medium",G4980&gt;250,"High")</f>
        <v>High</v>
      </c>
      <c r="I4980" t="s">
        <v>19</v>
      </c>
      <c r="J4980" t="s">
        <v>15</v>
      </c>
      <c r="K4980">
        <v>4.2</v>
      </c>
      <c r="L4980">
        <v>22</v>
      </c>
      <c r="M4980" t="str" cm="1">
        <f t="array" ref="M4980">_xlfn.IFS(L4980&lt;=10,"Low",L4980&lt;=20,"Medium",L4980&gt;20,"High")</f>
        <v>High</v>
      </c>
      <c r="N4980">
        <v>6</v>
      </c>
      <c r="O4980" t="str" cm="1">
        <f t="array" ref="O4980">_xlfn.IFS(N4980&lt;3,"New",N4980&lt;7,"Regular",N4980&gt;=7,"Loyal")</f>
        <v>Regular</v>
      </c>
    </row>
    <row r="4981" spans="1:15" x14ac:dyDescent="0.25">
      <c r="A4981">
        <v>4980</v>
      </c>
      <c r="B4981">
        <v>65</v>
      </c>
      <c r="C4981" t="str" cm="1">
        <f t="array" ref="C4981">_xlfn.IFS(B4981&lt;=24,"18-24",B4981&lt;=35,"25-35",B4981&lt;=50,"36-50",B4981&gt;50,"50+")</f>
        <v>50+</v>
      </c>
      <c r="D4981" t="s">
        <v>11</v>
      </c>
      <c r="E4981" t="s">
        <v>41</v>
      </c>
      <c r="F4981" t="s">
        <v>42</v>
      </c>
      <c r="G4981">
        <v>150.06</v>
      </c>
      <c r="H4981" t="str" cm="1">
        <f t="array" ref="H4981">_xlfn.IFS(G4981&lt;=50,"Low",G4981&lt;=250,"Medium",G4981&gt;250,"High")</f>
        <v>Medium</v>
      </c>
      <c r="I4981" t="s">
        <v>24</v>
      </c>
      <c r="J4981" t="s">
        <v>15</v>
      </c>
      <c r="K4981">
        <v>3.4</v>
      </c>
      <c r="L4981">
        <v>12</v>
      </c>
      <c r="M4981" t="str" cm="1">
        <f t="array" ref="M4981">_xlfn.IFS(L4981&lt;=10,"Low",L4981&lt;=20,"Medium",L4981&gt;20,"High")</f>
        <v>Medium</v>
      </c>
      <c r="N4981">
        <v>6</v>
      </c>
      <c r="O4981" t="str" cm="1">
        <f t="array" ref="O4981">_xlfn.IFS(N4981&lt;3,"New",N4981&lt;7,"Regular",N4981&gt;=7,"Loyal")</f>
        <v>Regular</v>
      </c>
    </row>
    <row r="4982" spans="1:15" x14ac:dyDescent="0.25">
      <c r="A4982">
        <v>4981</v>
      </c>
      <c r="B4982">
        <v>58</v>
      </c>
      <c r="C4982" t="str" cm="1">
        <f t="array" ref="C4982">_xlfn.IFS(B4982&lt;=24,"18-24",B4982&lt;=35,"25-35",B4982&lt;=50,"36-50",B4982&gt;50,"50+")</f>
        <v>50+</v>
      </c>
      <c r="D4982" t="s">
        <v>11</v>
      </c>
      <c r="E4982" t="s">
        <v>29</v>
      </c>
      <c r="F4982" t="s">
        <v>51</v>
      </c>
      <c r="G4982">
        <v>21.63</v>
      </c>
      <c r="H4982" t="str" cm="1">
        <f t="array" ref="H4982">_xlfn.IFS(G4982&lt;=50,"Low",G4982&lt;=250,"Medium",G4982&gt;250,"High")</f>
        <v>Low</v>
      </c>
      <c r="I4982" t="s">
        <v>14</v>
      </c>
      <c r="J4982" t="s">
        <v>15</v>
      </c>
      <c r="K4982">
        <v>3.8</v>
      </c>
      <c r="L4982">
        <v>18</v>
      </c>
      <c r="M4982" t="str" cm="1">
        <f t="array" ref="M4982">_xlfn.IFS(L4982&lt;=10,"Low",L4982&lt;=20,"Medium",L4982&gt;20,"High")</f>
        <v>Medium</v>
      </c>
      <c r="N4982">
        <v>4</v>
      </c>
      <c r="O4982" t="str" cm="1">
        <f t="array" ref="O4982">_xlfn.IFS(N4982&lt;3,"New",N4982&lt;7,"Regular",N4982&gt;=7,"Loyal")</f>
        <v>Regular</v>
      </c>
    </row>
    <row r="4983" spans="1:15" x14ac:dyDescent="0.25">
      <c r="A4983">
        <v>4982</v>
      </c>
      <c r="B4983">
        <v>31</v>
      </c>
      <c r="C4983" t="str" cm="1">
        <f t="array" ref="C4983">_xlfn.IFS(B4983&lt;=24,"18-24",B4983&lt;=35,"25-35",B4983&lt;=50,"36-50",B4983&gt;50,"50+")</f>
        <v>25-35</v>
      </c>
      <c r="D4983" t="s">
        <v>11</v>
      </c>
      <c r="E4983" t="s">
        <v>33</v>
      </c>
      <c r="F4983" t="s">
        <v>40</v>
      </c>
      <c r="G4983">
        <v>180.25</v>
      </c>
      <c r="H4983" t="str" cm="1">
        <f t="array" ref="H4983">_xlfn.IFS(G4983&lt;=50,"Low",G4983&lt;=250,"Medium",G4983&gt;250,"High")</f>
        <v>Medium</v>
      </c>
      <c r="I4983" t="s">
        <v>31</v>
      </c>
      <c r="J4983" t="s">
        <v>15</v>
      </c>
      <c r="K4983">
        <v>5</v>
      </c>
      <c r="L4983">
        <v>29</v>
      </c>
      <c r="M4983" t="str" cm="1">
        <f t="array" ref="M4983">_xlfn.IFS(L4983&lt;=10,"Low",L4983&lt;=20,"Medium",L4983&gt;20,"High")</f>
        <v>High</v>
      </c>
      <c r="N4983">
        <v>12</v>
      </c>
      <c r="O4983" t="str" cm="1">
        <f t="array" ref="O4983">_xlfn.IFS(N4983&lt;3,"New",N4983&lt;7,"Regular",N4983&gt;=7,"Loyal")</f>
        <v>Loyal</v>
      </c>
    </row>
    <row r="4984" spans="1:15" x14ac:dyDescent="0.25">
      <c r="A4984">
        <v>4983</v>
      </c>
      <c r="B4984">
        <v>31</v>
      </c>
      <c r="C4984" t="str" cm="1">
        <f t="array" ref="C4984">_xlfn.IFS(B4984&lt;=24,"18-24",B4984&lt;=35,"25-35",B4984&lt;=50,"36-50",B4984&gt;50,"50+")</f>
        <v>25-35</v>
      </c>
      <c r="D4984" t="s">
        <v>16</v>
      </c>
      <c r="E4984" t="s">
        <v>27</v>
      </c>
      <c r="F4984" t="s">
        <v>32</v>
      </c>
      <c r="G4984">
        <v>2163.69</v>
      </c>
      <c r="H4984" t="str" cm="1">
        <f t="array" ref="H4984">_xlfn.IFS(G4984&lt;=50,"Low",G4984&lt;=250,"Medium",G4984&gt;250,"High")</f>
        <v>High</v>
      </c>
      <c r="I4984" t="s">
        <v>31</v>
      </c>
      <c r="J4984" t="s">
        <v>15</v>
      </c>
      <c r="K4984">
        <v>4.0999999999999996</v>
      </c>
      <c r="L4984">
        <v>10</v>
      </c>
      <c r="M4984" t="str" cm="1">
        <f t="array" ref="M4984">_xlfn.IFS(L4984&lt;=10,"Low",L4984&lt;=20,"Medium",L4984&gt;20,"High")</f>
        <v>Low</v>
      </c>
      <c r="N4984">
        <v>5</v>
      </c>
      <c r="O4984" t="str" cm="1">
        <f t="array" ref="O4984">_xlfn.IFS(N4984&lt;3,"New",N4984&lt;7,"Regular",N4984&gt;=7,"Loyal")</f>
        <v>Regular</v>
      </c>
    </row>
    <row r="4985" spans="1:15" x14ac:dyDescent="0.25">
      <c r="A4985">
        <v>4984</v>
      </c>
      <c r="B4985">
        <v>47</v>
      </c>
      <c r="C4985" t="str" cm="1">
        <f t="array" ref="C4985">_xlfn.IFS(B4985&lt;=24,"18-24",B4985&lt;=35,"25-35",B4985&lt;=50,"36-50",B4985&gt;50,"50+")</f>
        <v>36-50</v>
      </c>
      <c r="D4985" t="s">
        <v>11</v>
      </c>
      <c r="E4985" t="s">
        <v>33</v>
      </c>
      <c r="F4985" t="s">
        <v>34</v>
      </c>
      <c r="G4985">
        <v>231.35</v>
      </c>
      <c r="H4985" t="str" cm="1">
        <f t="array" ref="H4985">_xlfn.IFS(G4985&lt;=50,"Low",G4985&lt;=250,"Medium",G4985&gt;250,"High")</f>
        <v>Medium</v>
      </c>
      <c r="I4985" t="s">
        <v>19</v>
      </c>
      <c r="J4985" t="s">
        <v>15</v>
      </c>
      <c r="K4985">
        <v>2.7</v>
      </c>
      <c r="L4985">
        <v>16</v>
      </c>
      <c r="M4985" t="str" cm="1">
        <f t="array" ref="M4985">_xlfn.IFS(L4985&lt;=10,"Low",L4985&lt;=20,"Medium",L4985&gt;20,"High")</f>
        <v>Medium</v>
      </c>
      <c r="N4985">
        <v>3</v>
      </c>
      <c r="O4985" t="str" cm="1">
        <f t="array" ref="O4985">_xlfn.IFS(N4985&lt;3,"New",N4985&lt;7,"Regular",N4985&gt;=7,"Loyal")</f>
        <v>Regular</v>
      </c>
    </row>
    <row r="4986" spans="1:15" x14ac:dyDescent="0.25">
      <c r="A4986">
        <v>4985</v>
      </c>
      <c r="B4986">
        <v>50</v>
      </c>
      <c r="C4986" t="str" cm="1">
        <f t="array" ref="C4986">_xlfn.IFS(B4986&lt;=24,"18-24",B4986&lt;=35,"25-35",B4986&lt;=50,"36-50",B4986&gt;50,"50+")</f>
        <v>36-50</v>
      </c>
      <c r="D4986" t="s">
        <v>16</v>
      </c>
      <c r="E4986" t="s">
        <v>20</v>
      </c>
      <c r="F4986" t="s">
        <v>36</v>
      </c>
      <c r="G4986">
        <v>133.91</v>
      </c>
      <c r="H4986" t="str" cm="1">
        <f t="array" ref="H4986">_xlfn.IFS(G4986&lt;=50,"Low",G4986&lt;=250,"Medium",G4986&gt;250,"High")</f>
        <v>Medium</v>
      </c>
      <c r="I4986" t="s">
        <v>14</v>
      </c>
      <c r="J4986" t="s">
        <v>15</v>
      </c>
      <c r="K4986">
        <v>5</v>
      </c>
      <c r="L4986">
        <v>12</v>
      </c>
      <c r="M4986" t="str" cm="1">
        <f t="array" ref="M4986">_xlfn.IFS(L4986&lt;=10,"Low",L4986&lt;=20,"Medium",L4986&gt;20,"High")</f>
        <v>Medium</v>
      </c>
      <c r="N4986">
        <v>6</v>
      </c>
      <c r="O4986" t="str" cm="1">
        <f t="array" ref="O4986">_xlfn.IFS(N4986&lt;3,"New",N4986&lt;7,"Regular",N4986&gt;=7,"Loyal")</f>
        <v>Regular</v>
      </c>
    </row>
    <row r="4987" spans="1:15" x14ac:dyDescent="0.25">
      <c r="A4987">
        <v>4986</v>
      </c>
      <c r="B4987">
        <v>22</v>
      </c>
      <c r="C4987" t="str" cm="1">
        <f t="array" ref="C4987">_xlfn.IFS(B4987&lt;=24,"18-24",B4987&lt;=35,"25-35",B4987&lt;=50,"36-50",B4987&gt;50,"50+")</f>
        <v>18-24</v>
      </c>
      <c r="D4987" t="s">
        <v>11</v>
      </c>
      <c r="E4987" t="s">
        <v>33</v>
      </c>
      <c r="F4987" t="s">
        <v>40</v>
      </c>
      <c r="G4987">
        <v>158.22999999999999</v>
      </c>
      <c r="H4987" t="str" cm="1">
        <f t="array" ref="H4987">_xlfn.IFS(G4987&lt;=50,"Low",G4987&lt;=250,"Medium",G4987&gt;250,"High")</f>
        <v>Medium</v>
      </c>
      <c r="I4987" t="s">
        <v>31</v>
      </c>
      <c r="J4987" t="s">
        <v>15</v>
      </c>
      <c r="K4987">
        <v>3.7</v>
      </c>
      <c r="L4987">
        <v>9</v>
      </c>
      <c r="M4987" t="str" cm="1">
        <f t="array" ref="M4987">_xlfn.IFS(L4987&lt;=10,"Low",L4987&lt;=20,"Medium",L4987&gt;20,"High")</f>
        <v>Low</v>
      </c>
      <c r="N4987">
        <v>2</v>
      </c>
      <c r="O4987" t="str" cm="1">
        <f t="array" ref="O4987">_xlfn.IFS(N4987&lt;3,"New",N4987&lt;7,"Regular",N4987&gt;=7,"Loyal")</f>
        <v>New</v>
      </c>
    </row>
    <row r="4988" spans="1:15" x14ac:dyDescent="0.25">
      <c r="A4988">
        <v>4987</v>
      </c>
      <c r="B4988">
        <v>29</v>
      </c>
      <c r="C4988" t="str" cm="1">
        <f t="array" ref="C4988">_xlfn.IFS(B4988&lt;=24,"18-24",B4988&lt;=35,"25-35",B4988&lt;=50,"36-50",B4988&gt;50,"50+")</f>
        <v>25-35</v>
      </c>
      <c r="D4988" t="s">
        <v>16</v>
      </c>
      <c r="E4988" t="s">
        <v>17</v>
      </c>
      <c r="F4988" t="s">
        <v>48</v>
      </c>
      <c r="G4988">
        <v>62.95</v>
      </c>
      <c r="H4988" t="str" cm="1">
        <f t="array" ref="H4988">_xlfn.IFS(G4988&lt;=50,"Low",G4988&lt;=250,"Medium",G4988&gt;250,"High")</f>
        <v>Medium</v>
      </c>
      <c r="I4988" t="s">
        <v>24</v>
      </c>
      <c r="J4988" t="s">
        <v>37</v>
      </c>
      <c r="K4988">
        <v>5</v>
      </c>
      <c r="L4988">
        <v>22</v>
      </c>
      <c r="M4988" t="str" cm="1">
        <f t="array" ref="M4988">_xlfn.IFS(L4988&lt;=10,"Low",L4988&lt;=20,"Medium",L4988&gt;20,"High")</f>
        <v>High</v>
      </c>
      <c r="N4988">
        <v>6</v>
      </c>
      <c r="O4988" t="str" cm="1">
        <f t="array" ref="O4988">_xlfn.IFS(N4988&lt;3,"New",N4988&lt;7,"Regular",N4988&gt;=7,"Loyal")</f>
        <v>Regular</v>
      </c>
    </row>
    <row r="4989" spans="1:15" x14ac:dyDescent="0.25">
      <c r="A4989">
        <v>4988</v>
      </c>
      <c r="B4989">
        <v>45</v>
      </c>
      <c r="C4989" t="str" cm="1">
        <f t="array" ref="C4989">_xlfn.IFS(B4989&lt;=24,"18-24",B4989&lt;=35,"25-35",B4989&lt;=50,"36-50",B4989&gt;50,"50+")</f>
        <v>36-50</v>
      </c>
      <c r="D4989" t="s">
        <v>16</v>
      </c>
      <c r="E4989" t="s">
        <v>33</v>
      </c>
      <c r="F4989" t="s">
        <v>34</v>
      </c>
      <c r="G4989">
        <v>214.69</v>
      </c>
      <c r="H4989" t="str" cm="1">
        <f t="array" ref="H4989">_xlfn.IFS(G4989&lt;=50,"Low",G4989&lt;=250,"Medium",G4989&gt;250,"High")</f>
        <v>Medium</v>
      </c>
      <c r="I4989" t="s">
        <v>31</v>
      </c>
      <c r="J4989" t="s">
        <v>15</v>
      </c>
      <c r="K4989">
        <v>4.5</v>
      </c>
      <c r="L4989">
        <v>20</v>
      </c>
      <c r="M4989" t="str" cm="1">
        <f t="array" ref="M4989">_xlfn.IFS(L4989&lt;=10,"Low",L4989&lt;=20,"Medium",L4989&gt;20,"High")</f>
        <v>Medium</v>
      </c>
      <c r="N4989">
        <v>5</v>
      </c>
      <c r="O4989" t="str" cm="1">
        <f t="array" ref="O4989">_xlfn.IFS(N4989&lt;3,"New",N4989&lt;7,"Regular",N4989&gt;=7,"Loyal")</f>
        <v>Regular</v>
      </c>
    </row>
    <row r="4990" spans="1:15" x14ac:dyDescent="0.25">
      <c r="A4990">
        <v>4989</v>
      </c>
      <c r="B4990">
        <v>69</v>
      </c>
      <c r="C4990" t="str" cm="1">
        <f t="array" ref="C4990">_xlfn.IFS(B4990&lt;=24,"18-24",B4990&lt;=35,"25-35",B4990&lt;=50,"36-50",B4990&gt;50,"50+")</f>
        <v>50+</v>
      </c>
      <c r="D4990" t="s">
        <v>16</v>
      </c>
      <c r="E4990" t="s">
        <v>33</v>
      </c>
      <c r="F4990" t="s">
        <v>34</v>
      </c>
      <c r="G4990">
        <v>172.99</v>
      </c>
      <c r="H4990" t="str" cm="1">
        <f t="array" ref="H4990">_xlfn.IFS(G4990&lt;=50,"Low",G4990&lt;=250,"Medium",G4990&gt;250,"High")</f>
        <v>Medium</v>
      </c>
      <c r="I4990" t="s">
        <v>19</v>
      </c>
      <c r="J4990" t="s">
        <v>15</v>
      </c>
      <c r="K4990">
        <v>3.9</v>
      </c>
      <c r="L4990">
        <v>2</v>
      </c>
      <c r="M4990" t="str" cm="1">
        <f t="array" ref="M4990">_xlfn.IFS(L4990&lt;=10,"Low",L4990&lt;=20,"Medium",L4990&gt;20,"High")</f>
        <v>Low</v>
      </c>
      <c r="N4990">
        <v>1</v>
      </c>
      <c r="O4990" t="str" cm="1">
        <f t="array" ref="O4990">_xlfn.IFS(N4990&lt;3,"New",N4990&lt;7,"Regular",N4990&gt;=7,"Loyal")</f>
        <v>New</v>
      </c>
    </row>
    <row r="4991" spans="1:15" x14ac:dyDescent="0.25">
      <c r="A4991">
        <v>4990</v>
      </c>
      <c r="B4991">
        <v>39</v>
      </c>
      <c r="C4991" t="str" cm="1">
        <f t="array" ref="C4991">_xlfn.IFS(B4991&lt;=24,"18-24",B4991&lt;=35,"25-35",B4991&lt;=50,"36-50",B4991&gt;50,"50+")</f>
        <v>36-50</v>
      </c>
      <c r="D4991" t="s">
        <v>11</v>
      </c>
      <c r="E4991" t="s">
        <v>12</v>
      </c>
      <c r="F4991" t="s">
        <v>50</v>
      </c>
      <c r="G4991">
        <v>147.24</v>
      </c>
      <c r="H4991" t="str" cm="1">
        <f t="array" ref="H4991">_xlfn.IFS(G4991&lt;=50,"Low",G4991&lt;=250,"Medium",G4991&gt;250,"High")</f>
        <v>Medium</v>
      </c>
      <c r="I4991" t="s">
        <v>24</v>
      </c>
      <c r="J4991" t="s">
        <v>15</v>
      </c>
      <c r="K4991">
        <v>3.7</v>
      </c>
      <c r="L4991">
        <v>4</v>
      </c>
      <c r="M4991" t="str" cm="1">
        <f t="array" ref="M4991">_xlfn.IFS(L4991&lt;=10,"Low",L4991&lt;=20,"Medium",L4991&gt;20,"High")</f>
        <v>Low</v>
      </c>
      <c r="N4991">
        <v>2</v>
      </c>
      <c r="O4991" t="str" cm="1">
        <f t="array" ref="O4991">_xlfn.IFS(N4991&lt;3,"New",N4991&lt;7,"Regular",N4991&gt;=7,"Loyal")</f>
        <v>New</v>
      </c>
    </row>
    <row r="4992" spans="1:15" x14ac:dyDescent="0.25">
      <c r="A4992">
        <v>4991</v>
      </c>
      <c r="B4992">
        <v>28</v>
      </c>
      <c r="C4992" t="str" cm="1">
        <f t="array" ref="C4992">_xlfn.IFS(B4992&lt;=24,"18-24",B4992&lt;=35,"25-35",B4992&lt;=50,"36-50",B4992&gt;50,"50+")</f>
        <v>25-35</v>
      </c>
      <c r="D4992" t="s">
        <v>11</v>
      </c>
      <c r="E4992" t="s">
        <v>25</v>
      </c>
      <c r="F4992" t="s">
        <v>26</v>
      </c>
      <c r="G4992">
        <v>55.74</v>
      </c>
      <c r="H4992" t="str" cm="1">
        <f t="array" ref="H4992">_xlfn.IFS(G4992&lt;=50,"Low",G4992&lt;=250,"Medium",G4992&gt;250,"High")</f>
        <v>Medium</v>
      </c>
      <c r="I4992" t="s">
        <v>24</v>
      </c>
      <c r="J4992" t="s">
        <v>15</v>
      </c>
      <c r="K4992">
        <v>2.6</v>
      </c>
      <c r="L4992">
        <v>24</v>
      </c>
      <c r="M4992" t="str" cm="1">
        <f t="array" ref="M4992">_xlfn.IFS(L4992&lt;=10,"Low",L4992&lt;=20,"Medium",L4992&gt;20,"High")</f>
        <v>High</v>
      </c>
      <c r="N4992">
        <v>7</v>
      </c>
      <c r="O4992" t="str" cm="1">
        <f t="array" ref="O4992">_xlfn.IFS(N4992&lt;3,"New",N4992&lt;7,"Regular",N4992&gt;=7,"Loyal")</f>
        <v>Loyal</v>
      </c>
    </row>
    <row r="4993" spans="1:15" x14ac:dyDescent="0.25">
      <c r="A4993">
        <v>4992</v>
      </c>
      <c r="B4993">
        <v>41</v>
      </c>
      <c r="C4993" t="str" cm="1">
        <f t="array" ref="C4993">_xlfn.IFS(B4993&lt;=24,"18-24",B4993&lt;=35,"25-35",B4993&lt;=50,"36-50",B4993&gt;50,"50+")</f>
        <v>36-50</v>
      </c>
      <c r="D4993" t="s">
        <v>16</v>
      </c>
      <c r="E4993" t="s">
        <v>20</v>
      </c>
      <c r="F4993" t="s">
        <v>21</v>
      </c>
      <c r="G4993">
        <v>167.22</v>
      </c>
      <c r="H4993" t="str" cm="1">
        <f t="array" ref="H4993">_xlfn.IFS(G4993&lt;=50,"Low",G4993&lt;=250,"Medium",G4993&gt;250,"High")</f>
        <v>Medium</v>
      </c>
      <c r="I4993" t="s">
        <v>31</v>
      </c>
      <c r="J4993" t="s">
        <v>15</v>
      </c>
      <c r="K4993">
        <v>3</v>
      </c>
      <c r="L4993">
        <v>11</v>
      </c>
      <c r="M4993" t="str" cm="1">
        <f t="array" ref="M4993">_xlfn.IFS(L4993&lt;=10,"Low",L4993&lt;=20,"Medium",L4993&gt;20,"High")</f>
        <v>Medium</v>
      </c>
      <c r="N4993">
        <v>3</v>
      </c>
      <c r="O4993" t="str" cm="1">
        <f t="array" ref="O4993">_xlfn.IFS(N4993&lt;3,"New",N4993&lt;7,"Regular",N4993&gt;=7,"Loyal")</f>
        <v>Regular</v>
      </c>
    </row>
    <row r="4994" spans="1:15" x14ac:dyDescent="0.25">
      <c r="A4994">
        <v>4993</v>
      </c>
      <c r="B4994">
        <v>48</v>
      </c>
      <c r="C4994" t="str" cm="1">
        <f t="array" ref="C4994">_xlfn.IFS(B4994&lt;=24,"18-24",B4994&lt;=35,"25-35",B4994&lt;=50,"36-50",B4994&gt;50,"50+")</f>
        <v>36-50</v>
      </c>
      <c r="D4994" t="s">
        <v>16</v>
      </c>
      <c r="E4994" t="s">
        <v>20</v>
      </c>
      <c r="F4994" t="s">
        <v>21</v>
      </c>
      <c r="G4994">
        <v>152.94</v>
      </c>
      <c r="H4994" t="str" cm="1">
        <f t="array" ref="H4994">_xlfn.IFS(G4994&lt;=50,"Low",G4994&lt;=250,"Medium",G4994&gt;250,"High")</f>
        <v>Medium</v>
      </c>
      <c r="I4994" t="s">
        <v>24</v>
      </c>
      <c r="J4994" t="s">
        <v>15</v>
      </c>
      <c r="K4994">
        <v>4.7</v>
      </c>
      <c r="L4994">
        <v>12</v>
      </c>
      <c r="M4994" t="str" cm="1">
        <f t="array" ref="M4994">_xlfn.IFS(L4994&lt;=10,"Low",L4994&lt;=20,"Medium",L4994&gt;20,"High")</f>
        <v>Medium</v>
      </c>
      <c r="N4994">
        <v>6</v>
      </c>
      <c r="O4994" t="str" cm="1">
        <f t="array" ref="O4994">_xlfn.IFS(N4994&lt;3,"New",N4994&lt;7,"Regular",N4994&gt;=7,"Loyal")</f>
        <v>Regular</v>
      </c>
    </row>
    <row r="4995" spans="1:15" x14ac:dyDescent="0.25">
      <c r="A4995">
        <v>4994</v>
      </c>
      <c r="B4995">
        <v>69</v>
      </c>
      <c r="C4995" t="str" cm="1">
        <f t="array" ref="C4995">_xlfn.IFS(B4995&lt;=24,"18-24",B4995&lt;=35,"25-35",B4995&lt;=50,"36-50",B4995&gt;50,"50+")</f>
        <v>50+</v>
      </c>
      <c r="D4995" t="s">
        <v>11</v>
      </c>
      <c r="E4995" t="s">
        <v>41</v>
      </c>
      <c r="F4995" t="s">
        <v>42</v>
      </c>
      <c r="G4995">
        <v>63.26</v>
      </c>
      <c r="H4995" t="str" cm="1">
        <f t="array" ref="H4995">_xlfn.IFS(G4995&lt;=50,"Low",G4995&lt;=250,"Medium",G4995&gt;250,"High")</f>
        <v>Medium</v>
      </c>
      <c r="I4995" t="s">
        <v>14</v>
      </c>
      <c r="J4995" t="s">
        <v>37</v>
      </c>
      <c r="K4995">
        <v>3.2</v>
      </c>
      <c r="L4995">
        <v>28</v>
      </c>
      <c r="M4995" t="str" cm="1">
        <f t="array" ref="M4995">_xlfn.IFS(L4995&lt;=10,"Low",L4995&lt;=20,"Medium",L4995&gt;20,"High")</f>
        <v>High</v>
      </c>
      <c r="N4995">
        <v>9</v>
      </c>
      <c r="O4995" t="str" cm="1">
        <f t="array" ref="O4995">_xlfn.IFS(N4995&lt;3,"New",N4995&lt;7,"Regular",N4995&gt;=7,"Loyal")</f>
        <v>Loyal</v>
      </c>
    </row>
    <row r="4996" spans="1:15" x14ac:dyDescent="0.25">
      <c r="A4996">
        <v>4995</v>
      </c>
      <c r="B4996">
        <v>20</v>
      </c>
      <c r="C4996" t="str" cm="1">
        <f t="array" ref="C4996">_xlfn.IFS(B4996&lt;=24,"18-24",B4996&lt;=35,"25-35",B4996&lt;=50,"36-50",B4996&gt;50,"50+")</f>
        <v>18-24</v>
      </c>
      <c r="D4996" t="s">
        <v>16</v>
      </c>
      <c r="E4996" t="s">
        <v>20</v>
      </c>
      <c r="F4996" t="s">
        <v>39</v>
      </c>
      <c r="G4996">
        <v>124.24</v>
      </c>
      <c r="H4996" t="str" cm="1">
        <f t="array" ref="H4996">_xlfn.IFS(G4996&lt;=50,"Low",G4996&lt;=250,"Medium",G4996&gt;250,"High")</f>
        <v>Medium</v>
      </c>
      <c r="I4996" t="s">
        <v>19</v>
      </c>
      <c r="J4996" t="s">
        <v>15</v>
      </c>
      <c r="K4996">
        <v>4.4000000000000004</v>
      </c>
      <c r="L4996">
        <v>14</v>
      </c>
      <c r="M4996" t="str" cm="1">
        <f t="array" ref="M4996">_xlfn.IFS(L4996&lt;=10,"Low",L4996&lt;=20,"Medium",L4996&gt;20,"High")</f>
        <v>Medium</v>
      </c>
      <c r="N4996">
        <v>2</v>
      </c>
      <c r="O4996" t="str" cm="1">
        <f t="array" ref="O4996">_xlfn.IFS(N4996&lt;3,"New",N4996&lt;7,"Regular",N4996&gt;=7,"Loyal")</f>
        <v>New</v>
      </c>
    </row>
    <row r="4997" spans="1:15" x14ac:dyDescent="0.25">
      <c r="A4997">
        <v>4996</v>
      </c>
      <c r="B4997">
        <v>44</v>
      </c>
      <c r="C4997" t="str" cm="1">
        <f t="array" ref="C4997">_xlfn.IFS(B4997&lt;=24,"18-24",B4997&lt;=35,"25-35",B4997&lt;=50,"36-50",B4997&gt;50,"50+")</f>
        <v>36-50</v>
      </c>
      <c r="D4997" t="s">
        <v>11</v>
      </c>
      <c r="E4997" t="s">
        <v>12</v>
      </c>
      <c r="F4997" t="s">
        <v>50</v>
      </c>
      <c r="G4997">
        <v>172.64</v>
      </c>
      <c r="H4997" t="str" cm="1">
        <f t="array" ref="H4997">_xlfn.IFS(G4997&lt;=50,"Low",G4997&lt;=250,"Medium",G4997&gt;250,"High")</f>
        <v>Medium</v>
      </c>
      <c r="I4997" t="s">
        <v>24</v>
      </c>
      <c r="J4997" t="s">
        <v>15</v>
      </c>
      <c r="K4997">
        <v>3.6</v>
      </c>
      <c r="L4997">
        <v>20</v>
      </c>
      <c r="M4997" t="str" cm="1">
        <f t="array" ref="M4997">_xlfn.IFS(L4997&lt;=10,"Low",L4997&lt;=20,"Medium",L4997&gt;20,"High")</f>
        <v>Medium</v>
      </c>
      <c r="N4997">
        <v>5</v>
      </c>
      <c r="O4997" t="str" cm="1">
        <f t="array" ref="O4997">_xlfn.IFS(N4997&lt;3,"New",N4997&lt;7,"Regular",N4997&gt;=7,"Loyal")</f>
        <v>Regular</v>
      </c>
    </row>
    <row r="4998" spans="1:15" x14ac:dyDescent="0.25">
      <c r="A4998">
        <v>4997</v>
      </c>
      <c r="B4998">
        <v>59</v>
      </c>
      <c r="C4998" t="str" cm="1">
        <f t="array" ref="C4998">_xlfn.IFS(B4998&lt;=24,"18-24",B4998&lt;=35,"25-35",B4998&lt;=50,"36-50",B4998&gt;50,"50+")</f>
        <v>50+</v>
      </c>
      <c r="D4998" t="s">
        <v>16</v>
      </c>
      <c r="E4998" t="s">
        <v>25</v>
      </c>
      <c r="F4998" t="s">
        <v>57</v>
      </c>
      <c r="G4998">
        <v>54</v>
      </c>
      <c r="H4998" t="str" cm="1">
        <f t="array" ref="H4998">_xlfn.IFS(G4998&lt;=50,"Low",G4998&lt;=250,"Medium",G4998&gt;250,"High")</f>
        <v>Medium</v>
      </c>
      <c r="I4998" t="s">
        <v>19</v>
      </c>
      <c r="J4998" t="s">
        <v>37</v>
      </c>
      <c r="K4998">
        <v>3.8</v>
      </c>
      <c r="L4998">
        <v>14</v>
      </c>
      <c r="M4998" t="str" cm="1">
        <f t="array" ref="M4998">_xlfn.IFS(L4998&lt;=10,"Low",L4998&lt;=20,"Medium",L4998&gt;20,"High")</f>
        <v>Medium</v>
      </c>
      <c r="N4998">
        <v>2</v>
      </c>
      <c r="O4998" t="str" cm="1">
        <f t="array" ref="O4998">_xlfn.IFS(N4998&lt;3,"New",N4998&lt;7,"Regular",N4998&gt;=7,"Loyal")</f>
        <v>New</v>
      </c>
    </row>
    <row r="4999" spans="1:15" x14ac:dyDescent="0.25">
      <c r="A4999">
        <v>4998</v>
      </c>
      <c r="B4999">
        <v>41</v>
      </c>
      <c r="C4999" t="str" cm="1">
        <f t="array" ref="C4999">_xlfn.IFS(B4999&lt;=24,"18-24",B4999&lt;=35,"25-35",B4999&lt;=50,"36-50",B4999&gt;50,"50+")</f>
        <v>36-50</v>
      </c>
      <c r="D4999" t="s">
        <v>11</v>
      </c>
      <c r="E4999" t="s">
        <v>12</v>
      </c>
      <c r="F4999" t="s">
        <v>13</v>
      </c>
      <c r="G4999">
        <v>159.33000000000001</v>
      </c>
      <c r="H4999" t="str" cm="1">
        <f t="array" ref="H4999">_xlfn.IFS(G4999&lt;=50,"Low",G4999&lt;=250,"Medium",G4999&gt;250,"High")</f>
        <v>Medium</v>
      </c>
      <c r="I4999" t="s">
        <v>14</v>
      </c>
      <c r="J4999" t="s">
        <v>15</v>
      </c>
      <c r="K4999">
        <v>4.3</v>
      </c>
      <c r="L4999">
        <v>26</v>
      </c>
      <c r="M4999" t="str" cm="1">
        <f t="array" ref="M4999">_xlfn.IFS(L4999&lt;=10,"Low",L4999&lt;=20,"Medium",L4999&gt;20,"High")</f>
        <v>High</v>
      </c>
      <c r="N4999">
        <v>8</v>
      </c>
      <c r="O4999" t="str" cm="1">
        <f t="array" ref="O4999">_xlfn.IFS(N4999&lt;3,"New",N4999&lt;7,"Regular",N4999&gt;=7,"Loyal")</f>
        <v>Loyal</v>
      </c>
    </row>
    <row r="5000" spans="1:15" x14ac:dyDescent="0.25">
      <c r="A5000">
        <v>4999</v>
      </c>
      <c r="B5000">
        <v>63</v>
      </c>
      <c r="C5000" t="str" cm="1">
        <f t="array" ref="C5000">_xlfn.IFS(B5000&lt;=24,"18-24",B5000&lt;=35,"25-35",B5000&lt;=50,"36-50",B5000&gt;50,"50+")</f>
        <v>50+</v>
      </c>
      <c r="D5000" t="s">
        <v>11</v>
      </c>
      <c r="E5000" t="s">
        <v>41</v>
      </c>
      <c r="F5000" t="s">
        <v>44</v>
      </c>
      <c r="G5000">
        <v>173.82</v>
      </c>
      <c r="H5000" t="str" cm="1">
        <f t="array" ref="H5000">_xlfn.IFS(G5000&lt;=50,"Low",G5000&lt;=250,"Medium",G5000&gt;250,"High")</f>
        <v>Medium</v>
      </c>
      <c r="I5000" t="s">
        <v>14</v>
      </c>
      <c r="J5000" t="s">
        <v>15</v>
      </c>
      <c r="K5000">
        <v>4.8</v>
      </c>
      <c r="L5000">
        <v>26</v>
      </c>
      <c r="M5000" t="str" cm="1">
        <f t="array" ref="M5000">_xlfn.IFS(L5000&lt;=10,"Low",L5000&lt;=20,"Medium",L5000&gt;20,"High")</f>
        <v>High</v>
      </c>
      <c r="N5000">
        <v>8</v>
      </c>
      <c r="O5000" t="str" cm="1">
        <f t="array" ref="O5000">_xlfn.IFS(N5000&lt;3,"New",N5000&lt;7,"Regular",N5000&gt;=7,"Loyal")</f>
        <v>Loyal</v>
      </c>
    </row>
    <row r="5001" spans="1:15" x14ac:dyDescent="0.25">
      <c r="A5001">
        <v>5000</v>
      </c>
      <c r="B5001">
        <v>41</v>
      </c>
      <c r="C5001" t="str" cm="1">
        <f t="array" ref="C5001">_xlfn.IFS(B5001&lt;=24,"18-24",B5001&lt;=35,"25-35",B5001&lt;=50,"36-50",B5001&gt;50,"50+")</f>
        <v>36-50</v>
      </c>
      <c r="D5001" t="s">
        <v>11</v>
      </c>
      <c r="E5001" t="s">
        <v>33</v>
      </c>
      <c r="F5001" t="s">
        <v>38</v>
      </c>
      <c r="G5001">
        <v>55.39</v>
      </c>
      <c r="H5001" t="str" cm="1">
        <f t="array" ref="H5001">_xlfn.IFS(G5001&lt;=50,"Low",G5001&lt;=250,"Medium",G5001&gt;250,"High")</f>
        <v>Medium</v>
      </c>
      <c r="I5001" t="s">
        <v>14</v>
      </c>
      <c r="J5001" t="s">
        <v>37</v>
      </c>
      <c r="K5001">
        <v>4.0999999999999996</v>
      </c>
      <c r="L5001">
        <v>19</v>
      </c>
      <c r="M5001" t="str" cm="1">
        <f t="array" ref="M5001">_xlfn.IFS(L5001&lt;=10,"Low",L5001&lt;=20,"Medium",L5001&gt;20,"High")</f>
        <v>Medium</v>
      </c>
      <c r="N5001">
        <v>7</v>
      </c>
      <c r="O5001" t="str" cm="1">
        <f t="array" ref="O5001">_xlfn.IFS(N5001&lt;3,"New",N5001&lt;7,"Regular",N5001&gt;=7,"Loyal")</f>
        <v>Loyal</v>
      </c>
    </row>
  </sheetData>
  <autoFilter ref="A1:N5001" xr:uid="{7BD7FB92-2311-4A5E-8019-74A8D808A0ED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BB072-43E9-4ADC-B7E4-8FDF1557965F}">
  <dimension ref="B2:I34"/>
  <sheetViews>
    <sheetView workbookViewId="0">
      <selection activeCell="C5" sqref="C5"/>
    </sheetView>
  </sheetViews>
  <sheetFormatPr defaultRowHeight="15" x14ac:dyDescent="0.25"/>
  <cols>
    <col min="2" max="2" width="16.5703125" bestFit="1" customWidth="1"/>
    <col min="3" max="3" width="23.28515625" customWidth="1"/>
    <col min="4" max="4" width="4.5703125" bestFit="1" customWidth="1"/>
    <col min="5" max="5" width="20.5703125" bestFit="1" customWidth="1"/>
    <col min="6" max="6" width="16.85546875" bestFit="1" customWidth="1"/>
    <col min="7" max="7" width="5.28515625" bestFit="1" customWidth="1"/>
    <col min="8" max="8" width="19.7109375" customWidth="1"/>
    <col min="9" max="9" width="19.42578125" customWidth="1"/>
    <col min="10" max="10" width="13" bestFit="1" customWidth="1"/>
    <col min="11" max="11" width="16.140625" bestFit="1" customWidth="1"/>
    <col min="12" max="12" width="11.140625" bestFit="1" customWidth="1"/>
    <col min="13" max="13" width="5.28515625" bestFit="1" customWidth="1"/>
    <col min="14" max="14" width="14.28515625" bestFit="1" customWidth="1"/>
    <col min="15" max="15" width="11.7109375" bestFit="1" customWidth="1"/>
    <col min="16" max="16" width="5.28515625" bestFit="1" customWidth="1"/>
    <col min="17" max="17" width="14.85546875" bestFit="1" customWidth="1"/>
    <col min="18" max="18" width="8.28515625" bestFit="1" customWidth="1"/>
    <col min="19" max="19" width="5.28515625" bestFit="1" customWidth="1"/>
    <col min="20" max="20" width="11.28515625" bestFit="1" customWidth="1"/>
    <col min="21" max="21" width="16" bestFit="1" customWidth="1"/>
    <col min="22" max="22" width="19.140625" bestFit="1" customWidth="1"/>
    <col min="23" max="23" width="8.7109375" bestFit="1" customWidth="1"/>
    <col min="24" max="24" width="5.28515625" bestFit="1" customWidth="1"/>
    <col min="25" max="25" width="11.7109375" bestFit="1" customWidth="1"/>
    <col min="26" max="26" width="19.28515625" bestFit="1" customWidth="1"/>
    <col min="27" max="27" width="22.42578125" bestFit="1" customWidth="1"/>
    <col min="28" max="28" width="11.28515625" bestFit="1" customWidth="1"/>
  </cols>
  <sheetData>
    <row r="2" spans="2:9" x14ac:dyDescent="0.25">
      <c r="B2" s="4" t="s">
        <v>70</v>
      </c>
      <c r="C2" s="4"/>
      <c r="E2" s="4" t="s">
        <v>71</v>
      </c>
      <c r="F2" s="4"/>
      <c r="H2" s="4" t="s">
        <v>72</v>
      </c>
      <c r="I2" s="4"/>
    </row>
    <row r="3" spans="2:9" x14ac:dyDescent="0.25">
      <c r="B3" s="2" t="s">
        <v>62</v>
      </c>
      <c r="C3" t="s">
        <v>64</v>
      </c>
      <c r="E3" s="2" t="s">
        <v>62</v>
      </c>
      <c r="F3" t="s">
        <v>64</v>
      </c>
      <c r="H3" s="2" t="s">
        <v>62</v>
      </c>
      <c r="I3" t="s">
        <v>69</v>
      </c>
    </row>
    <row r="4" spans="2:9" x14ac:dyDescent="0.25">
      <c r="B4" s="3" t="s">
        <v>27</v>
      </c>
      <c r="C4">
        <v>895402.34999999974</v>
      </c>
      <c r="E4" s="3" t="s">
        <v>14</v>
      </c>
      <c r="F4">
        <v>343677.89000000019</v>
      </c>
      <c r="H4" s="3" t="s">
        <v>65</v>
      </c>
      <c r="I4">
        <v>284.42644763860375</v>
      </c>
    </row>
    <row r="5" spans="2:9" x14ac:dyDescent="0.25">
      <c r="B5" s="3" t="s">
        <v>33</v>
      </c>
      <c r="C5">
        <v>141142.23999999993</v>
      </c>
      <c r="E5" s="3" t="s">
        <v>19</v>
      </c>
      <c r="F5">
        <v>376029.39999999956</v>
      </c>
      <c r="H5" s="3" t="s">
        <v>66</v>
      </c>
      <c r="I5">
        <v>278.93317600786639</v>
      </c>
    </row>
    <row r="6" spans="2:9" x14ac:dyDescent="0.25">
      <c r="B6" s="3" t="s">
        <v>20</v>
      </c>
      <c r="C6">
        <v>115598.11000000013</v>
      </c>
      <c r="E6" s="3" t="s">
        <v>31</v>
      </c>
      <c r="F6">
        <v>350860.36000000045</v>
      </c>
      <c r="H6" s="3" t="s">
        <v>67</v>
      </c>
      <c r="I6">
        <v>293.20696393442648</v>
      </c>
    </row>
    <row r="7" spans="2:9" x14ac:dyDescent="0.25">
      <c r="B7" s="3" t="s">
        <v>41</v>
      </c>
      <c r="C7">
        <v>61718.40999999996</v>
      </c>
      <c r="E7" s="3" t="s">
        <v>24</v>
      </c>
      <c r="F7">
        <v>354884.96000000037</v>
      </c>
      <c r="H7" s="3" t="s">
        <v>68</v>
      </c>
      <c r="I7">
        <v>282.15183663115187</v>
      </c>
    </row>
    <row r="8" spans="2:9" x14ac:dyDescent="0.25">
      <c r="B8" s="3" t="s">
        <v>17</v>
      </c>
      <c r="C8">
        <v>59680.429999999964</v>
      </c>
      <c r="E8" s="3" t="s">
        <v>63</v>
      </c>
      <c r="F8">
        <v>1425452.6100000008</v>
      </c>
      <c r="H8" s="3" t="s">
        <v>63</v>
      </c>
      <c r="I8">
        <v>285.09052199999996</v>
      </c>
    </row>
    <row r="9" spans="2:9" x14ac:dyDescent="0.25">
      <c r="B9" s="3" t="s">
        <v>12</v>
      </c>
      <c r="C9">
        <v>47633.830000000031</v>
      </c>
    </row>
    <row r="10" spans="2:9" x14ac:dyDescent="0.25">
      <c r="B10" s="3" t="s">
        <v>22</v>
      </c>
      <c r="C10">
        <v>46374.220000000023</v>
      </c>
    </row>
    <row r="11" spans="2:9" x14ac:dyDescent="0.25">
      <c r="B11" s="3" t="s">
        <v>29</v>
      </c>
      <c r="C11">
        <v>43887.059999999976</v>
      </c>
      <c r="H11" s="4" t="s">
        <v>73</v>
      </c>
      <c r="I11" s="4"/>
    </row>
    <row r="12" spans="2:9" x14ac:dyDescent="0.25">
      <c r="B12" s="3" t="s">
        <v>25</v>
      </c>
      <c r="C12">
        <v>14015.960000000001</v>
      </c>
      <c r="H12" s="2" t="s">
        <v>62</v>
      </c>
      <c r="I12" t="s">
        <v>69</v>
      </c>
    </row>
    <row r="13" spans="2:9" x14ac:dyDescent="0.25">
      <c r="B13" s="3" t="s">
        <v>63</v>
      </c>
      <c r="C13">
        <v>1425452.6099999996</v>
      </c>
      <c r="H13" s="3" t="s">
        <v>11</v>
      </c>
      <c r="I13">
        <v>110.11926916932934</v>
      </c>
    </row>
    <row r="14" spans="2:9" x14ac:dyDescent="0.25">
      <c r="H14" s="3" t="s">
        <v>16</v>
      </c>
      <c r="I14">
        <v>460.62258012820467</v>
      </c>
    </row>
    <row r="15" spans="2:9" x14ac:dyDescent="0.25">
      <c r="H15" s="3" t="s">
        <v>63</v>
      </c>
      <c r="I15">
        <v>285.09052199999945</v>
      </c>
    </row>
    <row r="16" spans="2:9" x14ac:dyDescent="0.25">
      <c r="B16" s="4" t="s">
        <v>75</v>
      </c>
      <c r="C16" s="4"/>
    </row>
    <row r="17" spans="2:8" x14ac:dyDescent="0.25">
      <c r="B17" s="2" t="s">
        <v>62</v>
      </c>
      <c r="C17" t="s">
        <v>74</v>
      </c>
    </row>
    <row r="18" spans="2:8" x14ac:dyDescent="0.25">
      <c r="B18" s="3" t="s">
        <v>15</v>
      </c>
      <c r="C18">
        <v>4009</v>
      </c>
    </row>
    <row r="19" spans="2:8" x14ac:dyDescent="0.25">
      <c r="B19" s="3" t="s">
        <v>37</v>
      </c>
      <c r="C19">
        <v>991</v>
      </c>
    </row>
    <row r="20" spans="2:8" x14ac:dyDescent="0.25">
      <c r="B20" s="3" t="s">
        <v>63</v>
      </c>
      <c r="C20">
        <v>5000</v>
      </c>
    </row>
    <row r="22" spans="2:8" x14ac:dyDescent="0.25">
      <c r="E22" s="4" t="s">
        <v>81</v>
      </c>
      <c r="F22" s="4"/>
      <c r="G22" s="4"/>
      <c r="H22" s="4"/>
    </row>
    <row r="23" spans="2:8" x14ac:dyDescent="0.25">
      <c r="B23" s="4" t="s">
        <v>80</v>
      </c>
      <c r="C23" s="4"/>
      <c r="E23" s="2" t="s">
        <v>74</v>
      </c>
      <c r="F23" s="2" t="s">
        <v>76</v>
      </c>
    </row>
    <row r="24" spans="2:8" x14ac:dyDescent="0.25">
      <c r="B24" s="2" t="s">
        <v>62</v>
      </c>
      <c r="C24" t="s">
        <v>74</v>
      </c>
      <c r="E24" s="2" t="s">
        <v>62</v>
      </c>
      <c r="F24" t="s">
        <v>11</v>
      </c>
      <c r="G24" t="s">
        <v>16</v>
      </c>
      <c r="H24" t="s">
        <v>63</v>
      </c>
    </row>
    <row r="25" spans="2:8" x14ac:dyDescent="0.25">
      <c r="B25" s="3" t="s">
        <v>77</v>
      </c>
      <c r="C25">
        <v>1168</v>
      </c>
      <c r="E25" s="3" t="s">
        <v>33</v>
      </c>
      <c r="F25">
        <v>476</v>
      </c>
      <c r="G25">
        <v>507</v>
      </c>
      <c r="H25">
        <v>983</v>
      </c>
    </row>
    <row r="26" spans="2:8" x14ac:dyDescent="0.25">
      <c r="B26" s="3" t="s">
        <v>78</v>
      </c>
      <c r="C26">
        <v>601</v>
      </c>
      <c r="E26" s="3" t="s">
        <v>20</v>
      </c>
      <c r="F26">
        <v>173</v>
      </c>
      <c r="G26">
        <v>662</v>
      </c>
      <c r="H26">
        <v>835</v>
      </c>
    </row>
    <row r="27" spans="2:8" x14ac:dyDescent="0.25">
      <c r="B27" s="3" t="s">
        <v>79</v>
      </c>
      <c r="C27">
        <v>3231</v>
      </c>
      <c r="E27" s="3" t="s">
        <v>41</v>
      </c>
      <c r="F27">
        <v>547</v>
      </c>
      <c r="H27">
        <v>547</v>
      </c>
    </row>
    <row r="28" spans="2:8" x14ac:dyDescent="0.25">
      <c r="B28" s="3" t="s">
        <v>63</v>
      </c>
      <c r="C28">
        <v>5000</v>
      </c>
      <c r="E28" s="3" t="s">
        <v>29</v>
      </c>
      <c r="F28">
        <v>529</v>
      </c>
      <c r="H28">
        <v>529</v>
      </c>
    </row>
    <row r="29" spans="2:8" x14ac:dyDescent="0.25">
      <c r="E29" s="3" t="s">
        <v>17</v>
      </c>
      <c r="G29">
        <v>511</v>
      </c>
      <c r="H29">
        <v>511</v>
      </c>
    </row>
    <row r="30" spans="2:8" x14ac:dyDescent="0.25">
      <c r="E30" s="3" t="s">
        <v>27</v>
      </c>
      <c r="G30">
        <v>507</v>
      </c>
      <c r="H30">
        <v>507</v>
      </c>
    </row>
    <row r="31" spans="2:8" x14ac:dyDescent="0.25">
      <c r="E31" s="3" t="s">
        <v>12</v>
      </c>
      <c r="F31">
        <v>470</v>
      </c>
      <c r="H31">
        <v>470</v>
      </c>
    </row>
    <row r="32" spans="2:8" x14ac:dyDescent="0.25">
      <c r="E32" s="3" t="s">
        <v>25</v>
      </c>
      <c r="F32">
        <v>168</v>
      </c>
      <c r="G32">
        <v>164</v>
      </c>
      <c r="H32">
        <v>332</v>
      </c>
    </row>
    <row r="33" spans="5:8" x14ac:dyDescent="0.25">
      <c r="E33" s="3" t="s">
        <v>22</v>
      </c>
      <c r="F33">
        <v>141</v>
      </c>
      <c r="G33">
        <v>145</v>
      </c>
      <c r="H33">
        <v>286</v>
      </c>
    </row>
    <row r="34" spans="5:8" x14ac:dyDescent="0.25">
      <c r="E34" s="3" t="s">
        <v>63</v>
      </c>
      <c r="F34">
        <v>2504</v>
      </c>
      <c r="G34">
        <v>2496</v>
      </c>
      <c r="H34">
        <v>5000</v>
      </c>
    </row>
  </sheetData>
  <mergeCells count="7">
    <mergeCell ref="B23:C23"/>
    <mergeCell ref="E22:H22"/>
    <mergeCell ref="B2:C2"/>
    <mergeCell ref="E2:F2"/>
    <mergeCell ref="H2:I2"/>
    <mergeCell ref="H11:I11"/>
    <mergeCell ref="B16:C16"/>
  </mergeCells>
  <pageMargins left="0.7" right="0.7" top="0.75" bottom="0.75" header="0.3" footer="0.3"/>
  <drawing r:id="rId8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store_sales</vt:lpstr>
      <vt:lpstr>store_sales_worked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Ramanathan AR</cp:lastModifiedBy>
  <dcterms:created xsi:type="dcterms:W3CDTF">2026-05-28T13:18:43Z</dcterms:created>
  <dcterms:modified xsi:type="dcterms:W3CDTF">2026-05-29T18:32:34Z</dcterms:modified>
</cp:coreProperties>
</file>